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istanmccoy/Desktop/"/>
    </mc:Choice>
  </mc:AlternateContent>
  <xr:revisionPtr revIDLastSave="0" documentId="8_{97D2C701-BC0C-2746-880F-7419C0291C76}" xr6:coauthVersionLast="47" xr6:coauthVersionMax="47" xr10:uidLastSave="{00000000-0000-0000-0000-000000000000}"/>
  <bookViews>
    <workbookView xWindow="0" yWindow="500" windowWidth="33600" windowHeight="18880" xr2:uid="{12DD11C4-A95F-4ED9-B31D-C328900C8BEC}"/>
  </bookViews>
  <sheets>
    <sheet name="DailyExits" sheetId="3" r:id="rId1"/>
    <sheet name="Data Dictionary" sheetId="4" r:id="rId2"/>
    <sheet name="StationCodes" sheetId="2" r:id="rId3"/>
    <sheet name="Solutions" sheetId="5" state="veryHidden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0" i="3" l="1" a="1"/>
  <c r="C30" i="3" s="1"/>
  <c r="C26" i="3" a="1"/>
  <c r="C26" i="3" s="1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8833" i="3"/>
  <c r="L8834" i="3"/>
  <c r="L8835" i="3"/>
  <c r="L8836" i="3"/>
  <c r="L8837" i="3"/>
  <c r="L8838" i="3"/>
  <c r="L8839" i="3"/>
  <c r="L8840" i="3"/>
  <c r="L8841" i="3"/>
  <c r="L8842" i="3"/>
  <c r="L8843" i="3"/>
  <c r="L8844" i="3"/>
  <c r="L8845" i="3"/>
  <c r="L8846" i="3"/>
  <c r="L8847" i="3"/>
  <c r="L8848" i="3"/>
  <c r="L8849" i="3"/>
  <c r="L8850" i="3"/>
  <c r="L8851" i="3"/>
  <c r="L8852" i="3"/>
  <c r="L8853" i="3"/>
  <c r="L8854" i="3"/>
  <c r="L8855" i="3"/>
  <c r="L8856" i="3"/>
  <c r="L8857" i="3"/>
  <c r="L8858" i="3"/>
  <c r="L8859" i="3"/>
  <c r="L8860" i="3"/>
  <c r="L8861" i="3"/>
  <c r="L8862" i="3"/>
  <c r="L8863" i="3"/>
  <c r="L8864" i="3"/>
  <c r="L8865" i="3"/>
  <c r="L8866" i="3"/>
  <c r="L8867" i="3"/>
  <c r="L8868" i="3"/>
  <c r="L8869" i="3"/>
  <c r="L8870" i="3"/>
  <c r="L8871" i="3"/>
  <c r="L8872" i="3"/>
  <c r="L8873" i="3"/>
  <c r="L8874" i="3"/>
  <c r="L8875" i="3"/>
  <c r="L8876" i="3"/>
  <c r="L8877" i="3"/>
  <c r="L8878" i="3"/>
  <c r="L8879" i="3"/>
  <c r="L8880" i="3"/>
  <c r="L8881" i="3"/>
  <c r="L8882" i="3"/>
  <c r="L8883" i="3"/>
  <c r="L8884" i="3"/>
  <c r="L8885" i="3"/>
  <c r="L8886" i="3"/>
  <c r="L8887" i="3"/>
  <c r="L8888" i="3"/>
  <c r="L8889" i="3"/>
  <c r="L8890" i="3"/>
  <c r="L8891" i="3"/>
  <c r="L8892" i="3"/>
  <c r="L8893" i="3"/>
  <c r="L8894" i="3"/>
  <c r="L8895" i="3"/>
  <c r="L8896" i="3"/>
  <c r="L8897" i="3"/>
  <c r="L8898" i="3"/>
  <c r="L8899" i="3"/>
  <c r="L8900" i="3"/>
  <c r="L8901" i="3"/>
  <c r="L8902" i="3"/>
  <c r="L8903" i="3"/>
  <c r="L8904" i="3"/>
  <c r="L8905" i="3"/>
  <c r="L8906" i="3"/>
  <c r="L8907" i="3"/>
  <c r="L8908" i="3"/>
  <c r="L8909" i="3"/>
  <c r="L8910" i="3"/>
  <c r="L8911" i="3"/>
  <c r="L8912" i="3"/>
  <c r="L8913" i="3"/>
  <c r="L8914" i="3"/>
  <c r="L8915" i="3"/>
  <c r="L8916" i="3"/>
  <c r="L8917" i="3"/>
  <c r="L8918" i="3"/>
  <c r="L8919" i="3"/>
  <c r="L8920" i="3"/>
  <c r="L8921" i="3"/>
  <c r="L8922" i="3"/>
  <c r="L8923" i="3"/>
  <c r="L8924" i="3"/>
  <c r="L8925" i="3"/>
  <c r="L8926" i="3"/>
  <c r="L8927" i="3"/>
  <c r="L8928" i="3"/>
  <c r="L8929" i="3"/>
  <c r="L8930" i="3"/>
  <c r="L8931" i="3"/>
  <c r="L8932" i="3"/>
  <c r="L8933" i="3"/>
  <c r="L8934" i="3"/>
  <c r="L8935" i="3"/>
  <c r="L8936" i="3"/>
  <c r="L8937" i="3"/>
  <c r="L8938" i="3"/>
  <c r="L8939" i="3"/>
  <c r="L8940" i="3"/>
  <c r="L8941" i="3"/>
  <c r="L8942" i="3"/>
  <c r="L8943" i="3"/>
  <c r="L8944" i="3"/>
  <c r="L8945" i="3"/>
  <c r="L8946" i="3"/>
  <c r="L8947" i="3"/>
  <c r="L8948" i="3"/>
  <c r="L8949" i="3"/>
  <c r="L8950" i="3"/>
  <c r="L8951" i="3"/>
  <c r="L8952" i="3"/>
  <c r="L8953" i="3"/>
  <c r="L8954" i="3"/>
  <c r="L8955" i="3"/>
  <c r="L8956" i="3"/>
  <c r="L8957" i="3"/>
  <c r="L8958" i="3"/>
  <c r="L8959" i="3"/>
  <c r="L8960" i="3"/>
  <c r="L8961" i="3"/>
  <c r="L8962" i="3"/>
  <c r="L8963" i="3"/>
  <c r="L8964" i="3"/>
  <c r="L8965" i="3"/>
  <c r="L8966" i="3"/>
  <c r="L8967" i="3"/>
  <c r="L8968" i="3"/>
  <c r="L8969" i="3"/>
  <c r="L8970" i="3"/>
  <c r="L8971" i="3"/>
  <c r="L8972" i="3"/>
  <c r="L8973" i="3"/>
  <c r="L8974" i="3"/>
  <c r="L8975" i="3"/>
  <c r="L8976" i="3"/>
  <c r="L8977" i="3"/>
  <c r="L8978" i="3"/>
  <c r="L8979" i="3"/>
  <c r="L8980" i="3"/>
  <c r="L8981" i="3"/>
  <c r="L8982" i="3"/>
  <c r="L8983" i="3"/>
  <c r="L8984" i="3"/>
  <c r="L8985" i="3"/>
  <c r="L8986" i="3"/>
  <c r="L8987" i="3"/>
  <c r="L8988" i="3"/>
  <c r="L8989" i="3"/>
  <c r="L8990" i="3"/>
  <c r="L8991" i="3"/>
  <c r="L8992" i="3"/>
  <c r="L8993" i="3"/>
  <c r="L8994" i="3"/>
  <c r="L8995" i="3"/>
  <c r="L8996" i="3"/>
  <c r="L8997" i="3"/>
  <c r="L8998" i="3"/>
  <c r="L8999" i="3"/>
  <c r="L9000" i="3"/>
  <c r="L9001" i="3"/>
  <c r="L9002" i="3"/>
  <c r="L9003" i="3"/>
  <c r="L9004" i="3"/>
  <c r="L9005" i="3"/>
  <c r="L9006" i="3"/>
  <c r="L9007" i="3"/>
  <c r="L9008" i="3"/>
  <c r="L9009" i="3"/>
  <c r="L9010" i="3"/>
  <c r="L9011" i="3"/>
  <c r="L9012" i="3"/>
  <c r="L9013" i="3"/>
  <c r="L9014" i="3"/>
  <c r="L9015" i="3"/>
  <c r="L9016" i="3"/>
  <c r="L9017" i="3"/>
  <c r="L9018" i="3"/>
  <c r="L9019" i="3"/>
  <c r="L9020" i="3"/>
  <c r="L9021" i="3"/>
  <c r="L9022" i="3"/>
  <c r="L9023" i="3"/>
  <c r="L9024" i="3"/>
  <c r="L9025" i="3"/>
  <c r="L9026" i="3"/>
  <c r="L9027" i="3"/>
  <c r="L9028" i="3"/>
  <c r="L9029" i="3"/>
  <c r="L9030" i="3"/>
  <c r="L9031" i="3"/>
  <c r="L9032" i="3"/>
  <c r="L9033" i="3"/>
  <c r="L9034" i="3"/>
  <c r="L9035" i="3"/>
  <c r="L9036" i="3"/>
  <c r="L9037" i="3"/>
  <c r="L9038" i="3"/>
  <c r="L9039" i="3"/>
  <c r="L9040" i="3"/>
  <c r="L904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0" i="3"/>
  <c r="L9281" i="3"/>
  <c r="L9282" i="3"/>
  <c r="L9283" i="3"/>
  <c r="L9284" i="3"/>
  <c r="L9285" i="3"/>
  <c r="L9286" i="3"/>
  <c r="L9287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67" i="3"/>
  <c r="L9368" i="3"/>
  <c r="L9369" i="3"/>
  <c r="L9370" i="3"/>
  <c r="L9371" i="3"/>
  <c r="L9372" i="3"/>
  <c r="L9373" i="3"/>
  <c r="L9374" i="3"/>
  <c r="L9375" i="3"/>
  <c r="L9376" i="3"/>
  <c r="L9377" i="3"/>
  <c r="L9378" i="3"/>
  <c r="L9379" i="3"/>
  <c r="L9380" i="3"/>
  <c r="L9381" i="3"/>
  <c r="L9382" i="3"/>
  <c r="L9383" i="3"/>
  <c r="L9384" i="3"/>
  <c r="L9385" i="3"/>
  <c r="L9386" i="3"/>
  <c r="L9387" i="3"/>
  <c r="L9388" i="3"/>
  <c r="L9389" i="3"/>
  <c r="L9390" i="3"/>
  <c r="L9391" i="3"/>
  <c r="L9392" i="3"/>
  <c r="L9393" i="3"/>
  <c r="L9394" i="3"/>
  <c r="L9395" i="3"/>
  <c r="L9396" i="3"/>
  <c r="L9397" i="3"/>
  <c r="L9398" i="3"/>
  <c r="L9399" i="3"/>
  <c r="L9400" i="3"/>
  <c r="L9401" i="3"/>
  <c r="L9402" i="3"/>
  <c r="L9403" i="3"/>
  <c r="L9404" i="3"/>
  <c r="L9405" i="3"/>
  <c r="L9406" i="3"/>
  <c r="L9407" i="3"/>
  <c r="L9408" i="3"/>
  <c r="L9409" i="3"/>
  <c r="L9410" i="3"/>
  <c r="L9411" i="3"/>
  <c r="L9412" i="3"/>
  <c r="L9413" i="3"/>
  <c r="L9414" i="3"/>
  <c r="L9415" i="3"/>
  <c r="L9416" i="3"/>
  <c r="L9417" i="3"/>
  <c r="L9418" i="3"/>
  <c r="L9419" i="3"/>
  <c r="L9420" i="3"/>
  <c r="L9421" i="3"/>
  <c r="L9422" i="3"/>
  <c r="L9423" i="3"/>
  <c r="L9424" i="3"/>
  <c r="L9425" i="3"/>
  <c r="L9426" i="3"/>
  <c r="L9427" i="3"/>
  <c r="L9428" i="3"/>
  <c r="L9429" i="3"/>
  <c r="L9430" i="3"/>
  <c r="L9431" i="3"/>
  <c r="L9432" i="3"/>
  <c r="L9433" i="3"/>
  <c r="L9434" i="3"/>
  <c r="L9435" i="3"/>
  <c r="L9436" i="3"/>
  <c r="L9437" i="3"/>
  <c r="L9438" i="3"/>
  <c r="L9439" i="3"/>
  <c r="L9440" i="3"/>
  <c r="L9441" i="3"/>
  <c r="L9442" i="3"/>
  <c r="L9443" i="3"/>
  <c r="L9444" i="3"/>
  <c r="L9445" i="3"/>
  <c r="L9446" i="3"/>
  <c r="L9447" i="3"/>
  <c r="L9448" i="3"/>
  <c r="L9449" i="3"/>
  <c r="L9450" i="3"/>
  <c r="L9451" i="3"/>
  <c r="L9452" i="3"/>
  <c r="L9453" i="3"/>
  <c r="L9454" i="3"/>
  <c r="L9455" i="3"/>
  <c r="L9456" i="3"/>
  <c r="L9457" i="3"/>
  <c r="L9458" i="3"/>
  <c r="L9459" i="3"/>
  <c r="L9460" i="3"/>
  <c r="L9461" i="3"/>
  <c r="L9462" i="3"/>
  <c r="L9463" i="3"/>
  <c r="L9464" i="3"/>
  <c r="L9465" i="3"/>
  <c r="L9466" i="3"/>
  <c r="L9467" i="3"/>
  <c r="L9468" i="3"/>
  <c r="L9469" i="3"/>
  <c r="L9470" i="3"/>
  <c r="L9471" i="3"/>
  <c r="L9472" i="3"/>
  <c r="L9473" i="3"/>
  <c r="L9474" i="3"/>
  <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"L9487" i="3"/>
  <c r="L9488" i="3"/>
  <c r="L9489" i="3"/>
  <c r="L9490" i="3"/>
  <c r="L9491" i="3"/>
  <c r="L9492" i="3"/>
  <c r="L9493" i="3"/>
  <c r="L9494" i="3"/>
  <c r="L9495" i="3"/>
  <c r="L9496" i="3"/>
  <c r="L9497" i="3"/>
  <c r="L9498" i="3"/>
  <c r="L9499" i="3"/>
  <c r="L9500" i="3"/>
  <c r="L9501" i="3"/>
  <c r="L9502" i="3"/>
  <c r="L9503" i="3"/>
  <c r="L9504" i="3"/>
  <c r="L9505" i="3"/>
  <c r="L9506" i="3"/>
  <c r="L9507" i="3"/>
  <c r="L9508" i="3"/>
  <c r="L9509" i="3"/>
  <c r="L9510" i="3"/>
  <c r="L9511" i="3"/>
  <c r="L9512" i="3"/>
  <c r="L9513" i="3"/>
  <c r="L9514" i="3"/>
  <c r="L9515" i="3"/>
  <c r="L9516" i="3"/>
  <c r="L9517" i="3"/>
  <c r="L9518" i="3"/>
  <c r="L9519" i="3"/>
  <c r="L9520" i="3"/>
  <c r="L9521" i="3"/>
  <c r="L9522" i="3"/>
  <c r="L9523" i="3"/>
  <c r="L9524" i="3"/>
  <c r="L9525" i="3"/>
  <c r="L9526" i="3"/>
  <c r="L9527" i="3"/>
  <c r="L9528" i="3"/>
  <c r="L9529" i="3"/>
  <c r="L9530" i="3"/>
  <c r="L9531" i="3"/>
  <c r="L9532" i="3"/>
  <c r="L9533" i="3"/>
  <c r="L9534" i="3"/>
  <c r="L9535" i="3"/>
  <c r="L9536" i="3"/>
  <c r="L9537" i="3"/>
  <c r="L9538" i="3"/>
  <c r="L9539" i="3"/>
  <c r="L9540" i="3"/>
  <c r="L9541" i="3"/>
  <c r="L9542" i="3"/>
  <c r="L9543" i="3"/>
  <c r="L9544" i="3"/>
  <c r="L9545" i="3"/>
  <c r="L9546" i="3"/>
  <c r="L9547" i="3"/>
  <c r="L9548" i="3"/>
  <c r="L9549" i="3"/>
  <c r="L9550" i="3"/>
  <c r="L9551" i="3"/>
  <c r="L9552" i="3"/>
  <c r="L9553" i="3"/>
  <c r="L9554" i="3"/>
  <c r="L9555" i="3"/>
  <c r="L9556" i="3"/>
  <c r="L9557" i="3"/>
  <c r="L9558" i="3"/>
  <c r="L9559" i="3"/>
  <c r="L9560" i="3"/>
  <c r="L9561" i="3"/>
  <c r="L9562" i="3"/>
  <c r="L9563" i="3"/>
  <c r="L9564" i="3"/>
  <c r="L9565" i="3"/>
  <c r="L9566" i="3"/>
  <c r="L9567" i="3"/>
  <c r="L9568" i="3"/>
  <c r="L9569" i="3"/>
  <c r="L9570" i="3"/>
  <c r="L9571" i="3"/>
  <c r="L9572" i="3"/>
  <c r="L9573" i="3"/>
  <c r="L9574" i="3"/>
  <c r="L9575" i="3"/>
  <c r="L9576" i="3"/>
  <c r="L9577" i="3"/>
  <c r="L9578" i="3"/>
  <c r="L9579" i="3"/>
  <c r="L9580" i="3"/>
  <c r="L9581" i="3"/>
  <c r="L9582" i="3"/>
  <c r="L9583" i="3"/>
  <c r="L9584" i="3"/>
  <c r="L9585" i="3"/>
  <c r="L9586" i="3"/>
  <c r="L9587" i="3"/>
  <c r="L9588" i="3"/>
  <c r="L9589" i="3"/>
  <c r="L9590" i="3"/>
  <c r="L9591" i="3"/>
  <c r="L9592" i="3"/>
  <c r="L9593" i="3"/>
  <c r="L9594" i="3"/>
  <c r="L9595" i="3"/>
  <c r="L9596" i="3"/>
  <c r="L9597" i="3"/>
  <c r="L9598" i="3"/>
  <c r="L9599" i="3"/>
  <c r="L9600" i="3"/>
  <c r="L9601" i="3"/>
  <c r="L9602" i="3"/>
  <c r="L9603" i="3"/>
  <c r="L9604" i="3"/>
  <c r="L9605" i="3"/>
  <c r="L9606" i="3"/>
  <c r="L9607" i="3"/>
  <c r="L9608" i="3"/>
  <c r="L9609" i="3"/>
  <c r="L9610" i="3"/>
  <c r="L9611" i="3"/>
  <c r="L9612" i="3"/>
  <c r="L9613" i="3"/>
  <c r="L9614" i="3"/>
  <c r="L9615" i="3"/>
  <c r="L9616" i="3"/>
  <c r="L9617" i="3"/>
  <c r="L9618" i="3"/>
  <c r="L9619" i="3"/>
  <c r="L9620" i="3"/>
  <c r="L9621" i="3"/>
  <c r="L9622" i="3"/>
  <c r="L9623" i="3"/>
  <c r="L9624" i="3"/>
  <c r="L9625" i="3"/>
  <c r="L9626" i="3"/>
  <c r="L9627" i="3"/>
  <c r="L9628" i="3"/>
  <c r="L9629" i="3"/>
  <c r="L9630" i="3"/>
  <c r="L9631" i="3"/>
  <c r="L9632" i="3"/>
  <c r="L9633" i="3"/>
  <c r="L9634" i="3"/>
  <c r="L9635" i="3"/>
  <c r="L9636" i="3"/>
  <c r="L9637" i="3"/>
  <c r="L9638" i="3"/>
  <c r="L9639" i="3"/>
  <c r="L9640" i="3"/>
  <c r="L9641" i="3"/>
  <c r="L9642" i="3"/>
  <c r="L9643" i="3"/>
  <c r="L9644" i="3"/>
  <c r="L9645" i="3"/>
  <c r="L9646" i="3"/>
  <c r="L9647" i="3"/>
  <c r="L9648" i="3"/>
  <c r="L9649" i="3"/>
  <c r="L9650" i="3"/>
  <c r="L9651" i="3"/>
  <c r="L9652" i="3"/>
  <c r="L9653" i="3"/>
  <c r="L9654" i="3"/>
  <c r="L9655" i="3"/>
  <c r="L9656" i="3"/>
  <c r="L9657" i="3"/>
  <c r="L9658" i="3"/>
  <c r="L9659" i="3"/>
  <c r="L9660" i="3"/>
  <c r="L9661" i="3"/>
  <c r="L9662" i="3"/>
  <c r="L9663" i="3"/>
  <c r="L9664" i="3"/>
  <c r="L9665" i="3"/>
  <c r="L9666" i="3"/>
  <c r="L9667" i="3"/>
  <c r="L9668" i="3"/>
  <c r="L9669" i="3"/>
  <c r="L9670" i="3"/>
  <c r="L9671" i="3"/>
  <c r="L9672" i="3"/>
  <c r="L9673" i="3"/>
  <c r="L9674" i="3"/>
  <c r="L9675" i="3"/>
  <c r="L9676" i="3"/>
  <c r="L9677" i="3"/>
  <c r="L9678" i="3"/>
  <c r="L9679" i="3"/>
  <c r="L9680" i="3"/>
  <c r="L9681" i="3"/>
  <c r="L9682" i="3"/>
  <c r="L9683" i="3"/>
  <c r="L9684" i="3"/>
  <c r="L9685" i="3"/>
  <c r="L9686" i="3"/>
  <c r="L9687" i="3"/>
  <c r="L9688" i="3"/>
  <c r="L9689" i="3"/>
  <c r="L9690" i="3"/>
  <c r="L9691" i="3"/>
  <c r="L9692" i="3"/>
  <c r="L9693" i="3"/>
  <c r="L9694" i="3"/>
  <c r="L9695" i="3"/>
  <c r="L9696" i="3"/>
  <c r="L9697" i="3"/>
  <c r="L9698" i="3"/>
  <c r="L9699" i="3"/>
  <c r="L9700" i="3"/>
  <c r="L9701" i="3"/>
  <c r="L9702" i="3"/>
  <c r="L9703" i="3"/>
  <c r="L9704" i="3"/>
  <c r="L9705" i="3"/>
  <c r="L9706" i="3"/>
  <c r="L9707" i="3"/>
  <c r="L9708" i="3"/>
  <c r="L9709" i="3"/>
  <c r="L9710" i="3"/>
  <c r="L9711" i="3"/>
  <c r="L9712" i="3"/>
  <c r="L9713" i="3"/>
  <c r="L9714" i="3"/>
  <c r="L9715" i="3"/>
  <c r="L9716" i="3"/>
  <c r="L9717" i="3"/>
  <c r="L9718" i="3"/>
  <c r="L9719" i="3"/>
  <c r="L9720" i="3"/>
  <c r="L9721" i="3"/>
  <c r="L9722" i="3"/>
  <c r="L9723" i="3"/>
  <c r="L9724" i="3"/>
  <c r="L9725" i="3"/>
  <c r="L9726" i="3"/>
  <c r="L9727" i="3"/>
  <c r="L9728" i="3"/>
  <c r="L9729" i="3"/>
  <c r="L9730" i="3"/>
  <c r="L9731" i="3"/>
  <c r="L9732" i="3"/>
  <c r="L9733" i="3"/>
  <c r="L9734" i="3"/>
  <c r="L9735" i="3"/>
  <c r="L9736" i="3"/>
  <c r="L9737" i="3"/>
  <c r="L9738" i="3"/>
  <c r="L9739" i="3"/>
  <c r="L9740" i="3"/>
  <c r="L9741" i="3"/>
  <c r="L9742" i="3"/>
  <c r="L9743" i="3"/>
  <c r="L9744" i="3"/>
  <c r="L9745" i="3"/>
  <c r="L9746" i="3"/>
  <c r="L9747" i="3"/>
  <c r="L9748" i="3"/>
  <c r="L9749" i="3"/>
  <c r="L9750" i="3"/>
  <c r="L9751" i="3"/>
  <c r="L9752" i="3"/>
  <c r="L9753" i="3"/>
  <c r="L9754" i="3"/>
  <c r="L9755" i="3"/>
  <c r="L9756" i="3"/>
  <c r="L9757" i="3"/>
  <c r="L9758" i="3"/>
  <c r="L9759" i="3"/>
  <c r="L9760" i="3"/>
  <c r="L9761" i="3"/>
  <c r="L9762" i="3"/>
  <c r="L9763" i="3"/>
  <c r="L9764" i="3"/>
  <c r="L9765" i="3"/>
  <c r="L9766" i="3"/>
  <c r="L9767" i="3"/>
  <c r="L9768" i="3"/>
  <c r="L9769" i="3"/>
  <c r="L9770" i="3"/>
  <c r="L9771" i="3"/>
  <c r="L9772" i="3"/>
  <c r="L9773" i="3"/>
  <c r="L9774" i="3"/>
  <c r="L9775" i="3"/>
  <c r="L9776" i="3"/>
  <c r="L9777" i="3"/>
  <c r="L9778" i="3"/>
  <c r="L9779" i="3"/>
  <c r="L9780" i="3"/>
  <c r="L9781" i="3"/>
  <c r="L9782" i="3"/>
  <c r="L9783" i="3"/>
  <c r="L9784" i="3"/>
  <c r="L9785" i="3"/>
  <c r="L9786" i="3"/>
  <c r="L9787" i="3"/>
  <c r="L9788" i="3"/>
  <c r="L9789" i="3"/>
  <c r="L9790" i="3"/>
  <c r="L9791" i="3"/>
  <c r="L9792" i="3"/>
  <c r="L9793" i="3"/>
  <c r="L9794" i="3"/>
  <c r="L9795" i="3"/>
  <c r="L9796" i="3"/>
  <c r="L9797" i="3"/>
  <c r="L9798" i="3"/>
  <c r="L9799" i="3"/>
  <c r="L9800" i="3"/>
  <c r="L9801" i="3"/>
  <c r="L9802" i="3"/>
  <c r="L9803" i="3"/>
  <c r="L9804" i="3"/>
  <c r="L9805" i="3"/>
  <c r="L9806" i="3"/>
  <c r="L9807" i="3"/>
  <c r="L9808" i="3"/>
  <c r="L9809" i="3"/>
  <c r="L9810" i="3"/>
  <c r="L9811" i="3"/>
  <c r="L9812" i="3"/>
  <c r="L9813" i="3"/>
  <c r="L9814" i="3"/>
  <c r="L9815" i="3"/>
  <c r="L9816" i="3"/>
  <c r="L9817" i="3"/>
  <c r="L9818" i="3"/>
  <c r="L9819" i="3"/>
  <c r="L9820" i="3"/>
  <c r="L9821" i="3"/>
  <c r="L9822" i="3"/>
  <c r="L9823" i="3"/>
  <c r="L9824" i="3"/>
  <c r="L9825" i="3"/>
  <c r="L9826" i="3"/>
  <c r="L9827" i="3"/>
  <c r="L9828" i="3"/>
  <c r="L9829" i="3"/>
  <c r="L9830" i="3"/>
  <c r="L9831" i="3"/>
  <c r="L9832" i="3"/>
  <c r="L9833" i="3"/>
  <c r="L9834" i="3"/>
  <c r="L9835" i="3"/>
  <c r="L9836" i="3"/>
  <c r="L9837" i="3"/>
  <c r="L9838" i="3"/>
  <c r="L9839" i="3"/>
  <c r="L9840" i="3"/>
  <c r="L9841" i="3"/>
  <c r="L9842" i="3"/>
  <c r="L9843" i="3"/>
  <c r="L9844" i="3"/>
  <c r="L9845" i="3"/>
  <c r="L9846" i="3"/>
  <c r="L9847" i="3"/>
  <c r="L9848" i="3"/>
  <c r="L9849" i="3"/>
  <c r="L9850" i="3"/>
  <c r="L9851" i="3"/>
  <c r="L9852" i="3"/>
  <c r="L9853" i="3"/>
  <c r="L9854" i="3"/>
  <c r="L9855" i="3"/>
  <c r="L9856" i="3"/>
  <c r="L9857" i="3"/>
  <c r="L9858" i="3"/>
  <c r="L9859" i="3"/>
  <c r="L9860" i="3"/>
  <c r="L9861" i="3"/>
  <c r="L9862" i="3"/>
  <c r="L9863" i="3"/>
  <c r="L9864" i="3"/>
  <c r="L9865" i="3"/>
  <c r="L9866" i="3"/>
  <c r="L9867" i="3"/>
  <c r="L9868" i="3"/>
  <c r="L9869" i="3"/>
  <c r="L9870" i="3"/>
  <c r="L9871" i="3"/>
  <c r="L9872" i="3"/>
  <c r="L9873" i="3"/>
  <c r="L9874" i="3"/>
  <c r="L9875" i="3"/>
  <c r="L9876" i="3"/>
  <c r="L9877" i="3"/>
  <c r="L9878" i="3"/>
  <c r="L9879" i="3"/>
  <c r="L9880" i="3"/>
  <c r="L9881" i="3"/>
  <c r="L9882" i="3"/>
  <c r="L9883" i="3"/>
  <c r="L9884" i="3"/>
  <c r="L9885" i="3"/>
  <c r="L9886" i="3"/>
  <c r="L9887" i="3"/>
  <c r="L9888" i="3"/>
  <c r="L9889" i="3"/>
  <c r="L9890" i="3"/>
  <c r="L9891" i="3"/>
  <c r="L9892" i="3"/>
  <c r="L9893" i="3"/>
  <c r="L9894" i="3"/>
  <c r="L9895" i="3"/>
  <c r="L9896" i="3"/>
  <c r="L9897" i="3"/>
  <c r="L9898" i="3"/>
  <c r="L9899" i="3"/>
  <c r="L9900" i="3"/>
  <c r="L9901" i="3"/>
  <c r="L9902" i="3"/>
  <c r="L9903" i="3"/>
  <c r="L9904" i="3"/>
  <c r="L9905" i="3"/>
  <c r="L9906" i="3"/>
  <c r="L9907" i="3"/>
  <c r="L9908" i="3"/>
  <c r="L9909" i="3"/>
  <c r="L9910" i="3"/>
  <c r="L9911" i="3"/>
  <c r="L9912" i="3"/>
  <c r="L9913" i="3"/>
  <c r="L9914" i="3"/>
  <c r="L9915" i="3"/>
  <c r="L9916" i="3"/>
  <c r="L9917" i="3"/>
  <c r="L9918" i="3"/>
  <c r="L9919" i="3"/>
  <c r="L9920" i="3"/>
  <c r="L9921" i="3"/>
  <c r="L9922" i="3"/>
  <c r="L9923" i="3"/>
  <c r="L9924" i="3"/>
  <c r="L9925" i="3"/>
  <c r="L9926" i="3"/>
  <c r="L9927" i="3"/>
  <c r="L9928" i="3"/>
  <c r="L9929" i="3"/>
  <c r="L9930" i="3"/>
  <c r="L9931" i="3"/>
  <c r="L9932" i="3"/>
  <c r="L9933" i="3"/>
  <c r="L9934" i="3"/>
  <c r="L9935" i="3"/>
  <c r="L9936" i="3"/>
  <c r="L9937" i="3"/>
  <c r="L9938" i="3"/>
  <c r="L9939" i="3"/>
  <c r="L9940" i="3"/>
  <c r="L9941" i="3"/>
  <c r="L9942" i="3"/>
  <c r="L9943" i="3"/>
  <c r="L9944" i="3"/>
  <c r="L9945" i="3"/>
  <c r="L9946" i="3"/>
  <c r="L9947" i="3"/>
  <c r="L9948" i="3"/>
  <c r="L9949" i="3"/>
  <c r="L9950" i="3"/>
  <c r="L9951" i="3"/>
  <c r="L9952" i="3"/>
  <c r="L9953" i="3"/>
  <c r="L9954" i="3"/>
  <c r="L9955" i="3"/>
  <c r="L9956" i="3"/>
  <c r="L9957" i="3"/>
  <c r="L9958" i="3"/>
  <c r="L9959" i="3"/>
  <c r="L9960" i="3"/>
  <c r="L9961" i="3"/>
  <c r="L9962" i="3"/>
  <c r="L9963" i="3"/>
  <c r="L9964" i="3"/>
  <c r="L9965" i="3"/>
  <c r="L9966" i="3"/>
  <c r="L9967" i="3"/>
  <c r="L9968" i="3"/>
  <c r="L9969" i="3"/>
  <c r="L9970" i="3"/>
  <c r="L9971" i="3"/>
  <c r="L9972" i="3"/>
  <c r="L9973" i="3"/>
  <c r="L9974" i="3"/>
  <c r="L9975" i="3"/>
  <c r="L9976" i="3"/>
  <c r="L9977" i="3"/>
  <c r="L9978" i="3"/>
  <c r="L9979" i="3"/>
  <c r="L9980" i="3"/>
  <c r="L9981" i="3"/>
  <c r="L9982" i="3"/>
  <c r="L9983" i="3"/>
  <c r="L9984" i="3"/>
  <c r="L9985" i="3"/>
  <c r="L9986" i="3"/>
  <c r="L9987" i="3"/>
  <c r="L9988" i="3"/>
  <c r="L9989" i="3"/>
  <c r="L9990" i="3"/>
  <c r="L9991" i="3"/>
  <c r="L9992" i="3"/>
  <c r="L9993" i="3"/>
  <c r="L9994" i="3"/>
  <c r="L9995" i="3"/>
  <c r="L9996" i="3"/>
  <c r="L9997" i="3"/>
  <c r="L9998" i="3"/>
  <c r="L9999" i="3"/>
  <c r="L10000" i="3"/>
  <c r="L10001" i="3"/>
  <c r="L10002" i="3"/>
  <c r="L10003" i="3"/>
  <c r="L10004" i="3"/>
  <c r="L10005" i="3"/>
  <c r="L10006" i="3"/>
  <c r="L10007" i="3"/>
  <c r="L10008" i="3"/>
  <c r="L10009" i="3"/>
  <c r="L10010" i="3"/>
  <c r="L10011" i="3"/>
  <c r="L10012" i="3"/>
  <c r="L10013" i="3"/>
  <c r="L10014" i="3"/>
  <c r="L10015" i="3"/>
  <c r="L10016" i="3"/>
  <c r="L10017" i="3"/>
  <c r="L10018" i="3"/>
  <c r="L10019" i="3"/>
  <c r="L10020" i="3"/>
  <c r="L10021" i="3"/>
  <c r="L10022" i="3"/>
  <c r="L10023" i="3"/>
  <c r="L10024" i="3"/>
  <c r="L10025" i="3"/>
  <c r="L10026" i="3"/>
  <c r="L10027" i="3"/>
  <c r="L10028" i="3"/>
  <c r="L10029" i="3"/>
  <c r="L10030" i="3"/>
  <c r="L10031" i="3"/>
  <c r="L10032" i="3"/>
  <c r="L10033" i="3"/>
  <c r="L10034" i="3"/>
  <c r="L10035" i="3"/>
  <c r="L10036" i="3"/>
  <c r="L10037" i="3"/>
  <c r="L10038" i="3"/>
  <c r="L10039" i="3"/>
  <c r="L10040" i="3"/>
  <c r="L10041" i="3"/>
  <c r="L10042" i="3"/>
  <c r="L10043" i="3"/>
  <c r="L10044" i="3"/>
  <c r="L10045" i="3"/>
  <c r="L10046" i="3"/>
  <c r="L10047" i="3"/>
  <c r="L10048" i="3"/>
  <c r="L10049" i="3"/>
  <c r="L10050" i="3"/>
  <c r="L10051" i="3"/>
  <c r="L10052" i="3"/>
  <c r="L10053" i="3"/>
  <c r="L10054" i="3"/>
  <c r="L10055" i="3"/>
  <c r="L10056" i="3"/>
  <c r="L10057" i="3"/>
  <c r="L10058" i="3"/>
  <c r="L10059" i="3"/>
  <c r="L10060" i="3"/>
  <c r="L10061" i="3"/>
  <c r="L10062" i="3"/>
  <c r="L10063" i="3"/>
  <c r="L10064" i="3"/>
  <c r="L10065" i="3"/>
  <c r="L10066" i="3"/>
  <c r="L10067" i="3"/>
  <c r="L10068" i="3"/>
  <c r="L10069" i="3"/>
  <c r="L10070" i="3"/>
  <c r="L10071" i="3"/>
  <c r="L10072" i="3"/>
  <c r="L10073" i="3"/>
  <c r="L10074" i="3"/>
  <c r="L10075" i="3"/>
  <c r="L10076" i="3"/>
  <c r="L10077" i="3"/>
  <c r="L10078" i="3"/>
  <c r="L10079" i="3"/>
  <c r="L10080" i="3"/>
  <c r="L10081" i="3"/>
  <c r="L10082" i="3"/>
  <c r="L10083" i="3"/>
  <c r="L10084" i="3"/>
  <c r="L10085" i="3"/>
  <c r="L10086" i="3"/>
  <c r="L10087" i="3"/>
  <c r="L10088" i="3"/>
  <c r="L10089" i="3"/>
  <c r="L10090" i="3"/>
  <c r="L10091" i="3"/>
  <c r="L10092" i="3"/>
  <c r="L10093" i="3"/>
  <c r="L10094" i="3"/>
  <c r="L10095" i="3"/>
  <c r="L10096" i="3"/>
  <c r="L10097" i="3"/>
  <c r="L10098" i="3"/>
  <c r="L10099" i="3"/>
  <c r="L10100" i="3"/>
  <c r="L10101" i="3"/>
  <c r="L10102" i="3"/>
  <c r="L10103" i="3"/>
  <c r="L10104" i="3"/>
  <c r="L10105" i="3"/>
  <c r="L10106" i="3"/>
  <c r="L10107" i="3"/>
  <c r="L10108" i="3"/>
  <c r="L10109" i="3"/>
  <c r="L10110" i="3"/>
  <c r="L10111" i="3"/>
  <c r="L10112" i="3"/>
  <c r="L10113" i="3"/>
  <c r="L10114" i="3"/>
  <c r="L10115" i="3"/>
  <c r="L10116" i="3"/>
  <c r="L10117" i="3"/>
  <c r="L10118" i="3"/>
  <c r="L10119" i="3"/>
  <c r="L10120" i="3"/>
  <c r="L10121" i="3"/>
  <c r="L10122" i="3"/>
  <c r="L10123" i="3"/>
  <c r="L10124" i="3"/>
  <c r="L10125" i="3"/>
  <c r="L10126" i="3"/>
  <c r="L10127" i="3"/>
  <c r="L10128" i="3"/>
  <c r="L10129" i="3"/>
  <c r="L10130" i="3"/>
  <c r="L10131" i="3"/>
  <c r="L10132" i="3"/>
  <c r="L10133" i="3"/>
  <c r="L10134" i="3"/>
  <c r="L10135" i="3"/>
  <c r="L10136" i="3"/>
  <c r="L10137" i="3"/>
  <c r="L10138" i="3"/>
  <c r="L10139" i="3"/>
  <c r="L10140" i="3"/>
  <c r="L10141" i="3"/>
  <c r="L10142" i="3"/>
  <c r="L10143" i="3"/>
  <c r="L10144" i="3"/>
  <c r="L10145" i="3"/>
  <c r="L10146" i="3"/>
  <c r="L10147" i="3"/>
  <c r="L10148" i="3"/>
  <c r="L10149" i="3"/>
  <c r="L10150" i="3"/>
  <c r="L10151" i="3"/>
  <c r="L10152" i="3"/>
  <c r="L10153" i="3"/>
  <c r="L10154" i="3"/>
  <c r="L10155" i="3"/>
  <c r="L10156" i="3"/>
  <c r="L10157" i="3"/>
  <c r="L10158" i="3"/>
  <c r="L10159" i="3"/>
  <c r="L10160" i="3"/>
  <c r="L10161" i="3"/>
  <c r="L10162" i="3"/>
  <c r="L10163" i="3"/>
  <c r="L10164" i="3"/>
  <c r="L10165" i="3"/>
  <c r="L10166" i="3"/>
  <c r="L10167" i="3"/>
  <c r="L10168" i="3"/>
  <c r="L10169" i="3"/>
  <c r="L10170" i="3"/>
  <c r="L10171" i="3"/>
  <c r="L10172" i="3"/>
  <c r="L10173" i="3"/>
  <c r="L10174" i="3"/>
  <c r="L10175" i="3"/>
  <c r="L10176" i="3"/>
  <c r="L10177" i="3"/>
  <c r="L10178" i="3"/>
  <c r="L10179" i="3"/>
  <c r="L10180" i="3"/>
  <c r="L10181" i="3"/>
  <c r="L10182" i="3"/>
  <c r="L10183" i="3"/>
  <c r="L10184" i="3"/>
  <c r="L10185" i="3"/>
  <c r="L10186" i="3"/>
  <c r="L10187" i="3"/>
  <c r="L10188" i="3"/>
  <c r="L10189" i="3"/>
  <c r="L10190" i="3"/>
  <c r="L10191" i="3"/>
  <c r="L10192" i="3"/>
  <c r="L10193" i="3"/>
  <c r="L10194" i="3"/>
  <c r="L10195" i="3"/>
  <c r="L10196" i="3"/>
  <c r="L10197" i="3"/>
  <c r="L10198" i="3"/>
  <c r="L10199" i="3"/>
  <c r="L10200" i="3"/>
  <c r="L10201" i="3"/>
  <c r="L10202" i="3"/>
  <c r="L10203" i="3"/>
  <c r="L10204" i="3"/>
  <c r="L10205" i="3"/>
  <c r="L10206" i="3"/>
  <c r="L10207" i="3"/>
  <c r="L10208" i="3"/>
  <c r="L10209" i="3"/>
  <c r="L10210" i="3"/>
  <c r="L10211" i="3"/>
  <c r="L10212" i="3"/>
  <c r="L10213" i="3"/>
  <c r="L10214" i="3"/>
  <c r="L10215" i="3"/>
  <c r="L10216" i="3"/>
  <c r="L10217" i="3"/>
  <c r="L10218" i="3"/>
  <c r="L10219" i="3"/>
  <c r="L10220" i="3"/>
  <c r="L10221" i="3"/>
  <c r="L10222" i="3"/>
  <c r="L10223" i="3"/>
  <c r="L10224" i="3"/>
  <c r="L10225" i="3"/>
  <c r="L10226" i="3"/>
  <c r="L10227" i="3"/>
  <c r="L10228" i="3"/>
  <c r="L10229" i="3"/>
  <c r="L10230" i="3"/>
  <c r="L10231" i="3"/>
  <c r="L10232" i="3"/>
  <c r="L10233" i="3"/>
  <c r="L10234" i="3"/>
  <c r="L10235" i="3"/>
  <c r="L10236" i="3"/>
  <c r="L10237" i="3"/>
  <c r="L10238" i="3"/>
  <c r="L10239" i="3"/>
  <c r="L10240" i="3"/>
  <c r="L10241" i="3"/>
  <c r="L10242" i="3"/>
  <c r="L10243" i="3"/>
  <c r="L10244" i="3"/>
  <c r="L10245" i="3"/>
  <c r="L10246" i="3"/>
  <c r="L10247" i="3"/>
  <c r="L10248" i="3"/>
  <c r="L10249" i="3"/>
  <c r="L10250" i="3"/>
  <c r="L10251" i="3"/>
  <c r="L10252" i="3"/>
  <c r="L10253" i="3"/>
  <c r="L10254" i="3"/>
  <c r="L10255" i="3"/>
  <c r="L10256" i="3"/>
  <c r="L10257" i="3"/>
  <c r="L10258" i="3"/>
  <c r="L10259" i="3"/>
  <c r="L10260" i="3"/>
  <c r="L10261" i="3"/>
  <c r="L10262" i="3"/>
  <c r="L10263" i="3"/>
  <c r="L10264" i="3"/>
  <c r="L10265" i="3"/>
  <c r="L10266" i="3"/>
  <c r="L10267" i="3"/>
  <c r="L10268" i="3"/>
  <c r="L10269" i="3"/>
  <c r="L10270" i="3"/>
  <c r="L10271" i="3"/>
  <c r="L10272" i="3"/>
  <c r="L10273" i="3"/>
  <c r="L10274" i="3"/>
  <c r="L10275" i="3"/>
  <c r="L10276" i="3"/>
  <c r="L10277" i="3"/>
  <c r="L10278" i="3"/>
  <c r="L10279" i="3"/>
  <c r="L10280" i="3"/>
  <c r="L10281" i="3"/>
  <c r="L10282" i="3"/>
  <c r="L10283" i="3"/>
  <c r="L10284" i="3"/>
  <c r="L10285" i="3"/>
  <c r="L10286" i="3"/>
  <c r="L10287" i="3"/>
  <c r="L10288" i="3"/>
  <c r="L10289" i="3"/>
  <c r="L10290" i="3"/>
  <c r="L10291" i="3"/>
  <c r="L10292" i="3"/>
  <c r="L10293" i="3"/>
  <c r="L10294" i="3"/>
  <c r="L10295" i="3"/>
  <c r="L10296" i="3"/>
  <c r="L10297" i="3"/>
  <c r="L10298" i="3"/>
  <c r="L10299" i="3"/>
  <c r="L10300" i="3"/>
  <c r="L10301" i="3"/>
  <c r="L10302" i="3"/>
  <c r="L10303" i="3"/>
  <c r="L10304" i="3"/>
  <c r="L10305" i="3"/>
  <c r="L10306" i="3"/>
  <c r="L10307" i="3"/>
  <c r="L10308" i="3"/>
  <c r="L10309" i="3"/>
  <c r="L10310" i="3"/>
  <c r="L10311" i="3"/>
  <c r="L10312" i="3"/>
  <c r="L10313" i="3"/>
  <c r="L10314" i="3"/>
  <c r="L10315" i="3"/>
  <c r="L10316" i="3"/>
  <c r="L10317" i="3"/>
  <c r="L10318" i="3"/>
  <c r="L10319" i="3"/>
  <c r="L10320" i="3"/>
  <c r="L10321" i="3"/>
  <c r="L10322" i="3"/>
  <c r="L10323" i="3"/>
  <c r="L10324" i="3"/>
  <c r="L10325" i="3"/>
  <c r="L10326" i="3"/>
  <c r="L10327" i="3"/>
  <c r="L10328" i="3"/>
  <c r="L10329" i="3"/>
  <c r="L10330" i="3"/>
  <c r="L10331" i="3"/>
  <c r="L10332" i="3"/>
  <c r="L10333" i="3"/>
  <c r="L10334" i="3"/>
  <c r="L10335" i="3"/>
  <c r="L10336" i="3"/>
  <c r="L10337" i="3"/>
  <c r="L10338" i="3"/>
  <c r="L10339" i="3"/>
  <c r="L10340" i="3"/>
  <c r="L10341" i="3"/>
  <c r="L10342" i="3"/>
  <c r="L10343" i="3"/>
  <c r="L10344" i="3"/>
  <c r="L10345" i="3"/>
  <c r="L10346" i="3"/>
  <c r="L10347" i="3"/>
  <c r="L10348" i="3"/>
  <c r="L10349" i="3"/>
  <c r="L10350" i="3"/>
  <c r="L10351" i="3"/>
  <c r="L10352" i="3"/>
  <c r="L10353" i="3"/>
  <c r="L10354" i="3"/>
  <c r="L10355" i="3"/>
  <c r="L10356" i="3"/>
  <c r="L10357" i="3"/>
  <c r="L10358" i="3"/>
  <c r="L10359" i="3"/>
  <c r="L10360" i="3"/>
  <c r="L10361" i="3"/>
  <c r="L10362" i="3"/>
  <c r="L10363" i="3"/>
  <c r="L10364" i="3"/>
  <c r="L10365" i="3"/>
  <c r="L10366" i="3"/>
  <c r="L10367" i="3"/>
  <c r="L10368" i="3"/>
  <c r="L10369" i="3"/>
  <c r="L10370" i="3"/>
  <c r="L10371" i="3"/>
  <c r="L10372" i="3"/>
  <c r="L10373" i="3"/>
  <c r="L10374" i="3"/>
  <c r="L10375" i="3"/>
  <c r="L10376" i="3"/>
  <c r="L10377" i="3"/>
  <c r="L10378" i="3"/>
  <c r="L10379" i="3"/>
  <c r="L10380" i="3"/>
  <c r="L10381" i="3"/>
  <c r="L10382" i="3"/>
  <c r="L10383" i="3"/>
  <c r="L10384" i="3"/>
  <c r="L10385" i="3"/>
  <c r="L10386" i="3"/>
  <c r="L10387" i="3"/>
  <c r="L10388" i="3"/>
  <c r="L10389" i="3"/>
  <c r="L10390" i="3"/>
  <c r="L10391" i="3"/>
  <c r="L10392" i="3"/>
  <c r="L10393" i="3"/>
  <c r="L10394" i="3"/>
  <c r="L10395" i="3"/>
  <c r="L10396" i="3"/>
  <c r="L10397" i="3"/>
  <c r="L10398" i="3"/>
  <c r="L10399" i="3"/>
  <c r="L10400" i="3"/>
  <c r="L10401" i="3"/>
  <c r="L10402" i="3"/>
  <c r="L10403" i="3"/>
  <c r="L10404" i="3"/>
  <c r="L10405" i="3"/>
  <c r="L10406" i="3"/>
  <c r="L10407" i="3"/>
  <c r="L10408" i="3"/>
  <c r="L10409" i="3"/>
  <c r="L10410" i="3"/>
  <c r="L10411" i="3"/>
  <c r="L10412" i="3"/>
  <c r="L10413" i="3"/>
  <c r="L10414" i="3"/>
  <c r="L10415" i="3"/>
  <c r="L10416" i="3"/>
  <c r="L10417" i="3"/>
  <c r="L10418" i="3"/>
  <c r="L10419" i="3"/>
  <c r="L10420" i="3"/>
  <c r="L10421" i="3"/>
  <c r="L10422" i="3"/>
  <c r="L10423" i="3"/>
  <c r="L10424" i="3"/>
  <c r="L10425" i="3"/>
  <c r="L10426" i="3"/>
  <c r="L10427" i="3"/>
  <c r="L10428" i="3"/>
  <c r="L10429" i="3"/>
  <c r="L10430" i="3"/>
  <c r="L10431" i="3"/>
  <c r="L10432" i="3"/>
  <c r="L10433" i="3"/>
  <c r="L10434" i="3"/>
  <c r="L10435" i="3"/>
  <c r="L10436" i="3"/>
  <c r="L10437" i="3"/>
  <c r="L10438" i="3"/>
  <c r="L10439" i="3"/>
  <c r="L10440" i="3"/>
  <c r="L10441" i="3"/>
  <c r="L10442" i="3"/>
  <c r="L10443" i="3"/>
  <c r="L10444" i="3"/>
  <c r="L10445" i="3"/>
  <c r="L10446" i="3"/>
  <c r="L10447" i="3"/>
  <c r="L10448" i="3"/>
  <c r="L10449" i="3"/>
  <c r="L10450" i="3"/>
  <c r="L10451" i="3"/>
  <c r="L10452" i="3"/>
  <c r="L10453" i="3"/>
  <c r="L10454" i="3"/>
  <c r="L10455" i="3"/>
  <c r="L10456" i="3"/>
  <c r="L10457" i="3"/>
  <c r="L10458" i="3"/>
  <c r="L10459" i="3"/>
  <c r="L10460" i="3"/>
  <c r="L10461" i="3"/>
  <c r="L10462" i="3"/>
  <c r="L10463" i="3"/>
  <c r="L10464" i="3"/>
  <c r="L10465" i="3"/>
  <c r="L10466" i="3"/>
  <c r="L10467" i="3"/>
  <c r="L10468" i="3"/>
  <c r="L10469" i="3"/>
  <c r="L10470" i="3"/>
  <c r="L10471" i="3"/>
  <c r="L10472" i="3"/>
  <c r="L10473" i="3"/>
  <c r="L10474" i="3"/>
  <c r="L10475" i="3"/>
  <c r="L10476" i="3"/>
  <c r="L10477" i="3"/>
  <c r="L10478" i="3"/>
  <c r="L10479" i="3"/>
  <c r="L10480" i="3"/>
  <c r="L10481" i="3"/>
  <c r="L10482" i="3"/>
  <c r="L10483" i="3"/>
  <c r="L10484" i="3"/>
  <c r="L10485" i="3"/>
  <c r="L10486" i="3"/>
  <c r="L10487" i="3"/>
  <c r="L10488" i="3"/>
  <c r="L10489" i="3"/>
  <c r="L10490" i="3"/>
  <c r="L10491" i="3"/>
  <c r="L10492" i="3"/>
  <c r="L10493" i="3"/>
  <c r="L10494" i="3"/>
  <c r="L10495" i="3"/>
  <c r="L10496" i="3"/>
  <c r="L10497" i="3"/>
  <c r="L10498" i="3"/>
  <c r="L10499" i="3"/>
  <c r="L10500" i="3"/>
  <c r="L10501" i="3"/>
  <c r="L10502" i="3"/>
  <c r="L10503" i="3"/>
  <c r="L10504" i="3"/>
  <c r="L10505" i="3"/>
  <c r="L10506" i="3"/>
  <c r="L10507" i="3"/>
  <c r="L10508" i="3"/>
  <c r="L10509" i="3"/>
  <c r="L10510" i="3"/>
  <c r="L10511" i="3"/>
  <c r="L10512" i="3"/>
  <c r="L10513" i="3"/>
  <c r="L10514" i="3"/>
  <c r="L10515" i="3"/>
  <c r="L10516" i="3"/>
  <c r="L10517" i="3"/>
  <c r="L10518" i="3"/>
  <c r="L10519" i="3"/>
  <c r="L10520" i="3"/>
  <c r="L10521" i="3"/>
  <c r="L10522" i="3"/>
  <c r="L10523" i="3"/>
  <c r="L10524" i="3"/>
  <c r="L10525" i="3"/>
  <c r="L10526" i="3"/>
  <c r="L10527" i="3"/>
  <c r="L10528" i="3"/>
  <c r="L10529" i="3"/>
  <c r="L10530" i="3"/>
  <c r="L10531" i="3"/>
  <c r="L10532" i="3"/>
  <c r="L10533" i="3"/>
  <c r="L10534" i="3"/>
  <c r="L10535" i="3"/>
  <c r="L10536" i="3"/>
  <c r="L10537" i="3"/>
  <c r="L10538" i="3"/>
  <c r="L10539" i="3"/>
  <c r="L10540" i="3"/>
  <c r="L10541" i="3"/>
  <c r="L10542" i="3"/>
  <c r="L10543" i="3"/>
  <c r="L10544" i="3"/>
  <c r="L10545" i="3"/>
  <c r="L10546" i="3"/>
  <c r="L10547" i="3"/>
  <c r="L10548" i="3"/>
  <c r="L10549" i="3"/>
  <c r="L10550" i="3"/>
  <c r="L10551" i="3"/>
  <c r="L10552" i="3"/>
  <c r="L10553" i="3"/>
  <c r="L10554" i="3"/>
  <c r="L10555" i="3"/>
  <c r="L10556" i="3"/>
  <c r="L10557" i="3"/>
  <c r="L10558" i="3"/>
  <c r="L10559" i="3"/>
  <c r="L10560" i="3"/>
  <c r="L10561" i="3"/>
  <c r="L10562" i="3"/>
  <c r="L10563" i="3"/>
  <c r="L10564" i="3"/>
  <c r="L10565" i="3"/>
  <c r="L10566" i="3"/>
  <c r="L10567" i="3"/>
  <c r="L10568" i="3"/>
  <c r="L10569" i="3"/>
  <c r="L10570" i="3"/>
  <c r="L10571" i="3"/>
  <c r="L10572" i="3"/>
  <c r="L10573" i="3"/>
  <c r="L10574" i="3"/>
  <c r="L10575" i="3"/>
  <c r="L10576" i="3"/>
  <c r="L10577" i="3"/>
  <c r="L10578" i="3"/>
  <c r="L10579" i="3"/>
  <c r="L10580" i="3"/>
  <c r="L10581" i="3"/>
  <c r="L10582" i="3"/>
  <c r="L10583" i="3"/>
  <c r="L10584" i="3"/>
  <c r="L10585" i="3"/>
  <c r="L10586" i="3"/>
  <c r="L10587" i="3"/>
  <c r="L10588" i="3"/>
  <c r="L10589" i="3"/>
  <c r="L10590" i="3"/>
  <c r="L10591" i="3"/>
  <c r="L10592" i="3"/>
  <c r="L10593" i="3"/>
  <c r="L10594" i="3"/>
  <c r="L10595" i="3"/>
  <c r="L10596" i="3"/>
  <c r="L10597" i="3"/>
  <c r="L10598" i="3"/>
  <c r="L10599" i="3"/>
  <c r="L10600" i="3"/>
  <c r="L10601" i="3"/>
  <c r="L10602" i="3"/>
  <c r="L10603" i="3"/>
  <c r="L10604" i="3"/>
  <c r="L10605" i="3"/>
  <c r="L10606" i="3"/>
  <c r="L10607" i="3"/>
  <c r="L10608" i="3"/>
  <c r="L10609" i="3"/>
  <c r="L10610" i="3"/>
  <c r="L10611" i="3"/>
  <c r="L10612" i="3"/>
  <c r="L10613" i="3"/>
  <c r="L10614" i="3"/>
  <c r="L10615" i="3"/>
  <c r="L10616" i="3"/>
  <c r="L10617" i="3"/>
  <c r="L10618" i="3"/>
  <c r="L10619" i="3"/>
  <c r="L10620" i="3"/>
  <c r="L10621" i="3"/>
  <c r="L10622" i="3"/>
  <c r="L10623" i="3"/>
  <c r="L10624" i="3"/>
  <c r="L10625" i="3"/>
  <c r="L10626" i="3"/>
  <c r="L10627" i="3"/>
  <c r="L10628" i="3"/>
  <c r="L10629" i="3"/>
  <c r="L10630" i="3"/>
  <c r="L10631" i="3"/>
  <c r="L10632" i="3"/>
  <c r="L10633" i="3"/>
  <c r="L10634" i="3"/>
  <c r="L10635" i="3"/>
  <c r="L10636" i="3"/>
  <c r="L10637" i="3"/>
  <c r="L10638" i="3"/>
  <c r="L10639" i="3"/>
  <c r="L10640" i="3"/>
  <c r="L10641" i="3"/>
  <c r="L10642" i="3"/>
  <c r="L10643" i="3"/>
  <c r="L10644" i="3"/>
  <c r="L10645" i="3"/>
  <c r="L10646" i="3"/>
  <c r="L10647" i="3"/>
  <c r="L10648" i="3"/>
  <c r="L10649" i="3"/>
  <c r="L10650" i="3"/>
  <c r="L10651" i="3"/>
  <c r="L10652" i="3"/>
  <c r="L10653" i="3"/>
  <c r="L10654" i="3"/>
  <c r="L10655" i="3"/>
  <c r="L10656" i="3"/>
  <c r="L10657" i="3"/>
  <c r="L10658" i="3"/>
  <c r="L10659" i="3"/>
  <c r="L10660" i="3"/>
  <c r="L10661" i="3"/>
  <c r="L10662" i="3"/>
  <c r="L10663" i="3"/>
  <c r="L10664" i="3"/>
  <c r="L10665" i="3"/>
  <c r="L10666" i="3"/>
  <c r="L10667" i="3"/>
  <c r="L10668" i="3"/>
  <c r="L10669" i="3"/>
  <c r="L10670" i="3"/>
  <c r="L10671" i="3"/>
  <c r="L10672" i="3"/>
  <c r="L10673" i="3"/>
  <c r="L10674" i="3"/>
  <c r="L10675" i="3"/>
  <c r="L10676" i="3"/>
  <c r="L10677" i="3"/>
  <c r="L10678" i="3"/>
  <c r="L10679" i="3"/>
  <c r="L10680" i="3"/>
  <c r="L10681" i="3"/>
  <c r="L10682" i="3"/>
  <c r="L10683" i="3"/>
  <c r="L10684" i="3"/>
  <c r="L10685" i="3"/>
  <c r="L10686" i="3"/>
  <c r="L10687" i="3"/>
  <c r="L10688" i="3"/>
  <c r="L10689" i="3"/>
  <c r="L10690" i="3"/>
  <c r="L10691" i="3"/>
  <c r="L10692" i="3"/>
  <c r="L10693" i="3"/>
  <c r="L10694" i="3"/>
  <c r="L10695" i="3"/>
  <c r="L10696" i="3"/>
  <c r="L10697" i="3"/>
  <c r="L10698" i="3"/>
  <c r="L10699" i="3"/>
  <c r="L10700" i="3"/>
  <c r="L10701" i="3"/>
  <c r="L10702" i="3"/>
  <c r="L10703" i="3"/>
  <c r="L10704" i="3"/>
  <c r="L10705" i="3"/>
  <c r="L10706" i="3"/>
  <c r="L10707" i="3"/>
  <c r="L10708" i="3"/>
  <c r="L10709" i="3"/>
  <c r="L10710" i="3"/>
  <c r="L10711" i="3"/>
  <c r="L10712" i="3"/>
  <c r="L10713" i="3"/>
  <c r="L10714" i="3"/>
  <c r="L10715" i="3"/>
  <c r="L10716" i="3"/>
  <c r="L10717" i="3"/>
  <c r="L10718" i="3"/>
  <c r="L10719" i="3"/>
  <c r="L10720" i="3"/>
  <c r="L10721" i="3"/>
  <c r="L10722" i="3"/>
  <c r="L10723" i="3"/>
  <c r="L10724" i="3"/>
  <c r="L10725" i="3"/>
  <c r="L10726" i="3"/>
  <c r="L10727" i="3"/>
  <c r="L10728" i="3"/>
  <c r="L10729" i="3"/>
  <c r="L10730" i="3"/>
  <c r="L10731" i="3"/>
  <c r="L10732" i="3"/>
  <c r="L10733" i="3"/>
  <c r="L10734" i="3"/>
  <c r="L10735" i="3"/>
  <c r="L10736" i="3"/>
  <c r="L10737" i="3"/>
  <c r="L10738" i="3"/>
  <c r="L10739" i="3"/>
  <c r="L10740" i="3"/>
  <c r="L10741" i="3"/>
  <c r="L10742" i="3"/>
  <c r="L10743" i="3"/>
  <c r="L10744" i="3"/>
  <c r="L10745" i="3"/>
  <c r="L10746" i="3"/>
  <c r="L10747" i="3"/>
  <c r="L10748" i="3"/>
  <c r="L10749" i="3"/>
  <c r="L10750" i="3"/>
  <c r="L10751" i="3"/>
  <c r="L10752" i="3"/>
  <c r="L10753" i="3"/>
  <c r="L10754" i="3"/>
  <c r="L10755" i="3"/>
  <c r="L10756" i="3"/>
  <c r="L10757" i="3"/>
  <c r="L10758" i="3"/>
  <c r="L10759" i="3"/>
  <c r="L10760" i="3"/>
  <c r="L10761" i="3"/>
  <c r="L10762" i="3"/>
  <c r="L10763" i="3"/>
  <c r="L10764" i="3"/>
  <c r="L10765" i="3"/>
  <c r="L10766" i="3"/>
  <c r="L10767" i="3"/>
  <c r="L10768" i="3"/>
  <c r="L10769" i="3"/>
  <c r="L10770" i="3"/>
  <c r="L10771" i="3"/>
  <c r="L10772" i="3"/>
  <c r="L10773" i="3"/>
  <c r="L10774" i="3"/>
  <c r="L10775" i="3"/>
  <c r="L10776" i="3"/>
  <c r="L10777" i="3"/>
  <c r="L10778" i="3"/>
  <c r="L10779" i="3"/>
  <c r="L10780" i="3"/>
  <c r="L10781" i="3"/>
  <c r="L10782" i="3"/>
  <c r="L10783" i="3"/>
  <c r="L10784" i="3"/>
  <c r="L10785" i="3"/>
  <c r="L10786" i="3"/>
  <c r="L10787" i="3"/>
  <c r="L10788" i="3"/>
  <c r="L10789" i="3"/>
  <c r="L10790" i="3"/>
  <c r="L10791" i="3"/>
  <c r="L10792" i="3"/>
  <c r="L10793" i="3"/>
  <c r="L10794" i="3"/>
  <c r="L10795" i="3"/>
  <c r="L10796" i="3"/>
  <c r="L10797" i="3"/>
  <c r="L10798" i="3"/>
  <c r="L10799" i="3"/>
  <c r="L10800" i="3"/>
  <c r="L10801" i="3"/>
  <c r="L10802" i="3"/>
  <c r="L10803" i="3"/>
  <c r="L10804" i="3"/>
  <c r="L10805" i="3"/>
  <c r="L10806" i="3"/>
  <c r="L10807" i="3"/>
  <c r="L10808" i="3"/>
  <c r="L10809" i="3"/>
  <c r="L10810" i="3"/>
  <c r="L10811" i="3"/>
  <c r="L10812" i="3"/>
  <c r="L10813" i="3"/>
  <c r="L10814" i="3"/>
  <c r="L10815" i="3"/>
  <c r="L10816" i="3"/>
  <c r="L10817" i="3"/>
  <c r="L10818" i="3"/>
  <c r="L10819" i="3"/>
  <c r="L10820" i="3"/>
  <c r="L10821" i="3"/>
  <c r="L10822" i="3"/>
  <c r="L10823" i="3"/>
  <c r="L10824" i="3"/>
  <c r="L10825" i="3"/>
  <c r="L10826" i="3"/>
  <c r="L10827" i="3"/>
  <c r="L10828" i="3"/>
  <c r="L10829" i="3"/>
  <c r="L10830" i="3"/>
  <c r="L10831" i="3"/>
  <c r="L10832" i="3"/>
  <c r="L10833" i="3"/>
  <c r="L10834" i="3"/>
  <c r="L10835" i="3"/>
  <c r="L10836" i="3"/>
  <c r="L10837" i="3"/>
  <c r="L10838" i="3"/>
  <c r="L10839" i="3"/>
  <c r="L10840" i="3"/>
  <c r="L10841" i="3"/>
  <c r="L10842" i="3"/>
  <c r="L10843" i="3"/>
  <c r="L10844" i="3"/>
  <c r="L10845" i="3"/>
  <c r="L10846" i="3"/>
  <c r="L10847" i="3"/>
  <c r="L10848" i="3"/>
  <c r="L10849" i="3"/>
  <c r="L10850" i="3"/>
  <c r="L10851" i="3"/>
  <c r="L10852" i="3"/>
  <c r="L10853" i="3"/>
  <c r="L10854" i="3"/>
  <c r="L10855" i="3"/>
  <c r="L10856" i="3"/>
  <c r="L10857" i="3"/>
  <c r="L10858" i="3"/>
  <c r="L10859" i="3"/>
  <c r="L10860" i="3"/>
  <c r="L10861" i="3"/>
  <c r="L10862" i="3"/>
  <c r="L10863" i="3"/>
  <c r="L10864" i="3"/>
  <c r="L10865" i="3"/>
  <c r="L10866" i="3"/>
  <c r="L10867" i="3"/>
  <c r="L10868" i="3"/>
  <c r="L10869" i="3"/>
  <c r="L10870" i="3"/>
  <c r="L10871" i="3"/>
  <c r="L10872" i="3"/>
  <c r="L10873" i="3"/>
  <c r="L10874" i="3"/>
  <c r="L10875" i="3"/>
  <c r="L10876" i="3"/>
  <c r="L10877" i="3"/>
  <c r="L10878" i="3"/>
  <c r="L10879" i="3"/>
  <c r="L10880" i="3"/>
  <c r="L10881" i="3"/>
  <c r="L10882" i="3"/>
  <c r="L10883" i="3"/>
  <c r="L10884" i="3"/>
  <c r="L10885" i="3"/>
  <c r="L10886" i="3"/>
  <c r="L10887" i="3"/>
  <c r="L10888" i="3"/>
  <c r="L10889" i="3"/>
  <c r="L10890" i="3"/>
  <c r="L10891" i="3"/>
  <c r="L10892" i="3"/>
  <c r="L10893" i="3"/>
  <c r="L10894" i="3"/>
  <c r="L10895" i="3"/>
  <c r="L10896" i="3"/>
  <c r="L10897" i="3"/>
  <c r="L10898" i="3"/>
  <c r="L10899" i="3"/>
  <c r="L10900" i="3"/>
  <c r="L10901" i="3"/>
  <c r="L10902" i="3"/>
  <c r="L10903" i="3"/>
  <c r="L10904" i="3"/>
  <c r="L10905" i="3"/>
  <c r="L10906" i="3"/>
  <c r="L10907" i="3"/>
  <c r="L10908" i="3"/>
  <c r="L10909" i="3"/>
  <c r="L10910" i="3"/>
  <c r="L10911" i="3"/>
  <c r="L10912" i="3"/>
  <c r="L10913" i="3"/>
  <c r="L10914" i="3"/>
  <c r="L10915" i="3"/>
  <c r="L10916" i="3"/>
  <c r="L10917" i="3"/>
  <c r="L10918" i="3"/>
  <c r="L10919" i="3"/>
  <c r="L10920" i="3"/>
  <c r="L10921" i="3"/>
  <c r="L10922" i="3"/>
  <c r="L10923" i="3"/>
  <c r="L10924" i="3"/>
  <c r="L10925" i="3"/>
  <c r="L10926" i="3"/>
  <c r="L10927" i="3"/>
  <c r="L10928" i="3"/>
  <c r="L10929" i="3"/>
  <c r="L10930" i="3"/>
  <c r="L10931" i="3"/>
  <c r="L10932" i="3"/>
  <c r="L10933" i="3"/>
  <c r="L10934" i="3"/>
  <c r="L10935" i="3"/>
  <c r="L10936" i="3"/>
  <c r="L10937" i="3"/>
  <c r="L10938" i="3"/>
  <c r="L10939" i="3"/>
  <c r="L10940" i="3"/>
  <c r="L10941" i="3"/>
  <c r="L10942" i="3"/>
  <c r="L10943" i="3"/>
  <c r="L10944" i="3"/>
  <c r="L10945" i="3"/>
  <c r="L10946" i="3"/>
  <c r="L10947" i="3"/>
  <c r="L10948" i="3"/>
  <c r="L10949" i="3"/>
  <c r="L10950" i="3"/>
  <c r="L10951" i="3"/>
  <c r="L10952" i="3"/>
  <c r="L10953" i="3"/>
  <c r="L10954" i="3"/>
  <c r="L10955" i="3"/>
  <c r="L10956" i="3"/>
  <c r="L10957" i="3"/>
  <c r="L10958" i="3"/>
  <c r="L10959" i="3"/>
  <c r="L10960" i="3"/>
  <c r="L10961" i="3"/>
  <c r="L10962" i="3"/>
  <c r="L10963" i="3"/>
  <c r="L10964" i="3"/>
  <c r="L10965" i="3"/>
  <c r="L10966" i="3"/>
  <c r="L10967" i="3"/>
  <c r="L10968" i="3"/>
  <c r="L10969" i="3"/>
  <c r="L10970" i="3"/>
  <c r="L10971" i="3"/>
  <c r="L10972" i="3"/>
  <c r="L10973" i="3"/>
  <c r="L10974" i="3"/>
  <c r="L10975" i="3"/>
  <c r="L10976" i="3"/>
  <c r="L10977" i="3"/>
  <c r="L10978" i="3"/>
  <c r="L10979" i="3"/>
  <c r="L10980" i="3"/>
  <c r="L10981" i="3"/>
  <c r="L10982" i="3"/>
  <c r="L10983" i="3"/>
  <c r="L10984" i="3"/>
  <c r="L10985" i="3"/>
  <c r="L10986" i="3"/>
  <c r="L10987" i="3"/>
  <c r="L10988" i="3"/>
  <c r="L10989" i="3"/>
  <c r="L10990" i="3"/>
  <c r="L10991" i="3"/>
  <c r="L10992" i="3"/>
  <c r="L10993" i="3"/>
  <c r="L10994" i="3"/>
  <c r="L10995" i="3"/>
  <c r="L10996" i="3"/>
  <c r="L10997" i="3"/>
  <c r="L10998" i="3"/>
  <c r="L10999" i="3"/>
  <c r="L11000" i="3"/>
  <c r="L11001" i="3"/>
  <c r="L11002" i="3"/>
  <c r="L11003" i="3"/>
  <c r="L11004" i="3"/>
  <c r="L11005" i="3"/>
  <c r="L11006" i="3"/>
  <c r="L11007" i="3"/>
  <c r="L11008" i="3"/>
  <c r="L11009" i="3"/>
  <c r="L11010" i="3"/>
  <c r="L11011" i="3"/>
  <c r="L11012" i="3"/>
  <c r="L11013" i="3"/>
  <c r="L11014" i="3"/>
  <c r="L11015" i="3"/>
  <c r="L11016" i="3"/>
  <c r="L11017" i="3"/>
  <c r="L11018" i="3"/>
  <c r="L11019" i="3"/>
  <c r="L11020" i="3"/>
  <c r="L11021" i="3"/>
  <c r="L11022" i="3"/>
  <c r="L11023" i="3"/>
  <c r="L11024" i="3"/>
  <c r="L11025" i="3"/>
  <c r="L11026" i="3"/>
  <c r="L11027" i="3"/>
  <c r="L11028" i="3"/>
  <c r="L11029" i="3"/>
  <c r="L11030" i="3"/>
  <c r="L11031" i="3"/>
  <c r="L11032" i="3"/>
  <c r="L11033" i="3"/>
  <c r="L11034" i="3"/>
  <c r="L11035" i="3"/>
  <c r="L11036" i="3"/>
  <c r="L11037" i="3"/>
  <c r="L11038" i="3"/>
  <c r="L11039" i="3"/>
  <c r="L11040" i="3"/>
  <c r="L11041" i="3"/>
  <c r="L11042" i="3"/>
  <c r="L11043" i="3"/>
  <c r="L11044" i="3"/>
  <c r="L11045" i="3"/>
  <c r="L11046" i="3"/>
  <c r="L11047" i="3"/>
  <c r="L11048" i="3"/>
  <c r="L11049" i="3"/>
  <c r="L11050" i="3"/>
  <c r="L11051" i="3"/>
  <c r="L11052" i="3"/>
  <c r="L11053" i="3"/>
  <c r="L11054" i="3"/>
  <c r="L11055" i="3"/>
  <c r="L11056" i="3"/>
  <c r="L11057" i="3"/>
  <c r="L11058" i="3"/>
  <c r="L11059" i="3"/>
  <c r="L11060" i="3"/>
  <c r="L11061" i="3"/>
  <c r="L11062" i="3"/>
  <c r="L11063" i="3"/>
  <c r="L11064" i="3"/>
  <c r="L11065" i="3"/>
  <c r="L11066" i="3"/>
  <c r="L11067" i="3"/>
  <c r="L11068" i="3"/>
  <c r="L11069" i="3"/>
  <c r="L11070" i="3"/>
  <c r="L11071" i="3"/>
  <c r="L11072" i="3"/>
  <c r="L11073" i="3"/>
  <c r="L11074" i="3"/>
  <c r="L11075" i="3"/>
  <c r="L11076" i="3"/>
  <c r="L11077" i="3"/>
  <c r="L11078" i="3"/>
  <c r="L11079" i="3"/>
  <c r="L11080" i="3"/>
  <c r="L11081" i="3"/>
  <c r="L11082" i="3"/>
  <c r="L11083" i="3"/>
  <c r="L11084" i="3"/>
  <c r="L11085" i="3"/>
  <c r="L11086" i="3"/>
  <c r="L11087" i="3"/>
  <c r="L11088" i="3"/>
  <c r="L11089" i="3"/>
  <c r="L11090" i="3"/>
  <c r="L11091" i="3"/>
  <c r="L11092" i="3"/>
  <c r="L11093" i="3"/>
  <c r="L11094" i="3"/>
  <c r="L11095" i="3"/>
  <c r="L11096" i="3"/>
  <c r="L11097" i="3"/>
  <c r="L11098" i="3"/>
  <c r="L11099" i="3"/>
  <c r="L11100" i="3"/>
  <c r="L11101" i="3"/>
  <c r="L11102" i="3"/>
  <c r="L11103" i="3"/>
  <c r="L11104" i="3"/>
  <c r="L11105" i="3"/>
  <c r="L11106" i="3"/>
  <c r="L11107" i="3"/>
  <c r="L11108" i="3"/>
  <c r="L11109" i="3"/>
  <c r="L11110" i="3"/>
  <c r="L11111" i="3"/>
  <c r="L11112" i="3"/>
  <c r="L11113" i="3"/>
  <c r="L11114" i="3"/>
  <c r="L11115" i="3"/>
  <c r="L11116" i="3"/>
  <c r="L11117" i="3"/>
  <c r="L11118" i="3"/>
  <c r="L11119" i="3"/>
  <c r="L11120" i="3"/>
  <c r="L11121" i="3"/>
  <c r="L11122" i="3"/>
  <c r="L11123" i="3"/>
  <c r="L11124" i="3"/>
  <c r="L11125" i="3"/>
  <c r="L11126" i="3"/>
  <c r="L11127" i="3"/>
  <c r="L11128" i="3"/>
  <c r="L11129" i="3"/>
  <c r="L11130" i="3"/>
  <c r="L11131" i="3"/>
  <c r="L11132" i="3"/>
  <c r="L11133" i="3"/>
  <c r="L11134" i="3"/>
  <c r="L11135" i="3"/>
  <c r="L11136" i="3"/>
  <c r="L11137" i="3"/>
  <c r="L11138" i="3"/>
  <c r="L11139" i="3"/>
  <c r="L11140" i="3"/>
  <c r="L11141" i="3"/>
  <c r="L11142" i="3"/>
  <c r="L11143" i="3"/>
  <c r="L11144" i="3"/>
  <c r="L11145" i="3"/>
  <c r="L11146" i="3"/>
  <c r="L11147" i="3"/>
  <c r="L11148" i="3"/>
  <c r="L11149" i="3"/>
  <c r="L11150" i="3"/>
  <c r="L11151" i="3"/>
  <c r="L11152" i="3"/>
  <c r="L11153" i="3"/>
  <c r="L11154" i="3"/>
  <c r="L11155" i="3"/>
  <c r="L11156" i="3"/>
  <c r="L11157" i="3"/>
  <c r="L11158" i="3"/>
  <c r="L11159" i="3"/>
  <c r="L11160" i="3"/>
  <c r="L11161" i="3"/>
  <c r="L11162" i="3"/>
  <c r="L11163" i="3"/>
  <c r="L11164" i="3"/>
  <c r="L11165" i="3"/>
  <c r="L11166" i="3"/>
  <c r="L11167" i="3"/>
  <c r="L11168" i="3"/>
  <c r="L11169" i="3"/>
  <c r="L11170" i="3"/>
  <c r="L11171" i="3"/>
  <c r="L11172" i="3"/>
  <c r="L11173" i="3"/>
  <c r="L11174" i="3"/>
  <c r="L11175" i="3"/>
  <c r="L11176" i="3"/>
  <c r="L11177" i="3"/>
  <c r="L11178" i="3"/>
  <c r="L11179" i="3"/>
  <c r="L11180" i="3"/>
  <c r="L11181" i="3"/>
  <c r="L11182" i="3"/>
  <c r="L11183" i="3"/>
  <c r="L11184" i="3"/>
  <c r="L11185" i="3"/>
  <c r="L11186" i="3"/>
  <c r="L11187" i="3"/>
  <c r="L11188" i="3"/>
  <c r="L11189" i="3"/>
  <c r="L11190" i="3"/>
  <c r="L11191" i="3"/>
  <c r="L11192" i="3"/>
  <c r="L11193" i="3"/>
  <c r="L11194" i="3"/>
  <c r="L11195" i="3"/>
  <c r="L11196" i="3"/>
  <c r="L11197" i="3"/>
  <c r="L11198" i="3"/>
  <c r="L11199" i="3"/>
  <c r="L11200" i="3"/>
  <c r="L11201" i="3"/>
  <c r="L11202" i="3"/>
  <c r="L11203" i="3"/>
  <c r="L11204" i="3"/>
  <c r="L11205" i="3"/>
  <c r="L11206" i="3"/>
  <c r="L11207" i="3"/>
  <c r="L11208" i="3"/>
  <c r="L11209" i="3"/>
  <c r="L11210" i="3"/>
  <c r="L11211" i="3"/>
  <c r="L11212" i="3"/>
  <c r="L11213" i="3"/>
  <c r="L11214" i="3"/>
  <c r="L11215" i="3"/>
  <c r="L11216" i="3"/>
  <c r="L11217" i="3"/>
  <c r="L11218" i="3"/>
  <c r="L11219" i="3"/>
  <c r="L11220" i="3"/>
  <c r="L11221" i="3"/>
  <c r="L11222" i="3"/>
  <c r="L11223" i="3"/>
  <c r="L11224" i="3"/>
  <c r="L11225" i="3"/>
  <c r="L11226" i="3"/>
  <c r="L11227" i="3"/>
  <c r="L11228" i="3"/>
  <c r="L11229" i="3"/>
  <c r="L11230" i="3"/>
  <c r="L11231" i="3"/>
  <c r="L11232" i="3"/>
  <c r="L11233" i="3"/>
  <c r="L11234" i="3"/>
  <c r="L11235" i="3"/>
  <c r="L11236" i="3"/>
  <c r="L11237" i="3"/>
  <c r="L11238" i="3"/>
  <c r="L11239" i="3"/>
  <c r="L11240" i="3"/>
  <c r="L11241" i="3"/>
  <c r="L11242" i="3"/>
  <c r="L11243" i="3"/>
  <c r="L11244" i="3"/>
  <c r="L11245" i="3"/>
  <c r="L11246" i="3"/>
  <c r="L11247" i="3"/>
  <c r="L11248" i="3"/>
  <c r="L11249" i="3"/>
  <c r="L11250" i="3"/>
  <c r="L11251" i="3"/>
  <c r="L11252" i="3"/>
  <c r="L11253" i="3"/>
  <c r="L11254" i="3"/>
  <c r="L11255" i="3"/>
  <c r="L11256" i="3"/>
  <c r="L11257" i="3"/>
  <c r="L11258" i="3"/>
  <c r="L11259" i="3"/>
  <c r="L11260" i="3"/>
  <c r="L11261" i="3"/>
  <c r="L11262" i="3"/>
  <c r="L11263" i="3"/>
  <c r="L11264" i="3"/>
  <c r="L11265" i="3"/>
  <c r="L11266" i="3"/>
  <c r="L11267" i="3"/>
  <c r="L11268" i="3"/>
  <c r="L11269" i="3"/>
  <c r="L11270" i="3"/>
  <c r="L11271" i="3"/>
  <c r="L11272" i="3"/>
  <c r="L11273" i="3"/>
  <c r="L11274" i="3"/>
  <c r="L11275" i="3"/>
  <c r="L11276" i="3"/>
  <c r="L11277" i="3"/>
  <c r="L11278" i="3"/>
  <c r="L11279" i="3"/>
  <c r="L11280" i="3"/>
  <c r="L11281" i="3"/>
  <c r="L11282" i="3"/>
  <c r="L11283" i="3"/>
  <c r="L11284" i="3"/>
  <c r="L11285" i="3"/>
  <c r="L11286" i="3"/>
  <c r="L11287" i="3"/>
  <c r="L11288" i="3"/>
  <c r="L11289" i="3"/>
  <c r="L11290" i="3"/>
  <c r="L11291" i="3"/>
  <c r="L11292" i="3"/>
  <c r="L11293" i="3"/>
  <c r="L11294" i="3"/>
  <c r="L11295" i="3"/>
  <c r="L11296" i="3"/>
  <c r="L11297" i="3"/>
  <c r="L11298" i="3"/>
  <c r="L11299" i="3"/>
  <c r="L11300" i="3"/>
  <c r="L11301" i="3"/>
  <c r="L11302" i="3"/>
  <c r="L11303" i="3"/>
  <c r="L11304" i="3"/>
  <c r="L11305" i="3"/>
  <c r="L11306" i="3"/>
  <c r="L11307" i="3"/>
  <c r="L11308" i="3"/>
  <c r="L11309" i="3"/>
  <c r="L11310" i="3"/>
  <c r="L11311" i="3"/>
  <c r="L11312" i="3"/>
  <c r="L11313" i="3"/>
  <c r="L11314" i="3"/>
  <c r="L11315" i="3"/>
  <c r="L11316" i="3"/>
  <c r="L11317" i="3"/>
  <c r="L11318" i="3"/>
  <c r="L11319" i="3"/>
  <c r="L11320" i="3"/>
  <c r="L11321" i="3"/>
  <c r="L11322" i="3"/>
  <c r="L11323" i="3"/>
  <c r="L11324" i="3"/>
  <c r="L11325" i="3"/>
  <c r="L11326" i="3"/>
  <c r="L11327" i="3"/>
  <c r="L11328" i="3"/>
  <c r="L11329" i="3"/>
  <c r="L11330" i="3"/>
  <c r="L11331" i="3"/>
  <c r="L11332" i="3"/>
  <c r="L11333" i="3"/>
  <c r="L11334" i="3"/>
  <c r="L11335" i="3"/>
  <c r="L11336" i="3"/>
  <c r="L11337" i="3"/>
  <c r="L11338" i="3"/>
  <c r="L11339" i="3"/>
  <c r="L11340" i="3"/>
  <c r="L11341" i="3"/>
  <c r="L11342" i="3"/>
  <c r="L11343" i="3"/>
  <c r="L11344" i="3"/>
  <c r="L11345" i="3"/>
  <c r="L11346" i="3"/>
  <c r="L11347" i="3"/>
  <c r="L11348" i="3"/>
  <c r="L11349" i="3"/>
  <c r="L11350" i="3"/>
  <c r="L11351" i="3"/>
  <c r="L11352" i="3"/>
  <c r="L11353" i="3"/>
  <c r="L11354" i="3"/>
  <c r="L11355" i="3"/>
  <c r="L11356" i="3"/>
  <c r="L11357" i="3"/>
  <c r="L11358" i="3"/>
  <c r="L11359" i="3"/>
  <c r="L11360" i="3"/>
  <c r="L11361" i="3"/>
  <c r="L11362" i="3"/>
  <c r="L11363" i="3"/>
  <c r="L11364" i="3"/>
  <c r="L11365" i="3"/>
  <c r="L11366" i="3"/>
  <c r="L11367" i="3"/>
  <c r="L11368" i="3"/>
  <c r="L11369" i="3"/>
  <c r="L11370" i="3"/>
  <c r="L11371" i="3"/>
  <c r="L11372" i="3"/>
  <c r="L11373" i="3"/>
  <c r="L11374" i="3"/>
  <c r="L11375" i="3"/>
  <c r="L11376" i="3"/>
  <c r="L11377" i="3"/>
  <c r="L11378" i="3"/>
  <c r="L11379" i="3"/>
  <c r="L11380" i="3"/>
  <c r="L11381" i="3"/>
  <c r="L11382" i="3"/>
  <c r="L11383" i="3"/>
  <c r="L11384" i="3"/>
  <c r="L11385" i="3"/>
  <c r="L11386" i="3"/>
  <c r="L11387" i="3"/>
  <c r="L11388" i="3"/>
  <c r="L11389" i="3"/>
  <c r="L11390" i="3"/>
  <c r="L11391" i="3"/>
  <c r="L11392" i="3"/>
  <c r="L11393" i="3"/>
  <c r="L11394" i="3"/>
  <c r="L11395" i="3"/>
  <c r="L11396" i="3"/>
  <c r="L11397" i="3"/>
  <c r="L11398" i="3"/>
  <c r="L11399" i="3"/>
  <c r="L11400" i="3"/>
  <c r="L11401" i="3"/>
  <c r="L11402" i="3"/>
  <c r="L11403" i="3"/>
  <c r="L11404" i="3"/>
  <c r="L11405" i="3"/>
  <c r="L11406" i="3"/>
  <c r="L11407" i="3"/>
  <c r="L11408" i="3"/>
  <c r="L11409" i="3"/>
  <c r="L11410" i="3"/>
  <c r="L11411" i="3"/>
  <c r="L11412" i="3"/>
  <c r="L11413" i="3"/>
  <c r="L11414" i="3"/>
  <c r="L11415" i="3"/>
  <c r="L11416" i="3"/>
  <c r="L11417" i="3"/>
  <c r="L11418" i="3"/>
  <c r="L11419" i="3"/>
  <c r="L11420" i="3"/>
  <c r="L11421" i="3"/>
  <c r="L11422" i="3"/>
  <c r="L11423" i="3"/>
  <c r="L11424" i="3"/>
  <c r="L11425" i="3"/>
  <c r="L11426" i="3"/>
  <c r="L11427" i="3"/>
  <c r="L11428" i="3"/>
  <c r="L11429" i="3"/>
  <c r="L11430" i="3"/>
  <c r="L11431" i="3"/>
  <c r="L11432" i="3"/>
  <c r="L11433" i="3"/>
  <c r="L11434" i="3"/>
  <c r="L11435" i="3"/>
  <c r="L11436" i="3"/>
  <c r="L11437" i="3"/>
  <c r="L11438" i="3"/>
  <c r="L11439" i="3"/>
  <c r="L11440" i="3"/>
  <c r="L11441" i="3"/>
  <c r="L11442" i="3"/>
  <c r="L11443" i="3"/>
  <c r="L11444" i="3"/>
  <c r="L11445" i="3"/>
  <c r="L11446" i="3"/>
  <c r="L11447" i="3"/>
  <c r="L11448" i="3"/>
  <c r="L11449" i="3"/>
  <c r="L11450" i="3"/>
  <c r="L11451" i="3"/>
  <c r="L11452" i="3"/>
  <c r="L11453" i="3"/>
  <c r="L11454" i="3"/>
  <c r="L11455" i="3"/>
  <c r="L11456" i="3"/>
  <c r="L11457" i="3"/>
  <c r="L11458" i="3"/>
  <c r="L11459" i="3"/>
  <c r="L11460" i="3"/>
  <c r="L11461" i="3"/>
  <c r="L11462" i="3"/>
  <c r="L11463" i="3"/>
  <c r="L11464" i="3"/>
  <c r="L11465" i="3"/>
  <c r="L11466" i="3"/>
  <c r="L11467" i="3"/>
  <c r="L11468" i="3"/>
  <c r="L11469" i="3"/>
  <c r="L11470" i="3"/>
  <c r="L11471" i="3"/>
  <c r="L11472" i="3"/>
  <c r="L11473" i="3"/>
  <c r="L11474" i="3"/>
  <c r="L11475" i="3"/>
  <c r="L11476" i="3"/>
  <c r="L11477" i="3"/>
  <c r="L11478" i="3"/>
  <c r="L11479" i="3"/>
  <c r="L11480" i="3"/>
  <c r="L11481" i="3"/>
  <c r="L11482" i="3"/>
  <c r="L11483" i="3"/>
  <c r="L11484" i="3"/>
  <c r="L11485" i="3"/>
  <c r="L11486" i="3"/>
  <c r="L11487" i="3"/>
  <c r="L11488" i="3"/>
  <c r="L11489" i="3"/>
  <c r="L11490" i="3"/>
  <c r="L11491" i="3"/>
  <c r="L11492" i="3"/>
  <c r="L11493" i="3"/>
  <c r="L11494" i="3"/>
  <c r="L11495" i="3"/>
  <c r="L11496" i="3"/>
  <c r="L11497" i="3"/>
  <c r="L11498" i="3"/>
  <c r="L11499" i="3"/>
  <c r="L11500" i="3"/>
  <c r="L11501" i="3"/>
  <c r="L11502" i="3"/>
  <c r="L11503" i="3"/>
  <c r="L11504" i="3"/>
  <c r="L11505" i="3"/>
  <c r="L11506" i="3"/>
  <c r="L11507" i="3"/>
  <c r="L11508" i="3"/>
  <c r="L11509" i="3"/>
  <c r="L11510" i="3"/>
  <c r="L11511" i="3"/>
  <c r="L11512" i="3"/>
  <c r="L11513" i="3"/>
  <c r="L11514" i="3"/>
  <c r="L11515" i="3"/>
  <c r="L11516" i="3"/>
  <c r="L11517" i="3"/>
  <c r="L11518" i="3"/>
  <c r="L11519" i="3"/>
  <c r="L11520" i="3"/>
  <c r="L11521" i="3"/>
  <c r="L11522" i="3"/>
  <c r="L11523" i="3"/>
  <c r="L11524" i="3"/>
  <c r="L11525" i="3"/>
  <c r="L11526" i="3"/>
  <c r="L11527" i="3"/>
  <c r="L11528" i="3"/>
  <c r="L11529" i="3"/>
  <c r="L11530" i="3"/>
  <c r="L11531" i="3"/>
  <c r="L11532" i="3"/>
  <c r="L11533" i="3"/>
  <c r="L11534" i="3"/>
  <c r="L11535" i="3"/>
  <c r="L11536" i="3"/>
  <c r="L11537" i="3"/>
  <c r="L11538" i="3"/>
  <c r="L11539" i="3"/>
  <c r="L11540" i="3"/>
  <c r="L11541" i="3"/>
  <c r="L11542" i="3"/>
  <c r="L11543" i="3"/>
  <c r="L11544" i="3"/>
  <c r="L11545" i="3"/>
  <c r="L11546" i="3"/>
  <c r="L11547" i="3"/>
  <c r="L11548" i="3"/>
  <c r="L11549" i="3"/>
  <c r="L11550" i="3"/>
  <c r="L11551" i="3"/>
  <c r="L11552" i="3"/>
  <c r="L11553" i="3"/>
  <c r="L11554" i="3"/>
  <c r="L11555" i="3"/>
  <c r="L11556" i="3"/>
  <c r="L11557" i="3"/>
  <c r="L11558" i="3"/>
  <c r="L11559" i="3"/>
  <c r="L11560" i="3"/>
  <c r="L11561" i="3"/>
  <c r="L11562" i="3"/>
  <c r="L11563" i="3"/>
  <c r="L11564" i="3"/>
  <c r="L11565" i="3"/>
  <c r="L11566" i="3"/>
  <c r="L11567" i="3"/>
  <c r="L11568" i="3"/>
  <c r="L11569" i="3"/>
  <c r="L11570" i="3"/>
  <c r="L11571" i="3"/>
  <c r="L11572" i="3"/>
  <c r="L11573" i="3"/>
  <c r="L11574" i="3"/>
  <c r="L11575" i="3"/>
  <c r="L11576" i="3"/>
  <c r="L11577" i="3"/>
  <c r="L11578" i="3"/>
  <c r="L11579" i="3"/>
  <c r="L11580" i="3"/>
  <c r="L11581" i="3"/>
  <c r="L11582" i="3"/>
  <c r="L11583" i="3"/>
  <c r="L11584" i="3"/>
  <c r="L11585" i="3"/>
  <c r="L11586" i="3"/>
  <c r="L11587" i="3"/>
  <c r="L11588" i="3"/>
  <c r="L11589" i="3"/>
  <c r="L11590" i="3"/>
  <c r="L11591" i="3"/>
  <c r="L11592" i="3"/>
  <c r="L11593" i="3"/>
  <c r="L11594" i="3"/>
  <c r="L11595" i="3"/>
  <c r="L11596" i="3"/>
  <c r="L11597" i="3"/>
  <c r="L11598" i="3"/>
  <c r="L11599" i="3"/>
  <c r="L11600" i="3"/>
  <c r="L11601" i="3"/>
  <c r="L11602" i="3"/>
  <c r="L11603" i="3"/>
  <c r="L11604" i="3"/>
  <c r="L11605" i="3"/>
  <c r="L11606" i="3"/>
  <c r="L11607" i="3"/>
  <c r="L11608" i="3"/>
  <c r="L11609" i="3"/>
  <c r="L11610" i="3"/>
  <c r="L11611" i="3"/>
  <c r="L11612" i="3"/>
  <c r="L11613" i="3"/>
  <c r="L11614" i="3"/>
  <c r="L11615" i="3"/>
  <c r="L11616" i="3"/>
  <c r="L11617" i="3"/>
  <c r="L11618" i="3"/>
  <c r="L11619" i="3"/>
  <c r="L11620" i="3"/>
  <c r="L11621" i="3"/>
  <c r="L11622" i="3"/>
  <c r="L11623" i="3"/>
  <c r="L11624" i="3"/>
  <c r="L11625" i="3"/>
  <c r="L11626" i="3"/>
  <c r="L11627" i="3"/>
  <c r="L11628" i="3"/>
  <c r="L11629" i="3"/>
  <c r="L11630" i="3"/>
  <c r="L11631" i="3"/>
  <c r="L11632" i="3"/>
  <c r="L11633" i="3"/>
  <c r="L11634" i="3"/>
  <c r="L11635" i="3"/>
  <c r="L11636" i="3"/>
  <c r="L11637" i="3"/>
  <c r="L11638" i="3"/>
  <c r="L11639" i="3"/>
  <c r="L11640" i="3"/>
  <c r="L11641" i="3"/>
  <c r="L11642" i="3"/>
  <c r="L11643" i="3"/>
  <c r="L11644" i="3"/>
  <c r="L11645" i="3"/>
  <c r="L11646" i="3"/>
  <c r="L11647" i="3"/>
  <c r="L11648" i="3"/>
  <c r="L11649" i="3"/>
  <c r="L11650" i="3"/>
  <c r="L11651" i="3"/>
  <c r="L11652" i="3"/>
  <c r="L11653" i="3"/>
  <c r="L11654" i="3"/>
  <c r="L11655" i="3"/>
  <c r="L11656" i="3"/>
  <c r="L11657" i="3"/>
  <c r="L11658" i="3"/>
  <c r="L11659" i="3"/>
  <c r="L11660" i="3"/>
  <c r="L11661" i="3"/>
  <c r="L11662" i="3"/>
  <c r="L11663" i="3"/>
  <c r="L11664" i="3"/>
  <c r="L11665" i="3"/>
  <c r="L11666" i="3"/>
  <c r="L11667" i="3"/>
  <c r="L11668" i="3"/>
  <c r="L11669" i="3"/>
  <c r="L11670" i="3"/>
  <c r="L11671" i="3"/>
  <c r="L11672" i="3"/>
  <c r="L11673" i="3"/>
  <c r="L11674" i="3"/>
  <c r="L11675" i="3"/>
  <c r="L11676" i="3"/>
  <c r="L11677" i="3"/>
  <c r="L11678" i="3"/>
  <c r="L11679" i="3"/>
  <c r="L11680" i="3"/>
  <c r="L11681" i="3"/>
  <c r="L11682" i="3"/>
  <c r="L11683" i="3"/>
  <c r="L11684" i="3"/>
  <c r="L11685" i="3"/>
  <c r="L11686" i="3"/>
  <c r="L11687" i="3"/>
  <c r="L11688" i="3"/>
  <c r="L11689" i="3"/>
  <c r="L11690" i="3"/>
  <c r="L11691" i="3"/>
  <c r="L11692" i="3"/>
  <c r="L11693" i="3"/>
  <c r="L11694" i="3"/>
  <c r="L11695" i="3"/>
  <c r="L11696" i="3"/>
  <c r="L11697" i="3"/>
  <c r="L11698" i="3"/>
  <c r="L11699" i="3"/>
  <c r="L11700" i="3"/>
  <c r="L11701" i="3"/>
  <c r="L11702" i="3"/>
  <c r="L11703" i="3"/>
  <c r="L11704" i="3"/>
  <c r="L11705" i="3"/>
  <c r="L11706" i="3"/>
  <c r="L11707" i="3"/>
  <c r="L11708" i="3"/>
  <c r="L11709" i="3"/>
  <c r="L11710" i="3"/>
  <c r="L11711" i="3"/>
  <c r="L11712" i="3"/>
  <c r="L11713" i="3"/>
  <c r="L11714" i="3"/>
  <c r="L11715" i="3"/>
  <c r="L11716" i="3"/>
  <c r="L11717" i="3"/>
  <c r="L11718" i="3"/>
  <c r="L11719" i="3"/>
  <c r="L11720" i="3"/>
  <c r="L11721" i="3"/>
  <c r="L11722" i="3"/>
  <c r="L11723" i="3"/>
  <c r="L11724" i="3"/>
  <c r="L11725" i="3"/>
  <c r="L11726" i="3"/>
  <c r="L11727" i="3"/>
  <c r="L11728" i="3"/>
  <c r="L11729" i="3"/>
  <c r="L11730" i="3"/>
  <c r="L11731" i="3"/>
  <c r="L11732" i="3"/>
  <c r="L11733" i="3"/>
  <c r="L11734" i="3"/>
  <c r="L11735" i="3"/>
  <c r="L11736" i="3"/>
  <c r="L11737" i="3"/>
  <c r="L11738" i="3"/>
  <c r="L11739" i="3"/>
  <c r="L11740" i="3"/>
  <c r="L11741" i="3"/>
  <c r="L11742" i="3"/>
  <c r="L11743" i="3"/>
  <c r="L11744" i="3"/>
  <c r="L11745" i="3"/>
  <c r="L11746" i="3"/>
  <c r="L11747" i="3"/>
  <c r="L11748" i="3"/>
  <c r="L11749" i="3"/>
  <c r="L11750" i="3"/>
  <c r="L11751" i="3"/>
  <c r="L11752" i="3"/>
  <c r="L11753" i="3"/>
  <c r="L11754" i="3"/>
  <c r="L11755" i="3"/>
  <c r="L11756" i="3"/>
  <c r="L11757" i="3"/>
  <c r="L11758" i="3"/>
  <c r="L11759" i="3"/>
  <c r="L11760" i="3"/>
  <c r="L11761" i="3"/>
  <c r="L11762" i="3"/>
  <c r="L11763" i="3"/>
  <c r="L11764" i="3"/>
  <c r="L11765" i="3"/>
  <c r="L11766" i="3"/>
  <c r="L11767" i="3"/>
  <c r="L11768" i="3"/>
  <c r="L11769" i="3"/>
  <c r="L11770" i="3"/>
  <c r="L11771" i="3"/>
  <c r="L11772" i="3"/>
  <c r="L11773" i="3"/>
  <c r="L11774" i="3"/>
  <c r="L11775" i="3"/>
  <c r="L11776" i="3"/>
  <c r="L11777" i="3"/>
  <c r="L11778" i="3"/>
  <c r="L11779" i="3"/>
  <c r="L11780" i="3"/>
  <c r="L11781" i="3"/>
  <c r="L11782" i="3"/>
  <c r="L11783" i="3"/>
  <c r="L11784" i="3"/>
  <c r="L11785" i="3"/>
  <c r="L11786" i="3"/>
  <c r="L11787" i="3"/>
  <c r="L11788" i="3"/>
  <c r="L11789" i="3"/>
  <c r="L11790" i="3"/>
  <c r="L11791" i="3"/>
  <c r="L11792" i="3"/>
  <c r="L11793" i="3"/>
  <c r="L11794" i="3"/>
  <c r="L11795" i="3"/>
  <c r="L11796" i="3"/>
  <c r="L11797" i="3"/>
  <c r="L11798" i="3"/>
  <c r="L11799" i="3"/>
  <c r="L11800" i="3"/>
  <c r="L11801" i="3"/>
  <c r="L11802" i="3"/>
  <c r="L11803" i="3"/>
  <c r="L11804" i="3"/>
  <c r="L11805" i="3"/>
  <c r="L11806" i="3"/>
  <c r="L11807" i="3"/>
  <c r="L11808" i="3"/>
  <c r="L11809" i="3"/>
  <c r="L11810" i="3"/>
  <c r="L11811" i="3"/>
  <c r="L11812" i="3"/>
  <c r="L11813" i="3"/>
  <c r="L11814" i="3"/>
  <c r="L11815" i="3"/>
  <c r="L11816" i="3"/>
  <c r="L11817" i="3"/>
  <c r="L11818" i="3"/>
  <c r="L11819" i="3"/>
  <c r="L11820" i="3"/>
  <c r="L11821" i="3"/>
  <c r="L11822" i="3"/>
  <c r="L11823" i="3"/>
  <c r="L11824" i="3"/>
  <c r="L11825" i="3"/>
  <c r="L11826" i="3"/>
  <c r="L11827" i="3"/>
  <c r="L11828" i="3"/>
  <c r="L11829" i="3"/>
  <c r="L11830" i="3"/>
  <c r="L11831" i="3"/>
  <c r="L11832" i="3"/>
  <c r="L11833" i="3"/>
  <c r="L11834" i="3"/>
  <c r="L11835" i="3"/>
  <c r="L11836" i="3"/>
  <c r="L11837" i="3"/>
  <c r="L11838" i="3"/>
  <c r="L11839" i="3"/>
  <c r="L11840" i="3"/>
  <c r="L11841" i="3"/>
  <c r="L11842" i="3"/>
  <c r="L11843" i="3"/>
  <c r="L11844" i="3"/>
  <c r="L11845" i="3"/>
  <c r="L11846" i="3"/>
  <c r="L11847" i="3"/>
  <c r="L11848" i="3"/>
  <c r="L11849" i="3"/>
  <c r="L11850" i="3"/>
  <c r="L11851" i="3"/>
  <c r="L11852" i="3"/>
  <c r="L11853" i="3"/>
  <c r="L11854" i="3"/>
  <c r="L11855" i="3"/>
  <c r="L11856" i="3"/>
  <c r="L11857" i="3"/>
  <c r="L11858" i="3"/>
  <c r="L11859" i="3"/>
  <c r="L11860" i="3"/>
  <c r="L11861" i="3"/>
  <c r="L11862" i="3"/>
  <c r="L11863" i="3"/>
  <c r="L11864" i="3"/>
  <c r="L11865" i="3"/>
  <c r="L11866" i="3"/>
  <c r="L11867" i="3"/>
  <c r="L11868" i="3"/>
  <c r="L11869" i="3"/>
  <c r="L11870" i="3"/>
  <c r="L11871" i="3"/>
  <c r="L11872" i="3"/>
  <c r="L11873" i="3"/>
  <c r="L11874" i="3"/>
  <c r="L11875" i="3"/>
  <c r="L11876" i="3"/>
  <c r="L11877" i="3"/>
  <c r="L11878" i="3"/>
  <c r="L11879" i="3"/>
  <c r="L11880" i="3"/>
  <c r="L11881" i="3"/>
  <c r="L11882" i="3"/>
  <c r="L11883" i="3"/>
  <c r="L11884" i="3"/>
  <c r="L11885" i="3"/>
  <c r="L11886" i="3"/>
  <c r="L11887" i="3"/>
  <c r="L11888" i="3"/>
  <c r="L11889" i="3"/>
  <c r="L11890" i="3"/>
  <c r="L11891" i="3"/>
  <c r="L11892" i="3"/>
  <c r="L11893" i="3"/>
  <c r="L11894" i="3"/>
  <c r="L11895" i="3"/>
  <c r="L11896" i="3"/>
  <c r="L11897" i="3"/>
  <c r="L11898" i="3"/>
  <c r="L11899" i="3"/>
  <c r="L11900" i="3"/>
  <c r="L11901" i="3"/>
  <c r="L11902" i="3"/>
  <c r="L11903" i="3"/>
  <c r="L11904" i="3"/>
  <c r="L11905" i="3"/>
  <c r="L11906" i="3"/>
  <c r="L11907" i="3"/>
  <c r="L11908" i="3"/>
  <c r="L11909" i="3"/>
  <c r="L11910" i="3"/>
  <c r="L11911" i="3"/>
  <c r="L11912" i="3"/>
  <c r="L11913" i="3"/>
  <c r="L11914" i="3"/>
  <c r="L11915" i="3"/>
  <c r="L11916" i="3"/>
  <c r="L11917" i="3"/>
  <c r="L11918" i="3"/>
  <c r="L11919" i="3"/>
  <c r="L11920" i="3"/>
  <c r="L11921" i="3"/>
  <c r="L11922" i="3"/>
  <c r="L11923" i="3"/>
  <c r="L11924" i="3"/>
  <c r="L11925" i="3"/>
  <c r="L11926" i="3"/>
  <c r="L11927" i="3"/>
  <c r="L11928" i="3"/>
  <c r="L11929" i="3"/>
  <c r="L11930" i="3"/>
  <c r="L11931" i="3"/>
  <c r="L11932" i="3"/>
  <c r="L11933" i="3"/>
  <c r="L11934" i="3"/>
  <c r="L11935" i="3"/>
  <c r="L11936" i="3"/>
  <c r="L11937" i="3"/>
  <c r="L11938" i="3"/>
  <c r="L11939" i="3"/>
  <c r="L11940" i="3"/>
  <c r="L11941" i="3"/>
  <c r="L11942" i="3"/>
  <c r="L11943" i="3"/>
  <c r="L11944" i="3"/>
  <c r="L11945" i="3"/>
  <c r="L11946" i="3"/>
  <c r="L11947" i="3"/>
  <c r="L11948" i="3"/>
  <c r="L11949" i="3"/>
  <c r="L11950" i="3"/>
  <c r="L11951" i="3"/>
  <c r="L11952" i="3"/>
  <c r="L11953" i="3"/>
  <c r="L11954" i="3"/>
  <c r="L11955" i="3"/>
  <c r="L11956" i="3"/>
  <c r="L11957" i="3"/>
  <c r="L11958" i="3"/>
  <c r="L11959" i="3"/>
  <c r="L11960" i="3"/>
  <c r="L11961" i="3"/>
  <c r="L11962" i="3"/>
  <c r="L11963" i="3"/>
  <c r="L11964" i="3"/>
  <c r="L11965" i="3"/>
  <c r="L11966" i="3"/>
  <c r="L11967" i="3"/>
  <c r="L11968" i="3"/>
  <c r="L11969" i="3"/>
  <c r="L11970" i="3"/>
  <c r="L11971" i="3"/>
  <c r="L11972" i="3"/>
  <c r="L11973" i="3"/>
  <c r="L11974" i="3"/>
  <c r="L11975" i="3"/>
  <c r="L11976" i="3"/>
  <c r="L11977" i="3"/>
  <c r="L11978" i="3"/>
  <c r="L11979" i="3"/>
  <c r="L11980" i="3"/>
  <c r="L11981" i="3"/>
  <c r="L11982" i="3"/>
  <c r="L11983" i="3"/>
  <c r="L11984" i="3"/>
  <c r="L11985" i="3"/>
  <c r="L11986" i="3"/>
  <c r="L11987" i="3"/>
  <c r="L11988" i="3"/>
  <c r="L11989" i="3"/>
  <c r="L11990" i="3"/>
  <c r="L11991" i="3"/>
  <c r="L11992" i="3"/>
  <c r="L11993" i="3"/>
  <c r="L11994" i="3"/>
  <c r="L11995" i="3"/>
  <c r="L11996" i="3"/>
  <c r="L11997" i="3"/>
  <c r="L11998" i="3"/>
  <c r="L11999" i="3"/>
  <c r="L12000" i="3"/>
  <c r="L12001" i="3"/>
  <c r="L12002" i="3"/>
  <c r="L12003" i="3"/>
  <c r="L12004" i="3"/>
  <c r="L12005" i="3"/>
  <c r="L12006" i="3"/>
  <c r="L12007" i="3"/>
  <c r="L12008" i="3"/>
  <c r="L12009" i="3"/>
  <c r="L12010" i="3"/>
  <c r="L12011" i="3"/>
  <c r="L12012" i="3"/>
  <c r="L12013" i="3"/>
  <c r="L12014" i="3"/>
  <c r="L12015" i="3"/>
  <c r="L12016" i="3"/>
  <c r="L12017" i="3"/>
  <c r="L12018" i="3"/>
  <c r="L12019" i="3"/>
  <c r="L12020" i="3"/>
  <c r="L12021" i="3"/>
  <c r="L12022" i="3"/>
  <c r="L12023" i="3"/>
  <c r="L12024" i="3"/>
  <c r="L12025" i="3"/>
  <c r="L12026" i="3"/>
  <c r="L12027" i="3"/>
  <c r="L12028" i="3"/>
  <c r="L12029" i="3"/>
  <c r="L12030" i="3"/>
  <c r="L12031" i="3"/>
  <c r="L12032" i="3"/>
  <c r="L12033" i="3"/>
  <c r="L12034" i="3"/>
  <c r="L12035" i="3"/>
  <c r="L12036" i="3"/>
  <c r="L12037" i="3"/>
  <c r="L12038" i="3"/>
  <c r="L12039" i="3"/>
  <c r="L12040" i="3"/>
  <c r="L12041" i="3"/>
  <c r="L12042" i="3"/>
  <c r="L12043" i="3"/>
  <c r="L12044" i="3"/>
  <c r="L12045" i="3"/>
  <c r="L12046" i="3"/>
  <c r="L12047" i="3"/>
  <c r="L12048" i="3"/>
  <c r="L12049" i="3"/>
  <c r="L12050" i="3"/>
  <c r="L12051" i="3"/>
  <c r="L12052" i="3"/>
  <c r="L12053" i="3"/>
  <c r="L12054" i="3"/>
  <c r="L12055" i="3"/>
  <c r="L12056" i="3"/>
  <c r="L12057" i="3"/>
  <c r="L12058" i="3"/>
  <c r="L12059" i="3"/>
  <c r="L12060" i="3"/>
  <c r="L12061" i="3"/>
  <c r="L12062" i="3"/>
  <c r="L12063" i="3"/>
  <c r="L12064" i="3"/>
  <c r="L12065" i="3"/>
  <c r="L12066" i="3"/>
  <c r="L12067" i="3"/>
  <c r="L12068" i="3"/>
  <c r="L12069" i="3"/>
  <c r="L12070" i="3"/>
  <c r="L12071" i="3"/>
  <c r="L12072" i="3"/>
  <c r="L12073" i="3"/>
  <c r="L12074" i="3"/>
  <c r="L12075" i="3"/>
  <c r="L12076" i="3"/>
  <c r="L12077" i="3"/>
  <c r="L12078" i="3"/>
  <c r="L12079" i="3"/>
  <c r="L12080" i="3"/>
  <c r="L12081" i="3"/>
  <c r="L12082" i="3"/>
  <c r="L12083" i="3"/>
  <c r="L12084" i="3"/>
  <c r="L12085" i="3"/>
  <c r="L12086" i="3"/>
  <c r="L12087" i="3"/>
  <c r="L12088" i="3"/>
  <c r="L12089" i="3"/>
  <c r="L12090" i="3"/>
  <c r="L12091" i="3"/>
  <c r="L12092" i="3"/>
  <c r="L12093" i="3"/>
  <c r="L12094" i="3"/>
  <c r="L12095" i="3"/>
  <c r="L12096" i="3"/>
  <c r="L12097" i="3"/>
  <c r="L12098" i="3"/>
  <c r="L12099" i="3"/>
  <c r="L12100" i="3"/>
  <c r="L12101" i="3"/>
  <c r="L12102" i="3"/>
  <c r="L12103" i="3"/>
  <c r="L12104" i="3"/>
  <c r="L12105" i="3"/>
  <c r="L12106" i="3"/>
  <c r="L12107" i="3"/>
  <c r="L12108" i="3"/>
  <c r="L12109" i="3"/>
  <c r="L12110" i="3"/>
  <c r="L12111" i="3"/>
  <c r="L12112" i="3"/>
  <c r="L12113" i="3"/>
  <c r="L12114" i="3"/>
  <c r="L12115" i="3"/>
  <c r="L12116" i="3"/>
  <c r="L12117" i="3"/>
  <c r="L12118" i="3"/>
  <c r="L12119" i="3"/>
  <c r="L12120" i="3"/>
  <c r="L12121" i="3"/>
  <c r="L12122" i="3"/>
  <c r="L12123" i="3"/>
  <c r="L12124" i="3"/>
  <c r="L12125" i="3"/>
  <c r="L12126" i="3"/>
  <c r="L12127" i="3"/>
  <c r="L12128" i="3"/>
  <c r="L12129" i="3"/>
  <c r="L12130" i="3"/>
  <c r="L12131" i="3"/>
  <c r="L12132" i="3"/>
  <c r="L12133" i="3"/>
  <c r="L12134" i="3"/>
  <c r="L12135" i="3"/>
  <c r="L12136" i="3"/>
  <c r="L12137" i="3"/>
  <c r="L12138" i="3"/>
  <c r="L12139" i="3"/>
  <c r="L12140" i="3"/>
  <c r="L12141" i="3"/>
  <c r="L12142" i="3"/>
  <c r="L12143" i="3"/>
  <c r="L12144" i="3"/>
  <c r="L12145" i="3"/>
  <c r="L12146" i="3"/>
  <c r="L12147" i="3"/>
  <c r="L12148" i="3"/>
  <c r="L12149" i="3"/>
  <c r="L12150" i="3"/>
  <c r="L12151" i="3"/>
  <c r="L12152" i="3"/>
  <c r="L12153" i="3"/>
  <c r="L12154" i="3"/>
  <c r="L12155" i="3"/>
  <c r="L12156" i="3"/>
  <c r="L12157" i="3"/>
  <c r="L12158" i="3"/>
  <c r="L12159" i="3"/>
  <c r="L12160" i="3"/>
  <c r="L12161" i="3"/>
  <c r="L12162" i="3"/>
  <c r="L12163" i="3"/>
  <c r="L12164" i="3"/>
  <c r="L12165" i="3"/>
  <c r="L12166" i="3"/>
  <c r="L12167" i="3"/>
  <c r="L12168" i="3"/>
  <c r="L12169" i="3"/>
  <c r="L12170" i="3"/>
  <c r="L12171" i="3"/>
  <c r="L12172" i="3"/>
  <c r="L12173" i="3"/>
  <c r="L12174" i="3"/>
  <c r="L12175" i="3"/>
  <c r="L12176" i="3"/>
  <c r="L12177" i="3"/>
  <c r="L12178" i="3"/>
  <c r="L12179" i="3"/>
  <c r="L12180" i="3"/>
  <c r="L12181" i="3"/>
  <c r="L12182" i="3"/>
  <c r="L12183" i="3"/>
  <c r="L12184" i="3"/>
  <c r="L12185" i="3"/>
  <c r="L12186" i="3"/>
  <c r="L12187" i="3"/>
  <c r="L12188" i="3"/>
  <c r="L12189" i="3"/>
  <c r="L12190" i="3"/>
  <c r="L12191" i="3"/>
  <c r="L12192" i="3"/>
  <c r="L12193" i="3"/>
  <c r="L12194" i="3"/>
  <c r="L12195" i="3"/>
  <c r="L12196" i="3"/>
  <c r="L12197" i="3"/>
  <c r="L12198" i="3"/>
  <c r="L12199" i="3"/>
  <c r="L12200" i="3"/>
  <c r="L12201" i="3"/>
  <c r="L12202" i="3"/>
  <c r="L12203" i="3"/>
  <c r="L12204" i="3"/>
  <c r="L12205" i="3"/>
  <c r="L12206" i="3"/>
  <c r="L12207" i="3"/>
  <c r="L12208" i="3"/>
  <c r="L12209" i="3"/>
  <c r="L12210" i="3"/>
  <c r="L12211" i="3"/>
  <c r="L12212" i="3"/>
  <c r="L12213" i="3"/>
  <c r="L12214" i="3"/>
  <c r="L12215" i="3"/>
  <c r="L12216" i="3"/>
  <c r="L12217" i="3"/>
  <c r="L12218" i="3"/>
  <c r="L12219" i="3"/>
  <c r="L12220" i="3"/>
  <c r="L12221" i="3"/>
  <c r="L12222" i="3"/>
  <c r="L12223" i="3"/>
  <c r="L12224" i="3"/>
  <c r="L12225" i="3"/>
  <c r="L12226" i="3"/>
  <c r="L12227" i="3"/>
  <c r="L12228" i="3"/>
  <c r="L12229" i="3"/>
  <c r="L12230" i="3"/>
  <c r="L12231" i="3"/>
  <c r="L12232" i="3"/>
  <c r="L12233" i="3"/>
  <c r="L12234" i="3"/>
  <c r="L12235" i="3"/>
  <c r="L12236" i="3"/>
  <c r="L12237" i="3"/>
  <c r="L12238" i="3"/>
  <c r="L12239" i="3"/>
  <c r="L12240" i="3"/>
  <c r="L12241" i="3"/>
  <c r="L12242" i="3"/>
  <c r="L12243" i="3"/>
  <c r="L12244" i="3"/>
  <c r="L12245" i="3"/>
  <c r="L12246" i="3"/>
  <c r="L12247" i="3"/>
  <c r="L12248" i="3"/>
  <c r="L12249" i="3"/>
  <c r="L12250" i="3"/>
  <c r="L12251" i="3"/>
  <c r="L12252" i="3"/>
  <c r="L12253" i="3"/>
  <c r="L12254" i="3"/>
  <c r="L12255" i="3"/>
  <c r="L12256" i="3"/>
  <c r="L12257" i="3"/>
  <c r="L12258" i="3"/>
  <c r="L12259" i="3"/>
  <c r="L12260" i="3"/>
  <c r="L12261" i="3"/>
  <c r="L12262" i="3"/>
  <c r="L12263" i="3"/>
  <c r="L12264" i="3"/>
  <c r="L12265" i="3"/>
  <c r="L12266" i="3"/>
  <c r="L12267" i="3"/>
  <c r="L12268" i="3"/>
  <c r="L12269" i="3"/>
  <c r="L12270" i="3"/>
  <c r="L12271" i="3"/>
  <c r="L12272" i="3"/>
  <c r="L12273" i="3"/>
  <c r="L12274" i="3"/>
  <c r="L12275" i="3"/>
  <c r="L12276" i="3"/>
  <c r="L12277" i="3"/>
  <c r="L12278" i="3"/>
  <c r="L12279" i="3"/>
  <c r="L12280" i="3"/>
  <c r="L12281" i="3"/>
  <c r="L12282" i="3"/>
  <c r="L12283" i="3"/>
  <c r="L12284" i="3"/>
  <c r="L12285" i="3"/>
  <c r="L12286" i="3"/>
  <c r="L12287" i="3"/>
  <c r="L12288" i="3"/>
  <c r="L12289" i="3"/>
  <c r="L12290" i="3"/>
  <c r="L12291" i="3"/>
  <c r="L12292" i="3"/>
  <c r="L12293" i="3"/>
  <c r="L12294" i="3"/>
  <c r="L12295" i="3"/>
  <c r="L12296" i="3"/>
  <c r="L12297" i="3"/>
  <c r="L12298" i="3"/>
  <c r="L12299" i="3"/>
  <c r="L12300" i="3"/>
  <c r="L12301" i="3"/>
  <c r="L12302" i="3"/>
  <c r="L12303" i="3"/>
  <c r="L12304" i="3"/>
  <c r="L12305" i="3"/>
  <c r="L12306" i="3"/>
  <c r="L12307" i="3"/>
  <c r="L12308" i="3"/>
  <c r="L12309" i="3"/>
  <c r="L12310" i="3"/>
  <c r="L12311" i="3"/>
  <c r="L12312" i="3"/>
  <c r="L12313" i="3"/>
  <c r="L12314" i="3"/>
  <c r="L12315" i="3"/>
  <c r="L12316" i="3"/>
  <c r="L12317" i="3"/>
  <c r="L12318" i="3"/>
  <c r="L12319" i="3"/>
  <c r="L12320" i="3"/>
  <c r="L12321" i="3"/>
  <c r="L12322" i="3"/>
  <c r="L12323" i="3"/>
  <c r="L12324" i="3"/>
  <c r="L12325" i="3"/>
  <c r="L12326" i="3"/>
  <c r="L12327" i="3"/>
  <c r="L12328" i="3"/>
  <c r="L12329" i="3"/>
  <c r="L12330" i="3"/>
  <c r="L12331" i="3"/>
  <c r="L12332" i="3"/>
  <c r="L12333" i="3"/>
  <c r="L12334" i="3"/>
  <c r="L12335" i="3"/>
  <c r="L12336" i="3"/>
  <c r="L12337" i="3"/>
  <c r="L12338" i="3"/>
  <c r="L12339" i="3"/>
  <c r="L12340" i="3"/>
  <c r="L12341" i="3"/>
  <c r="L12342" i="3"/>
  <c r="L12343" i="3"/>
  <c r="L12344" i="3"/>
  <c r="L12345" i="3"/>
  <c r="L12346" i="3"/>
  <c r="L12347" i="3"/>
  <c r="L12348" i="3"/>
  <c r="L12349" i="3"/>
  <c r="L12350" i="3"/>
  <c r="L12351" i="3"/>
  <c r="L12352" i="3"/>
  <c r="L12353" i="3"/>
  <c r="L12354" i="3"/>
  <c r="L12355" i="3"/>
  <c r="L12356" i="3"/>
  <c r="L12357" i="3"/>
  <c r="L12358" i="3"/>
  <c r="L12359" i="3"/>
  <c r="L12360" i="3"/>
  <c r="L12361" i="3"/>
  <c r="L12362" i="3"/>
  <c r="L12363" i="3"/>
  <c r="L12364" i="3"/>
  <c r="L12365" i="3"/>
  <c r="L12366" i="3"/>
  <c r="L12367" i="3"/>
  <c r="L12368" i="3"/>
  <c r="L12369" i="3"/>
  <c r="L12370" i="3"/>
  <c r="L12371" i="3"/>
  <c r="L12372" i="3"/>
  <c r="L12373" i="3"/>
  <c r="L12374" i="3"/>
  <c r="L12375" i="3"/>
  <c r="L12376" i="3"/>
  <c r="L12377" i="3"/>
  <c r="L12378" i="3"/>
  <c r="L12379" i="3"/>
  <c r="L12380" i="3"/>
  <c r="L12381" i="3"/>
  <c r="L12382" i="3"/>
  <c r="L12383" i="3"/>
  <c r="L12384" i="3"/>
  <c r="L12385" i="3"/>
  <c r="L12386" i="3"/>
  <c r="L12387" i="3"/>
  <c r="L12388" i="3"/>
  <c r="L12389" i="3"/>
  <c r="L12390" i="3"/>
  <c r="L12391" i="3"/>
  <c r="L12392" i="3"/>
  <c r="L12393" i="3"/>
  <c r="L12394" i="3"/>
  <c r="L12395" i="3"/>
  <c r="L12396" i="3"/>
  <c r="L12397" i="3"/>
  <c r="L12398" i="3"/>
  <c r="L12399" i="3"/>
  <c r="L12400" i="3"/>
  <c r="L12401" i="3"/>
  <c r="L12402" i="3"/>
  <c r="L12403" i="3"/>
  <c r="L12404" i="3"/>
  <c r="L12405" i="3"/>
  <c r="L12406" i="3"/>
  <c r="L12407" i="3"/>
  <c r="L12408" i="3"/>
  <c r="L12409" i="3"/>
  <c r="L12410" i="3"/>
  <c r="L12411" i="3"/>
  <c r="L12412" i="3"/>
  <c r="L12413" i="3"/>
  <c r="L12414" i="3"/>
  <c r="L12415" i="3"/>
  <c r="L12416" i="3"/>
  <c r="L12417" i="3"/>
  <c r="L12418" i="3"/>
  <c r="L12419" i="3"/>
  <c r="L12420" i="3"/>
  <c r="L12421" i="3"/>
  <c r="L12422" i="3"/>
  <c r="L12423" i="3"/>
  <c r="L12424" i="3"/>
  <c r="L12425" i="3"/>
  <c r="L12426" i="3"/>
  <c r="L12427" i="3"/>
  <c r="L12428" i="3"/>
  <c r="L12429" i="3"/>
  <c r="L12430" i="3"/>
  <c r="L12431" i="3"/>
  <c r="L12432" i="3"/>
  <c r="L12433" i="3"/>
  <c r="L12434" i="3"/>
  <c r="L12435" i="3"/>
  <c r="L12436" i="3"/>
  <c r="L12437" i="3"/>
  <c r="L12438" i="3"/>
  <c r="L12439" i="3"/>
  <c r="L12440" i="3"/>
  <c r="L12441" i="3"/>
  <c r="L12442" i="3"/>
  <c r="L12443" i="3"/>
  <c r="L12444" i="3"/>
  <c r="L12445" i="3"/>
  <c r="L12446" i="3"/>
  <c r="L12447" i="3"/>
  <c r="L12448" i="3"/>
  <c r="L12449" i="3"/>
  <c r="L12450" i="3"/>
  <c r="L12451" i="3"/>
  <c r="L12452" i="3"/>
  <c r="L12453" i="3"/>
  <c r="L12454" i="3"/>
  <c r="L12455" i="3"/>
  <c r="L12456" i="3"/>
  <c r="L12457" i="3"/>
  <c r="L12458" i="3"/>
  <c r="L12459" i="3"/>
  <c r="L12460" i="3"/>
  <c r="L12461" i="3"/>
  <c r="L12462" i="3"/>
  <c r="L12463" i="3"/>
  <c r="L12464" i="3"/>
  <c r="L12465" i="3"/>
  <c r="L12466" i="3"/>
  <c r="L12467" i="3"/>
  <c r="L12468" i="3"/>
  <c r="L12469" i="3"/>
  <c r="L12470" i="3"/>
  <c r="L12471" i="3"/>
  <c r="L12472" i="3"/>
  <c r="L12473" i="3"/>
  <c r="L12474" i="3"/>
  <c r="L12475" i="3"/>
  <c r="L12476" i="3"/>
  <c r="L12477" i="3"/>
  <c r="L12478" i="3"/>
  <c r="L12479" i="3"/>
  <c r="L12480" i="3"/>
  <c r="L12481" i="3"/>
  <c r="L12482" i="3"/>
  <c r="L12483" i="3"/>
  <c r="L12484" i="3"/>
  <c r="L12485" i="3"/>
  <c r="L12486" i="3"/>
  <c r="L12487" i="3"/>
  <c r="L12488" i="3"/>
  <c r="L12489" i="3"/>
  <c r="L12490" i="3"/>
  <c r="L12491" i="3"/>
  <c r="L12492" i="3"/>
  <c r="L12493" i="3"/>
  <c r="L12494" i="3"/>
  <c r="L12495" i="3"/>
  <c r="L12496" i="3"/>
  <c r="L12497" i="3"/>
  <c r="L12498" i="3"/>
  <c r="L12499" i="3"/>
  <c r="L12500" i="3"/>
  <c r="L12501" i="3"/>
  <c r="L12502" i="3"/>
  <c r="L12503" i="3"/>
  <c r="L12504" i="3"/>
  <c r="L12505" i="3"/>
  <c r="L12506" i="3"/>
  <c r="L12507" i="3"/>
  <c r="L12508" i="3"/>
  <c r="L12509" i="3"/>
  <c r="L12510" i="3"/>
  <c r="L12511" i="3"/>
  <c r="L12512" i="3"/>
  <c r="L12513" i="3"/>
  <c r="L12514" i="3"/>
  <c r="L12515" i="3"/>
  <c r="L12516" i="3"/>
  <c r="L12517" i="3"/>
  <c r="L12518" i="3"/>
  <c r="L12519" i="3"/>
  <c r="L12520" i="3"/>
  <c r="L12521" i="3"/>
  <c r="L12522" i="3"/>
  <c r="L12523" i="3"/>
  <c r="L12524" i="3"/>
  <c r="L12525" i="3"/>
  <c r="L12526" i="3"/>
  <c r="L12527" i="3"/>
  <c r="L12528" i="3"/>
  <c r="L12529" i="3"/>
  <c r="L12530" i="3"/>
  <c r="L12531" i="3"/>
  <c r="L12532" i="3"/>
  <c r="L12533" i="3"/>
  <c r="L12534" i="3"/>
  <c r="L12535" i="3"/>
  <c r="L12536" i="3"/>
  <c r="L12537" i="3"/>
  <c r="L12538" i="3"/>
  <c r="L12539" i="3"/>
  <c r="L12540" i="3"/>
  <c r="L12541" i="3"/>
  <c r="L12542" i="3"/>
  <c r="L12543" i="3"/>
  <c r="L12544" i="3"/>
  <c r="L12545" i="3"/>
  <c r="L12546" i="3"/>
  <c r="L12547" i="3"/>
  <c r="L12548" i="3"/>
  <c r="L12549" i="3"/>
  <c r="L12550" i="3"/>
  <c r="L12551" i="3"/>
  <c r="L12552" i="3"/>
  <c r="L12553" i="3"/>
  <c r="L12554" i="3"/>
  <c r="L12555" i="3"/>
  <c r="L12556" i="3"/>
  <c r="L12557" i="3"/>
  <c r="L12558" i="3"/>
  <c r="L12559" i="3"/>
  <c r="L12560" i="3"/>
  <c r="L12561" i="3"/>
  <c r="L12562" i="3"/>
  <c r="L12563" i="3"/>
  <c r="L12564" i="3"/>
  <c r="L12565" i="3"/>
  <c r="L12566" i="3"/>
  <c r="L12567" i="3"/>
  <c r="L12568" i="3"/>
  <c r="L12569" i="3"/>
  <c r="L12570" i="3"/>
  <c r="L12571" i="3"/>
  <c r="L12572" i="3"/>
  <c r="L12573" i="3"/>
  <c r="L12574" i="3"/>
  <c r="L12575" i="3"/>
  <c r="L12576" i="3"/>
  <c r="L12577" i="3"/>
  <c r="L12578" i="3"/>
  <c r="L12579" i="3"/>
  <c r="L12580" i="3"/>
  <c r="L12581" i="3"/>
  <c r="L12582" i="3"/>
  <c r="L12583" i="3"/>
  <c r="L12584" i="3"/>
  <c r="L12585" i="3"/>
  <c r="L12586" i="3"/>
  <c r="L12587" i="3"/>
  <c r="L12588" i="3"/>
  <c r="L12589" i="3"/>
  <c r="L12590" i="3"/>
  <c r="L12591" i="3"/>
  <c r="L12592" i="3"/>
  <c r="L12593" i="3"/>
  <c r="L12594" i="3"/>
  <c r="L12595" i="3"/>
  <c r="L12596" i="3"/>
  <c r="L12597" i="3"/>
  <c r="L12598" i="3"/>
  <c r="L12599" i="3"/>
  <c r="L12600" i="3"/>
  <c r="L12601" i="3"/>
  <c r="L12602" i="3"/>
  <c r="L12603" i="3"/>
  <c r="L12604" i="3"/>
  <c r="L12605" i="3"/>
  <c r="L12606" i="3"/>
  <c r="L12607" i="3"/>
  <c r="L12608" i="3"/>
  <c r="L12609" i="3"/>
  <c r="L12610" i="3"/>
  <c r="L12611" i="3"/>
  <c r="L12612" i="3"/>
  <c r="L12613" i="3"/>
  <c r="L12614" i="3"/>
  <c r="L12615" i="3"/>
  <c r="L12616" i="3"/>
  <c r="L12617" i="3"/>
  <c r="L12618" i="3"/>
  <c r="L12619" i="3"/>
  <c r="L12620" i="3"/>
  <c r="L12621" i="3"/>
  <c r="L12622" i="3"/>
  <c r="L12623" i="3"/>
  <c r="L12624" i="3"/>
  <c r="L12625" i="3"/>
  <c r="L12626" i="3"/>
  <c r="L12627" i="3"/>
  <c r="L12628" i="3"/>
  <c r="L12629" i="3"/>
  <c r="L12630" i="3"/>
  <c r="L12631" i="3"/>
  <c r="L12632" i="3"/>
  <c r="L12633" i="3"/>
  <c r="L12634" i="3"/>
  <c r="L12635" i="3"/>
  <c r="L12636" i="3"/>
  <c r="L12637" i="3"/>
  <c r="L12638" i="3"/>
  <c r="L12639" i="3"/>
  <c r="L12640" i="3"/>
  <c r="L12641" i="3"/>
  <c r="L12642" i="3"/>
  <c r="L12643" i="3"/>
  <c r="L12644" i="3"/>
  <c r="L12645" i="3"/>
  <c r="L12646" i="3"/>
  <c r="L12647" i="3"/>
  <c r="L12648" i="3"/>
  <c r="L12649" i="3"/>
  <c r="L12650" i="3"/>
  <c r="L12651" i="3"/>
  <c r="L12652" i="3"/>
  <c r="L12653" i="3"/>
  <c r="L12654" i="3"/>
  <c r="L12655" i="3"/>
  <c r="L12656" i="3"/>
  <c r="L12657" i="3"/>
  <c r="L12658" i="3"/>
  <c r="L12659" i="3"/>
  <c r="L12660" i="3"/>
  <c r="L12661" i="3"/>
  <c r="L12662" i="3"/>
  <c r="L12663" i="3"/>
  <c r="L12664" i="3"/>
  <c r="L12665" i="3"/>
  <c r="L12666" i="3"/>
  <c r="L12667" i="3"/>
  <c r="L12668" i="3"/>
  <c r="L12669" i="3"/>
  <c r="L12670" i="3"/>
  <c r="L12671" i="3"/>
  <c r="L12672" i="3"/>
  <c r="L12673" i="3"/>
  <c r="L12674" i="3"/>
  <c r="L12675" i="3"/>
  <c r="L12676" i="3"/>
  <c r="L12677" i="3"/>
  <c r="L12678" i="3"/>
  <c r="L12679" i="3"/>
  <c r="L12680" i="3"/>
  <c r="L12681" i="3"/>
  <c r="L12682" i="3"/>
  <c r="L12683" i="3"/>
  <c r="L12684" i="3"/>
  <c r="L12685" i="3"/>
  <c r="L12686" i="3"/>
  <c r="L12687" i="3"/>
  <c r="L12688" i="3"/>
  <c r="L12689" i="3"/>
  <c r="L12690" i="3"/>
  <c r="L12691" i="3"/>
  <c r="L12692" i="3"/>
  <c r="L12693" i="3"/>
  <c r="L12694" i="3"/>
  <c r="L12695" i="3"/>
  <c r="L12696" i="3"/>
  <c r="L12697" i="3"/>
  <c r="L12698" i="3"/>
  <c r="L12699" i="3"/>
  <c r="L12700" i="3"/>
  <c r="L12701" i="3"/>
  <c r="L12702" i="3"/>
  <c r="L12703" i="3"/>
  <c r="L12704" i="3"/>
  <c r="L12705" i="3"/>
  <c r="L12706" i="3"/>
  <c r="L12707" i="3"/>
  <c r="L12708" i="3"/>
  <c r="L12709" i="3"/>
  <c r="L12710" i="3"/>
  <c r="L12711" i="3"/>
  <c r="L12712" i="3"/>
  <c r="L12713" i="3"/>
  <c r="L12714" i="3"/>
  <c r="L12715" i="3"/>
  <c r="L12716" i="3"/>
  <c r="L12717" i="3"/>
  <c r="L12718" i="3"/>
  <c r="L12719" i="3"/>
  <c r="L12720" i="3"/>
  <c r="L12721" i="3"/>
  <c r="L12722" i="3"/>
  <c r="L12723" i="3"/>
  <c r="L12724" i="3"/>
  <c r="L12725" i="3"/>
  <c r="L12726" i="3"/>
  <c r="L12727" i="3"/>
  <c r="L12728" i="3"/>
  <c r="L12729" i="3"/>
  <c r="L12730" i="3"/>
  <c r="L12731" i="3"/>
  <c r="L12732" i="3"/>
  <c r="L12733" i="3"/>
  <c r="L12734" i="3"/>
  <c r="L12735" i="3"/>
  <c r="L12736" i="3"/>
  <c r="L12737" i="3"/>
  <c r="L12738" i="3"/>
  <c r="L12739" i="3"/>
  <c r="L12740" i="3"/>
  <c r="L12741" i="3"/>
  <c r="L12742" i="3"/>
  <c r="L12743" i="3"/>
  <c r="L12744" i="3"/>
  <c r="L12745" i="3"/>
  <c r="L12746" i="3"/>
  <c r="L12747" i="3"/>
  <c r="L12748" i="3"/>
  <c r="L12749" i="3"/>
  <c r="L12750" i="3"/>
  <c r="L12751" i="3"/>
  <c r="L12752" i="3"/>
  <c r="L12753" i="3"/>
  <c r="L12754" i="3"/>
  <c r="L12755" i="3"/>
  <c r="L12756" i="3"/>
  <c r="L12757" i="3"/>
  <c r="L12758" i="3"/>
  <c r="L12759" i="3"/>
  <c r="L12760" i="3"/>
  <c r="L12761" i="3"/>
  <c r="L12762" i="3"/>
  <c r="L12763" i="3"/>
  <c r="L12764" i="3"/>
  <c r="L12765" i="3"/>
  <c r="L12766" i="3"/>
  <c r="L12767" i="3"/>
  <c r="L12768" i="3"/>
  <c r="L12769" i="3"/>
  <c r="L12770" i="3"/>
  <c r="L12771" i="3"/>
  <c r="L12772" i="3"/>
  <c r="L12773" i="3"/>
  <c r="L12774" i="3"/>
  <c r="L12775" i="3"/>
  <c r="L12776" i="3"/>
  <c r="L12777" i="3"/>
  <c r="L12778" i="3"/>
  <c r="L12779" i="3"/>
  <c r="L12780" i="3"/>
  <c r="L12781" i="3"/>
  <c r="L12782" i="3"/>
  <c r="L12783" i="3"/>
  <c r="L12784" i="3"/>
  <c r="L12785" i="3"/>
  <c r="L12786" i="3"/>
  <c r="L12787" i="3"/>
  <c r="L12788" i="3"/>
  <c r="L12789" i="3"/>
  <c r="L12790" i="3"/>
  <c r="L12791" i="3"/>
  <c r="L12792" i="3"/>
  <c r="L12793" i="3"/>
  <c r="L12794" i="3"/>
  <c r="L12795" i="3"/>
  <c r="L12796" i="3"/>
  <c r="L12797" i="3"/>
  <c r="L12798" i="3"/>
  <c r="L12799" i="3"/>
  <c r="L12800" i="3"/>
  <c r="L12801" i="3"/>
  <c r="L12802" i="3"/>
  <c r="L12803" i="3"/>
  <c r="L12804" i="3"/>
  <c r="L12805" i="3"/>
  <c r="L12806" i="3"/>
  <c r="L12807" i="3"/>
  <c r="L12808" i="3"/>
  <c r="L12809" i="3"/>
  <c r="L12810" i="3"/>
  <c r="L12811" i="3"/>
  <c r="L12812" i="3"/>
  <c r="L12813" i="3"/>
  <c r="L12814" i="3"/>
  <c r="L12815" i="3"/>
  <c r="L12816" i="3"/>
  <c r="L12817" i="3"/>
  <c r="L12818" i="3"/>
  <c r="L12819" i="3"/>
  <c r="L12820" i="3"/>
  <c r="L12821" i="3"/>
  <c r="L12822" i="3"/>
  <c r="L12823" i="3"/>
  <c r="L12824" i="3"/>
  <c r="L12825" i="3"/>
  <c r="L12826" i="3"/>
  <c r="L12827" i="3"/>
  <c r="L12828" i="3"/>
  <c r="L12829" i="3"/>
  <c r="L12830" i="3"/>
  <c r="L12831" i="3"/>
  <c r="L12832" i="3"/>
  <c r="L12833" i="3"/>
  <c r="L12834" i="3"/>
  <c r="L12835" i="3"/>
  <c r="L12836" i="3"/>
  <c r="L12837" i="3"/>
  <c r="L12838" i="3"/>
  <c r="L12839" i="3"/>
  <c r="L12840" i="3"/>
  <c r="L12841" i="3"/>
  <c r="L12842" i="3"/>
  <c r="L12843" i="3"/>
  <c r="L12844" i="3"/>
  <c r="L12845" i="3"/>
  <c r="L12846" i="3"/>
  <c r="L12847" i="3"/>
  <c r="L12848" i="3"/>
  <c r="L12849" i="3"/>
  <c r="L12850" i="3"/>
  <c r="L12851" i="3"/>
  <c r="L12852" i="3"/>
  <c r="L12853" i="3"/>
  <c r="L12854" i="3"/>
  <c r="L12855" i="3"/>
  <c r="L12856" i="3"/>
  <c r="L12857" i="3"/>
  <c r="L12858" i="3"/>
  <c r="L12859" i="3"/>
  <c r="L12860" i="3"/>
  <c r="L12861" i="3"/>
  <c r="L12862" i="3"/>
  <c r="L12863" i="3"/>
  <c r="L12864" i="3"/>
  <c r="L12865" i="3"/>
  <c r="L12866" i="3"/>
  <c r="L12867" i="3"/>
  <c r="L12868" i="3"/>
  <c r="L12869" i="3"/>
  <c r="L12870" i="3"/>
  <c r="L12871" i="3"/>
  <c r="L12872" i="3"/>
  <c r="L12873" i="3"/>
  <c r="L12874" i="3"/>
  <c r="L12875" i="3"/>
  <c r="L12876" i="3"/>
  <c r="L12877" i="3"/>
  <c r="L12878" i="3"/>
  <c r="L12879" i="3"/>
  <c r="L12880" i="3"/>
  <c r="L12881" i="3"/>
  <c r="L12882" i="3"/>
  <c r="L12883" i="3"/>
  <c r="L12884" i="3"/>
  <c r="L12885" i="3"/>
  <c r="L12886" i="3"/>
  <c r="L12887" i="3"/>
  <c r="L12888" i="3"/>
  <c r="L12889" i="3"/>
  <c r="L12890" i="3"/>
  <c r="L12891" i="3"/>
  <c r="L12892" i="3"/>
  <c r="L12893" i="3"/>
  <c r="L12894" i="3"/>
  <c r="L12895" i="3"/>
  <c r="L12896" i="3"/>
  <c r="L12897" i="3"/>
  <c r="L12898" i="3"/>
  <c r="L12899" i="3"/>
  <c r="L12900" i="3"/>
  <c r="L12901" i="3"/>
  <c r="L12902" i="3"/>
  <c r="L12903" i="3"/>
  <c r="L12904" i="3"/>
  <c r="L12905" i="3"/>
  <c r="L12906" i="3"/>
  <c r="L12907" i="3"/>
  <c r="L12908" i="3"/>
  <c r="L12909" i="3"/>
  <c r="L12910" i="3"/>
  <c r="L12911" i="3"/>
  <c r="L12912" i="3"/>
  <c r="L12913" i="3"/>
  <c r="L12914" i="3"/>
  <c r="L12915" i="3"/>
  <c r="L12916" i="3"/>
  <c r="L12917" i="3"/>
  <c r="L12918" i="3"/>
  <c r="L12919" i="3"/>
  <c r="L12920" i="3"/>
  <c r="L12921" i="3"/>
  <c r="L12922" i="3"/>
  <c r="L12923" i="3"/>
  <c r="L12924" i="3"/>
  <c r="L12925" i="3"/>
  <c r="L12926" i="3"/>
  <c r="L12927" i="3"/>
  <c r="L12928" i="3"/>
  <c r="L12929" i="3"/>
  <c r="L12930" i="3"/>
  <c r="L12931" i="3"/>
  <c r="L12932" i="3"/>
  <c r="L12933" i="3"/>
  <c r="L12934" i="3"/>
  <c r="L12935" i="3"/>
  <c r="L12936" i="3"/>
  <c r="L12937" i="3"/>
  <c r="L12938" i="3"/>
  <c r="L12939" i="3"/>
  <c r="L12940" i="3"/>
  <c r="L12941" i="3"/>
  <c r="L12942" i="3"/>
  <c r="L12943" i="3"/>
  <c r="L12944" i="3"/>
  <c r="L12945" i="3"/>
  <c r="L12946" i="3"/>
  <c r="L12947" i="3"/>
  <c r="L12948" i="3"/>
  <c r="L12949" i="3"/>
  <c r="L12950" i="3"/>
  <c r="L12951" i="3"/>
  <c r="L12952" i="3"/>
  <c r="L12953" i="3"/>
  <c r="L12954" i="3"/>
  <c r="L12955" i="3"/>
  <c r="L12956" i="3"/>
  <c r="L12957" i="3"/>
  <c r="L12958" i="3"/>
  <c r="L12959" i="3"/>
  <c r="L12960" i="3"/>
  <c r="L12961" i="3"/>
  <c r="L12962" i="3"/>
  <c r="L12963" i="3"/>
  <c r="L12964" i="3"/>
  <c r="L12965" i="3"/>
  <c r="L12966" i="3"/>
  <c r="L12967" i="3"/>
  <c r="L12968" i="3"/>
  <c r="L12969" i="3"/>
  <c r="L12970" i="3"/>
  <c r="L12971" i="3"/>
  <c r="L12972" i="3"/>
  <c r="L12973" i="3"/>
  <c r="L12974" i="3"/>
  <c r="L12975" i="3"/>
  <c r="L12976" i="3"/>
  <c r="L12977" i="3"/>
  <c r="L12978" i="3"/>
  <c r="L12979" i="3"/>
  <c r="L12980" i="3"/>
  <c r="L12981" i="3"/>
  <c r="L12982" i="3"/>
  <c r="L12983" i="3"/>
  <c r="L12984" i="3"/>
  <c r="L12985" i="3"/>
  <c r="L12986" i="3"/>
  <c r="L12987" i="3"/>
  <c r="L12988" i="3"/>
  <c r="L12989" i="3"/>
  <c r="L12990" i="3"/>
  <c r="L12991" i="3"/>
  <c r="L12992" i="3"/>
  <c r="L12993" i="3"/>
  <c r="L12994" i="3"/>
  <c r="L12995" i="3"/>
  <c r="L12996" i="3"/>
  <c r="L12997" i="3"/>
  <c r="L12998" i="3"/>
  <c r="L12999" i="3"/>
  <c r="L13000" i="3"/>
  <c r="L13001" i="3"/>
  <c r="L13002" i="3"/>
  <c r="L13003" i="3"/>
  <c r="L13004" i="3"/>
  <c r="L13005" i="3"/>
  <c r="L13006" i="3"/>
  <c r="L13007" i="3"/>
  <c r="L13008" i="3"/>
  <c r="L13009" i="3"/>
  <c r="L13010" i="3"/>
  <c r="L13011" i="3"/>
  <c r="L13012" i="3"/>
  <c r="L13013" i="3"/>
  <c r="L13014" i="3"/>
  <c r="L13015" i="3"/>
  <c r="L13016" i="3"/>
  <c r="L13017" i="3"/>
  <c r="L13018" i="3"/>
  <c r="L13019" i="3"/>
  <c r="L13020" i="3"/>
  <c r="L13021" i="3"/>
  <c r="L13022" i="3"/>
  <c r="L13023" i="3"/>
  <c r="L13024" i="3"/>
  <c r="L13025" i="3"/>
  <c r="L13026" i="3"/>
  <c r="L13027" i="3"/>
  <c r="L13028" i="3"/>
  <c r="L13029" i="3"/>
  <c r="L13030" i="3"/>
  <c r="L13031" i="3"/>
  <c r="L13032" i="3"/>
  <c r="L13033" i="3"/>
  <c r="L13034" i="3"/>
  <c r="L13035" i="3"/>
  <c r="L13036" i="3"/>
  <c r="L13037" i="3"/>
  <c r="L13038" i="3"/>
  <c r="L13039" i="3"/>
  <c r="L13040" i="3"/>
  <c r="L13041" i="3"/>
  <c r="L13042" i="3"/>
  <c r="L13043" i="3"/>
  <c r="L13044" i="3"/>
  <c r="L13045" i="3"/>
  <c r="L13046" i="3"/>
  <c r="L13047" i="3"/>
  <c r="L13048" i="3"/>
  <c r="L13049" i="3"/>
  <c r="L13050" i="3"/>
  <c r="L13051" i="3"/>
  <c r="L13052" i="3"/>
  <c r="L13053" i="3"/>
  <c r="L13054" i="3"/>
  <c r="L13055" i="3"/>
  <c r="L13056" i="3"/>
  <c r="L13057" i="3"/>
  <c r="L13058" i="3"/>
  <c r="L13059" i="3"/>
  <c r="L13060" i="3"/>
  <c r="L13061" i="3"/>
  <c r="L13062" i="3"/>
  <c r="L13063" i="3"/>
  <c r="L13064" i="3"/>
  <c r="L13065" i="3"/>
  <c r="L13066" i="3"/>
  <c r="L13067" i="3"/>
  <c r="L13068" i="3"/>
  <c r="L13069" i="3"/>
  <c r="L13070" i="3"/>
  <c r="L13071" i="3"/>
  <c r="L13072" i="3"/>
  <c r="L13073" i="3"/>
  <c r="L13074" i="3"/>
  <c r="L13075" i="3"/>
  <c r="L13076" i="3"/>
  <c r="L13077" i="3"/>
  <c r="L13078" i="3"/>
  <c r="L13079" i="3"/>
  <c r="L13080" i="3"/>
  <c r="L13081" i="3"/>
  <c r="L13082" i="3"/>
  <c r="L13083" i="3"/>
  <c r="L13084" i="3"/>
  <c r="L13085" i="3"/>
  <c r="L13086" i="3"/>
  <c r="L13087" i="3"/>
  <c r="L13088" i="3"/>
  <c r="L13089" i="3"/>
  <c r="L13090" i="3"/>
  <c r="L13091" i="3"/>
  <c r="L13092" i="3"/>
  <c r="L13093" i="3"/>
  <c r="L13094" i="3"/>
  <c r="L13095" i="3"/>
  <c r="L13096" i="3"/>
  <c r="L13097" i="3"/>
  <c r="L13098" i="3"/>
  <c r="L13099" i="3"/>
  <c r="L13100" i="3"/>
  <c r="L13101" i="3"/>
  <c r="L13102" i="3"/>
  <c r="L13103" i="3"/>
  <c r="L13104" i="3"/>
  <c r="L13105" i="3"/>
  <c r="L13106" i="3"/>
  <c r="L13107" i="3"/>
  <c r="L13108" i="3"/>
  <c r="L13109" i="3"/>
  <c r="L13110" i="3"/>
  <c r="L13111" i="3"/>
  <c r="L13112" i="3"/>
  <c r="L13113" i="3"/>
  <c r="L13114" i="3"/>
  <c r="L13115" i="3"/>
  <c r="L13116" i="3"/>
  <c r="L13117" i="3"/>
  <c r="L13118" i="3"/>
  <c r="L13119" i="3"/>
  <c r="L13120" i="3"/>
  <c r="L13121" i="3"/>
  <c r="L13122" i="3"/>
  <c r="L13123" i="3"/>
  <c r="L13124" i="3"/>
  <c r="L13125" i="3"/>
  <c r="L13126" i="3"/>
  <c r="L13127" i="3"/>
  <c r="L13128" i="3"/>
  <c r="L13129" i="3"/>
  <c r="L13130" i="3"/>
  <c r="L13131" i="3"/>
  <c r="L13132" i="3"/>
  <c r="L13133" i="3"/>
  <c r="L13134" i="3"/>
  <c r="L13135" i="3"/>
  <c r="L13136" i="3"/>
  <c r="L13137" i="3"/>
  <c r="L13138" i="3"/>
  <c r="L13139" i="3"/>
  <c r="L13140" i="3"/>
  <c r="L13141" i="3"/>
  <c r="L13142" i="3"/>
  <c r="L13143" i="3"/>
  <c r="L13144" i="3"/>
  <c r="L13145" i="3"/>
  <c r="L13146" i="3"/>
  <c r="L13147" i="3"/>
  <c r="L13148" i="3"/>
  <c r="L13149" i="3"/>
  <c r="L13150" i="3"/>
  <c r="L13151" i="3"/>
  <c r="L13152" i="3"/>
  <c r="L13153" i="3"/>
  <c r="L13154" i="3"/>
  <c r="L13155" i="3"/>
  <c r="L13156" i="3"/>
  <c r="L13157" i="3"/>
  <c r="L13158" i="3"/>
  <c r="L13159" i="3"/>
  <c r="L13160" i="3"/>
  <c r="L13161" i="3"/>
  <c r="L13162" i="3"/>
  <c r="L13163" i="3"/>
  <c r="L13164" i="3"/>
  <c r="L13165" i="3"/>
  <c r="L13166" i="3"/>
  <c r="L13167" i="3"/>
  <c r="L13168" i="3"/>
  <c r="L13169" i="3"/>
  <c r="L13170" i="3"/>
  <c r="L13171" i="3"/>
  <c r="L13172" i="3"/>
  <c r="L13173" i="3"/>
  <c r="L13174" i="3"/>
  <c r="L13175" i="3"/>
  <c r="L13176" i="3"/>
  <c r="L13177" i="3"/>
  <c r="L13178" i="3"/>
  <c r="L13179" i="3"/>
  <c r="L13180" i="3"/>
  <c r="L13181" i="3"/>
  <c r="L13182" i="3"/>
  <c r="L13183" i="3"/>
  <c r="L13184" i="3"/>
  <c r="L13185" i="3"/>
  <c r="L13186" i="3"/>
  <c r="L13187" i="3"/>
  <c r="L13188" i="3"/>
  <c r="L13189" i="3"/>
  <c r="L13190" i="3"/>
  <c r="L13191" i="3"/>
  <c r="L13192" i="3"/>
  <c r="L13193" i="3"/>
  <c r="L13194" i="3"/>
  <c r="L13195" i="3"/>
  <c r="L13196" i="3"/>
  <c r="L13197" i="3"/>
  <c r="L13198" i="3"/>
  <c r="L13199" i="3"/>
  <c r="L13200" i="3"/>
  <c r="L13201" i="3"/>
  <c r="L13202" i="3"/>
  <c r="L13203" i="3"/>
  <c r="L13204" i="3"/>
  <c r="L13205" i="3"/>
  <c r="L13206" i="3"/>
  <c r="L13207" i="3"/>
  <c r="L13208" i="3"/>
  <c r="L13209" i="3"/>
  <c r="L13210" i="3"/>
  <c r="L13211" i="3"/>
  <c r="L13212" i="3"/>
  <c r="L13213" i="3"/>
  <c r="L13214" i="3"/>
  <c r="L13215" i="3"/>
  <c r="L13216" i="3"/>
  <c r="L13217" i="3"/>
  <c r="L13218" i="3"/>
  <c r="L13219" i="3"/>
  <c r="L13220" i="3"/>
  <c r="L13221" i="3"/>
  <c r="L13222" i="3"/>
  <c r="L13223" i="3"/>
  <c r="L13224" i="3"/>
  <c r="L13225" i="3"/>
  <c r="L13226" i="3"/>
  <c r="L13227" i="3"/>
  <c r="L13228" i="3"/>
  <c r="L13229" i="3"/>
  <c r="L13230" i="3"/>
  <c r="L13231" i="3"/>
  <c r="L13232" i="3"/>
  <c r="L13233" i="3"/>
  <c r="L13234" i="3"/>
  <c r="L13235" i="3"/>
  <c r="L13236" i="3"/>
  <c r="L13237" i="3"/>
  <c r="L13238" i="3"/>
  <c r="L13239" i="3"/>
  <c r="L13240" i="3"/>
  <c r="L13241" i="3"/>
  <c r="L13242" i="3"/>
  <c r="L13243" i="3"/>
  <c r="L13244" i="3"/>
  <c r="L13245" i="3"/>
  <c r="L13246" i="3"/>
  <c r="L13247" i="3"/>
  <c r="L13248" i="3"/>
  <c r="L13249" i="3"/>
  <c r="L13250" i="3"/>
  <c r="L13251" i="3"/>
  <c r="L13252" i="3"/>
  <c r="L13253" i="3"/>
  <c r="L13254" i="3"/>
  <c r="L13255" i="3"/>
  <c r="L13256" i="3"/>
  <c r="L13257" i="3"/>
  <c r="L13258" i="3"/>
  <c r="L13259" i="3"/>
  <c r="L13260" i="3"/>
  <c r="L13261" i="3"/>
  <c r="L13262" i="3"/>
  <c r="L13263" i="3"/>
  <c r="L13264" i="3"/>
  <c r="L13265" i="3"/>
  <c r="L13266" i="3"/>
  <c r="L13267" i="3"/>
  <c r="L13268" i="3"/>
  <c r="L13269" i="3"/>
  <c r="L13270" i="3"/>
  <c r="L13271" i="3"/>
  <c r="L13272" i="3"/>
  <c r="L13273" i="3"/>
  <c r="L13274" i="3"/>
  <c r="L13275" i="3"/>
  <c r="L13276" i="3"/>
  <c r="L13277" i="3"/>
  <c r="L13278" i="3"/>
  <c r="L13279" i="3"/>
  <c r="L13280" i="3"/>
  <c r="L13281" i="3"/>
  <c r="L13282" i="3"/>
  <c r="L13283" i="3"/>
  <c r="L13284" i="3"/>
  <c r="L13285" i="3"/>
  <c r="L13286" i="3"/>
  <c r="L13287" i="3"/>
  <c r="L13288" i="3"/>
  <c r="L13289" i="3"/>
  <c r="L13290" i="3"/>
  <c r="L13291" i="3"/>
  <c r="L13292" i="3"/>
  <c r="L13293" i="3"/>
  <c r="L13294" i="3"/>
  <c r="L13295" i="3"/>
  <c r="L13296" i="3"/>
  <c r="L13297" i="3"/>
  <c r="L13298" i="3"/>
  <c r="L13299" i="3"/>
  <c r="L13300" i="3"/>
  <c r="L13301" i="3"/>
  <c r="L13302" i="3"/>
  <c r="L13303" i="3"/>
  <c r="L13304" i="3"/>
  <c r="L13305" i="3"/>
  <c r="L13306" i="3"/>
  <c r="L13307" i="3"/>
  <c r="L13308" i="3"/>
  <c r="L13309" i="3"/>
  <c r="L13310" i="3"/>
  <c r="L13311" i="3"/>
  <c r="L13312" i="3"/>
  <c r="L13313" i="3"/>
  <c r="L13314" i="3"/>
  <c r="L13315" i="3"/>
  <c r="L13316" i="3"/>
  <c r="L13317" i="3"/>
  <c r="L13318" i="3"/>
  <c r="L13319" i="3"/>
  <c r="L13320" i="3"/>
  <c r="L13321" i="3"/>
  <c r="L13322" i="3"/>
  <c r="L13323" i="3"/>
  <c r="L13324" i="3"/>
  <c r="L13325" i="3"/>
  <c r="L13326" i="3"/>
  <c r="L13327" i="3"/>
  <c r="L13328" i="3"/>
  <c r="L13329" i="3"/>
  <c r="L13330" i="3"/>
  <c r="L13331" i="3"/>
  <c r="L13332" i="3"/>
  <c r="L13333" i="3"/>
  <c r="L13334" i="3"/>
  <c r="L13335" i="3"/>
  <c r="L13336" i="3"/>
  <c r="L13337" i="3"/>
  <c r="L13338" i="3"/>
  <c r="L13339" i="3"/>
  <c r="L13340" i="3"/>
  <c r="L13341" i="3"/>
  <c r="L13342" i="3"/>
  <c r="L13343" i="3"/>
  <c r="L13344" i="3"/>
  <c r="L13345" i="3"/>
  <c r="L13346" i="3"/>
  <c r="L13347" i="3"/>
  <c r="L13348" i="3"/>
  <c r="L13349" i="3"/>
  <c r="L13350" i="3"/>
  <c r="L13351" i="3"/>
  <c r="L13352" i="3"/>
  <c r="L13353" i="3"/>
  <c r="L13354" i="3"/>
  <c r="L13355" i="3"/>
  <c r="L13356" i="3"/>
  <c r="L13357" i="3"/>
  <c r="L13358" i="3"/>
  <c r="L13359" i="3"/>
  <c r="L13360" i="3"/>
  <c r="L13361" i="3"/>
  <c r="L13362" i="3"/>
  <c r="L13363" i="3"/>
  <c r="L13364" i="3"/>
  <c r="L13365" i="3"/>
  <c r="L13366" i="3"/>
  <c r="L13367" i="3"/>
  <c r="L13368" i="3"/>
  <c r="L13369" i="3"/>
  <c r="L13370" i="3"/>
  <c r="L13371" i="3"/>
  <c r="L13372" i="3"/>
  <c r="L13373" i="3"/>
  <c r="L13374" i="3"/>
  <c r="L13375" i="3"/>
  <c r="L13376" i="3"/>
  <c r="L13377" i="3"/>
  <c r="L13378" i="3"/>
  <c r="L13379" i="3"/>
  <c r="L13380" i="3"/>
  <c r="L13381" i="3"/>
  <c r="L13382" i="3"/>
  <c r="L13383" i="3"/>
  <c r="L13384" i="3"/>
  <c r="L13385" i="3"/>
  <c r="L13386" i="3"/>
  <c r="L13387" i="3"/>
  <c r="L13388" i="3"/>
  <c r="L13389" i="3"/>
  <c r="L13390" i="3"/>
  <c r="L13391" i="3"/>
  <c r="L13392" i="3"/>
  <c r="L13393" i="3"/>
  <c r="L13394" i="3"/>
  <c r="L13395" i="3"/>
  <c r="L13396" i="3"/>
  <c r="L13397" i="3"/>
  <c r="L13398" i="3"/>
  <c r="L13399" i="3"/>
  <c r="L13400" i="3"/>
  <c r="L13401" i="3"/>
  <c r="L13402" i="3"/>
  <c r="L13403" i="3"/>
  <c r="L13404" i="3"/>
  <c r="L13405" i="3"/>
  <c r="L13406" i="3"/>
  <c r="L13407" i="3"/>
  <c r="L13408" i="3"/>
  <c r="L13409" i="3"/>
  <c r="L13410" i="3"/>
  <c r="L13411" i="3"/>
  <c r="L13412" i="3"/>
  <c r="L13413" i="3"/>
  <c r="L13414" i="3"/>
  <c r="L13415" i="3"/>
  <c r="L13416" i="3"/>
  <c r="L13417" i="3"/>
  <c r="L13418" i="3"/>
  <c r="L13419" i="3"/>
  <c r="L13420" i="3"/>
  <c r="L13421" i="3"/>
  <c r="L13422" i="3"/>
  <c r="L13423" i="3"/>
  <c r="L13424" i="3"/>
  <c r="L13425" i="3"/>
  <c r="L13426" i="3"/>
  <c r="L13427" i="3"/>
  <c r="L13428" i="3"/>
  <c r="L13429" i="3"/>
  <c r="L13430" i="3"/>
  <c r="L13431" i="3"/>
  <c r="L13432" i="3"/>
  <c r="L13433" i="3"/>
  <c r="L13434" i="3"/>
  <c r="L13435" i="3"/>
  <c r="L13436" i="3"/>
  <c r="L13437" i="3"/>
  <c r="L13438" i="3"/>
  <c r="L13439" i="3"/>
  <c r="L13440" i="3"/>
  <c r="L13441" i="3"/>
  <c r="L13442" i="3"/>
  <c r="L13443" i="3"/>
  <c r="L13444" i="3"/>
  <c r="L13445" i="3"/>
  <c r="L13446" i="3"/>
  <c r="L13447" i="3"/>
  <c r="L13448" i="3"/>
  <c r="L13449" i="3"/>
  <c r="L13450" i="3"/>
  <c r="L13451" i="3"/>
  <c r="L13452" i="3"/>
  <c r="L13453" i="3"/>
  <c r="L13454" i="3"/>
  <c r="L13455" i="3"/>
  <c r="L13456" i="3"/>
  <c r="L13457" i="3"/>
  <c r="L13458" i="3"/>
  <c r="L13459" i="3"/>
  <c r="L13460" i="3"/>
  <c r="L13461" i="3"/>
  <c r="L13462" i="3"/>
  <c r="L13463" i="3"/>
  <c r="L13464" i="3"/>
  <c r="L13465" i="3"/>
  <c r="L13466" i="3"/>
  <c r="L13467" i="3"/>
  <c r="L13468" i="3"/>
  <c r="L13469" i="3"/>
  <c r="L13470" i="3"/>
  <c r="L13471" i="3"/>
  <c r="L13472" i="3"/>
  <c r="L13473" i="3"/>
  <c r="L13474" i="3"/>
  <c r="L13475" i="3"/>
  <c r="L13476" i="3"/>
  <c r="L13477" i="3"/>
  <c r="L13478" i="3"/>
  <c r="L13479" i="3"/>
  <c r="L13480" i="3"/>
  <c r="L13481" i="3"/>
  <c r="L13482" i="3"/>
  <c r="L13483" i="3"/>
  <c r="L13484" i="3"/>
  <c r="L13485" i="3"/>
  <c r="L13486" i="3"/>
  <c r="L13487" i="3"/>
  <c r="L13488" i="3"/>
  <c r="L13489" i="3"/>
  <c r="L13490" i="3"/>
  <c r="L13491" i="3"/>
  <c r="L13492" i="3"/>
  <c r="L13493" i="3"/>
  <c r="L13494" i="3"/>
  <c r="L13495" i="3"/>
  <c r="L13496" i="3"/>
  <c r="L13497" i="3"/>
  <c r="L13498" i="3"/>
  <c r="L13499" i="3"/>
  <c r="L13500" i="3"/>
  <c r="L13501" i="3"/>
  <c r="L13502" i="3"/>
  <c r="L13503" i="3"/>
  <c r="L13504" i="3"/>
  <c r="L13505" i="3"/>
  <c r="L13506" i="3"/>
  <c r="L13507" i="3"/>
  <c r="L13508" i="3"/>
  <c r="L13509" i="3"/>
  <c r="L13510" i="3"/>
  <c r="L13511" i="3"/>
  <c r="L13512" i="3"/>
  <c r="L13513" i="3"/>
  <c r="L13514" i="3"/>
  <c r="L13515" i="3"/>
  <c r="L13516" i="3"/>
  <c r="L13517" i="3"/>
  <c r="L13518" i="3"/>
  <c r="L13519" i="3"/>
  <c r="L13520" i="3"/>
  <c r="L13521" i="3"/>
  <c r="L13522" i="3"/>
  <c r="L13523" i="3"/>
  <c r="L13524" i="3"/>
  <c r="L13525" i="3"/>
  <c r="L13526" i="3"/>
  <c r="L13527" i="3"/>
  <c r="L13528" i="3"/>
  <c r="L13529" i="3"/>
  <c r="L13530" i="3"/>
  <c r="L13531" i="3"/>
  <c r="L13532" i="3"/>
  <c r="L13533" i="3"/>
  <c r="L13534" i="3"/>
  <c r="L13535" i="3"/>
  <c r="L13536" i="3"/>
  <c r="L13537" i="3"/>
  <c r="L13538" i="3"/>
  <c r="L13539" i="3"/>
  <c r="L13540" i="3"/>
  <c r="L13541" i="3"/>
  <c r="L13542" i="3"/>
  <c r="L13543" i="3"/>
  <c r="L13544" i="3"/>
  <c r="L13545" i="3"/>
  <c r="L13546" i="3"/>
  <c r="L13547" i="3"/>
  <c r="L13548" i="3"/>
  <c r="L13549" i="3"/>
  <c r="L13550" i="3"/>
  <c r="L13551" i="3"/>
  <c r="L13552" i="3"/>
  <c r="L13553" i="3"/>
  <c r="L13554" i="3"/>
  <c r="L13555" i="3"/>
  <c r="L13556" i="3"/>
  <c r="L13557" i="3"/>
  <c r="L13558" i="3"/>
  <c r="L13559" i="3"/>
  <c r="L13560" i="3"/>
  <c r="L13561" i="3"/>
  <c r="L13562" i="3"/>
  <c r="L13563" i="3"/>
  <c r="L13564" i="3"/>
  <c r="L13565" i="3"/>
  <c r="L13566" i="3"/>
  <c r="L13567" i="3"/>
  <c r="L13568" i="3"/>
  <c r="L13569" i="3"/>
  <c r="L13570" i="3"/>
  <c r="L13571" i="3"/>
  <c r="L13572" i="3"/>
  <c r="L13573" i="3"/>
  <c r="L13574" i="3"/>
  <c r="L13575" i="3"/>
  <c r="L13576" i="3"/>
  <c r="L13577" i="3"/>
  <c r="L13578" i="3"/>
  <c r="L13579" i="3"/>
  <c r="L13580" i="3"/>
  <c r="L13581" i="3"/>
  <c r="L13582" i="3"/>
  <c r="L13583" i="3"/>
  <c r="L13584" i="3"/>
  <c r="L13585" i="3"/>
  <c r="L13586" i="3"/>
  <c r="L13587" i="3"/>
  <c r="L13588" i="3"/>
  <c r="L13589" i="3"/>
  <c r="L13590" i="3"/>
  <c r="L13591" i="3"/>
  <c r="L13592" i="3"/>
  <c r="L13593" i="3"/>
  <c r="L13594" i="3"/>
  <c r="L13595" i="3"/>
  <c r="L13596" i="3"/>
  <c r="L13597" i="3"/>
  <c r="L13598" i="3"/>
  <c r="L13599" i="3"/>
  <c r="L13600" i="3"/>
  <c r="L13601" i="3"/>
  <c r="L13602" i="3"/>
  <c r="L13603" i="3"/>
  <c r="L13604" i="3"/>
  <c r="L13605" i="3"/>
  <c r="L13606" i="3"/>
  <c r="L13607" i="3"/>
  <c r="L13608" i="3"/>
  <c r="L13609" i="3"/>
  <c r="L13610" i="3"/>
  <c r="L13611" i="3"/>
  <c r="L13612" i="3"/>
  <c r="L13613" i="3"/>
  <c r="L13614" i="3"/>
  <c r="L13615" i="3"/>
  <c r="L13616" i="3"/>
  <c r="L13617" i="3"/>
  <c r="L13618" i="3"/>
  <c r="L13619" i="3"/>
  <c r="L13620" i="3"/>
  <c r="L13621" i="3"/>
  <c r="L13622" i="3"/>
  <c r="L13623" i="3"/>
  <c r="L13624" i="3"/>
  <c r="L13625" i="3"/>
  <c r="L13626" i="3"/>
  <c r="L13627" i="3"/>
  <c r="L13628" i="3"/>
  <c r="L13629" i="3"/>
  <c r="L13630" i="3"/>
  <c r="L13631" i="3"/>
  <c r="L13632" i="3"/>
  <c r="L13633" i="3"/>
  <c r="L13634" i="3"/>
  <c r="L13635" i="3"/>
  <c r="L13636" i="3"/>
  <c r="L13637" i="3"/>
  <c r="L13638" i="3"/>
  <c r="L13639" i="3"/>
  <c r="L13640" i="3"/>
  <c r="L13641" i="3"/>
  <c r="L13642" i="3"/>
  <c r="L13643" i="3"/>
  <c r="L13644" i="3"/>
  <c r="L13645" i="3"/>
  <c r="L13646" i="3"/>
  <c r="L13647" i="3"/>
  <c r="L13648" i="3"/>
  <c r="L13649" i="3"/>
  <c r="L13650" i="3"/>
  <c r="L13651" i="3"/>
  <c r="L13652" i="3"/>
  <c r="L13653" i="3"/>
  <c r="L13654" i="3"/>
  <c r="L13655" i="3"/>
  <c r="L13656" i="3"/>
  <c r="L13657" i="3"/>
  <c r="L13658" i="3"/>
  <c r="L13659" i="3"/>
  <c r="L13660" i="3"/>
  <c r="L13661" i="3"/>
  <c r="L13662" i="3"/>
  <c r="L13663" i="3"/>
  <c r="L13664" i="3"/>
  <c r="L13665" i="3"/>
  <c r="L13666" i="3"/>
  <c r="L13667" i="3"/>
  <c r="L13668" i="3"/>
  <c r="L13669" i="3"/>
  <c r="L13670" i="3"/>
  <c r="L13671" i="3"/>
  <c r="L13672" i="3"/>
  <c r="L13673" i="3"/>
  <c r="L13674" i="3"/>
  <c r="L13675" i="3"/>
  <c r="L13676" i="3"/>
  <c r="L13677" i="3"/>
  <c r="L13678" i="3"/>
  <c r="L13679" i="3"/>
  <c r="L13680" i="3"/>
  <c r="L13681" i="3"/>
  <c r="L13682" i="3"/>
  <c r="L13683" i="3"/>
  <c r="L13684" i="3"/>
  <c r="L13685" i="3"/>
  <c r="L13686" i="3"/>
  <c r="L13687" i="3"/>
  <c r="L13688" i="3"/>
  <c r="L13689" i="3"/>
  <c r="L13690" i="3"/>
  <c r="L13691" i="3"/>
  <c r="L13692" i="3"/>
  <c r="L13693" i="3"/>
  <c r="L13694" i="3"/>
  <c r="L13695" i="3"/>
  <c r="L13696" i="3"/>
  <c r="L13697" i="3"/>
  <c r="L13698" i="3"/>
  <c r="L13699" i="3"/>
  <c r="L13700" i="3"/>
  <c r="L13701" i="3"/>
  <c r="L13702" i="3"/>
  <c r="L13703" i="3"/>
  <c r="L13704" i="3"/>
  <c r="L13705" i="3"/>
  <c r="L13706" i="3"/>
  <c r="L13707" i="3"/>
  <c r="L13708" i="3"/>
  <c r="L13709" i="3"/>
  <c r="L13710" i="3"/>
  <c r="L13711" i="3"/>
  <c r="L13712" i="3"/>
  <c r="L13713" i="3"/>
  <c r="L13714" i="3"/>
  <c r="L13715" i="3"/>
  <c r="L13716" i="3"/>
  <c r="L13717" i="3"/>
  <c r="L13718" i="3"/>
  <c r="L13719" i="3"/>
  <c r="L13720" i="3"/>
  <c r="L13721" i="3"/>
  <c r="L13722" i="3"/>
  <c r="L13723" i="3"/>
  <c r="L13724" i="3"/>
  <c r="L13725" i="3"/>
  <c r="L13726" i="3"/>
  <c r="L13727" i="3"/>
  <c r="L13728" i="3"/>
  <c r="L13729" i="3"/>
  <c r="L13730" i="3"/>
  <c r="L13731" i="3"/>
  <c r="L13732" i="3"/>
  <c r="L13733" i="3"/>
  <c r="L13734" i="3"/>
  <c r="L13735" i="3"/>
  <c r="L13736" i="3"/>
  <c r="L13737" i="3"/>
  <c r="L13738" i="3"/>
  <c r="L13739" i="3"/>
  <c r="L13740" i="3"/>
  <c r="L13741" i="3"/>
  <c r="L13742" i="3"/>
  <c r="L13743" i="3"/>
  <c r="L13744" i="3"/>
  <c r="L13745" i="3"/>
  <c r="L13746" i="3"/>
  <c r="L13747" i="3"/>
  <c r="L13748" i="3"/>
  <c r="L13749" i="3"/>
  <c r="L13750" i="3"/>
  <c r="L13751" i="3"/>
  <c r="L13752" i="3"/>
  <c r="L13753" i="3"/>
  <c r="L13754" i="3"/>
  <c r="L13755" i="3"/>
  <c r="L13756" i="3"/>
  <c r="L13757" i="3"/>
  <c r="L13758" i="3"/>
  <c r="L13759" i="3"/>
  <c r="L13760" i="3"/>
  <c r="L13761" i="3"/>
  <c r="L13762" i="3"/>
  <c r="L13763" i="3"/>
  <c r="L13764" i="3"/>
  <c r="L13765" i="3"/>
  <c r="L13766" i="3"/>
  <c r="L13767" i="3"/>
  <c r="L13768" i="3"/>
  <c r="L13769" i="3"/>
  <c r="L13770" i="3"/>
  <c r="L13771" i="3"/>
  <c r="L13772" i="3"/>
  <c r="L13773" i="3"/>
  <c r="L13774" i="3"/>
  <c r="L13775" i="3"/>
  <c r="L13776" i="3"/>
  <c r="L13777" i="3"/>
  <c r="L13778" i="3"/>
  <c r="L13779" i="3"/>
  <c r="L13780" i="3"/>
  <c r="L13781" i="3"/>
  <c r="L13782" i="3"/>
  <c r="L13783" i="3"/>
  <c r="L13784" i="3"/>
  <c r="L13785" i="3"/>
  <c r="L13786" i="3"/>
  <c r="L13787" i="3"/>
  <c r="L13788" i="3"/>
  <c r="L13789" i="3"/>
  <c r="L13790" i="3"/>
  <c r="L13791" i="3"/>
  <c r="L13792" i="3"/>
  <c r="L13793" i="3"/>
  <c r="L13794" i="3"/>
  <c r="L13795" i="3"/>
  <c r="L13796" i="3"/>
  <c r="L13797" i="3"/>
  <c r="L13798" i="3"/>
  <c r="L13799" i="3"/>
  <c r="L13800" i="3"/>
  <c r="L13801" i="3"/>
  <c r="L13802" i="3"/>
  <c r="L13803" i="3"/>
  <c r="L13804" i="3"/>
  <c r="L13805" i="3"/>
  <c r="L13806" i="3"/>
  <c r="L13807" i="3"/>
  <c r="L13808" i="3"/>
  <c r="L13809" i="3"/>
  <c r="L13810" i="3"/>
  <c r="L13811" i="3"/>
  <c r="L13812" i="3"/>
  <c r="L13813" i="3"/>
  <c r="L13814" i="3"/>
  <c r="L13815" i="3"/>
  <c r="L13816" i="3"/>
  <c r="L13817" i="3"/>
  <c r="L13818" i="3"/>
  <c r="L13819" i="3"/>
  <c r="L13820" i="3"/>
  <c r="L13821" i="3"/>
  <c r="L13822" i="3"/>
  <c r="L13823" i="3"/>
  <c r="L13824" i="3"/>
  <c r="L13825" i="3"/>
  <c r="L13826" i="3"/>
  <c r="L13827" i="3"/>
  <c r="L13828" i="3"/>
  <c r="L13829" i="3"/>
  <c r="L13830" i="3"/>
  <c r="L13831" i="3"/>
  <c r="L13832" i="3"/>
  <c r="L13833" i="3"/>
  <c r="L13834" i="3"/>
  <c r="L13835" i="3"/>
  <c r="L13836" i="3"/>
  <c r="L13837" i="3"/>
  <c r="L13838" i="3"/>
  <c r="L13839" i="3"/>
  <c r="L13840" i="3"/>
  <c r="L13841" i="3"/>
  <c r="L13842" i="3"/>
  <c r="L13843" i="3"/>
  <c r="L13844" i="3"/>
  <c r="L13845" i="3"/>
  <c r="L13846" i="3"/>
  <c r="L13847" i="3"/>
  <c r="L13848" i="3"/>
  <c r="L13849" i="3"/>
  <c r="L13850" i="3"/>
  <c r="L13851" i="3"/>
  <c r="L13852" i="3"/>
  <c r="L13853" i="3"/>
  <c r="L13854" i="3"/>
  <c r="L13855" i="3"/>
  <c r="L13856" i="3"/>
  <c r="L13857" i="3"/>
  <c r="L13858" i="3"/>
  <c r="L13859" i="3"/>
  <c r="L13860" i="3"/>
  <c r="L13861" i="3"/>
  <c r="L13862" i="3"/>
  <c r="L13863" i="3"/>
  <c r="L13864" i="3"/>
  <c r="L13865" i="3"/>
  <c r="L13866" i="3"/>
  <c r="L13867" i="3"/>
  <c r="L13868" i="3"/>
  <c r="L13869" i="3"/>
  <c r="L13870" i="3"/>
  <c r="L13871" i="3"/>
  <c r="L13872" i="3"/>
  <c r="L13873" i="3"/>
  <c r="L13874" i="3"/>
  <c r="L13875" i="3"/>
  <c r="L13876" i="3"/>
  <c r="L13877" i="3"/>
  <c r="L13878" i="3"/>
  <c r="L13879" i="3"/>
  <c r="L13880" i="3"/>
  <c r="L13881" i="3"/>
  <c r="L13882" i="3"/>
  <c r="L13883" i="3"/>
  <c r="L13884" i="3"/>
  <c r="L13885" i="3"/>
  <c r="L13886" i="3"/>
  <c r="L13887" i="3"/>
  <c r="L13888" i="3"/>
  <c r="L13889" i="3"/>
  <c r="L13890" i="3"/>
  <c r="L13891" i="3"/>
  <c r="L13892" i="3"/>
  <c r="L13893" i="3"/>
  <c r="L13894" i="3"/>
  <c r="L13895" i="3"/>
  <c r="L13896" i="3"/>
  <c r="L13897" i="3"/>
  <c r="L13898" i="3"/>
  <c r="L13899" i="3"/>
  <c r="L13900" i="3"/>
  <c r="L13901" i="3"/>
  <c r="L13902" i="3"/>
  <c r="L13903" i="3"/>
  <c r="L13904" i="3"/>
  <c r="L13905" i="3"/>
  <c r="L13906" i="3"/>
  <c r="L13907" i="3"/>
  <c r="L13908" i="3"/>
  <c r="L13909" i="3"/>
  <c r="L13910" i="3"/>
  <c r="L13911" i="3"/>
  <c r="L13912" i="3"/>
  <c r="L13913" i="3"/>
  <c r="L13914" i="3"/>
  <c r="L13915" i="3"/>
  <c r="L13916" i="3"/>
  <c r="L13917" i="3"/>
  <c r="L13918" i="3"/>
  <c r="L13919" i="3"/>
  <c r="L13920" i="3"/>
  <c r="L13921" i="3"/>
  <c r="L13922" i="3"/>
  <c r="L13923" i="3"/>
  <c r="L13924" i="3"/>
  <c r="L13925" i="3"/>
  <c r="L13926" i="3"/>
  <c r="L13927" i="3"/>
  <c r="L13928" i="3"/>
  <c r="L13929" i="3"/>
  <c r="L13930" i="3"/>
  <c r="L13931" i="3"/>
  <c r="L13932" i="3"/>
  <c r="L13933" i="3"/>
  <c r="L13934" i="3"/>
  <c r="L13935" i="3"/>
  <c r="L13936" i="3"/>
  <c r="L13937" i="3"/>
  <c r="L13938" i="3"/>
  <c r="L13939" i="3"/>
  <c r="L13940" i="3"/>
  <c r="L13941" i="3"/>
  <c r="L13942" i="3"/>
  <c r="L13943" i="3"/>
  <c r="L13944" i="3"/>
  <c r="L13945" i="3"/>
  <c r="L13946" i="3"/>
  <c r="L13947" i="3"/>
  <c r="L13948" i="3"/>
  <c r="L13949" i="3"/>
  <c r="L13950" i="3"/>
  <c r="L13951" i="3"/>
  <c r="L13952" i="3"/>
  <c r="L13953" i="3"/>
  <c r="L13954" i="3"/>
  <c r="L13955" i="3"/>
  <c r="L13956" i="3"/>
  <c r="L13957" i="3"/>
  <c r="L13958" i="3"/>
  <c r="L13959" i="3"/>
  <c r="L13960" i="3"/>
  <c r="L13961" i="3"/>
  <c r="L13962" i="3"/>
  <c r="L13963" i="3"/>
  <c r="L13964" i="3"/>
  <c r="L13965" i="3"/>
  <c r="L13966" i="3"/>
  <c r="L13967" i="3"/>
  <c r="L13968" i="3"/>
  <c r="L13969" i="3"/>
  <c r="L13970" i="3"/>
  <c r="L13971" i="3"/>
  <c r="L13972" i="3"/>
  <c r="L13973" i="3"/>
  <c r="L13974" i="3"/>
  <c r="L13975" i="3"/>
  <c r="L13976" i="3"/>
  <c r="L13977" i="3"/>
  <c r="L13978" i="3"/>
  <c r="L13979" i="3"/>
  <c r="L13980" i="3"/>
  <c r="L13981" i="3"/>
  <c r="L13982" i="3"/>
  <c r="L13983" i="3"/>
  <c r="L13984" i="3"/>
  <c r="L13985" i="3"/>
  <c r="L13986" i="3"/>
  <c r="L13987" i="3"/>
  <c r="L13988" i="3"/>
  <c r="L13989" i="3"/>
  <c r="L13990" i="3"/>
  <c r="L13991" i="3"/>
  <c r="L13992" i="3"/>
  <c r="L13993" i="3"/>
  <c r="L13994" i="3"/>
  <c r="L13995" i="3"/>
  <c r="L13996" i="3"/>
  <c r="L13997" i="3"/>
  <c r="L13998" i="3"/>
  <c r="L13999" i="3"/>
  <c r="L14000" i="3"/>
  <c r="L14001" i="3"/>
  <c r="L14002" i="3"/>
  <c r="L14003" i="3"/>
  <c r="L14004" i="3"/>
  <c r="L14005" i="3"/>
  <c r="L14006" i="3"/>
  <c r="L14007" i="3"/>
  <c r="L14008" i="3"/>
  <c r="L14009" i="3"/>
  <c r="L14010" i="3"/>
  <c r="L14011" i="3"/>
  <c r="L14012" i="3"/>
  <c r="L14013" i="3"/>
  <c r="L14014" i="3"/>
  <c r="L14015" i="3"/>
  <c r="L14016" i="3"/>
  <c r="L14017" i="3"/>
  <c r="L14018" i="3"/>
  <c r="L14019" i="3"/>
  <c r="L14020" i="3"/>
  <c r="L14021" i="3"/>
  <c r="L14022" i="3"/>
  <c r="L14023" i="3"/>
  <c r="L14024" i="3"/>
  <c r="L14025" i="3"/>
  <c r="L14026" i="3"/>
  <c r="L14027" i="3"/>
  <c r="L14028" i="3"/>
  <c r="L14029" i="3"/>
  <c r="L14030" i="3"/>
  <c r="L14031" i="3"/>
  <c r="L14032" i="3"/>
  <c r="L14033" i="3"/>
  <c r="L14034" i="3"/>
  <c r="L14035" i="3"/>
  <c r="L14036" i="3"/>
  <c r="L14037" i="3"/>
  <c r="L14038" i="3"/>
  <c r="L14039" i="3"/>
  <c r="L14040" i="3"/>
  <c r="L14041" i="3"/>
  <c r="L14042" i="3"/>
  <c r="L14043" i="3"/>
  <c r="L14044" i="3"/>
  <c r="L14045" i="3"/>
  <c r="L14046" i="3"/>
  <c r="L14047" i="3"/>
  <c r="L14048" i="3"/>
  <c r="L14049" i="3"/>
  <c r="L14050" i="3"/>
  <c r="L14051" i="3"/>
  <c r="L14052" i="3"/>
  <c r="L14053" i="3"/>
  <c r="L14054" i="3"/>
  <c r="L14055" i="3"/>
  <c r="L14056" i="3"/>
  <c r="L14057" i="3"/>
  <c r="L14058" i="3"/>
  <c r="L14059" i="3"/>
  <c r="L14060" i="3"/>
  <c r="L14061" i="3"/>
  <c r="L14062" i="3"/>
  <c r="L14063" i="3"/>
  <c r="L14064" i="3"/>
  <c r="L14065" i="3"/>
  <c r="L14066" i="3"/>
  <c r="L14067" i="3"/>
  <c r="L14068" i="3"/>
  <c r="L14069" i="3"/>
  <c r="L14070" i="3"/>
  <c r="L14071" i="3"/>
  <c r="L14072" i="3"/>
  <c r="L14073" i="3"/>
  <c r="L14074" i="3"/>
  <c r="L14075" i="3"/>
  <c r="L14076" i="3"/>
  <c r="L14077" i="3"/>
  <c r="L14078" i="3"/>
  <c r="L14079" i="3"/>
  <c r="L14080" i="3"/>
  <c r="L14081" i="3"/>
  <c r="L14082" i="3"/>
  <c r="L14083" i="3"/>
  <c r="L14084" i="3"/>
  <c r="L14085" i="3"/>
  <c r="L14086" i="3"/>
  <c r="L14087" i="3"/>
  <c r="L14088" i="3"/>
  <c r="L14089" i="3"/>
  <c r="L14090" i="3"/>
  <c r="L14091" i="3"/>
  <c r="L14092" i="3"/>
  <c r="L14093" i="3"/>
  <c r="L14094" i="3"/>
  <c r="L14095" i="3"/>
  <c r="L14096" i="3"/>
  <c r="L14097" i="3"/>
  <c r="L14098" i="3"/>
  <c r="L14099" i="3"/>
  <c r="L14100" i="3"/>
  <c r="L14101" i="3"/>
  <c r="L14102" i="3"/>
  <c r="L14103" i="3"/>
  <c r="L14104" i="3"/>
  <c r="L14105" i="3"/>
  <c r="L14106" i="3"/>
  <c r="L14107" i="3"/>
  <c r="L14108" i="3"/>
  <c r="L14109" i="3"/>
  <c r="L14110" i="3"/>
  <c r="L14111" i="3"/>
  <c r="L14112" i="3"/>
  <c r="L14113" i="3"/>
  <c r="L14114" i="3"/>
  <c r="L14115" i="3"/>
  <c r="L14116" i="3"/>
  <c r="L14117" i="3"/>
  <c r="L14118" i="3"/>
  <c r="L14119" i="3"/>
  <c r="L14120" i="3"/>
  <c r="L14121" i="3"/>
  <c r="L14122" i="3"/>
  <c r="L14123" i="3"/>
  <c r="L14124" i="3"/>
  <c r="L14125" i="3"/>
  <c r="L14126" i="3"/>
  <c r="L14127" i="3"/>
  <c r="L14128" i="3"/>
  <c r="L14129" i="3"/>
  <c r="L14130" i="3"/>
  <c r="L14131" i="3"/>
  <c r="L14132" i="3"/>
  <c r="L14133" i="3"/>
  <c r="L14134" i="3"/>
  <c r="L14135" i="3"/>
  <c r="L14136" i="3"/>
  <c r="L14137" i="3"/>
  <c r="L14138" i="3"/>
  <c r="L14139" i="3"/>
  <c r="L14140" i="3"/>
  <c r="L14141" i="3"/>
  <c r="L14142" i="3"/>
  <c r="L14143" i="3"/>
  <c r="L14144" i="3"/>
  <c r="L14145" i="3"/>
  <c r="L14146" i="3"/>
  <c r="L14147" i="3"/>
  <c r="L14148" i="3"/>
  <c r="L14149" i="3"/>
  <c r="L14150" i="3"/>
  <c r="L14151" i="3"/>
  <c r="L14152" i="3"/>
  <c r="L14153" i="3"/>
  <c r="L14154" i="3"/>
  <c r="L14155" i="3"/>
  <c r="L14156" i="3"/>
  <c r="L14157" i="3"/>
  <c r="L14158" i="3"/>
  <c r="L14159" i="3"/>
  <c r="L14160" i="3"/>
  <c r="L14161" i="3"/>
  <c r="L14162" i="3"/>
  <c r="L14163" i="3"/>
  <c r="L14164" i="3"/>
  <c r="L14165" i="3"/>
  <c r="L14166" i="3"/>
  <c r="L14167" i="3"/>
  <c r="L14168" i="3"/>
  <c r="L14169" i="3"/>
  <c r="L14170" i="3"/>
  <c r="L14171" i="3"/>
  <c r="L14172" i="3"/>
  <c r="L14173" i="3"/>
  <c r="L14174" i="3"/>
  <c r="L14175" i="3"/>
  <c r="L14176" i="3"/>
  <c r="L14177" i="3"/>
  <c r="L14178" i="3"/>
  <c r="L14179" i="3"/>
  <c r="L14180" i="3"/>
  <c r="L14181" i="3"/>
  <c r="L14182" i="3"/>
  <c r="L14183" i="3"/>
  <c r="L14184" i="3"/>
  <c r="L14185" i="3"/>
  <c r="L14186" i="3"/>
  <c r="L14187" i="3"/>
  <c r="L14188" i="3"/>
  <c r="L14189" i="3"/>
  <c r="L14190" i="3"/>
  <c r="L14191" i="3"/>
  <c r="L14192" i="3"/>
  <c r="L14193" i="3"/>
  <c r="L14194" i="3"/>
  <c r="L14195" i="3"/>
  <c r="L14196" i="3"/>
  <c r="L14197" i="3"/>
  <c r="L14198" i="3"/>
  <c r="L14199" i="3"/>
  <c r="L14200" i="3"/>
  <c r="L14201" i="3"/>
  <c r="L14202" i="3"/>
  <c r="L14203" i="3"/>
  <c r="L14204" i="3"/>
  <c r="L14205" i="3"/>
  <c r="L14206" i="3"/>
  <c r="L14207" i="3"/>
  <c r="L14208" i="3"/>
  <c r="L14209" i="3"/>
  <c r="L14210" i="3"/>
  <c r="L14211" i="3"/>
  <c r="L14212" i="3"/>
  <c r="L14213" i="3"/>
  <c r="L14214" i="3"/>
  <c r="L14215" i="3"/>
  <c r="L14216" i="3"/>
  <c r="L14217" i="3"/>
  <c r="L14218" i="3"/>
  <c r="L14219" i="3"/>
  <c r="L14220" i="3"/>
  <c r="L14221" i="3"/>
  <c r="L14222" i="3"/>
  <c r="L14223" i="3"/>
  <c r="L14224" i="3"/>
  <c r="L14225" i="3"/>
  <c r="L14226" i="3"/>
  <c r="L14227" i="3"/>
  <c r="L14228" i="3"/>
  <c r="L14229" i="3"/>
  <c r="L14230" i="3"/>
  <c r="L14231" i="3"/>
  <c r="L14232" i="3"/>
  <c r="L14233" i="3"/>
  <c r="L14234" i="3"/>
  <c r="L14235" i="3"/>
  <c r="L14236" i="3"/>
  <c r="L14237" i="3"/>
  <c r="L14238" i="3"/>
  <c r="L14239" i="3"/>
  <c r="L14240" i="3"/>
  <c r="L14241" i="3"/>
  <c r="L14242" i="3"/>
  <c r="L14243" i="3"/>
  <c r="L14244" i="3"/>
  <c r="L14245" i="3"/>
  <c r="L14246" i="3"/>
  <c r="L14247" i="3"/>
  <c r="L14248" i="3"/>
  <c r="L14249" i="3"/>
  <c r="L14250" i="3"/>
  <c r="L14251" i="3"/>
  <c r="L14252" i="3"/>
  <c r="L14253" i="3"/>
  <c r="L14254" i="3"/>
  <c r="L14255" i="3"/>
  <c r="L14256" i="3"/>
  <c r="L14257" i="3"/>
  <c r="L14258" i="3"/>
  <c r="L14259" i="3"/>
  <c r="L14260" i="3"/>
  <c r="L14261" i="3"/>
  <c r="L14262" i="3"/>
  <c r="L14263" i="3"/>
  <c r="L14264" i="3"/>
  <c r="L14265" i="3"/>
  <c r="L14266" i="3"/>
  <c r="L14267" i="3"/>
  <c r="L14268" i="3"/>
  <c r="L14269" i="3"/>
  <c r="L14270" i="3"/>
  <c r="L14271" i="3"/>
  <c r="L14272" i="3"/>
  <c r="L14273" i="3"/>
  <c r="L14274" i="3"/>
  <c r="L14275" i="3"/>
  <c r="L14276" i="3"/>
  <c r="L14277" i="3"/>
  <c r="L14278" i="3"/>
  <c r="L14279" i="3"/>
  <c r="L14280" i="3"/>
  <c r="L14281" i="3"/>
  <c r="L14282" i="3"/>
  <c r="L14283" i="3"/>
  <c r="L14284" i="3"/>
  <c r="L14285" i="3"/>
  <c r="L14286" i="3"/>
  <c r="L14287" i="3"/>
  <c r="L14288" i="3"/>
  <c r="L14289" i="3"/>
  <c r="L14290" i="3"/>
  <c r="L14291" i="3"/>
  <c r="L14292" i="3"/>
  <c r="L14293" i="3"/>
  <c r="L14294" i="3"/>
  <c r="L14295" i="3"/>
  <c r="L14296" i="3"/>
  <c r="L14297" i="3"/>
  <c r="L14298" i="3"/>
  <c r="L14299" i="3"/>
  <c r="L14300" i="3"/>
  <c r="L14301" i="3"/>
  <c r="L14302" i="3"/>
  <c r="L14303" i="3"/>
  <c r="L14304" i="3"/>
  <c r="L14305" i="3"/>
  <c r="L14306" i="3"/>
  <c r="L14307" i="3"/>
  <c r="L14308" i="3"/>
  <c r="L14309" i="3"/>
  <c r="L14310" i="3"/>
  <c r="L14311" i="3"/>
  <c r="L14312" i="3"/>
  <c r="L14313" i="3"/>
  <c r="L14314" i="3"/>
  <c r="L14315" i="3"/>
  <c r="L14316" i="3"/>
  <c r="L14317" i="3"/>
  <c r="L14318" i="3"/>
  <c r="L14319" i="3"/>
  <c r="L14320" i="3"/>
  <c r="L14321" i="3"/>
  <c r="L14322" i="3"/>
  <c r="L14323" i="3"/>
  <c r="L14324" i="3"/>
  <c r="L14325" i="3"/>
  <c r="L14326" i="3"/>
  <c r="L14327" i="3"/>
  <c r="L14328" i="3"/>
  <c r="L14329" i="3"/>
  <c r="L14330" i="3"/>
  <c r="L14331" i="3"/>
  <c r="L14332" i="3"/>
  <c r="L14333" i="3"/>
  <c r="L14334" i="3"/>
  <c r="L14335" i="3"/>
  <c r="L14336" i="3"/>
  <c r="L14337" i="3"/>
  <c r="L14338" i="3"/>
  <c r="L14339" i="3"/>
  <c r="L14340" i="3"/>
  <c r="L14341" i="3"/>
  <c r="L14342" i="3"/>
  <c r="L14343" i="3"/>
  <c r="L14344" i="3"/>
  <c r="L14345" i="3"/>
  <c r="L14346" i="3"/>
  <c r="L14347" i="3"/>
  <c r="L14348" i="3"/>
  <c r="L14349" i="3"/>
  <c r="L14350" i="3"/>
  <c r="L14351" i="3"/>
  <c r="L14352" i="3"/>
  <c r="L14353" i="3"/>
  <c r="L14354" i="3"/>
  <c r="L14355" i="3"/>
  <c r="L14356" i="3"/>
  <c r="L14357" i="3"/>
  <c r="L14358" i="3"/>
  <c r="L14359" i="3"/>
  <c r="L14360" i="3"/>
  <c r="L14361" i="3"/>
  <c r="L14362" i="3"/>
  <c r="L14363" i="3"/>
  <c r="L14364" i="3"/>
  <c r="L14365" i="3"/>
  <c r="L14366" i="3"/>
  <c r="L14367" i="3"/>
  <c r="L14368" i="3"/>
  <c r="L14369" i="3"/>
  <c r="L14370" i="3"/>
  <c r="L14371" i="3"/>
  <c r="L14372" i="3"/>
  <c r="L14373" i="3"/>
  <c r="L14374" i="3"/>
  <c r="L14375" i="3"/>
  <c r="L14376" i="3"/>
  <c r="L14377" i="3"/>
  <c r="L14378" i="3"/>
  <c r="L14379" i="3"/>
  <c r="L14380" i="3"/>
  <c r="L14381" i="3"/>
  <c r="L14382" i="3"/>
  <c r="L14383" i="3"/>
  <c r="L14384" i="3"/>
  <c r="L14385" i="3"/>
  <c r="L14386" i="3"/>
  <c r="L14387" i="3"/>
  <c r="L14388" i="3"/>
  <c r="L14389" i="3"/>
  <c r="L14390" i="3"/>
  <c r="L14391" i="3"/>
  <c r="L14392" i="3"/>
  <c r="L14393" i="3"/>
  <c r="L14394" i="3"/>
  <c r="L14395" i="3"/>
  <c r="L14396" i="3"/>
  <c r="L14397" i="3"/>
  <c r="L14398" i="3"/>
  <c r="L14399" i="3"/>
  <c r="L14400" i="3"/>
  <c r="L14401" i="3"/>
  <c r="L14402" i="3"/>
  <c r="L14403" i="3"/>
  <c r="L14404" i="3"/>
  <c r="L14405" i="3"/>
  <c r="L14406" i="3"/>
  <c r="L14407" i="3"/>
  <c r="L14408" i="3"/>
  <c r="L14409" i="3"/>
  <c r="L14410" i="3"/>
  <c r="L14411" i="3"/>
  <c r="L14412" i="3"/>
  <c r="L14413" i="3"/>
  <c r="L14414" i="3"/>
  <c r="L14415" i="3"/>
  <c r="L14416" i="3"/>
  <c r="L14417" i="3"/>
  <c r="L14418" i="3"/>
  <c r="L14419" i="3"/>
  <c r="L14420" i="3"/>
  <c r="L14421" i="3"/>
  <c r="L14422" i="3"/>
  <c r="L14423" i="3"/>
  <c r="L14424" i="3"/>
  <c r="L14425" i="3"/>
  <c r="L14426" i="3"/>
  <c r="L14427" i="3"/>
  <c r="L14428" i="3"/>
  <c r="L14429" i="3"/>
  <c r="L14430" i="3"/>
  <c r="L14431" i="3"/>
  <c r="L14432" i="3"/>
  <c r="L14433" i="3"/>
  <c r="L14434" i="3"/>
  <c r="L14435" i="3"/>
  <c r="L14436" i="3"/>
  <c r="L14437" i="3"/>
  <c r="L14438" i="3"/>
  <c r="L14439" i="3"/>
  <c r="L14440" i="3"/>
  <c r="L14441" i="3"/>
  <c r="L14442" i="3"/>
  <c r="L14443" i="3"/>
  <c r="L14444" i="3"/>
  <c r="L14445" i="3"/>
  <c r="L14446" i="3"/>
  <c r="L14447" i="3"/>
  <c r="L14448" i="3"/>
  <c r="L14449" i="3"/>
  <c r="L14450" i="3"/>
  <c r="L14451" i="3"/>
  <c r="L14452" i="3"/>
  <c r="L14453" i="3"/>
  <c r="L14454" i="3"/>
  <c r="L14455" i="3"/>
  <c r="L14456" i="3"/>
  <c r="L14457" i="3"/>
  <c r="L14458" i="3"/>
  <c r="L14459" i="3"/>
  <c r="L14460" i="3"/>
  <c r="L14461" i="3"/>
  <c r="L14462" i="3"/>
  <c r="L14463" i="3"/>
  <c r="L14464" i="3"/>
  <c r="L14465" i="3"/>
  <c r="L14466" i="3"/>
  <c r="L14467" i="3"/>
  <c r="L14468" i="3"/>
  <c r="L14469" i="3"/>
  <c r="L14470" i="3"/>
  <c r="L14471" i="3"/>
  <c r="L14472" i="3"/>
  <c r="L14473" i="3"/>
  <c r="L14474" i="3"/>
  <c r="L14475" i="3"/>
  <c r="L14476" i="3"/>
  <c r="L14477" i="3"/>
  <c r="L14478" i="3"/>
  <c r="L14479" i="3"/>
  <c r="L14480" i="3"/>
  <c r="L14481" i="3"/>
  <c r="L14482" i="3"/>
  <c r="L14483" i="3"/>
  <c r="L14484" i="3"/>
  <c r="L14485" i="3"/>
  <c r="L14486" i="3"/>
  <c r="L14487" i="3"/>
  <c r="L14488" i="3"/>
  <c r="L14489" i="3"/>
  <c r="L14490" i="3"/>
  <c r="L14491" i="3"/>
  <c r="L14492" i="3"/>
  <c r="L14493" i="3"/>
  <c r="L14494" i="3"/>
  <c r="L14495" i="3"/>
  <c r="L14496" i="3"/>
  <c r="L14497" i="3"/>
  <c r="L14498" i="3"/>
  <c r="L14499" i="3"/>
  <c r="L14500" i="3"/>
  <c r="L14501" i="3"/>
  <c r="L14502" i="3"/>
  <c r="L14503" i="3"/>
  <c r="L14504" i="3"/>
  <c r="L14505" i="3"/>
  <c r="L14506" i="3"/>
  <c r="L14507" i="3"/>
  <c r="L14508" i="3"/>
  <c r="L14509" i="3"/>
  <c r="L14510" i="3"/>
  <c r="L14511" i="3"/>
  <c r="L14512" i="3"/>
  <c r="L14513" i="3"/>
  <c r="L14514" i="3"/>
  <c r="L14515" i="3"/>
  <c r="L14516" i="3"/>
  <c r="L14517" i="3"/>
  <c r="L14518" i="3"/>
  <c r="L14519" i="3"/>
  <c r="L14520" i="3"/>
  <c r="L14521" i="3"/>
  <c r="L14522" i="3"/>
  <c r="L14523" i="3"/>
  <c r="L14524" i="3"/>
  <c r="L14525" i="3"/>
  <c r="L14526" i="3"/>
  <c r="L14527" i="3"/>
  <c r="L14528" i="3"/>
  <c r="L14529" i="3"/>
  <c r="L14530" i="3"/>
  <c r="L14531" i="3"/>
  <c r="L14532" i="3"/>
  <c r="L14533" i="3"/>
  <c r="L14534" i="3"/>
  <c r="L14535" i="3"/>
  <c r="L14536" i="3"/>
  <c r="L14537" i="3"/>
  <c r="L14538" i="3"/>
  <c r="L14539" i="3"/>
  <c r="L14540" i="3"/>
  <c r="L14541" i="3"/>
  <c r="L14542" i="3"/>
  <c r="L14543" i="3"/>
  <c r="L14544" i="3"/>
  <c r="L14545" i="3"/>
  <c r="L14546" i="3"/>
  <c r="L14547" i="3"/>
  <c r="L14548" i="3"/>
  <c r="L14549" i="3"/>
  <c r="L14550" i="3"/>
  <c r="L14551" i="3"/>
  <c r="L14552" i="3"/>
  <c r="L14553" i="3"/>
  <c r="L14554" i="3"/>
  <c r="L14555" i="3"/>
  <c r="L14556" i="3"/>
  <c r="L14557" i="3"/>
  <c r="L14558" i="3"/>
  <c r="L14559" i="3"/>
  <c r="L14560" i="3"/>
  <c r="L14561" i="3"/>
  <c r="L14562" i="3"/>
  <c r="L14563" i="3"/>
  <c r="L14564" i="3"/>
  <c r="L14565" i="3"/>
  <c r="L14566" i="3"/>
  <c r="L14567" i="3"/>
  <c r="L14568" i="3"/>
  <c r="L14569" i="3"/>
  <c r="L14570" i="3"/>
  <c r="L14571" i="3"/>
  <c r="L14572" i="3"/>
  <c r="L14573" i="3"/>
  <c r="L14574" i="3"/>
  <c r="L14575" i="3"/>
  <c r="L14576" i="3"/>
  <c r="L14577" i="3"/>
  <c r="L14578" i="3"/>
  <c r="L14579" i="3"/>
  <c r="L14580" i="3"/>
  <c r="L14581" i="3"/>
  <c r="L14582" i="3"/>
  <c r="L14583" i="3"/>
  <c r="L14584" i="3"/>
  <c r="L14585" i="3"/>
  <c r="L14586" i="3"/>
  <c r="L14587" i="3"/>
  <c r="L14588" i="3"/>
  <c r="L14589" i="3"/>
  <c r="L14590" i="3"/>
  <c r="L14591" i="3"/>
  <c r="L14592" i="3"/>
  <c r="L14593" i="3"/>
  <c r="L14594" i="3"/>
  <c r="L14595" i="3"/>
  <c r="L14596" i="3"/>
  <c r="L14597" i="3"/>
  <c r="L14598" i="3"/>
  <c r="L14599" i="3"/>
  <c r="L14600" i="3"/>
  <c r="L14601" i="3"/>
  <c r="L14602" i="3"/>
  <c r="L14603" i="3"/>
  <c r="L14604" i="3"/>
  <c r="L14605" i="3"/>
  <c r="L14606" i="3"/>
  <c r="L14607" i="3"/>
  <c r="L14608" i="3"/>
  <c r="L14609" i="3"/>
  <c r="L14610" i="3"/>
  <c r="L14611" i="3"/>
  <c r="L14612" i="3"/>
  <c r="L14613" i="3"/>
  <c r="L14614" i="3"/>
  <c r="L14615" i="3"/>
  <c r="L14616" i="3"/>
  <c r="L14617" i="3"/>
  <c r="L14618" i="3"/>
  <c r="L14619" i="3"/>
  <c r="L14620" i="3"/>
  <c r="L14621" i="3"/>
  <c r="L14622" i="3"/>
  <c r="L14623" i="3"/>
  <c r="L14624" i="3"/>
  <c r="L14625" i="3"/>
  <c r="L14626" i="3"/>
  <c r="L14627" i="3"/>
  <c r="L14628" i="3"/>
  <c r="L14629" i="3"/>
  <c r="L14630" i="3"/>
  <c r="L14631" i="3"/>
  <c r="L14632" i="3"/>
  <c r="L14633" i="3"/>
  <c r="L14634" i="3"/>
  <c r="L14635" i="3"/>
  <c r="L14636" i="3"/>
  <c r="L14637" i="3"/>
  <c r="L14638" i="3"/>
  <c r="L14639" i="3"/>
  <c r="L14640" i="3"/>
  <c r="L14641" i="3"/>
  <c r="L14642" i="3"/>
  <c r="L14643" i="3"/>
  <c r="L14644" i="3"/>
  <c r="L14645" i="3"/>
  <c r="L14646" i="3"/>
  <c r="L14647" i="3"/>
  <c r="L14648" i="3"/>
  <c r="L14649" i="3"/>
  <c r="L14650" i="3"/>
  <c r="L14651" i="3"/>
  <c r="L14652" i="3"/>
  <c r="L14653" i="3"/>
  <c r="L14654" i="3"/>
  <c r="L14655" i="3"/>
  <c r="L14656" i="3"/>
  <c r="L14657" i="3"/>
  <c r="L14658" i="3"/>
  <c r="L14659" i="3"/>
  <c r="L14660" i="3"/>
  <c r="L14661" i="3"/>
  <c r="L14662" i="3"/>
  <c r="L14663" i="3"/>
  <c r="L14664" i="3"/>
  <c r="L14665" i="3"/>
  <c r="L14666" i="3"/>
  <c r="L14667" i="3"/>
  <c r="L14668" i="3"/>
  <c r="L14669" i="3"/>
  <c r="L14670" i="3"/>
  <c r="L14671" i="3"/>
  <c r="L14672" i="3"/>
  <c r="L14673" i="3"/>
  <c r="L14674" i="3"/>
  <c r="L14675" i="3"/>
  <c r="L14676" i="3"/>
  <c r="L14677" i="3"/>
  <c r="L14678" i="3"/>
  <c r="L14679" i="3"/>
  <c r="L14680" i="3"/>
  <c r="L14681" i="3"/>
  <c r="L14682" i="3"/>
  <c r="L14683" i="3"/>
  <c r="L14684" i="3"/>
  <c r="L14685" i="3"/>
  <c r="L14686" i="3"/>
  <c r="L14687" i="3"/>
  <c r="L14688" i="3"/>
  <c r="L14689" i="3"/>
  <c r="L14690" i="3"/>
  <c r="L14691" i="3"/>
  <c r="L14692" i="3"/>
  <c r="L14693" i="3"/>
  <c r="L14694" i="3"/>
  <c r="L14695" i="3"/>
  <c r="L14696" i="3"/>
  <c r="L14697" i="3"/>
  <c r="L14698" i="3"/>
  <c r="L14699" i="3"/>
  <c r="L14700" i="3"/>
  <c r="L14701" i="3"/>
  <c r="L14702" i="3"/>
  <c r="L14703" i="3"/>
  <c r="L14704" i="3"/>
  <c r="L14705" i="3"/>
  <c r="L14706" i="3"/>
  <c r="L14707" i="3"/>
  <c r="L14708" i="3"/>
  <c r="L14709" i="3"/>
  <c r="L14710" i="3"/>
  <c r="L14711" i="3"/>
  <c r="L14712" i="3"/>
  <c r="L14713" i="3"/>
  <c r="L14714" i="3"/>
  <c r="L14715" i="3"/>
  <c r="L14716" i="3"/>
  <c r="L14717" i="3"/>
  <c r="L14718" i="3"/>
  <c r="L14719" i="3"/>
  <c r="L14720" i="3"/>
  <c r="L14721" i="3"/>
  <c r="L14722" i="3"/>
  <c r="L14723" i="3"/>
  <c r="L14724" i="3"/>
  <c r="L14725" i="3"/>
  <c r="L14726" i="3"/>
  <c r="L14727" i="3"/>
  <c r="L14728" i="3"/>
  <c r="L14729" i="3"/>
  <c r="L14730" i="3"/>
  <c r="L14731" i="3"/>
  <c r="L14732" i="3"/>
  <c r="L14733" i="3"/>
  <c r="L14734" i="3"/>
  <c r="L14735" i="3"/>
  <c r="L14736" i="3"/>
  <c r="L14737" i="3"/>
  <c r="L14738" i="3"/>
  <c r="L14739" i="3"/>
  <c r="L14740" i="3"/>
  <c r="L14741" i="3"/>
  <c r="L14742" i="3"/>
  <c r="L14743" i="3"/>
  <c r="L14744" i="3"/>
  <c r="L14745" i="3"/>
  <c r="L14746" i="3"/>
  <c r="L14747" i="3"/>
  <c r="L14748" i="3"/>
  <c r="L14749" i="3"/>
  <c r="L14750" i="3"/>
  <c r="L14751" i="3"/>
  <c r="L14752" i="3"/>
  <c r="L14753" i="3"/>
  <c r="L14754" i="3"/>
  <c r="L14755" i="3"/>
  <c r="L14756" i="3"/>
  <c r="L14757" i="3"/>
  <c r="L14758" i="3"/>
  <c r="L14759" i="3"/>
  <c r="L14760" i="3"/>
  <c r="L14761" i="3"/>
  <c r="L14762" i="3"/>
  <c r="L14763" i="3"/>
  <c r="L14764" i="3"/>
  <c r="L14765" i="3"/>
  <c r="L14766" i="3"/>
  <c r="L14767" i="3"/>
  <c r="L14768" i="3"/>
  <c r="L14769" i="3"/>
  <c r="L14770" i="3"/>
  <c r="L14771" i="3"/>
  <c r="L14772" i="3"/>
  <c r="L14773" i="3"/>
  <c r="L14774" i="3"/>
  <c r="L14775" i="3"/>
  <c r="L14776" i="3"/>
  <c r="L14777" i="3"/>
  <c r="L14778" i="3"/>
  <c r="L14779" i="3"/>
  <c r="L14780" i="3"/>
  <c r="L14781" i="3"/>
  <c r="L14782" i="3"/>
  <c r="L14783" i="3"/>
  <c r="L14784" i="3"/>
  <c r="L14785" i="3"/>
  <c r="L14786" i="3"/>
  <c r="L14787" i="3"/>
  <c r="L14788" i="3"/>
  <c r="L14789" i="3"/>
  <c r="L14790" i="3"/>
  <c r="L14791" i="3"/>
  <c r="L14792" i="3"/>
  <c r="L14793" i="3"/>
  <c r="L14794" i="3"/>
  <c r="L14795" i="3"/>
  <c r="L14796" i="3"/>
  <c r="L14797" i="3"/>
  <c r="L14798" i="3"/>
  <c r="L14799" i="3"/>
  <c r="L14800" i="3"/>
  <c r="L14801" i="3"/>
  <c r="L14802" i="3"/>
  <c r="L14803" i="3"/>
  <c r="L14804" i="3"/>
  <c r="L14805" i="3"/>
  <c r="L14806" i="3"/>
  <c r="L14807" i="3"/>
  <c r="L14808" i="3"/>
  <c r="L14809" i="3"/>
  <c r="L14810" i="3"/>
  <c r="L14811" i="3"/>
  <c r="L14812" i="3"/>
  <c r="L14813" i="3"/>
  <c r="L14814" i="3"/>
  <c r="L14815" i="3"/>
  <c r="L14816" i="3"/>
  <c r="L14817" i="3"/>
  <c r="L14818" i="3"/>
  <c r="L14819" i="3"/>
  <c r="L14820" i="3"/>
  <c r="L14821" i="3"/>
  <c r="L14822" i="3"/>
  <c r="L14823" i="3"/>
  <c r="L14824" i="3"/>
  <c r="L14825" i="3"/>
  <c r="L14826" i="3"/>
  <c r="L14827" i="3"/>
  <c r="L14828" i="3"/>
  <c r="L14829" i="3"/>
  <c r="L14830" i="3"/>
  <c r="L14831" i="3"/>
  <c r="L14832" i="3"/>
  <c r="L14833" i="3"/>
  <c r="L14834" i="3"/>
  <c r="L14835" i="3"/>
  <c r="L14836" i="3"/>
  <c r="L14837" i="3"/>
  <c r="L14838" i="3"/>
  <c r="L14839" i="3"/>
  <c r="L14840" i="3"/>
  <c r="L14841" i="3"/>
  <c r="L14842" i="3"/>
  <c r="L14843" i="3"/>
  <c r="L14844" i="3"/>
  <c r="L14845" i="3"/>
  <c r="L14846" i="3"/>
  <c r="L14847" i="3"/>
  <c r="L14848" i="3"/>
  <c r="L14849" i="3"/>
  <c r="L14850" i="3"/>
  <c r="L14851" i="3"/>
  <c r="L14852" i="3"/>
  <c r="L14853" i="3"/>
  <c r="L14854" i="3"/>
  <c r="L14855" i="3"/>
  <c r="L14856" i="3"/>
  <c r="L14857" i="3"/>
  <c r="L14858" i="3"/>
  <c r="L14859" i="3"/>
  <c r="L14860" i="3"/>
  <c r="L14861" i="3"/>
  <c r="L14862" i="3"/>
  <c r="L14863" i="3"/>
  <c r="L14864" i="3"/>
  <c r="L14865" i="3"/>
  <c r="L14866" i="3"/>
  <c r="L14867" i="3"/>
  <c r="L14868" i="3"/>
  <c r="L14869" i="3"/>
  <c r="L14870" i="3"/>
  <c r="L14871" i="3"/>
  <c r="L14872" i="3"/>
  <c r="L14873" i="3"/>
  <c r="L14874" i="3"/>
  <c r="L14875" i="3"/>
  <c r="L14876" i="3"/>
  <c r="L14877" i="3"/>
  <c r="L14878" i="3"/>
  <c r="L14879" i="3"/>
  <c r="L14880" i="3"/>
  <c r="L14881" i="3"/>
  <c r="L14882" i="3"/>
  <c r="L14883" i="3"/>
  <c r="L14884" i="3"/>
  <c r="L14885" i="3"/>
  <c r="L14886" i="3"/>
  <c r="L14887" i="3"/>
  <c r="L14888" i="3"/>
  <c r="L14889" i="3"/>
  <c r="L14890" i="3"/>
  <c r="L14891" i="3"/>
  <c r="L14892" i="3"/>
  <c r="L14893" i="3"/>
  <c r="L14894" i="3"/>
  <c r="L14895" i="3"/>
  <c r="L14896" i="3"/>
  <c r="L14897" i="3"/>
  <c r="L14898" i="3"/>
  <c r="L14899" i="3"/>
  <c r="L14900" i="3"/>
  <c r="L14901" i="3"/>
  <c r="L14902" i="3"/>
  <c r="L14903" i="3"/>
  <c r="L14904" i="3"/>
  <c r="L14905" i="3"/>
  <c r="L14906" i="3"/>
  <c r="L14907" i="3"/>
  <c r="L14908" i="3"/>
  <c r="L14909" i="3"/>
  <c r="L14910" i="3"/>
  <c r="L14911" i="3"/>
  <c r="L14912" i="3"/>
  <c r="L14913" i="3"/>
  <c r="L14914" i="3"/>
  <c r="L14915" i="3"/>
  <c r="L14916" i="3"/>
  <c r="L14917" i="3"/>
  <c r="L14918" i="3"/>
  <c r="L14919" i="3"/>
  <c r="L14920" i="3"/>
  <c r="L14921" i="3"/>
  <c r="L14922" i="3"/>
  <c r="L14923" i="3"/>
  <c r="L14924" i="3"/>
  <c r="L14925" i="3"/>
  <c r="L14926" i="3"/>
  <c r="L14927" i="3"/>
  <c r="L14928" i="3"/>
  <c r="L14929" i="3"/>
  <c r="L14930" i="3"/>
  <c r="L14931" i="3"/>
  <c r="L14932" i="3"/>
  <c r="L14933" i="3"/>
  <c r="L14934" i="3"/>
  <c r="L14935" i="3"/>
  <c r="L14936" i="3"/>
  <c r="L14937" i="3"/>
  <c r="L14938" i="3"/>
  <c r="L14939" i="3"/>
  <c r="L14940" i="3"/>
  <c r="L14941" i="3"/>
  <c r="L14942" i="3"/>
  <c r="L14943" i="3"/>
  <c r="L14944" i="3"/>
  <c r="L14945" i="3"/>
  <c r="L14946" i="3"/>
  <c r="L14947" i="3"/>
  <c r="L14948" i="3"/>
  <c r="L14949" i="3"/>
  <c r="L14950" i="3"/>
  <c r="L14951" i="3"/>
  <c r="L14952" i="3"/>
  <c r="L14953" i="3"/>
  <c r="L14954" i="3"/>
  <c r="L14955" i="3"/>
  <c r="L14956" i="3"/>
  <c r="L14957" i="3"/>
  <c r="L14958" i="3"/>
  <c r="L14959" i="3"/>
  <c r="L14960" i="3"/>
  <c r="L14961" i="3"/>
  <c r="L14962" i="3"/>
  <c r="L14963" i="3"/>
  <c r="L14964" i="3"/>
  <c r="L14965" i="3"/>
  <c r="L14966" i="3"/>
  <c r="L14967" i="3"/>
  <c r="L14968" i="3"/>
  <c r="L14969" i="3"/>
  <c r="L14970" i="3"/>
  <c r="L14971" i="3"/>
  <c r="L14972" i="3"/>
  <c r="L14973" i="3"/>
  <c r="L14974" i="3"/>
  <c r="L14975" i="3"/>
  <c r="L14976" i="3"/>
  <c r="L14977" i="3"/>
  <c r="L14978" i="3"/>
  <c r="L14979" i="3"/>
  <c r="L14980" i="3"/>
  <c r="L14981" i="3"/>
  <c r="L14982" i="3"/>
  <c r="L14983" i="3"/>
  <c r="L14984" i="3"/>
  <c r="L14985" i="3"/>
  <c r="L14986" i="3"/>
  <c r="L14987" i="3"/>
  <c r="L14988" i="3"/>
  <c r="L14989" i="3"/>
  <c r="L14990" i="3"/>
  <c r="L14991" i="3"/>
  <c r="L14992" i="3"/>
  <c r="L14993" i="3"/>
  <c r="L14994" i="3"/>
  <c r="L14995" i="3"/>
  <c r="L14996" i="3"/>
  <c r="L14997" i="3"/>
  <c r="L14998" i="3"/>
  <c r="L14999" i="3"/>
  <c r="L15000" i="3"/>
  <c r="L15001" i="3"/>
  <c r="L15002" i="3"/>
  <c r="L15003" i="3"/>
  <c r="L15004" i="3"/>
  <c r="L15005" i="3"/>
  <c r="L15006" i="3"/>
  <c r="L15007" i="3"/>
  <c r="L15008" i="3"/>
  <c r="L15009" i="3"/>
  <c r="L15010" i="3"/>
  <c r="L15011" i="3"/>
  <c r="L15012" i="3"/>
  <c r="L15013" i="3"/>
  <c r="L15014" i="3"/>
  <c r="L15015" i="3"/>
  <c r="L15016" i="3"/>
  <c r="L15017" i="3"/>
  <c r="L15018" i="3"/>
  <c r="L15019" i="3"/>
  <c r="L15020" i="3"/>
  <c r="L15021" i="3"/>
  <c r="L15022" i="3"/>
  <c r="L15023" i="3"/>
  <c r="L15024" i="3"/>
  <c r="L15025" i="3"/>
  <c r="L15026" i="3"/>
  <c r="L15027" i="3"/>
  <c r="L15028" i="3"/>
  <c r="L15029" i="3"/>
  <c r="L15030" i="3"/>
  <c r="L15031" i="3"/>
  <c r="L15032" i="3"/>
  <c r="L15033" i="3"/>
  <c r="L15034" i="3"/>
  <c r="L15035" i="3"/>
  <c r="L15036" i="3"/>
  <c r="L15037" i="3"/>
  <c r="L15038" i="3"/>
  <c r="L15039" i="3"/>
  <c r="L15040" i="3"/>
  <c r="L15041" i="3"/>
  <c r="L15042" i="3"/>
  <c r="L15043" i="3"/>
  <c r="L15044" i="3"/>
  <c r="L15045" i="3"/>
  <c r="L15046" i="3"/>
  <c r="L15047" i="3"/>
  <c r="L15048" i="3"/>
  <c r="L15049" i="3"/>
  <c r="L15050" i="3"/>
  <c r="L15051" i="3"/>
  <c r="L15052" i="3"/>
  <c r="L15053" i="3"/>
  <c r="L15054" i="3"/>
  <c r="L15055" i="3"/>
  <c r="L15056" i="3"/>
  <c r="L15057" i="3"/>
  <c r="L15058" i="3"/>
  <c r="L15059" i="3"/>
  <c r="L15060" i="3"/>
  <c r="L15061" i="3"/>
  <c r="L15062" i="3"/>
  <c r="L15063" i="3"/>
  <c r="L15064" i="3"/>
  <c r="L15065" i="3"/>
  <c r="L15066" i="3"/>
  <c r="L15067" i="3"/>
  <c r="L15068" i="3"/>
  <c r="L15069" i="3"/>
  <c r="L15070" i="3"/>
  <c r="L15071" i="3"/>
  <c r="L15072" i="3"/>
  <c r="L15073" i="3"/>
  <c r="L15074" i="3"/>
  <c r="L15075" i="3"/>
  <c r="L15076" i="3"/>
  <c r="L15077" i="3"/>
  <c r="L15078" i="3"/>
  <c r="L15079" i="3"/>
  <c r="L15080" i="3"/>
  <c r="L15081" i="3"/>
  <c r="L15082" i="3"/>
  <c r="L15083" i="3"/>
  <c r="L15084" i="3"/>
  <c r="L15085" i="3"/>
  <c r="L15086" i="3"/>
  <c r="L15087" i="3"/>
  <c r="L15088" i="3"/>
  <c r="L15089" i="3"/>
  <c r="L15090" i="3"/>
  <c r="L15091" i="3"/>
  <c r="L15092" i="3"/>
  <c r="L15093" i="3"/>
  <c r="L15094" i="3"/>
  <c r="L15095" i="3"/>
  <c r="L15096" i="3"/>
  <c r="L15097" i="3"/>
  <c r="L15098" i="3"/>
  <c r="L15099" i="3"/>
  <c r="L15100" i="3"/>
  <c r="L15101" i="3"/>
  <c r="L15102" i="3"/>
  <c r="L15103" i="3"/>
  <c r="L15104" i="3"/>
  <c r="L15105" i="3"/>
  <c r="L15106" i="3"/>
  <c r="L15107" i="3"/>
  <c r="L15108" i="3"/>
  <c r="L15109" i="3"/>
  <c r="L15110" i="3"/>
  <c r="L15111" i="3"/>
  <c r="L15112" i="3"/>
  <c r="L15113" i="3"/>
  <c r="L15114" i="3"/>
  <c r="L15115" i="3"/>
  <c r="L15116" i="3"/>
  <c r="L15117" i="3"/>
  <c r="L15118" i="3"/>
  <c r="L15119" i="3"/>
  <c r="L15120" i="3"/>
  <c r="L15121" i="3"/>
  <c r="L15122" i="3"/>
  <c r="L15123" i="3"/>
  <c r="L15124" i="3"/>
  <c r="L15125" i="3"/>
  <c r="L15126" i="3"/>
  <c r="L15127" i="3"/>
  <c r="L15128" i="3"/>
  <c r="L15129" i="3"/>
  <c r="L15130" i="3"/>
  <c r="L15131" i="3"/>
  <c r="L15132" i="3"/>
  <c r="L15133" i="3"/>
  <c r="L15134" i="3"/>
  <c r="L15135" i="3"/>
  <c r="L15136" i="3"/>
  <c r="L15137" i="3"/>
  <c r="L15138" i="3"/>
  <c r="L15139" i="3"/>
  <c r="L15140" i="3"/>
  <c r="L15141" i="3"/>
  <c r="L15142" i="3"/>
  <c r="L15143" i="3"/>
  <c r="L15144" i="3"/>
  <c r="L15145" i="3"/>
  <c r="L15146" i="3"/>
  <c r="L15147" i="3"/>
  <c r="L15148" i="3"/>
  <c r="L15149" i="3"/>
  <c r="L15150" i="3"/>
  <c r="L15151" i="3"/>
  <c r="L15152" i="3"/>
  <c r="L15153" i="3"/>
  <c r="L15154" i="3"/>
  <c r="L15155" i="3"/>
  <c r="L15156" i="3"/>
  <c r="L15157" i="3"/>
  <c r="L15158" i="3"/>
  <c r="L15159" i="3"/>
  <c r="L15160" i="3"/>
  <c r="L15161" i="3"/>
  <c r="L15162" i="3"/>
  <c r="L15163" i="3"/>
  <c r="L15164" i="3"/>
  <c r="L15165" i="3"/>
  <c r="L15166" i="3"/>
  <c r="L15167" i="3"/>
  <c r="L15168" i="3"/>
  <c r="L15169" i="3"/>
  <c r="L15170" i="3"/>
  <c r="L15171" i="3"/>
  <c r="L15172" i="3"/>
  <c r="L15173" i="3"/>
  <c r="L15174" i="3"/>
  <c r="L15175" i="3"/>
  <c r="L15176" i="3"/>
  <c r="L15177" i="3"/>
  <c r="L15178" i="3"/>
  <c r="L15179" i="3"/>
  <c r="L15180" i="3"/>
  <c r="L15181" i="3"/>
  <c r="L15182" i="3"/>
  <c r="L15183" i="3"/>
  <c r="L15184" i="3"/>
  <c r="L15185" i="3"/>
  <c r="L15186" i="3"/>
  <c r="L15187" i="3"/>
  <c r="L15188" i="3"/>
  <c r="L15189" i="3"/>
  <c r="L15190" i="3"/>
  <c r="L15191" i="3"/>
  <c r="L15192" i="3"/>
  <c r="L15193" i="3"/>
  <c r="L15194" i="3"/>
  <c r="L15195" i="3"/>
  <c r="L15196" i="3"/>
  <c r="L15197" i="3"/>
  <c r="L15198" i="3"/>
  <c r="L15199" i="3"/>
  <c r="L15200" i="3"/>
  <c r="L15201" i="3"/>
  <c r="L15202" i="3"/>
  <c r="L15203" i="3"/>
  <c r="L15204" i="3"/>
  <c r="L15205" i="3"/>
  <c r="L15206" i="3"/>
  <c r="L15207" i="3"/>
  <c r="L15208" i="3"/>
  <c r="L15209" i="3"/>
  <c r="L15210" i="3"/>
  <c r="L15211" i="3"/>
  <c r="L15212" i="3"/>
  <c r="L15213" i="3"/>
  <c r="L15214" i="3"/>
  <c r="L15215" i="3"/>
  <c r="L15216" i="3"/>
  <c r="L15217" i="3"/>
  <c r="L15218" i="3"/>
  <c r="L15219" i="3"/>
  <c r="L15220" i="3"/>
  <c r="L15221" i="3"/>
  <c r="L15222" i="3"/>
  <c r="L15223" i="3"/>
  <c r="L15224" i="3"/>
  <c r="L15225" i="3"/>
  <c r="L15226" i="3"/>
  <c r="L15227" i="3"/>
  <c r="L15228" i="3"/>
  <c r="L15229" i="3"/>
  <c r="L15230" i="3"/>
  <c r="L15231" i="3"/>
  <c r="L15232" i="3"/>
  <c r="L15233" i="3"/>
  <c r="L15234" i="3"/>
  <c r="L15235" i="3"/>
  <c r="L15236" i="3"/>
  <c r="L15237" i="3"/>
  <c r="L15238" i="3"/>
  <c r="L15239" i="3"/>
  <c r="L15240" i="3"/>
  <c r="L15241" i="3"/>
  <c r="L15242" i="3"/>
  <c r="L15243" i="3"/>
  <c r="L15244" i="3"/>
  <c r="L15245" i="3"/>
  <c r="L15246" i="3"/>
  <c r="L15247" i="3"/>
  <c r="L15248" i="3"/>
  <c r="L15249" i="3"/>
  <c r="L15250" i="3"/>
  <c r="L15251" i="3"/>
  <c r="L15252" i="3"/>
  <c r="L15253" i="3"/>
  <c r="L15254" i="3"/>
  <c r="L15255" i="3"/>
  <c r="L15256" i="3"/>
  <c r="L15257" i="3"/>
  <c r="L15258" i="3"/>
  <c r="L15259" i="3"/>
  <c r="L15260" i="3"/>
  <c r="L15261" i="3"/>
  <c r="L15262" i="3"/>
  <c r="L15263" i="3"/>
  <c r="L15264" i="3"/>
  <c r="L15265" i="3"/>
  <c r="L15266" i="3"/>
  <c r="L15267" i="3"/>
  <c r="L15268" i="3"/>
  <c r="L15269" i="3"/>
  <c r="L15270" i="3"/>
  <c r="L15271" i="3"/>
  <c r="L15272" i="3"/>
  <c r="L15273" i="3"/>
  <c r="L15274" i="3"/>
  <c r="L15275" i="3"/>
  <c r="L15276" i="3"/>
  <c r="L15277" i="3"/>
  <c r="L15278" i="3"/>
  <c r="L15279" i="3"/>
  <c r="L15280" i="3"/>
  <c r="L15281" i="3"/>
  <c r="L15282" i="3"/>
  <c r="L15283" i="3"/>
  <c r="L15284" i="3"/>
  <c r="L15285" i="3"/>
  <c r="L15286" i="3"/>
  <c r="L15287" i="3"/>
  <c r="L15288" i="3"/>
  <c r="L15289" i="3"/>
  <c r="L15290" i="3"/>
  <c r="L15291" i="3"/>
  <c r="L15292" i="3"/>
  <c r="L15293" i="3"/>
  <c r="L15294" i="3"/>
  <c r="L15295" i="3"/>
  <c r="L15296" i="3"/>
  <c r="L15297" i="3"/>
  <c r="L15298" i="3"/>
  <c r="L15299" i="3"/>
  <c r="L15300" i="3"/>
  <c r="L15301" i="3"/>
  <c r="L15302" i="3"/>
  <c r="L15303" i="3"/>
  <c r="L15304" i="3"/>
  <c r="L15305" i="3"/>
  <c r="L15306" i="3"/>
  <c r="L15307" i="3"/>
  <c r="L15308" i="3"/>
  <c r="L15309" i="3"/>
  <c r="L15310" i="3"/>
  <c r="L15311" i="3"/>
  <c r="L15312" i="3"/>
  <c r="L15313" i="3"/>
  <c r="L15314" i="3"/>
  <c r="L15315" i="3"/>
  <c r="L15316" i="3"/>
  <c r="L15317" i="3"/>
  <c r="L15318" i="3"/>
  <c r="L15319" i="3"/>
  <c r="L15320" i="3"/>
  <c r="L15321" i="3"/>
  <c r="L15322" i="3"/>
  <c r="L15323" i="3"/>
  <c r="L15324" i="3"/>
  <c r="L15325" i="3"/>
  <c r="L15326" i="3"/>
  <c r="L15327" i="3"/>
  <c r="L15328" i="3"/>
  <c r="L15329" i="3"/>
  <c r="L15330" i="3"/>
  <c r="L15331" i="3"/>
  <c r="L15332" i="3"/>
  <c r="L15333" i="3"/>
  <c r="L15334" i="3"/>
  <c r="L15335" i="3"/>
  <c r="L15336" i="3"/>
  <c r="L15337" i="3"/>
  <c r="L15338" i="3"/>
  <c r="L15339" i="3"/>
  <c r="L15340" i="3"/>
  <c r="L15341" i="3"/>
  <c r="L15342" i="3"/>
  <c r="L15343" i="3"/>
  <c r="L15344" i="3"/>
  <c r="L15345" i="3"/>
  <c r="L15346" i="3"/>
  <c r="L15347" i="3"/>
  <c r="L15348" i="3"/>
  <c r="L15349" i="3"/>
  <c r="L15350" i="3"/>
  <c r="L15351" i="3"/>
  <c r="L15352" i="3"/>
  <c r="L15353" i="3"/>
  <c r="L15354" i="3"/>
  <c r="L15355" i="3"/>
  <c r="L15356" i="3"/>
  <c r="L15357" i="3"/>
  <c r="L15358" i="3"/>
  <c r="L15359" i="3"/>
  <c r="L15360" i="3"/>
  <c r="L15361" i="3"/>
  <c r="L15362" i="3"/>
  <c r="L15363" i="3"/>
  <c r="L15364" i="3"/>
  <c r="L15365" i="3"/>
  <c r="L15366" i="3"/>
  <c r="L15367" i="3"/>
  <c r="L15368" i="3"/>
  <c r="L15369" i="3"/>
  <c r="L15370" i="3"/>
  <c r="L15371" i="3"/>
  <c r="L15372" i="3"/>
  <c r="L15373" i="3"/>
  <c r="L15374" i="3"/>
  <c r="L15375" i="3"/>
  <c r="L15376" i="3"/>
  <c r="L15377" i="3"/>
  <c r="L15378" i="3"/>
  <c r="L15379" i="3"/>
  <c r="L15380" i="3"/>
  <c r="L15381" i="3"/>
  <c r="L15382" i="3"/>
  <c r="L15383" i="3"/>
  <c r="L15384" i="3"/>
  <c r="L15385" i="3"/>
  <c r="L15386" i="3"/>
  <c r="L15387" i="3"/>
  <c r="L15388" i="3"/>
  <c r="L15389" i="3"/>
  <c r="L15390" i="3"/>
  <c r="L15391" i="3"/>
  <c r="L15392" i="3"/>
  <c r="L15393" i="3"/>
  <c r="L15394" i="3"/>
  <c r="L15395" i="3"/>
  <c r="L15396" i="3"/>
  <c r="L15397" i="3"/>
  <c r="L15398" i="3"/>
  <c r="L15399" i="3"/>
  <c r="L15400" i="3"/>
  <c r="L15401" i="3"/>
  <c r="L15402" i="3"/>
  <c r="L15403" i="3"/>
  <c r="L15404" i="3"/>
  <c r="L15405" i="3"/>
  <c r="L15406" i="3"/>
  <c r="L15407" i="3"/>
  <c r="L15408" i="3"/>
  <c r="L15409" i="3"/>
  <c r="L15410" i="3"/>
  <c r="L15411" i="3"/>
  <c r="L15412" i="3"/>
  <c r="L15413" i="3"/>
  <c r="L15414" i="3"/>
  <c r="L15415" i="3"/>
  <c r="L15416" i="3"/>
  <c r="L15417" i="3"/>
  <c r="L15418" i="3"/>
  <c r="L15419" i="3"/>
  <c r="L15420" i="3"/>
  <c r="L15421" i="3"/>
  <c r="L15422" i="3"/>
  <c r="L15423" i="3"/>
  <c r="L15424" i="3"/>
  <c r="L15425" i="3"/>
  <c r="L15426" i="3"/>
  <c r="L15427" i="3"/>
  <c r="L15428" i="3"/>
  <c r="L15429" i="3"/>
  <c r="L15430" i="3"/>
  <c r="L15431" i="3"/>
  <c r="L15432" i="3"/>
  <c r="L15433" i="3"/>
  <c r="L15434" i="3"/>
  <c r="L15435" i="3"/>
  <c r="L15436" i="3"/>
  <c r="L15437" i="3"/>
  <c r="L15438" i="3"/>
  <c r="L15439" i="3"/>
  <c r="L15440" i="3"/>
  <c r="L15441" i="3"/>
  <c r="L15442" i="3"/>
  <c r="L15443" i="3"/>
  <c r="L15444" i="3"/>
  <c r="L15445" i="3"/>
  <c r="L15446" i="3"/>
  <c r="L15447" i="3"/>
  <c r="L15448" i="3"/>
  <c r="L15449" i="3"/>
  <c r="L15450" i="3"/>
  <c r="L15451" i="3"/>
  <c r="L15452" i="3"/>
  <c r="L15453" i="3"/>
  <c r="L15454" i="3"/>
  <c r="L15455" i="3"/>
  <c r="L15456" i="3"/>
  <c r="L15457" i="3"/>
  <c r="L15458" i="3"/>
  <c r="L15459" i="3"/>
  <c r="L15460" i="3"/>
  <c r="L15461" i="3"/>
  <c r="L15462" i="3"/>
  <c r="L15463" i="3"/>
  <c r="L15464" i="3"/>
  <c r="L15465" i="3"/>
  <c r="L15466" i="3"/>
  <c r="L15467" i="3"/>
  <c r="L15468" i="3"/>
  <c r="L15469" i="3"/>
  <c r="L15470" i="3"/>
  <c r="L15471" i="3"/>
  <c r="L15472" i="3"/>
  <c r="L15473" i="3"/>
  <c r="L15474" i="3"/>
  <c r="L15475" i="3"/>
  <c r="L15476" i="3"/>
  <c r="L15477" i="3"/>
  <c r="L15478" i="3"/>
  <c r="L15479" i="3"/>
  <c r="L15480" i="3"/>
  <c r="L15481" i="3"/>
  <c r="L15482" i="3"/>
  <c r="L15483" i="3"/>
  <c r="L15484" i="3"/>
  <c r="L15485" i="3"/>
  <c r="L15486" i="3"/>
  <c r="L15487" i="3"/>
  <c r="L15488" i="3"/>
  <c r="L15489" i="3"/>
  <c r="L15490" i="3"/>
  <c r="L15491" i="3"/>
  <c r="L15492" i="3"/>
  <c r="L15493" i="3"/>
  <c r="L15494" i="3"/>
  <c r="L15495" i="3"/>
  <c r="L15496" i="3"/>
  <c r="L15497" i="3"/>
  <c r="L15498" i="3"/>
  <c r="L15499" i="3"/>
  <c r="L15500" i="3"/>
  <c r="L15501" i="3"/>
  <c r="L15502" i="3"/>
  <c r="L15503" i="3"/>
  <c r="L15504" i="3"/>
  <c r="L15505" i="3"/>
  <c r="L15506" i="3"/>
  <c r="L15507" i="3"/>
  <c r="L15508" i="3"/>
  <c r="L15509" i="3"/>
  <c r="L15510" i="3"/>
  <c r="L15511" i="3"/>
  <c r="L15512" i="3"/>
  <c r="L15513" i="3"/>
  <c r="L15514" i="3"/>
  <c r="L15515" i="3"/>
  <c r="L15516" i="3"/>
  <c r="L15517" i="3"/>
  <c r="L15518" i="3"/>
  <c r="L15519" i="3"/>
  <c r="L15520" i="3"/>
  <c r="L15521" i="3"/>
  <c r="L15522" i="3"/>
  <c r="L15523" i="3"/>
  <c r="L15524" i="3"/>
  <c r="L15525" i="3"/>
  <c r="L15526" i="3"/>
  <c r="L15527" i="3"/>
  <c r="L15528" i="3"/>
  <c r="L15529" i="3"/>
  <c r="L15530" i="3"/>
  <c r="L15531" i="3"/>
  <c r="L15532" i="3"/>
  <c r="L15533" i="3"/>
  <c r="L15534" i="3"/>
  <c r="L15535" i="3"/>
  <c r="L15536" i="3"/>
  <c r="L15537" i="3"/>
  <c r="L15538" i="3"/>
  <c r="L15539" i="3"/>
  <c r="L15540" i="3"/>
  <c r="L15541" i="3"/>
  <c r="L15542" i="3"/>
  <c r="L15543" i="3"/>
  <c r="L15544" i="3"/>
  <c r="L15545" i="3"/>
  <c r="L15546" i="3"/>
  <c r="L15547" i="3"/>
  <c r="L15548" i="3"/>
  <c r="L15549" i="3"/>
  <c r="L15550" i="3"/>
  <c r="L15551" i="3"/>
  <c r="L15552" i="3"/>
  <c r="L15553" i="3"/>
  <c r="L15554" i="3"/>
  <c r="L15555" i="3"/>
  <c r="L15556" i="3"/>
  <c r="L15557" i="3"/>
  <c r="L15558" i="3"/>
  <c r="L15559" i="3"/>
  <c r="L15560" i="3"/>
  <c r="L15561" i="3"/>
  <c r="L15562" i="3"/>
  <c r="L15563" i="3"/>
  <c r="L15564" i="3"/>
  <c r="L15565" i="3"/>
  <c r="L15566" i="3"/>
  <c r="L15567" i="3"/>
  <c r="L15568" i="3"/>
  <c r="L15569" i="3"/>
  <c r="L15570" i="3"/>
  <c r="L15571" i="3"/>
  <c r="L15572" i="3"/>
  <c r="L15573" i="3"/>
  <c r="L15574" i="3"/>
  <c r="L15575" i="3"/>
  <c r="L15576" i="3"/>
  <c r="L15577" i="3"/>
  <c r="L15578" i="3"/>
  <c r="L15579" i="3"/>
  <c r="L15580" i="3"/>
  <c r="L15581" i="3"/>
  <c r="L15582" i="3"/>
  <c r="L15583" i="3"/>
  <c r="L15584" i="3"/>
  <c r="L15585" i="3"/>
  <c r="L15586" i="3"/>
  <c r="L15587" i="3"/>
  <c r="L15588" i="3"/>
  <c r="L15589" i="3"/>
  <c r="L15590" i="3"/>
  <c r="L15591" i="3"/>
  <c r="L15592" i="3"/>
  <c r="L15593" i="3"/>
  <c r="L15594" i="3"/>
  <c r="L15595" i="3"/>
  <c r="L15596" i="3"/>
  <c r="L15597" i="3"/>
  <c r="L15598" i="3"/>
  <c r="L15599" i="3"/>
  <c r="L15600" i="3"/>
  <c r="L15601" i="3"/>
  <c r="L15602" i="3"/>
  <c r="L15603" i="3"/>
  <c r="L15604" i="3"/>
  <c r="L15605" i="3"/>
  <c r="L15606" i="3"/>
  <c r="L15607" i="3"/>
  <c r="L15608" i="3"/>
  <c r="L15609" i="3"/>
  <c r="L15610" i="3"/>
  <c r="L15611" i="3"/>
  <c r="L15612" i="3"/>
  <c r="L15613" i="3"/>
  <c r="L15614" i="3"/>
  <c r="L15615" i="3"/>
  <c r="L15616" i="3"/>
  <c r="L15617" i="3"/>
  <c r="L15618" i="3"/>
  <c r="L15619" i="3"/>
  <c r="L15620" i="3"/>
  <c r="L15621" i="3"/>
  <c r="L15622" i="3"/>
  <c r="L15623" i="3"/>
  <c r="L15624" i="3"/>
  <c r="L15625" i="3"/>
  <c r="L15626" i="3"/>
  <c r="L15627" i="3"/>
  <c r="L15628" i="3"/>
  <c r="L15629" i="3"/>
  <c r="L15630" i="3"/>
  <c r="L15631" i="3"/>
  <c r="L15632" i="3"/>
  <c r="L15633" i="3"/>
  <c r="L15634" i="3"/>
  <c r="L15635" i="3"/>
  <c r="L15636" i="3"/>
  <c r="L15637" i="3"/>
  <c r="L15638" i="3"/>
  <c r="L15639" i="3"/>
  <c r="L15640" i="3"/>
  <c r="L15641" i="3"/>
  <c r="L15642" i="3"/>
  <c r="L15643" i="3"/>
  <c r="L15644" i="3"/>
  <c r="L15645" i="3"/>
  <c r="L15646" i="3"/>
  <c r="L15647" i="3"/>
  <c r="L15648" i="3"/>
  <c r="L15649" i="3"/>
  <c r="L15650" i="3"/>
  <c r="L15651" i="3"/>
  <c r="L15652" i="3"/>
  <c r="L15653" i="3"/>
  <c r="L15654" i="3"/>
  <c r="L15655" i="3"/>
  <c r="L15656" i="3"/>
  <c r="L15657" i="3"/>
  <c r="L15658" i="3"/>
  <c r="L15659" i="3"/>
  <c r="L15660" i="3"/>
  <c r="L15661" i="3"/>
  <c r="L15662" i="3"/>
  <c r="L15663" i="3"/>
  <c r="L15664" i="3"/>
  <c r="L15665" i="3"/>
  <c r="L15666" i="3"/>
  <c r="L15667" i="3"/>
  <c r="L15668" i="3"/>
  <c r="L15669" i="3"/>
  <c r="L15670" i="3"/>
  <c r="L15671" i="3"/>
  <c r="L15672" i="3"/>
  <c r="L15673" i="3"/>
  <c r="L15674" i="3"/>
  <c r="L15675" i="3"/>
  <c r="L15676" i="3"/>
  <c r="L15677" i="3"/>
  <c r="L15678" i="3"/>
  <c r="L15679" i="3"/>
  <c r="L15680" i="3"/>
  <c r="L15681" i="3"/>
  <c r="L15682" i="3"/>
  <c r="L15683" i="3"/>
  <c r="L15684" i="3"/>
  <c r="L15685" i="3"/>
  <c r="L15686" i="3"/>
  <c r="L15687" i="3"/>
  <c r="L15688" i="3"/>
  <c r="L15689" i="3"/>
  <c r="L15690" i="3"/>
  <c r="L15691" i="3"/>
  <c r="L15692" i="3"/>
  <c r="L15693" i="3"/>
  <c r="L15694" i="3"/>
  <c r="L15695" i="3"/>
  <c r="L15696" i="3"/>
  <c r="L15697" i="3"/>
  <c r="L15698" i="3"/>
  <c r="L15699" i="3"/>
  <c r="L15700" i="3"/>
  <c r="L15701" i="3"/>
  <c r="L15702" i="3"/>
  <c r="L15703" i="3"/>
  <c r="L15704" i="3"/>
  <c r="L15705" i="3"/>
  <c r="L15706" i="3"/>
  <c r="L15707" i="3"/>
  <c r="L15708" i="3"/>
  <c r="L15709" i="3"/>
  <c r="L15710" i="3"/>
  <c r="L15711" i="3"/>
  <c r="L15712" i="3"/>
  <c r="L15713" i="3"/>
  <c r="L15714" i="3"/>
  <c r="L15715" i="3"/>
  <c r="L15716" i="3"/>
  <c r="L15717" i="3"/>
  <c r="L15718" i="3"/>
  <c r="L15719" i="3"/>
  <c r="L15720" i="3"/>
  <c r="L15721" i="3"/>
  <c r="L15722" i="3"/>
  <c r="L15723" i="3"/>
  <c r="L15724" i="3"/>
  <c r="L15725" i="3"/>
  <c r="L15726" i="3"/>
  <c r="L15727" i="3"/>
  <c r="L15728" i="3"/>
  <c r="L15729" i="3"/>
  <c r="L15730" i="3"/>
  <c r="L15731" i="3"/>
  <c r="L15732" i="3"/>
  <c r="L15733" i="3"/>
  <c r="L15734" i="3"/>
  <c r="L15735" i="3"/>
  <c r="L15736" i="3"/>
  <c r="L15737" i="3"/>
  <c r="L15738" i="3"/>
  <c r="L15739" i="3"/>
  <c r="L15740" i="3"/>
  <c r="L15741" i="3"/>
  <c r="L15742" i="3"/>
  <c r="L15743" i="3"/>
  <c r="L15744" i="3"/>
  <c r="L15745" i="3"/>
  <c r="L15746" i="3"/>
  <c r="L15747" i="3"/>
  <c r="L15748" i="3"/>
  <c r="L15749" i="3"/>
  <c r="L15750" i="3"/>
  <c r="L15751" i="3"/>
  <c r="L15752" i="3"/>
  <c r="L15753" i="3"/>
  <c r="L15754" i="3"/>
  <c r="L15755" i="3"/>
  <c r="L15756" i="3"/>
  <c r="L15757" i="3"/>
  <c r="L15758" i="3"/>
  <c r="L15759" i="3"/>
  <c r="L15760" i="3"/>
  <c r="L15761" i="3"/>
  <c r="L15762" i="3"/>
  <c r="L15763" i="3"/>
  <c r="L15764" i="3"/>
  <c r="L15765" i="3"/>
  <c r="L15766" i="3"/>
  <c r="L15767" i="3"/>
  <c r="L15768" i="3"/>
  <c r="L15769" i="3"/>
  <c r="L15770" i="3"/>
  <c r="L15771" i="3"/>
  <c r="L15772" i="3"/>
  <c r="L15773" i="3"/>
  <c r="L15774" i="3"/>
  <c r="L15775" i="3"/>
  <c r="L15776" i="3"/>
  <c r="L15777" i="3"/>
  <c r="L15778" i="3"/>
  <c r="L15779" i="3"/>
  <c r="L15780" i="3"/>
  <c r="L15781" i="3"/>
  <c r="L15782" i="3"/>
  <c r="L15783" i="3"/>
  <c r="L15784" i="3"/>
  <c r="L15785" i="3"/>
  <c r="L15786" i="3"/>
  <c r="L15787" i="3"/>
  <c r="L15788" i="3"/>
  <c r="L15789" i="3"/>
  <c r="L15790" i="3"/>
  <c r="L15791" i="3"/>
  <c r="L15792" i="3"/>
  <c r="L15793" i="3"/>
  <c r="L15794" i="3"/>
  <c r="L15795" i="3"/>
  <c r="L15796" i="3"/>
  <c r="L15797" i="3"/>
  <c r="L15798" i="3"/>
  <c r="L15799" i="3"/>
  <c r="L15800" i="3"/>
  <c r="L15801" i="3"/>
  <c r="L15802" i="3"/>
  <c r="L15803" i="3"/>
  <c r="L15804" i="3"/>
  <c r="L15805" i="3"/>
  <c r="L15806" i="3"/>
  <c r="L15807" i="3"/>
  <c r="L15808" i="3"/>
  <c r="L15809" i="3"/>
  <c r="L15810" i="3"/>
  <c r="L15811" i="3"/>
  <c r="L15812" i="3"/>
  <c r="L15813" i="3"/>
  <c r="L15814" i="3"/>
  <c r="L15815" i="3"/>
  <c r="L15816" i="3"/>
  <c r="L15817" i="3"/>
  <c r="L15818" i="3"/>
  <c r="L15819" i="3"/>
  <c r="L15820" i="3"/>
  <c r="L15821" i="3"/>
  <c r="L15822" i="3"/>
  <c r="L15823" i="3"/>
  <c r="L15824" i="3"/>
  <c r="L15825" i="3"/>
  <c r="L15826" i="3"/>
  <c r="L15827" i="3"/>
  <c r="L15828" i="3"/>
  <c r="L15829" i="3"/>
  <c r="L15830" i="3"/>
  <c r="L15831" i="3"/>
  <c r="L15832" i="3"/>
  <c r="L15833" i="3"/>
  <c r="L15834" i="3"/>
  <c r="L15835" i="3"/>
  <c r="L15836" i="3"/>
  <c r="L15837" i="3"/>
  <c r="L15838" i="3"/>
  <c r="L15839" i="3"/>
  <c r="L15840" i="3"/>
  <c r="L15841" i="3"/>
  <c r="L15842" i="3"/>
  <c r="L15843" i="3"/>
  <c r="L15844" i="3"/>
  <c r="L15845" i="3"/>
  <c r="L15846" i="3"/>
  <c r="L15847" i="3"/>
  <c r="L15848" i="3"/>
  <c r="L15849" i="3"/>
  <c r="L15850" i="3"/>
  <c r="L15851" i="3"/>
  <c r="L15852" i="3"/>
  <c r="L15853" i="3"/>
  <c r="L15854" i="3"/>
  <c r="L15855" i="3"/>
  <c r="L15856" i="3"/>
  <c r="L15857" i="3"/>
  <c r="L15858" i="3"/>
  <c r="L15859" i="3"/>
  <c r="L15860" i="3"/>
  <c r="L15861" i="3"/>
  <c r="L15862" i="3"/>
  <c r="L15863" i="3"/>
  <c r="L15864" i="3"/>
  <c r="L15865" i="3"/>
  <c r="L15866" i="3"/>
  <c r="L15867" i="3"/>
  <c r="L15868" i="3"/>
  <c r="L15869" i="3"/>
  <c r="L15870" i="3"/>
  <c r="L15871" i="3"/>
  <c r="L15872" i="3"/>
  <c r="L15873" i="3"/>
  <c r="L15874" i="3"/>
  <c r="L15875" i="3"/>
  <c r="L15876" i="3"/>
  <c r="L15877" i="3"/>
  <c r="L15878" i="3"/>
  <c r="L15879" i="3"/>
  <c r="L15880" i="3"/>
  <c r="L15881" i="3"/>
  <c r="L15882" i="3"/>
  <c r="L15883" i="3"/>
  <c r="L15884" i="3"/>
  <c r="L15885" i="3"/>
  <c r="L15886" i="3"/>
  <c r="L15887" i="3"/>
  <c r="L15888" i="3"/>
  <c r="L15889" i="3"/>
  <c r="L15890" i="3"/>
  <c r="L15891" i="3"/>
  <c r="L15892" i="3"/>
  <c r="L15893" i="3"/>
  <c r="L15894" i="3"/>
  <c r="L15895" i="3"/>
  <c r="L15896" i="3"/>
  <c r="L15897" i="3"/>
  <c r="L15898" i="3"/>
  <c r="L15899" i="3"/>
  <c r="L15900" i="3"/>
  <c r="L15901" i="3"/>
  <c r="L15902" i="3"/>
  <c r="L15903" i="3"/>
  <c r="L15904" i="3"/>
  <c r="L15905" i="3"/>
  <c r="L15906" i="3"/>
  <c r="L15907" i="3"/>
  <c r="L15908" i="3"/>
  <c r="L15909" i="3"/>
  <c r="L15910" i="3"/>
  <c r="L15911" i="3"/>
  <c r="L15912" i="3"/>
  <c r="L15913" i="3"/>
  <c r="L15914" i="3"/>
  <c r="L15915" i="3"/>
  <c r="L15916" i="3"/>
  <c r="L15917" i="3"/>
  <c r="L15918" i="3"/>
  <c r="L15919" i="3"/>
  <c r="L15920" i="3"/>
  <c r="L15921" i="3"/>
  <c r="L15922" i="3"/>
  <c r="L15923" i="3"/>
  <c r="L15924" i="3"/>
  <c r="L15925" i="3"/>
  <c r="L15926" i="3"/>
  <c r="L15927" i="3"/>
  <c r="L15928" i="3"/>
  <c r="L15929" i="3"/>
  <c r="L15930" i="3"/>
  <c r="L15931" i="3"/>
  <c r="L15932" i="3"/>
  <c r="L15933" i="3"/>
  <c r="L15934" i="3"/>
  <c r="L15935" i="3"/>
  <c r="L15936" i="3"/>
  <c r="L15937" i="3"/>
  <c r="L15938" i="3"/>
  <c r="L15939" i="3"/>
  <c r="L15940" i="3"/>
  <c r="L15941" i="3"/>
  <c r="L15942" i="3"/>
  <c r="L15943" i="3"/>
  <c r="L15944" i="3"/>
  <c r="L15945" i="3"/>
  <c r="L15946" i="3"/>
  <c r="L15947" i="3"/>
  <c r="L15948" i="3"/>
  <c r="L15949" i="3"/>
  <c r="L15950" i="3"/>
  <c r="L15951" i="3"/>
  <c r="L15952" i="3"/>
  <c r="L15953" i="3"/>
  <c r="L15954" i="3"/>
  <c r="L15955" i="3"/>
  <c r="L15956" i="3"/>
  <c r="L15957" i="3"/>
  <c r="L15958" i="3"/>
  <c r="L15959" i="3"/>
  <c r="L15960" i="3"/>
  <c r="L15961" i="3"/>
  <c r="L15962" i="3"/>
  <c r="L15963" i="3"/>
  <c r="L15964" i="3"/>
  <c r="L15965" i="3"/>
  <c r="L15966" i="3"/>
  <c r="L15967" i="3"/>
  <c r="L15968" i="3"/>
  <c r="L15969" i="3"/>
  <c r="L15970" i="3"/>
  <c r="L15971" i="3"/>
  <c r="L15972" i="3"/>
  <c r="L15973" i="3"/>
  <c r="L15974" i="3"/>
  <c r="L15975" i="3"/>
  <c r="L15976" i="3"/>
  <c r="L15977" i="3"/>
  <c r="L15978" i="3"/>
  <c r="L15979" i="3"/>
  <c r="L15980" i="3"/>
  <c r="L15981" i="3"/>
  <c r="L15982" i="3"/>
  <c r="L15983" i="3"/>
  <c r="L15984" i="3"/>
  <c r="L15985" i="3"/>
  <c r="L15986" i="3"/>
  <c r="L15987" i="3"/>
  <c r="L15988" i="3"/>
  <c r="L15989" i="3"/>
  <c r="L15990" i="3"/>
  <c r="L15991" i="3"/>
  <c r="L15992" i="3"/>
  <c r="L15993" i="3"/>
  <c r="L15994" i="3"/>
  <c r="L15995" i="3"/>
  <c r="L15996" i="3"/>
  <c r="L15997" i="3"/>
  <c r="L15998" i="3"/>
  <c r="L15999" i="3"/>
  <c r="L16000" i="3"/>
  <c r="L16001" i="3"/>
  <c r="L16002" i="3"/>
  <c r="L16003" i="3"/>
  <c r="L16004" i="3"/>
  <c r="L16005" i="3"/>
  <c r="L16006" i="3"/>
  <c r="L16007" i="3"/>
  <c r="L16008" i="3"/>
  <c r="L16009" i="3"/>
  <c r="L16010" i="3"/>
  <c r="L16011" i="3"/>
  <c r="L16012" i="3"/>
  <c r="L16013" i="3"/>
  <c r="L16014" i="3"/>
  <c r="L16015" i="3"/>
  <c r="L16016" i="3"/>
  <c r="L16017" i="3"/>
  <c r="L16018" i="3"/>
  <c r="L16019" i="3"/>
  <c r="L16020" i="3"/>
  <c r="L16021" i="3"/>
  <c r="L16022" i="3"/>
  <c r="L16023" i="3"/>
  <c r="L16024" i="3"/>
  <c r="L16025" i="3"/>
  <c r="L16026" i="3"/>
  <c r="L16027" i="3"/>
  <c r="L16028" i="3"/>
  <c r="L16029" i="3"/>
  <c r="L16030" i="3"/>
  <c r="L16031" i="3"/>
  <c r="L16032" i="3"/>
  <c r="L16033" i="3"/>
  <c r="L16034" i="3"/>
  <c r="L16035" i="3"/>
  <c r="L16036" i="3"/>
  <c r="L16037" i="3"/>
  <c r="L16038" i="3"/>
  <c r="L16039" i="3"/>
  <c r="L16040" i="3"/>
  <c r="L16041" i="3"/>
  <c r="L16042" i="3"/>
  <c r="L16043" i="3"/>
  <c r="L16044" i="3"/>
  <c r="L16045" i="3"/>
  <c r="L16046" i="3"/>
  <c r="L16047" i="3"/>
  <c r="L16048" i="3"/>
  <c r="L16049" i="3"/>
  <c r="L16050" i="3"/>
  <c r="L16051" i="3"/>
  <c r="L16052" i="3"/>
  <c r="L16053" i="3"/>
  <c r="L16054" i="3"/>
  <c r="L16055" i="3"/>
  <c r="L16056" i="3"/>
  <c r="L16057" i="3"/>
  <c r="L16058" i="3"/>
  <c r="L16059" i="3"/>
  <c r="L16060" i="3"/>
  <c r="L16061" i="3"/>
  <c r="L16062" i="3"/>
  <c r="L16063" i="3"/>
  <c r="L16064" i="3"/>
  <c r="L16065" i="3"/>
  <c r="L16066" i="3"/>
  <c r="L16067" i="3"/>
  <c r="L16068" i="3"/>
  <c r="L16069" i="3"/>
  <c r="L16070" i="3"/>
  <c r="L16071" i="3"/>
  <c r="L16072" i="3"/>
  <c r="L16073" i="3"/>
  <c r="L16074" i="3"/>
  <c r="L16075" i="3"/>
  <c r="L16076" i="3"/>
  <c r="L16077" i="3"/>
  <c r="L16078" i="3"/>
  <c r="L16079" i="3"/>
  <c r="L16080" i="3"/>
  <c r="L16081" i="3"/>
  <c r="L16082" i="3"/>
  <c r="L16083" i="3"/>
  <c r="L16084" i="3"/>
  <c r="L16085" i="3"/>
  <c r="L16086" i="3"/>
  <c r="L16087" i="3"/>
  <c r="L16088" i="3"/>
  <c r="L16089" i="3"/>
  <c r="L16090" i="3"/>
  <c r="L16091" i="3"/>
  <c r="L16092" i="3"/>
  <c r="L16093" i="3"/>
  <c r="L16094" i="3"/>
  <c r="L16095" i="3"/>
  <c r="L16096" i="3"/>
  <c r="L16097" i="3"/>
  <c r="L16098" i="3"/>
  <c r="L16099" i="3"/>
  <c r="L16100" i="3"/>
  <c r="L16101" i="3"/>
  <c r="L16102" i="3"/>
  <c r="L16103" i="3"/>
  <c r="L16104" i="3"/>
  <c r="L16105" i="3"/>
  <c r="L16106" i="3"/>
  <c r="L16107" i="3"/>
  <c r="L16108" i="3"/>
  <c r="L16109" i="3"/>
  <c r="L16110" i="3"/>
  <c r="L16111" i="3"/>
  <c r="L16112" i="3"/>
  <c r="L16113" i="3"/>
  <c r="L16114" i="3"/>
  <c r="L16115" i="3"/>
  <c r="L16116" i="3"/>
  <c r="L16117" i="3"/>
  <c r="L16118" i="3"/>
  <c r="L16119" i="3"/>
  <c r="L16120" i="3"/>
  <c r="L16121" i="3"/>
  <c r="L16122" i="3"/>
  <c r="L16123" i="3"/>
  <c r="L16124" i="3"/>
  <c r="L16125" i="3"/>
  <c r="L16126" i="3"/>
  <c r="L16127" i="3"/>
  <c r="L16128" i="3"/>
  <c r="L16129" i="3"/>
  <c r="L16130" i="3"/>
  <c r="L16131" i="3"/>
  <c r="L16132" i="3"/>
  <c r="L16133" i="3"/>
  <c r="L16134" i="3"/>
  <c r="L16135" i="3"/>
  <c r="L16136" i="3"/>
  <c r="L16137" i="3"/>
  <c r="L16138" i="3"/>
  <c r="L16139" i="3"/>
  <c r="L16140" i="3"/>
  <c r="L16141" i="3"/>
  <c r="L16142" i="3"/>
  <c r="L16143" i="3"/>
  <c r="L16144" i="3"/>
  <c r="L16145" i="3"/>
  <c r="L16146" i="3"/>
  <c r="L16147" i="3"/>
  <c r="L16148" i="3"/>
  <c r="L16149" i="3"/>
  <c r="L16150" i="3"/>
  <c r="L16151" i="3"/>
  <c r="L16152" i="3"/>
  <c r="L16153" i="3"/>
  <c r="L16154" i="3"/>
  <c r="L16155" i="3"/>
  <c r="L16156" i="3"/>
  <c r="L16157" i="3"/>
  <c r="L16158" i="3"/>
  <c r="L16159" i="3"/>
  <c r="L16160" i="3"/>
  <c r="L16161" i="3"/>
  <c r="L16162" i="3"/>
  <c r="L16163" i="3"/>
  <c r="L16164" i="3"/>
  <c r="L16165" i="3"/>
  <c r="L16166" i="3"/>
  <c r="L16167" i="3"/>
  <c r="L16168" i="3"/>
  <c r="L16169" i="3"/>
  <c r="L16170" i="3"/>
  <c r="L16171" i="3"/>
  <c r="L16172" i="3"/>
  <c r="L16173" i="3"/>
  <c r="L16174" i="3"/>
  <c r="L16175" i="3"/>
  <c r="L16176" i="3"/>
  <c r="L16177" i="3"/>
  <c r="L16178" i="3"/>
  <c r="L16179" i="3"/>
  <c r="L16180" i="3"/>
  <c r="L16181" i="3"/>
  <c r="L16182" i="3"/>
  <c r="L16183" i="3"/>
  <c r="L16184" i="3"/>
  <c r="L16185" i="3"/>
  <c r="L16186" i="3"/>
  <c r="L16187" i="3"/>
  <c r="L16188" i="3"/>
  <c r="L16189" i="3"/>
  <c r="L16190" i="3"/>
  <c r="L16191" i="3"/>
  <c r="L16192" i="3"/>
  <c r="L16193" i="3"/>
  <c r="L16194" i="3"/>
  <c r="L16195" i="3"/>
  <c r="L16196" i="3"/>
  <c r="L16197" i="3"/>
  <c r="L16198" i="3"/>
  <c r="L16199" i="3"/>
  <c r="L16200" i="3"/>
  <c r="L16201" i="3"/>
  <c r="L16202" i="3"/>
  <c r="L16203" i="3"/>
  <c r="L16204" i="3"/>
  <c r="L16205" i="3"/>
  <c r="L16206" i="3"/>
  <c r="L16207" i="3"/>
  <c r="L16208" i="3"/>
  <c r="L16209" i="3"/>
  <c r="L16210" i="3"/>
  <c r="L16211" i="3"/>
  <c r="L16212" i="3"/>
  <c r="L16213" i="3"/>
  <c r="L16214" i="3"/>
  <c r="L16215" i="3"/>
  <c r="L16216" i="3"/>
  <c r="L16217" i="3"/>
  <c r="L16218" i="3"/>
  <c r="L16219" i="3"/>
  <c r="L16220" i="3"/>
  <c r="L16221" i="3"/>
  <c r="L16222" i="3"/>
  <c r="L16223" i="3"/>
  <c r="L16224" i="3"/>
  <c r="L16225" i="3"/>
  <c r="L16226" i="3"/>
  <c r="L16227" i="3"/>
  <c r="L16228" i="3"/>
  <c r="L16229" i="3"/>
  <c r="L16230" i="3"/>
  <c r="L16231" i="3"/>
  <c r="L16232" i="3"/>
  <c r="L16233" i="3"/>
  <c r="L16234" i="3"/>
  <c r="L16235" i="3"/>
  <c r="L16236" i="3"/>
  <c r="L16237" i="3"/>
  <c r="L16238" i="3"/>
  <c r="L16239" i="3"/>
  <c r="L16240" i="3"/>
  <c r="L16241" i="3"/>
  <c r="L16242" i="3"/>
  <c r="L16243" i="3"/>
  <c r="L16244" i="3"/>
  <c r="L16245" i="3"/>
  <c r="L16246" i="3"/>
  <c r="L16247" i="3"/>
  <c r="L16248" i="3"/>
  <c r="L16249" i="3"/>
  <c r="L16250" i="3"/>
  <c r="L16251" i="3"/>
  <c r="L16252" i="3"/>
  <c r="L16253" i="3"/>
  <c r="L16254" i="3"/>
  <c r="L16255" i="3"/>
  <c r="L16256" i="3"/>
  <c r="L16257" i="3"/>
  <c r="L16258" i="3"/>
  <c r="L16259" i="3"/>
  <c r="L16260" i="3"/>
  <c r="L16261" i="3"/>
  <c r="L16262" i="3"/>
  <c r="L16263" i="3"/>
  <c r="L16264" i="3"/>
  <c r="L16265" i="3"/>
  <c r="L16266" i="3"/>
  <c r="L16267" i="3"/>
  <c r="L16268" i="3"/>
  <c r="L16269" i="3"/>
  <c r="L16270" i="3"/>
  <c r="L16271" i="3"/>
  <c r="L16272" i="3"/>
  <c r="L16273" i="3"/>
  <c r="L16274" i="3"/>
  <c r="L16275" i="3"/>
  <c r="L16276" i="3"/>
  <c r="L16277" i="3"/>
  <c r="L16278" i="3"/>
  <c r="L16279" i="3"/>
  <c r="L16280" i="3"/>
  <c r="L16281" i="3"/>
  <c r="L16282" i="3"/>
  <c r="L16283" i="3"/>
  <c r="L16284" i="3"/>
  <c r="L16285" i="3"/>
  <c r="L16286" i="3"/>
  <c r="L16287" i="3"/>
  <c r="L16288" i="3"/>
  <c r="L16289" i="3"/>
  <c r="L16290" i="3"/>
  <c r="L16291" i="3"/>
  <c r="L16292" i="3"/>
  <c r="L16293" i="3"/>
  <c r="L16294" i="3"/>
  <c r="L16295" i="3"/>
  <c r="L16296" i="3"/>
  <c r="L16297" i="3"/>
  <c r="L16298" i="3"/>
  <c r="L16299" i="3"/>
  <c r="L16300" i="3"/>
  <c r="L16301" i="3"/>
  <c r="L16302" i="3"/>
  <c r="L16303" i="3"/>
  <c r="L16304" i="3"/>
  <c r="L16305" i="3"/>
  <c r="L16306" i="3"/>
  <c r="L16307" i="3"/>
  <c r="L16308" i="3"/>
  <c r="L16309" i="3"/>
  <c r="L16310" i="3"/>
  <c r="L16311" i="3"/>
  <c r="L16312" i="3"/>
  <c r="L16313" i="3"/>
  <c r="L16314" i="3"/>
  <c r="L16315" i="3"/>
  <c r="L16316" i="3"/>
  <c r="L16317" i="3"/>
  <c r="L16318" i="3"/>
  <c r="L16319" i="3"/>
  <c r="L16320" i="3"/>
  <c r="L16321" i="3"/>
  <c r="L16322" i="3"/>
  <c r="L16323" i="3"/>
  <c r="L16324" i="3"/>
  <c r="L16325" i="3"/>
  <c r="L16326" i="3"/>
  <c r="L16327" i="3"/>
  <c r="L16328" i="3"/>
  <c r="L16329" i="3"/>
  <c r="L16330" i="3"/>
  <c r="L16331" i="3"/>
  <c r="L16332" i="3"/>
  <c r="L16333" i="3"/>
  <c r="L16334" i="3"/>
  <c r="L16335" i="3"/>
  <c r="L16336" i="3"/>
  <c r="L16337" i="3"/>
  <c r="L16338" i="3"/>
  <c r="L16339" i="3"/>
  <c r="L16340" i="3"/>
  <c r="L16341" i="3"/>
  <c r="L16342" i="3"/>
  <c r="L16343" i="3"/>
  <c r="L16344" i="3"/>
  <c r="L16345" i="3"/>
  <c r="L16346" i="3"/>
  <c r="L16347" i="3"/>
  <c r="L16348" i="3"/>
  <c r="L16349" i="3"/>
  <c r="L16350" i="3"/>
  <c r="L16351" i="3"/>
  <c r="L16352" i="3"/>
  <c r="L16353" i="3"/>
  <c r="L16354" i="3"/>
  <c r="L16355" i="3"/>
  <c r="L16356" i="3"/>
  <c r="L16357" i="3"/>
  <c r="L16358" i="3"/>
  <c r="L16359" i="3"/>
  <c r="L16360" i="3"/>
  <c r="L16361" i="3"/>
  <c r="L16362" i="3"/>
  <c r="L16363" i="3"/>
  <c r="L16364" i="3"/>
  <c r="L16365" i="3"/>
  <c r="L16366" i="3"/>
  <c r="L16367" i="3"/>
  <c r="L16368" i="3"/>
  <c r="L16369" i="3"/>
  <c r="L16370" i="3"/>
  <c r="L16371" i="3"/>
  <c r="L16372" i="3"/>
  <c r="L16373" i="3"/>
  <c r="L16374" i="3"/>
  <c r="L16375" i="3"/>
  <c r="L16376" i="3"/>
  <c r="L16377" i="3"/>
  <c r="L16378" i="3"/>
  <c r="L16379" i="3"/>
  <c r="L16380" i="3"/>
  <c r="L16381" i="3"/>
  <c r="L16382" i="3"/>
  <c r="L16383" i="3"/>
  <c r="L16384" i="3"/>
  <c r="L16385" i="3"/>
  <c r="L16386" i="3"/>
  <c r="L16387" i="3"/>
  <c r="L16388" i="3"/>
  <c r="L16389" i="3"/>
  <c r="L16390" i="3"/>
  <c r="L16391" i="3"/>
  <c r="L16392" i="3"/>
  <c r="L16393" i="3"/>
  <c r="L16394" i="3"/>
  <c r="L16395" i="3"/>
  <c r="L16396" i="3"/>
  <c r="L16397" i="3"/>
  <c r="L16398" i="3"/>
  <c r="L16399" i="3"/>
  <c r="L16400" i="3"/>
  <c r="L16401" i="3"/>
  <c r="L16402" i="3"/>
  <c r="L16403" i="3"/>
  <c r="L16404" i="3"/>
  <c r="L16405" i="3"/>
  <c r="L16406" i="3"/>
  <c r="L16407" i="3"/>
  <c r="L16408" i="3"/>
  <c r="L16409" i="3"/>
  <c r="L16410" i="3"/>
  <c r="L16411" i="3"/>
  <c r="L16412" i="3"/>
  <c r="L16413" i="3"/>
  <c r="L16414" i="3"/>
  <c r="L16415" i="3"/>
  <c r="L16416" i="3"/>
  <c r="L16417" i="3"/>
  <c r="L16418" i="3"/>
  <c r="L16419" i="3"/>
  <c r="L16420" i="3"/>
  <c r="L16421" i="3"/>
  <c r="L16422" i="3"/>
  <c r="L16423" i="3"/>
  <c r="L16424" i="3"/>
  <c r="L16425" i="3"/>
  <c r="L16426" i="3"/>
  <c r="L16427" i="3"/>
  <c r="L16428" i="3"/>
  <c r="L16429" i="3"/>
  <c r="L16430" i="3"/>
  <c r="L16431" i="3"/>
  <c r="L16432" i="3"/>
  <c r="L16433" i="3"/>
  <c r="L16434" i="3"/>
  <c r="L16435" i="3"/>
  <c r="L16436" i="3"/>
  <c r="L16437" i="3"/>
  <c r="L16438" i="3"/>
  <c r="L16439" i="3"/>
  <c r="L16440" i="3"/>
  <c r="L16441" i="3"/>
  <c r="L16442" i="3"/>
  <c r="L16443" i="3"/>
  <c r="L16444" i="3"/>
  <c r="L16445" i="3"/>
  <c r="L16446" i="3"/>
  <c r="L16447" i="3"/>
  <c r="L16448" i="3"/>
  <c r="L16449" i="3"/>
  <c r="L16450" i="3"/>
  <c r="L16451" i="3"/>
  <c r="L16452" i="3"/>
  <c r="L16453" i="3"/>
  <c r="L16454" i="3"/>
  <c r="L16455" i="3"/>
  <c r="L16456" i="3"/>
  <c r="L16457" i="3"/>
  <c r="L16458" i="3"/>
  <c r="L16459" i="3"/>
  <c r="L16460" i="3"/>
  <c r="L16461" i="3"/>
  <c r="L16462" i="3"/>
  <c r="L16463" i="3"/>
  <c r="L16464" i="3"/>
  <c r="L16465" i="3"/>
  <c r="L16466" i="3"/>
  <c r="L16467" i="3"/>
  <c r="L16468" i="3"/>
  <c r="L16469" i="3"/>
  <c r="L16470" i="3"/>
  <c r="L16471" i="3"/>
  <c r="L16472" i="3"/>
  <c r="L16473" i="3"/>
  <c r="L16474" i="3"/>
  <c r="L16475" i="3"/>
  <c r="L16476" i="3"/>
  <c r="L16477" i="3"/>
  <c r="L16478" i="3"/>
  <c r="L16479" i="3"/>
  <c r="L16480" i="3"/>
  <c r="L16481" i="3"/>
  <c r="L16482" i="3"/>
  <c r="L16483" i="3"/>
  <c r="L16484" i="3"/>
  <c r="L16485" i="3"/>
  <c r="L16486" i="3"/>
  <c r="L16487" i="3"/>
  <c r="L16488" i="3"/>
  <c r="L16489" i="3"/>
  <c r="L16490" i="3"/>
  <c r="L16491" i="3"/>
  <c r="L16492" i="3"/>
  <c r="L16493" i="3"/>
  <c r="L16494" i="3"/>
  <c r="L16495" i="3"/>
  <c r="L16496" i="3"/>
  <c r="L16497" i="3"/>
  <c r="L16498" i="3"/>
  <c r="L16499" i="3"/>
  <c r="L16500" i="3"/>
  <c r="L16501" i="3"/>
  <c r="L16502" i="3"/>
  <c r="L16503" i="3"/>
  <c r="L16504" i="3"/>
  <c r="L16505" i="3"/>
  <c r="L16506" i="3"/>
  <c r="L16507" i="3"/>
  <c r="L16508" i="3"/>
  <c r="L16509" i="3"/>
  <c r="L16510" i="3"/>
  <c r="L16511" i="3"/>
  <c r="L16512" i="3"/>
  <c r="L16513" i="3"/>
  <c r="L16514" i="3"/>
  <c r="L16515" i="3"/>
  <c r="L16516" i="3"/>
  <c r="L16517" i="3"/>
  <c r="L16518" i="3"/>
  <c r="L16519" i="3"/>
  <c r="L16520" i="3"/>
  <c r="L16521" i="3"/>
  <c r="L16522" i="3"/>
  <c r="L16523" i="3"/>
  <c r="L16524" i="3"/>
  <c r="L16525" i="3"/>
  <c r="L16526" i="3"/>
  <c r="L16527" i="3"/>
  <c r="L16528" i="3"/>
  <c r="L16529" i="3"/>
  <c r="L16530" i="3"/>
  <c r="L16531" i="3"/>
  <c r="L16532" i="3"/>
  <c r="L16533" i="3"/>
  <c r="L16534" i="3"/>
  <c r="L16535" i="3"/>
  <c r="L16536" i="3"/>
  <c r="L16537" i="3"/>
  <c r="L16538" i="3"/>
  <c r="L16539" i="3"/>
  <c r="L16540" i="3"/>
  <c r="L16541" i="3"/>
  <c r="L16542" i="3"/>
  <c r="L16543" i="3"/>
  <c r="L16544" i="3"/>
  <c r="L16545" i="3"/>
  <c r="L16546" i="3"/>
  <c r="L16547" i="3"/>
  <c r="L16548" i="3"/>
  <c r="L16549" i="3"/>
  <c r="L16550" i="3"/>
  <c r="L16551" i="3"/>
  <c r="L16552" i="3"/>
  <c r="L16553" i="3"/>
  <c r="L16554" i="3"/>
  <c r="L16555" i="3"/>
  <c r="L16556" i="3"/>
  <c r="L16557" i="3"/>
  <c r="L16558" i="3"/>
  <c r="L16559" i="3"/>
  <c r="L16560" i="3"/>
  <c r="L16561" i="3"/>
  <c r="L16562" i="3"/>
  <c r="L16563" i="3"/>
  <c r="L16564" i="3"/>
  <c r="L16565" i="3"/>
  <c r="L16566" i="3"/>
  <c r="L16567" i="3"/>
  <c r="L16568" i="3"/>
  <c r="L16569" i="3"/>
  <c r="L16570" i="3"/>
  <c r="L16571" i="3"/>
  <c r="L16572" i="3"/>
  <c r="L16573" i="3"/>
  <c r="L16574" i="3"/>
  <c r="L16575" i="3"/>
  <c r="L16576" i="3"/>
  <c r="L16577" i="3"/>
  <c r="L16578" i="3"/>
  <c r="L16579" i="3"/>
  <c r="L16580" i="3"/>
  <c r="L16581" i="3"/>
  <c r="L16582" i="3"/>
  <c r="L16583" i="3"/>
  <c r="L16584" i="3"/>
  <c r="L16585" i="3"/>
  <c r="L16586" i="3"/>
  <c r="L16587" i="3"/>
  <c r="L16588" i="3"/>
  <c r="L16589" i="3"/>
  <c r="L16590" i="3"/>
  <c r="L16591" i="3"/>
  <c r="L16592" i="3"/>
  <c r="L16593" i="3"/>
  <c r="L16594" i="3"/>
  <c r="L16595" i="3"/>
  <c r="L16596" i="3"/>
  <c r="L16597" i="3"/>
  <c r="L16598" i="3"/>
  <c r="L16599" i="3"/>
  <c r="L16600" i="3"/>
  <c r="L16601" i="3"/>
  <c r="L16602" i="3"/>
  <c r="L16603" i="3"/>
  <c r="L16604" i="3"/>
  <c r="L16605" i="3"/>
  <c r="L16606" i="3"/>
  <c r="L16607" i="3"/>
  <c r="L16608" i="3"/>
  <c r="L16609" i="3"/>
  <c r="L16610" i="3"/>
  <c r="L16611" i="3"/>
  <c r="L16612" i="3"/>
  <c r="L16613" i="3"/>
  <c r="L16614" i="3"/>
  <c r="L16615" i="3"/>
  <c r="L16616" i="3"/>
  <c r="L16617" i="3"/>
  <c r="L16618" i="3"/>
  <c r="L16619" i="3"/>
  <c r="L16620" i="3"/>
  <c r="L16621" i="3"/>
  <c r="L16622" i="3"/>
  <c r="L16623" i="3"/>
  <c r="L16624" i="3"/>
  <c r="L16625" i="3"/>
  <c r="L16626" i="3"/>
  <c r="L16627" i="3"/>
  <c r="L16628" i="3"/>
  <c r="L16629" i="3"/>
  <c r="L16630" i="3"/>
  <c r="L16631" i="3"/>
  <c r="L16632" i="3"/>
  <c r="L16633" i="3"/>
  <c r="L16634" i="3"/>
  <c r="L16635" i="3"/>
  <c r="L16636" i="3"/>
  <c r="L16637" i="3"/>
  <c r="L16638" i="3"/>
  <c r="L16639" i="3"/>
  <c r="L16640" i="3"/>
  <c r="L16641" i="3"/>
  <c r="L16642" i="3"/>
  <c r="L16643" i="3"/>
  <c r="L16644" i="3"/>
  <c r="L16645" i="3"/>
  <c r="L16646" i="3"/>
  <c r="L16647" i="3"/>
  <c r="L16648" i="3"/>
  <c r="L16649" i="3"/>
  <c r="L16650" i="3"/>
  <c r="L16651" i="3"/>
  <c r="L16652" i="3"/>
  <c r="L16653" i="3"/>
  <c r="L16654" i="3"/>
  <c r="L16655" i="3"/>
  <c r="L16656" i="3"/>
  <c r="L16657" i="3"/>
  <c r="L16658" i="3"/>
  <c r="L16659" i="3"/>
  <c r="L16660" i="3"/>
  <c r="L16661" i="3"/>
  <c r="L16662" i="3"/>
  <c r="L16663" i="3"/>
  <c r="L16664" i="3"/>
  <c r="L16665" i="3"/>
  <c r="L16666" i="3"/>
  <c r="L16667" i="3"/>
  <c r="L16668" i="3"/>
  <c r="L16669" i="3"/>
  <c r="L16670" i="3"/>
  <c r="L16671" i="3"/>
  <c r="L16672" i="3"/>
  <c r="L16673" i="3"/>
  <c r="L16674" i="3"/>
  <c r="L16675" i="3"/>
  <c r="L16676" i="3"/>
  <c r="L16677" i="3"/>
  <c r="L16678" i="3"/>
  <c r="L16679" i="3"/>
  <c r="L16680" i="3"/>
  <c r="L16681" i="3"/>
  <c r="L16682" i="3"/>
  <c r="L16683" i="3"/>
  <c r="L16684" i="3"/>
  <c r="L16685" i="3"/>
  <c r="L16686" i="3"/>
  <c r="L16687" i="3"/>
  <c r="L16688" i="3"/>
  <c r="L16689" i="3"/>
  <c r="L16690" i="3"/>
  <c r="L16691" i="3"/>
  <c r="L16692" i="3"/>
  <c r="L16693" i="3"/>
  <c r="L16694" i="3"/>
  <c r="L16695" i="3"/>
  <c r="L16696" i="3"/>
  <c r="L16697" i="3"/>
  <c r="L16698" i="3"/>
  <c r="L16699" i="3"/>
  <c r="L16700" i="3"/>
  <c r="L16701" i="3"/>
  <c r="L16702" i="3"/>
  <c r="L16703" i="3"/>
  <c r="L16704" i="3"/>
  <c r="L16705" i="3"/>
  <c r="L16706" i="3"/>
  <c r="L16707" i="3"/>
  <c r="L16708" i="3"/>
  <c r="L16709" i="3"/>
  <c r="L16710" i="3"/>
  <c r="L16711" i="3"/>
  <c r="L16712" i="3"/>
  <c r="L16713" i="3"/>
  <c r="L16714" i="3"/>
  <c r="L16715" i="3"/>
  <c r="L16716" i="3"/>
  <c r="L16717" i="3"/>
  <c r="L16718" i="3"/>
  <c r="L16719" i="3"/>
  <c r="L16720" i="3"/>
  <c r="L16721" i="3"/>
  <c r="L16722" i="3"/>
  <c r="L16723" i="3"/>
  <c r="L16724" i="3"/>
  <c r="L16725" i="3"/>
  <c r="L16726" i="3"/>
  <c r="L16727" i="3"/>
  <c r="L16728" i="3"/>
  <c r="L16729" i="3"/>
  <c r="L16730" i="3"/>
  <c r="L16731" i="3"/>
  <c r="L16732" i="3"/>
  <c r="L16733" i="3"/>
  <c r="L16734" i="3"/>
  <c r="L16735" i="3"/>
  <c r="L16736" i="3"/>
  <c r="L16737" i="3"/>
  <c r="L16738" i="3"/>
  <c r="L16739" i="3"/>
  <c r="L16740" i="3"/>
  <c r="L16741" i="3"/>
  <c r="L16742" i="3"/>
  <c r="L16743" i="3"/>
  <c r="L16744" i="3"/>
  <c r="L16745" i="3"/>
  <c r="L16746" i="3"/>
  <c r="L16747" i="3"/>
  <c r="L16748" i="3"/>
  <c r="L16749" i="3"/>
  <c r="L16750" i="3"/>
  <c r="L16751" i="3"/>
  <c r="L16752" i="3"/>
  <c r="L16753" i="3"/>
  <c r="L16754" i="3"/>
  <c r="L16755" i="3"/>
  <c r="L16756" i="3"/>
  <c r="L16757" i="3"/>
  <c r="L16758" i="3"/>
  <c r="L16759" i="3"/>
  <c r="L16760" i="3"/>
  <c r="L16761" i="3"/>
  <c r="L16762" i="3"/>
  <c r="L16763" i="3"/>
  <c r="L16764" i="3"/>
  <c r="L16765" i="3"/>
  <c r="L16766" i="3"/>
  <c r="L16767" i="3"/>
  <c r="L16768" i="3"/>
  <c r="L16769" i="3"/>
  <c r="L16770" i="3"/>
  <c r="L16771" i="3"/>
  <c r="L16772" i="3"/>
  <c r="L16773" i="3"/>
  <c r="L16774" i="3"/>
  <c r="L16775" i="3"/>
  <c r="L16776" i="3"/>
  <c r="L16777" i="3"/>
  <c r="L16778" i="3"/>
  <c r="L16779" i="3"/>
  <c r="L16780" i="3"/>
  <c r="L16781" i="3"/>
  <c r="L16782" i="3"/>
  <c r="L16783" i="3"/>
  <c r="L16784" i="3"/>
  <c r="L16785" i="3"/>
  <c r="L16786" i="3"/>
  <c r="L16787" i="3"/>
  <c r="L16788" i="3"/>
  <c r="L16789" i="3"/>
  <c r="L16790" i="3"/>
  <c r="L16791" i="3"/>
  <c r="L16792" i="3"/>
  <c r="L16793" i="3"/>
  <c r="L16794" i="3"/>
  <c r="L16795" i="3"/>
  <c r="L16796" i="3"/>
  <c r="L16797" i="3"/>
  <c r="L16798" i="3"/>
  <c r="L16799" i="3"/>
  <c r="L16800" i="3"/>
  <c r="L16801" i="3"/>
  <c r="L16802" i="3"/>
  <c r="L16803" i="3"/>
  <c r="L16804" i="3"/>
  <c r="L16805" i="3"/>
  <c r="L16806" i="3"/>
  <c r="L16807" i="3"/>
  <c r="L16808" i="3"/>
  <c r="L16809" i="3"/>
  <c r="L16810" i="3"/>
  <c r="L16811" i="3"/>
  <c r="L16812" i="3"/>
  <c r="L16813" i="3"/>
  <c r="L16814" i="3"/>
  <c r="L16815" i="3"/>
  <c r="L16816" i="3"/>
  <c r="L16817" i="3"/>
  <c r="L16818" i="3"/>
  <c r="L16819" i="3"/>
  <c r="L16820" i="3"/>
  <c r="L16821" i="3"/>
  <c r="L16822" i="3"/>
  <c r="L16823" i="3"/>
  <c r="L16824" i="3"/>
  <c r="L16825" i="3"/>
  <c r="L16826" i="3"/>
  <c r="L16827" i="3"/>
  <c r="L16828" i="3"/>
  <c r="L16829" i="3"/>
  <c r="L16830" i="3"/>
  <c r="L16831" i="3"/>
  <c r="L16832" i="3"/>
  <c r="L16833" i="3"/>
  <c r="L16834" i="3"/>
  <c r="L16835" i="3"/>
  <c r="L16836" i="3"/>
  <c r="L16837" i="3"/>
  <c r="L16838" i="3"/>
  <c r="L16839" i="3"/>
  <c r="L16840" i="3"/>
  <c r="L16841" i="3"/>
  <c r="L16842" i="3"/>
  <c r="L16843" i="3"/>
  <c r="L16844" i="3"/>
  <c r="L16845" i="3"/>
  <c r="L16846" i="3"/>
  <c r="L16847" i="3"/>
  <c r="L16848" i="3"/>
  <c r="L16849" i="3"/>
  <c r="L16850" i="3"/>
  <c r="L16851" i="3"/>
  <c r="L16852" i="3"/>
  <c r="L16853" i="3"/>
  <c r="L16854" i="3"/>
  <c r="L16855" i="3"/>
  <c r="L16856" i="3"/>
  <c r="L16857" i="3"/>
  <c r="L16858" i="3"/>
  <c r="L16859" i="3"/>
  <c r="L16860" i="3"/>
  <c r="L16861" i="3"/>
  <c r="L16862" i="3"/>
  <c r="L16863" i="3"/>
  <c r="L16864" i="3"/>
  <c r="L16865" i="3"/>
  <c r="L16866" i="3"/>
  <c r="L16867" i="3"/>
  <c r="L16868" i="3"/>
  <c r="L16869" i="3"/>
  <c r="L16870" i="3"/>
  <c r="L16871" i="3"/>
  <c r="L16872" i="3"/>
  <c r="L16873" i="3"/>
  <c r="L16874" i="3"/>
  <c r="L16875" i="3"/>
  <c r="L16876" i="3"/>
  <c r="L16877" i="3"/>
  <c r="L16878" i="3"/>
  <c r="L16879" i="3"/>
  <c r="L16880" i="3"/>
  <c r="L16881" i="3"/>
  <c r="L16882" i="3"/>
  <c r="L16883" i="3"/>
  <c r="L16884" i="3"/>
  <c r="L16885" i="3"/>
  <c r="L16886" i="3"/>
  <c r="L16887" i="3"/>
  <c r="L16888" i="3"/>
  <c r="L16889" i="3"/>
  <c r="L16890" i="3"/>
  <c r="L16891" i="3"/>
  <c r="L16892" i="3"/>
  <c r="L16893" i="3"/>
  <c r="L16894" i="3"/>
  <c r="L16895" i="3"/>
  <c r="L16896" i="3"/>
  <c r="L16897" i="3"/>
  <c r="L16898" i="3"/>
  <c r="L16899" i="3"/>
  <c r="L16900" i="3"/>
  <c r="L16901" i="3"/>
  <c r="L16902" i="3"/>
  <c r="L16903" i="3"/>
  <c r="L16904" i="3"/>
  <c r="L16905" i="3"/>
  <c r="L16906" i="3"/>
  <c r="L16907" i="3"/>
  <c r="L16908" i="3"/>
  <c r="L16909" i="3"/>
  <c r="L16910" i="3"/>
  <c r="L16911" i="3"/>
  <c r="L16912" i="3"/>
  <c r="L16913" i="3"/>
  <c r="L16914" i="3"/>
  <c r="L16915" i="3"/>
  <c r="L16916" i="3"/>
  <c r="L16917" i="3"/>
  <c r="L16918" i="3"/>
  <c r="L16919" i="3"/>
  <c r="L16920" i="3"/>
  <c r="L16921" i="3"/>
  <c r="L16922" i="3"/>
  <c r="L16923" i="3"/>
  <c r="L16924" i="3"/>
  <c r="L16925" i="3"/>
  <c r="L16926" i="3"/>
  <c r="L16927" i="3"/>
  <c r="L16928" i="3"/>
  <c r="L16929" i="3"/>
  <c r="L16930" i="3"/>
  <c r="L16931" i="3"/>
  <c r="L16932" i="3"/>
  <c r="L16933" i="3"/>
  <c r="L16934" i="3"/>
  <c r="L16935" i="3"/>
  <c r="L16936" i="3"/>
  <c r="L16937" i="3"/>
  <c r="L16938" i="3"/>
  <c r="L16939" i="3"/>
  <c r="L16940" i="3"/>
  <c r="L16941" i="3"/>
  <c r="L16942" i="3"/>
  <c r="L16943" i="3"/>
  <c r="L16944" i="3"/>
  <c r="L16945" i="3"/>
  <c r="L16946" i="3"/>
  <c r="L16947" i="3"/>
  <c r="L16948" i="3"/>
  <c r="L16949" i="3"/>
  <c r="L16950" i="3"/>
  <c r="L16951" i="3"/>
  <c r="L16952" i="3"/>
  <c r="L16953" i="3"/>
  <c r="L16954" i="3"/>
  <c r="L16955" i="3"/>
  <c r="L16956" i="3"/>
  <c r="L16957" i="3"/>
  <c r="L16958" i="3"/>
  <c r="L16959" i="3"/>
  <c r="L16960" i="3"/>
  <c r="L16961" i="3"/>
  <c r="L16962" i="3"/>
  <c r="L16963" i="3"/>
  <c r="L16964" i="3"/>
  <c r="L16965" i="3"/>
  <c r="L16966" i="3"/>
  <c r="L16967" i="3"/>
  <c r="L16968" i="3"/>
  <c r="L16969" i="3"/>
  <c r="L16970" i="3"/>
  <c r="L16971" i="3"/>
  <c r="L16972" i="3"/>
  <c r="L16973" i="3"/>
  <c r="L16974" i="3"/>
  <c r="L16975" i="3"/>
  <c r="L16976" i="3"/>
  <c r="L16977" i="3"/>
  <c r="L16978" i="3"/>
  <c r="L16979" i="3"/>
  <c r="L16980" i="3"/>
  <c r="L16981" i="3"/>
  <c r="L16982" i="3"/>
  <c r="L16983" i="3"/>
  <c r="L16984" i="3"/>
  <c r="L16985" i="3"/>
  <c r="L16986" i="3"/>
  <c r="L16987" i="3"/>
  <c r="L16988" i="3"/>
  <c r="L16989" i="3"/>
  <c r="L16990" i="3"/>
  <c r="L16991" i="3"/>
  <c r="L16992" i="3"/>
  <c r="L16993" i="3"/>
  <c r="L16994" i="3"/>
  <c r="L16995" i="3"/>
  <c r="L16996" i="3"/>
  <c r="L16997" i="3"/>
  <c r="L16998" i="3"/>
  <c r="L16999" i="3"/>
  <c r="L17000" i="3"/>
  <c r="L17001" i="3"/>
  <c r="L17002" i="3"/>
  <c r="L17003" i="3"/>
  <c r="L17004" i="3"/>
  <c r="L17005" i="3"/>
  <c r="L17006" i="3"/>
  <c r="L17007" i="3"/>
  <c r="L17008" i="3"/>
  <c r="L17009" i="3"/>
  <c r="L17010" i="3"/>
  <c r="L17011" i="3"/>
  <c r="L17012" i="3"/>
  <c r="L17013" i="3"/>
  <c r="L17014" i="3"/>
  <c r="L17015" i="3"/>
  <c r="L17016" i="3"/>
  <c r="L17017" i="3"/>
  <c r="L17018" i="3"/>
  <c r="L17019" i="3"/>
  <c r="L17020" i="3"/>
  <c r="L17021" i="3"/>
  <c r="L17022" i="3"/>
  <c r="L17023" i="3"/>
  <c r="L17024" i="3"/>
  <c r="L17025" i="3"/>
  <c r="L17026" i="3"/>
  <c r="L17027" i="3"/>
  <c r="L17028" i="3"/>
  <c r="L17029" i="3"/>
  <c r="L17030" i="3"/>
  <c r="L17031" i="3"/>
  <c r="L17032" i="3"/>
  <c r="L17033" i="3"/>
  <c r="L17034" i="3"/>
  <c r="L17035" i="3"/>
  <c r="L17036" i="3"/>
  <c r="L17037" i="3"/>
  <c r="L17038" i="3"/>
  <c r="L17039" i="3"/>
  <c r="L17040" i="3"/>
  <c r="L17041" i="3"/>
  <c r="L17042" i="3"/>
  <c r="L17043" i="3"/>
  <c r="L17044" i="3"/>
  <c r="L17045" i="3"/>
  <c r="L17046" i="3"/>
  <c r="L17047" i="3"/>
  <c r="L17048" i="3"/>
  <c r="L17049" i="3"/>
  <c r="L17050" i="3"/>
  <c r="L17051" i="3"/>
  <c r="L17052" i="3"/>
  <c r="L17053" i="3"/>
  <c r="L17054" i="3"/>
  <c r="L17055" i="3"/>
  <c r="L17056" i="3"/>
  <c r="L17057" i="3"/>
  <c r="L17058" i="3"/>
  <c r="L17059" i="3"/>
  <c r="L17060" i="3"/>
  <c r="L17061" i="3"/>
  <c r="L17062" i="3"/>
  <c r="L17063" i="3"/>
  <c r="L17064" i="3"/>
  <c r="L17065" i="3"/>
  <c r="L17066" i="3"/>
  <c r="L17067" i="3"/>
  <c r="L17068" i="3"/>
  <c r="L17069" i="3"/>
  <c r="L17070" i="3"/>
  <c r="L17071" i="3"/>
  <c r="L17072" i="3"/>
  <c r="L17073" i="3"/>
  <c r="L17074" i="3"/>
  <c r="L17075" i="3"/>
  <c r="L17076" i="3"/>
  <c r="L17077" i="3"/>
  <c r="L17078" i="3"/>
  <c r="L17079" i="3"/>
  <c r="L17080" i="3"/>
  <c r="L17081" i="3"/>
  <c r="L17082" i="3"/>
  <c r="L17083" i="3"/>
  <c r="L17084" i="3"/>
  <c r="L17085" i="3"/>
  <c r="L17086" i="3"/>
  <c r="L17087" i="3"/>
  <c r="L17088" i="3"/>
  <c r="L17089" i="3"/>
  <c r="L17090" i="3"/>
  <c r="L17091" i="3"/>
  <c r="L17092" i="3"/>
  <c r="L17093" i="3"/>
  <c r="L17094" i="3"/>
  <c r="L17095" i="3"/>
  <c r="L17096" i="3"/>
  <c r="L17097" i="3"/>
  <c r="L17098" i="3"/>
  <c r="L17099" i="3"/>
  <c r="L17100" i="3"/>
  <c r="L17101" i="3"/>
  <c r="L17102" i="3"/>
  <c r="L17103" i="3"/>
  <c r="L17104" i="3"/>
  <c r="L17105" i="3"/>
  <c r="L17106" i="3"/>
  <c r="L17107" i="3"/>
  <c r="L17108" i="3"/>
  <c r="L17109" i="3"/>
  <c r="L17110" i="3"/>
  <c r="L17111" i="3"/>
  <c r="L17112" i="3"/>
  <c r="L17113" i="3"/>
  <c r="L17114" i="3"/>
  <c r="L17115" i="3"/>
  <c r="L17116" i="3"/>
  <c r="L17117" i="3"/>
  <c r="L17118" i="3"/>
  <c r="L17119" i="3"/>
  <c r="L17120" i="3"/>
  <c r="L17121" i="3"/>
  <c r="L17122" i="3"/>
  <c r="L17123" i="3"/>
  <c r="L17124" i="3"/>
  <c r="L17125" i="3"/>
  <c r="L17126" i="3"/>
  <c r="L17127" i="3"/>
  <c r="L17128" i="3"/>
  <c r="L17129" i="3"/>
  <c r="L17130" i="3"/>
  <c r="L17131" i="3"/>
  <c r="L17132" i="3"/>
  <c r="L17133" i="3"/>
  <c r="L17134" i="3"/>
  <c r="L17135" i="3"/>
  <c r="L17136" i="3"/>
  <c r="L17137" i="3"/>
  <c r="L17138" i="3"/>
  <c r="L17139" i="3"/>
  <c r="L17140" i="3"/>
  <c r="L17141" i="3"/>
  <c r="L17142" i="3"/>
  <c r="L17143" i="3"/>
  <c r="L17144" i="3"/>
  <c r="L17145" i="3"/>
  <c r="L17146" i="3"/>
  <c r="L17147" i="3"/>
  <c r="L17148" i="3"/>
  <c r="L17149" i="3"/>
  <c r="L17150" i="3"/>
  <c r="L17151" i="3"/>
  <c r="L17152" i="3"/>
  <c r="L17153" i="3"/>
  <c r="L17154" i="3"/>
  <c r="L17155" i="3"/>
  <c r="L17156" i="3"/>
  <c r="L17157" i="3"/>
  <c r="L17158" i="3"/>
  <c r="L17159" i="3"/>
  <c r="L17160" i="3"/>
  <c r="L17161" i="3"/>
  <c r="L17162" i="3"/>
  <c r="L17163" i="3"/>
  <c r="L17164" i="3"/>
  <c r="L17165" i="3"/>
  <c r="L17166" i="3"/>
  <c r="L17167" i="3"/>
  <c r="L17168" i="3"/>
  <c r="L17169" i="3"/>
  <c r="L17170" i="3"/>
  <c r="L17171" i="3"/>
  <c r="L17172" i="3"/>
  <c r="L17173" i="3"/>
  <c r="L17174" i="3"/>
  <c r="L17175" i="3"/>
  <c r="L17176" i="3"/>
  <c r="L17177" i="3"/>
  <c r="L17178" i="3"/>
  <c r="L17179" i="3"/>
  <c r="L17180" i="3"/>
  <c r="L17181" i="3"/>
  <c r="L17182" i="3"/>
  <c r="L17183" i="3"/>
  <c r="L17184" i="3"/>
  <c r="L17185" i="3"/>
  <c r="L17186" i="3"/>
  <c r="L17187" i="3"/>
  <c r="L17188" i="3"/>
  <c r="L17189" i="3"/>
  <c r="L17190" i="3"/>
  <c r="L17191" i="3"/>
  <c r="L17192" i="3"/>
  <c r="L17193" i="3"/>
  <c r="L17194" i="3"/>
  <c r="L17195" i="3"/>
  <c r="L17196" i="3"/>
  <c r="L17197" i="3"/>
  <c r="L17198" i="3"/>
  <c r="L17199" i="3"/>
  <c r="L17200" i="3"/>
  <c r="L17201" i="3"/>
  <c r="L17202" i="3"/>
  <c r="L17203" i="3"/>
  <c r="L17204" i="3"/>
  <c r="L17205" i="3"/>
  <c r="L17206" i="3"/>
  <c r="L17207" i="3"/>
  <c r="L17208" i="3"/>
  <c r="L17209" i="3"/>
  <c r="L17210" i="3"/>
  <c r="L17211" i="3"/>
  <c r="L17212" i="3"/>
  <c r="L17213" i="3"/>
  <c r="L17214" i="3"/>
  <c r="L17215" i="3"/>
  <c r="L17216" i="3"/>
  <c r="L17217" i="3"/>
  <c r="L17218" i="3"/>
  <c r="L17219" i="3"/>
  <c r="L17220" i="3"/>
  <c r="L17221" i="3"/>
  <c r="L17222" i="3"/>
  <c r="L17223" i="3"/>
  <c r="L17224" i="3"/>
  <c r="L17225" i="3"/>
  <c r="L17226" i="3"/>
  <c r="L17227" i="3"/>
  <c r="L17228" i="3"/>
  <c r="L17229" i="3"/>
  <c r="L17230" i="3"/>
  <c r="L17231" i="3"/>
  <c r="L17232" i="3"/>
  <c r="L17233" i="3"/>
  <c r="L17234" i="3"/>
  <c r="L17235" i="3"/>
  <c r="L17236" i="3"/>
  <c r="L17237" i="3"/>
  <c r="L17238" i="3"/>
  <c r="L17239" i="3"/>
  <c r="L17240" i="3"/>
  <c r="L17241" i="3"/>
  <c r="L17242" i="3"/>
  <c r="L17243" i="3"/>
  <c r="L17244" i="3"/>
  <c r="L17245" i="3"/>
  <c r="L17246" i="3"/>
  <c r="L17247" i="3"/>
  <c r="L17248" i="3"/>
  <c r="L17249" i="3"/>
  <c r="L17250" i="3"/>
  <c r="L17251" i="3"/>
  <c r="L17252" i="3"/>
  <c r="L17253" i="3"/>
  <c r="L17254" i="3"/>
  <c r="L17255" i="3"/>
  <c r="L17256" i="3"/>
  <c r="L17257" i="3"/>
  <c r="L17258" i="3"/>
  <c r="L17259" i="3"/>
  <c r="L17260" i="3"/>
  <c r="L17261" i="3"/>
  <c r="L17262" i="3"/>
  <c r="L17263" i="3"/>
  <c r="L17264" i="3"/>
  <c r="L17265" i="3"/>
  <c r="L17266" i="3"/>
  <c r="L17267" i="3"/>
  <c r="L17268" i="3"/>
  <c r="L17269" i="3"/>
  <c r="L17270" i="3"/>
  <c r="L17271" i="3"/>
  <c r="L17272" i="3"/>
  <c r="L17273" i="3"/>
  <c r="L17274" i="3"/>
  <c r="L17275" i="3"/>
  <c r="L17276" i="3"/>
  <c r="L17277" i="3"/>
  <c r="L17278" i="3"/>
  <c r="L17279" i="3"/>
  <c r="L17280" i="3"/>
  <c r="L17281" i="3"/>
  <c r="L17282" i="3"/>
  <c r="L17283" i="3"/>
  <c r="L17284" i="3"/>
  <c r="L17285" i="3"/>
  <c r="L17286" i="3"/>
  <c r="L17287" i="3"/>
  <c r="L17288" i="3"/>
  <c r="L17289" i="3"/>
  <c r="L17290" i="3"/>
  <c r="L17291" i="3"/>
  <c r="L17292" i="3"/>
  <c r="L17293" i="3"/>
  <c r="L17294" i="3"/>
  <c r="L17295" i="3"/>
  <c r="L17296" i="3"/>
  <c r="L17297" i="3"/>
  <c r="L17298" i="3"/>
  <c r="L17299" i="3"/>
  <c r="L17300" i="3"/>
  <c r="L17301" i="3"/>
  <c r="L17302" i="3"/>
  <c r="L17303" i="3"/>
  <c r="L17304" i="3"/>
  <c r="L17305" i="3"/>
  <c r="L17306" i="3"/>
  <c r="L17307" i="3"/>
  <c r="L17308" i="3"/>
  <c r="L17309" i="3"/>
  <c r="L17310" i="3"/>
  <c r="L17311" i="3"/>
  <c r="L17312" i="3"/>
  <c r="L17313" i="3"/>
  <c r="L17314" i="3"/>
  <c r="L17315" i="3"/>
  <c r="L17316" i="3"/>
  <c r="L17317" i="3"/>
  <c r="L17318" i="3"/>
  <c r="L17319" i="3"/>
  <c r="L17320" i="3"/>
  <c r="L17321" i="3"/>
  <c r="L17322" i="3"/>
  <c r="L17323" i="3"/>
  <c r="L17324" i="3"/>
  <c r="L17325" i="3"/>
  <c r="L17326" i="3"/>
  <c r="L17327" i="3"/>
  <c r="L17328" i="3"/>
  <c r="L17329" i="3"/>
  <c r="L17330" i="3"/>
  <c r="L17331" i="3"/>
  <c r="L17332" i="3"/>
  <c r="L17333" i="3"/>
  <c r="L17334" i="3"/>
  <c r="L17335" i="3"/>
  <c r="L17336" i="3"/>
  <c r="L17337" i="3"/>
  <c r="L17338" i="3"/>
  <c r="L17339" i="3"/>
  <c r="L17340" i="3"/>
  <c r="L17341" i="3"/>
  <c r="L17342" i="3"/>
  <c r="L17343" i="3"/>
  <c r="L17344" i="3"/>
  <c r="L17345" i="3"/>
  <c r="L17346" i="3"/>
  <c r="L17347" i="3"/>
  <c r="L17348" i="3"/>
  <c r="L17349" i="3"/>
  <c r="L17350" i="3"/>
  <c r="L17351" i="3"/>
  <c r="L17352" i="3"/>
  <c r="L17353" i="3"/>
  <c r="L17354" i="3"/>
  <c r="L17355" i="3"/>
  <c r="L17356" i="3"/>
  <c r="L17357" i="3"/>
  <c r="L17358" i="3"/>
  <c r="L17359" i="3"/>
  <c r="L17360" i="3"/>
  <c r="L17361" i="3"/>
  <c r="L17362" i="3"/>
  <c r="L17363" i="3"/>
  <c r="L17364" i="3"/>
  <c r="L17365" i="3"/>
  <c r="L17366" i="3"/>
  <c r="L17367" i="3"/>
  <c r="L17368" i="3"/>
  <c r="L17369" i="3"/>
  <c r="L17370" i="3"/>
  <c r="L17371" i="3"/>
  <c r="L17372" i="3"/>
  <c r="L17373" i="3"/>
  <c r="L17374" i="3"/>
  <c r="L17375" i="3"/>
  <c r="L17376" i="3"/>
  <c r="L17377" i="3"/>
  <c r="L17378" i="3"/>
  <c r="L17379" i="3"/>
  <c r="L17380" i="3"/>
  <c r="L17381" i="3"/>
  <c r="L17382" i="3"/>
  <c r="L17383" i="3"/>
  <c r="L17384" i="3"/>
  <c r="L17385" i="3"/>
  <c r="L17386" i="3"/>
  <c r="L17387" i="3"/>
  <c r="L17388" i="3"/>
  <c r="L17389" i="3"/>
  <c r="L17390" i="3"/>
  <c r="L17391" i="3"/>
  <c r="L17392" i="3"/>
  <c r="L17393" i="3"/>
  <c r="L17394" i="3"/>
  <c r="L17395" i="3"/>
  <c r="L17396" i="3"/>
  <c r="L17397" i="3"/>
  <c r="L17398" i="3"/>
  <c r="L17399" i="3"/>
  <c r="L17400" i="3"/>
  <c r="L17401" i="3"/>
  <c r="L17402" i="3"/>
  <c r="L17403" i="3"/>
  <c r="L17404" i="3"/>
  <c r="L17405" i="3"/>
  <c r="L17406" i="3"/>
  <c r="L17407" i="3"/>
  <c r="L17408" i="3"/>
  <c r="L17409" i="3"/>
  <c r="L17410" i="3"/>
  <c r="L17411" i="3"/>
  <c r="L17412" i="3"/>
  <c r="L17413" i="3"/>
  <c r="L17414" i="3"/>
  <c r="L17415" i="3"/>
  <c r="L17416" i="3"/>
  <c r="L17417" i="3"/>
  <c r="L17418" i="3"/>
  <c r="L17419" i="3"/>
  <c r="L17420" i="3"/>
  <c r="L17421" i="3"/>
  <c r="L17422" i="3"/>
  <c r="L17423" i="3"/>
  <c r="L17424" i="3"/>
  <c r="L17425" i="3"/>
  <c r="L17426" i="3"/>
  <c r="L17427" i="3"/>
  <c r="L17428" i="3"/>
  <c r="L17429" i="3"/>
  <c r="L17430" i="3"/>
  <c r="L17431" i="3"/>
  <c r="L17432" i="3"/>
  <c r="L17433" i="3"/>
  <c r="L17434" i="3"/>
  <c r="L17435" i="3"/>
  <c r="L17436" i="3"/>
  <c r="L17437" i="3"/>
  <c r="L17438" i="3"/>
  <c r="L17439" i="3"/>
  <c r="L17440" i="3"/>
  <c r="L17441" i="3"/>
  <c r="L17442" i="3"/>
  <c r="L17443" i="3"/>
  <c r="L17444" i="3"/>
  <c r="L17445" i="3"/>
  <c r="L17446" i="3"/>
  <c r="L17447" i="3"/>
  <c r="L17448" i="3"/>
  <c r="L17449" i="3"/>
  <c r="L17450" i="3"/>
  <c r="L17451" i="3"/>
  <c r="L17452" i="3"/>
  <c r="L17453" i="3"/>
  <c r="L17454" i="3"/>
  <c r="L17455" i="3"/>
  <c r="L17456" i="3"/>
  <c r="L17457" i="3"/>
  <c r="L17458" i="3"/>
  <c r="L17459" i="3"/>
  <c r="L17460" i="3"/>
  <c r="L17461" i="3"/>
  <c r="L17462" i="3"/>
  <c r="L17463" i="3"/>
  <c r="L17464" i="3"/>
  <c r="L17465" i="3"/>
  <c r="L17466" i="3"/>
  <c r="L17467" i="3"/>
  <c r="L17468" i="3"/>
  <c r="L17469" i="3"/>
  <c r="L17470" i="3"/>
  <c r="L17471" i="3"/>
  <c r="L17472" i="3"/>
  <c r="L17473" i="3"/>
  <c r="L17474" i="3"/>
  <c r="L17475" i="3"/>
  <c r="L17476" i="3"/>
  <c r="L17477" i="3"/>
  <c r="L17478" i="3"/>
  <c r="L17479" i="3"/>
  <c r="L17480" i="3"/>
  <c r="L17481" i="3"/>
  <c r="L17482" i="3"/>
  <c r="L17483" i="3"/>
  <c r="L17484" i="3"/>
  <c r="L17485" i="3"/>
  <c r="L17486" i="3"/>
  <c r="L17487" i="3"/>
  <c r="L17488" i="3"/>
  <c r="L17489" i="3"/>
  <c r="L17490" i="3"/>
  <c r="L17491" i="3"/>
  <c r="L17492" i="3"/>
  <c r="L17493" i="3"/>
  <c r="L17494" i="3"/>
  <c r="L17495" i="3"/>
  <c r="L17496" i="3"/>
  <c r="L17497" i="3"/>
  <c r="L17498" i="3"/>
  <c r="L17499" i="3"/>
  <c r="L17500" i="3"/>
  <c r="L17501" i="3"/>
  <c r="L17502" i="3"/>
  <c r="L17503" i="3"/>
  <c r="L17504" i="3"/>
  <c r="L17505" i="3"/>
  <c r="L17506" i="3"/>
  <c r="L17507" i="3"/>
  <c r="L17508" i="3"/>
  <c r="L17509" i="3"/>
  <c r="L17510" i="3"/>
  <c r="L17511" i="3"/>
  <c r="L17512" i="3"/>
  <c r="L17513" i="3"/>
  <c r="L17514" i="3"/>
  <c r="L17515" i="3"/>
  <c r="L17516" i="3"/>
  <c r="L17517" i="3"/>
  <c r="L17518" i="3"/>
  <c r="L17519" i="3"/>
  <c r="L17520" i="3"/>
  <c r="L17521" i="3"/>
  <c r="L17522" i="3"/>
  <c r="L17523" i="3"/>
  <c r="L17524" i="3"/>
  <c r="L17525" i="3"/>
  <c r="L17526" i="3"/>
  <c r="L17527" i="3"/>
  <c r="L17528" i="3"/>
  <c r="L17529" i="3"/>
  <c r="L17530" i="3"/>
  <c r="L17531" i="3"/>
  <c r="L17532" i="3"/>
  <c r="L17533" i="3"/>
  <c r="L17534" i="3"/>
  <c r="L17535" i="3"/>
  <c r="L17536" i="3"/>
  <c r="L17537" i="3"/>
  <c r="L17538" i="3"/>
  <c r="L17539" i="3"/>
  <c r="L17540" i="3"/>
  <c r="L17541" i="3"/>
  <c r="L17542" i="3"/>
  <c r="L17543" i="3"/>
  <c r="L17544" i="3"/>
  <c r="L17545" i="3"/>
  <c r="L17546" i="3"/>
  <c r="L17547" i="3"/>
  <c r="L17548" i="3"/>
  <c r="L17549" i="3"/>
  <c r="L17550" i="3"/>
  <c r="L17551" i="3"/>
  <c r="L17552" i="3"/>
  <c r="L17553" i="3"/>
  <c r="L17554" i="3"/>
  <c r="L17555" i="3"/>
  <c r="L17556" i="3"/>
  <c r="L17557" i="3"/>
  <c r="L17558" i="3"/>
  <c r="L17559" i="3"/>
  <c r="L17560" i="3"/>
  <c r="L17561" i="3"/>
  <c r="L17562" i="3"/>
  <c r="L17563" i="3"/>
  <c r="L17564" i="3"/>
  <c r="L17565" i="3"/>
  <c r="L17566" i="3"/>
  <c r="L17567" i="3"/>
  <c r="L17568" i="3"/>
  <c r="L17569" i="3"/>
  <c r="L17570" i="3"/>
  <c r="L17571" i="3"/>
  <c r="L17572" i="3"/>
  <c r="L17573" i="3"/>
  <c r="L17574" i="3"/>
  <c r="L17575" i="3"/>
  <c r="L17576" i="3"/>
  <c r="L17577" i="3"/>
  <c r="L17578" i="3"/>
  <c r="L17579" i="3"/>
  <c r="L17580" i="3"/>
  <c r="L17581" i="3"/>
  <c r="L17582" i="3"/>
  <c r="L17583" i="3"/>
  <c r="L17584" i="3"/>
  <c r="L17585" i="3"/>
  <c r="L17586" i="3"/>
  <c r="L17587" i="3"/>
  <c r="L17588" i="3"/>
  <c r="L17589" i="3"/>
  <c r="L17590" i="3"/>
  <c r="L17591" i="3"/>
  <c r="L17592" i="3"/>
  <c r="L17593" i="3"/>
  <c r="L17594" i="3"/>
  <c r="L17595" i="3"/>
  <c r="L17596" i="3"/>
  <c r="L17597" i="3"/>
  <c r="L17598" i="3"/>
  <c r="L17599" i="3"/>
  <c r="L17600" i="3"/>
  <c r="L17601" i="3"/>
  <c r="L17602" i="3"/>
  <c r="L17603" i="3"/>
  <c r="L17604" i="3"/>
  <c r="L17605" i="3"/>
  <c r="L17606" i="3"/>
  <c r="L17607" i="3"/>
  <c r="L17608" i="3"/>
  <c r="L17609" i="3"/>
  <c r="L17610" i="3"/>
  <c r="L17611" i="3"/>
  <c r="L17612" i="3"/>
  <c r="L17613" i="3"/>
  <c r="L17614" i="3"/>
  <c r="L17615" i="3"/>
  <c r="L17616" i="3"/>
  <c r="L17617" i="3"/>
  <c r="L17618" i="3"/>
  <c r="L17619" i="3"/>
  <c r="L17620" i="3"/>
  <c r="L17621" i="3"/>
  <c r="L17622" i="3"/>
  <c r="L17623" i="3"/>
  <c r="L17624" i="3"/>
  <c r="L17625" i="3"/>
  <c r="L17626" i="3"/>
  <c r="L17627" i="3"/>
  <c r="L17628" i="3"/>
  <c r="L17629" i="3"/>
  <c r="L17630" i="3"/>
  <c r="L17631" i="3"/>
  <c r="L17632" i="3"/>
  <c r="L17633" i="3"/>
  <c r="L17634" i="3"/>
  <c r="L17635" i="3"/>
  <c r="L17636" i="3"/>
  <c r="L17637" i="3"/>
  <c r="L17638" i="3"/>
  <c r="L17639" i="3"/>
  <c r="L17640" i="3"/>
  <c r="L17641" i="3"/>
  <c r="L17642" i="3"/>
  <c r="L17643" i="3"/>
  <c r="L17644" i="3"/>
  <c r="L17645" i="3"/>
  <c r="L17646" i="3"/>
  <c r="L17647" i="3"/>
  <c r="L17648" i="3"/>
  <c r="L17649" i="3"/>
  <c r="L17650" i="3"/>
  <c r="L17651" i="3"/>
  <c r="L17652" i="3"/>
  <c r="L17653" i="3"/>
  <c r="L17654" i="3"/>
  <c r="L17655" i="3"/>
  <c r="L17656" i="3"/>
  <c r="L17657" i="3"/>
  <c r="L17658" i="3"/>
  <c r="L17659" i="3"/>
  <c r="L17660" i="3"/>
  <c r="L17661" i="3"/>
  <c r="L17662" i="3"/>
  <c r="L17663" i="3"/>
  <c r="L17664" i="3"/>
  <c r="L17665" i="3"/>
  <c r="L17666" i="3"/>
  <c r="L17667" i="3"/>
  <c r="L17668" i="3"/>
  <c r="L17669" i="3"/>
  <c r="L17670" i="3"/>
  <c r="L17671" i="3"/>
  <c r="L17672" i="3"/>
  <c r="L17673" i="3"/>
  <c r="L17674" i="3"/>
  <c r="L17675" i="3"/>
  <c r="L17676" i="3"/>
  <c r="L17677" i="3"/>
  <c r="L17678" i="3"/>
  <c r="L17679" i="3"/>
  <c r="L17680" i="3"/>
  <c r="L17681" i="3"/>
  <c r="L17682" i="3"/>
  <c r="L17683" i="3"/>
  <c r="L17684" i="3"/>
  <c r="L17685" i="3"/>
  <c r="L17686" i="3"/>
  <c r="L17687" i="3"/>
  <c r="L17688" i="3"/>
  <c r="L17689" i="3"/>
  <c r="L17690" i="3"/>
  <c r="L17691" i="3"/>
  <c r="L17692" i="3"/>
  <c r="L17693" i="3"/>
  <c r="L17694" i="3"/>
  <c r="L17695" i="3"/>
  <c r="L17696" i="3"/>
  <c r="L17697" i="3"/>
  <c r="L17698" i="3"/>
  <c r="L17699" i="3"/>
  <c r="L17700" i="3"/>
  <c r="L17701" i="3"/>
  <c r="L17702" i="3"/>
  <c r="L17703" i="3"/>
  <c r="L17704" i="3"/>
  <c r="L17705" i="3"/>
  <c r="L17706" i="3"/>
  <c r="L17707" i="3"/>
  <c r="L17708" i="3"/>
  <c r="L17709" i="3"/>
  <c r="L17710" i="3"/>
  <c r="L17711" i="3"/>
  <c r="L17712" i="3"/>
  <c r="L17713" i="3"/>
  <c r="L17714" i="3"/>
  <c r="L17715" i="3"/>
  <c r="L17716" i="3"/>
  <c r="L17717" i="3"/>
  <c r="L17718" i="3"/>
  <c r="L17719" i="3"/>
  <c r="L17720" i="3"/>
  <c r="L17721" i="3"/>
  <c r="L17722" i="3"/>
  <c r="L17723" i="3"/>
  <c r="L17724" i="3"/>
  <c r="L17725" i="3"/>
  <c r="L17726" i="3"/>
  <c r="L17727" i="3"/>
  <c r="L17728" i="3"/>
  <c r="L17729" i="3"/>
  <c r="L17730" i="3"/>
  <c r="L17731" i="3"/>
  <c r="L17732" i="3"/>
  <c r="L17733" i="3"/>
  <c r="L17734" i="3"/>
  <c r="L17735" i="3"/>
  <c r="L17736" i="3"/>
  <c r="L17737" i="3"/>
  <c r="L17738" i="3"/>
  <c r="L17739" i="3"/>
  <c r="L17740" i="3"/>
  <c r="L17741" i="3"/>
  <c r="L17742" i="3"/>
  <c r="L17743" i="3"/>
  <c r="L17744" i="3"/>
  <c r="L17745" i="3"/>
  <c r="L17746" i="3"/>
  <c r="L17747" i="3"/>
  <c r="L17748" i="3"/>
  <c r="L17749" i="3"/>
  <c r="L17750" i="3"/>
  <c r="L17751" i="3"/>
  <c r="L17752" i="3"/>
  <c r="L17753" i="3"/>
  <c r="L17754" i="3"/>
  <c r="L17755" i="3"/>
  <c r="L17756" i="3"/>
  <c r="L17757" i="3"/>
  <c r="L17758" i="3"/>
  <c r="L17759" i="3"/>
  <c r="L17760" i="3"/>
  <c r="L17761" i="3"/>
  <c r="L17762" i="3"/>
  <c r="L17763" i="3"/>
  <c r="L17764" i="3"/>
  <c r="L17765" i="3"/>
  <c r="L17766" i="3"/>
  <c r="L17767" i="3"/>
  <c r="L17768" i="3"/>
  <c r="L17769" i="3"/>
  <c r="L17770" i="3"/>
  <c r="L17771" i="3"/>
  <c r="L17772" i="3"/>
  <c r="L17773" i="3"/>
  <c r="L17774" i="3"/>
  <c r="L17775" i="3"/>
  <c r="L17776" i="3"/>
  <c r="L17777" i="3"/>
  <c r="L17778" i="3"/>
  <c r="L17779" i="3"/>
  <c r="L17780" i="3"/>
  <c r="L17781" i="3"/>
  <c r="L17782" i="3"/>
  <c r="L17783" i="3"/>
  <c r="L17784" i="3"/>
  <c r="L17785" i="3"/>
  <c r="L17786" i="3"/>
  <c r="L17787" i="3"/>
  <c r="L17788" i="3"/>
  <c r="L17789" i="3"/>
  <c r="L17790" i="3"/>
  <c r="L17791" i="3"/>
  <c r="L17792" i="3"/>
  <c r="L17793" i="3"/>
  <c r="L17794" i="3"/>
  <c r="L17795" i="3"/>
  <c r="L17796" i="3"/>
  <c r="L17797" i="3"/>
  <c r="L17798" i="3"/>
  <c r="L17799" i="3"/>
  <c r="L17800" i="3"/>
  <c r="L17801" i="3"/>
  <c r="L17802" i="3"/>
  <c r="L17803" i="3"/>
  <c r="L17804" i="3"/>
  <c r="L17805" i="3"/>
  <c r="L17806" i="3"/>
  <c r="L17807" i="3"/>
  <c r="L17808" i="3"/>
  <c r="L17809" i="3"/>
  <c r="L17810" i="3"/>
  <c r="L17811" i="3"/>
  <c r="L17812" i="3"/>
  <c r="L17813" i="3"/>
  <c r="L17814" i="3"/>
  <c r="L17815" i="3"/>
  <c r="L17816" i="3"/>
  <c r="L17817" i="3"/>
  <c r="L17818" i="3"/>
  <c r="L17819" i="3"/>
  <c r="L17820" i="3"/>
  <c r="L17821" i="3"/>
  <c r="L17822" i="3"/>
  <c r="L17823" i="3"/>
  <c r="L17824" i="3"/>
  <c r="L17825" i="3"/>
  <c r="L17826" i="3"/>
  <c r="L17827" i="3"/>
  <c r="L17828" i="3"/>
  <c r="L17829" i="3"/>
  <c r="L17830" i="3"/>
  <c r="L17831" i="3"/>
  <c r="L17832" i="3"/>
  <c r="L17833" i="3"/>
  <c r="L17834" i="3"/>
  <c r="L17835" i="3"/>
  <c r="L17836" i="3"/>
  <c r="L17837" i="3"/>
  <c r="L17838" i="3"/>
  <c r="L17839" i="3"/>
  <c r="L17840" i="3"/>
  <c r="L17841" i="3"/>
  <c r="L17842" i="3"/>
  <c r="L17843" i="3"/>
  <c r="L17844" i="3"/>
  <c r="L17845" i="3"/>
  <c r="L17846" i="3"/>
  <c r="L17847" i="3"/>
  <c r="L17848" i="3"/>
  <c r="L17849" i="3"/>
  <c r="L17850" i="3"/>
  <c r="L17851" i="3"/>
  <c r="L17852" i="3"/>
  <c r="L17853" i="3"/>
  <c r="L17854" i="3"/>
  <c r="L17855" i="3"/>
  <c r="L17856" i="3"/>
  <c r="L17857" i="3"/>
  <c r="L17858" i="3"/>
  <c r="L17859" i="3"/>
  <c r="L17860" i="3"/>
  <c r="L17861" i="3"/>
  <c r="L17862" i="3"/>
  <c r="L17863" i="3"/>
  <c r="L17864" i="3"/>
  <c r="L17865" i="3"/>
  <c r="L17866" i="3"/>
  <c r="L17867" i="3"/>
  <c r="L17868" i="3"/>
  <c r="L17869" i="3"/>
  <c r="L17870" i="3"/>
  <c r="L17871" i="3"/>
  <c r="L17872" i="3"/>
  <c r="L17873" i="3"/>
  <c r="L17874" i="3"/>
  <c r="L17875" i="3"/>
  <c r="L17876" i="3"/>
  <c r="L17877" i="3"/>
  <c r="L17878" i="3"/>
  <c r="L17879" i="3"/>
  <c r="L17880" i="3"/>
  <c r="L17881" i="3"/>
  <c r="L17882" i="3"/>
  <c r="L17883" i="3"/>
  <c r="L17884" i="3"/>
  <c r="L17885" i="3"/>
  <c r="L17886" i="3"/>
  <c r="L17887" i="3"/>
  <c r="L17888" i="3"/>
  <c r="L17889" i="3"/>
  <c r="L17890" i="3"/>
  <c r="L17891" i="3"/>
  <c r="L17892" i="3"/>
  <c r="L17893" i="3"/>
  <c r="L17894" i="3"/>
  <c r="L17895" i="3"/>
  <c r="L17896" i="3"/>
  <c r="L17897" i="3"/>
  <c r="L17898" i="3"/>
  <c r="L17899" i="3"/>
  <c r="L17900" i="3"/>
  <c r="L17901" i="3"/>
  <c r="L17902" i="3"/>
  <c r="L17903" i="3"/>
  <c r="L17904" i="3"/>
  <c r="L17905" i="3"/>
  <c r="L17906" i="3"/>
  <c r="L17907" i="3"/>
  <c r="L17908" i="3"/>
  <c r="L17909" i="3"/>
  <c r="L17910" i="3"/>
  <c r="L17911" i="3"/>
  <c r="L17912" i="3"/>
  <c r="L17913" i="3"/>
  <c r="L17914" i="3"/>
  <c r="L17915" i="3"/>
  <c r="L17916" i="3"/>
  <c r="L17917" i="3"/>
  <c r="L17918" i="3"/>
  <c r="L17919" i="3"/>
  <c r="L17920" i="3"/>
  <c r="L17921" i="3"/>
  <c r="L17922" i="3"/>
  <c r="L17923" i="3"/>
  <c r="L17924" i="3"/>
  <c r="L17925" i="3"/>
  <c r="L17926" i="3"/>
  <c r="L17927" i="3"/>
  <c r="L17928" i="3"/>
  <c r="L17929" i="3"/>
  <c r="L17930" i="3"/>
  <c r="L17931" i="3"/>
  <c r="L17932" i="3"/>
  <c r="L17933" i="3"/>
  <c r="L17934" i="3"/>
  <c r="L17935" i="3"/>
  <c r="L17936" i="3"/>
  <c r="L17937" i="3"/>
  <c r="L17938" i="3"/>
  <c r="L17939" i="3"/>
  <c r="L17940" i="3"/>
  <c r="L17941" i="3"/>
  <c r="L17942" i="3"/>
  <c r="L17943" i="3"/>
  <c r="L17944" i="3"/>
  <c r="L17945" i="3"/>
  <c r="L17946" i="3"/>
  <c r="L17947" i="3"/>
  <c r="L17948" i="3"/>
  <c r="L17949" i="3"/>
  <c r="L17950" i="3"/>
  <c r="L17951" i="3"/>
  <c r="L17952" i="3"/>
  <c r="L17953" i="3"/>
  <c r="L17954" i="3"/>
  <c r="L17955" i="3"/>
  <c r="L17956" i="3"/>
  <c r="L17957" i="3"/>
  <c r="L17958" i="3"/>
  <c r="L17959" i="3"/>
  <c r="L17960" i="3"/>
  <c r="L17961" i="3"/>
  <c r="L17962" i="3"/>
  <c r="L17963" i="3"/>
  <c r="L17964" i="3"/>
  <c r="L17965" i="3"/>
  <c r="L17966" i="3"/>
  <c r="L17967" i="3"/>
  <c r="L17968" i="3"/>
  <c r="L17969" i="3"/>
  <c r="L17970" i="3"/>
  <c r="L17971" i="3"/>
  <c r="L17972" i="3"/>
  <c r="L17973" i="3"/>
  <c r="L17974" i="3"/>
  <c r="L17975" i="3"/>
  <c r="L17976" i="3"/>
  <c r="L17977" i="3"/>
  <c r="L17978" i="3"/>
  <c r="L17979" i="3"/>
  <c r="L17980" i="3"/>
  <c r="L17981" i="3"/>
  <c r="L17982" i="3"/>
  <c r="L17983" i="3"/>
  <c r="L17984" i="3"/>
  <c r="L17985" i="3"/>
  <c r="L17986" i="3"/>
  <c r="L17987" i="3"/>
  <c r="L17988" i="3"/>
  <c r="L17989" i="3"/>
  <c r="L17990" i="3"/>
  <c r="L17991" i="3"/>
  <c r="L17992" i="3"/>
  <c r="L17993" i="3"/>
  <c r="L17994" i="3"/>
  <c r="L17995" i="3"/>
  <c r="L17996" i="3"/>
  <c r="L17997" i="3"/>
  <c r="L17998" i="3"/>
  <c r="L17999" i="3"/>
  <c r="L18000" i="3"/>
  <c r="L18001" i="3"/>
  <c r="L18002" i="3"/>
  <c r="L18003" i="3"/>
  <c r="L18004" i="3"/>
  <c r="L18005" i="3"/>
  <c r="L18006" i="3"/>
  <c r="L18007" i="3"/>
  <c r="L18008" i="3"/>
  <c r="L18009" i="3"/>
  <c r="L18010" i="3"/>
  <c r="L18011" i="3"/>
  <c r="L18012" i="3"/>
  <c r="L18013" i="3"/>
  <c r="L18014" i="3"/>
  <c r="L18015" i="3"/>
  <c r="L18016" i="3"/>
  <c r="L18017" i="3"/>
  <c r="L18018" i="3"/>
  <c r="L18019" i="3"/>
  <c r="L18020" i="3"/>
  <c r="L18021" i="3"/>
  <c r="L18022" i="3"/>
  <c r="L18023" i="3"/>
  <c r="L18024" i="3"/>
  <c r="L18025" i="3"/>
  <c r="L18026" i="3"/>
  <c r="L18027" i="3"/>
  <c r="L18028" i="3"/>
  <c r="L18029" i="3"/>
  <c r="L18030" i="3"/>
  <c r="L18031" i="3"/>
  <c r="L18032" i="3"/>
  <c r="L18033" i="3"/>
  <c r="L18034" i="3"/>
  <c r="L18035" i="3"/>
  <c r="L18036" i="3"/>
  <c r="L18037" i="3"/>
  <c r="L18038" i="3"/>
  <c r="L18039" i="3"/>
  <c r="L18040" i="3"/>
  <c r="L18041" i="3"/>
  <c r="L18042" i="3"/>
  <c r="L18043" i="3"/>
  <c r="L18044" i="3"/>
  <c r="L18045" i="3"/>
  <c r="L18046" i="3"/>
  <c r="L18047" i="3"/>
  <c r="L18048" i="3"/>
  <c r="L18049" i="3"/>
  <c r="L18050" i="3"/>
  <c r="L18051" i="3"/>
  <c r="L18052" i="3"/>
  <c r="L18053" i="3"/>
  <c r="L18054" i="3"/>
  <c r="L18055" i="3"/>
  <c r="L18056" i="3"/>
  <c r="L18057" i="3"/>
  <c r="L18058" i="3"/>
  <c r="L18059" i="3"/>
  <c r="L18060" i="3"/>
  <c r="L18061" i="3"/>
  <c r="L18062" i="3"/>
  <c r="L18063" i="3"/>
  <c r="L18064" i="3"/>
  <c r="L18065" i="3"/>
  <c r="L18066" i="3"/>
  <c r="L18067" i="3"/>
  <c r="L18068" i="3"/>
  <c r="L18069" i="3"/>
  <c r="L18070" i="3"/>
  <c r="L18071" i="3"/>
  <c r="L18072" i="3"/>
  <c r="L18073" i="3"/>
  <c r="L18074" i="3"/>
  <c r="L18075" i="3"/>
  <c r="L18076" i="3"/>
  <c r="L18077" i="3"/>
  <c r="L18078" i="3"/>
  <c r="L18079" i="3"/>
  <c r="L18080" i="3"/>
  <c r="L18081" i="3"/>
  <c r="L18082" i="3"/>
  <c r="L18083" i="3"/>
  <c r="L18084" i="3"/>
  <c r="L18085" i="3"/>
  <c r="L18086" i="3"/>
  <c r="L18087" i="3"/>
  <c r="L18088" i="3"/>
  <c r="L18089" i="3"/>
  <c r="L18090" i="3"/>
  <c r="L18091" i="3"/>
  <c r="L18092" i="3"/>
  <c r="L18093" i="3"/>
  <c r="L18094" i="3"/>
  <c r="L18095" i="3"/>
  <c r="L18096" i="3"/>
  <c r="L18097" i="3"/>
  <c r="L18098" i="3"/>
  <c r="L18099" i="3"/>
  <c r="L18100" i="3"/>
  <c r="L18101" i="3"/>
  <c r="L18102" i="3"/>
  <c r="L18103" i="3"/>
  <c r="L18104" i="3"/>
  <c r="L18105" i="3"/>
  <c r="L18106" i="3"/>
  <c r="L18107" i="3"/>
  <c r="L18108" i="3"/>
  <c r="L18109" i="3"/>
  <c r="L18110" i="3"/>
  <c r="L18111" i="3"/>
  <c r="L18112" i="3"/>
  <c r="L18113" i="3"/>
  <c r="L18114" i="3"/>
  <c r="L18115" i="3"/>
  <c r="L18116" i="3"/>
  <c r="L18117" i="3"/>
  <c r="L18118" i="3"/>
  <c r="L18119" i="3"/>
  <c r="L18120" i="3"/>
  <c r="L18121" i="3"/>
  <c r="L18122" i="3"/>
  <c r="L18123" i="3"/>
  <c r="L18124" i="3"/>
  <c r="L18125" i="3"/>
  <c r="L18126" i="3"/>
  <c r="L18127" i="3"/>
  <c r="L18128" i="3"/>
  <c r="L18129" i="3"/>
  <c r="L18130" i="3"/>
  <c r="L18131" i="3"/>
  <c r="L18132" i="3"/>
  <c r="L18133" i="3"/>
  <c r="L18134" i="3"/>
  <c r="L18135" i="3"/>
  <c r="L18136" i="3"/>
  <c r="L18137" i="3"/>
  <c r="L18138" i="3"/>
  <c r="L18139" i="3"/>
  <c r="L18140" i="3"/>
  <c r="L18141" i="3"/>
  <c r="L18142" i="3"/>
  <c r="L18143" i="3"/>
  <c r="L18144" i="3"/>
  <c r="L18145" i="3"/>
  <c r="L18146" i="3"/>
  <c r="L18147" i="3"/>
  <c r="L18148" i="3"/>
  <c r="L18149" i="3"/>
  <c r="L18150" i="3"/>
  <c r="L18151" i="3"/>
  <c r="L18152" i="3"/>
  <c r="L18153" i="3"/>
  <c r="L18154" i="3"/>
  <c r="L18155" i="3"/>
  <c r="L18156" i="3"/>
  <c r="L18157" i="3"/>
  <c r="L18158" i="3"/>
  <c r="L18159" i="3"/>
  <c r="L18160" i="3"/>
  <c r="L18161" i="3"/>
  <c r="L18162" i="3"/>
  <c r="L18163" i="3"/>
  <c r="L18164" i="3"/>
  <c r="L18165" i="3"/>
  <c r="L18166" i="3"/>
  <c r="L18167" i="3"/>
  <c r="L18168" i="3"/>
  <c r="L18169" i="3"/>
  <c r="L18170" i="3"/>
  <c r="L18171" i="3"/>
  <c r="L18172" i="3"/>
  <c r="L18173" i="3"/>
  <c r="L18174" i="3"/>
  <c r="L18175" i="3"/>
  <c r="L18176" i="3"/>
  <c r="L18177" i="3"/>
  <c r="L18178" i="3"/>
  <c r="L18179" i="3"/>
  <c r="L18180" i="3"/>
  <c r="L18181" i="3"/>
  <c r="L18182" i="3"/>
  <c r="L18183" i="3"/>
  <c r="L18184" i="3"/>
  <c r="L18185" i="3"/>
  <c r="L18186" i="3"/>
  <c r="L18187" i="3"/>
  <c r="L18188" i="3"/>
  <c r="L18189" i="3"/>
  <c r="L18190" i="3"/>
  <c r="L18191" i="3"/>
  <c r="L18192" i="3"/>
  <c r="L18193" i="3"/>
  <c r="L18194" i="3"/>
  <c r="L18195" i="3"/>
  <c r="L18196" i="3"/>
  <c r="L18197" i="3"/>
  <c r="L18198" i="3"/>
  <c r="L18199" i="3"/>
  <c r="L18200" i="3"/>
  <c r="L18201" i="3"/>
  <c r="L18202" i="3"/>
  <c r="L18203" i="3"/>
  <c r="L18204" i="3"/>
  <c r="L18205" i="3"/>
  <c r="L18206" i="3"/>
  <c r="L18207" i="3"/>
  <c r="L18208" i="3"/>
  <c r="L18209" i="3"/>
  <c r="L18210" i="3"/>
  <c r="L18211" i="3"/>
  <c r="L18212" i="3"/>
  <c r="L18213" i="3"/>
  <c r="L18214" i="3"/>
  <c r="L18215" i="3"/>
  <c r="L18216" i="3"/>
  <c r="L18217" i="3"/>
  <c r="L18218" i="3"/>
  <c r="L18219" i="3"/>
  <c r="L18220" i="3"/>
  <c r="L18221" i="3"/>
  <c r="L18222" i="3"/>
  <c r="L18223" i="3"/>
  <c r="L18224" i="3"/>
  <c r="L18225" i="3"/>
  <c r="L18226" i="3"/>
  <c r="L18227" i="3"/>
  <c r="L18228" i="3"/>
  <c r="L18229" i="3"/>
  <c r="L18230" i="3"/>
  <c r="L18231" i="3"/>
  <c r="L18232" i="3"/>
  <c r="L18233" i="3"/>
  <c r="L18234" i="3"/>
  <c r="L18235" i="3"/>
  <c r="L18236" i="3"/>
  <c r="L18237" i="3"/>
  <c r="L18238" i="3"/>
  <c r="L18239" i="3"/>
  <c r="L18240" i="3"/>
  <c r="L18241" i="3"/>
  <c r="L18242" i="3"/>
  <c r="L18243" i="3"/>
  <c r="L18244" i="3"/>
  <c r="L18245" i="3"/>
  <c r="L18246" i="3"/>
  <c r="L18247" i="3"/>
  <c r="L18248" i="3"/>
  <c r="L18249" i="3"/>
  <c r="L18250" i="3"/>
  <c r="L18251" i="3"/>
  <c r="C24" i="3"/>
  <c r="K19" i="3"/>
  <c r="K69" i="3"/>
  <c r="K117" i="3"/>
  <c r="K168" i="3"/>
  <c r="K219" i="3"/>
  <c r="K268" i="3"/>
  <c r="K318" i="3"/>
  <c r="K368" i="3"/>
  <c r="K418" i="3"/>
  <c r="K470" i="3"/>
  <c r="K519" i="3"/>
  <c r="K568" i="3"/>
  <c r="K619" i="3"/>
  <c r="K670" i="3"/>
  <c r="K719" i="3"/>
  <c r="K801" i="3"/>
  <c r="K851" i="3"/>
  <c r="K901" i="3"/>
  <c r="K922" i="3"/>
  <c r="K969" i="3"/>
  <c r="K1019" i="3"/>
  <c r="K1068" i="3"/>
  <c r="K1119" i="3"/>
  <c r="K1169" i="3"/>
  <c r="K1218" i="3"/>
  <c r="K1268" i="3"/>
  <c r="K1318" i="3"/>
  <c r="K1368" i="3"/>
  <c r="K1419" i="3"/>
  <c r="K1501" i="3"/>
  <c r="K1551" i="3"/>
  <c r="K1569" i="3"/>
  <c r="K1619" i="3"/>
  <c r="K1668" i="3"/>
  <c r="K1718" i="3"/>
  <c r="K1769" i="3"/>
  <c r="K1820" i="3"/>
  <c r="K1871" i="3"/>
  <c r="K1917" i="3"/>
  <c r="K1968" i="3"/>
  <c r="K2018" i="3"/>
  <c r="K2068" i="3"/>
  <c r="K2118" i="3"/>
  <c r="K2201" i="3"/>
  <c r="K2251" i="3"/>
  <c r="K2301" i="3"/>
  <c r="K2320" i="3"/>
  <c r="K2367" i="3"/>
  <c r="K2419" i="3"/>
  <c r="K2469" i="3"/>
  <c r="K2521" i="3"/>
  <c r="K2570" i="3"/>
  <c r="K2618" i="3"/>
  <c r="K2669" i="3"/>
  <c r="K2719" i="3"/>
  <c r="K2769" i="3"/>
  <c r="K2819" i="3"/>
  <c r="K2901" i="3"/>
  <c r="K2951" i="3"/>
  <c r="K2969" i="3"/>
  <c r="K3018" i="3"/>
  <c r="K3069" i="3"/>
  <c r="K3119" i="3"/>
  <c r="K3169" i="3"/>
  <c r="K3221" i="3"/>
  <c r="K3271" i="3"/>
  <c r="K3321" i="3"/>
  <c r="K3370" i="3"/>
  <c r="K3420" i="3"/>
  <c r="K3470" i="3"/>
  <c r="K3521" i="3"/>
  <c r="K3601" i="3"/>
  <c r="K3651" i="3"/>
  <c r="K3668" i="3"/>
  <c r="K3719" i="3"/>
  <c r="K3769" i="3"/>
  <c r="K3819" i="3"/>
  <c r="K3869" i="3"/>
  <c r="K3920" i="3"/>
  <c r="K3970" i="3"/>
  <c r="K4020" i="3"/>
  <c r="K4070" i="3"/>
  <c r="K4118" i="3"/>
  <c r="K4169" i="3"/>
  <c r="K4220" i="3"/>
  <c r="K4271" i="3"/>
  <c r="K4321" i="3"/>
  <c r="K4370" i="3"/>
  <c r="K4418" i="3"/>
  <c r="K4468" i="3"/>
  <c r="K4519" i="3"/>
  <c r="K4569" i="3"/>
  <c r="K4620" i="3"/>
  <c r="K4669" i="3"/>
  <c r="K4718" i="3"/>
  <c r="K4769" i="3"/>
  <c r="K4820" i="3"/>
  <c r="K4870" i="3"/>
  <c r="K4917" i="3"/>
  <c r="K4970" i="3"/>
  <c r="K5021" i="3"/>
  <c r="K5068" i="3"/>
  <c r="K5117" i="3"/>
  <c r="K5170" i="3"/>
  <c r="K5220" i="3"/>
  <c r="K5270" i="3"/>
  <c r="K5320" i="3"/>
  <c r="K5371" i="3"/>
  <c r="K5419" i="3"/>
  <c r="K5468" i="3"/>
  <c r="K5520" i="3"/>
  <c r="K5569" i="3"/>
  <c r="K5619" i="3"/>
  <c r="K5670" i="3"/>
  <c r="K5721" i="3"/>
  <c r="K5768" i="3"/>
  <c r="K5820" i="3"/>
  <c r="K5870" i="3"/>
  <c r="K5920" i="3"/>
  <c r="K5971" i="3"/>
  <c r="K6022" i="3"/>
  <c r="K6073" i="3"/>
  <c r="K6121" i="3"/>
  <c r="K6171" i="3"/>
  <c r="K6221" i="3"/>
  <c r="K6271" i="3"/>
  <c r="K6320" i="3"/>
  <c r="K6372" i="3"/>
  <c r="K6423" i="3"/>
  <c r="K6470" i="3"/>
  <c r="K6520" i="3"/>
  <c r="K6570" i="3"/>
  <c r="K6621" i="3"/>
  <c r="K6669" i="3"/>
  <c r="K6721" i="3"/>
  <c r="K6770" i="3"/>
  <c r="K6820" i="3"/>
  <c r="K6871" i="3"/>
  <c r="K6921" i="3"/>
  <c r="K6971" i="3"/>
  <c r="K7021" i="3"/>
  <c r="K7071" i="3"/>
  <c r="K7123" i="3"/>
  <c r="K7171" i="3"/>
  <c r="K7220" i="3"/>
  <c r="K7270" i="3"/>
  <c r="K7321" i="3"/>
  <c r="K7371" i="3"/>
  <c r="K7425" i="3"/>
  <c r="K7473" i="3"/>
  <c r="K7521" i="3"/>
  <c r="K7571" i="3"/>
  <c r="K7621" i="3"/>
  <c r="K7673" i="3"/>
  <c r="K7722" i="3"/>
  <c r="K7772" i="3"/>
  <c r="K7822" i="3"/>
  <c r="K7872" i="3"/>
  <c r="K7920" i="3"/>
  <c r="K7972" i="3"/>
  <c r="K8023" i="3"/>
  <c r="K8067" i="3"/>
  <c r="K8124" i="3"/>
  <c r="K8175" i="3"/>
  <c r="K8222" i="3"/>
  <c r="K8272" i="3"/>
  <c r="K8324" i="3"/>
  <c r="K8373" i="3"/>
  <c r="K8420" i="3"/>
  <c r="K8474" i="3"/>
  <c r="K8524" i="3"/>
  <c r="K8571" i="3"/>
  <c r="K8623" i="3"/>
  <c r="K8673" i="3"/>
  <c r="K8723" i="3"/>
  <c r="K8773" i="3"/>
  <c r="K8825" i="3"/>
  <c r="K8876" i="3"/>
  <c r="K8923" i="3"/>
  <c r="K8973" i="3"/>
  <c r="K9023" i="3"/>
  <c r="K9072" i="3"/>
  <c r="K9122" i="3"/>
  <c r="K9173" i="3"/>
  <c r="K9224" i="3"/>
  <c r="K9270" i="3"/>
  <c r="K9321" i="3"/>
  <c r="K9373" i="3"/>
  <c r="K9423" i="3"/>
  <c r="K9473" i="3"/>
  <c r="K9525" i="3"/>
  <c r="K9576" i="3"/>
  <c r="K9624" i="3"/>
  <c r="K9674" i="3"/>
  <c r="K9724" i="3"/>
  <c r="K9777" i="3"/>
  <c r="K9824" i="3"/>
  <c r="K9876" i="3"/>
  <c r="K9927" i="3"/>
  <c r="K9974" i="3"/>
  <c r="K10023" i="3"/>
  <c r="K10075" i="3"/>
  <c r="K10123" i="3"/>
  <c r="K10172" i="3"/>
  <c r="K10226" i="3"/>
  <c r="K10275" i="3"/>
  <c r="K10322" i="3"/>
  <c r="K10372" i="3"/>
  <c r="K10423" i="3"/>
  <c r="K10473" i="3"/>
  <c r="K10523" i="3"/>
  <c r="K10575" i="3"/>
  <c r="K10624" i="3"/>
  <c r="K10671" i="3"/>
  <c r="K10723" i="3"/>
  <c r="K10773" i="3"/>
  <c r="K10824" i="3"/>
  <c r="K10872" i="3"/>
  <c r="K10925" i="3"/>
  <c r="K10978" i="3"/>
  <c r="K11021" i="3"/>
  <c r="K11074" i="3"/>
  <c r="K11124" i="3"/>
  <c r="K11173" i="3"/>
  <c r="K11223" i="3"/>
  <c r="K11275" i="3"/>
  <c r="K11326" i="3"/>
  <c r="K11371" i="3"/>
  <c r="K11423" i="3"/>
  <c r="K11471" i="3"/>
  <c r="K11521" i="3"/>
  <c r="K11574" i="3"/>
  <c r="K11626" i="3"/>
  <c r="K11680" i="3"/>
  <c r="K11722" i="3"/>
  <c r="K11771" i="3"/>
  <c r="K11820" i="3"/>
  <c r="K11873" i="3"/>
  <c r="K11924" i="3"/>
  <c r="K11974" i="3"/>
  <c r="K12026" i="3"/>
  <c r="K12071" i="3"/>
  <c r="K12121" i="3"/>
  <c r="K12173" i="3"/>
  <c r="K12223" i="3"/>
  <c r="K12273" i="3"/>
  <c r="K12325" i="3"/>
  <c r="K12378" i="3"/>
  <c r="K12426" i="3"/>
  <c r="K12472" i="3"/>
  <c r="K12521" i="3"/>
  <c r="K12573" i="3"/>
  <c r="K12622" i="3"/>
  <c r="K12674" i="3"/>
  <c r="K12725" i="3"/>
  <c r="K12772" i="3"/>
  <c r="K12820" i="3"/>
  <c r="K12872" i="3"/>
  <c r="K12921" i="3"/>
  <c r="K12972" i="3"/>
  <c r="K13027" i="3"/>
  <c r="K13077" i="3"/>
  <c r="K13123" i="3"/>
  <c r="K13172" i="3"/>
  <c r="K13223" i="3"/>
  <c r="K13275" i="3"/>
  <c r="K13323" i="3"/>
  <c r="K13374" i="3"/>
  <c r="K13429" i="3"/>
  <c r="K13471" i="3"/>
  <c r="K13521" i="3"/>
  <c r="K13572" i="3"/>
  <c r="K13622" i="3"/>
  <c r="K13674" i="3"/>
  <c r="K13726" i="3"/>
  <c r="K13776" i="3"/>
  <c r="K13823" i="3"/>
  <c r="K13873" i="3"/>
  <c r="K13921" i="3"/>
  <c r="K13972" i="3"/>
  <c r="K14025" i="3"/>
  <c r="K14076" i="3"/>
  <c r="K14126" i="3"/>
  <c r="K14173" i="3"/>
  <c r="K14221" i="3"/>
  <c r="K14271" i="3"/>
  <c r="K14321" i="3"/>
  <c r="K14372" i="3"/>
  <c r="K14424" i="3"/>
  <c r="K14475" i="3"/>
  <c r="K14523" i="3"/>
  <c r="K14571" i="3"/>
  <c r="K14623" i="3"/>
  <c r="K14673" i="3"/>
  <c r="K14722" i="3"/>
  <c r="K14776" i="3"/>
  <c r="K14827" i="3"/>
  <c r="K14871" i="3"/>
  <c r="K14921" i="3"/>
  <c r="K14971" i="3"/>
  <c r="K15023" i="3"/>
  <c r="K15073" i="3"/>
  <c r="K15124" i="3"/>
  <c r="K15177" i="3"/>
  <c r="K15221" i="3"/>
  <c r="K15273" i="3"/>
  <c r="K15322" i="3"/>
  <c r="K15373" i="3"/>
  <c r="K15423" i="3"/>
  <c r="K15475" i="3"/>
  <c r="K15528" i="3"/>
  <c r="K15571" i="3"/>
  <c r="K15623" i="3"/>
  <c r="K15673" i="3"/>
  <c r="K15725" i="3"/>
  <c r="K15773" i="3"/>
  <c r="K15824" i="3"/>
  <c r="K15875" i="3"/>
  <c r="K15922" i="3"/>
  <c r="K15973" i="3"/>
  <c r="K16024" i="3"/>
  <c r="K16075" i="3"/>
  <c r="K16123" i="3"/>
  <c r="K16177" i="3"/>
  <c r="K16227" i="3"/>
  <c r="K16272" i="3"/>
  <c r="K16323" i="3"/>
  <c r="K16370" i="3"/>
  <c r="K16417" i="3"/>
  <c r="K16475" i="3"/>
  <c r="K16524" i="3"/>
  <c r="K16578" i="3"/>
  <c r="K16622" i="3"/>
  <c r="K16673" i="3"/>
  <c r="K16724" i="3"/>
  <c r="K16772" i="3"/>
  <c r="K16822" i="3"/>
  <c r="K16875" i="3"/>
  <c r="K16927" i="3"/>
  <c r="K16972" i="3"/>
  <c r="K17023" i="3"/>
  <c r="K17072" i="3"/>
  <c r="K17122" i="3"/>
  <c r="K17171" i="3"/>
  <c r="K17227" i="3"/>
  <c r="K17276" i="3"/>
  <c r="K17322" i="3"/>
  <c r="K17374" i="3"/>
  <c r="K17424" i="3"/>
  <c r="K17473" i="3"/>
  <c r="K17523" i="3"/>
  <c r="K17574" i="3"/>
  <c r="K17626" i="3"/>
  <c r="K17673" i="3"/>
  <c r="K17724" i="3"/>
  <c r="K17772" i="3"/>
  <c r="K17822" i="3"/>
  <c r="K17870" i="3"/>
  <c r="K17919" i="3"/>
  <c r="K17974" i="3"/>
  <c r="K18021" i="3"/>
  <c r="K18072" i="3"/>
  <c r="K18123" i="3"/>
  <c r="K18173" i="3"/>
  <c r="K18223" i="3"/>
  <c r="K11" i="3"/>
  <c r="K61" i="3"/>
  <c r="K112" i="3"/>
  <c r="K160" i="3"/>
  <c r="K210" i="3"/>
  <c r="K260" i="3"/>
  <c r="K310" i="3"/>
  <c r="K360" i="3"/>
  <c r="K411" i="3"/>
  <c r="K461" i="3"/>
  <c r="K510" i="3"/>
  <c r="K560" i="3"/>
  <c r="K609" i="3"/>
  <c r="K660" i="3"/>
  <c r="K710" i="3"/>
  <c r="K754" i="3"/>
  <c r="K805" i="3"/>
  <c r="K855" i="3"/>
  <c r="K910" i="3"/>
  <c r="K960" i="3"/>
  <c r="K1010" i="3"/>
  <c r="K1060" i="3"/>
  <c r="K1112" i="3"/>
  <c r="K1160" i="3"/>
  <c r="K1210" i="3"/>
  <c r="K1260" i="3"/>
  <c r="K1310" i="3"/>
  <c r="K1360" i="3"/>
  <c r="K1410" i="3"/>
  <c r="K1454" i="3"/>
  <c r="K1504" i="3"/>
  <c r="K1560" i="3"/>
  <c r="K1610" i="3"/>
  <c r="K1660" i="3"/>
  <c r="K1710" i="3"/>
  <c r="K1760" i="3"/>
  <c r="K1812" i="3"/>
  <c r="K1861" i="3"/>
  <c r="K1910" i="3"/>
  <c r="K1960" i="3"/>
  <c r="K2010" i="3"/>
  <c r="K2059" i="3"/>
  <c r="K2109" i="3"/>
  <c r="K2156" i="3"/>
  <c r="K2206" i="3"/>
  <c r="K2254" i="3"/>
  <c r="K2310" i="3"/>
  <c r="K2359" i="3"/>
  <c r="K2410" i="3"/>
  <c r="K2460" i="3"/>
  <c r="K2512" i="3"/>
  <c r="K2563" i="3"/>
  <c r="K2610" i="3"/>
  <c r="K2660" i="3"/>
  <c r="K2710" i="3"/>
  <c r="K2760" i="3"/>
  <c r="K2810" i="3"/>
  <c r="K2856" i="3"/>
  <c r="K2907" i="3"/>
  <c r="K2960" i="3"/>
  <c r="K3010" i="3"/>
  <c r="K3060" i="3"/>
  <c r="K3109" i="3"/>
  <c r="K3160" i="3"/>
  <c r="K3213" i="3"/>
  <c r="K3264" i="3"/>
  <c r="K3310" i="3"/>
  <c r="K3360" i="3"/>
  <c r="K3410" i="3"/>
  <c r="K3460" i="3"/>
  <c r="K3510" i="3"/>
  <c r="K3556" i="3"/>
  <c r="K3606" i="3"/>
  <c r="K3660" i="3"/>
  <c r="K3750" i="3"/>
  <c r="K3800" i="3"/>
  <c r="K3847" i="3"/>
  <c r="K3897" i="3"/>
  <c r="K3948" i="3"/>
  <c r="K3997" i="3"/>
  <c r="K4043" i="3"/>
  <c r="K4094" i="3"/>
  <c r="K4142" i="3"/>
  <c r="K4193" i="3"/>
  <c r="K4242" i="3"/>
  <c r="K4295" i="3"/>
  <c r="K4347" i="3"/>
  <c r="K4391" i="3"/>
  <c r="K4439" i="3"/>
  <c r="K4488" i="3"/>
  <c r="K4538" i="3"/>
  <c r="K4589" i="3"/>
  <c r="K4644" i="3"/>
  <c r="K4690" i="3"/>
  <c r="K4737" i="3"/>
  <c r="K4787" i="3"/>
  <c r="K4837" i="3"/>
  <c r="K4888" i="3"/>
  <c r="K4938" i="3"/>
  <c r="K4988" i="3"/>
  <c r="K5039" i="3"/>
  <c r="K5087" i="3"/>
  <c r="K5138" i="3"/>
  <c r="K5187" i="3"/>
  <c r="K5234" i="3"/>
  <c r="K5285" i="3"/>
  <c r="K5337" i="3"/>
  <c r="K5389" i="3"/>
  <c r="K5437" i="3"/>
  <c r="K5487" i="3"/>
  <c r="K5536" i="3"/>
  <c r="K5584" i="3"/>
  <c r="K5636" i="3"/>
  <c r="K5688" i="3"/>
  <c r="K5738" i="3"/>
  <c r="K5786" i="3"/>
  <c r="K5837" i="3"/>
  <c r="K5888" i="3"/>
  <c r="K5933" i="3"/>
  <c r="K5964" i="3"/>
  <c r="K6015" i="3"/>
  <c r="K6068" i="3"/>
  <c r="K6111" i="3"/>
  <c r="K6160" i="3"/>
  <c r="K6211" i="3"/>
  <c r="K6261" i="3"/>
  <c r="K6311" i="3"/>
  <c r="K6366" i="3"/>
  <c r="K6418" i="3"/>
  <c r="K6460" i="3"/>
  <c r="K6510" i="3"/>
  <c r="K6560" i="3"/>
  <c r="K6610" i="3"/>
  <c r="K6660" i="3"/>
  <c r="K6716" i="3"/>
  <c r="K6769" i="3"/>
  <c r="K6810" i="3"/>
  <c r="K6861" i="3"/>
  <c r="K6911" i="3"/>
  <c r="K6960" i="3"/>
  <c r="K7010" i="3"/>
  <c r="K7065" i="3"/>
  <c r="K7118" i="3"/>
  <c r="K7159" i="3"/>
  <c r="K7209" i="3"/>
  <c r="K7260" i="3"/>
  <c r="K7311" i="3"/>
  <c r="K7361" i="3"/>
  <c r="K7415" i="3"/>
  <c r="K7471" i="3"/>
  <c r="K7518" i="3"/>
  <c r="K7559" i="3"/>
  <c r="K7609" i="3"/>
  <c r="K7659" i="3"/>
  <c r="K7709" i="3"/>
  <c r="K7764" i="3"/>
  <c r="K7816" i="3"/>
  <c r="K7859" i="3"/>
  <c r="K7909" i="3"/>
  <c r="K7960" i="3"/>
  <c r="K8009" i="3"/>
  <c r="K8061" i="3"/>
  <c r="K8117" i="3"/>
  <c r="K8169" i="3"/>
  <c r="K8211" i="3"/>
  <c r="K8261" i="3"/>
  <c r="K8310" i="3"/>
  <c r="K8361" i="3"/>
  <c r="K8411" i="3"/>
  <c r="K8467" i="3"/>
  <c r="K8516" i="3"/>
  <c r="K8560" i="3"/>
  <c r="K8611" i="3"/>
  <c r="K8660" i="3"/>
  <c r="K8711" i="3"/>
  <c r="K8760" i="3"/>
  <c r="K8816" i="3"/>
  <c r="K8869" i="3"/>
  <c r="K8910" i="3"/>
  <c r="K8961" i="3"/>
  <c r="K9011" i="3"/>
  <c r="K9070" i="3"/>
  <c r="K9112" i="3"/>
  <c r="K9171" i="3"/>
  <c r="K9221" i="3"/>
  <c r="K9263" i="3"/>
  <c r="K9310" i="3"/>
  <c r="K9361" i="3"/>
  <c r="K9412" i="3"/>
  <c r="K9460" i="3"/>
  <c r="K9517" i="3"/>
  <c r="K9571" i="3"/>
  <c r="K9613" i="3"/>
  <c r="K9662" i="3"/>
  <c r="K9711" i="3"/>
  <c r="K9761" i="3"/>
  <c r="K9814" i="3"/>
  <c r="K9871" i="3"/>
  <c r="K9921" i="3"/>
  <c r="K9963" i="3"/>
  <c r="K10012" i="3"/>
  <c r="K10062" i="3"/>
  <c r="K10113" i="3"/>
  <c r="K10163" i="3"/>
  <c r="K10217" i="3"/>
  <c r="K10269" i="3"/>
  <c r="K10312" i="3"/>
  <c r="K10362" i="3"/>
  <c r="K10410" i="3"/>
  <c r="K10461" i="3"/>
  <c r="K10511" i="3"/>
  <c r="K10568" i="3"/>
  <c r="K10619" i="3"/>
  <c r="K10662" i="3"/>
  <c r="K10713" i="3"/>
  <c r="K10763" i="3"/>
  <c r="K10812" i="3"/>
  <c r="K10863" i="3"/>
  <c r="K10918" i="3"/>
  <c r="K10972" i="3"/>
  <c r="K11012" i="3"/>
  <c r="K11062" i="3"/>
  <c r="K11112" i="3"/>
  <c r="K11162" i="3"/>
  <c r="K11213" i="3"/>
  <c r="K11267" i="3"/>
  <c r="K11319" i="3"/>
  <c r="K11361" i="3"/>
  <c r="K11412" i="3"/>
  <c r="K11462" i="3"/>
  <c r="K11512" i="3"/>
  <c r="K11563" i="3"/>
  <c r="K11619" i="3"/>
  <c r="K11670" i="3"/>
  <c r="K11712" i="3"/>
  <c r="K11764" i="3"/>
  <c r="K11813" i="3"/>
  <c r="K11864" i="3"/>
  <c r="K11914" i="3"/>
  <c r="K11969" i="3"/>
  <c r="K12022" i="3"/>
  <c r="K12062" i="3"/>
  <c r="K12112" i="3"/>
  <c r="K12163" i="3"/>
  <c r="K12213" i="3"/>
  <c r="K12262" i="3"/>
  <c r="K12314" i="3"/>
  <c r="K12369" i="3"/>
  <c r="K12417" i="3"/>
  <c r="K12461" i="3"/>
  <c r="K12514" i="3"/>
  <c r="K12563" i="3"/>
  <c r="K12614" i="3"/>
  <c r="K12669" i="3"/>
  <c r="K12722" i="3"/>
  <c r="K12763" i="3"/>
  <c r="K12812" i="3"/>
  <c r="K12864" i="3"/>
  <c r="K12911" i="3"/>
  <c r="K12963" i="3"/>
  <c r="K13019" i="3"/>
  <c r="K13073" i="3"/>
  <c r="K13114" i="3"/>
  <c r="K13163" i="3"/>
  <c r="K13213" i="3"/>
  <c r="K13260" i="3"/>
  <c r="K13314" i="3"/>
  <c r="K13368" i="3"/>
  <c r="K13419" i="3"/>
  <c r="K13461" i="3"/>
  <c r="K13511" i="3"/>
  <c r="K13560" i="3"/>
  <c r="K13613" i="3"/>
  <c r="K13663" i="3"/>
  <c r="K13715" i="3"/>
  <c r="K13769" i="3"/>
  <c r="K13812" i="3"/>
  <c r="K13861" i="3"/>
  <c r="K13912" i="3"/>
  <c r="K13961" i="3"/>
  <c r="K14012" i="3"/>
  <c r="K14067" i="3"/>
  <c r="K14119" i="3"/>
  <c r="K14162" i="3"/>
  <c r="K14210" i="3"/>
  <c r="K14263" i="3"/>
  <c r="K14311" i="3"/>
  <c r="K14361" i="3"/>
  <c r="K14417" i="3"/>
  <c r="K14468" i="3"/>
  <c r="K14513" i="3"/>
  <c r="K14562" i="3"/>
  <c r="K14613" i="3"/>
  <c r="K14662" i="3"/>
  <c r="K14712" i="3"/>
  <c r="K14764" i="3"/>
  <c r="K14817" i="3"/>
  <c r="K14862" i="3"/>
  <c r="K14914" i="3"/>
  <c r="K14964" i="3"/>
  <c r="K15014" i="3"/>
  <c r="K15065" i="3"/>
  <c r="K15115" i="3"/>
  <c r="K15169" i="3"/>
  <c r="K15211" i="3"/>
  <c r="K15262" i="3"/>
  <c r="K15313" i="3"/>
  <c r="K15363" i="3"/>
  <c r="K15413" i="3"/>
  <c r="K15467" i="3"/>
  <c r="K15518" i="3"/>
  <c r="K15563" i="3"/>
  <c r="K15613" i="3"/>
  <c r="K15664" i="3"/>
  <c r="K15716" i="3"/>
  <c r="K15763" i="3"/>
  <c r="K15817" i="3"/>
  <c r="K15868" i="3"/>
  <c r="K15911" i="3"/>
  <c r="K15963" i="3"/>
  <c r="K16013" i="3"/>
  <c r="K16064" i="3"/>
  <c r="K16112" i="3"/>
  <c r="K16168" i="3"/>
  <c r="K16218" i="3"/>
  <c r="K16262" i="3"/>
  <c r="K16312" i="3"/>
  <c r="K16361" i="3"/>
  <c r="K16410" i="3"/>
  <c r="K16463" i="3"/>
  <c r="K16516" i="3"/>
  <c r="K16567" i="3"/>
  <c r="K16612" i="3"/>
  <c r="K16663" i="3"/>
  <c r="K16712" i="3"/>
  <c r="K16762" i="3"/>
  <c r="K16812" i="3"/>
  <c r="K16867" i="3"/>
  <c r="K16917" i="3"/>
  <c r="K16963" i="3"/>
  <c r="K17013" i="3"/>
  <c r="K17063" i="3"/>
  <c r="K17113" i="3"/>
  <c r="K17163" i="3"/>
  <c r="K17218" i="3"/>
  <c r="K17267" i="3"/>
  <c r="K17311" i="3"/>
  <c r="K17362" i="3"/>
  <c r="K17411" i="3"/>
  <c r="K17462" i="3"/>
  <c r="K17512" i="3"/>
  <c r="K17567" i="3"/>
  <c r="K17615" i="3"/>
  <c r="K17661" i="3"/>
  <c r="K17710" i="3"/>
  <c r="K17760" i="3"/>
  <c r="K17810" i="3"/>
  <c r="K17861" i="3"/>
  <c r="K17912" i="3"/>
  <c r="K17964" i="3"/>
  <c r="K18011" i="3"/>
  <c r="K18060" i="3"/>
  <c r="K18110" i="3"/>
  <c r="K18162" i="3"/>
  <c r="K18213" i="3"/>
  <c r="K30" i="3"/>
  <c r="K76" i="3"/>
  <c r="K129" i="3"/>
  <c r="K182" i="3"/>
  <c r="K230" i="3"/>
  <c r="K281" i="3"/>
  <c r="K329" i="3"/>
  <c r="K381" i="3"/>
  <c r="K426" i="3"/>
  <c r="K478" i="3"/>
  <c r="K529" i="3"/>
  <c r="K582" i="3"/>
  <c r="K630" i="3"/>
  <c r="K680" i="3"/>
  <c r="K732" i="3"/>
  <c r="K774" i="3"/>
  <c r="K833" i="3"/>
  <c r="K874" i="3"/>
  <c r="K930" i="3"/>
  <c r="K981" i="3"/>
  <c r="K1030" i="3"/>
  <c r="K1079" i="3"/>
  <c r="K1125" i="3"/>
  <c r="K1180" i="3"/>
  <c r="K1230" i="3"/>
  <c r="K1281" i="3"/>
  <c r="K1331" i="3"/>
  <c r="K1381" i="3"/>
  <c r="K1428" i="3"/>
  <c r="K1475" i="3"/>
  <c r="K1529" i="3"/>
  <c r="K1581" i="3"/>
  <c r="K1632" i="3"/>
  <c r="K1681" i="3"/>
  <c r="K1729" i="3"/>
  <c r="K1779" i="3"/>
  <c r="K1826" i="3"/>
  <c r="K1878" i="3"/>
  <c r="K1928" i="3"/>
  <c r="K1982" i="3"/>
  <c r="K2029" i="3"/>
  <c r="K2081" i="3"/>
  <c r="K2131" i="3"/>
  <c r="K2176" i="3"/>
  <c r="K2233" i="3"/>
  <c r="K2276" i="3"/>
  <c r="K2331" i="3"/>
  <c r="K2381" i="3"/>
  <c r="K2431" i="3"/>
  <c r="K2480" i="3"/>
  <c r="K2527" i="3"/>
  <c r="K2580" i="3"/>
  <c r="K2629" i="3"/>
  <c r="K2681" i="3"/>
  <c r="K2731" i="3"/>
  <c r="K2781" i="3"/>
  <c r="K2830" i="3"/>
  <c r="K2875" i="3"/>
  <c r="K2930" i="3"/>
  <c r="K2979" i="3"/>
  <c r="K3031" i="3"/>
  <c r="K3080" i="3"/>
  <c r="K3131" i="3"/>
  <c r="K3180" i="3"/>
  <c r="K3228" i="3"/>
  <c r="K3283" i="3"/>
  <c r="K3330" i="3"/>
  <c r="K3381" i="3"/>
  <c r="K3428" i="3"/>
  <c r="K3480" i="3"/>
  <c r="K3530" i="3"/>
  <c r="K3576" i="3"/>
  <c r="K3630" i="3"/>
  <c r="K3680" i="3"/>
  <c r="K3733" i="3"/>
  <c r="K3780" i="3"/>
  <c r="K3830" i="3"/>
  <c r="K3880" i="3"/>
  <c r="K3929" i="3"/>
  <c r="K3977" i="3"/>
  <c r="K4029" i="3"/>
  <c r="K4078" i="3"/>
  <c r="K4130" i="3"/>
  <c r="K4180" i="3"/>
  <c r="K4230" i="3"/>
  <c r="K4281" i="3"/>
  <c r="K4330" i="3"/>
  <c r="K4380" i="3"/>
  <c r="K4431" i="3"/>
  <c r="K4480" i="3"/>
  <c r="K4530" i="3"/>
  <c r="K4578" i="3"/>
  <c r="K4627" i="3"/>
  <c r="K4678" i="3"/>
  <c r="K4729" i="3"/>
  <c r="K4782" i="3"/>
  <c r="K4830" i="3"/>
  <c r="K4880" i="3"/>
  <c r="K4930" i="3"/>
  <c r="K4980" i="3"/>
  <c r="K5034" i="3"/>
  <c r="K5080" i="3"/>
  <c r="K5129" i="3"/>
  <c r="K5180" i="3"/>
  <c r="K5229" i="3"/>
  <c r="K5280" i="3"/>
  <c r="K5329" i="3"/>
  <c r="K5383" i="3"/>
  <c r="K5430" i="3"/>
  <c r="K5479" i="3"/>
  <c r="K5529" i="3"/>
  <c r="K5581" i="3"/>
  <c r="K5630" i="3"/>
  <c r="K5678" i="3"/>
  <c r="K5734" i="3"/>
  <c r="K5779" i="3"/>
  <c r="K5831" i="3"/>
  <c r="K5879" i="3"/>
  <c r="K5930" i="3"/>
  <c r="K5981" i="3"/>
  <c r="K6030" i="3"/>
  <c r="K6083" i="3"/>
  <c r="K6131" i="3"/>
  <c r="K6180" i="3"/>
  <c r="K6232" i="3"/>
  <c r="K6281" i="3"/>
  <c r="K6332" i="3"/>
  <c r="K6378" i="3"/>
  <c r="K6435" i="3"/>
  <c r="K6481" i="3"/>
  <c r="K6531" i="3"/>
  <c r="K6582" i="3"/>
  <c r="K6631" i="3"/>
  <c r="K6681" i="3"/>
  <c r="K6731" i="3"/>
  <c r="K6779" i="3"/>
  <c r="K6831" i="3"/>
  <c r="K6881" i="3"/>
  <c r="K6931" i="3"/>
  <c r="K6981" i="3"/>
  <c r="K7033" i="3"/>
  <c r="K7082" i="3"/>
  <c r="K7131" i="3"/>
  <c r="K7181" i="3"/>
  <c r="K7231" i="3"/>
  <c r="K7281" i="3"/>
  <c r="K7331" i="3"/>
  <c r="K7381" i="3"/>
  <c r="K7431" i="3"/>
  <c r="K7478" i="3"/>
  <c r="K7531" i="3"/>
  <c r="K7581" i="3"/>
  <c r="K7631" i="3"/>
  <c r="K7681" i="3"/>
  <c r="K7731" i="3"/>
  <c r="K7779" i="3"/>
  <c r="K7831" i="3"/>
  <c r="K7881" i="3"/>
  <c r="K7931" i="3"/>
  <c r="K7981" i="3"/>
  <c r="K8031" i="3"/>
  <c r="K8080" i="3"/>
  <c r="K8130" i="3"/>
  <c r="K8178" i="3"/>
  <c r="K8231" i="3"/>
  <c r="K8281" i="3"/>
  <c r="K8331" i="3"/>
  <c r="K8382" i="3"/>
  <c r="K8429" i="3"/>
  <c r="K8479" i="3"/>
  <c r="K8530" i="3"/>
  <c r="K8581" i="3"/>
  <c r="K8631" i="3"/>
  <c r="K8680" i="3"/>
  <c r="K8731" i="3"/>
  <c r="K8781" i="3"/>
  <c r="K8830" i="3"/>
  <c r="K8879" i="3"/>
  <c r="K8931" i="3"/>
  <c r="K8981" i="3"/>
  <c r="K9030" i="3"/>
  <c r="K9081" i="3"/>
  <c r="K9129" i="3"/>
  <c r="K9178" i="3"/>
  <c r="K9232" i="3"/>
  <c r="K9278" i="3"/>
  <c r="K9332" i="3"/>
  <c r="K9381" i="3"/>
  <c r="K9430" i="3"/>
  <c r="K9480" i="3"/>
  <c r="K9530" i="3"/>
  <c r="K9580" i="3"/>
  <c r="K9630" i="3"/>
  <c r="K9681" i="3"/>
  <c r="K9732" i="3"/>
  <c r="K9781" i="3"/>
  <c r="K9832" i="3"/>
  <c r="K9878" i="3"/>
  <c r="K9929" i="3"/>
  <c r="K9981" i="3"/>
  <c r="K10030" i="3"/>
  <c r="K10082" i="3"/>
  <c r="K10132" i="3"/>
  <c r="K10181" i="3"/>
  <c r="K10229" i="3"/>
  <c r="K10278" i="3"/>
  <c r="K10331" i="3"/>
  <c r="K10381" i="3"/>
  <c r="K10430" i="3"/>
  <c r="K10482" i="3"/>
  <c r="K10531" i="3"/>
  <c r="K10579" i="3"/>
  <c r="K10630" i="3"/>
  <c r="K10681" i="3"/>
  <c r="K10731" i="3"/>
  <c r="K10781" i="3"/>
  <c r="K10831" i="3"/>
  <c r="K10882" i="3"/>
  <c r="K10930" i="3"/>
  <c r="K10979" i="3"/>
  <c r="K11031" i="3"/>
  <c r="K11081" i="3"/>
  <c r="K11132" i="3"/>
  <c r="K11181" i="3"/>
  <c r="K11231" i="3"/>
  <c r="K11280" i="3"/>
  <c r="K11333" i="3"/>
  <c r="K11379" i="3"/>
  <c r="K11432" i="3"/>
  <c r="K11481" i="3"/>
  <c r="K11532" i="3"/>
  <c r="K11578" i="3"/>
  <c r="K11632" i="3"/>
  <c r="K11682" i="3"/>
  <c r="K11729" i="3"/>
  <c r="K11781" i="3"/>
  <c r="K11828" i="3"/>
  <c r="K11879" i="3"/>
  <c r="K11927" i="3"/>
  <c r="K11979" i="3"/>
  <c r="K12028" i="3"/>
  <c r="K12078" i="3"/>
  <c r="K12130" i="3"/>
  <c r="K12177" i="3"/>
  <c r="K12231" i="3"/>
  <c r="K12278" i="3"/>
  <c r="K12327" i="3"/>
  <c r="K12382" i="3"/>
  <c r="K12431" i="3"/>
  <c r="K12479" i="3"/>
  <c r="K12527" i="3"/>
  <c r="K12578" i="3"/>
  <c r="K12628" i="3"/>
  <c r="K12680" i="3"/>
  <c r="K12728" i="3"/>
  <c r="K12780" i="3"/>
  <c r="K12830" i="3"/>
  <c r="K12879" i="3"/>
  <c r="K12930" i="3"/>
  <c r="K12978" i="3"/>
  <c r="K13029" i="3"/>
  <c r="K13082" i="3"/>
  <c r="K13130" i="3"/>
  <c r="K13178" i="3"/>
  <c r="K13230" i="3"/>
  <c r="K13278" i="3"/>
  <c r="K13328" i="3"/>
  <c r="K13381" i="3"/>
  <c r="K13431" i="3"/>
  <c r="K13479" i="3"/>
  <c r="K13530" i="3"/>
  <c r="K13580" i="3"/>
  <c r="K13630" i="3"/>
  <c r="K13679" i="3"/>
  <c r="K13728" i="3"/>
  <c r="K13779" i="3"/>
  <c r="K13826" i="3"/>
  <c r="K13882" i="3"/>
  <c r="K13928" i="3"/>
  <c r="K13978" i="3"/>
  <c r="K14030" i="3"/>
  <c r="K14078" i="3"/>
  <c r="K14130" i="3"/>
  <c r="K14181" i="3"/>
  <c r="K14230" i="3"/>
  <c r="K14279" i="3"/>
  <c r="K14330" i="3"/>
  <c r="K14380" i="3"/>
  <c r="K14430" i="3"/>
  <c r="K14479" i="3"/>
  <c r="K14526" i="3"/>
  <c r="K14578" i="3"/>
  <c r="K14632" i="3"/>
  <c r="K14682" i="3"/>
  <c r="K14731" i="3"/>
  <c r="K14777" i="3"/>
  <c r="K14834" i="3"/>
  <c r="K14878" i="3"/>
  <c r="K14929" i="3"/>
  <c r="K14981" i="3"/>
  <c r="K15031" i="3"/>
  <c r="K15081" i="3"/>
  <c r="K15128" i="3"/>
  <c r="K15181" i="3"/>
  <c r="K15232" i="3"/>
  <c r="K15282" i="3"/>
  <c r="K15331" i="3"/>
  <c r="K15379" i="3"/>
  <c r="K15427" i="3"/>
  <c r="K15479" i="3"/>
  <c r="K15531" i="3"/>
  <c r="K15578" i="3"/>
  <c r="K15632" i="3"/>
  <c r="K15680" i="3"/>
  <c r="K15729" i="3"/>
  <c r="K15778" i="3"/>
  <c r="K15827" i="3"/>
  <c r="K15881" i="3"/>
  <c r="K15930" i="3"/>
  <c r="K15981" i="3"/>
  <c r="K16030" i="3"/>
  <c r="K16080" i="3"/>
  <c r="K16127" i="3"/>
  <c r="K16179" i="3"/>
  <c r="K16229" i="3"/>
  <c r="K16279" i="3"/>
  <c r="K16331" i="3"/>
  <c r="K16381" i="3"/>
  <c r="K16437" i="3"/>
  <c r="K16479" i="3"/>
  <c r="K16530" i="3"/>
  <c r="K16582" i="3"/>
  <c r="K16626" i="3"/>
  <c r="K16681" i="3"/>
  <c r="K16727" i="3"/>
  <c r="K16778" i="3"/>
  <c r="K16829" i="3"/>
  <c r="K16878" i="3"/>
  <c r="K16933" i="3"/>
  <c r="K16980" i="3"/>
  <c r="K17030" i="3"/>
  <c r="K17081" i="3"/>
  <c r="K17129" i="3"/>
  <c r="K17178" i="3"/>
  <c r="K17228" i="3"/>
  <c r="K17279" i="3"/>
  <c r="K17331" i="3"/>
  <c r="K17381" i="3"/>
  <c r="K17429" i="3"/>
  <c r="K17479" i="3"/>
  <c r="K17528" i="3"/>
  <c r="K17576" i="3"/>
  <c r="K17632" i="3"/>
  <c r="K17678" i="3"/>
  <c r="K17731" i="3"/>
  <c r="K17781" i="3"/>
  <c r="K17831" i="3"/>
  <c r="K17877" i="3"/>
  <c r="K17935" i="3"/>
  <c r="K17981" i="3"/>
  <c r="K18028" i="3"/>
  <c r="K18080" i="3"/>
  <c r="K18130" i="3"/>
  <c r="K18178" i="3"/>
  <c r="K18229" i="3"/>
  <c r="K45" i="3"/>
  <c r="K91" i="3"/>
  <c r="K139" i="3"/>
  <c r="K190" i="3"/>
  <c r="K238" i="3"/>
  <c r="K292" i="3"/>
  <c r="K341" i="3"/>
  <c r="K389" i="3"/>
  <c r="K439" i="3"/>
  <c r="K489" i="3"/>
  <c r="K540" i="3"/>
  <c r="K592" i="3"/>
  <c r="K640" i="3"/>
  <c r="K690" i="3"/>
  <c r="K740" i="3"/>
  <c r="K789" i="3"/>
  <c r="K840" i="3"/>
  <c r="K887" i="3"/>
  <c r="K939" i="3"/>
  <c r="K990" i="3"/>
  <c r="K1038" i="3"/>
  <c r="K1090" i="3"/>
  <c r="K1140" i="3"/>
  <c r="K1192" i="3"/>
  <c r="K1239" i="3"/>
  <c r="K1291" i="3"/>
  <c r="K1341" i="3"/>
  <c r="K1391" i="3"/>
  <c r="K1441" i="3"/>
  <c r="K1489" i="3"/>
  <c r="K1536" i="3"/>
  <c r="K1589" i="3"/>
  <c r="K1640" i="3"/>
  <c r="K1690" i="3"/>
  <c r="K1741" i="3"/>
  <c r="K1791" i="3"/>
  <c r="K1839" i="3"/>
  <c r="K1889" i="3"/>
  <c r="K1939" i="3"/>
  <c r="K1989" i="3"/>
  <c r="K2040" i="3"/>
  <c r="K2091" i="3"/>
  <c r="K2140" i="3"/>
  <c r="K2188" i="3"/>
  <c r="K2239" i="3"/>
  <c r="K2289" i="3"/>
  <c r="K2339" i="3"/>
  <c r="K2391" i="3"/>
  <c r="K2441" i="3"/>
  <c r="K2491" i="3"/>
  <c r="K2539" i="3"/>
  <c r="K2590" i="3"/>
  <c r="K2640" i="3"/>
  <c r="K2691" i="3"/>
  <c r="K2742" i="3"/>
  <c r="K2792" i="3"/>
  <c r="K2841" i="3"/>
  <c r="K2889" i="3"/>
  <c r="K2939" i="3"/>
  <c r="K2991" i="3"/>
  <c r="K3042" i="3"/>
  <c r="K3091" i="3"/>
  <c r="K3141" i="3"/>
  <c r="K3191" i="3"/>
  <c r="K3240" i="3"/>
  <c r="K3291" i="3"/>
  <c r="K3340" i="3"/>
  <c r="K3391" i="3"/>
  <c r="K3441" i="3"/>
  <c r="K3490" i="3"/>
  <c r="K3541" i="3"/>
  <c r="K3589" i="3"/>
  <c r="K3641" i="3"/>
  <c r="K3691" i="3"/>
  <c r="K3739" i="3"/>
  <c r="K3790" i="3"/>
  <c r="K3840" i="3"/>
  <c r="K3890" i="3"/>
  <c r="K3937" i="3"/>
  <c r="K3988" i="3"/>
  <c r="K4039" i="3"/>
  <c r="K4088" i="3"/>
  <c r="K4140" i="3"/>
  <c r="K4190" i="3"/>
  <c r="K4241" i="3"/>
  <c r="K4288" i="3"/>
  <c r="K4341" i="3"/>
  <c r="K4390" i="3"/>
  <c r="K4440" i="3"/>
  <c r="K4490" i="3"/>
  <c r="K4539" i="3"/>
  <c r="K4591" i="3"/>
  <c r="K4639" i="3"/>
  <c r="K4691" i="3"/>
  <c r="K4741" i="3"/>
  <c r="K4791" i="3"/>
  <c r="K4841" i="3"/>
  <c r="K4890" i="3"/>
  <c r="K4941" i="3"/>
  <c r="K4989" i="3"/>
  <c r="K5041" i="3"/>
  <c r="K5090" i="3"/>
  <c r="K5140" i="3"/>
  <c r="K5190" i="3"/>
  <c r="K5240" i="3"/>
  <c r="K5291" i="3"/>
  <c r="K5340" i="3"/>
  <c r="K5390" i="3"/>
  <c r="K5439" i="3"/>
  <c r="K5489" i="3"/>
  <c r="K5540" i="3"/>
  <c r="K5590" i="3"/>
  <c r="K5640" i="3"/>
  <c r="K5690" i="3"/>
  <c r="K5741" i="3"/>
  <c r="K5791" i="3"/>
  <c r="K5840" i="3"/>
  <c r="K5890" i="3"/>
  <c r="K5940" i="3"/>
  <c r="K5989" i="3"/>
  <c r="K6037" i="3"/>
  <c r="K6088" i="3"/>
  <c r="K6139" i="3"/>
  <c r="K6189" i="3"/>
  <c r="K6240" i="3"/>
  <c r="K6289" i="3"/>
  <c r="K6338" i="3"/>
  <c r="K6387" i="3"/>
  <c r="K6439" i="3"/>
  <c r="K6490" i="3"/>
  <c r="K6539" i="3"/>
  <c r="K6589" i="3"/>
  <c r="K6640" i="3"/>
  <c r="K6689" i="3"/>
  <c r="K6735" i="3"/>
  <c r="K6787" i="3"/>
  <c r="K6840" i="3"/>
  <c r="K6889" i="3"/>
  <c r="K6939" i="3"/>
  <c r="K6990" i="3"/>
  <c r="K7035" i="3"/>
  <c r="K7084" i="3"/>
  <c r="K7138" i="3"/>
  <c r="K7190" i="3"/>
  <c r="K7237" i="3"/>
  <c r="K7290" i="3"/>
  <c r="K7339" i="3"/>
  <c r="K7388" i="3"/>
  <c r="K7437" i="3"/>
  <c r="K7488" i="3"/>
  <c r="K7537" i="3"/>
  <c r="K7590" i="3"/>
  <c r="K7638" i="3"/>
  <c r="K7689" i="3"/>
  <c r="K7739" i="3"/>
  <c r="K7784" i="3"/>
  <c r="K7841" i="3"/>
  <c r="K7889" i="3"/>
  <c r="K7935" i="3"/>
  <c r="K7987" i="3"/>
  <c r="K8040" i="3"/>
  <c r="K8088" i="3"/>
  <c r="K8134" i="3"/>
  <c r="K8185" i="3"/>
  <c r="K8238" i="3"/>
  <c r="K8288" i="3"/>
  <c r="K8337" i="3"/>
  <c r="K8387" i="3"/>
  <c r="K8439" i="3"/>
  <c r="K8484" i="3"/>
  <c r="K8534" i="3"/>
  <c r="K8589" i="3"/>
  <c r="K8637" i="3"/>
  <c r="K8687" i="3"/>
  <c r="K8741" i="3"/>
  <c r="K8788" i="3"/>
  <c r="K8832" i="3"/>
  <c r="K8883" i="3"/>
  <c r="K8940" i="3"/>
  <c r="K8987" i="3"/>
  <c r="K9036" i="3"/>
  <c r="K9087" i="3"/>
  <c r="K9136" i="3"/>
  <c r="K9183" i="3"/>
  <c r="K9229" i="3"/>
  <c r="K9286" i="3"/>
  <c r="K9338" i="3"/>
  <c r="K9385" i="3"/>
  <c r="K9437" i="3"/>
  <c r="K9486" i="3"/>
  <c r="K9531" i="3"/>
  <c r="K9581" i="3"/>
  <c r="K9637" i="3"/>
  <c r="K9688" i="3"/>
  <c r="K9738" i="3"/>
  <c r="K9785" i="3"/>
  <c r="K9837" i="3"/>
  <c r="K9884" i="3"/>
  <c r="K9928" i="3"/>
  <c r="K9988" i="3"/>
  <c r="K10038" i="3"/>
  <c r="K10088" i="3"/>
  <c r="K10137" i="3"/>
  <c r="K10185" i="3"/>
  <c r="K10232" i="3"/>
  <c r="K10283" i="3"/>
  <c r="K10339" i="3"/>
  <c r="K10389" i="3"/>
  <c r="K10436" i="3"/>
  <c r="K10487" i="3"/>
  <c r="K10538" i="3"/>
  <c r="K10583" i="3"/>
  <c r="K10633" i="3"/>
  <c r="K10689" i="3"/>
  <c r="K10737" i="3"/>
  <c r="K10784" i="3"/>
  <c r="K10838" i="3"/>
  <c r="K10887" i="3"/>
  <c r="K10936" i="3"/>
  <c r="K10985" i="3"/>
  <c r="K11038" i="3"/>
  <c r="K11088" i="3"/>
  <c r="K11137" i="3"/>
  <c r="K11190" i="3"/>
  <c r="K11229" i="3"/>
  <c r="K11281" i="3"/>
  <c r="K11330" i="3"/>
  <c r="K11386" i="3"/>
  <c r="K11434" i="3"/>
  <c r="K11484" i="3"/>
  <c r="K11534" i="3"/>
  <c r="K11584" i="3"/>
  <c r="K11631" i="3"/>
  <c r="K11685" i="3"/>
  <c r="K11738" i="3"/>
  <c r="K11785" i="3"/>
  <c r="K11837" i="3"/>
  <c r="K11886" i="3"/>
  <c r="K11934" i="3"/>
  <c r="K11983" i="3"/>
  <c r="K12034" i="3"/>
  <c r="K12087" i="3"/>
  <c r="K12136" i="3"/>
  <c r="K12188" i="3"/>
  <c r="K12234" i="3"/>
  <c r="K12286" i="3"/>
  <c r="K12329" i="3"/>
  <c r="K12384" i="3"/>
  <c r="K12432" i="3"/>
  <c r="K12487" i="3"/>
  <c r="K12535" i="3"/>
  <c r="K12584" i="3"/>
  <c r="K12637" i="3"/>
  <c r="K12682" i="3"/>
  <c r="K12730" i="3"/>
  <c r="K12789" i="3"/>
  <c r="K12838" i="3"/>
  <c r="K12884" i="3"/>
  <c r="K12937" i="3"/>
  <c r="K12986" i="3"/>
  <c r="K13032" i="3"/>
  <c r="K13083" i="3"/>
  <c r="K13135" i="3"/>
  <c r="K13186" i="3"/>
  <c r="K13238" i="3"/>
  <c r="K13284" i="3"/>
  <c r="K13337" i="3"/>
  <c r="K13385" i="3"/>
  <c r="K13433" i="3"/>
  <c r="K13486" i="3"/>
  <c r="K13536" i="3"/>
  <c r="K13586" i="3"/>
  <c r="K13635" i="3"/>
  <c r="K13686" i="3"/>
  <c r="K13727" i="3"/>
  <c r="K13784" i="3"/>
  <c r="K13841" i="3"/>
  <c r="K13893" i="3"/>
  <c r="K13942" i="3"/>
  <c r="K13993" i="3"/>
  <c r="K14043" i="3"/>
  <c r="K14095" i="3"/>
  <c r="K14143" i="3"/>
  <c r="K14193" i="3"/>
  <c r="K14242" i="3"/>
  <c r="K14292" i="3"/>
  <c r="K14340" i="3"/>
  <c r="K14386" i="3"/>
  <c r="K14429" i="3"/>
  <c r="K14481" i="3"/>
  <c r="K14536" i="3"/>
  <c r="K14592" i="3"/>
  <c r="K14642" i="3"/>
  <c r="K14685" i="3"/>
  <c r="K14737" i="3"/>
  <c r="K14782" i="3"/>
  <c r="K14845" i="3"/>
  <c r="K14891" i="3"/>
  <c r="K14941" i="3"/>
  <c r="K14984" i="3"/>
  <c r="K15034" i="3"/>
  <c r="K15087" i="3"/>
  <c r="K15136" i="3"/>
  <c r="K15184" i="3"/>
  <c r="K15241" i="3"/>
  <c r="K15292" i="3"/>
  <c r="K15340" i="3"/>
  <c r="K15388" i="3"/>
  <c r="K15439" i="3"/>
  <c r="K15483" i="3"/>
  <c r="K15539" i="3"/>
  <c r="K15591" i="3"/>
  <c r="K15637" i="3"/>
  <c r="K15688" i="3"/>
  <c r="K15738" i="3"/>
  <c r="K15786" i="3"/>
  <c r="K15834" i="3"/>
  <c r="K15887" i="3"/>
  <c r="K15940" i="3"/>
  <c r="K15988" i="3"/>
  <c r="K16037" i="3"/>
  <c r="K16088" i="3"/>
  <c r="K16139" i="3"/>
  <c r="K16183" i="3"/>
  <c r="K16241" i="3"/>
  <c r="K16296" i="3"/>
  <c r="K16342" i="3"/>
  <c r="K16388" i="3"/>
  <c r="K16432" i="3"/>
  <c r="K16484" i="3"/>
  <c r="K16533" i="3"/>
  <c r="K16587" i="3"/>
  <c r="K16635" i="3"/>
  <c r="K16685" i="3"/>
  <c r="K16734" i="3"/>
  <c r="K16785" i="3"/>
  <c r="K16833" i="3"/>
  <c r="K16881" i="3"/>
  <c r="K16934" i="3"/>
  <c r="K16986" i="3"/>
  <c r="K17035" i="3"/>
  <c r="K17085" i="3"/>
  <c r="K17135" i="3"/>
  <c r="K17183" i="3"/>
  <c r="K17233" i="3"/>
  <c r="K17282" i="3"/>
  <c r="K17335" i="3"/>
  <c r="K17384" i="3"/>
  <c r="K17434" i="3"/>
  <c r="K17484" i="3"/>
  <c r="K17534" i="3"/>
  <c r="K17582" i="3"/>
  <c r="K17638" i="3"/>
  <c r="K17689" i="3"/>
  <c r="K17739" i="3"/>
  <c r="K17790" i="3"/>
  <c r="K17841" i="3"/>
  <c r="K17889" i="3"/>
  <c r="K17932" i="3"/>
  <c r="K17984" i="3"/>
  <c r="K18038" i="3"/>
  <c r="K18089" i="3"/>
  <c r="K18139" i="3"/>
  <c r="K18189" i="3"/>
  <c r="K18236" i="3"/>
  <c r="K18" i="3"/>
  <c r="K63" i="3"/>
  <c r="K119" i="3"/>
  <c r="K171" i="3"/>
  <c r="K220" i="3"/>
  <c r="K269" i="3"/>
  <c r="K319" i="3"/>
  <c r="K369" i="3"/>
  <c r="K412" i="3"/>
  <c r="K468" i="3"/>
  <c r="K518" i="3"/>
  <c r="K569" i="3"/>
  <c r="K618" i="3"/>
  <c r="K668" i="3"/>
  <c r="K718" i="3"/>
  <c r="K762" i="3"/>
  <c r="K811" i="3"/>
  <c r="K862" i="3"/>
  <c r="K918" i="3"/>
  <c r="K968" i="3"/>
  <c r="K1018" i="3"/>
  <c r="K1069" i="3"/>
  <c r="K1111" i="3"/>
  <c r="K1164" i="3"/>
  <c r="K1219" i="3"/>
  <c r="K1270" i="3"/>
  <c r="K1319" i="3"/>
  <c r="K1369" i="3"/>
  <c r="K1417" i="3"/>
  <c r="K1461" i="3"/>
  <c r="K1516" i="3"/>
  <c r="K1568" i="3"/>
  <c r="K1621" i="3"/>
  <c r="K1669" i="3"/>
  <c r="K1720" i="3"/>
  <c r="K1768" i="3"/>
  <c r="K1811" i="3"/>
  <c r="K1863" i="3"/>
  <c r="K1919" i="3"/>
  <c r="K1971" i="3"/>
  <c r="K2021" i="3"/>
  <c r="K2071" i="3"/>
  <c r="K2117" i="3"/>
  <c r="K2162" i="3"/>
  <c r="K2211" i="3"/>
  <c r="K2264" i="3"/>
  <c r="K2318" i="3"/>
  <c r="K2370" i="3"/>
  <c r="K2418" i="3"/>
  <c r="K2467" i="3"/>
  <c r="K2510" i="3"/>
  <c r="K2565" i="3"/>
  <c r="K2620" i="3"/>
  <c r="K2670" i="3"/>
  <c r="K2721" i="3"/>
  <c r="K2770" i="3"/>
  <c r="K2818" i="3"/>
  <c r="K2861" i="3"/>
  <c r="K2914" i="3"/>
  <c r="K2968" i="3"/>
  <c r="K3020" i="3"/>
  <c r="K3068" i="3"/>
  <c r="K3118" i="3"/>
  <c r="K3165" i="3"/>
  <c r="K3210" i="3"/>
  <c r="K3265" i="3"/>
  <c r="K3318" i="3"/>
  <c r="K3369" i="3"/>
  <c r="K3418" i="3"/>
  <c r="K3469" i="3"/>
  <c r="K3515" i="3"/>
  <c r="K3561" i="3"/>
  <c r="K3612" i="3"/>
  <c r="K3669" i="3"/>
  <c r="K3716" i="3"/>
  <c r="K3765" i="3"/>
  <c r="K3815" i="3"/>
  <c r="K3862" i="3"/>
  <c r="K3913" i="3"/>
  <c r="K3959" i="3"/>
  <c r="K4014" i="3"/>
  <c r="K4066" i="3"/>
  <c r="K4115" i="3"/>
  <c r="K4163" i="3"/>
  <c r="K4212" i="3"/>
  <c r="K4261" i="3"/>
  <c r="K4310" i="3"/>
  <c r="K4364" i="3"/>
  <c r="K4417" i="3"/>
  <c r="K4464" i="3"/>
  <c r="K4515" i="3"/>
  <c r="K4563" i="3"/>
  <c r="K4611" i="3"/>
  <c r="K4661" i="3"/>
  <c r="K4716" i="3"/>
  <c r="K4768" i="3"/>
  <c r="K4815" i="3"/>
  <c r="K4864" i="3"/>
  <c r="K4913" i="3"/>
  <c r="K4959" i="3"/>
  <c r="K5012" i="3"/>
  <c r="K5064" i="3"/>
  <c r="K5115" i="3"/>
  <c r="K5164" i="3"/>
  <c r="K5216" i="3"/>
  <c r="K5262" i="3"/>
  <c r="K5310" i="3"/>
  <c r="K5361" i="3"/>
  <c r="K5416" i="3"/>
  <c r="K5466" i="3"/>
  <c r="K5517" i="3"/>
  <c r="K5566" i="3"/>
  <c r="K5612" i="3"/>
  <c r="K5659" i="3"/>
  <c r="K5710" i="3"/>
  <c r="K5764" i="3"/>
  <c r="K5818" i="3"/>
  <c r="K5866" i="3"/>
  <c r="K5915" i="3"/>
  <c r="K5963" i="3"/>
  <c r="K6011" i="3"/>
  <c r="K6062" i="3"/>
  <c r="K6114" i="3"/>
  <c r="K6164" i="3"/>
  <c r="K6216" i="3"/>
  <c r="K6264" i="3"/>
  <c r="K6313" i="3"/>
  <c r="K6361" i="3"/>
  <c r="K6411" i="3"/>
  <c r="K6466" i="3"/>
  <c r="K6516" i="3"/>
  <c r="K6566" i="3"/>
  <c r="K6613" i="3"/>
  <c r="K6661" i="3"/>
  <c r="K6709" i="3"/>
  <c r="K6760" i="3"/>
  <c r="K6812" i="3"/>
  <c r="K6865" i="3"/>
  <c r="K6914" i="3"/>
  <c r="K6963" i="3"/>
  <c r="K7011" i="3"/>
  <c r="K7059" i="3"/>
  <c r="K7109" i="3"/>
  <c r="K7164" i="3"/>
  <c r="K7214" i="3"/>
  <c r="K7264" i="3"/>
  <c r="K7313" i="3"/>
  <c r="K7362" i="3"/>
  <c r="K7410" i="3"/>
  <c r="K7462" i="3"/>
  <c r="K7512" i="3"/>
  <c r="K7564" i="3"/>
  <c r="K7614" i="3"/>
  <c r="K7664" i="3"/>
  <c r="K7712" i="3"/>
  <c r="K7759" i="3"/>
  <c r="K7810" i="3"/>
  <c r="K7863" i="3"/>
  <c r="K7917" i="3"/>
  <c r="K7967" i="3"/>
  <c r="K8016" i="3"/>
  <c r="K8063" i="3"/>
  <c r="K8110" i="3"/>
  <c r="K8160" i="3"/>
  <c r="K8215" i="3"/>
  <c r="K8263" i="3"/>
  <c r="K8314" i="3"/>
  <c r="K8362" i="3"/>
  <c r="K8409" i="3"/>
  <c r="K8461" i="3"/>
  <c r="K8513" i="3"/>
  <c r="K8564" i="3"/>
  <c r="K8614" i="3"/>
  <c r="K8663" i="3"/>
  <c r="K8712" i="3"/>
  <c r="K8762" i="3"/>
  <c r="K8809" i="3"/>
  <c r="K8861" i="3"/>
  <c r="K8915" i="3"/>
  <c r="K8963" i="3"/>
  <c r="K9013" i="3"/>
  <c r="K9062" i="3"/>
  <c r="K9110" i="3"/>
  <c r="K9160" i="3"/>
  <c r="K9212" i="3"/>
  <c r="K9261" i="3"/>
  <c r="K9312" i="3"/>
  <c r="K9362" i="3"/>
  <c r="K9411" i="3"/>
  <c r="K9461" i="3"/>
  <c r="K9508" i="3"/>
  <c r="K9559" i="3"/>
  <c r="K9611" i="3"/>
  <c r="K9663" i="3"/>
  <c r="K9712" i="3"/>
  <c r="K9762" i="3"/>
  <c r="K9809" i="3"/>
  <c r="K9859" i="3"/>
  <c r="K9911" i="3"/>
  <c r="K9962" i="3"/>
  <c r="K10014" i="3"/>
  <c r="K10061" i="3"/>
  <c r="K10110" i="3"/>
  <c r="K10159" i="3"/>
  <c r="K10208" i="3"/>
  <c r="K10260" i="3"/>
  <c r="K10313" i="3"/>
  <c r="K10364" i="3"/>
  <c r="K10412" i="3"/>
  <c r="K10460" i="3"/>
  <c r="K10509" i="3"/>
  <c r="K10559" i="3"/>
  <c r="K10610" i="3"/>
  <c r="K10660" i="3"/>
  <c r="K10711" i="3"/>
  <c r="K10761" i="3"/>
  <c r="K10810" i="3"/>
  <c r="K10859" i="3"/>
  <c r="K10909" i="3"/>
  <c r="K10961" i="3"/>
  <c r="K11009" i="3"/>
  <c r="K11060" i="3"/>
  <c r="K11109" i="3"/>
  <c r="K11159" i="3"/>
  <c r="K11208" i="3"/>
  <c r="K11258" i="3"/>
  <c r="K11308" i="3"/>
  <c r="K11358" i="3"/>
  <c r="K11408" i="3"/>
  <c r="K11458" i="3"/>
  <c r="K11508" i="3"/>
  <c r="K11559" i="3"/>
  <c r="K11607" i="3"/>
  <c r="K11657" i="3"/>
  <c r="K11706" i="3"/>
  <c r="K11756" i="3"/>
  <c r="K11807" i="3"/>
  <c r="K11856" i="3"/>
  <c r="K11908" i="3"/>
  <c r="K11957" i="3"/>
  <c r="K12007" i="3"/>
  <c r="K12056" i="3"/>
  <c r="K12106" i="3"/>
  <c r="K12157" i="3"/>
  <c r="K12206" i="3"/>
  <c r="K12256" i="3"/>
  <c r="K12305" i="3"/>
  <c r="K12357" i="3"/>
  <c r="K12406" i="3"/>
  <c r="K12456" i="3"/>
  <c r="K12507" i="3"/>
  <c r="K12556" i="3"/>
  <c r="K12606" i="3"/>
  <c r="K12657" i="3"/>
  <c r="K12708" i="3"/>
  <c r="K12756" i="3"/>
  <c r="K12807" i="3"/>
  <c r="K12856" i="3"/>
  <c r="K12906" i="3"/>
  <c r="K12956" i="3"/>
  <c r="K13007" i="3"/>
  <c r="K13058" i="3"/>
  <c r="K13107" i="3"/>
  <c r="K13158" i="3"/>
  <c r="K13208" i="3"/>
  <c r="K13256" i="3"/>
  <c r="K13308" i="3"/>
  <c r="K13357" i="3"/>
  <c r="K13409" i="3"/>
  <c r="K13456" i="3"/>
  <c r="K13508" i="3"/>
  <c r="K13558" i="3"/>
  <c r="K13607" i="3"/>
  <c r="K13657" i="3"/>
  <c r="K13706" i="3"/>
  <c r="K13758" i="3"/>
  <c r="K13807" i="3"/>
  <c r="K13858" i="3"/>
  <c r="K13908" i="3"/>
  <c r="K13958" i="3"/>
  <c r="K14008" i="3"/>
  <c r="K14058" i="3"/>
  <c r="K14108" i="3"/>
  <c r="K14156" i="3"/>
  <c r="K14208" i="3"/>
  <c r="K14258" i="3"/>
  <c r="K14307" i="3"/>
  <c r="K14356" i="3"/>
  <c r="K14406" i="3"/>
  <c r="K14458" i="3"/>
  <c r="K14507" i="3"/>
  <c r="K14558" i="3"/>
  <c r="K14608" i="3"/>
  <c r="K14658" i="3"/>
  <c r="K14708" i="3"/>
  <c r="K14754" i="3"/>
  <c r="K14809" i="3"/>
  <c r="K14858" i="3"/>
  <c r="K14908" i="3"/>
  <c r="K14958" i="3"/>
  <c r="K15008" i="3"/>
  <c r="K15058" i="3"/>
  <c r="K15106" i="3"/>
  <c r="K15159" i="3"/>
  <c r="K15206" i="3"/>
  <c r="K15258" i="3"/>
  <c r="K15308" i="3"/>
  <c r="K15358" i="3"/>
  <c r="K15409" i="3"/>
  <c r="K15458" i="3"/>
  <c r="K15508" i="3"/>
  <c r="K15558" i="3"/>
  <c r="K15608" i="3"/>
  <c r="K15658" i="3"/>
  <c r="K15706" i="3"/>
  <c r="K15757" i="3"/>
  <c r="K15807" i="3"/>
  <c r="K15857" i="3"/>
  <c r="K15906" i="3"/>
  <c r="K15958" i="3"/>
  <c r="K16008" i="3"/>
  <c r="K16058" i="3"/>
  <c r="K16108" i="3"/>
  <c r="K16157" i="3"/>
  <c r="K16208" i="3"/>
  <c r="K16258" i="3"/>
  <c r="K16309" i="3"/>
  <c r="K16360" i="3"/>
  <c r="K16413" i="3"/>
  <c r="K16458" i="3"/>
  <c r="K16508" i="3"/>
  <c r="K16554" i="3"/>
  <c r="K16606" i="3"/>
  <c r="K16657" i="3"/>
  <c r="K16708" i="3"/>
  <c r="K16758" i="3"/>
  <c r="K16808" i="3"/>
  <c r="K16856" i="3"/>
  <c r="K16908" i="3"/>
  <c r="K16958" i="3"/>
  <c r="K17008" i="3"/>
  <c r="K17058" i="3"/>
  <c r="K17108" i="3"/>
  <c r="K17158" i="3"/>
  <c r="K17208" i="3"/>
  <c r="K17260" i="3"/>
  <c r="K17309" i="3"/>
  <c r="K17358" i="3"/>
  <c r="K17408" i="3"/>
  <c r="K17458" i="3"/>
  <c r="K17508" i="3"/>
  <c r="K17558" i="3"/>
  <c r="K17609" i="3"/>
  <c r="K17662" i="3"/>
  <c r="K17712" i="3"/>
  <c r="K17764" i="3"/>
  <c r="K17814" i="3"/>
  <c r="K17863" i="3"/>
  <c r="K17913" i="3"/>
  <c r="K17962" i="3"/>
  <c r="K18013" i="3"/>
  <c r="K18064" i="3"/>
  <c r="K18114" i="3"/>
  <c r="K18160" i="3"/>
  <c r="K18211" i="3"/>
  <c r="K35" i="3"/>
  <c r="K80" i="3"/>
  <c r="K128" i="3"/>
  <c r="K185" i="3"/>
  <c r="K232" i="3"/>
  <c r="K284" i="3"/>
  <c r="K332" i="3"/>
  <c r="K384" i="3"/>
  <c r="K425" i="3"/>
  <c r="K477" i="3"/>
  <c r="K535" i="3"/>
  <c r="K584" i="3"/>
  <c r="K632" i="3"/>
  <c r="K683" i="3"/>
  <c r="K737" i="3"/>
  <c r="K776" i="3"/>
  <c r="K825" i="3"/>
  <c r="K884" i="3"/>
  <c r="K932" i="3"/>
  <c r="K985" i="3"/>
  <c r="K1031" i="3"/>
  <c r="K1087" i="3"/>
  <c r="K1127" i="3"/>
  <c r="K1181" i="3"/>
  <c r="K1231" i="3"/>
  <c r="K1283" i="3"/>
  <c r="K1332" i="3"/>
  <c r="K1384" i="3"/>
  <c r="K1433" i="3"/>
  <c r="K1474" i="3"/>
  <c r="K1527" i="3"/>
  <c r="K1584" i="3"/>
  <c r="K1635" i="3"/>
  <c r="K1685" i="3"/>
  <c r="K1732" i="3"/>
  <c r="K1785" i="3"/>
  <c r="K1827" i="3"/>
  <c r="K1877" i="3"/>
  <c r="K1932" i="3"/>
  <c r="K1983" i="3"/>
  <c r="K2034" i="3"/>
  <c r="K2084" i="3"/>
  <c r="K2133" i="3"/>
  <c r="K2177" i="3"/>
  <c r="K2231" i="3"/>
  <c r="K2283" i="3"/>
  <c r="K2333" i="3"/>
  <c r="K2384" i="3"/>
  <c r="K2435" i="3"/>
  <c r="K2485" i="3"/>
  <c r="K2532" i="3"/>
  <c r="K2577" i="3"/>
  <c r="K2635" i="3"/>
  <c r="K2684" i="3"/>
  <c r="K2733" i="3"/>
  <c r="K2784" i="3"/>
  <c r="K2834" i="3"/>
  <c r="K2876" i="3"/>
  <c r="K2927" i="3"/>
  <c r="K2984" i="3"/>
  <c r="K3033" i="3"/>
  <c r="K3084" i="3"/>
  <c r="K3133" i="3"/>
  <c r="K3184" i="3"/>
  <c r="K3227" i="3"/>
  <c r="K3277" i="3"/>
  <c r="K3332" i="3"/>
  <c r="K3386" i="3"/>
  <c r="K3433" i="3"/>
  <c r="K3484" i="3"/>
  <c r="K3531" i="3"/>
  <c r="K3578" i="3"/>
  <c r="K3631" i="3"/>
  <c r="K3684" i="3"/>
  <c r="K3732" i="3"/>
  <c r="K3783" i="3"/>
  <c r="K3832" i="3"/>
  <c r="K3882" i="3"/>
  <c r="K3928" i="3"/>
  <c r="K3978" i="3"/>
  <c r="K4033" i="3"/>
  <c r="K4079" i="3"/>
  <c r="K4131" i="3"/>
  <c r="K4182" i="3"/>
  <c r="K4233" i="3"/>
  <c r="K4279" i="3"/>
  <c r="K4327" i="3"/>
  <c r="K4383" i="3"/>
  <c r="K4433" i="3"/>
  <c r="K4484" i="3"/>
  <c r="K4531" i="3"/>
  <c r="K4582" i="3"/>
  <c r="K4629" i="3"/>
  <c r="K4677" i="3"/>
  <c r="K4732" i="3"/>
  <c r="K4780" i="3"/>
  <c r="K4831" i="3"/>
  <c r="K4881" i="3"/>
  <c r="K4931" i="3"/>
  <c r="K4978" i="3"/>
  <c r="K5027" i="3"/>
  <c r="K5082" i="3"/>
  <c r="K5132" i="3"/>
  <c r="K5181" i="3"/>
  <c r="K5231" i="3"/>
  <c r="K5281" i="3"/>
  <c r="K5330" i="3"/>
  <c r="K5377" i="3"/>
  <c r="K5431" i="3"/>
  <c r="K5480" i="3"/>
  <c r="K5531" i="3"/>
  <c r="K5580" i="3"/>
  <c r="K5631" i="3"/>
  <c r="K5680" i="3"/>
  <c r="K5729" i="3"/>
  <c r="K5781" i="3"/>
  <c r="K5829" i="3"/>
  <c r="K5883" i="3"/>
  <c r="K5931" i="3"/>
  <c r="K5983" i="3"/>
  <c r="K6028" i="3"/>
  <c r="K6079" i="3"/>
  <c r="K6132" i="3"/>
  <c r="K6182" i="3"/>
  <c r="K6231" i="3"/>
  <c r="K6282" i="3"/>
  <c r="K6331" i="3"/>
  <c r="K6379" i="3"/>
  <c r="K6431" i="3"/>
  <c r="K6482" i="3"/>
  <c r="K6532" i="3"/>
  <c r="K6581" i="3"/>
  <c r="K6632" i="3"/>
  <c r="K6682" i="3"/>
  <c r="K6730" i="3"/>
  <c r="K6780" i="3"/>
  <c r="K6832" i="3"/>
  <c r="K6882" i="3"/>
  <c r="K6932" i="3"/>
  <c r="K6982" i="3"/>
  <c r="K7031" i="3"/>
  <c r="K7078" i="3"/>
  <c r="K7128" i="3"/>
  <c r="K7182" i="3"/>
  <c r="K7233" i="3"/>
  <c r="K7282" i="3"/>
  <c r="K7332" i="3"/>
  <c r="K7382" i="3"/>
  <c r="K7432" i="3"/>
  <c r="K7481" i="3"/>
  <c r="K7538" i="3"/>
  <c r="K7582" i="3"/>
  <c r="K7632" i="3"/>
  <c r="K7682" i="3"/>
  <c r="K7732" i="3"/>
  <c r="K7778" i="3"/>
  <c r="K7828" i="3"/>
  <c r="K7882" i="3"/>
  <c r="K7932" i="3"/>
  <c r="K7982" i="3"/>
  <c r="K8032" i="3"/>
  <c r="K8083" i="3"/>
  <c r="K8128" i="3"/>
  <c r="K8182" i="3"/>
  <c r="K8232" i="3"/>
  <c r="K8282" i="3"/>
  <c r="K8333" i="3"/>
  <c r="K8383" i="3"/>
  <c r="K8433" i="3"/>
  <c r="K8480" i="3"/>
  <c r="K8529" i="3"/>
  <c r="K8582" i="3"/>
  <c r="K8632" i="3"/>
  <c r="K8683" i="3"/>
  <c r="K8733" i="3"/>
  <c r="K8782" i="3"/>
  <c r="K8829" i="3"/>
  <c r="K8880" i="3"/>
  <c r="K8933" i="3"/>
  <c r="K8983" i="3"/>
  <c r="K9032" i="3"/>
  <c r="K9083" i="3"/>
  <c r="K9133" i="3"/>
  <c r="K9181" i="3"/>
  <c r="K9235" i="3"/>
  <c r="K9283" i="3"/>
  <c r="K9331" i="3"/>
  <c r="K9383" i="3"/>
  <c r="K9433" i="3"/>
  <c r="K9483" i="3"/>
  <c r="K9527" i="3"/>
  <c r="K9579" i="3"/>
  <c r="K9633" i="3"/>
  <c r="K9683" i="3"/>
  <c r="K9733" i="3"/>
  <c r="K9783" i="3"/>
  <c r="K9833" i="3"/>
  <c r="K9881" i="3"/>
  <c r="K9930" i="3"/>
  <c r="K9983" i="3"/>
  <c r="K10033" i="3"/>
  <c r="K10085" i="3"/>
  <c r="K10133" i="3"/>
  <c r="K10183" i="3"/>
  <c r="K10231" i="3"/>
  <c r="K10280" i="3"/>
  <c r="K10334" i="3"/>
  <c r="K10383" i="3"/>
  <c r="K10433" i="3"/>
  <c r="K10483" i="3"/>
  <c r="K10533" i="3"/>
  <c r="K10580" i="3"/>
  <c r="K10629" i="3"/>
  <c r="K10682" i="3"/>
  <c r="K10733" i="3"/>
  <c r="K10783" i="3"/>
  <c r="K10833" i="3"/>
  <c r="K10883" i="3"/>
  <c r="K10928" i="3"/>
  <c r="K10980" i="3"/>
  <c r="K11032" i="3"/>
  <c r="K11083" i="3"/>
  <c r="K11133" i="3"/>
  <c r="K11183" i="3"/>
  <c r="K11233" i="3"/>
  <c r="K11278" i="3"/>
  <c r="K11328" i="3"/>
  <c r="K11383" i="3"/>
  <c r="K11433" i="3"/>
  <c r="K11483" i="3"/>
  <c r="K11533" i="3"/>
  <c r="K11583" i="3"/>
  <c r="K11630" i="3"/>
  <c r="K11681" i="3"/>
  <c r="K11733" i="3"/>
  <c r="K11783" i="3"/>
  <c r="K11833" i="3"/>
  <c r="K11882" i="3"/>
  <c r="K11930" i="3"/>
  <c r="K11976" i="3"/>
  <c r="K12029" i="3"/>
  <c r="K12082" i="3"/>
  <c r="K12133" i="3"/>
  <c r="K12183" i="3"/>
  <c r="K12233" i="3"/>
  <c r="K12284" i="3"/>
  <c r="K12328" i="3"/>
  <c r="K12379" i="3"/>
  <c r="K12438" i="3"/>
  <c r="K12483" i="3"/>
  <c r="K12533" i="3"/>
  <c r="K12583" i="3"/>
  <c r="K12632" i="3"/>
  <c r="K12678" i="3"/>
  <c r="K12729" i="3"/>
  <c r="K12784" i="3"/>
  <c r="K12833" i="3"/>
  <c r="K12883" i="3"/>
  <c r="K12933" i="3"/>
  <c r="K12981" i="3"/>
  <c r="K13028" i="3"/>
  <c r="K13080" i="3"/>
  <c r="K13132" i="3"/>
  <c r="K13183" i="3"/>
  <c r="K13233" i="3"/>
  <c r="K13283" i="3"/>
  <c r="K13332" i="3"/>
  <c r="K13377" i="3"/>
  <c r="K13432" i="3"/>
  <c r="K13482" i="3"/>
  <c r="K13533" i="3"/>
  <c r="K13583" i="3"/>
  <c r="K13633" i="3"/>
  <c r="K13681" i="3"/>
  <c r="K13729" i="3"/>
  <c r="K13780" i="3"/>
  <c r="K13831" i="3"/>
  <c r="K13883" i="3"/>
  <c r="K13933" i="3"/>
  <c r="K13983" i="3"/>
  <c r="K14032" i="3"/>
  <c r="K14081" i="3"/>
  <c r="K14131" i="3"/>
  <c r="K14183" i="3"/>
  <c r="K14233" i="3"/>
  <c r="K14282" i="3"/>
  <c r="K14332" i="3"/>
  <c r="K14381" i="3"/>
  <c r="K14425" i="3"/>
  <c r="K14480" i="3"/>
  <c r="K14532" i="3"/>
  <c r="K14582" i="3"/>
  <c r="K14633" i="3"/>
  <c r="K14683" i="3"/>
  <c r="K14732" i="3"/>
  <c r="K14779" i="3"/>
  <c r="K14837" i="3"/>
  <c r="K14883" i="3"/>
  <c r="K14933" i="3"/>
  <c r="K14983" i="3"/>
  <c r="K15033" i="3"/>
  <c r="K15080" i="3"/>
  <c r="K15126" i="3"/>
  <c r="K15178" i="3"/>
  <c r="K15233" i="3"/>
  <c r="K15283" i="3"/>
  <c r="K15333" i="3"/>
  <c r="K15383" i="3"/>
  <c r="K15431" i="3"/>
  <c r="K15478" i="3"/>
  <c r="K15530" i="3"/>
  <c r="K15583" i="3"/>
  <c r="K15633" i="3"/>
  <c r="K15683" i="3"/>
  <c r="K15732" i="3"/>
  <c r="K15783" i="3"/>
  <c r="K15826" i="3"/>
  <c r="K15879" i="3"/>
  <c r="K15934" i="3"/>
  <c r="K15983" i="3"/>
  <c r="K16032" i="3"/>
  <c r="K16083" i="3"/>
  <c r="K16131" i="3"/>
  <c r="K16178" i="3"/>
  <c r="K16232" i="3"/>
  <c r="K16282" i="3"/>
  <c r="K16333" i="3"/>
  <c r="K16387" i="3"/>
  <c r="K16439" i="3"/>
  <c r="K16486" i="3"/>
  <c r="K16531" i="3"/>
  <c r="K16580" i="3"/>
  <c r="K16634" i="3"/>
  <c r="K16683" i="3"/>
  <c r="K16732" i="3"/>
  <c r="K16782" i="3"/>
  <c r="K16831" i="3"/>
  <c r="K16877" i="3"/>
  <c r="K16930" i="3"/>
  <c r="K16983" i="3"/>
  <c r="K17033" i="3"/>
  <c r="K17083" i="3"/>
  <c r="K17132" i="3"/>
  <c r="K17181" i="3"/>
  <c r="K17229" i="3"/>
  <c r="K17280" i="3"/>
  <c r="K17333" i="3"/>
  <c r="K17383" i="3"/>
  <c r="K17433" i="3"/>
  <c r="K17483" i="3"/>
  <c r="K17533" i="3"/>
  <c r="K17580" i="3"/>
  <c r="K17637" i="3"/>
  <c r="K17685" i="3"/>
  <c r="K17737" i="3"/>
  <c r="K17787" i="3"/>
  <c r="K17838" i="3"/>
  <c r="K17888" i="3"/>
  <c r="K17941" i="3"/>
  <c r="K17988" i="3"/>
  <c r="K18037" i="3"/>
  <c r="K18087" i="3"/>
  <c r="K18135" i="3"/>
  <c r="K18187" i="3"/>
  <c r="K18233" i="3"/>
  <c r="K16" i="3"/>
  <c r="K67" i="3"/>
  <c r="K118" i="3"/>
  <c r="K167" i="3"/>
  <c r="K217" i="3"/>
  <c r="K267" i="3"/>
  <c r="K317" i="3"/>
  <c r="K366" i="3"/>
  <c r="K416" i="3"/>
  <c r="K464" i="3"/>
  <c r="K517" i="3"/>
  <c r="K567" i="3"/>
  <c r="K617" i="3"/>
  <c r="K665" i="3"/>
  <c r="K717" i="3"/>
  <c r="K767" i="3"/>
  <c r="K819" i="3"/>
  <c r="K868" i="3"/>
  <c r="K916" i="3"/>
  <c r="K967" i="3"/>
  <c r="K1017" i="3"/>
  <c r="K1065" i="3"/>
  <c r="K1117" i="3"/>
  <c r="K1167" i="3"/>
  <c r="K1217" i="3"/>
  <c r="K1267" i="3"/>
  <c r="K1316" i="3"/>
  <c r="K1366" i="3"/>
  <c r="K1415" i="3"/>
  <c r="K1467" i="3"/>
  <c r="K1517" i="3"/>
  <c r="K1567" i="3"/>
  <c r="K1615" i="3"/>
  <c r="K1667" i="3"/>
  <c r="K1717" i="3"/>
  <c r="K1764" i="3"/>
  <c r="K1816" i="3"/>
  <c r="K1869" i="3"/>
  <c r="K1918" i="3"/>
  <c r="K1966" i="3"/>
  <c r="K2017" i="3"/>
  <c r="K2065" i="3"/>
  <c r="K2113" i="3"/>
  <c r="K2168" i="3"/>
  <c r="K2219" i="3"/>
  <c r="K2268" i="3"/>
  <c r="K2316" i="3"/>
  <c r="K2368" i="3"/>
  <c r="K2415" i="3"/>
  <c r="K2468" i="3"/>
  <c r="K2517" i="3"/>
  <c r="K2566" i="3"/>
  <c r="K2616" i="3"/>
  <c r="K2665" i="3"/>
  <c r="K2716" i="3"/>
  <c r="K2766" i="3"/>
  <c r="K2816" i="3"/>
  <c r="K2866" i="3"/>
  <c r="K2918" i="3"/>
  <c r="K2967" i="3"/>
  <c r="K3016" i="3"/>
  <c r="K3066" i="3"/>
  <c r="K3116" i="3"/>
  <c r="K3166" i="3"/>
  <c r="K3217" i="3"/>
  <c r="K3266" i="3"/>
  <c r="K3317" i="3"/>
  <c r="K3366" i="3"/>
  <c r="K3416" i="3"/>
  <c r="K3466" i="3"/>
  <c r="K3518" i="3"/>
  <c r="K3565" i="3"/>
  <c r="K3615" i="3"/>
  <c r="K3666" i="3"/>
  <c r="K3715" i="3"/>
  <c r="K3768" i="3"/>
  <c r="K3816" i="3"/>
  <c r="K3866" i="3"/>
  <c r="K3910" i="3"/>
  <c r="K3967" i="3"/>
  <c r="K4017" i="3"/>
  <c r="K4065" i="3"/>
  <c r="K4116" i="3"/>
  <c r="K4167" i="3"/>
  <c r="K4214" i="3"/>
  <c r="K4267" i="3"/>
  <c r="K4316" i="3"/>
  <c r="K4367" i="3"/>
  <c r="K4415" i="3"/>
  <c r="K4466" i="3"/>
  <c r="K4516" i="3"/>
  <c r="K4562" i="3"/>
  <c r="K4616" i="3"/>
  <c r="K4666" i="3"/>
  <c r="K4714" i="3"/>
  <c r="K4766" i="3"/>
  <c r="K4816" i="3"/>
  <c r="K4867" i="3"/>
  <c r="K4914" i="3"/>
  <c r="K4966" i="3"/>
  <c r="K5019" i="3"/>
  <c r="K5067" i="3"/>
  <c r="K5116" i="3"/>
  <c r="K5166" i="3"/>
  <c r="K5214" i="3"/>
  <c r="K5265" i="3"/>
  <c r="K5313" i="3"/>
  <c r="K5368" i="3"/>
  <c r="K5413" i="3"/>
  <c r="K5464" i="3"/>
  <c r="K5514" i="3"/>
  <c r="K5562" i="3"/>
  <c r="K5613" i="3"/>
  <c r="K5663" i="3"/>
  <c r="K5719" i="3"/>
  <c r="K5763" i="3"/>
  <c r="K5814" i="3"/>
  <c r="K5862" i="3"/>
  <c r="K5912" i="3"/>
  <c r="K5965" i="3"/>
  <c r="K6017" i="3"/>
  <c r="K6067" i="3"/>
  <c r="K6116" i="3"/>
  <c r="K6167" i="3"/>
  <c r="K6215" i="3"/>
  <c r="K6265" i="3"/>
  <c r="K6315" i="3"/>
  <c r="K6368" i="3"/>
  <c r="K6416" i="3"/>
  <c r="K6464" i="3"/>
  <c r="K6514" i="3"/>
  <c r="K6564" i="3"/>
  <c r="K6614" i="3"/>
  <c r="K6664" i="3"/>
  <c r="K6712" i="3"/>
  <c r="K6767" i="3"/>
  <c r="K6815" i="3"/>
  <c r="K6863" i="3"/>
  <c r="K6915" i="3"/>
  <c r="K6965" i="3"/>
  <c r="K7014" i="3"/>
  <c r="K7061" i="3"/>
  <c r="K7116" i="3"/>
  <c r="K7165" i="3"/>
  <c r="K7216" i="3"/>
  <c r="K7265" i="3"/>
  <c r="K7316" i="3"/>
  <c r="K7364" i="3"/>
  <c r="K7414" i="3"/>
  <c r="K7464" i="3"/>
  <c r="K7514" i="3"/>
  <c r="K7565" i="3"/>
  <c r="K7612" i="3"/>
  <c r="K7663" i="3"/>
  <c r="K7716" i="3"/>
  <c r="K7765" i="3"/>
  <c r="K7817" i="3"/>
  <c r="K7864" i="3"/>
  <c r="K7914" i="3"/>
  <c r="K7964" i="3"/>
  <c r="K8013" i="3"/>
  <c r="K8064" i="3"/>
  <c r="K8113" i="3"/>
  <c r="K8167" i="3"/>
  <c r="K8214" i="3"/>
  <c r="K8265" i="3"/>
  <c r="K8315" i="3"/>
  <c r="K8364" i="3"/>
  <c r="K8413" i="3"/>
  <c r="K8466" i="3"/>
  <c r="K8514" i="3"/>
  <c r="K8563" i="3"/>
  <c r="K8613" i="3"/>
  <c r="K8664" i="3"/>
  <c r="K8714" i="3"/>
  <c r="K8764" i="3"/>
  <c r="K8813" i="3"/>
  <c r="K8863" i="3"/>
  <c r="K8913" i="3"/>
  <c r="K8965" i="3"/>
  <c r="K9014" i="3"/>
  <c r="K9063" i="3"/>
  <c r="K9114" i="3"/>
  <c r="K9163" i="3"/>
  <c r="K9215" i="3"/>
  <c r="K9266" i="3"/>
  <c r="K9314" i="3"/>
  <c r="K9364" i="3"/>
  <c r="K9413" i="3"/>
  <c r="K9463" i="3"/>
  <c r="K9514" i="3"/>
  <c r="K9563" i="3"/>
  <c r="K9615" i="3"/>
  <c r="K9664" i="3"/>
  <c r="K9714" i="3"/>
  <c r="K9765" i="3"/>
  <c r="K9815" i="3"/>
  <c r="K9862" i="3"/>
  <c r="K9917" i="3"/>
  <c r="K9968" i="3"/>
  <c r="K10015" i="3"/>
  <c r="K10065" i="3"/>
  <c r="K10114" i="3"/>
  <c r="K10162" i="3"/>
  <c r="K10212" i="3"/>
  <c r="K10263" i="3"/>
  <c r="K10314" i="3"/>
  <c r="K10361" i="3"/>
  <c r="K10414" i="3"/>
  <c r="K10465" i="3"/>
  <c r="K10512" i="3"/>
  <c r="K10566" i="3"/>
  <c r="K10613" i="3"/>
  <c r="K10665" i="3"/>
  <c r="K10714" i="3"/>
  <c r="K10766" i="3"/>
  <c r="K10813" i="3"/>
  <c r="K10864" i="3"/>
  <c r="K10916" i="3"/>
  <c r="K10963" i="3"/>
  <c r="K11013" i="3"/>
  <c r="K11064" i="3"/>
  <c r="K11115" i="3"/>
  <c r="K11165" i="3"/>
  <c r="K11212" i="3"/>
  <c r="K11265" i="3"/>
  <c r="K11312" i="3"/>
  <c r="K11364" i="3"/>
  <c r="K11414" i="3"/>
  <c r="K11464" i="3"/>
  <c r="K11514" i="3"/>
  <c r="K11565" i="3"/>
  <c r="K11617" i="3"/>
  <c r="K11665" i="3"/>
  <c r="K11715" i="3"/>
  <c r="K11766" i="3"/>
  <c r="K11815" i="3"/>
  <c r="K11866" i="3"/>
  <c r="K11916" i="3"/>
  <c r="K11965" i="3"/>
  <c r="K12013" i="3"/>
  <c r="K12064" i="3"/>
  <c r="K12114" i="3"/>
  <c r="K12164" i="3"/>
  <c r="K12215" i="3"/>
  <c r="K12266" i="3"/>
  <c r="K12315" i="3"/>
  <c r="K12365" i="3"/>
  <c r="K12414" i="3"/>
  <c r="K12466" i="3"/>
  <c r="K12516" i="3"/>
  <c r="K12566" i="3"/>
  <c r="K12615" i="3"/>
  <c r="K12667" i="3"/>
  <c r="K12714" i="3"/>
  <c r="K12764" i="3"/>
  <c r="K12814" i="3"/>
  <c r="K12865" i="3"/>
  <c r="K12915" i="3"/>
  <c r="K12965" i="3"/>
  <c r="K13013" i="3"/>
  <c r="K13061" i="3"/>
  <c r="K13116" i="3"/>
  <c r="K13165" i="3"/>
  <c r="K13214" i="3"/>
  <c r="K13265" i="3"/>
  <c r="K13315" i="3"/>
  <c r="K13364" i="3"/>
  <c r="K13412" i="3"/>
  <c r="K13464" i="3"/>
  <c r="K13514" i="3"/>
  <c r="K13564" i="3"/>
  <c r="K13615" i="3"/>
  <c r="K13665" i="3"/>
  <c r="K13714" i="3"/>
  <c r="K13767" i="3"/>
  <c r="K13814" i="3"/>
  <c r="K13865" i="3"/>
  <c r="K13914" i="3"/>
  <c r="K13964" i="3"/>
  <c r="K14015" i="3"/>
  <c r="K14068" i="3"/>
  <c r="K14115" i="3"/>
  <c r="K14165" i="3"/>
  <c r="K14214" i="3"/>
  <c r="K14265" i="3"/>
  <c r="K14315" i="3"/>
  <c r="K14365" i="3"/>
  <c r="K14411" i="3"/>
  <c r="K14463" i="3"/>
  <c r="K14518" i="3"/>
  <c r="K14565" i="3"/>
  <c r="K14616" i="3"/>
  <c r="K14664" i="3"/>
  <c r="K14715" i="3"/>
  <c r="K14763" i="3"/>
  <c r="K14814" i="3"/>
  <c r="K14864" i="3"/>
  <c r="K14915" i="3"/>
  <c r="K14965" i="3"/>
  <c r="K15015" i="3"/>
  <c r="K15062" i="3"/>
  <c r="K15113" i="3"/>
  <c r="K15161" i="3"/>
  <c r="K15215" i="3"/>
  <c r="K15265" i="3"/>
  <c r="K15315" i="3"/>
  <c r="K15365" i="3"/>
  <c r="K15414" i="3"/>
  <c r="K15465" i="3"/>
  <c r="K15512" i="3"/>
  <c r="K15565" i="3"/>
  <c r="K15615" i="3"/>
  <c r="K15665" i="3"/>
  <c r="K15712" i="3"/>
  <c r="K15764" i="3"/>
  <c r="K15814" i="3"/>
  <c r="K15864" i="3"/>
  <c r="K15914" i="3"/>
  <c r="K15965" i="3"/>
  <c r="K16015" i="3"/>
  <c r="K16065" i="3"/>
  <c r="K16116" i="3"/>
  <c r="K16167" i="3"/>
  <c r="K16212" i="3"/>
  <c r="K16265" i="3"/>
  <c r="K16315" i="3"/>
  <c r="K16365" i="3"/>
  <c r="K16416" i="3"/>
  <c r="K16467" i="3"/>
  <c r="K16514" i="3"/>
  <c r="K16563" i="3"/>
  <c r="K16614" i="3"/>
  <c r="K16665" i="3"/>
  <c r="K16715" i="3"/>
  <c r="K16765" i="3"/>
  <c r="K16814" i="3"/>
  <c r="K16865" i="3"/>
  <c r="K16914" i="3"/>
  <c r="K16964" i="3"/>
  <c r="K17015" i="3"/>
  <c r="K17065" i="3"/>
  <c r="K17115" i="3"/>
  <c r="K17165" i="3"/>
  <c r="K17212" i="3"/>
  <c r="K17262" i="3"/>
  <c r="K17315" i="3"/>
  <c r="K17365" i="3"/>
  <c r="K17415" i="3"/>
  <c r="K17466" i="3"/>
  <c r="K17516" i="3"/>
  <c r="K17564" i="3"/>
  <c r="K17617" i="3"/>
  <c r="K17665" i="3"/>
  <c r="K17714" i="3"/>
  <c r="K17766" i="3"/>
  <c r="K17815" i="3"/>
  <c r="K17868" i="3"/>
  <c r="K17921" i="3"/>
  <c r="K17963" i="3"/>
  <c r="K18016" i="3"/>
  <c r="K18065" i="3"/>
  <c r="K18116" i="3"/>
  <c r="K18165" i="3"/>
  <c r="K18215" i="3"/>
  <c r="K21" i="3"/>
  <c r="K71" i="3"/>
  <c r="K121" i="3"/>
  <c r="K169" i="3"/>
  <c r="K218" i="3"/>
  <c r="K271" i="3"/>
  <c r="K320" i="3"/>
  <c r="K370" i="3"/>
  <c r="K421" i="3"/>
  <c r="K471" i="3"/>
  <c r="K520" i="3"/>
  <c r="K570" i="3"/>
  <c r="K620" i="3"/>
  <c r="K669" i="3"/>
  <c r="K720" i="3"/>
  <c r="K770" i="3"/>
  <c r="K820" i="3"/>
  <c r="K870" i="3"/>
  <c r="K920" i="3"/>
  <c r="K971" i="3"/>
  <c r="K1020" i="3"/>
  <c r="K1071" i="3"/>
  <c r="K1121" i="3"/>
  <c r="K1171" i="3"/>
  <c r="K1220" i="3"/>
  <c r="K1269" i="3"/>
  <c r="K1320" i="3"/>
  <c r="K1370" i="3"/>
  <c r="K1421" i="3"/>
  <c r="K1470" i="3"/>
  <c r="K1520" i="3"/>
  <c r="K1571" i="3"/>
  <c r="K1618" i="3"/>
  <c r="K1670" i="3"/>
  <c r="K1719" i="3"/>
  <c r="K1771" i="3"/>
  <c r="K1821" i="3"/>
  <c r="K1870" i="3"/>
  <c r="K1921" i="3"/>
  <c r="K1970" i="3"/>
  <c r="K2020" i="3"/>
  <c r="K2069" i="3"/>
  <c r="K2120" i="3"/>
  <c r="K2170" i="3"/>
  <c r="K2220" i="3"/>
  <c r="K2270" i="3"/>
  <c r="K2319" i="3"/>
  <c r="K2369" i="3"/>
  <c r="K2420" i="3"/>
  <c r="K2470" i="3"/>
  <c r="K2519" i="3"/>
  <c r="K2567" i="3"/>
  <c r="K2621" i="3"/>
  <c r="K2668" i="3"/>
  <c r="K2720" i="3"/>
  <c r="K2768" i="3"/>
  <c r="K2821" i="3"/>
  <c r="K2869" i="3"/>
  <c r="K2919" i="3"/>
  <c r="K2971" i="3"/>
  <c r="K3019" i="3"/>
  <c r="K3071" i="3"/>
  <c r="K3121" i="3"/>
  <c r="K3170" i="3"/>
  <c r="K3218" i="3"/>
  <c r="K3270" i="3"/>
  <c r="K3320" i="3"/>
  <c r="K3368" i="3"/>
  <c r="K3419" i="3"/>
  <c r="K3468" i="3"/>
  <c r="K3520" i="3"/>
  <c r="K3570" i="3"/>
  <c r="K3618" i="3"/>
  <c r="K3670" i="3"/>
  <c r="K3718" i="3"/>
  <c r="K3767" i="3"/>
  <c r="K3818" i="3"/>
  <c r="K3868" i="3"/>
  <c r="K3921" i="3"/>
  <c r="K3965" i="3"/>
  <c r="K4018" i="3"/>
  <c r="K4069" i="3"/>
  <c r="K4119" i="3"/>
  <c r="K4168" i="3"/>
  <c r="K4218" i="3"/>
  <c r="K4268" i="3"/>
  <c r="K4320" i="3"/>
  <c r="K4368" i="3"/>
  <c r="K4419" i="3"/>
  <c r="K4469" i="3"/>
  <c r="K4518" i="3"/>
  <c r="K4567" i="3"/>
  <c r="K4618" i="3"/>
  <c r="K4665" i="3"/>
  <c r="K4719" i="3"/>
  <c r="K4767" i="3"/>
  <c r="K4819" i="3"/>
  <c r="K4869" i="3"/>
  <c r="K4919" i="3"/>
  <c r="K4968" i="3"/>
  <c r="K5017" i="3"/>
  <c r="K5070" i="3"/>
  <c r="K5118" i="3"/>
  <c r="K5168" i="3"/>
  <c r="K5219" i="3"/>
  <c r="K5268" i="3"/>
  <c r="K5319" i="3"/>
  <c r="K5364" i="3"/>
  <c r="K5420" i="3"/>
  <c r="K5467" i="3"/>
  <c r="K5518" i="3"/>
  <c r="K5567" i="3"/>
  <c r="K5618" i="3"/>
  <c r="K5666" i="3"/>
  <c r="K5715" i="3"/>
  <c r="K5769" i="3"/>
  <c r="K5816" i="3"/>
  <c r="K5868" i="3"/>
  <c r="K5917" i="3"/>
  <c r="K5967" i="3"/>
  <c r="K6018" i="3"/>
  <c r="K6066" i="3"/>
  <c r="K6119" i="3"/>
  <c r="K6168" i="3"/>
  <c r="K6218" i="3"/>
  <c r="K6268" i="3"/>
  <c r="K6317" i="3"/>
  <c r="K6367" i="3"/>
  <c r="K6420" i="3"/>
  <c r="K6467" i="3"/>
  <c r="K6517" i="3"/>
  <c r="K6567" i="3"/>
  <c r="K6615" i="3"/>
  <c r="K6665" i="3"/>
  <c r="K6715" i="3"/>
  <c r="K6768" i="3"/>
  <c r="K6817" i="3"/>
  <c r="K6868" i="3"/>
  <c r="K6918" i="3"/>
  <c r="K6966" i="3"/>
  <c r="K7015" i="3"/>
  <c r="K7063" i="3"/>
  <c r="K7115" i="3"/>
  <c r="K7168" i="3"/>
  <c r="K7217" i="3"/>
  <c r="K7266" i="3"/>
  <c r="K7315" i="3"/>
  <c r="K7366" i="3"/>
  <c r="K7417" i="3"/>
  <c r="K7463" i="3"/>
  <c r="K7516" i="3"/>
  <c r="K7567" i="3"/>
  <c r="K7615" i="3"/>
  <c r="K7665" i="3"/>
  <c r="K7715" i="3"/>
  <c r="K7766" i="3"/>
  <c r="K7814" i="3"/>
  <c r="K7867" i="3"/>
  <c r="K7918" i="3"/>
  <c r="K7965" i="3"/>
  <c r="K8014" i="3"/>
  <c r="K8065" i="3"/>
  <c r="K8111" i="3"/>
  <c r="K8165" i="3"/>
  <c r="K8220" i="3"/>
  <c r="K8268" i="3"/>
  <c r="K8316" i="3"/>
  <c r="K8366" i="3"/>
  <c r="K8416" i="3"/>
  <c r="K8463" i="3"/>
  <c r="K8518" i="3"/>
  <c r="K8570" i="3"/>
  <c r="K8617" i="3"/>
  <c r="K8667" i="3"/>
  <c r="K8718" i="3"/>
  <c r="K8767" i="3"/>
  <c r="K8814" i="3"/>
  <c r="K8864" i="3"/>
  <c r="K8919" i="3"/>
  <c r="K8968" i="3"/>
  <c r="K9017" i="3"/>
  <c r="K9068" i="3"/>
  <c r="K9118" i="3"/>
  <c r="K9167" i="3"/>
  <c r="K9219" i="3"/>
  <c r="K9272" i="3"/>
  <c r="K9315" i="3"/>
  <c r="K9365" i="3"/>
  <c r="K9415" i="3"/>
  <c r="K9466" i="3"/>
  <c r="K9515" i="3"/>
  <c r="K9566" i="3"/>
  <c r="K9617" i="3"/>
  <c r="K9665" i="3"/>
  <c r="K9715" i="3"/>
  <c r="K9763" i="3"/>
  <c r="K9816" i="3"/>
  <c r="K9863" i="3"/>
  <c r="K9915" i="3"/>
  <c r="K9967" i="3"/>
  <c r="K10013" i="3"/>
  <c r="K10064" i="3"/>
  <c r="K10115" i="3"/>
  <c r="K10165" i="3"/>
  <c r="K10214" i="3"/>
  <c r="K10266" i="3"/>
  <c r="K10317" i="3"/>
  <c r="K10365" i="3"/>
  <c r="K10415" i="3"/>
  <c r="K10464" i="3"/>
  <c r="K10515" i="3"/>
  <c r="K10565" i="3"/>
  <c r="K10616" i="3"/>
  <c r="K10664" i="3"/>
  <c r="K10716" i="3"/>
  <c r="K10764" i="3"/>
  <c r="K10815" i="3"/>
  <c r="K10865" i="3"/>
  <c r="K10912" i="3"/>
  <c r="K10964" i="3"/>
  <c r="K11016" i="3"/>
  <c r="K11065" i="3"/>
  <c r="K11114" i="3"/>
  <c r="K11164" i="3"/>
  <c r="K11215" i="3"/>
  <c r="K11264" i="3"/>
  <c r="K11316" i="3"/>
  <c r="K11365" i="3"/>
  <c r="K11415" i="3"/>
  <c r="K11465" i="3"/>
  <c r="K11515" i="3"/>
  <c r="K11564" i="3"/>
  <c r="K11611" i="3"/>
  <c r="K11667" i="3"/>
  <c r="K11716" i="3"/>
  <c r="K11765" i="3"/>
  <c r="K11814" i="3"/>
  <c r="K11865" i="3"/>
  <c r="K11915" i="3"/>
  <c r="K11962" i="3"/>
  <c r="K12014" i="3"/>
  <c r="K12065" i="3"/>
  <c r="K12115" i="3"/>
  <c r="K12165" i="3"/>
  <c r="K12214" i="3"/>
  <c r="K12265" i="3"/>
  <c r="K12316" i="3"/>
  <c r="K12364" i="3"/>
  <c r="K12415" i="3"/>
  <c r="K12465" i="3"/>
  <c r="K12515" i="3"/>
  <c r="K12561" i="3"/>
  <c r="K12611" i="3"/>
  <c r="K12663" i="3"/>
  <c r="K12711" i="3"/>
  <c r="K12765" i="3"/>
  <c r="K12815" i="3"/>
  <c r="K12863" i="3"/>
  <c r="K12914" i="3"/>
  <c r="K12961" i="3"/>
  <c r="K13014" i="3"/>
  <c r="K13064" i="3"/>
  <c r="K13117" i="3"/>
  <c r="K13164" i="3"/>
  <c r="K13216" i="3"/>
  <c r="K13266" i="3"/>
  <c r="K13313" i="3"/>
  <c r="K13359" i="3"/>
  <c r="K13413" i="3"/>
  <c r="K13466" i="3"/>
  <c r="K13513" i="3"/>
  <c r="K13565" i="3"/>
  <c r="K13614" i="3"/>
  <c r="K13659" i="3"/>
  <c r="K13718" i="3"/>
  <c r="K13763" i="3"/>
  <c r="K13815" i="3"/>
  <c r="K13864" i="3"/>
  <c r="K13915" i="3"/>
  <c r="K13965" i="3"/>
  <c r="K14010" i="3"/>
  <c r="K14063" i="3"/>
  <c r="K14113" i="3"/>
  <c r="K14166" i="3"/>
  <c r="K14215" i="3"/>
  <c r="K14264" i="3"/>
  <c r="K14314" i="3"/>
  <c r="K14362" i="3"/>
  <c r="K14412" i="3"/>
  <c r="K14460" i="3"/>
  <c r="K14515" i="3"/>
  <c r="K14564" i="3"/>
  <c r="K14615" i="3"/>
  <c r="K14665" i="3"/>
  <c r="K14711" i="3"/>
  <c r="K14761" i="3"/>
  <c r="K14811" i="3"/>
  <c r="K14865" i="3"/>
  <c r="K14910" i="3"/>
  <c r="K14959" i="3"/>
  <c r="K15012" i="3"/>
  <c r="K15064" i="3"/>
  <c r="K15111" i="3"/>
  <c r="K15163" i="3"/>
  <c r="K15216" i="3"/>
  <c r="K15264" i="3"/>
  <c r="K15314" i="3"/>
  <c r="K15360" i="3"/>
  <c r="K15407" i="3"/>
  <c r="K15459" i="3"/>
  <c r="K15511" i="3"/>
  <c r="K15564" i="3"/>
  <c r="K15610" i="3"/>
  <c r="K15661" i="3"/>
  <c r="K15711" i="3"/>
  <c r="K15759" i="3"/>
  <c r="K15810" i="3"/>
  <c r="K15861" i="3"/>
  <c r="K15915" i="3"/>
  <c r="K15964" i="3"/>
  <c r="K16014" i="3"/>
  <c r="K16063" i="3"/>
  <c r="K16113" i="3"/>
  <c r="K16161" i="3"/>
  <c r="K16211" i="3"/>
  <c r="K16267" i="3"/>
  <c r="K16316" i="3"/>
  <c r="K16368" i="3"/>
  <c r="K16426" i="3"/>
  <c r="K16466" i="3"/>
  <c r="K16513" i="3"/>
  <c r="K16566" i="3"/>
  <c r="K16615" i="3"/>
  <c r="K16664" i="3"/>
  <c r="K16714" i="3"/>
  <c r="K16759" i="3"/>
  <c r="K16809" i="3"/>
  <c r="K16860" i="3"/>
  <c r="K16911" i="3"/>
  <c r="K16965" i="3"/>
  <c r="K17014" i="3"/>
  <c r="K17064" i="3"/>
  <c r="K17114" i="3"/>
  <c r="K17162" i="3"/>
  <c r="K17216" i="3"/>
  <c r="K17259" i="3"/>
  <c r="K17316" i="3"/>
  <c r="K17364" i="3"/>
  <c r="K17416" i="3"/>
  <c r="K17465" i="3"/>
  <c r="K17509" i="3"/>
  <c r="K17566" i="3"/>
  <c r="K17613" i="3"/>
  <c r="K17667" i="3"/>
  <c r="K17718" i="3"/>
  <c r="K17768" i="3"/>
  <c r="K17818" i="3"/>
  <c r="K17873" i="3"/>
  <c r="K17915" i="3"/>
  <c r="K17971" i="3"/>
  <c r="K18017" i="3"/>
  <c r="K18067" i="3"/>
  <c r="K18117" i="3"/>
  <c r="K18168" i="3"/>
  <c r="K18217" i="3"/>
  <c r="K14" i="3"/>
  <c r="K62" i="3"/>
  <c r="K110" i="3"/>
  <c r="K161" i="3"/>
  <c r="K211" i="3"/>
  <c r="K261" i="3"/>
  <c r="K312" i="3"/>
  <c r="K363" i="3"/>
  <c r="K417" i="3"/>
  <c r="K463" i="3"/>
  <c r="K513" i="3"/>
  <c r="K562" i="3"/>
  <c r="K612" i="3"/>
  <c r="K662" i="3"/>
  <c r="K711" i="3"/>
  <c r="K768" i="3"/>
  <c r="K814" i="3"/>
  <c r="K867" i="3"/>
  <c r="K912" i="3"/>
  <c r="K964" i="3"/>
  <c r="K1013" i="3"/>
  <c r="K1062" i="3"/>
  <c r="K1114" i="3"/>
  <c r="K1163" i="3"/>
  <c r="K1212" i="3"/>
  <c r="K1262" i="3"/>
  <c r="K1312" i="3"/>
  <c r="K1362" i="3"/>
  <c r="K1412" i="3"/>
  <c r="K1466" i="3"/>
  <c r="K1512" i="3"/>
  <c r="K1561" i="3"/>
  <c r="K1612" i="3"/>
  <c r="K1662" i="3"/>
  <c r="K1712" i="3"/>
  <c r="K1762" i="3"/>
  <c r="K1814" i="3"/>
  <c r="K1862" i="3"/>
  <c r="K1912" i="3"/>
  <c r="K1962" i="3"/>
  <c r="K2012" i="3"/>
  <c r="K2062" i="3"/>
  <c r="K2114" i="3"/>
  <c r="K2169" i="3"/>
  <c r="K2213" i="3"/>
  <c r="K2267" i="3"/>
  <c r="K2312" i="3"/>
  <c r="K2362" i="3"/>
  <c r="K2412" i="3"/>
  <c r="K2462" i="3"/>
  <c r="K2516" i="3"/>
  <c r="K2560" i="3"/>
  <c r="K2611" i="3"/>
  <c r="K2661" i="3"/>
  <c r="K2713" i="3"/>
  <c r="K2762" i="3"/>
  <c r="K2813" i="3"/>
  <c r="K2865" i="3"/>
  <c r="K2915" i="3"/>
  <c r="K2963" i="3"/>
  <c r="K3013" i="3"/>
  <c r="K3061" i="3"/>
  <c r="K3111" i="3"/>
  <c r="K3161" i="3"/>
  <c r="K3219" i="3"/>
  <c r="K3261" i="3"/>
  <c r="K3311" i="3"/>
  <c r="K3362" i="3"/>
  <c r="K3412" i="3"/>
  <c r="K3461" i="3"/>
  <c r="K3511" i="3"/>
  <c r="K3563" i="3"/>
  <c r="K3613" i="3"/>
  <c r="K3661" i="3"/>
  <c r="K3710" i="3"/>
  <c r="K3760" i="3"/>
  <c r="K3810" i="3"/>
  <c r="K3860" i="3"/>
  <c r="K3918" i="3"/>
  <c r="K3961" i="3"/>
  <c r="K4011" i="3"/>
  <c r="K4061" i="3"/>
  <c r="K4110" i="3"/>
  <c r="K4160" i="3"/>
  <c r="K4210" i="3"/>
  <c r="K4262" i="3"/>
  <c r="K4313" i="3"/>
  <c r="K4361" i="3"/>
  <c r="K4410" i="3"/>
  <c r="K4460" i="3"/>
  <c r="K4511" i="3"/>
  <c r="K4561" i="3"/>
  <c r="K4612" i="3"/>
  <c r="K4662" i="3"/>
  <c r="K4711" i="3"/>
  <c r="K4761" i="3"/>
  <c r="K4811" i="3"/>
  <c r="K4860" i="3"/>
  <c r="K4910" i="3"/>
  <c r="K4962" i="3"/>
  <c r="K5010" i="3"/>
  <c r="K5060" i="3"/>
  <c r="K5110" i="3"/>
  <c r="K5160" i="3"/>
  <c r="K5211" i="3"/>
  <c r="K5261" i="3"/>
  <c r="K5312" i="3"/>
  <c r="K5363" i="3"/>
  <c r="K5410" i="3"/>
  <c r="K5461" i="3"/>
  <c r="K5511" i="3"/>
  <c r="K5560" i="3"/>
  <c r="K5610" i="3"/>
  <c r="K5662" i="3"/>
  <c r="K5712" i="3"/>
  <c r="K5760" i="3"/>
  <c r="K5810" i="3"/>
  <c r="K5860" i="3"/>
  <c r="K5910" i="3"/>
  <c r="K5961" i="3"/>
  <c r="K6013" i="3"/>
  <c r="K6063" i="3"/>
  <c r="K6112" i="3"/>
  <c r="K6162" i="3"/>
  <c r="K6212" i="3"/>
  <c r="K6262" i="3"/>
  <c r="K6312" i="3"/>
  <c r="K6362" i="3"/>
  <c r="K6412" i="3"/>
  <c r="K6461" i="3"/>
  <c r="K6511" i="3"/>
  <c r="K6561" i="3"/>
  <c r="K6611" i="3"/>
  <c r="K6662" i="3"/>
  <c r="K6713" i="3"/>
  <c r="K6761" i="3"/>
  <c r="K6811" i="3"/>
  <c r="K6862" i="3"/>
  <c r="K6912" i="3"/>
  <c r="K6962" i="3"/>
  <c r="K7012" i="3"/>
  <c r="K7066" i="3"/>
  <c r="K7117" i="3"/>
  <c r="K7162" i="3"/>
  <c r="K7212" i="3"/>
  <c r="K7262" i="3"/>
  <c r="K7312" i="3"/>
  <c r="K7363" i="3"/>
  <c r="K7412" i="3"/>
  <c r="K7460" i="3"/>
  <c r="K7515" i="3"/>
  <c r="K7561" i="3"/>
  <c r="K7611" i="3"/>
  <c r="K7660" i="3"/>
  <c r="K7710" i="3"/>
  <c r="K7761" i="3"/>
  <c r="K7812" i="3"/>
  <c r="K7861" i="3"/>
  <c r="K7911" i="3"/>
  <c r="K7962" i="3"/>
  <c r="K8010" i="3"/>
  <c r="K8060" i="3"/>
  <c r="K8112" i="3"/>
  <c r="K8164" i="3"/>
  <c r="K8210" i="3"/>
  <c r="K8260" i="3"/>
  <c r="K8311" i="3"/>
  <c r="K8359" i="3"/>
  <c r="K8410" i="3"/>
  <c r="K8460" i="3"/>
  <c r="K8510" i="3"/>
  <c r="K8561" i="3"/>
  <c r="K8610" i="3"/>
  <c r="K8659" i="3"/>
  <c r="K8709" i="3"/>
  <c r="K8759" i="3"/>
  <c r="K8811" i="3"/>
  <c r="K8866" i="3"/>
  <c r="K8911" i="3"/>
  <c r="K8959" i="3"/>
  <c r="K9009" i="3"/>
  <c r="K9060" i="3"/>
  <c r="K9111" i="3"/>
  <c r="K9161" i="3"/>
  <c r="K9213" i="3"/>
  <c r="K9267" i="3"/>
  <c r="K9309" i="3"/>
  <c r="K9359" i="3"/>
  <c r="K9409" i="3"/>
  <c r="K9459" i="3"/>
  <c r="K9510" i="3"/>
  <c r="K9561" i="3"/>
  <c r="K9609" i="3"/>
  <c r="K9659" i="3"/>
  <c r="K9709" i="3"/>
  <c r="K9759" i="3"/>
  <c r="K9811" i="3"/>
  <c r="K9861" i="3"/>
  <c r="K9913" i="3"/>
  <c r="K9960" i="3"/>
  <c r="K10010" i="3"/>
  <c r="K10059" i="3"/>
  <c r="K10109" i="3"/>
  <c r="K10160" i="3"/>
  <c r="K10210" i="3"/>
  <c r="K10261" i="3"/>
  <c r="K10309" i="3"/>
  <c r="K10359" i="3"/>
  <c r="K10409" i="3"/>
  <c r="K10459" i="3"/>
  <c r="K10510" i="3"/>
  <c r="K10560" i="3"/>
  <c r="K10612" i="3"/>
  <c r="K10659" i="3"/>
  <c r="K10710" i="3"/>
  <c r="K10760" i="3"/>
  <c r="K10809" i="3"/>
  <c r="K10861" i="3"/>
  <c r="K10915" i="3"/>
  <c r="K10966" i="3"/>
  <c r="K11011" i="3"/>
  <c r="K11061" i="3"/>
  <c r="K11111" i="3"/>
  <c r="K11161" i="3"/>
  <c r="K11211" i="3"/>
  <c r="K11263" i="3"/>
  <c r="K11315" i="3"/>
  <c r="K11362" i="3"/>
  <c r="K11411" i="3"/>
  <c r="K11461" i="3"/>
  <c r="K11511" i="3"/>
  <c r="K11562" i="3"/>
  <c r="K11613" i="3"/>
  <c r="K11663" i="3"/>
  <c r="K11714" i="3"/>
  <c r="K11763" i="3"/>
  <c r="K11812" i="3"/>
  <c r="K11863" i="3"/>
  <c r="K11911" i="3"/>
  <c r="K11961" i="3"/>
  <c r="K12012" i="3"/>
  <c r="K12063" i="3"/>
  <c r="K12113" i="3"/>
  <c r="K12162" i="3"/>
  <c r="K12212" i="3"/>
  <c r="K12260" i="3"/>
  <c r="K12309" i="3"/>
  <c r="K12360" i="3"/>
  <c r="K12413" i="3"/>
  <c r="K12463" i="3"/>
  <c r="K12511" i="3"/>
  <c r="K12562" i="3"/>
  <c r="K12613" i="3"/>
  <c r="K12664" i="3"/>
  <c r="K12715" i="3"/>
  <c r="K12760" i="3"/>
  <c r="K12811" i="3"/>
  <c r="K12862" i="3"/>
  <c r="K12912" i="3"/>
  <c r="K12960" i="3"/>
  <c r="K13011" i="3"/>
  <c r="K13065" i="3"/>
  <c r="K13112" i="3"/>
  <c r="K13161" i="3"/>
  <c r="K13212" i="3"/>
  <c r="K13261" i="3"/>
  <c r="K13311" i="3"/>
  <c r="K13362" i="3"/>
  <c r="K13415" i="3"/>
  <c r="K13463" i="3"/>
  <c r="K13512" i="3"/>
  <c r="K13563" i="3"/>
  <c r="K13610" i="3"/>
  <c r="K13662" i="3"/>
  <c r="K13713" i="3"/>
  <c r="K13762" i="3"/>
  <c r="K13813" i="3"/>
  <c r="K13863" i="3"/>
  <c r="K13910" i="3"/>
  <c r="K13960" i="3"/>
  <c r="K14011" i="3"/>
  <c r="K14066" i="3"/>
  <c r="K14114" i="3"/>
  <c r="K14161" i="3"/>
  <c r="K14211" i="3"/>
  <c r="K14260" i="3"/>
  <c r="K14310" i="3"/>
  <c r="K14360" i="3"/>
  <c r="K14409" i="3"/>
  <c r="K14464" i="3"/>
  <c r="K14512" i="3"/>
  <c r="K14560" i="3"/>
  <c r="K14611" i="3"/>
  <c r="K14660" i="3"/>
  <c r="K14710" i="3"/>
  <c r="K14767" i="3"/>
  <c r="K14816" i="3"/>
  <c r="K14863" i="3"/>
  <c r="K14912" i="3"/>
  <c r="K14961" i="3"/>
  <c r="K15010" i="3"/>
  <c r="K15060" i="3"/>
  <c r="K15114" i="3"/>
  <c r="K15164" i="3"/>
  <c r="K15213" i="3"/>
  <c r="K15260" i="3"/>
  <c r="K15312" i="3"/>
  <c r="K15359" i="3"/>
  <c r="K15411" i="3"/>
  <c r="K15466" i="3"/>
  <c r="K15513" i="3"/>
  <c r="K15561" i="3"/>
  <c r="K15611" i="3"/>
  <c r="K15659" i="3"/>
  <c r="K15714" i="3"/>
  <c r="K15760" i="3"/>
  <c r="K15813" i="3"/>
  <c r="K15862" i="3"/>
  <c r="K15913" i="3"/>
  <c r="K15962" i="3"/>
  <c r="K16009" i="3"/>
  <c r="K16060" i="3"/>
  <c r="K16110" i="3"/>
  <c r="K16162" i="3"/>
  <c r="K16214" i="3"/>
  <c r="K16261" i="3"/>
  <c r="K16311" i="3"/>
  <c r="K16362" i="3"/>
  <c r="K16414" i="3"/>
  <c r="K16465" i="3"/>
  <c r="K16517" i="3"/>
  <c r="K16564" i="3"/>
  <c r="K16613" i="3"/>
  <c r="K16662" i="3"/>
  <c r="K16711" i="3"/>
  <c r="K16761" i="3"/>
  <c r="K16810" i="3"/>
  <c r="K16861" i="3"/>
  <c r="K16912" i="3"/>
  <c r="K16962" i="3"/>
  <c r="K17009" i="3"/>
  <c r="K17060" i="3"/>
  <c r="K17109" i="3"/>
  <c r="K17160" i="3"/>
  <c r="K17215" i="3"/>
  <c r="K17263" i="3"/>
  <c r="K17310" i="3"/>
  <c r="K17361" i="3"/>
  <c r="K17410" i="3"/>
  <c r="K17459" i="3"/>
  <c r="K17511" i="3"/>
  <c r="K17565" i="3"/>
  <c r="K17618" i="3"/>
  <c r="K17660" i="3"/>
  <c r="K17711" i="3"/>
  <c r="K17762" i="3"/>
  <c r="K17812" i="3"/>
  <c r="K17864" i="3"/>
  <c r="K17914" i="3"/>
  <c r="K17969" i="3"/>
  <c r="K18012" i="3"/>
  <c r="K18059" i="3"/>
  <c r="K18109" i="3"/>
  <c r="K18159" i="3"/>
  <c r="K18214" i="3"/>
  <c r="K20" i="3"/>
  <c r="K72" i="3"/>
  <c r="K120" i="3"/>
  <c r="K172" i="3"/>
  <c r="K222" i="3"/>
  <c r="K270" i="3"/>
  <c r="K321" i="3"/>
  <c r="K371" i="3"/>
  <c r="K420" i="3"/>
  <c r="K469" i="3"/>
  <c r="K521" i="3"/>
  <c r="K572" i="3"/>
  <c r="K621" i="3"/>
  <c r="K671" i="3"/>
  <c r="K721" i="3"/>
  <c r="K769" i="3"/>
  <c r="K816" i="3"/>
  <c r="K869" i="3"/>
  <c r="K919" i="3"/>
  <c r="K970" i="3"/>
  <c r="K1021" i="3"/>
  <c r="K1070" i="3"/>
  <c r="K1120" i="3"/>
  <c r="K1172" i="3"/>
  <c r="K1221" i="3"/>
  <c r="K1272" i="3"/>
  <c r="K1321" i="3"/>
  <c r="K1372" i="3"/>
  <c r="K1420" i="3"/>
  <c r="K1469" i="3"/>
  <c r="K1511" i="3"/>
  <c r="K1570" i="3"/>
  <c r="K1620" i="3"/>
  <c r="K1671" i="3"/>
  <c r="K1721" i="3"/>
  <c r="K1770" i="3"/>
  <c r="K1818" i="3"/>
  <c r="K1864" i="3"/>
  <c r="K1920" i="3"/>
  <c r="K1969" i="3"/>
  <c r="K2019" i="3"/>
  <c r="K2070" i="3"/>
  <c r="K2122" i="3"/>
  <c r="K2164" i="3"/>
  <c r="K2218" i="3"/>
  <c r="K2271" i="3"/>
  <c r="K2321" i="3"/>
  <c r="K2371" i="3"/>
  <c r="K2421" i="3"/>
  <c r="K2471" i="3"/>
  <c r="K2520" i="3"/>
  <c r="K2562" i="3"/>
  <c r="K2619" i="3"/>
  <c r="K2671" i="3"/>
  <c r="K2718" i="3"/>
  <c r="K2771" i="3"/>
  <c r="K2820" i="3"/>
  <c r="K2870" i="3"/>
  <c r="K2912" i="3"/>
  <c r="K2970" i="3"/>
  <c r="K3021" i="3"/>
  <c r="K3070" i="3"/>
  <c r="K3120" i="3"/>
  <c r="K3171" i="3"/>
  <c r="K3220" i="3"/>
  <c r="K3260" i="3"/>
  <c r="K3319" i="3"/>
  <c r="K3371" i="3"/>
  <c r="K3421" i="3"/>
  <c r="K3471" i="3"/>
  <c r="K3519" i="3"/>
  <c r="K3568" i="3"/>
  <c r="K3617" i="3"/>
  <c r="K3671" i="3"/>
  <c r="K3720" i="3"/>
  <c r="K3770" i="3"/>
  <c r="K3820" i="3"/>
  <c r="K3870" i="3"/>
  <c r="K3915" i="3"/>
  <c r="K3962" i="3"/>
  <c r="K4019" i="3"/>
  <c r="K4067" i="3"/>
  <c r="K4120" i="3"/>
  <c r="K4170" i="3"/>
  <c r="K4219" i="3"/>
  <c r="K4269" i="3"/>
  <c r="K4311" i="3"/>
  <c r="K4369" i="3"/>
  <c r="K4420" i="3"/>
  <c r="K4470" i="3"/>
  <c r="K4520" i="3"/>
  <c r="K4570" i="3"/>
  <c r="K4619" i="3"/>
  <c r="K4664" i="3"/>
  <c r="K4720" i="3"/>
  <c r="K4770" i="3"/>
  <c r="K4818" i="3"/>
  <c r="K4868" i="3"/>
  <c r="K4920" i="3"/>
  <c r="K4969" i="3"/>
  <c r="K5011" i="3"/>
  <c r="K5069" i="3"/>
  <c r="K5120" i="3"/>
  <c r="K5169" i="3"/>
  <c r="K5218" i="3"/>
  <c r="K5267" i="3"/>
  <c r="K5318" i="3"/>
  <c r="K5360" i="3"/>
  <c r="K5418" i="3"/>
  <c r="K5470" i="3"/>
  <c r="K5516" i="3"/>
  <c r="K5570" i="3"/>
  <c r="K5620" i="3"/>
  <c r="K5668" i="3"/>
  <c r="K5718" i="3"/>
  <c r="K5770" i="3"/>
  <c r="K5819" i="3"/>
  <c r="K5869" i="3"/>
  <c r="K5916" i="3"/>
  <c r="K5970" i="3"/>
  <c r="K6016" i="3"/>
  <c r="K6060" i="3"/>
  <c r="K6118" i="3"/>
  <c r="K6169" i="3"/>
  <c r="K6219" i="3"/>
  <c r="K6270" i="3"/>
  <c r="K6319" i="3"/>
  <c r="K6365" i="3"/>
  <c r="K6414" i="3"/>
  <c r="K6469" i="3"/>
  <c r="K6521" i="3"/>
  <c r="K6569" i="3"/>
  <c r="K6619" i="3"/>
  <c r="K6670" i="3"/>
  <c r="K6717" i="3"/>
  <c r="K6762" i="3"/>
  <c r="K6818" i="3"/>
  <c r="K6869" i="3"/>
  <c r="K6919" i="3"/>
  <c r="K6969" i="3"/>
  <c r="K7020" i="3"/>
  <c r="K7067" i="3"/>
  <c r="K7110" i="3"/>
  <c r="K7169" i="3"/>
  <c r="K7219" i="3"/>
  <c r="K7269" i="3"/>
  <c r="K7319" i="3"/>
  <c r="K7369" i="3"/>
  <c r="K7419" i="3"/>
  <c r="K7461" i="3"/>
  <c r="K7522" i="3"/>
  <c r="K7568" i="3"/>
  <c r="K7618" i="3"/>
  <c r="K7668" i="3"/>
  <c r="K7721" i="3"/>
  <c r="K7767" i="3"/>
  <c r="K7813" i="3"/>
  <c r="K7869" i="3"/>
  <c r="K7919" i="3"/>
  <c r="K7969" i="3"/>
  <c r="K8020" i="3"/>
  <c r="K8070" i="3"/>
  <c r="K8116" i="3"/>
  <c r="K8161" i="3"/>
  <c r="K8221" i="3"/>
  <c r="K8269" i="3"/>
  <c r="K8319" i="3"/>
  <c r="K8369" i="3"/>
  <c r="K8418" i="3"/>
  <c r="K8458" i="3"/>
  <c r="K8511" i="3"/>
  <c r="K8569" i="3"/>
  <c r="K8618" i="3"/>
  <c r="K8668" i="3"/>
  <c r="K8719" i="3"/>
  <c r="K8770" i="3"/>
  <c r="K8819" i="3"/>
  <c r="K8868" i="3"/>
  <c r="K8918" i="3"/>
  <c r="K8969" i="3"/>
  <c r="K9020" i="3"/>
  <c r="K9069" i="3"/>
  <c r="K9120" i="3"/>
  <c r="K9169" i="3"/>
  <c r="K9211" i="3"/>
  <c r="K9273" i="3"/>
  <c r="K9319" i="3"/>
  <c r="K9368" i="3"/>
  <c r="K9419" i="3"/>
  <c r="K9469" i="3"/>
  <c r="K9520" i="3"/>
  <c r="K9565" i="3"/>
  <c r="K9619" i="3"/>
  <c r="K9669" i="3"/>
  <c r="K9718" i="3"/>
  <c r="K9769" i="3"/>
  <c r="K9820" i="3"/>
  <c r="K9868" i="3"/>
  <c r="K9912" i="3"/>
  <c r="K9969" i="3"/>
  <c r="K10020" i="3"/>
  <c r="K10069" i="3"/>
  <c r="K10119" i="3"/>
  <c r="K10170" i="3"/>
  <c r="K10219" i="3"/>
  <c r="K10268" i="3"/>
  <c r="K10319" i="3"/>
  <c r="K10370" i="3"/>
  <c r="K10420" i="3"/>
  <c r="K10471" i="3"/>
  <c r="K10520" i="3"/>
  <c r="K10572" i="3"/>
  <c r="K10618" i="3"/>
  <c r="K10669" i="3"/>
  <c r="K10720" i="3"/>
  <c r="K10770" i="3"/>
  <c r="K10819" i="3"/>
  <c r="K10869" i="3"/>
  <c r="K10919" i="3"/>
  <c r="K10967" i="3"/>
  <c r="K11019" i="3"/>
  <c r="K11069" i="3"/>
  <c r="K11118" i="3"/>
  <c r="K11169" i="3"/>
  <c r="K11219" i="3"/>
  <c r="K11269" i="3"/>
  <c r="K11317" i="3"/>
  <c r="K11369" i="3"/>
  <c r="K11419" i="3"/>
  <c r="K11470" i="3"/>
  <c r="K11519" i="3"/>
  <c r="K11569" i="3"/>
  <c r="K11621" i="3"/>
  <c r="K11664" i="3"/>
  <c r="K11719" i="3"/>
  <c r="K11769" i="3"/>
  <c r="K11818" i="3"/>
  <c r="K11870" i="3"/>
  <c r="K11919" i="3"/>
  <c r="K11968" i="3"/>
  <c r="K12018" i="3"/>
  <c r="K12069" i="3"/>
  <c r="K12118" i="3"/>
  <c r="K12168" i="3"/>
  <c r="K12220" i="3"/>
  <c r="K12270" i="3"/>
  <c r="K12319" i="3"/>
  <c r="K12367" i="3"/>
  <c r="K12422" i="3"/>
  <c r="K12469" i="3"/>
  <c r="K12519" i="3"/>
  <c r="K12570" i="3"/>
  <c r="K12620" i="3"/>
  <c r="K12665" i="3"/>
  <c r="K12716" i="3"/>
  <c r="K12770" i="3"/>
  <c r="K12818" i="3"/>
  <c r="K12868" i="3"/>
  <c r="K12919" i="3"/>
  <c r="K12970" i="3"/>
  <c r="K13015" i="3"/>
  <c r="K13069" i="3"/>
  <c r="K13119" i="3"/>
  <c r="K13169" i="3"/>
  <c r="K13219" i="3"/>
  <c r="K13270" i="3"/>
  <c r="K13320" i="3"/>
  <c r="K13363" i="3"/>
  <c r="K13417" i="3"/>
  <c r="K13469" i="3"/>
  <c r="K13518" i="3"/>
  <c r="K13568" i="3"/>
  <c r="K13619" i="3"/>
  <c r="K13670" i="3"/>
  <c r="K13720" i="3"/>
  <c r="K13768" i="3"/>
  <c r="K13818" i="3"/>
  <c r="K13868" i="3"/>
  <c r="K13918" i="3"/>
  <c r="K13969" i="3"/>
  <c r="K14020" i="3"/>
  <c r="K14069" i="3"/>
  <c r="K14116" i="3"/>
  <c r="K14169" i="3"/>
  <c r="K14218" i="3"/>
  <c r="K14268" i="3"/>
  <c r="K14320" i="3"/>
  <c r="K14370" i="3"/>
  <c r="K14418" i="3"/>
  <c r="K14467" i="3"/>
  <c r="K14520" i="3"/>
  <c r="K14568" i="3"/>
  <c r="K14619" i="3"/>
  <c r="K14670" i="3"/>
  <c r="K14720" i="3"/>
  <c r="K14768" i="3"/>
  <c r="K14821" i="3"/>
  <c r="K14869" i="3"/>
  <c r="K14918" i="3"/>
  <c r="K14967" i="3"/>
  <c r="K15019" i="3"/>
  <c r="K15070" i="3"/>
  <c r="K15118" i="3"/>
  <c r="K15167" i="3"/>
  <c r="K15219" i="3"/>
  <c r="K15268" i="3"/>
  <c r="K15318" i="3"/>
  <c r="K15370" i="3"/>
  <c r="K15421" i="3"/>
  <c r="K15469" i="3"/>
  <c r="K15514" i="3"/>
  <c r="K15569" i="3"/>
  <c r="K15618" i="3"/>
  <c r="K15669" i="3"/>
  <c r="K15723" i="3"/>
  <c r="K15769" i="3"/>
  <c r="K15819" i="3"/>
  <c r="K15866" i="3"/>
  <c r="K15920" i="3"/>
  <c r="K15968" i="3"/>
  <c r="K16019" i="3"/>
  <c r="K16070" i="3"/>
  <c r="K16119" i="3"/>
  <c r="K16170" i="3"/>
  <c r="K16216" i="3"/>
  <c r="K16270" i="3"/>
  <c r="K16319" i="3"/>
  <c r="K16373" i="3"/>
  <c r="K16424" i="3"/>
  <c r="K16472" i="3"/>
  <c r="K16522" i="3"/>
  <c r="K16569" i="3"/>
  <c r="K16620" i="3"/>
  <c r="K16669" i="3"/>
  <c r="K16719" i="3"/>
  <c r="K16770" i="3"/>
  <c r="K16819" i="3"/>
  <c r="K16870" i="3"/>
  <c r="K16918" i="3"/>
  <c r="K16969" i="3"/>
  <c r="K17019" i="3"/>
  <c r="K17069" i="3"/>
  <c r="K17120" i="3"/>
  <c r="K17169" i="3"/>
  <c r="K17219" i="3"/>
  <c r="K17269" i="3"/>
  <c r="K17320" i="3"/>
  <c r="K17370" i="3"/>
  <c r="K17420" i="3"/>
  <c r="K17470" i="3"/>
  <c r="K17520" i="3"/>
  <c r="K17569" i="3"/>
  <c r="K17619" i="3"/>
  <c r="K17670" i="3"/>
  <c r="K17721" i="3"/>
  <c r="K17771" i="3"/>
  <c r="K17824" i="3"/>
  <c r="K17874" i="3"/>
  <c r="K17924" i="3"/>
  <c r="K17975" i="3"/>
  <c r="K18023" i="3"/>
  <c r="K18073" i="3"/>
  <c r="K18121" i="3"/>
  <c r="K18170" i="3"/>
  <c r="K18221" i="3"/>
  <c r="K6" i="3"/>
  <c r="K56" i="3"/>
  <c r="K103" i="3"/>
  <c r="K156" i="3"/>
  <c r="K206" i="3"/>
  <c r="K256" i="3"/>
  <c r="K306" i="3"/>
  <c r="K356" i="3"/>
  <c r="K405" i="3"/>
  <c r="K454" i="3"/>
  <c r="K506" i="3"/>
  <c r="K556" i="3"/>
  <c r="K606" i="3"/>
  <c r="K656" i="3"/>
  <c r="K706" i="3"/>
  <c r="K755" i="3"/>
  <c r="K806" i="3"/>
  <c r="K857" i="3"/>
  <c r="K906" i="3"/>
  <c r="K956" i="3"/>
  <c r="K1006" i="3"/>
  <c r="K1056" i="3"/>
  <c r="K1106" i="3"/>
  <c r="K1154" i="3"/>
  <c r="K1206" i="3"/>
  <c r="K1256" i="3"/>
  <c r="K1306" i="3"/>
  <c r="K1358" i="3"/>
  <c r="K1406" i="3"/>
  <c r="K1458" i="3"/>
  <c r="K1506" i="3"/>
  <c r="K1556" i="3"/>
  <c r="K1606" i="3"/>
  <c r="K1656" i="3"/>
  <c r="K1706" i="3"/>
  <c r="K1756" i="3"/>
  <c r="K1808" i="3"/>
  <c r="K1854" i="3"/>
  <c r="K1906" i="3"/>
  <c r="K1956" i="3"/>
  <c r="K2006" i="3"/>
  <c r="K2056" i="3"/>
  <c r="K2106" i="3"/>
  <c r="K2157" i="3"/>
  <c r="K2208" i="3"/>
  <c r="K2256" i="3"/>
  <c r="K2306" i="3"/>
  <c r="K2357" i="3"/>
  <c r="K2406" i="3"/>
  <c r="K2456" i="3"/>
  <c r="K2507" i="3"/>
  <c r="K2555" i="3"/>
  <c r="K2607" i="3"/>
  <c r="K2656" i="3"/>
  <c r="K2707" i="3"/>
  <c r="K2756" i="3"/>
  <c r="K2808" i="3"/>
  <c r="K2858" i="3"/>
  <c r="K2905" i="3"/>
  <c r="K2956" i="3"/>
  <c r="K3006" i="3"/>
  <c r="K3057" i="3"/>
  <c r="K3106" i="3"/>
  <c r="K3156" i="3"/>
  <c r="K3208" i="3"/>
  <c r="K3258" i="3"/>
  <c r="K3308" i="3"/>
  <c r="K3356" i="3"/>
  <c r="K3408" i="3"/>
  <c r="K3456" i="3"/>
  <c r="K3508" i="3"/>
  <c r="K3559" i="3"/>
  <c r="K3607" i="3"/>
  <c r="K3658" i="3"/>
  <c r="K3706" i="3"/>
  <c r="K3757" i="3"/>
  <c r="K3806" i="3"/>
  <c r="K3858" i="3"/>
  <c r="K3908" i="3"/>
  <c r="K3957" i="3"/>
  <c r="K4007" i="3"/>
  <c r="K4056" i="3"/>
  <c r="K4108" i="3"/>
  <c r="K4157" i="3"/>
  <c r="K4208" i="3"/>
  <c r="K4258" i="3"/>
  <c r="K4307" i="3"/>
  <c r="K4357" i="3"/>
  <c r="K4406" i="3"/>
  <c r="K4458" i="3"/>
  <c r="K4507" i="3"/>
  <c r="K4558" i="3"/>
  <c r="K4609" i="3"/>
  <c r="K4659" i="3"/>
  <c r="K4708" i="3"/>
  <c r="K4757" i="3"/>
  <c r="K4808" i="3"/>
  <c r="K4857" i="3"/>
  <c r="K4907" i="3"/>
  <c r="K4958" i="3"/>
  <c r="K5008" i="3"/>
  <c r="K5058" i="3"/>
  <c r="K5108" i="3"/>
  <c r="K5158" i="3"/>
  <c r="K5208" i="3"/>
  <c r="K5258" i="3"/>
  <c r="K5309" i="3"/>
  <c r="K5358" i="3"/>
  <c r="K5408" i="3"/>
  <c r="K5458" i="3"/>
  <c r="K5508" i="3"/>
  <c r="K5558" i="3"/>
  <c r="K5608" i="3"/>
  <c r="K5658" i="3"/>
  <c r="K5707" i="3"/>
  <c r="K5758" i="3"/>
  <c r="K5808" i="3"/>
  <c r="K5858" i="3"/>
  <c r="K5908" i="3"/>
  <c r="K5958" i="3"/>
  <c r="K6009" i="3"/>
  <c r="K6059" i="3"/>
  <c r="K6108" i="3"/>
  <c r="K6158" i="3"/>
  <c r="K6208" i="3"/>
  <c r="K6258" i="3"/>
  <c r="K6308" i="3"/>
  <c r="K6359" i="3"/>
  <c r="K6409" i="3"/>
  <c r="K6458" i="3"/>
  <c r="K6508" i="3"/>
  <c r="K6558" i="3"/>
  <c r="K6608" i="3"/>
  <c r="K6658" i="3"/>
  <c r="K6708" i="3"/>
  <c r="K6758" i="3"/>
  <c r="K6807" i="3"/>
  <c r="K6858" i="3"/>
  <c r="K6908" i="3"/>
  <c r="K6958" i="3"/>
  <c r="K7008" i="3"/>
  <c r="K7058" i="3"/>
  <c r="K7107" i="3"/>
  <c r="K7157" i="3"/>
  <c r="K7208" i="3"/>
  <c r="K7258" i="3"/>
  <c r="K7308" i="3"/>
  <c r="K7359" i="3"/>
  <c r="K7409" i="3"/>
  <c r="K7459" i="3"/>
  <c r="K7508" i="3"/>
  <c r="K7558" i="3"/>
  <c r="K7608" i="3"/>
  <c r="K7658" i="3"/>
  <c r="K7708" i="3"/>
  <c r="K7758" i="3"/>
  <c r="K7808" i="3"/>
  <c r="K7858" i="3"/>
  <c r="K7908" i="3"/>
  <c r="K7958" i="3"/>
  <c r="K8008" i="3"/>
  <c r="K8058" i="3"/>
  <c r="K8109" i="3"/>
  <c r="K8159" i="3"/>
  <c r="K8208" i="3"/>
  <c r="K8258" i="3"/>
  <c r="K8309" i="3"/>
  <c r="K8358" i="3"/>
  <c r="K8408" i="3"/>
  <c r="K8459" i="3"/>
  <c r="K8509" i="3"/>
  <c r="K8558" i="3"/>
  <c r="K8608" i="3"/>
  <c r="K8658" i="3"/>
  <c r="K8708" i="3"/>
  <c r="K8758" i="3"/>
  <c r="K8808" i="3"/>
  <c r="K8858" i="3"/>
  <c r="K8908" i="3"/>
  <c r="K8958" i="3"/>
  <c r="K9008" i="3"/>
  <c r="K9058" i="3"/>
  <c r="K9109" i="3"/>
  <c r="K9159" i="3"/>
  <c r="K9209" i="3"/>
  <c r="K9259" i="3"/>
  <c r="K9308" i="3"/>
  <c r="K9358" i="3"/>
  <c r="K9408" i="3"/>
  <c r="K9458" i="3"/>
  <c r="K9509" i="3"/>
  <c r="K9560" i="3"/>
  <c r="K9608" i="3"/>
  <c r="K9658" i="3"/>
  <c r="K9708" i="3"/>
  <c r="K9758" i="3"/>
  <c r="K9810" i="3"/>
  <c r="K9860" i="3"/>
  <c r="K9910" i="3"/>
  <c r="K9959" i="3"/>
  <c r="K10009" i="3"/>
  <c r="K10058" i="3"/>
  <c r="K10108" i="3"/>
  <c r="K10158" i="3"/>
  <c r="K10209" i="3"/>
  <c r="K10259" i="3"/>
  <c r="K10308" i="3"/>
  <c r="K10358" i="3"/>
  <c r="K10408" i="3"/>
  <c r="K10458" i="3"/>
  <c r="K10508" i="3"/>
  <c r="K10558" i="3"/>
  <c r="K10609" i="3"/>
  <c r="K10658" i="3"/>
  <c r="K10709" i="3"/>
  <c r="K10759" i="3"/>
  <c r="K10808" i="3"/>
  <c r="K10860" i="3"/>
  <c r="K10910" i="3"/>
  <c r="K10960" i="3"/>
  <c r="K11008" i="3"/>
  <c r="K11058" i="3"/>
  <c r="K11108" i="3"/>
  <c r="K11158" i="3"/>
  <c r="K11209" i="3"/>
  <c r="K11259" i="3"/>
  <c r="K11310" i="3"/>
  <c r="K11359" i="3"/>
  <c r="K11409" i="3"/>
  <c r="K11459" i="3"/>
  <c r="K11509" i="3"/>
  <c r="K11560" i="3"/>
  <c r="K11610" i="3"/>
  <c r="K11661" i="3"/>
  <c r="K11709" i="3"/>
  <c r="K11759" i="3"/>
  <c r="K11809" i="3"/>
  <c r="K11860" i="3"/>
  <c r="K11910" i="3"/>
  <c r="K11960" i="3"/>
  <c r="K12011" i="3"/>
  <c r="K12059" i="3"/>
  <c r="K12109" i="3"/>
  <c r="K12159" i="3"/>
  <c r="K12209" i="3"/>
  <c r="K12259" i="3"/>
  <c r="K12310" i="3"/>
  <c r="K12361" i="3"/>
  <c r="K12410" i="3"/>
  <c r="K12459" i="3"/>
  <c r="K12509" i="3"/>
  <c r="K12559" i="3"/>
  <c r="K12610" i="3"/>
  <c r="K12660" i="3"/>
  <c r="K12712" i="3"/>
  <c r="K12759" i="3"/>
  <c r="K12809" i="3"/>
  <c r="K12859" i="3"/>
  <c r="K12909" i="3"/>
  <c r="K12959" i="3"/>
  <c r="K13012" i="3"/>
  <c r="K13063" i="3"/>
  <c r="K13109" i="3"/>
  <c r="K13159" i="3"/>
  <c r="K13209" i="3"/>
  <c r="K13259" i="3"/>
  <c r="K13310" i="3"/>
  <c r="K13361" i="3"/>
  <c r="K13411" i="3"/>
  <c r="K13459" i="3"/>
  <c r="K13509" i="3"/>
  <c r="K13559" i="3"/>
  <c r="K13609" i="3"/>
  <c r="K13661" i="3"/>
  <c r="K13710" i="3"/>
  <c r="K13760" i="3"/>
  <c r="K13809" i="3"/>
  <c r="K13859" i="3"/>
  <c r="K13909" i="3"/>
  <c r="K13959" i="3"/>
  <c r="K14009" i="3"/>
  <c r="K14062" i="3"/>
  <c r="K14111" i="3"/>
  <c r="K14159" i="3"/>
  <c r="K14209" i="3"/>
  <c r="K14259" i="3"/>
  <c r="K14309" i="3"/>
  <c r="K14359" i="3"/>
  <c r="K14410" i="3"/>
  <c r="K14461" i="3"/>
  <c r="K14510" i="3"/>
  <c r="K14559" i="3"/>
  <c r="K14609" i="3"/>
  <c r="K14659" i="3"/>
  <c r="K14709" i="3"/>
  <c r="K14759" i="3"/>
  <c r="K14810" i="3"/>
  <c r="K14860" i="3"/>
  <c r="K14909" i="3"/>
  <c r="K14960" i="3"/>
  <c r="K15009" i="3"/>
  <c r="K15059" i="3"/>
  <c r="K15109" i="3"/>
  <c r="K15156" i="3"/>
  <c r="K15210" i="3"/>
  <c r="K15259" i="3"/>
  <c r="K15309" i="3"/>
  <c r="K15361" i="3"/>
  <c r="K15410" i="3"/>
  <c r="K15460" i="3"/>
  <c r="K15509" i="3"/>
  <c r="K15559" i="3"/>
  <c r="K15609" i="3"/>
  <c r="K15660" i="3"/>
  <c r="K15709" i="3"/>
  <c r="K15761" i="3"/>
  <c r="K15809" i="3"/>
  <c r="K15860" i="3"/>
  <c r="K15909" i="3"/>
  <c r="K15959" i="3"/>
  <c r="K16010" i="3"/>
  <c r="K16059" i="3"/>
  <c r="K16109" i="3"/>
  <c r="K16160" i="3"/>
  <c r="K16210" i="3"/>
  <c r="K16260" i="3"/>
  <c r="K16310" i="3"/>
  <c r="K16359" i="3"/>
  <c r="K16408" i="3"/>
  <c r="K16460" i="3"/>
  <c r="K16509" i="3"/>
  <c r="K16560" i="3"/>
  <c r="K16609" i="3"/>
  <c r="K16659" i="3"/>
  <c r="K16709" i="3"/>
  <c r="K16760" i="3"/>
  <c r="K16811" i="3"/>
  <c r="K16859" i="3"/>
  <c r="K16910" i="3"/>
  <c r="K16959" i="3"/>
  <c r="K17010" i="3"/>
  <c r="K17062" i="3"/>
  <c r="K17110" i="3"/>
  <c r="K17159" i="3"/>
  <c r="K17209" i="3"/>
  <c r="K17261" i="3"/>
  <c r="K17308" i="3"/>
  <c r="K17359" i="3"/>
  <c r="K17409" i="3"/>
  <c r="K17460" i="3"/>
  <c r="K17510" i="3"/>
  <c r="K17560" i="3"/>
  <c r="K17610" i="3"/>
  <c r="K17659" i="3"/>
  <c r="K17709" i="3"/>
  <c r="K17758" i="3"/>
  <c r="K17809" i="3"/>
  <c r="K17859" i="3"/>
  <c r="K17909" i="3"/>
  <c r="K17959" i="3"/>
  <c r="K18008" i="3"/>
  <c r="K18058" i="3"/>
  <c r="K18108" i="3"/>
  <c r="K18158" i="3"/>
  <c r="K18208" i="3"/>
  <c r="K17" i="3"/>
  <c r="K68" i="3"/>
  <c r="K114" i="3"/>
  <c r="K165" i="3"/>
  <c r="K214" i="3"/>
  <c r="K264" i="3"/>
  <c r="K313" i="3"/>
  <c r="K367" i="3"/>
  <c r="K419" i="3"/>
  <c r="K460" i="3"/>
  <c r="K514" i="3"/>
  <c r="K564" i="3"/>
  <c r="K614" i="3"/>
  <c r="K664" i="3"/>
  <c r="K715" i="3"/>
  <c r="K766" i="3"/>
  <c r="K815" i="3"/>
  <c r="K864" i="3"/>
  <c r="K915" i="3"/>
  <c r="K965" i="3"/>
  <c r="K1015" i="3"/>
  <c r="K1067" i="3"/>
  <c r="K1118" i="3"/>
  <c r="K1166" i="3"/>
  <c r="K1216" i="3"/>
  <c r="K1265" i="3"/>
  <c r="K1315" i="3"/>
  <c r="K1365" i="3"/>
  <c r="K1418" i="3"/>
  <c r="K1468" i="3"/>
  <c r="K1519" i="3"/>
  <c r="K1566" i="3"/>
  <c r="K1616" i="3"/>
  <c r="K1666" i="3"/>
  <c r="K1715" i="3"/>
  <c r="K1766" i="3"/>
  <c r="K1819" i="3"/>
  <c r="K1868" i="3"/>
  <c r="K1916" i="3"/>
  <c r="K1964" i="3"/>
  <c r="K2016" i="3"/>
  <c r="K2064" i="3"/>
  <c r="K2116" i="3"/>
  <c r="K2167" i="3"/>
  <c r="K2215" i="3"/>
  <c r="K2262" i="3"/>
  <c r="K2314" i="3"/>
  <c r="K2364" i="3"/>
  <c r="K2414" i="3"/>
  <c r="K2464" i="3"/>
  <c r="K2514" i="3"/>
  <c r="K2564" i="3"/>
  <c r="K2615" i="3"/>
  <c r="K2664" i="3"/>
  <c r="K2715" i="3"/>
  <c r="K2765" i="3"/>
  <c r="K2811" i="3"/>
  <c r="K2863" i="3"/>
  <c r="K2911" i="3"/>
  <c r="K2962" i="3"/>
  <c r="K3012" i="3"/>
  <c r="K3064" i="3"/>
  <c r="K3113" i="3"/>
  <c r="K3163" i="3"/>
  <c r="K3214" i="3"/>
  <c r="K3263" i="3"/>
  <c r="K3314" i="3"/>
  <c r="K3364" i="3"/>
  <c r="K3414" i="3"/>
  <c r="K3464" i="3"/>
  <c r="K3513" i="3"/>
  <c r="K3564" i="3"/>
  <c r="K3614" i="3"/>
  <c r="K3664" i="3"/>
  <c r="K3713" i="3"/>
  <c r="K3763" i="3"/>
  <c r="K3812" i="3"/>
  <c r="K3861" i="3"/>
  <c r="K3914" i="3"/>
  <c r="K3964" i="3"/>
  <c r="K4012" i="3"/>
  <c r="K4063" i="3"/>
  <c r="K4112" i="3"/>
  <c r="K4165" i="3"/>
  <c r="K4213" i="3"/>
  <c r="K4264" i="3"/>
  <c r="K4317" i="3"/>
  <c r="K4363" i="3"/>
  <c r="K4413" i="3"/>
  <c r="K4465" i="3"/>
  <c r="K4506" i="3"/>
  <c r="K4557" i="3"/>
  <c r="K4605" i="3"/>
  <c r="K4653" i="3"/>
  <c r="K4709" i="3"/>
  <c r="K4756" i="3"/>
  <c r="K4806" i="3"/>
  <c r="K4862" i="3"/>
  <c r="K4911" i="3"/>
  <c r="K4964" i="3"/>
  <c r="K5013" i="3"/>
  <c r="K5062" i="3"/>
  <c r="K5114" i="3"/>
  <c r="K5163" i="3"/>
  <c r="K5210" i="3"/>
  <c r="K5259" i="3"/>
  <c r="K5305" i="3"/>
  <c r="K5353" i="3"/>
  <c r="K5415" i="3"/>
  <c r="K5460" i="3"/>
  <c r="K5510" i="3"/>
  <c r="K5564" i="3"/>
  <c r="K5616" i="3"/>
  <c r="K5669" i="3"/>
  <c r="K5720" i="3"/>
  <c r="K5766" i="3"/>
  <c r="K5815" i="3"/>
  <c r="K5865" i="3"/>
  <c r="K5918" i="3"/>
  <c r="K5959" i="3"/>
  <c r="K6008" i="3"/>
  <c r="K6057" i="3"/>
  <c r="K6110" i="3"/>
  <c r="K6161" i="3"/>
  <c r="K6209" i="3"/>
  <c r="K6259" i="3"/>
  <c r="K6309" i="3"/>
  <c r="K6355" i="3"/>
  <c r="K6405" i="3"/>
  <c r="K6468" i="3"/>
  <c r="K6518" i="3"/>
  <c r="K6568" i="3"/>
  <c r="K6618" i="3"/>
  <c r="K6672" i="3"/>
  <c r="K6722" i="3"/>
  <c r="K6772" i="3"/>
  <c r="K6819" i="3"/>
  <c r="K6860" i="3"/>
  <c r="K6910" i="3"/>
  <c r="K6959" i="3"/>
  <c r="K7018" i="3"/>
  <c r="K7073" i="3"/>
  <c r="K7125" i="3"/>
  <c r="K7161" i="3"/>
  <c r="K7211" i="3"/>
  <c r="K7261" i="3"/>
  <c r="K7309" i="3"/>
  <c r="K7358" i="3"/>
  <c r="K7407" i="3"/>
  <c r="K7454" i="3"/>
  <c r="K7523" i="3"/>
  <c r="K7570" i="3"/>
  <c r="K7620" i="3"/>
  <c r="K7671" i="3"/>
  <c r="K7719" i="3"/>
  <c r="K7774" i="3"/>
  <c r="K7824" i="3"/>
  <c r="K7871" i="3"/>
  <c r="K7912" i="3"/>
  <c r="K7959" i="3"/>
  <c r="K8012" i="3"/>
  <c r="K8059" i="3"/>
  <c r="K8108" i="3"/>
  <c r="K8157" i="3"/>
  <c r="K8212" i="3"/>
  <c r="K8262" i="3"/>
  <c r="K8308" i="3"/>
  <c r="K8371" i="3"/>
  <c r="K8422" i="3"/>
  <c r="K8476" i="3"/>
  <c r="K8526" i="3"/>
  <c r="K8572" i="3"/>
  <c r="K8619" i="3"/>
  <c r="K8670" i="3"/>
  <c r="K8721" i="3"/>
  <c r="K8772" i="3"/>
  <c r="K8821" i="3"/>
  <c r="K8877" i="3"/>
  <c r="K8921" i="3"/>
  <c r="K8962" i="3"/>
  <c r="K9012" i="3"/>
  <c r="K9059" i="3"/>
  <c r="K9107" i="3"/>
  <c r="K9155" i="3"/>
  <c r="K9204" i="3"/>
  <c r="K9276" i="3"/>
  <c r="K9323" i="3"/>
  <c r="K9371" i="3"/>
  <c r="K9422" i="3"/>
  <c r="K9472" i="3"/>
  <c r="K9526" i="3"/>
  <c r="K9575" i="3"/>
  <c r="K9622" i="3"/>
  <c r="K9672" i="3"/>
  <c r="K9722" i="3"/>
  <c r="K9772" i="3"/>
  <c r="K9808" i="3"/>
  <c r="K9856" i="3"/>
  <c r="K9906" i="3"/>
  <c r="K9956" i="3"/>
  <c r="K10008" i="3"/>
  <c r="K10072" i="3"/>
  <c r="K10122" i="3"/>
  <c r="K10173" i="3"/>
  <c r="K10227" i="3"/>
  <c r="K10277" i="3"/>
  <c r="K10321" i="3"/>
  <c r="K10374" i="3"/>
  <c r="K10422" i="3"/>
  <c r="K10474" i="3"/>
  <c r="K10522" i="3"/>
  <c r="K10577" i="3"/>
  <c r="K10625" i="3"/>
  <c r="K10672" i="3"/>
  <c r="K10706" i="3"/>
  <c r="K10757" i="3"/>
  <c r="K10820" i="3"/>
  <c r="K10858" i="3"/>
  <c r="K10908" i="3"/>
  <c r="K10956" i="3"/>
  <c r="K11023" i="3"/>
  <c r="K11071" i="3"/>
  <c r="K11123" i="3"/>
  <c r="K11172" i="3"/>
  <c r="K11222" i="3"/>
  <c r="K11276" i="3"/>
  <c r="K11327" i="3"/>
  <c r="K11372" i="3"/>
  <c r="K11421" i="3"/>
  <c r="K11473" i="3"/>
  <c r="K11523" i="3"/>
  <c r="K11553" i="3"/>
  <c r="K11602" i="3"/>
  <c r="K11652" i="3"/>
  <c r="K11713" i="3"/>
  <c r="K11762" i="3"/>
  <c r="K11823" i="3"/>
  <c r="K11859" i="3"/>
  <c r="K11906" i="3"/>
  <c r="K11954" i="3"/>
  <c r="K12003" i="3"/>
  <c r="K12073" i="3"/>
  <c r="K12122" i="3"/>
  <c r="K12171" i="3"/>
  <c r="K12224" i="3"/>
  <c r="K12271" i="3"/>
  <c r="K12330" i="3"/>
  <c r="K12377" i="3"/>
  <c r="K12425" i="3"/>
  <c r="K12464" i="3"/>
  <c r="K12512" i="3"/>
  <c r="K12565" i="3"/>
  <c r="K12609" i="3"/>
  <c r="K12659" i="3"/>
  <c r="K12709" i="3"/>
  <c r="K12773" i="3"/>
  <c r="K12822" i="3"/>
  <c r="K12871" i="3"/>
  <c r="K12922" i="3"/>
  <c r="K12969" i="3"/>
  <c r="K13004" i="3"/>
  <c r="K13054" i="3"/>
  <c r="K13115" i="3"/>
  <c r="K13166" i="3"/>
  <c r="K13215" i="3"/>
  <c r="K13262" i="3"/>
  <c r="K13309" i="3"/>
  <c r="K13360" i="3"/>
  <c r="K13405" i="3"/>
  <c r="K13473" i="3"/>
  <c r="K13520" i="3"/>
  <c r="K13573" i="3"/>
  <c r="K13621" i="3"/>
  <c r="K13660" i="3"/>
  <c r="K13708" i="3"/>
  <c r="K13775" i="3"/>
  <c r="K13822" i="3"/>
  <c r="K13871" i="3"/>
  <c r="K13923" i="3"/>
  <c r="K13971" i="3"/>
  <c r="K14023" i="3"/>
  <c r="K14079" i="3"/>
  <c r="K14128" i="3"/>
  <c r="K14172" i="3"/>
  <c r="K14222" i="3"/>
  <c r="K14273" i="3"/>
  <c r="K14322" i="3"/>
  <c r="K14371" i="3"/>
  <c r="K14423" i="3"/>
  <c r="K14471" i="3"/>
  <c r="K14509" i="3"/>
  <c r="K14572" i="3"/>
  <c r="K14610" i="3"/>
  <c r="K14672" i="3"/>
  <c r="K14723" i="3"/>
  <c r="K14775" i="3"/>
  <c r="K14823" i="3"/>
  <c r="K14873" i="3"/>
  <c r="K14922" i="3"/>
  <c r="K14972" i="3"/>
  <c r="K15022" i="3"/>
  <c r="K15072" i="3"/>
  <c r="K15127" i="3"/>
  <c r="K15174" i="3"/>
  <c r="K15223" i="3"/>
  <c r="K15272" i="3"/>
  <c r="K15321" i="3"/>
  <c r="K15372" i="3"/>
  <c r="K15420" i="3"/>
  <c r="K15468" i="3"/>
  <c r="K15525" i="3"/>
  <c r="K15573" i="3"/>
  <c r="K15622" i="3"/>
  <c r="K15672" i="3"/>
  <c r="K15722" i="3"/>
  <c r="K15772" i="3"/>
  <c r="K15828" i="3"/>
  <c r="K15876" i="3"/>
  <c r="K15923" i="3"/>
  <c r="K15972" i="3"/>
  <c r="K16022" i="3"/>
  <c r="K16071" i="3"/>
  <c r="K16122" i="3"/>
  <c r="K16175" i="3"/>
  <c r="K16226" i="3"/>
  <c r="K16274" i="3"/>
  <c r="K16322" i="3"/>
  <c r="K16374" i="3"/>
  <c r="K16423" i="3"/>
  <c r="K16473" i="3"/>
  <c r="K16527" i="3"/>
  <c r="K16575" i="3"/>
  <c r="K16623" i="3"/>
  <c r="K16672" i="3"/>
  <c r="K16722" i="3"/>
  <c r="K16773" i="3"/>
  <c r="K16821" i="3"/>
  <c r="K16876" i="3"/>
  <c r="K16925" i="3"/>
  <c r="K16973" i="3"/>
  <c r="K17021" i="3"/>
  <c r="K17073" i="3"/>
  <c r="K17124" i="3"/>
  <c r="K17173" i="3"/>
  <c r="K17230" i="3"/>
  <c r="K17277" i="3"/>
  <c r="K17324" i="3"/>
  <c r="K17373" i="3"/>
  <c r="K17422" i="3"/>
  <c r="K17472" i="3"/>
  <c r="K17522" i="3"/>
  <c r="K17577" i="3"/>
  <c r="K17627" i="3"/>
  <c r="K17675" i="3"/>
  <c r="K17723" i="3"/>
  <c r="K17775" i="3"/>
  <c r="K17823" i="3"/>
  <c r="K17871" i="3"/>
  <c r="K17920" i="3"/>
  <c r="K17965" i="3"/>
  <c r="K18022" i="3"/>
  <c r="K18070" i="3"/>
  <c r="K18120" i="3"/>
  <c r="K18171" i="3"/>
  <c r="K18222" i="3"/>
  <c r="K12" i="3"/>
  <c r="K64" i="3"/>
  <c r="K113" i="3"/>
  <c r="K162" i="3"/>
  <c r="K213" i="3"/>
  <c r="K263" i="3"/>
  <c r="K314" i="3"/>
  <c r="K361" i="3"/>
  <c r="K413" i="3"/>
  <c r="K466" i="3"/>
  <c r="K512" i="3"/>
  <c r="K563" i="3"/>
  <c r="K613" i="3"/>
  <c r="K663" i="3"/>
  <c r="K713" i="3"/>
  <c r="K764" i="3"/>
  <c r="K817" i="3"/>
  <c r="K865" i="3"/>
  <c r="K913" i="3"/>
  <c r="K962" i="3"/>
  <c r="K1012" i="3"/>
  <c r="K1063" i="3"/>
  <c r="K1116" i="3"/>
  <c r="K1168" i="3"/>
  <c r="K1213" i="3"/>
  <c r="K1263" i="3"/>
  <c r="K1314" i="3"/>
  <c r="K1363" i="3"/>
  <c r="K1413" i="3"/>
  <c r="K1464" i="3"/>
  <c r="K1518" i="3"/>
  <c r="K1562" i="3"/>
  <c r="K1614" i="3"/>
  <c r="K1663" i="3"/>
  <c r="K1714" i="3"/>
  <c r="K1763" i="3"/>
  <c r="K1815" i="3"/>
  <c r="K1866" i="3"/>
  <c r="K1913" i="3"/>
  <c r="K1963" i="3"/>
  <c r="K2013" i="3"/>
  <c r="K2063" i="3"/>
  <c r="K2115" i="3"/>
  <c r="K2166" i="3"/>
  <c r="K2217" i="3"/>
  <c r="K2263" i="3"/>
  <c r="K2313" i="3"/>
  <c r="K2365" i="3"/>
  <c r="K2413" i="3"/>
  <c r="K2463" i="3"/>
  <c r="K2518" i="3"/>
  <c r="K2571" i="3"/>
  <c r="K2613" i="3"/>
  <c r="K2663" i="3"/>
  <c r="K2712" i="3"/>
  <c r="K2763" i="3"/>
  <c r="K2814" i="3"/>
  <c r="K2868" i="3"/>
  <c r="K2920" i="3"/>
  <c r="K2964" i="3"/>
  <c r="K3014" i="3"/>
  <c r="K3063" i="3"/>
  <c r="K3114" i="3"/>
  <c r="K3164" i="3"/>
  <c r="K3215" i="3"/>
  <c r="K3267" i="3"/>
  <c r="K3313" i="3"/>
  <c r="K3363" i="3"/>
  <c r="K3413" i="3"/>
  <c r="K3463" i="3"/>
  <c r="K3514" i="3"/>
  <c r="K3567" i="3"/>
  <c r="K3619" i="3"/>
  <c r="K3663" i="3"/>
  <c r="K3712" i="3"/>
  <c r="K3762" i="3"/>
  <c r="K3813" i="3"/>
  <c r="K3864" i="3"/>
  <c r="K3917" i="3"/>
  <c r="K3968" i="3"/>
  <c r="K4013" i="3"/>
  <c r="K4062" i="3"/>
  <c r="K4113" i="3"/>
  <c r="K4162" i="3"/>
  <c r="K4215" i="3"/>
  <c r="K4265" i="3"/>
  <c r="K4318" i="3"/>
  <c r="K4362" i="3"/>
  <c r="K4412" i="3"/>
  <c r="K4462" i="3"/>
  <c r="K4512" i="3"/>
  <c r="K4565" i="3"/>
  <c r="K4617" i="3"/>
  <c r="K4670" i="3"/>
  <c r="K4712" i="3"/>
  <c r="K4763" i="3"/>
  <c r="K4812" i="3"/>
  <c r="K4863" i="3"/>
  <c r="K4915" i="3"/>
  <c r="K4967" i="3"/>
  <c r="K5018" i="3"/>
  <c r="K5063" i="3"/>
  <c r="K5112" i="3"/>
  <c r="K5162" i="3"/>
  <c r="K5213" i="3"/>
  <c r="K5264" i="3"/>
  <c r="K5317" i="3"/>
  <c r="K5366" i="3"/>
  <c r="K5412" i="3"/>
  <c r="K5463" i="3"/>
  <c r="K5513" i="3"/>
  <c r="K5563" i="3"/>
  <c r="K5614" i="3"/>
  <c r="K5667" i="3"/>
  <c r="K5716" i="3"/>
  <c r="K5762" i="3"/>
  <c r="K5812" i="3"/>
  <c r="K5864" i="3"/>
  <c r="K5914" i="3"/>
  <c r="K5966" i="3"/>
  <c r="K6019" i="3"/>
  <c r="K6070" i="3"/>
  <c r="K6115" i="3"/>
  <c r="K6165" i="3"/>
  <c r="K6214" i="3"/>
  <c r="K6266" i="3"/>
  <c r="K6318" i="3"/>
  <c r="K6370" i="3"/>
  <c r="K6421" i="3"/>
  <c r="K6463" i="3"/>
  <c r="K6515" i="3"/>
  <c r="K6563" i="3"/>
  <c r="K6616" i="3"/>
  <c r="K6666" i="3"/>
  <c r="K6719" i="3"/>
  <c r="K6771" i="3"/>
  <c r="K6814" i="3"/>
  <c r="K6867" i="3"/>
  <c r="K6916" i="3"/>
  <c r="K6967" i="3"/>
  <c r="K7017" i="3"/>
  <c r="K7069" i="3"/>
  <c r="K7120" i="3"/>
  <c r="K7167" i="3"/>
  <c r="K7218" i="3"/>
  <c r="K7267" i="3"/>
  <c r="K7318" i="3"/>
  <c r="K7368" i="3"/>
  <c r="K7420" i="3"/>
  <c r="K7472" i="3"/>
  <c r="K7519" i="3"/>
  <c r="K7566" i="3"/>
  <c r="K7616" i="3"/>
  <c r="K7666" i="3"/>
  <c r="K7717" i="3"/>
  <c r="K7768" i="3"/>
  <c r="K7823" i="3"/>
  <c r="K7865" i="3"/>
  <c r="K7915" i="3"/>
  <c r="K7968" i="3"/>
  <c r="K8018" i="3"/>
  <c r="K8068" i="3"/>
  <c r="K8119" i="3"/>
  <c r="K8170" i="3"/>
  <c r="K8216" i="3"/>
  <c r="K8266" i="3"/>
  <c r="K8317" i="3"/>
  <c r="K8367" i="3"/>
  <c r="K8419" i="3"/>
  <c r="K8471" i="3"/>
  <c r="K8521" i="3"/>
  <c r="K8565" i="3"/>
  <c r="K8615" i="3"/>
  <c r="K8665" i="3"/>
  <c r="K8716" i="3"/>
  <c r="K8766" i="3"/>
  <c r="K8820" i="3"/>
  <c r="K8873" i="3"/>
  <c r="K8916" i="3"/>
  <c r="K8967" i="3"/>
  <c r="K9016" i="3"/>
  <c r="K9065" i="3"/>
  <c r="K9115" i="3"/>
  <c r="K9165" i="3"/>
  <c r="K9223" i="3"/>
  <c r="K9268" i="3"/>
  <c r="K9318" i="3"/>
  <c r="K9366" i="3"/>
  <c r="K9416" i="3"/>
  <c r="K9468" i="3"/>
  <c r="K9518" i="3"/>
  <c r="K9570" i="3"/>
  <c r="K9616" i="3"/>
  <c r="K9666" i="3"/>
  <c r="K9717" i="3"/>
  <c r="K9767" i="3"/>
  <c r="K9818" i="3"/>
  <c r="K9870" i="3"/>
  <c r="K9922" i="3"/>
  <c r="K9966" i="3"/>
  <c r="K10017" i="3"/>
  <c r="K10066" i="3"/>
  <c r="K10118" i="3"/>
  <c r="K10168" i="3"/>
  <c r="K10220" i="3"/>
  <c r="K10271" i="3"/>
  <c r="K10316" i="3"/>
  <c r="K10367" i="3"/>
  <c r="K10417" i="3"/>
  <c r="K10468" i="3"/>
  <c r="K10518" i="3"/>
  <c r="K10569" i="3"/>
  <c r="K10620" i="3"/>
  <c r="K10667" i="3"/>
  <c r="K10717" i="3"/>
  <c r="K10767" i="3"/>
  <c r="K10818" i="3"/>
  <c r="K10868" i="3"/>
  <c r="K10920" i="3"/>
  <c r="K10971" i="3"/>
  <c r="K11017" i="3"/>
  <c r="K11067" i="3"/>
  <c r="K11117" i="3"/>
  <c r="K11167" i="3"/>
  <c r="K11217" i="3"/>
  <c r="K11271" i="3"/>
  <c r="K11320" i="3"/>
  <c r="K11367" i="3"/>
  <c r="K11416" i="3"/>
  <c r="K11466" i="3"/>
  <c r="K11517" i="3"/>
  <c r="K11566" i="3"/>
  <c r="K11616" i="3"/>
  <c r="K11669" i="3"/>
  <c r="K11717" i="3"/>
  <c r="K11767" i="3"/>
  <c r="K11816" i="3"/>
  <c r="K11867" i="3"/>
  <c r="K11917" i="3"/>
  <c r="K11971" i="3"/>
  <c r="K12021" i="3"/>
  <c r="K12066" i="3"/>
  <c r="K12116" i="3"/>
  <c r="K12167" i="3"/>
  <c r="K12217" i="3"/>
  <c r="K12267" i="3"/>
  <c r="K12321" i="3"/>
  <c r="K12371" i="3"/>
  <c r="K12419" i="3"/>
  <c r="K12467" i="3"/>
  <c r="K12517" i="3"/>
  <c r="K12567" i="3"/>
  <c r="K12617" i="3"/>
  <c r="K12670" i="3"/>
  <c r="K12719" i="3"/>
  <c r="K12766" i="3"/>
  <c r="K12816" i="3"/>
  <c r="K12866" i="3"/>
  <c r="K12917" i="3"/>
  <c r="K12967" i="3"/>
  <c r="K13021" i="3"/>
  <c r="K13075" i="3"/>
  <c r="K13118" i="3"/>
  <c r="K13167" i="3"/>
  <c r="K13217" i="3"/>
  <c r="K13268" i="3"/>
  <c r="K13318" i="3"/>
  <c r="K13372" i="3"/>
  <c r="K13422" i="3"/>
  <c r="K13467" i="3"/>
  <c r="K13516" i="3"/>
  <c r="K13567" i="3"/>
  <c r="K13617" i="3"/>
  <c r="K13668" i="3"/>
  <c r="K13721" i="3"/>
  <c r="K13773" i="3"/>
  <c r="K13816" i="3"/>
  <c r="K13866" i="3"/>
  <c r="K13916" i="3"/>
  <c r="K13967" i="3"/>
  <c r="K14019" i="3"/>
  <c r="K14070" i="3"/>
  <c r="K14120" i="3"/>
  <c r="K14167" i="3"/>
  <c r="K14216" i="3"/>
  <c r="K14267" i="3"/>
  <c r="K14318" i="3"/>
  <c r="K14368" i="3"/>
  <c r="K14422" i="3"/>
  <c r="K14473" i="3"/>
  <c r="K14516" i="3"/>
  <c r="K14566" i="3"/>
  <c r="K14617" i="3"/>
  <c r="K14668" i="3"/>
  <c r="K14718" i="3"/>
  <c r="K14771" i="3"/>
  <c r="K14822" i="3"/>
  <c r="K14866" i="3"/>
  <c r="K14916" i="3"/>
  <c r="K14966" i="3"/>
  <c r="K15018" i="3"/>
  <c r="K15068" i="3"/>
  <c r="K15120" i="3"/>
  <c r="K15171" i="3"/>
  <c r="K15217" i="3"/>
  <c r="K15267" i="3"/>
  <c r="K15317" i="3"/>
  <c r="K15368" i="3"/>
  <c r="K15418" i="3"/>
  <c r="K15471" i="3"/>
  <c r="K15519" i="3"/>
  <c r="K15566" i="3"/>
  <c r="K15616" i="3"/>
  <c r="K15667" i="3"/>
  <c r="K15719" i="3"/>
  <c r="K15768" i="3"/>
  <c r="K15821" i="3"/>
  <c r="K15870" i="3"/>
  <c r="K15916" i="3"/>
  <c r="K15966" i="3"/>
  <c r="K16018" i="3"/>
  <c r="K16068" i="3"/>
  <c r="K16117" i="3"/>
  <c r="K16172" i="3"/>
  <c r="K16221" i="3"/>
  <c r="K16266" i="3"/>
  <c r="K16317" i="3"/>
  <c r="K16366" i="3"/>
  <c r="K16418" i="3"/>
  <c r="K16470" i="3"/>
  <c r="K16519" i="3"/>
  <c r="K16571" i="3"/>
  <c r="K16617" i="3"/>
  <c r="K16666" i="3"/>
  <c r="K16717" i="3"/>
  <c r="K16766" i="3"/>
  <c r="K16817" i="3"/>
  <c r="K16868" i="3"/>
  <c r="K16920" i="3"/>
  <c r="K16966" i="3"/>
  <c r="K17017" i="3"/>
  <c r="K17068" i="3"/>
  <c r="K17118" i="3"/>
  <c r="K17168" i="3"/>
  <c r="K17220" i="3"/>
  <c r="K17273" i="3"/>
  <c r="K17317" i="3"/>
  <c r="K17368" i="3"/>
  <c r="K17418" i="3"/>
  <c r="K17468" i="3"/>
  <c r="K17518" i="3"/>
  <c r="K17570" i="3"/>
  <c r="K17622" i="3"/>
  <c r="K17666" i="3"/>
  <c r="K17716" i="3"/>
  <c r="K17765" i="3"/>
  <c r="K17817" i="3"/>
  <c r="K17866" i="3"/>
  <c r="K17917" i="3"/>
  <c r="K17966" i="3"/>
  <c r="K18015" i="3"/>
  <c r="K18066" i="3"/>
  <c r="K18115" i="3"/>
  <c r="K18166" i="3"/>
  <c r="K18218" i="3"/>
  <c r="K13" i="3"/>
  <c r="K65" i="3"/>
  <c r="K115" i="3"/>
  <c r="K166" i="3"/>
  <c r="K216" i="3"/>
  <c r="K266" i="3"/>
  <c r="K316" i="3"/>
  <c r="K365" i="3"/>
  <c r="K415" i="3"/>
  <c r="K467" i="3"/>
  <c r="K516" i="3"/>
  <c r="K565" i="3"/>
  <c r="K615" i="3"/>
  <c r="K667" i="3"/>
  <c r="K716" i="3"/>
  <c r="K763" i="3"/>
  <c r="K813" i="3"/>
  <c r="K866" i="3"/>
  <c r="K917" i="3"/>
  <c r="K966" i="3"/>
  <c r="K1016" i="3"/>
  <c r="K1066" i="3"/>
  <c r="K1115" i="3"/>
  <c r="K1161" i="3"/>
  <c r="K1215" i="3"/>
  <c r="K1266" i="3"/>
  <c r="K1317" i="3"/>
  <c r="K1367" i="3"/>
  <c r="K1416" i="3"/>
  <c r="K1465" i="3"/>
  <c r="K1515" i="3"/>
  <c r="K1564" i="3"/>
  <c r="K1617" i="3"/>
  <c r="K1665" i="3"/>
  <c r="K1716" i="3"/>
  <c r="K1767" i="3"/>
  <c r="K1817" i="3"/>
  <c r="K1860" i="3"/>
  <c r="K1915" i="3"/>
  <c r="K1967" i="3"/>
  <c r="K2014" i="3"/>
  <c r="K2067" i="3"/>
  <c r="K2119" i="3"/>
  <c r="K2165" i="3"/>
  <c r="K2214" i="3"/>
  <c r="K2265" i="3"/>
  <c r="K2317" i="3"/>
  <c r="K2366" i="3"/>
  <c r="K2417" i="3"/>
  <c r="K2466" i="3"/>
  <c r="K2515" i="3"/>
  <c r="K2568" i="3"/>
  <c r="K2617" i="3"/>
  <c r="K2667" i="3"/>
  <c r="K2717" i="3"/>
  <c r="K2767" i="3"/>
  <c r="K2815" i="3"/>
  <c r="K2867" i="3"/>
  <c r="K2917" i="3"/>
  <c r="K2966" i="3"/>
  <c r="K3017" i="3"/>
  <c r="K3067" i="3"/>
  <c r="K3117" i="3"/>
  <c r="K3168" i="3"/>
  <c r="K3216" i="3"/>
  <c r="K3262" i="3"/>
  <c r="K3316" i="3"/>
  <c r="K3367" i="3"/>
  <c r="K3417" i="3"/>
  <c r="K3467" i="3"/>
  <c r="K3517" i="3"/>
  <c r="K3566" i="3"/>
  <c r="K3616" i="3"/>
  <c r="K3667" i="3"/>
  <c r="K3717" i="3"/>
  <c r="K3766" i="3"/>
  <c r="K3817" i="3"/>
  <c r="K3867" i="3"/>
  <c r="K3916" i="3"/>
  <c r="K3969" i="3"/>
  <c r="K4016" i="3"/>
  <c r="K4068" i="3"/>
  <c r="K4117" i="3"/>
  <c r="K4166" i="3"/>
  <c r="K4217" i="3"/>
  <c r="K4266" i="3"/>
  <c r="K4314" i="3"/>
  <c r="K4365" i="3"/>
  <c r="K4416" i="3"/>
  <c r="K4467" i="3"/>
  <c r="K4517" i="3"/>
  <c r="K4568" i="3"/>
  <c r="K4614" i="3"/>
  <c r="K4668" i="3"/>
  <c r="K4715" i="3"/>
  <c r="K4765" i="3"/>
  <c r="K4817" i="3"/>
  <c r="K4866" i="3"/>
  <c r="K4918" i="3"/>
  <c r="K4965" i="3"/>
  <c r="K5016" i="3"/>
  <c r="K5066" i="3"/>
  <c r="K5119" i="3"/>
  <c r="K5167" i="3"/>
  <c r="K5217" i="3"/>
  <c r="K5269" i="3"/>
  <c r="K5316" i="3"/>
  <c r="K5365" i="3"/>
  <c r="K5417" i="3"/>
  <c r="K5469" i="3"/>
  <c r="K5519" i="3"/>
  <c r="K5568" i="3"/>
  <c r="K5617" i="3"/>
  <c r="K5665" i="3"/>
  <c r="K5714" i="3"/>
  <c r="K5767" i="3"/>
  <c r="K5817" i="3"/>
  <c r="K5867" i="3"/>
  <c r="K5919" i="3"/>
  <c r="K5969" i="3"/>
  <c r="K6020" i="3"/>
  <c r="K6069" i="3"/>
  <c r="K6120" i="3"/>
  <c r="K6170" i="3"/>
  <c r="K6220" i="3"/>
  <c r="K6269" i="3"/>
  <c r="K6321" i="3"/>
  <c r="K6369" i="3"/>
  <c r="K6419" i="3"/>
  <c r="K6471" i="3"/>
  <c r="K6519" i="3"/>
  <c r="K6571" i="3"/>
  <c r="K6620" i="3"/>
  <c r="K6668" i="3"/>
  <c r="K6718" i="3"/>
  <c r="K6766" i="3"/>
  <c r="K6821" i="3"/>
  <c r="K6870" i="3"/>
  <c r="K6920" i="3"/>
  <c r="K6970" i="3"/>
  <c r="K7019" i="3"/>
  <c r="K7068" i="3"/>
  <c r="K7119" i="3"/>
  <c r="K7170" i="3"/>
  <c r="K7221" i="3"/>
  <c r="K7271" i="3"/>
  <c r="K7320" i="3"/>
  <c r="K7370" i="3"/>
  <c r="K7421" i="3"/>
  <c r="K7470" i="3"/>
  <c r="K7517" i="3"/>
  <c r="K7569" i="3"/>
  <c r="K7619" i="3"/>
  <c r="K7670" i="3"/>
  <c r="K7720" i="3"/>
  <c r="K7770" i="3"/>
  <c r="K7820" i="3"/>
  <c r="K7870" i="3"/>
  <c r="K7921" i="3"/>
  <c r="K7970" i="3"/>
  <c r="K8021" i="3"/>
  <c r="K8072" i="3"/>
  <c r="K8120" i="3"/>
  <c r="K8171" i="3"/>
  <c r="K8219" i="3"/>
  <c r="K8271" i="3"/>
  <c r="K8320" i="3"/>
  <c r="K8372" i="3"/>
  <c r="K8421" i="3"/>
  <c r="K8469" i="3"/>
  <c r="K8520" i="3"/>
  <c r="K8568" i="3"/>
  <c r="K8620" i="3"/>
  <c r="K8671" i="3"/>
  <c r="K8722" i="3"/>
  <c r="K8768" i="3"/>
  <c r="K8817" i="3"/>
  <c r="K8871" i="3"/>
  <c r="K8920" i="3"/>
  <c r="K8972" i="3"/>
  <c r="K9021" i="3"/>
  <c r="K9071" i="3"/>
  <c r="K9121" i="3"/>
  <c r="K9170" i="3"/>
  <c r="K9220" i="3"/>
  <c r="K9271" i="3"/>
  <c r="K9320" i="3"/>
  <c r="K9369" i="3"/>
  <c r="K9421" i="3"/>
  <c r="K9470" i="3"/>
  <c r="K9522" i="3"/>
  <c r="K9569" i="3"/>
  <c r="K9620" i="3"/>
  <c r="K9671" i="3"/>
  <c r="K9721" i="3"/>
  <c r="K9771" i="3"/>
  <c r="K9822" i="3"/>
  <c r="K9872" i="3"/>
  <c r="K9920" i="3"/>
  <c r="K9971" i="3"/>
  <c r="K10022" i="3"/>
  <c r="K10071" i="3"/>
  <c r="K10120" i="3"/>
  <c r="K10169" i="3"/>
  <c r="K10218" i="3"/>
  <c r="K10270" i="3"/>
  <c r="K10320" i="3"/>
  <c r="K10368" i="3"/>
  <c r="K10419" i="3"/>
  <c r="K10472" i="3"/>
  <c r="K10519" i="3"/>
  <c r="K10570" i="3"/>
  <c r="K10626" i="3"/>
  <c r="K10670" i="3"/>
  <c r="K10721" i="3"/>
  <c r="K10771" i="3"/>
  <c r="K10821" i="3"/>
  <c r="K10871" i="3"/>
  <c r="K10922" i="3"/>
  <c r="K10970" i="3"/>
  <c r="K11020" i="3"/>
  <c r="K11070" i="3"/>
  <c r="K11120" i="3"/>
  <c r="K11171" i="3"/>
  <c r="K11221" i="3"/>
  <c r="K11270" i="3"/>
  <c r="K11321" i="3"/>
  <c r="K11370" i="3"/>
  <c r="K11420" i="3"/>
  <c r="K11472" i="3"/>
  <c r="K11522" i="3"/>
  <c r="K11572" i="3"/>
  <c r="K11622" i="3"/>
  <c r="K11672" i="3"/>
  <c r="K11723" i="3"/>
  <c r="K11772" i="3"/>
  <c r="K11821" i="3"/>
  <c r="K11872" i="3"/>
  <c r="K11923" i="3"/>
  <c r="K11972" i="3"/>
  <c r="K12023" i="3"/>
  <c r="K12070" i="3"/>
  <c r="K12120" i="3"/>
  <c r="K12172" i="3"/>
  <c r="K12222" i="3"/>
  <c r="K12272" i="3"/>
  <c r="K12322" i="3"/>
  <c r="K12374" i="3"/>
  <c r="K12418" i="3"/>
  <c r="K12473" i="3"/>
  <c r="K12523" i="3"/>
  <c r="K12572" i="3"/>
  <c r="K12623" i="3"/>
  <c r="K12673" i="3"/>
  <c r="K12720" i="3"/>
  <c r="K12768" i="3"/>
  <c r="K12821" i="3"/>
  <c r="K12870" i="3"/>
  <c r="K12923" i="3"/>
  <c r="K12973" i="3"/>
  <c r="K13025" i="3"/>
  <c r="K13074" i="3"/>
  <c r="K13121" i="3"/>
  <c r="K13173" i="3"/>
  <c r="K13222" i="3"/>
  <c r="K13272" i="3"/>
  <c r="K13322" i="3"/>
  <c r="K13373" i="3"/>
  <c r="K13421" i="3"/>
  <c r="K13472" i="3"/>
  <c r="K13522" i="3"/>
  <c r="K13571" i="3"/>
  <c r="K13623" i="3"/>
  <c r="K13672" i="3"/>
  <c r="K13723" i="3"/>
  <c r="K13771" i="3"/>
  <c r="K13820" i="3"/>
  <c r="K13869" i="3"/>
  <c r="K13920" i="3"/>
  <c r="K13973" i="3"/>
  <c r="K14018" i="3"/>
  <c r="K14074" i="3"/>
  <c r="K14122" i="3"/>
  <c r="K14170" i="3"/>
  <c r="K14223" i="3"/>
  <c r="K14272" i="3"/>
  <c r="K14323" i="3"/>
  <c r="K14373" i="3"/>
  <c r="K14420" i="3"/>
  <c r="K14472" i="3"/>
  <c r="K14522" i="3"/>
  <c r="K14573" i="3"/>
  <c r="K14622" i="3"/>
  <c r="K14671" i="3"/>
  <c r="K14721" i="3"/>
  <c r="K14770" i="3"/>
  <c r="K14819" i="3"/>
  <c r="K14872" i="3"/>
  <c r="K14920" i="3"/>
  <c r="K14970" i="3"/>
  <c r="K15021" i="3"/>
  <c r="K15071" i="3"/>
  <c r="K15122" i="3"/>
  <c r="K15168" i="3"/>
  <c r="K15222" i="3"/>
  <c r="K15271" i="3"/>
  <c r="K15320" i="3"/>
  <c r="K15371" i="3"/>
  <c r="K15422" i="3"/>
  <c r="K15472" i="3"/>
  <c r="K15520" i="3"/>
  <c r="K15572" i="3"/>
  <c r="K15620" i="3"/>
  <c r="K15671" i="3"/>
  <c r="K15720" i="3"/>
  <c r="K15771" i="3"/>
  <c r="K15822" i="3"/>
  <c r="K15871" i="3"/>
  <c r="K15921" i="3"/>
  <c r="K15971" i="3"/>
  <c r="K16021" i="3"/>
  <c r="K16072" i="3"/>
  <c r="K16121" i="3"/>
  <c r="K16173" i="3"/>
  <c r="K16219" i="3"/>
  <c r="K16271" i="3"/>
  <c r="K16321" i="3"/>
  <c r="K16371" i="3"/>
  <c r="K16421" i="3"/>
  <c r="K16471" i="3"/>
  <c r="K16520" i="3"/>
  <c r="K16572" i="3"/>
  <c r="K16621" i="3"/>
  <c r="K16671" i="3"/>
  <c r="K16721" i="3"/>
  <c r="K16771" i="3"/>
  <c r="K16823" i="3"/>
  <c r="K16871" i="3"/>
  <c r="K16921" i="3"/>
  <c r="K16971" i="3"/>
  <c r="K17020" i="3"/>
  <c r="K17071" i="3"/>
  <c r="K17121" i="3"/>
  <c r="K17172" i="3"/>
  <c r="K17224" i="3"/>
  <c r="K17272" i="3"/>
  <c r="K17321" i="3"/>
  <c r="K17371" i="3"/>
  <c r="K17421" i="3"/>
  <c r="K17471" i="3"/>
  <c r="K17521" i="3"/>
  <c r="K17571" i="3"/>
  <c r="K17616" i="3"/>
  <c r="K17671" i="3"/>
  <c r="K17719" i="3"/>
  <c r="K17769" i="3"/>
  <c r="K17819" i="3"/>
  <c r="K17867" i="3"/>
  <c r="K17916" i="3"/>
  <c r="K17968" i="3"/>
  <c r="K18018" i="3"/>
  <c r="K18069" i="3"/>
  <c r="K18118" i="3"/>
  <c r="K18169" i="3"/>
  <c r="K18220" i="3"/>
  <c r="K24" i="3"/>
  <c r="K70" i="3"/>
  <c r="K124" i="3"/>
  <c r="K175" i="3"/>
  <c r="K223" i="3"/>
  <c r="K273" i="3"/>
  <c r="K325" i="3"/>
  <c r="K373" i="3"/>
  <c r="K423" i="3"/>
  <c r="K472" i="3"/>
  <c r="K523" i="3"/>
  <c r="K573" i="3"/>
  <c r="K623" i="3"/>
  <c r="K674" i="3"/>
  <c r="K723" i="3"/>
  <c r="K771" i="3"/>
  <c r="K822" i="3"/>
  <c r="K871" i="3"/>
  <c r="K924" i="3"/>
  <c r="K974" i="3"/>
  <c r="K1024" i="3"/>
  <c r="K1074" i="3"/>
  <c r="K1122" i="3"/>
  <c r="K1173" i="3"/>
  <c r="K1224" i="3"/>
  <c r="K1273" i="3"/>
  <c r="K1325" i="3"/>
  <c r="K1375" i="3"/>
  <c r="K1424" i="3"/>
  <c r="K1473" i="3"/>
  <c r="K1522" i="3"/>
  <c r="K1574" i="3"/>
  <c r="K1624" i="3"/>
  <c r="K1673" i="3"/>
  <c r="K1722" i="3"/>
  <c r="K1774" i="3"/>
  <c r="K1823" i="3"/>
  <c r="K1874" i="3"/>
  <c r="K1923" i="3"/>
  <c r="K1973" i="3"/>
  <c r="K2023" i="3"/>
  <c r="K2073" i="3"/>
  <c r="K2124" i="3"/>
  <c r="K2171" i="3"/>
  <c r="K2223" i="3"/>
  <c r="K2272" i="3"/>
  <c r="K2323" i="3"/>
  <c r="K2373" i="3"/>
  <c r="K2423" i="3"/>
  <c r="K2473" i="3"/>
  <c r="K2523" i="3"/>
  <c r="K2576" i="3"/>
  <c r="K2623" i="3"/>
  <c r="K2674" i="3"/>
  <c r="K2725" i="3"/>
  <c r="K2773" i="3"/>
  <c r="K2822" i="3"/>
  <c r="K2873" i="3"/>
  <c r="K2923" i="3"/>
  <c r="K2973" i="3"/>
  <c r="K3023" i="3"/>
  <c r="K3074" i="3"/>
  <c r="K3125" i="3"/>
  <c r="K3173" i="3"/>
  <c r="K3224" i="3"/>
  <c r="K3275" i="3"/>
  <c r="K3323" i="3"/>
  <c r="K3374" i="3"/>
  <c r="K3425" i="3"/>
  <c r="K3474" i="3"/>
  <c r="K3523" i="3"/>
  <c r="K3573" i="3"/>
  <c r="K3623" i="3"/>
  <c r="K3673" i="3"/>
  <c r="K3722" i="3"/>
  <c r="K3773" i="3"/>
  <c r="K3822" i="3"/>
  <c r="K3873" i="3"/>
  <c r="K3922" i="3"/>
  <c r="K3973" i="3"/>
  <c r="K4022" i="3"/>
  <c r="K4072" i="3"/>
  <c r="K4123" i="3"/>
  <c r="K4173" i="3"/>
  <c r="K4223" i="3"/>
  <c r="K4276" i="3"/>
  <c r="K4325" i="3"/>
  <c r="K4372" i="3"/>
  <c r="K4424" i="3"/>
  <c r="K4474" i="3"/>
  <c r="K4522" i="3"/>
  <c r="K4573" i="3"/>
  <c r="K4624" i="3"/>
  <c r="K4674" i="3"/>
  <c r="K4722" i="3"/>
  <c r="K4772" i="3"/>
  <c r="K4824" i="3"/>
  <c r="K4873" i="3"/>
  <c r="K4923" i="3"/>
  <c r="K4976" i="3"/>
  <c r="K5024" i="3"/>
  <c r="K5073" i="3"/>
  <c r="K5123" i="3"/>
  <c r="K5174" i="3"/>
  <c r="K5223" i="3"/>
  <c r="K5273" i="3"/>
  <c r="K5324" i="3"/>
  <c r="K5374" i="3"/>
  <c r="K5423" i="3"/>
  <c r="K5473" i="3"/>
  <c r="K5523" i="3"/>
  <c r="K5573" i="3"/>
  <c r="K5624" i="3"/>
  <c r="K5672" i="3"/>
  <c r="K5726" i="3"/>
  <c r="K5774" i="3"/>
  <c r="K5823" i="3"/>
  <c r="K5874" i="3"/>
  <c r="K5924" i="3"/>
  <c r="K5974" i="3"/>
  <c r="K6029" i="3"/>
  <c r="K6077" i="3"/>
  <c r="K6124" i="3"/>
  <c r="K6174" i="3"/>
  <c r="K6225" i="3"/>
  <c r="K6274" i="3"/>
  <c r="K6325" i="3"/>
  <c r="K6380" i="3"/>
  <c r="K6427" i="3"/>
  <c r="K6474" i="3"/>
  <c r="K6524" i="3"/>
  <c r="K6574" i="3"/>
  <c r="K6625" i="3"/>
  <c r="K6675" i="3"/>
  <c r="K6729" i="3"/>
  <c r="K6778" i="3"/>
  <c r="K6826" i="3"/>
  <c r="K6874" i="3"/>
  <c r="K6924" i="3"/>
  <c r="K6977" i="3"/>
  <c r="K7026" i="3"/>
  <c r="K7079" i="3"/>
  <c r="K7129" i="3"/>
  <c r="K7175" i="3"/>
  <c r="K7225" i="3"/>
  <c r="K7278" i="3"/>
  <c r="K7325" i="3"/>
  <c r="K7377" i="3"/>
  <c r="K7430" i="3"/>
  <c r="K7479" i="3"/>
  <c r="K7527" i="3"/>
  <c r="K7575" i="3"/>
  <c r="K7626" i="3"/>
  <c r="K7675" i="3"/>
  <c r="K7725" i="3"/>
  <c r="K7780" i="3"/>
  <c r="K7830" i="3"/>
  <c r="K7876" i="3"/>
  <c r="K7925" i="3"/>
  <c r="K7977" i="3"/>
  <c r="K8028" i="3"/>
  <c r="K8077" i="3"/>
  <c r="K8131" i="3"/>
  <c r="K8180" i="3"/>
  <c r="K8225" i="3"/>
  <c r="K8275" i="3"/>
  <c r="K8327" i="3"/>
  <c r="K8379" i="3"/>
  <c r="K8427" i="3"/>
  <c r="K8477" i="3"/>
  <c r="K8532" i="3"/>
  <c r="K8575" i="3"/>
  <c r="K8625" i="3"/>
  <c r="K8679" i="3"/>
  <c r="K8729" i="3"/>
  <c r="K8777" i="3"/>
  <c r="K8831" i="3"/>
  <c r="K8881" i="3"/>
  <c r="K8925" i="3"/>
  <c r="K8977" i="3"/>
  <c r="K9027" i="3"/>
  <c r="K9077" i="3"/>
  <c r="K9126" i="3"/>
  <c r="K9179" i="3"/>
  <c r="K9231" i="3"/>
  <c r="K9277" i="3"/>
  <c r="K9329" i="3"/>
  <c r="K9379" i="3"/>
  <c r="K9427" i="3"/>
  <c r="K9482" i="3"/>
  <c r="K9533" i="3"/>
  <c r="K9582" i="3"/>
  <c r="K9627" i="3"/>
  <c r="K9679" i="3"/>
  <c r="K9729" i="3"/>
  <c r="K9778" i="3"/>
  <c r="K9827" i="3"/>
  <c r="K9879" i="3"/>
  <c r="K9932" i="3"/>
  <c r="K9977" i="3"/>
  <c r="K10029" i="3"/>
  <c r="K10077" i="3"/>
  <c r="K10128" i="3"/>
  <c r="K10178" i="3"/>
  <c r="K10230" i="3"/>
  <c r="K10284" i="3"/>
  <c r="K10329" i="3"/>
  <c r="K10378" i="3"/>
  <c r="K10429" i="3"/>
  <c r="K10479" i="3"/>
  <c r="K10528" i="3"/>
  <c r="K10582" i="3"/>
  <c r="K10631" i="3"/>
  <c r="K10677" i="3"/>
  <c r="K10727" i="3"/>
  <c r="K10777" i="3"/>
  <c r="K10828" i="3"/>
  <c r="K10877" i="3"/>
  <c r="K10929" i="3"/>
  <c r="K10982" i="3"/>
  <c r="K11027" i="3"/>
  <c r="K11076" i="3"/>
  <c r="K11129" i="3"/>
  <c r="K11177" i="3"/>
  <c r="K11227" i="3"/>
  <c r="K11279" i="3"/>
  <c r="K11332" i="3"/>
  <c r="K11376" i="3"/>
  <c r="K11426" i="3"/>
  <c r="K11477" i="3"/>
  <c r="K11525" i="3"/>
  <c r="K11577" i="3"/>
  <c r="K11628" i="3"/>
  <c r="K11679" i="3"/>
  <c r="K11724" i="3"/>
  <c r="K11773" i="3"/>
  <c r="K11825" i="3"/>
  <c r="K11875" i="3"/>
  <c r="K11928" i="3"/>
  <c r="K11982" i="3"/>
  <c r="K12030" i="3"/>
  <c r="K12075" i="3"/>
  <c r="K12125" i="3"/>
  <c r="K12175" i="3"/>
  <c r="K12225" i="3"/>
  <c r="K12277" i="3"/>
  <c r="K12333" i="3"/>
  <c r="K12385" i="3"/>
  <c r="K12433" i="3"/>
  <c r="K12475" i="3"/>
  <c r="K12525" i="3"/>
  <c r="K12575" i="3"/>
  <c r="K12625" i="3"/>
  <c r="K12679" i="3"/>
  <c r="K12733" i="3"/>
  <c r="K12775" i="3"/>
  <c r="K12823" i="3"/>
  <c r="K12875" i="3"/>
  <c r="K12926" i="3"/>
  <c r="K12976" i="3"/>
  <c r="K13031" i="3"/>
  <c r="K13084" i="3"/>
  <c r="K13124" i="3"/>
  <c r="K13175" i="3"/>
  <c r="K13225" i="3"/>
  <c r="K13274" i="3"/>
  <c r="K13326" i="3"/>
  <c r="K13380" i="3"/>
  <c r="K13434" i="3"/>
  <c r="K13475" i="3"/>
  <c r="K13524" i="3"/>
  <c r="K13575" i="3"/>
  <c r="K13625" i="3"/>
  <c r="K13677" i="3"/>
  <c r="K13730" i="3"/>
  <c r="K13783" i="3"/>
  <c r="K13825" i="3"/>
  <c r="K13875" i="3"/>
  <c r="K13925" i="3"/>
  <c r="K13974" i="3"/>
  <c r="K14029" i="3"/>
  <c r="K14083" i="3"/>
  <c r="K14132" i="3"/>
  <c r="K14175" i="3"/>
  <c r="K14225" i="3"/>
  <c r="K14275" i="3"/>
  <c r="K14328" i="3"/>
  <c r="K14377" i="3"/>
  <c r="K14432" i="3"/>
  <c r="K14482" i="3"/>
  <c r="K14525" i="3"/>
  <c r="K14575" i="3"/>
  <c r="K14625" i="3"/>
  <c r="K14676" i="3"/>
  <c r="K14728" i="3"/>
  <c r="K14780" i="3"/>
  <c r="K14836" i="3"/>
  <c r="K14875" i="3"/>
  <c r="K14924" i="3"/>
  <c r="K14976" i="3"/>
  <c r="K15028" i="3"/>
  <c r="K15079" i="3"/>
  <c r="K15133" i="3"/>
  <c r="K15179" i="3"/>
  <c r="K15225" i="3"/>
  <c r="K15276" i="3"/>
  <c r="K15325" i="3"/>
  <c r="K15377" i="3"/>
  <c r="K15429" i="3"/>
  <c r="K15480" i="3"/>
  <c r="K15532" i="3"/>
  <c r="K15575" i="3"/>
  <c r="K15626" i="3"/>
  <c r="K15679" i="3"/>
  <c r="K15730" i="3"/>
  <c r="K15779" i="3"/>
  <c r="K15831" i="3"/>
  <c r="K15883" i="3"/>
  <c r="K15926" i="3"/>
  <c r="K15978" i="3"/>
  <c r="K16028" i="3"/>
  <c r="K16078" i="3"/>
  <c r="K16129" i="3"/>
  <c r="K16181" i="3"/>
  <c r="K16233" i="3"/>
  <c r="K16277" i="3"/>
  <c r="K16327" i="3"/>
  <c r="K16377" i="3"/>
  <c r="K16431" i="3"/>
  <c r="K16480" i="3"/>
  <c r="K16534" i="3"/>
  <c r="K16581" i="3"/>
  <c r="K16625" i="3"/>
  <c r="K16678" i="3"/>
  <c r="K16725" i="3"/>
  <c r="K16776" i="3"/>
  <c r="K16828" i="3"/>
  <c r="K16880" i="3"/>
  <c r="K16929" i="3"/>
  <c r="K16977" i="3"/>
  <c r="K17028" i="3"/>
  <c r="K17080" i="3"/>
  <c r="K17130" i="3"/>
  <c r="K17180" i="3"/>
  <c r="K17232" i="3"/>
  <c r="K17283" i="3"/>
  <c r="K17329" i="3"/>
  <c r="K17380" i="3"/>
  <c r="K17430" i="3"/>
  <c r="K17480" i="3"/>
  <c r="K17530" i="3"/>
  <c r="K17581" i="3"/>
  <c r="K17633" i="3"/>
  <c r="K17679" i="3"/>
  <c r="K17728" i="3"/>
  <c r="K17779" i="3"/>
  <c r="K17828" i="3"/>
  <c r="K17879" i="3"/>
  <c r="K17928" i="3"/>
  <c r="K17978" i="3"/>
  <c r="K18029" i="3"/>
  <c r="K18077" i="3"/>
  <c r="K18127" i="3"/>
  <c r="K18177" i="3"/>
  <c r="K18228" i="3"/>
  <c r="K31" i="3"/>
  <c r="K86" i="3"/>
  <c r="K135" i="3"/>
  <c r="K179" i="3"/>
  <c r="K229" i="3"/>
  <c r="K280" i="3"/>
  <c r="K330" i="3"/>
  <c r="K380" i="3"/>
  <c r="K431" i="3"/>
  <c r="K487" i="3"/>
  <c r="K530" i="3"/>
  <c r="K579" i="3"/>
  <c r="K628" i="3"/>
  <c r="K681" i="3"/>
  <c r="K730" i="3"/>
  <c r="K785" i="3"/>
  <c r="K835" i="3"/>
  <c r="K878" i="3"/>
  <c r="K929" i="3"/>
  <c r="K978" i="3"/>
  <c r="K1029" i="3"/>
  <c r="K1080" i="3"/>
  <c r="K1136" i="3"/>
  <c r="K1185" i="3"/>
  <c r="K1228" i="3"/>
  <c r="K1279" i="3"/>
  <c r="K1329" i="3"/>
  <c r="K1380" i="3"/>
  <c r="K1430" i="3"/>
  <c r="K1483" i="3"/>
  <c r="K1537" i="3"/>
  <c r="K1579" i="3"/>
  <c r="K1629" i="3"/>
  <c r="K1680" i="3"/>
  <c r="K1730" i="3"/>
  <c r="K1780" i="3"/>
  <c r="K1835" i="3"/>
  <c r="K1890" i="3"/>
  <c r="K1930" i="3"/>
  <c r="K1979" i="3"/>
  <c r="K2031" i="3"/>
  <c r="K2082" i="3"/>
  <c r="K2135" i="3"/>
  <c r="K2187" i="3"/>
  <c r="K2238" i="3"/>
  <c r="K2284" i="3"/>
  <c r="K2330" i="3"/>
  <c r="K2380" i="3"/>
  <c r="K2430" i="3"/>
  <c r="K2481" i="3"/>
  <c r="K2538" i="3"/>
  <c r="K2589" i="3"/>
  <c r="K2631" i="3"/>
  <c r="K2680" i="3"/>
  <c r="K2730" i="3"/>
  <c r="K2782" i="3"/>
  <c r="K2833" i="3"/>
  <c r="K2888" i="3"/>
  <c r="K2938" i="3"/>
  <c r="K2981" i="3"/>
  <c r="K3030" i="3"/>
  <c r="K3081" i="3"/>
  <c r="K3132" i="3"/>
  <c r="K3183" i="3"/>
  <c r="K3239" i="3"/>
  <c r="K3289" i="3"/>
  <c r="K3331" i="3"/>
  <c r="K3382" i="3"/>
  <c r="K3431" i="3"/>
  <c r="K3481" i="3"/>
  <c r="K3533" i="3"/>
  <c r="K3587" i="3"/>
  <c r="K3636" i="3"/>
  <c r="K3683" i="3"/>
  <c r="K3730" i="3"/>
  <c r="K3782" i="3"/>
  <c r="K3831" i="3"/>
  <c r="K3883" i="3"/>
  <c r="K3938" i="3"/>
  <c r="K3987" i="3"/>
  <c r="K4030" i="3"/>
  <c r="K4080" i="3"/>
  <c r="K4132" i="3"/>
  <c r="K4183" i="3"/>
  <c r="K4235" i="3"/>
  <c r="K4289" i="3"/>
  <c r="K4335" i="3"/>
  <c r="K4382" i="3"/>
  <c r="K4430" i="3"/>
  <c r="K4482" i="3"/>
  <c r="K4532" i="3"/>
  <c r="K4585" i="3"/>
  <c r="K4638" i="3"/>
  <c r="K4685" i="3"/>
  <c r="K4731" i="3"/>
  <c r="K4781" i="3"/>
  <c r="K4832" i="3"/>
  <c r="K4884" i="3"/>
  <c r="K4934" i="3"/>
  <c r="K4990" i="3"/>
  <c r="K5038" i="3"/>
  <c r="K5081" i="3"/>
  <c r="K5133" i="3"/>
  <c r="K5183" i="3"/>
  <c r="K5233" i="3"/>
  <c r="K5286" i="3"/>
  <c r="K5342" i="3"/>
  <c r="K5388" i="3"/>
  <c r="K5432" i="3"/>
  <c r="K5485" i="3"/>
  <c r="K5533" i="3"/>
  <c r="K5582" i="3"/>
  <c r="K5638" i="3"/>
  <c r="K5689" i="3"/>
  <c r="K5740" i="3"/>
  <c r="K5782" i="3"/>
  <c r="K5834" i="3"/>
  <c r="K5881" i="3"/>
  <c r="K5936" i="3"/>
  <c r="K5988" i="3"/>
  <c r="K6040" i="3"/>
  <c r="K6091" i="3"/>
  <c r="K6134" i="3"/>
  <c r="K6185" i="3"/>
  <c r="K6235" i="3"/>
  <c r="K6287" i="3"/>
  <c r="K6337" i="3"/>
  <c r="K6393" i="3"/>
  <c r="K6441" i="3"/>
  <c r="K6484" i="3"/>
  <c r="K6537" i="3"/>
  <c r="K6584" i="3"/>
  <c r="K6636" i="3"/>
  <c r="K6687" i="3"/>
  <c r="K6728" i="3"/>
  <c r="K6784" i="3"/>
  <c r="K6833" i="3"/>
  <c r="K6886" i="3"/>
  <c r="K6937" i="3"/>
  <c r="K6987" i="3"/>
  <c r="K7040" i="3"/>
  <c r="K7091" i="3"/>
  <c r="K7142" i="3"/>
  <c r="K7187" i="3"/>
  <c r="K7238" i="3"/>
  <c r="K7287" i="3"/>
  <c r="K7337" i="3"/>
  <c r="K7385" i="3"/>
  <c r="K7429" i="3"/>
  <c r="K7482" i="3"/>
  <c r="K7532" i="3"/>
  <c r="K7585" i="3"/>
  <c r="K7636" i="3"/>
  <c r="K7685" i="3"/>
  <c r="K7740" i="3"/>
  <c r="K7792" i="3"/>
  <c r="K7843" i="3"/>
  <c r="K7888" i="3"/>
  <c r="K7936" i="3"/>
  <c r="K7986" i="3"/>
  <c r="K8035" i="3"/>
  <c r="K8090" i="3"/>
  <c r="K8143" i="3"/>
  <c r="K8192" i="3"/>
  <c r="K8240" i="3"/>
  <c r="K8287" i="3"/>
  <c r="K8340" i="3"/>
  <c r="K8389" i="3"/>
  <c r="K8440" i="3"/>
  <c r="K8482" i="3"/>
  <c r="K8531" i="3"/>
  <c r="K8587" i="3"/>
  <c r="K8641" i="3"/>
  <c r="K8689" i="3"/>
  <c r="K8737" i="3"/>
  <c r="K8790" i="3"/>
  <c r="K8843" i="3"/>
  <c r="K8895" i="3"/>
  <c r="K8938" i="3"/>
  <c r="K8990" i="3"/>
  <c r="K9040" i="3"/>
  <c r="K9090" i="3"/>
  <c r="K9140" i="3"/>
  <c r="K9196" i="3"/>
  <c r="K9246" i="3"/>
  <c r="K9291" i="3"/>
  <c r="K9339" i="3"/>
  <c r="K9390" i="3"/>
  <c r="K9441" i="3"/>
  <c r="K9490" i="3"/>
  <c r="K9542" i="3"/>
  <c r="K9593" i="3"/>
  <c r="K9640" i="3"/>
  <c r="K9690" i="3"/>
  <c r="K9742" i="3"/>
  <c r="K9790" i="3"/>
  <c r="K9840" i="3"/>
  <c r="K9894" i="3"/>
  <c r="K9946" i="3"/>
  <c r="K9989" i="3"/>
  <c r="K10039" i="3"/>
  <c r="K10090" i="3"/>
  <c r="K10140" i="3"/>
  <c r="K10190" i="3"/>
  <c r="K10241" i="3"/>
  <c r="K10294" i="3"/>
  <c r="K10337" i="3"/>
  <c r="K10388" i="3"/>
  <c r="K10440" i="3"/>
  <c r="K10491" i="3"/>
  <c r="K10540" i="3"/>
  <c r="K10594" i="3"/>
  <c r="K10646" i="3"/>
  <c r="K10688" i="3"/>
  <c r="K10739" i="3"/>
  <c r="K10789" i="3"/>
  <c r="K10840" i="3"/>
  <c r="K10888" i="3"/>
  <c r="K10942" i="3"/>
  <c r="K10994" i="3"/>
  <c r="K11040" i="3"/>
  <c r="K11089" i="3"/>
  <c r="K11139" i="3"/>
  <c r="K11189" i="3"/>
  <c r="K11240" i="3"/>
  <c r="K11294" i="3"/>
  <c r="K11346" i="3"/>
  <c r="K11389" i="3"/>
  <c r="K11439" i="3"/>
  <c r="K11488" i="3"/>
  <c r="K11540" i="3"/>
  <c r="K11588" i="3"/>
  <c r="K11643" i="3"/>
  <c r="K11693" i="3"/>
  <c r="K11739" i="3"/>
  <c r="K11789" i="3"/>
  <c r="K11839" i="3"/>
  <c r="K11889" i="3"/>
  <c r="K11939" i="3"/>
  <c r="K11994" i="3"/>
  <c r="K12044" i="3"/>
  <c r="K12089" i="3"/>
  <c r="K12139" i="3"/>
  <c r="K12189" i="3"/>
  <c r="K12239" i="3"/>
  <c r="K12289" i="3"/>
  <c r="K12342" i="3"/>
  <c r="K12393" i="3"/>
  <c r="K12442" i="3"/>
  <c r="K12489" i="3"/>
  <c r="K12539" i="3"/>
  <c r="K12589" i="3"/>
  <c r="K12640" i="3"/>
  <c r="K12693" i="3"/>
  <c r="K12743" i="3"/>
  <c r="K12785" i="3"/>
  <c r="K12839" i="3"/>
  <c r="K12889" i="3"/>
  <c r="K12940" i="3"/>
  <c r="K12990" i="3"/>
  <c r="K13044" i="3"/>
  <c r="K13096" i="3"/>
  <c r="K13139" i="3"/>
  <c r="K13190" i="3"/>
  <c r="K13239" i="3"/>
  <c r="K13289" i="3"/>
  <c r="K13339" i="3"/>
  <c r="K13394" i="3"/>
  <c r="K13443" i="3"/>
  <c r="K13489" i="3"/>
  <c r="K13539" i="3"/>
  <c r="K13588" i="3"/>
  <c r="K13639" i="3"/>
  <c r="K13688" i="3"/>
  <c r="K13731" i="3"/>
  <c r="K13781" i="3"/>
  <c r="K13838" i="3"/>
  <c r="K13887" i="3"/>
  <c r="K13938" i="3"/>
  <c r="K13988" i="3"/>
  <c r="K14038" i="3"/>
  <c r="K14097" i="3"/>
  <c r="K14145" i="3"/>
  <c r="K14189" i="3"/>
  <c r="K14238" i="3"/>
  <c r="K14288" i="3"/>
  <c r="K14341" i="3"/>
  <c r="K14389" i="3"/>
  <c r="K14434" i="3"/>
  <c r="K14485" i="3"/>
  <c r="K14539" i="3"/>
  <c r="K14588" i="3"/>
  <c r="K14638" i="3"/>
  <c r="K14689" i="3"/>
  <c r="K14740" i="3"/>
  <c r="K14794" i="3"/>
  <c r="K14844" i="3"/>
  <c r="K14889" i="3"/>
  <c r="K14938" i="3"/>
  <c r="K14989" i="3"/>
  <c r="K15039" i="3"/>
  <c r="K15090" i="3"/>
  <c r="K15141" i="3"/>
  <c r="K15191" i="3"/>
  <c r="K15238" i="3"/>
  <c r="K15288" i="3"/>
  <c r="K15338" i="3"/>
  <c r="K15389" i="3"/>
  <c r="K15438" i="3"/>
  <c r="K15493" i="3"/>
  <c r="K15544" i="3"/>
  <c r="K15588" i="3"/>
  <c r="K15638" i="3"/>
  <c r="K15689" i="3"/>
  <c r="K15740" i="3"/>
  <c r="K15790" i="3"/>
  <c r="K15843" i="3"/>
  <c r="K15895" i="3"/>
  <c r="K15938" i="3"/>
  <c r="K15990" i="3"/>
  <c r="K16039" i="3"/>
  <c r="K16089" i="3"/>
  <c r="K16138" i="3"/>
  <c r="K16194" i="3"/>
  <c r="K16245" i="3"/>
  <c r="K16291" i="3"/>
  <c r="K16340" i="3"/>
  <c r="K16390" i="3"/>
  <c r="K16441" i="3"/>
  <c r="K16492" i="3"/>
  <c r="K16544" i="3"/>
  <c r="K16594" i="3"/>
  <c r="K16639" i="3"/>
  <c r="K16689" i="3"/>
  <c r="K16739" i="3"/>
  <c r="K16789" i="3"/>
  <c r="K16840" i="3"/>
  <c r="K16891" i="3"/>
  <c r="K16944" i="3"/>
  <c r="K16989" i="3"/>
  <c r="K17040" i="3"/>
  <c r="K17090" i="3"/>
  <c r="K17140" i="3"/>
  <c r="K17190" i="3"/>
  <c r="K17245" i="3"/>
  <c r="K17297" i="3"/>
  <c r="K17339" i="3"/>
  <c r="K17390" i="3"/>
  <c r="K17441" i="3"/>
  <c r="K17490" i="3"/>
  <c r="K17540" i="3"/>
  <c r="K17593" i="3"/>
  <c r="K17647" i="3"/>
  <c r="K17690" i="3"/>
  <c r="K17738" i="3"/>
  <c r="K17788" i="3"/>
  <c r="K17839" i="3"/>
  <c r="K17891" i="3"/>
  <c r="K17939" i="3"/>
  <c r="K17991" i="3"/>
  <c r="K18039" i="3"/>
  <c r="K18088" i="3"/>
  <c r="K18138" i="3"/>
  <c r="K18190" i="3"/>
  <c r="K18241" i="3"/>
  <c r="K37" i="3"/>
  <c r="K83" i="3"/>
  <c r="K137" i="3"/>
  <c r="K186" i="3"/>
  <c r="K233" i="3"/>
  <c r="K283" i="3"/>
  <c r="K333" i="3"/>
  <c r="K383" i="3"/>
  <c r="K434" i="3"/>
  <c r="K484" i="3"/>
  <c r="K534" i="3"/>
  <c r="K583" i="3"/>
  <c r="K634" i="3"/>
  <c r="K682" i="3"/>
  <c r="K734" i="3"/>
  <c r="K782" i="3"/>
  <c r="K834" i="3"/>
  <c r="K883" i="3"/>
  <c r="K934" i="3"/>
  <c r="K983" i="3"/>
  <c r="K1033" i="3"/>
  <c r="K1082" i="3"/>
  <c r="K1132" i="3"/>
  <c r="K1183" i="3"/>
  <c r="K1233" i="3"/>
  <c r="K1285" i="3"/>
  <c r="K1334" i="3"/>
  <c r="K1385" i="3"/>
  <c r="K1432" i="3"/>
  <c r="K1482" i="3"/>
  <c r="K1535" i="3"/>
  <c r="K1583" i="3"/>
  <c r="K1634" i="3"/>
  <c r="K1684" i="3"/>
  <c r="K1735" i="3"/>
  <c r="K1783" i="3"/>
  <c r="K1836" i="3"/>
  <c r="K1884" i="3"/>
  <c r="K1933" i="3"/>
  <c r="K1984" i="3"/>
  <c r="K2035" i="3"/>
  <c r="K2085" i="3"/>
  <c r="K2136" i="3"/>
  <c r="K2180" i="3"/>
  <c r="K2234" i="3"/>
  <c r="K2286" i="3"/>
  <c r="K2332" i="3"/>
  <c r="K2382" i="3"/>
  <c r="K2432" i="3"/>
  <c r="K2484" i="3"/>
  <c r="K2537" i="3"/>
  <c r="K2588" i="3"/>
  <c r="K2634" i="3"/>
  <c r="K2683" i="3"/>
  <c r="K2735" i="3"/>
  <c r="K2787" i="3"/>
  <c r="K2836" i="3"/>
  <c r="K2887" i="3"/>
  <c r="K2937" i="3"/>
  <c r="K2983" i="3"/>
  <c r="K3034" i="3"/>
  <c r="K3085" i="3"/>
  <c r="K3135" i="3"/>
  <c r="K3186" i="3"/>
  <c r="K3236" i="3"/>
  <c r="K3288" i="3"/>
  <c r="K3334" i="3"/>
  <c r="K3384" i="3"/>
  <c r="K3437" i="3"/>
  <c r="K3486" i="3"/>
  <c r="K3537" i="3"/>
  <c r="K3584" i="3"/>
  <c r="K3638" i="3"/>
  <c r="K3685" i="3"/>
  <c r="K3735" i="3"/>
  <c r="K3786" i="3"/>
  <c r="K3834" i="3"/>
  <c r="K3886" i="3"/>
  <c r="K3934" i="3"/>
  <c r="K3986" i="3"/>
  <c r="K4035" i="3"/>
  <c r="K4083" i="3"/>
  <c r="K4136" i="3"/>
  <c r="K4184" i="3"/>
  <c r="K4236" i="3"/>
  <c r="K4285" i="3"/>
  <c r="K4338" i="3"/>
  <c r="K4384" i="3"/>
  <c r="K4434" i="3"/>
  <c r="K4486" i="3"/>
  <c r="K4535" i="3"/>
  <c r="K4584" i="3"/>
  <c r="K4635" i="3"/>
  <c r="K4688" i="3"/>
  <c r="K4735" i="3"/>
  <c r="K4785" i="3"/>
  <c r="K4835" i="3"/>
  <c r="K4883" i="3"/>
  <c r="K4932" i="3"/>
  <c r="K4987" i="3"/>
  <c r="K5037" i="3"/>
  <c r="K5083" i="3"/>
  <c r="K5135" i="3"/>
  <c r="K5184" i="3"/>
  <c r="K5236" i="3"/>
  <c r="K5284" i="3"/>
  <c r="K5338" i="3"/>
  <c r="K5387" i="3"/>
  <c r="K5434" i="3"/>
  <c r="K5483" i="3"/>
  <c r="K5535" i="3"/>
  <c r="K5587" i="3"/>
  <c r="K5635" i="3"/>
  <c r="K5687" i="3"/>
  <c r="K5737" i="3"/>
  <c r="K5784" i="3"/>
  <c r="K5832" i="3"/>
  <c r="K5884" i="3"/>
  <c r="K5934" i="3"/>
  <c r="K5982" i="3"/>
  <c r="K6035" i="3"/>
  <c r="K6089" i="3"/>
  <c r="K6133" i="3"/>
  <c r="K6187" i="3"/>
  <c r="K6236" i="3"/>
  <c r="K6283" i="3"/>
  <c r="K6333" i="3"/>
  <c r="K6386" i="3"/>
  <c r="K6437" i="3"/>
  <c r="K6486" i="3"/>
  <c r="K6534" i="3"/>
  <c r="K6587" i="3"/>
  <c r="K6637" i="3"/>
  <c r="K6685" i="3"/>
  <c r="K6749" i="3"/>
  <c r="K6801" i="3"/>
  <c r="K6836" i="3"/>
  <c r="K6887" i="3"/>
  <c r="K6936" i="3"/>
  <c r="K6986" i="3"/>
  <c r="K7038" i="3"/>
  <c r="K7089" i="3"/>
  <c r="K7141" i="3"/>
  <c r="K7183" i="3"/>
  <c r="K7235" i="3"/>
  <c r="K7285" i="3"/>
  <c r="K7336" i="3"/>
  <c r="K7386" i="3"/>
  <c r="K7451" i="3"/>
  <c r="K7501" i="3"/>
  <c r="K7551" i="3"/>
  <c r="K7588" i="3"/>
  <c r="K7637" i="3"/>
  <c r="K7687" i="3"/>
  <c r="K7738" i="3"/>
  <c r="K7787" i="3"/>
  <c r="K7840" i="3"/>
  <c r="K7885" i="3"/>
  <c r="K7938" i="3"/>
  <c r="K7990" i="3"/>
  <c r="K8037" i="3"/>
  <c r="K8087" i="3"/>
  <c r="K8140" i="3"/>
  <c r="K8189" i="3"/>
  <c r="K8234" i="3"/>
  <c r="K8286" i="3"/>
  <c r="K8335" i="3"/>
  <c r="K8386" i="3"/>
  <c r="K8438" i="3"/>
  <c r="K8501" i="3"/>
  <c r="K8551" i="3"/>
  <c r="K8585" i="3"/>
  <c r="K8635" i="3"/>
  <c r="K8688" i="3"/>
  <c r="K8740" i="3"/>
  <c r="K8787" i="3"/>
  <c r="K8835" i="3"/>
  <c r="K8889" i="3"/>
  <c r="K8937" i="3"/>
  <c r="K8986" i="3"/>
  <c r="K9038" i="3"/>
  <c r="K9086" i="3"/>
  <c r="K9137" i="3"/>
  <c r="K9188" i="3"/>
  <c r="K9234" i="3"/>
  <c r="K9290" i="3"/>
  <c r="K9337" i="3"/>
  <c r="K9387" i="3"/>
  <c r="K9438" i="3"/>
  <c r="K9489" i="3"/>
  <c r="K9540" i="3"/>
  <c r="K9591" i="3"/>
  <c r="K9638" i="3"/>
  <c r="K9685" i="3"/>
  <c r="K9737" i="3"/>
  <c r="K9788" i="3"/>
  <c r="K9834" i="3"/>
  <c r="K9886" i="3"/>
  <c r="K9936" i="3"/>
  <c r="K9987" i="3"/>
  <c r="K10035" i="3"/>
  <c r="K10086" i="3"/>
  <c r="K10136" i="3"/>
  <c r="K10186" i="3"/>
  <c r="K10236" i="3"/>
  <c r="K10292" i="3"/>
  <c r="K10336" i="3"/>
  <c r="K10385" i="3"/>
  <c r="K10439" i="3"/>
  <c r="K10488" i="3"/>
  <c r="K10536" i="3"/>
  <c r="K10587" i="3"/>
  <c r="K10640" i="3"/>
  <c r="K10687" i="3"/>
  <c r="K10735" i="3"/>
  <c r="K10787" i="3"/>
  <c r="K10837" i="3"/>
  <c r="K10885" i="3"/>
  <c r="K10940" i="3"/>
  <c r="K10987" i="3"/>
  <c r="K11037" i="3"/>
  <c r="K11085" i="3"/>
  <c r="K11138" i="3"/>
  <c r="K11187" i="3"/>
  <c r="K11237" i="3"/>
  <c r="K11289" i="3"/>
  <c r="K11342" i="3"/>
  <c r="K11384" i="3"/>
  <c r="K11437" i="3"/>
  <c r="K11485" i="3"/>
  <c r="K11536" i="3"/>
  <c r="K11585" i="3"/>
  <c r="K11636" i="3"/>
  <c r="K11686" i="3"/>
  <c r="K11736" i="3"/>
  <c r="K11784" i="3"/>
  <c r="K11835" i="3"/>
  <c r="K11883" i="3"/>
  <c r="K11936" i="3"/>
  <c r="K11986" i="3"/>
  <c r="K12037" i="3"/>
  <c r="K12084" i="3"/>
  <c r="K12134" i="3"/>
  <c r="K12187" i="3"/>
  <c r="K12235" i="3"/>
  <c r="K12287" i="3"/>
  <c r="K12338" i="3"/>
  <c r="K12389" i="3"/>
  <c r="K12441" i="3"/>
  <c r="K12486" i="3"/>
  <c r="K12536" i="3"/>
  <c r="K12585" i="3"/>
  <c r="K12636" i="3"/>
  <c r="K12687" i="3"/>
  <c r="K12738" i="3"/>
  <c r="K12786" i="3"/>
  <c r="K12834" i="3"/>
  <c r="K12885" i="3"/>
  <c r="K12934" i="3"/>
  <c r="K12987" i="3"/>
  <c r="K13037" i="3"/>
  <c r="K13092" i="3"/>
  <c r="K13134" i="3"/>
  <c r="K13184" i="3"/>
  <c r="K13237" i="3"/>
  <c r="K13285" i="3"/>
  <c r="K13336" i="3"/>
  <c r="K13388" i="3"/>
  <c r="K13439" i="3"/>
  <c r="K13485" i="3"/>
  <c r="K13534" i="3"/>
  <c r="K13585" i="3"/>
  <c r="K13636" i="3"/>
  <c r="K13685" i="3"/>
  <c r="K13750" i="3"/>
  <c r="K13800" i="3"/>
  <c r="K13835" i="3"/>
  <c r="K13885" i="3"/>
  <c r="K13935" i="3"/>
  <c r="K13986" i="3"/>
  <c r="K14036" i="3"/>
  <c r="K14090" i="3"/>
  <c r="K14139" i="3"/>
  <c r="K14186" i="3"/>
  <c r="K14235" i="3"/>
  <c r="K14285" i="3"/>
  <c r="K14333" i="3"/>
  <c r="K14384" i="3"/>
  <c r="K14451" i="3"/>
  <c r="K14500" i="3"/>
  <c r="K14534" i="3"/>
  <c r="K14583" i="3"/>
  <c r="K14637" i="3"/>
  <c r="K14686" i="3"/>
  <c r="K14739" i="3"/>
  <c r="K14789" i="3"/>
  <c r="K14840" i="3"/>
  <c r="K14884" i="3"/>
  <c r="K14935" i="3"/>
  <c r="K14988" i="3"/>
  <c r="K15037" i="3"/>
  <c r="K15088" i="3"/>
  <c r="K15139" i="3"/>
  <c r="K15188" i="3"/>
  <c r="K15236" i="3"/>
  <c r="K15284" i="3"/>
  <c r="K15337" i="3"/>
  <c r="K15387" i="3"/>
  <c r="K15436" i="3"/>
  <c r="K15489" i="3"/>
  <c r="K15541" i="3"/>
  <c r="K15584" i="3"/>
  <c r="K15634" i="3"/>
  <c r="K15687" i="3"/>
  <c r="K15735" i="3"/>
  <c r="K15787" i="3"/>
  <c r="K15838" i="3"/>
  <c r="K15890" i="3"/>
  <c r="K15936" i="3"/>
  <c r="K15984" i="3"/>
  <c r="K16035" i="3"/>
  <c r="K16087" i="3"/>
  <c r="K16134" i="3"/>
  <c r="K16189" i="3"/>
  <c r="K16239" i="3"/>
  <c r="K16283" i="3"/>
  <c r="K16337" i="3"/>
  <c r="K16386" i="3"/>
  <c r="K16434" i="3"/>
  <c r="K16488" i="3"/>
  <c r="K16541" i="3"/>
  <c r="K16590" i="3"/>
  <c r="K16636" i="3"/>
  <c r="K16687" i="3"/>
  <c r="K16738" i="3"/>
  <c r="K16786" i="3"/>
  <c r="K16835" i="3"/>
  <c r="K16889" i="3"/>
  <c r="K16939" i="3"/>
  <c r="K16984" i="3"/>
  <c r="K17036" i="3"/>
  <c r="K17087" i="3"/>
  <c r="K17138" i="3"/>
  <c r="K17188" i="3"/>
  <c r="K17240" i="3"/>
  <c r="K17287" i="3"/>
  <c r="K17334" i="3"/>
  <c r="K17385" i="3"/>
  <c r="K17435" i="3"/>
  <c r="K17485" i="3"/>
  <c r="K17536" i="3"/>
  <c r="K17588" i="3"/>
  <c r="K17640" i="3"/>
  <c r="K17683" i="3"/>
  <c r="K17734" i="3"/>
  <c r="K17784" i="3"/>
  <c r="K17837" i="3"/>
  <c r="K17887" i="3"/>
  <c r="K17937" i="3"/>
  <c r="K17987" i="3"/>
  <c r="K18035" i="3"/>
  <c r="K18086" i="3"/>
  <c r="K18132" i="3"/>
  <c r="K18185" i="3"/>
  <c r="K18239" i="3"/>
  <c r="K33" i="3"/>
  <c r="K82" i="3"/>
  <c r="K133" i="3"/>
  <c r="K177" i="3"/>
  <c r="K227" i="3"/>
  <c r="K282" i="3"/>
  <c r="K335" i="3"/>
  <c r="K382" i="3"/>
  <c r="K433" i="3"/>
  <c r="K485" i="3"/>
  <c r="K532" i="3"/>
  <c r="K580" i="3"/>
  <c r="K633" i="3"/>
  <c r="K685" i="3"/>
  <c r="K733" i="3"/>
  <c r="K780" i="3"/>
  <c r="K837" i="3"/>
  <c r="K886" i="3"/>
  <c r="K935" i="3"/>
  <c r="K982" i="3"/>
  <c r="K1034" i="3"/>
  <c r="K1085" i="3"/>
  <c r="K1134" i="3"/>
  <c r="K1184" i="3"/>
  <c r="K1232" i="3"/>
  <c r="K1282" i="3"/>
  <c r="K1335" i="3"/>
  <c r="K1386" i="3"/>
  <c r="K1431" i="3"/>
  <c r="K1481" i="3"/>
  <c r="K1534" i="3"/>
  <c r="K1585" i="3"/>
  <c r="K1631" i="3"/>
  <c r="K1683" i="3"/>
  <c r="K1736" i="3"/>
  <c r="K1784" i="3"/>
  <c r="K1833" i="3"/>
  <c r="K1886" i="3"/>
  <c r="K1934" i="3"/>
  <c r="K1981" i="3"/>
  <c r="K2033" i="3"/>
  <c r="K2086" i="3"/>
  <c r="K2137" i="3"/>
  <c r="K2182" i="3"/>
  <c r="K2236" i="3"/>
  <c r="K2285" i="3"/>
  <c r="K2334" i="3"/>
  <c r="K2383" i="3"/>
  <c r="K2437" i="3"/>
  <c r="K2487" i="3"/>
  <c r="K2534" i="3"/>
  <c r="K2586" i="3"/>
  <c r="K2632" i="3"/>
  <c r="K2685" i="3"/>
  <c r="K2736" i="3"/>
  <c r="K2783" i="3"/>
  <c r="K2837" i="3"/>
  <c r="K2885" i="3"/>
  <c r="K2934" i="3"/>
  <c r="K2985" i="3"/>
  <c r="K3029" i="3"/>
  <c r="K3083" i="3"/>
  <c r="K3136" i="3"/>
  <c r="K3187" i="3"/>
  <c r="K3235" i="3"/>
  <c r="K3285" i="3"/>
  <c r="K3336" i="3"/>
  <c r="K3383" i="3"/>
  <c r="K3436" i="3"/>
  <c r="K3485" i="3"/>
  <c r="K3535" i="3"/>
  <c r="K3585" i="3"/>
  <c r="K3632" i="3"/>
  <c r="K3686" i="3"/>
  <c r="K3729" i="3"/>
  <c r="K3784" i="3"/>
  <c r="K3836" i="3"/>
  <c r="K3885" i="3"/>
  <c r="K3932" i="3"/>
  <c r="K3982" i="3"/>
  <c r="K4034" i="3"/>
  <c r="K4082" i="3"/>
  <c r="K4134" i="3"/>
  <c r="K4185" i="3"/>
  <c r="K4234" i="3"/>
  <c r="K4284" i="3"/>
  <c r="K4336" i="3"/>
  <c r="K4386" i="3"/>
  <c r="K4435" i="3"/>
  <c r="K4483" i="3"/>
  <c r="K4534" i="3"/>
  <c r="K4581" i="3"/>
  <c r="K4634" i="3"/>
  <c r="K4684" i="3"/>
  <c r="K4734" i="3"/>
  <c r="K4783" i="3"/>
  <c r="K4834" i="3"/>
  <c r="K4886" i="3"/>
  <c r="K4933" i="3"/>
  <c r="K4984" i="3"/>
  <c r="K5036" i="3"/>
  <c r="K5085" i="3"/>
  <c r="K5134" i="3"/>
  <c r="K5185" i="3"/>
  <c r="K5235" i="3"/>
  <c r="K5282" i="3"/>
  <c r="K5332" i="3"/>
  <c r="K5386" i="3"/>
  <c r="K5435" i="3"/>
  <c r="K5484" i="3"/>
  <c r="K5534" i="3"/>
  <c r="K5585" i="3"/>
  <c r="K5634" i="3"/>
  <c r="K5683" i="3"/>
  <c r="K5733" i="3"/>
  <c r="K5785" i="3"/>
  <c r="K5835" i="3"/>
  <c r="K5885" i="3"/>
  <c r="K5935" i="3"/>
  <c r="K5986" i="3"/>
  <c r="K6036" i="3"/>
  <c r="K6087" i="3"/>
  <c r="K6136" i="3"/>
  <c r="K6183" i="3"/>
  <c r="K6234" i="3"/>
  <c r="K6284" i="3"/>
  <c r="K6334" i="3"/>
  <c r="K6384" i="3"/>
  <c r="K6433" i="3"/>
  <c r="K6487" i="3"/>
  <c r="K6536" i="3"/>
  <c r="K6585" i="3"/>
  <c r="K6635" i="3"/>
  <c r="K6686" i="3"/>
  <c r="K6744" i="3"/>
  <c r="K6791" i="3"/>
  <c r="K6835" i="3"/>
  <c r="K6883" i="3"/>
  <c r="K6934" i="3"/>
  <c r="K6984" i="3"/>
  <c r="K7034" i="3"/>
  <c r="K7087" i="3"/>
  <c r="K7139" i="3"/>
  <c r="K7185" i="3"/>
  <c r="K7234" i="3"/>
  <c r="K7284" i="3"/>
  <c r="K7334" i="3"/>
  <c r="K7384" i="3"/>
  <c r="K7443" i="3"/>
  <c r="K7493" i="3"/>
  <c r="K7544" i="3"/>
  <c r="K7586" i="3"/>
  <c r="K7634" i="3"/>
  <c r="K7686" i="3"/>
  <c r="K7734" i="3"/>
  <c r="K7786" i="3"/>
  <c r="K7838" i="3"/>
  <c r="K7886" i="3"/>
  <c r="K7934" i="3"/>
  <c r="K7984" i="3"/>
  <c r="K8036" i="3"/>
  <c r="K8084" i="3"/>
  <c r="K8136" i="3"/>
  <c r="K8181" i="3"/>
  <c r="K8236" i="3"/>
  <c r="K8284" i="3"/>
  <c r="K8334" i="3"/>
  <c r="K8384" i="3"/>
  <c r="K8435" i="3"/>
  <c r="K8494" i="3"/>
  <c r="K8543" i="3"/>
  <c r="K8586" i="3"/>
  <c r="K8636" i="3"/>
  <c r="K8685" i="3"/>
  <c r="K8735" i="3"/>
  <c r="K8784" i="3"/>
  <c r="K8834" i="3"/>
  <c r="K8882" i="3"/>
  <c r="K8932" i="3"/>
  <c r="K8985" i="3"/>
  <c r="K9035" i="3"/>
  <c r="K9085" i="3"/>
  <c r="K9134" i="3"/>
  <c r="K9184" i="3"/>
  <c r="K9227" i="3"/>
  <c r="K9287" i="3"/>
  <c r="K9334" i="3"/>
  <c r="K9384" i="3"/>
  <c r="K9434" i="3"/>
  <c r="K9487" i="3"/>
  <c r="K9536" i="3"/>
  <c r="K9587" i="3"/>
  <c r="K9635" i="3"/>
  <c r="K9686" i="3"/>
  <c r="K9734" i="3"/>
  <c r="K9784" i="3"/>
  <c r="K9835" i="3"/>
  <c r="K9882" i="3"/>
  <c r="K9937" i="3"/>
  <c r="K9985" i="3"/>
  <c r="K10034" i="3"/>
  <c r="K10083" i="3"/>
  <c r="K10135" i="3"/>
  <c r="K10187" i="3"/>
  <c r="K10234" i="3"/>
  <c r="K10282" i="3"/>
  <c r="K10333" i="3"/>
  <c r="K10384" i="3"/>
  <c r="K10437" i="3"/>
  <c r="K10486" i="3"/>
  <c r="K10534" i="3"/>
  <c r="K10585" i="3"/>
  <c r="K10637" i="3"/>
  <c r="K10685" i="3"/>
  <c r="K10734" i="3"/>
  <c r="K10785" i="3"/>
  <c r="K10834" i="3"/>
  <c r="K10886" i="3"/>
  <c r="K10933" i="3"/>
  <c r="K10977" i="3"/>
  <c r="K11036" i="3"/>
  <c r="K11084" i="3"/>
  <c r="K11134" i="3"/>
  <c r="K11186" i="3"/>
  <c r="K11238" i="3"/>
  <c r="K11288" i="3"/>
  <c r="K11336" i="3"/>
  <c r="K11385" i="3"/>
  <c r="K11435" i="3"/>
  <c r="K11489" i="3"/>
  <c r="K11537" i="3"/>
  <c r="K11586" i="3"/>
  <c r="K11634" i="3"/>
  <c r="K11677" i="3"/>
  <c r="K11734" i="3"/>
  <c r="K11786" i="3"/>
  <c r="K11836" i="3"/>
  <c r="K11884" i="3"/>
  <c r="K11935" i="3"/>
  <c r="K11985" i="3"/>
  <c r="K12032" i="3"/>
  <c r="K12085" i="3"/>
  <c r="K12135" i="3"/>
  <c r="K12184" i="3"/>
  <c r="K12237" i="3"/>
  <c r="K12285" i="3"/>
  <c r="K12336" i="3"/>
  <c r="K12386" i="3"/>
  <c r="K12437" i="3"/>
  <c r="K12485" i="3"/>
  <c r="K12534" i="3"/>
  <c r="K12586" i="3"/>
  <c r="K12635" i="3"/>
  <c r="K12683" i="3"/>
  <c r="K12735" i="3"/>
  <c r="K12783" i="3"/>
  <c r="K12835" i="3"/>
  <c r="K12886" i="3"/>
  <c r="K12936" i="3"/>
  <c r="K12985" i="3"/>
  <c r="K13034" i="3"/>
  <c r="K13087" i="3"/>
  <c r="K13136" i="3"/>
  <c r="K13185" i="3"/>
  <c r="K13234" i="3"/>
  <c r="K13286" i="3"/>
  <c r="K13335" i="3"/>
  <c r="K13383" i="3"/>
  <c r="K13436" i="3"/>
  <c r="K13487" i="3"/>
  <c r="K13535" i="3"/>
  <c r="K13584" i="3"/>
  <c r="K13637" i="3"/>
  <c r="K13684" i="3"/>
  <c r="K13743" i="3"/>
  <c r="K13796" i="3"/>
  <c r="K13834" i="3"/>
  <c r="K13884" i="3"/>
  <c r="K13934" i="3"/>
  <c r="K13985" i="3"/>
  <c r="K14035" i="3"/>
  <c r="K14080" i="3"/>
  <c r="K14135" i="3"/>
  <c r="K14185" i="3"/>
  <c r="K14234" i="3"/>
  <c r="K14284" i="3"/>
  <c r="K14336" i="3"/>
  <c r="K14385" i="3"/>
  <c r="K14440" i="3"/>
  <c r="K14493" i="3"/>
  <c r="K14535" i="3"/>
  <c r="K14584" i="3"/>
  <c r="K14634" i="3"/>
  <c r="K14687" i="3"/>
  <c r="K14736" i="3"/>
  <c r="K14786" i="3"/>
  <c r="K14832" i="3"/>
  <c r="K14886" i="3"/>
  <c r="K14934" i="3"/>
  <c r="K14985" i="3"/>
  <c r="K15035" i="3"/>
  <c r="K15085" i="3"/>
  <c r="K15135" i="3"/>
  <c r="K15182" i="3"/>
  <c r="K15235" i="3"/>
  <c r="K15285" i="3"/>
  <c r="K15334" i="3"/>
  <c r="K15384" i="3"/>
  <c r="K15435" i="3"/>
  <c r="K15485" i="3"/>
  <c r="K15537" i="3"/>
  <c r="K15585" i="3"/>
  <c r="K15635" i="3"/>
  <c r="K15685" i="3"/>
  <c r="K15736" i="3"/>
  <c r="K15785" i="3"/>
  <c r="K15835" i="3"/>
  <c r="K15886" i="3"/>
  <c r="K15937" i="3"/>
  <c r="K15985" i="3"/>
  <c r="K16036" i="3"/>
  <c r="K16086" i="3"/>
  <c r="K16135" i="3"/>
  <c r="K16187" i="3"/>
  <c r="K16238" i="3"/>
  <c r="K16287" i="3"/>
  <c r="K16336" i="3"/>
  <c r="K16385" i="3"/>
  <c r="K16435" i="3"/>
  <c r="K16487" i="3"/>
  <c r="K16535" i="3"/>
  <c r="K16586" i="3"/>
  <c r="K16638" i="3"/>
  <c r="K16686" i="3"/>
  <c r="K16736" i="3"/>
  <c r="K16788" i="3"/>
  <c r="K16837" i="3"/>
  <c r="K16885" i="3"/>
  <c r="K16937" i="3"/>
  <c r="K16985" i="3"/>
  <c r="K17034" i="3"/>
  <c r="K17086" i="3"/>
  <c r="K17136" i="3"/>
  <c r="K17187" i="3"/>
  <c r="K17234" i="3"/>
  <c r="K17284" i="3"/>
  <c r="K17336" i="3"/>
  <c r="K17386" i="3"/>
  <c r="K17437" i="3"/>
  <c r="K17487" i="3"/>
  <c r="K17539" i="3"/>
  <c r="K17585" i="3"/>
  <c r="K17634" i="3"/>
  <c r="K17684" i="3"/>
  <c r="K17732" i="3"/>
  <c r="K17783" i="3"/>
  <c r="K17833" i="3"/>
  <c r="K17882" i="3"/>
  <c r="K17931" i="3"/>
  <c r="K17985" i="3"/>
  <c r="K18033" i="3"/>
  <c r="K18085" i="3"/>
  <c r="K18134" i="3"/>
  <c r="K18179" i="3"/>
  <c r="K18237" i="3"/>
  <c r="K22" i="3"/>
  <c r="K73" i="3"/>
  <c r="K122" i="3"/>
  <c r="K170" i="3"/>
  <c r="K221" i="3"/>
  <c r="K272" i="3"/>
  <c r="K322" i="3"/>
  <c r="K372" i="3"/>
  <c r="K424" i="3"/>
  <c r="K473" i="3"/>
  <c r="K522" i="3"/>
  <c r="K571" i="3"/>
  <c r="K622" i="3"/>
  <c r="K672" i="3"/>
  <c r="K722" i="3"/>
  <c r="K772" i="3"/>
  <c r="K821" i="3"/>
  <c r="K872" i="3"/>
  <c r="K921" i="3"/>
  <c r="K972" i="3"/>
  <c r="K1022" i="3"/>
  <c r="K1072" i="3"/>
  <c r="K1124" i="3"/>
  <c r="K1170" i="3"/>
  <c r="K1222" i="3"/>
  <c r="K1271" i="3"/>
  <c r="K1322" i="3"/>
  <c r="K1371" i="3"/>
  <c r="K1423" i="3"/>
  <c r="K1472" i="3"/>
  <c r="K1521" i="3"/>
  <c r="K1572" i="3"/>
  <c r="K1622" i="3"/>
  <c r="K1672" i="3"/>
  <c r="K1723" i="3"/>
  <c r="K1772" i="3"/>
  <c r="K1824" i="3"/>
  <c r="K1872" i="3"/>
  <c r="K1922" i="3"/>
  <c r="K1972" i="3"/>
  <c r="K2022" i="3"/>
  <c r="K2072" i="3"/>
  <c r="K2121" i="3"/>
  <c r="K2173" i="3"/>
  <c r="K2221" i="3"/>
  <c r="K2269" i="3"/>
  <c r="K2322" i="3"/>
  <c r="K2372" i="3"/>
  <c r="K2422" i="3"/>
  <c r="K2472" i="3"/>
  <c r="K2524" i="3"/>
  <c r="K2572" i="3"/>
  <c r="K2622" i="3"/>
  <c r="K2672" i="3"/>
  <c r="K2722" i="3"/>
  <c r="K2772" i="3"/>
  <c r="K2823" i="3"/>
  <c r="K2872" i="3"/>
  <c r="K2921" i="3"/>
  <c r="K2972" i="3"/>
  <c r="K3022" i="3"/>
  <c r="K3072" i="3"/>
  <c r="K3122" i="3"/>
  <c r="K3172" i="3"/>
  <c r="K3223" i="3"/>
  <c r="K3272" i="3"/>
  <c r="K3322" i="3"/>
  <c r="K3372" i="3"/>
  <c r="K3422" i="3"/>
  <c r="K3473" i="3"/>
  <c r="K3522" i="3"/>
  <c r="K3572" i="3"/>
  <c r="K3620" i="3"/>
  <c r="K3672" i="3"/>
  <c r="K3721" i="3"/>
  <c r="K3771" i="3"/>
  <c r="K3821" i="3"/>
  <c r="K3871" i="3"/>
  <c r="K3923" i="3"/>
  <c r="K3972" i="3"/>
  <c r="K4021" i="3"/>
  <c r="K4071" i="3"/>
  <c r="K4121" i="3"/>
  <c r="K4171" i="3"/>
  <c r="K4221" i="3"/>
  <c r="K4272" i="3"/>
  <c r="K4322" i="3"/>
  <c r="K4371" i="3"/>
  <c r="K4421" i="3"/>
  <c r="K4471" i="3"/>
  <c r="K4521" i="3"/>
  <c r="K4571" i="3"/>
  <c r="K4621" i="3"/>
  <c r="K4673" i="3"/>
  <c r="K4721" i="3"/>
  <c r="K4771" i="3"/>
  <c r="K4821" i="3"/>
  <c r="K4871" i="3"/>
  <c r="K4921" i="3"/>
  <c r="K4972" i="3"/>
  <c r="K5022" i="3"/>
  <c r="K5071" i="3"/>
  <c r="K5121" i="3"/>
  <c r="K5171" i="3"/>
  <c r="K5221" i="3"/>
  <c r="K5271" i="3"/>
  <c r="K5323" i="3"/>
  <c r="K5372" i="3"/>
  <c r="K5421" i="3"/>
  <c r="K5471" i="3"/>
  <c r="K5521" i="3"/>
  <c r="K5572" i="3"/>
  <c r="K5622" i="3"/>
  <c r="K5673" i="3"/>
  <c r="K5723" i="3"/>
  <c r="K5772" i="3"/>
  <c r="K5821" i="3"/>
  <c r="K5872" i="3"/>
  <c r="K5921" i="3"/>
  <c r="K5972" i="3"/>
  <c r="K6025" i="3"/>
  <c r="K6074" i="3"/>
  <c r="K6123" i="3"/>
  <c r="K6173" i="3"/>
  <c r="K6222" i="3"/>
  <c r="K6273" i="3"/>
  <c r="K6323" i="3"/>
  <c r="K6375" i="3"/>
  <c r="K6424" i="3"/>
  <c r="K6473" i="3"/>
  <c r="K6522" i="3"/>
  <c r="K6573" i="3"/>
  <c r="K6624" i="3"/>
  <c r="K6674" i="3"/>
  <c r="K6727" i="3"/>
  <c r="K6776" i="3"/>
  <c r="K6823" i="3"/>
  <c r="K6873" i="3"/>
  <c r="K6923" i="3"/>
  <c r="K6974" i="3"/>
  <c r="K7024" i="3"/>
  <c r="K7076" i="3"/>
  <c r="K7124" i="3"/>
  <c r="K7174" i="3"/>
  <c r="K7223" i="3"/>
  <c r="K7272" i="3"/>
  <c r="K7324" i="3"/>
  <c r="K7374" i="3"/>
  <c r="K7426" i="3"/>
  <c r="K7476" i="3"/>
  <c r="K7526" i="3"/>
  <c r="K7573" i="3"/>
  <c r="K7623" i="3"/>
  <c r="K7674" i="3"/>
  <c r="K7724" i="3"/>
  <c r="K7777" i="3"/>
  <c r="K7826" i="3"/>
  <c r="K7874" i="3"/>
  <c r="K7924" i="3"/>
  <c r="K7974" i="3"/>
  <c r="K8024" i="3"/>
  <c r="K8074" i="3"/>
  <c r="K8126" i="3"/>
  <c r="K8177" i="3"/>
  <c r="K8224" i="3"/>
  <c r="K8273" i="3"/>
  <c r="K8323" i="3"/>
  <c r="K8374" i="3"/>
  <c r="K8424" i="3"/>
  <c r="K8478" i="3"/>
  <c r="K8525" i="3"/>
  <c r="K8574" i="3"/>
  <c r="K8624" i="3"/>
  <c r="K8674" i="3"/>
  <c r="K8724" i="3"/>
  <c r="K8775" i="3"/>
  <c r="K8827" i="3"/>
  <c r="K8875" i="3"/>
  <c r="K8924" i="3"/>
  <c r="K8974" i="3"/>
  <c r="K9024" i="3"/>
  <c r="K9075" i="3"/>
  <c r="K9125" i="3"/>
  <c r="K9177" i="3"/>
  <c r="K9228" i="3"/>
  <c r="K9275" i="3"/>
  <c r="K9324" i="3"/>
  <c r="K9374" i="3"/>
  <c r="K9424" i="3"/>
  <c r="K9474" i="3"/>
  <c r="K9528" i="3"/>
  <c r="K9577" i="3"/>
  <c r="K9623" i="3"/>
  <c r="K9673" i="3"/>
  <c r="K9723" i="3"/>
  <c r="K9773" i="3"/>
  <c r="K9825" i="3"/>
  <c r="K9877" i="3"/>
  <c r="K9925" i="3"/>
  <c r="K9975" i="3"/>
  <c r="K10024" i="3"/>
  <c r="K10073" i="3"/>
  <c r="K10125" i="3"/>
  <c r="K10174" i="3"/>
  <c r="K10228" i="3"/>
  <c r="K10276" i="3"/>
  <c r="K10323" i="3"/>
  <c r="K10373" i="3"/>
  <c r="K10424" i="3"/>
  <c r="K10475" i="3"/>
  <c r="K10525" i="3"/>
  <c r="K10576" i="3"/>
  <c r="K10627" i="3"/>
  <c r="K10673" i="3"/>
  <c r="K10725" i="3"/>
  <c r="K10774" i="3"/>
  <c r="K10823" i="3"/>
  <c r="K10874" i="3"/>
  <c r="K10926" i="3"/>
  <c r="K10976" i="3"/>
  <c r="K11024" i="3"/>
  <c r="K11073" i="3"/>
  <c r="K11122" i="3"/>
  <c r="K11174" i="3"/>
  <c r="K11226" i="3"/>
  <c r="K11277" i="3"/>
  <c r="K11325" i="3"/>
  <c r="K11374" i="3"/>
  <c r="K11424" i="3"/>
  <c r="K11474" i="3"/>
  <c r="K11524" i="3"/>
  <c r="K11576" i="3"/>
  <c r="K11625" i="3"/>
  <c r="K11678" i="3"/>
  <c r="K11725" i="3"/>
  <c r="K11774" i="3"/>
  <c r="K11824" i="3"/>
  <c r="K11874" i="3"/>
  <c r="K11925" i="3"/>
  <c r="K11977" i="3"/>
  <c r="K12027" i="3"/>
  <c r="K12074" i="3"/>
  <c r="K12124" i="3"/>
  <c r="K12174" i="3"/>
  <c r="K12221" i="3"/>
  <c r="K12274" i="3"/>
  <c r="K12326" i="3"/>
  <c r="K12376" i="3"/>
  <c r="K12428" i="3"/>
  <c r="K12474" i="3"/>
  <c r="K12524" i="3"/>
  <c r="K12574" i="3"/>
  <c r="K12624" i="3"/>
  <c r="K12677" i="3"/>
  <c r="K12726" i="3"/>
  <c r="K12774" i="3"/>
  <c r="K12824" i="3"/>
  <c r="K12874" i="3"/>
  <c r="K12924" i="3"/>
  <c r="K12974" i="3"/>
  <c r="K13020" i="3"/>
  <c r="K13070" i="3"/>
  <c r="K13125" i="3"/>
  <c r="K13174" i="3"/>
  <c r="K13224" i="3"/>
  <c r="K13273" i="3"/>
  <c r="K13324" i="3"/>
  <c r="K13378" i="3"/>
  <c r="K13425" i="3"/>
  <c r="K13474" i="3"/>
  <c r="K13525" i="3"/>
  <c r="K13570" i="3"/>
  <c r="K13624" i="3"/>
  <c r="K13676" i="3"/>
  <c r="K13732" i="3"/>
  <c r="K13777" i="3"/>
  <c r="K13824" i="3"/>
  <c r="K13872" i="3"/>
  <c r="K13924" i="3"/>
  <c r="K13975" i="3"/>
  <c r="K14024" i="3"/>
  <c r="K14077" i="3"/>
  <c r="K14127" i="3"/>
  <c r="K14174" i="3"/>
  <c r="K14224" i="3"/>
  <c r="K14274" i="3"/>
  <c r="K14326" i="3"/>
  <c r="K14374" i="3"/>
  <c r="K14428" i="3"/>
  <c r="K14477" i="3"/>
  <c r="K14524" i="3"/>
  <c r="K14574" i="3"/>
  <c r="K14624" i="3"/>
  <c r="K14674" i="3"/>
  <c r="K14724" i="3"/>
  <c r="K14778" i="3"/>
  <c r="K14828" i="3"/>
  <c r="K14874" i="3"/>
  <c r="K14923" i="3"/>
  <c r="K14974" i="3"/>
  <c r="K15024" i="3"/>
  <c r="K15076" i="3"/>
  <c r="K15130" i="3"/>
  <c r="K15176" i="3"/>
  <c r="K15224" i="3"/>
  <c r="K15274" i="3"/>
  <c r="K15324" i="3"/>
  <c r="K15374" i="3"/>
  <c r="K15424" i="3"/>
  <c r="K15477" i="3"/>
  <c r="K15527" i="3"/>
  <c r="K15574" i="3"/>
  <c r="K15624" i="3"/>
  <c r="K15675" i="3"/>
  <c r="K15727" i="3"/>
  <c r="K15774" i="3"/>
  <c r="K15829" i="3"/>
  <c r="K15877" i="3"/>
  <c r="K15924" i="3"/>
  <c r="K15974" i="3"/>
  <c r="K16023" i="3"/>
  <c r="K16076" i="3"/>
  <c r="K16124" i="3"/>
  <c r="K16180" i="3"/>
  <c r="K16225" i="3"/>
  <c r="K16273" i="3"/>
  <c r="K16324" i="3"/>
  <c r="K16375" i="3"/>
  <c r="K16425" i="3"/>
  <c r="K16478" i="3"/>
  <c r="K16528" i="3"/>
  <c r="K16579" i="3"/>
  <c r="K16624" i="3"/>
  <c r="K16674" i="3"/>
  <c r="K16723" i="3"/>
  <c r="K16774" i="3"/>
  <c r="K16824" i="3"/>
  <c r="K16879" i="3"/>
  <c r="K16926" i="3"/>
  <c r="K16974" i="3"/>
  <c r="K17022" i="3"/>
  <c r="K17075" i="3"/>
  <c r="K17123" i="3"/>
  <c r="K17175" i="3"/>
  <c r="K17226" i="3"/>
  <c r="K17274" i="3"/>
  <c r="K17323" i="3"/>
  <c r="K17372" i="3"/>
  <c r="K17423" i="3"/>
  <c r="K17474" i="3"/>
  <c r="K17525" i="3"/>
  <c r="K17578" i="3"/>
  <c r="K17628" i="3"/>
  <c r="K17674" i="3"/>
  <c r="K17720" i="3"/>
  <c r="K17773" i="3"/>
  <c r="K17825" i="3"/>
  <c r="K17875" i="3"/>
  <c r="K17925" i="3"/>
  <c r="K17976" i="3"/>
  <c r="K18024" i="3"/>
  <c r="K18074" i="3"/>
  <c r="K18124" i="3"/>
  <c r="K18175" i="3"/>
  <c r="K18226" i="3"/>
  <c r="K29" i="3"/>
  <c r="K81" i="3"/>
  <c r="K132" i="3"/>
  <c r="K178" i="3"/>
  <c r="K228" i="3"/>
  <c r="K279" i="3"/>
  <c r="K328" i="3"/>
  <c r="K377" i="3"/>
  <c r="K432" i="3"/>
  <c r="K483" i="3"/>
  <c r="K528" i="3"/>
  <c r="K578" i="3"/>
  <c r="K627" i="3"/>
  <c r="K677" i="3"/>
  <c r="K728" i="3"/>
  <c r="K777" i="3"/>
  <c r="K829" i="3"/>
  <c r="K882" i="3"/>
  <c r="K928" i="3"/>
  <c r="K979" i="3"/>
  <c r="K1028" i="3"/>
  <c r="K1078" i="3"/>
  <c r="K1130" i="3"/>
  <c r="K1179" i="3"/>
  <c r="K1227" i="3"/>
  <c r="K1278" i="3"/>
  <c r="K1328" i="3"/>
  <c r="K1378" i="3"/>
  <c r="K1427" i="3"/>
  <c r="K1480" i="3"/>
  <c r="K1532" i="3"/>
  <c r="K1578" i="3"/>
  <c r="K1628" i="3"/>
  <c r="K1678" i="3"/>
  <c r="K1728" i="3"/>
  <c r="K1778" i="3"/>
  <c r="K1832" i="3"/>
  <c r="K1882" i="3"/>
  <c r="K1927" i="3"/>
  <c r="K1978" i="3"/>
  <c r="K2028" i="3"/>
  <c r="K2078" i="3"/>
  <c r="K2130" i="3"/>
  <c r="K2183" i="3"/>
  <c r="K2230" i="3"/>
  <c r="K2280" i="3"/>
  <c r="K2328" i="3"/>
  <c r="K2378" i="3"/>
  <c r="K2428" i="3"/>
  <c r="K2478" i="3"/>
  <c r="K2529" i="3"/>
  <c r="K2581" i="3"/>
  <c r="K2628" i="3"/>
  <c r="K2678" i="3"/>
  <c r="K2728" i="3"/>
  <c r="K2778" i="3"/>
  <c r="K2829" i="3"/>
  <c r="K2882" i="3"/>
  <c r="K2933" i="3"/>
  <c r="K2978" i="3"/>
  <c r="K3027" i="3"/>
  <c r="K3076" i="3"/>
  <c r="K3129" i="3"/>
  <c r="K3178" i="3"/>
  <c r="K3234" i="3"/>
  <c r="K3287" i="3"/>
  <c r="K3328" i="3"/>
  <c r="K3379" i="3"/>
  <c r="K3427" i="3"/>
  <c r="K3476" i="3"/>
  <c r="K3528" i="3"/>
  <c r="K3581" i="3"/>
  <c r="K3629" i="3"/>
  <c r="K3679" i="3"/>
  <c r="K3728" i="3"/>
  <c r="K3776" i="3"/>
  <c r="K3828" i="3"/>
  <c r="K3877" i="3"/>
  <c r="K3931" i="3"/>
  <c r="K3984" i="3"/>
  <c r="K4026" i="3"/>
  <c r="K4076" i="3"/>
  <c r="K4126" i="3"/>
  <c r="K4177" i="3"/>
  <c r="K4229" i="3"/>
  <c r="K4280" i="3"/>
  <c r="K4333" i="3"/>
  <c r="K4376" i="3"/>
  <c r="K4428" i="3"/>
  <c r="K4479" i="3"/>
  <c r="K4529" i="3"/>
  <c r="K4579" i="3"/>
  <c r="K4632" i="3"/>
  <c r="K4687" i="3"/>
  <c r="K4728" i="3"/>
  <c r="K4778" i="3"/>
  <c r="K4829" i="3"/>
  <c r="K4879" i="3"/>
  <c r="K4929" i="3"/>
  <c r="K4981" i="3"/>
  <c r="K5030" i="3"/>
  <c r="K5079" i="3"/>
  <c r="K5128" i="3"/>
  <c r="K5178" i="3"/>
  <c r="K5228" i="3"/>
  <c r="K5279" i="3"/>
  <c r="K5331" i="3"/>
  <c r="K5381" i="3"/>
  <c r="K5429" i="3"/>
  <c r="K5478" i="3"/>
  <c r="K5528" i="3"/>
  <c r="K5579" i="3"/>
  <c r="K5629" i="3"/>
  <c r="K5684" i="3"/>
  <c r="K5736" i="3"/>
  <c r="K5778" i="3"/>
  <c r="K5827" i="3"/>
  <c r="K5878" i="3"/>
  <c r="K5929" i="3"/>
  <c r="K5980" i="3"/>
  <c r="K6031" i="3"/>
  <c r="K6085" i="3"/>
  <c r="K6130" i="3"/>
  <c r="K6179" i="3"/>
  <c r="K6229" i="3"/>
  <c r="K6280" i="3"/>
  <c r="K6330" i="3"/>
  <c r="K6381" i="3"/>
  <c r="K6430" i="3"/>
  <c r="K6477" i="3"/>
  <c r="K6527" i="3"/>
  <c r="K6578" i="3"/>
  <c r="K6629" i="3"/>
  <c r="K6679" i="3"/>
  <c r="K6732" i="3"/>
  <c r="K6783" i="3"/>
  <c r="K6828" i="3"/>
  <c r="K6879" i="3"/>
  <c r="K6930" i="3"/>
  <c r="K6980" i="3"/>
  <c r="K7028" i="3"/>
  <c r="K7081" i="3"/>
  <c r="K7130" i="3"/>
  <c r="K7179" i="3"/>
  <c r="K7230" i="3"/>
  <c r="K7279" i="3"/>
  <c r="K7330" i="3"/>
  <c r="K7379" i="3"/>
  <c r="K7427" i="3"/>
  <c r="K7480" i="3"/>
  <c r="K7528" i="3"/>
  <c r="K7579" i="3"/>
  <c r="K7630" i="3"/>
  <c r="K7679" i="3"/>
  <c r="K7729" i="3"/>
  <c r="K7781" i="3"/>
  <c r="K7829" i="3"/>
  <c r="K7880" i="3"/>
  <c r="K7930" i="3"/>
  <c r="K7978" i="3"/>
  <c r="K8029" i="3"/>
  <c r="K8079" i="3"/>
  <c r="K8129" i="3"/>
  <c r="K8179" i="3"/>
  <c r="K8229" i="3"/>
  <c r="K8279" i="3"/>
  <c r="K8329" i="3"/>
  <c r="K8377" i="3"/>
  <c r="K8428" i="3"/>
  <c r="K8481" i="3"/>
  <c r="K8528" i="3"/>
  <c r="K8578" i="3"/>
  <c r="K8629" i="3"/>
  <c r="K8677" i="3"/>
  <c r="K8728" i="3"/>
  <c r="K8774" i="3"/>
  <c r="K8828" i="3"/>
  <c r="K8878" i="3"/>
  <c r="K8930" i="3"/>
  <c r="K8979" i="3"/>
  <c r="K9029" i="3"/>
  <c r="K9079" i="3"/>
  <c r="K9130" i="3"/>
  <c r="K9180" i="3"/>
  <c r="K9238" i="3"/>
  <c r="K9279" i="3"/>
  <c r="K9327" i="3"/>
  <c r="K9375" i="3"/>
  <c r="K9428" i="3"/>
  <c r="K9476" i="3"/>
  <c r="K9529" i="3"/>
  <c r="K9578" i="3"/>
  <c r="K9626" i="3"/>
  <c r="K9677" i="3"/>
  <c r="K9727" i="3"/>
  <c r="K9775" i="3"/>
  <c r="K9829" i="3"/>
  <c r="K9880" i="3"/>
  <c r="K9933" i="3"/>
  <c r="K9979" i="3"/>
  <c r="K10027" i="3"/>
  <c r="K10078" i="3"/>
  <c r="K10126" i="3"/>
  <c r="K10175" i="3"/>
  <c r="K10225" i="3"/>
  <c r="K10279" i="3"/>
  <c r="K10328" i="3"/>
  <c r="K10375" i="3"/>
  <c r="K10425" i="3"/>
  <c r="K10477" i="3"/>
  <c r="K10527" i="3"/>
  <c r="K10578" i="3"/>
  <c r="K10628" i="3"/>
  <c r="K10678" i="3"/>
  <c r="K10729" i="3"/>
  <c r="K10779" i="3"/>
  <c r="K10829" i="3"/>
  <c r="K10879" i="3"/>
  <c r="K10937" i="3"/>
  <c r="K10983" i="3"/>
  <c r="K11028" i="3"/>
  <c r="K11078" i="3"/>
  <c r="K11127" i="3"/>
  <c r="K11178" i="3"/>
  <c r="K11228" i="3"/>
  <c r="K11284" i="3"/>
  <c r="K11331" i="3"/>
  <c r="K11378" i="3"/>
  <c r="K11428" i="3"/>
  <c r="K11478" i="3"/>
  <c r="K11528" i="3"/>
  <c r="K11580" i="3"/>
  <c r="K11633" i="3"/>
  <c r="K11683" i="3"/>
  <c r="K11728" i="3"/>
  <c r="K11778" i="3"/>
  <c r="K11829" i="3"/>
  <c r="K11878" i="3"/>
  <c r="K11931" i="3"/>
  <c r="K11984" i="3"/>
  <c r="K12035" i="3"/>
  <c r="K12079" i="3"/>
  <c r="K12128" i="3"/>
  <c r="K12179" i="3"/>
  <c r="K12228" i="3"/>
  <c r="K12279" i="3"/>
  <c r="K12334" i="3"/>
  <c r="K12380" i="3"/>
  <c r="K12439" i="3"/>
  <c r="K12481" i="3"/>
  <c r="K12529" i="3"/>
  <c r="K12580" i="3"/>
  <c r="K12631" i="3"/>
  <c r="K12686" i="3"/>
  <c r="K12736" i="3"/>
  <c r="K12778" i="3"/>
  <c r="K12831" i="3"/>
  <c r="K12880" i="3"/>
  <c r="K12928" i="3"/>
  <c r="K12980" i="3"/>
  <c r="K13033" i="3"/>
  <c r="K13079" i="3"/>
  <c r="K13129" i="3"/>
  <c r="K13182" i="3"/>
  <c r="K13227" i="3"/>
  <c r="K13280" i="3"/>
  <c r="K13330" i="3"/>
  <c r="K13384" i="3"/>
  <c r="K13435" i="3"/>
  <c r="K13480" i="3"/>
  <c r="K13528" i="3"/>
  <c r="K13577" i="3"/>
  <c r="K13628" i="3"/>
  <c r="K13680" i="3"/>
  <c r="K13734" i="3"/>
  <c r="K13782" i="3"/>
  <c r="K13829" i="3"/>
  <c r="K13877" i="3"/>
  <c r="K13927" i="3"/>
  <c r="K13981" i="3"/>
  <c r="K14028" i="3"/>
  <c r="K14082" i="3"/>
  <c r="K14129" i="3"/>
  <c r="K14177" i="3"/>
  <c r="K14227" i="3"/>
  <c r="K14277" i="3"/>
  <c r="K14327" i="3"/>
  <c r="K14379" i="3"/>
  <c r="K14435" i="3"/>
  <c r="K14484" i="3"/>
  <c r="K14529" i="3"/>
  <c r="K14576" i="3"/>
  <c r="K14627" i="3"/>
  <c r="K14678" i="3"/>
  <c r="K14729" i="3"/>
  <c r="K14783" i="3"/>
  <c r="K14830" i="3"/>
  <c r="K14880" i="3"/>
  <c r="K14927" i="3"/>
  <c r="K14977" i="3"/>
  <c r="K15029" i="3"/>
  <c r="K15078" i="3"/>
  <c r="K15132" i="3"/>
  <c r="K15183" i="3"/>
  <c r="K15227" i="3"/>
  <c r="K15277" i="3"/>
  <c r="K15327" i="3"/>
  <c r="K15380" i="3"/>
  <c r="K15430" i="3"/>
  <c r="K15484" i="3"/>
  <c r="K15533" i="3"/>
  <c r="K15579" i="3"/>
  <c r="K15627" i="3"/>
  <c r="K15676" i="3"/>
  <c r="K15728" i="3"/>
  <c r="K15780" i="3"/>
  <c r="K15832" i="3"/>
  <c r="K15882" i="3"/>
  <c r="K15928" i="3"/>
  <c r="K15977" i="3"/>
  <c r="K16026" i="3"/>
  <c r="K16079" i="3"/>
  <c r="K16130" i="3"/>
  <c r="K16185" i="3"/>
  <c r="K16230" i="3"/>
  <c r="K16278" i="3"/>
  <c r="K16328" i="3"/>
  <c r="K16380" i="3"/>
  <c r="K16436" i="3"/>
  <c r="K16481" i="3"/>
  <c r="K16529" i="3"/>
  <c r="K16585" i="3"/>
  <c r="K16629" i="3"/>
  <c r="K16676" i="3"/>
  <c r="K16729" i="3"/>
  <c r="K16780" i="3"/>
  <c r="K16830" i="3"/>
  <c r="K16883" i="3"/>
  <c r="K16932" i="3"/>
  <c r="K16978" i="3"/>
  <c r="K17027" i="3"/>
  <c r="K17078" i="3"/>
  <c r="K17127" i="3"/>
  <c r="K17179" i="3"/>
  <c r="K17231" i="3"/>
  <c r="K17278" i="3"/>
  <c r="K17328" i="3"/>
  <c r="K17376" i="3"/>
  <c r="K17427" i="3"/>
  <c r="K17476" i="3"/>
  <c r="K17529" i="3"/>
  <c r="K17584" i="3"/>
  <c r="K17630" i="3"/>
  <c r="K17677" i="3"/>
  <c r="K17727" i="3"/>
  <c r="K17780" i="3"/>
  <c r="K17830" i="3"/>
  <c r="K17881" i="3"/>
  <c r="K17933" i="3"/>
  <c r="K17980" i="3"/>
  <c r="K18031" i="3"/>
  <c r="K18081" i="3"/>
  <c r="K18131" i="3"/>
  <c r="K18182" i="3"/>
  <c r="K18232" i="3"/>
  <c r="K28" i="3"/>
  <c r="K77" i="3"/>
  <c r="K125" i="3"/>
  <c r="K180" i="3"/>
  <c r="K231" i="3"/>
  <c r="K278" i="3"/>
  <c r="K331" i="3"/>
  <c r="K379" i="3"/>
  <c r="K428" i="3"/>
  <c r="K479" i="3"/>
  <c r="K531" i="3"/>
  <c r="K581" i="3"/>
  <c r="K629" i="3"/>
  <c r="K679" i="3"/>
  <c r="K729" i="3"/>
  <c r="K778" i="3"/>
  <c r="K828" i="3"/>
  <c r="K876" i="3"/>
  <c r="K931" i="3"/>
  <c r="K980" i="3"/>
  <c r="K1032" i="3"/>
  <c r="K1077" i="3"/>
  <c r="K1128" i="3"/>
  <c r="K1175" i="3"/>
  <c r="K1229" i="3"/>
  <c r="K1280" i="3"/>
  <c r="K1330" i="3"/>
  <c r="K1379" i="3"/>
  <c r="K1429" i="3"/>
  <c r="K1476" i="3"/>
  <c r="K1526" i="3"/>
  <c r="K1580" i="3"/>
  <c r="K1630" i="3"/>
  <c r="K1679" i="3"/>
  <c r="K1731" i="3"/>
  <c r="K1777" i="3"/>
  <c r="K1825" i="3"/>
  <c r="K1876" i="3"/>
  <c r="K1929" i="3"/>
  <c r="K1980" i="3"/>
  <c r="K2030" i="3"/>
  <c r="K2080" i="3"/>
  <c r="K2128" i="3"/>
  <c r="K2174" i="3"/>
  <c r="K2225" i="3"/>
  <c r="K2278" i="3"/>
  <c r="K2329" i="3"/>
  <c r="K2379" i="3"/>
  <c r="K2429" i="3"/>
  <c r="K2479" i="3"/>
  <c r="K2525" i="3"/>
  <c r="K2575" i="3"/>
  <c r="K2630" i="3"/>
  <c r="K2679" i="3"/>
  <c r="K2729" i="3"/>
  <c r="K2779" i="3"/>
  <c r="K2827" i="3"/>
  <c r="K2874" i="3"/>
  <c r="K2925" i="3"/>
  <c r="K2980" i="3"/>
  <c r="K3028" i="3"/>
  <c r="K3079" i="3"/>
  <c r="K3128" i="3"/>
  <c r="K3177" i="3"/>
  <c r="K3225" i="3"/>
  <c r="K3273" i="3"/>
  <c r="K3329" i="3"/>
  <c r="K3378" i="3"/>
  <c r="K3430" i="3"/>
  <c r="K3479" i="3"/>
  <c r="K3527" i="3"/>
  <c r="K3574" i="3"/>
  <c r="K3625" i="3"/>
  <c r="K3678" i="3"/>
  <c r="K3727" i="3"/>
  <c r="K3778" i="3"/>
  <c r="K3829" i="3"/>
  <c r="K3875" i="3"/>
  <c r="K3926" i="3"/>
  <c r="K3975" i="3"/>
  <c r="K4027" i="3"/>
  <c r="K4077" i="3"/>
  <c r="K4127" i="3"/>
  <c r="K4178" i="3"/>
  <c r="K4225" i="3"/>
  <c r="K4273" i="3"/>
  <c r="K4324" i="3"/>
  <c r="K4379" i="3"/>
  <c r="K4427" i="3"/>
  <c r="K4478" i="3"/>
  <c r="K4527" i="3"/>
  <c r="K4577" i="3"/>
  <c r="K4625" i="3"/>
  <c r="K4676" i="3"/>
  <c r="K4730" i="3"/>
  <c r="K4777" i="3"/>
  <c r="K4826" i="3"/>
  <c r="K4877" i="3"/>
  <c r="K4927" i="3"/>
  <c r="K4974" i="3"/>
  <c r="K5026" i="3"/>
  <c r="K5078" i="3"/>
  <c r="K5127" i="3"/>
  <c r="K5176" i="3"/>
  <c r="K5226" i="3"/>
  <c r="K5274" i="3"/>
  <c r="K5325" i="3"/>
  <c r="K5375" i="3"/>
  <c r="K5427" i="3"/>
  <c r="K5477" i="3"/>
  <c r="K5527" i="3"/>
  <c r="K5577" i="3"/>
  <c r="K5625" i="3"/>
  <c r="K5676" i="3"/>
  <c r="K5724" i="3"/>
  <c r="K5777" i="3"/>
  <c r="K5828" i="3"/>
  <c r="K5877" i="3"/>
  <c r="K5926" i="3"/>
  <c r="K5978" i="3"/>
  <c r="K6026" i="3"/>
  <c r="K6076" i="3"/>
  <c r="K6129" i="3"/>
  <c r="K6176" i="3"/>
  <c r="K6230" i="3"/>
  <c r="K6278" i="3"/>
  <c r="K6326" i="3"/>
  <c r="K6377" i="3"/>
  <c r="K6426" i="3"/>
  <c r="K6480" i="3"/>
  <c r="K6528" i="3"/>
  <c r="K6577" i="3"/>
  <c r="K6628" i="3"/>
  <c r="K6676" i="3"/>
  <c r="K6723" i="3"/>
  <c r="K6773" i="3"/>
  <c r="K6829" i="3"/>
  <c r="K6878" i="3"/>
  <c r="K6927" i="3"/>
  <c r="K6978" i="3"/>
  <c r="K7025" i="3"/>
  <c r="K7074" i="3"/>
  <c r="K7122" i="3"/>
  <c r="K7180" i="3"/>
  <c r="K7227" i="3"/>
  <c r="K7277" i="3"/>
  <c r="K7328" i="3"/>
  <c r="K7376" i="3"/>
  <c r="K7424" i="3"/>
  <c r="K7475" i="3"/>
  <c r="K7525" i="3"/>
  <c r="K7578" i="3"/>
  <c r="K7627" i="3"/>
  <c r="K7676" i="3"/>
  <c r="K7726" i="3"/>
  <c r="K7775" i="3"/>
  <c r="K7821" i="3"/>
  <c r="K7878" i="3"/>
  <c r="K7926" i="3"/>
  <c r="K7975" i="3"/>
  <c r="K8026" i="3"/>
  <c r="K8075" i="3"/>
  <c r="K8125" i="3"/>
  <c r="K8176" i="3"/>
  <c r="K8230" i="3"/>
  <c r="K8276" i="3"/>
  <c r="K8326" i="3"/>
  <c r="K8376" i="3"/>
  <c r="K8425" i="3"/>
  <c r="K8472" i="3"/>
  <c r="K8523" i="3"/>
  <c r="K8577" i="3"/>
  <c r="K8628" i="3"/>
  <c r="K8675" i="3"/>
  <c r="K8725" i="3"/>
  <c r="K8776" i="3"/>
  <c r="K8826" i="3"/>
  <c r="K8870" i="3"/>
  <c r="K8928" i="3"/>
  <c r="K8976" i="3"/>
  <c r="K9025" i="3"/>
  <c r="K9076" i="3"/>
  <c r="K9127" i="3"/>
  <c r="K9174" i="3"/>
  <c r="K9226" i="3"/>
  <c r="K9274" i="3"/>
  <c r="K9326" i="3"/>
  <c r="K9376" i="3"/>
  <c r="K9425" i="3"/>
  <c r="K9475" i="3"/>
  <c r="K9521" i="3"/>
  <c r="K9572" i="3"/>
  <c r="K9629" i="3"/>
  <c r="K9676" i="3"/>
  <c r="K9726" i="3"/>
  <c r="K9776" i="3"/>
  <c r="K9826" i="3"/>
  <c r="K9875" i="3"/>
  <c r="K9926" i="3"/>
  <c r="K9976" i="3"/>
  <c r="K10025" i="3"/>
  <c r="K10074" i="3"/>
  <c r="K10124" i="3"/>
  <c r="K10176" i="3"/>
  <c r="K10224" i="3"/>
  <c r="K10273" i="3"/>
  <c r="K10326" i="3"/>
  <c r="K10377" i="3"/>
  <c r="K10426" i="3"/>
  <c r="K10476" i="3"/>
  <c r="K10526" i="3"/>
  <c r="K10571" i="3"/>
  <c r="K10621" i="3"/>
  <c r="K10675" i="3"/>
  <c r="K10726" i="3"/>
  <c r="K10775" i="3"/>
  <c r="K10825" i="3"/>
  <c r="K10875" i="3"/>
  <c r="K10924" i="3"/>
  <c r="K10975" i="3"/>
  <c r="K11025" i="3"/>
  <c r="K11075" i="3"/>
  <c r="K11126" i="3"/>
  <c r="K11175" i="3"/>
  <c r="K11225" i="3"/>
  <c r="K11273" i="3"/>
  <c r="K11322" i="3"/>
  <c r="K11377" i="3"/>
  <c r="K11425" i="3"/>
  <c r="K11475" i="3"/>
  <c r="K11526" i="3"/>
  <c r="K11575" i="3"/>
  <c r="K11623" i="3"/>
  <c r="K11676" i="3"/>
  <c r="K11727" i="3"/>
  <c r="K11777" i="3"/>
  <c r="K11827" i="3"/>
  <c r="K11877" i="3"/>
  <c r="K11926" i="3"/>
  <c r="K11975" i="3"/>
  <c r="K12025" i="3"/>
  <c r="K12077" i="3"/>
  <c r="K12126" i="3"/>
  <c r="K12176" i="3"/>
  <c r="K12227" i="3"/>
  <c r="K12276" i="3"/>
  <c r="K12323" i="3"/>
  <c r="K12372" i="3"/>
  <c r="K12427" i="3"/>
  <c r="K12477" i="3"/>
  <c r="K12526" i="3"/>
  <c r="K12577" i="3"/>
  <c r="K12627" i="3"/>
  <c r="K12675" i="3"/>
  <c r="K12727" i="3"/>
  <c r="K12777" i="3"/>
  <c r="K12826" i="3"/>
  <c r="K12876" i="3"/>
  <c r="K12927" i="3"/>
  <c r="K12975" i="3"/>
  <c r="K13024" i="3"/>
  <c r="K13076" i="3"/>
  <c r="K13128" i="3"/>
  <c r="K13177" i="3"/>
  <c r="K13226" i="3"/>
  <c r="K13276" i="3"/>
  <c r="K13327" i="3"/>
  <c r="K13376" i="3"/>
  <c r="K13426" i="3"/>
  <c r="K13476" i="3"/>
  <c r="K13527" i="3"/>
  <c r="K13576" i="3"/>
  <c r="K13627" i="3"/>
  <c r="K13675" i="3"/>
  <c r="K13725" i="3"/>
  <c r="K13774" i="3"/>
  <c r="K13828" i="3"/>
  <c r="K13876" i="3"/>
  <c r="K13926" i="3"/>
  <c r="K13976" i="3"/>
  <c r="K14026" i="3"/>
  <c r="K14071" i="3"/>
  <c r="K14124" i="3"/>
  <c r="K14176" i="3"/>
  <c r="K14226" i="3"/>
  <c r="K14276" i="3"/>
  <c r="K14325" i="3"/>
  <c r="K14375" i="3"/>
  <c r="K14426" i="3"/>
  <c r="K14474" i="3"/>
  <c r="K14527" i="3"/>
  <c r="K14577" i="3"/>
  <c r="K14626" i="3"/>
  <c r="K14675" i="3"/>
  <c r="K14726" i="3"/>
  <c r="K14774" i="3"/>
  <c r="K14820" i="3"/>
  <c r="K14877" i="3"/>
  <c r="K14926" i="3"/>
  <c r="K14975" i="3"/>
  <c r="K15025" i="3"/>
  <c r="K15075" i="3"/>
  <c r="K15125" i="3"/>
  <c r="K15175" i="3"/>
  <c r="K15226" i="3"/>
  <c r="K15275" i="3"/>
  <c r="K15326" i="3"/>
  <c r="K15375" i="3"/>
  <c r="K15425" i="3"/>
  <c r="K15474" i="3"/>
  <c r="K15523" i="3"/>
  <c r="K15576" i="3"/>
  <c r="K15625" i="3"/>
  <c r="K15674" i="3"/>
  <c r="K15724" i="3"/>
  <c r="K15775" i="3"/>
  <c r="K15825" i="3"/>
  <c r="K15874" i="3"/>
  <c r="K15925" i="3"/>
  <c r="K15975" i="3"/>
  <c r="K16025" i="3"/>
  <c r="K16074" i="3"/>
  <c r="K16126" i="3"/>
  <c r="K16174" i="3"/>
  <c r="K16223" i="3"/>
  <c r="K16276" i="3"/>
  <c r="K16326" i="3"/>
  <c r="K16376" i="3"/>
  <c r="K16427" i="3"/>
  <c r="K16474" i="3"/>
  <c r="K16523" i="3"/>
  <c r="K16577" i="3"/>
  <c r="K16627" i="3"/>
  <c r="K16675" i="3"/>
  <c r="K16726" i="3"/>
  <c r="K16775" i="3"/>
  <c r="K16825" i="3"/>
  <c r="K16873" i="3"/>
  <c r="K16923" i="3"/>
  <c r="K16975" i="3"/>
  <c r="K17025" i="3"/>
  <c r="K17074" i="3"/>
  <c r="K17125" i="3"/>
  <c r="K17174" i="3"/>
  <c r="K17222" i="3"/>
  <c r="K17270" i="3"/>
  <c r="K17325" i="3"/>
  <c r="K17375" i="3"/>
  <c r="K17425" i="3"/>
  <c r="K17475" i="3"/>
  <c r="K17524" i="3"/>
  <c r="K17575" i="3"/>
  <c r="K17625" i="3"/>
  <c r="K17676" i="3"/>
  <c r="K17726" i="3"/>
  <c r="K17776" i="3"/>
  <c r="K17826" i="3"/>
  <c r="K17876" i="3"/>
  <c r="K17934" i="3"/>
  <c r="K17972" i="3"/>
  <c r="K18027" i="3"/>
  <c r="K18076" i="3"/>
  <c r="K18126" i="3"/>
  <c r="K18176" i="3"/>
  <c r="K18225" i="3"/>
  <c r="K46" i="3"/>
  <c r="K95" i="3"/>
  <c r="K144" i="3"/>
  <c r="K194" i="3"/>
  <c r="K246" i="3"/>
  <c r="K297" i="3"/>
  <c r="K346" i="3"/>
  <c r="K397" i="3"/>
  <c r="K443" i="3"/>
  <c r="K498" i="3"/>
  <c r="K546" i="3"/>
  <c r="K596" i="3"/>
  <c r="K646" i="3"/>
  <c r="K697" i="3"/>
  <c r="K747" i="3"/>
  <c r="K792" i="3"/>
  <c r="K846" i="3"/>
  <c r="K891" i="3"/>
  <c r="K946" i="3"/>
  <c r="K996" i="3"/>
  <c r="K1046" i="3"/>
  <c r="K1096" i="3"/>
  <c r="K1144" i="3"/>
  <c r="K1194" i="3"/>
  <c r="K1243" i="3"/>
  <c r="K1297" i="3"/>
  <c r="K1346" i="3"/>
  <c r="K1395" i="3"/>
  <c r="K1446" i="3"/>
  <c r="K1490" i="3"/>
  <c r="K1539" i="3"/>
  <c r="K1597" i="3"/>
  <c r="K1645" i="3"/>
  <c r="K1695" i="3"/>
  <c r="K1746" i="3"/>
  <c r="K1797" i="3"/>
  <c r="K1843" i="3"/>
  <c r="K1895" i="3"/>
  <c r="K1946" i="3"/>
  <c r="K1996" i="3"/>
  <c r="K2046" i="3"/>
  <c r="K2096" i="3"/>
  <c r="K2147" i="3"/>
  <c r="K2193" i="3"/>
  <c r="K2241" i="3"/>
  <c r="K2296" i="3"/>
  <c r="K2346" i="3"/>
  <c r="K2396" i="3"/>
  <c r="K2446" i="3"/>
  <c r="K2495" i="3"/>
  <c r="K2543" i="3"/>
  <c r="K2594" i="3"/>
  <c r="K2645" i="3"/>
  <c r="K2695" i="3"/>
  <c r="K2745" i="3"/>
  <c r="K2796" i="3"/>
  <c r="K2846" i="3"/>
  <c r="K2890" i="3"/>
  <c r="K2944" i="3"/>
  <c r="K2994" i="3"/>
  <c r="K3046" i="3"/>
  <c r="K3096" i="3"/>
  <c r="K3146" i="3"/>
  <c r="K3194" i="3"/>
  <c r="K3243" i="3"/>
  <c r="K3296" i="3"/>
  <c r="K3345" i="3"/>
  <c r="K3396" i="3"/>
  <c r="K3444" i="3"/>
  <c r="K3494" i="3"/>
  <c r="K3544" i="3"/>
  <c r="K3593" i="3"/>
  <c r="K3642" i="3"/>
  <c r="K3694" i="3"/>
  <c r="K3743" i="3"/>
  <c r="K3794" i="3"/>
  <c r="K3842" i="3"/>
  <c r="K3896" i="3"/>
  <c r="K3944" i="3"/>
  <c r="K3994" i="3"/>
  <c r="K4045" i="3"/>
  <c r="K4096" i="3"/>
  <c r="K4145" i="3"/>
  <c r="K4194" i="3"/>
  <c r="K4244" i="3"/>
  <c r="K4292" i="3"/>
  <c r="K4345" i="3"/>
  <c r="K4395" i="3"/>
  <c r="K4445" i="3"/>
  <c r="K4493" i="3"/>
  <c r="K4544" i="3"/>
  <c r="K4595" i="3"/>
  <c r="K4645" i="3"/>
  <c r="K4694" i="3"/>
  <c r="K4747" i="3"/>
  <c r="K4793" i="3"/>
  <c r="K4843" i="3"/>
  <c r="K4894" i="3"/>
  <c r="K4943" i="3"/>
  <c r="K4991" i="3"/>
  <c r="K5044" i="3"/>
  <c r="K5094" i="3"/>
  <c r="K5143" i="3"/>
  <c r="K5193" i="3"/>
  <c r="K5244" i="3"/>
  <c r="K5293" i="3"/>
  <c r="K5343" i="3"/>
  <c r="K5394" i="3"/>
  <c r="K5444" i="3"/>
  <c r="K5493" i="3"/>
  <c r="K5543" i="3"/>
  <c r="K5592" i="3"/>
  <c r="K5644" i="3"/>
  <c r="K5694" i="3"/>
  <c r="K5743" i="3"/>
  <c r="K5793" i="3"/>
  <c r="K5844" i="3"/>
  <c r="K5893" i="3"/>
  <c r="K5942" i="3"/>
  <c r="K5994" i="3"/>
  <c r="K6043" i="3"/>
  <c r="K6095" i="3"/>
  <c r="K6144" i="3"/>
  <c r="K6194" i="3"/>
  <c r="K6243" i="3"/>
  <c r="K6292" i="3"/>
  <c r="K6344" i="3"/>
  <c r="K6394" i="3"/>
  <c r="K6443" i="3"/>
  <c r="K6492" i="3"/>
  <c r="K6543" i="3"/>
  <c r="K6593" i="3"/>
  <c r="K6642" i="3"/>
  <c r="K6693" i="3"/>
  <c r="K6741" i="3"/>
  <c r="K6793" i="3"/>
  <c r="K6842" i="3"/>
  <c r="K6893" i="3"/>
  <c r="K6942" i="3"/>
  <c r="K6992" i="3"/>
  <c r="K7043" i="3"/>
  <c r="K7092" i="3"/>
  <c r="K7140" i="3"/>
  <c r="K7192" i="3"/>
  <c r="K7243" i="3"/>
  <c r="K7293" i="3"/>
  <c r="K7342" i="3"/>
  <c r="K7396" i="3"/>
  <c r="K7441" i="3"/>
  <c r="K7492" i="3"/>
  <c r="K7539" i="3"/>
  <c r="K7592" i="3"/>
  <c r="K7642" i="3"/>
  <c r="K7692" i="3"/>
  <c r="K7742" i="3"/>
  <c r="K7790" i="3"/>
  <c r="K7836" i="3"/>
  <c r="K7892" i="3"/>
  <c r="K7942" i="3"/>
  <c r="K7992" i="3"/>
  <c r="K8042" i="3"/>
  <c r="K8093" i="3"/>
  <c r="K8144" i="3"/>
  <c r="K8193" i="3"/>
  <c r="K8242" i="3"/>
  <c r="K8292" i="3"/>
  <c r="K8342" i="3"/>
  <c r="K8392" i="3"/>
  <c r="K8442" i="3"/>
  <c r="K8489" i="3"/>
  <c r="K8539" i="3"/>
  <c r="K8592" i="3"/>
  <c r="K8642" i="3"/>
  <c r="K8692" i="3"/>
  <c r="K8742" i="3"/>
  <c r="K8792" i="3"/>
  <c r="K8842" i="3"/>
  <c r="K8892" i="3"/>
  <c r="K8942" i="3"/>
  <c r="K8992" i="3"/>
  <c r="K9042" i="3"/>
  <c r="K9092" i="3"/>
  <c r="K9146" i="3"/>
  <c r="K9192" i="3"/>
  <c r="K9241" i="3"/>
  <c r="K9289" i="3"/>
  <c r="K9342" i="3"/>
  <c r="K9392" i="3"/>
  <c r="K9442" i="3"/>
  <c r="K9492" i="3"/>
  <c r="K9541" i="3"/>
  <c r="K9590" i="3"/>
  <c r="K9642" i="3"/>
  <c r="K9692" i="3"/>
  <c r="K9740" i="3"/>
  <c r="K9792" i="3"/>
  <c r="K9841" i="3"/>
  <c r="K9891" i="3"/>
  <c r="K9940" i="3"/>
  <c r="K9992" i="3"/>
  <c r="K10042" i="3"/>
  <c r="K10092" i="3"/>
  <c r="K10142" i="3"/>
  <c r="K10192" i="3"/>
  <c r="K10243" i="3"/>
  <c r="K10290" i="3"/>
  <c r="K10342" i="3"/>
  <c r="K10392" i="3"/>
  <c r="K10442" i="3"/>
  <c r="K10489" i="3"/>
  <c r="K10542" i="3"/>
  <c r="K10592" i="3"/>
  <c r="K10641" i="3"/>
  <c r="K10692" i="3"/>
  <c r="K10742" i="3"/>
  <c r="K10792" i="3"/>
  <c r="K10842" i="3"/>
  <c r="K10893" i="3"/>
  <c r="K10941" i="3"/>
  <c r="K10992" i="3"/>
  <c r="K11042" i="3"/>
  <c r="K11092" i="3"/>
  <c r="K11142" i="3"/>
  <c r="K11191" i="3"/>
  <c r="K11242" i="3"/>
  <c r="K11293" i="3"/>
  <c r="K11339" i="3"/>
  <c r="K11392" i="3"/>
  <c r="K11442" i="3"/>
  <c r="K11491" i="3"/>
  <c r="K11542" i="3"/>
  <c r="K11595" i="3"/>
  <c r="K11641" i="3"/>
  <c r="K11690" i="3"/>
  <c r="K11743" i="3"/>
  <c r="K11793" i="3"/>
  <c r="K11842" i="3"/>
  <c r="K11892" i="3"/>
  <c r="K11943" i="3"/>
  <c r="K11992" i="3"/>
  <c r="K12039" i="3"/>
  <c r="K12092" i="3"/>
  <c r="K12143" i="3"/>
  <c r="K12192" i="3"/>
  <c r="K12242" i="3"/>
  <c r="K12293" i="3"/>
  <c r="K12341" i="3"/>
  <c r="K12391" i="3"/>
  <c r="K12446" i="3"/>
  <c r="K12492" i="3"/>
  <c r="K12542" i="3"/>
  <c r="K12592" i="3"/>
  <c r="K12642" i="3"/>
  <c r="K12691" i="3"/>
  <c r="K12740" i="3"/>
  <c r="K12792" i="3"/>
  <c r="K12842" i="3"/>
  <c r="K12892" i="3"/>
  <c r="K12941" i="3"/>
  <c r="K12993" i="3"/>
  <c r="K13041" i="3"/>
  <c r="K13090" i="3"/>
  <c r="K13144" i="3"/>
  <c r="K13193" i="3"/>
  <c r="K13242" i="3"/>
  <c r="K13292" i="3"/>
  <c r="K13344" i="3"/>
  <c r="K13393" i="3"/>
  <c r="K13446" i="3"/>
  <c r="K13492" i="3"/>
  <c r="K13542" i="3"/>
  <c r="K13592" i="3"/>
  <c r="K13642" i="3"/>
  <c r="K13693" i="3"/>
  <c r="K13739" i="3"/>
  <c r="K13790" i="3"/>
  <c r="K13844" i="3"/>
  <c r="K13891" i="3"/>
  <c r="K13941" i="3"/>
  <c r="K13991" i="3"/>
  <c r="K14040" i="3"/>
  <c r="K14086" i="3"/>
  <c r="K14134" i="3"/>
  <c r="K14194" i="3"/>
  <c r="K14241" i="3"/>
  <c r="K14291" i="3"/>
  <c r="K14339" i="3"/>
  <c r="K14393" i="3"/>
  <c r="K14438" i="3"/>
  <c r="K14489" i="3"/>
  <c r="K14543" i="3"/>
  <c r="K14591" i="3"/>
  <c r="K14641" i="3"/>
  <c r="K14692" i="3"/>
  <c r="K14742" i="3"/>
  <c r="K14791" i="3"/>
  <c r="K14841" i="3"/>
  <c r="K14890" i="3"/>
  <c r="K14942" i="3"/>
  <c r="K14992" i="3"/>
  <c r="K15042" i="3"/>
  <c r="K15092" i="3"/>
  <c r="K15140" i="3"/>
  <c r="K15192" i="3"/>
  <c r="K15243" i="3"/>
  <c r="K15291" i="3"/>
  <c r="K15341" i="3"/>
  <c r="K15392" i="3"/>
  <c r="K15443" i="3"/>
  <c r="K15490" i="3"/>
  <c r="K15540" i="3"/>
  <c r="K15592" i="3"/>
  <c r="K15641" i="3"/>
  <c r="K15692" i="3"/>
  <c r="K15741" i="3"/>
  <c r="K15792" i="3"/>
  <c r="K15842" i="3"/>
  <c r="K15892" i="3"/>
  <c r="K15943" i="3"/>
  <c r="K15992" i="3"/>
  <c r="K16041" i="3"/>
  <c r="K16091" i="3"/>
  <c r="K16142" i="3"/>
  <c r="K16191" i="3"/>
  <c r="K16240" i="3"/>
  <c r="K16292" i="3"/>
  <c r="K16344" i="3"/>
  <c r="K16393" i="3"/>
  <c r="K16444" i="3"/>
  <c r="K16491" i="3"/>
  <c r="K16539" i="3"/>
  <c r="K16591" i="3"/>
  <c r="K16642" i="3"/>
  <c r="K16692" i="3"/>
  <c r="K16742" i="3"/>
  <c r="K16792" i="3"/>
  <c r="K16842" i="3"/>
  <c r="K16892" i="3"/>
  <c r="K16940" i="3"/>
  <c r="K16993" i="3"/>
  <c r="K17042" i="3"/>
  <c r="K17091" i="3"/>
  <c r="K17142" i="3"/>
  <c r="K17192" i="3"/>
  <c r="K17238" i="3"/>
  <c r="K17289" i="3"/>
  <c r="K17341" i="3"/>
  <c r="K17391" i="3"/>
  <c r="K17442" i="3"/>
  <c r="K17491" i="3"/>
  <c r="K17543" i="3"/>
  <c r="K17591" i="3"/>
  <c r="K17641" i="3"/>
  <c r="K17695" i="3"/>
  <c r="K17742" i="3"/>
  <c r="K17792" i="3"/>
  <c r="K17844" i="3"/>
  <c r="K17895" i="3"/>
  <c r="K17947" i="3"/>
  <c r="K17994" i="3"/>
  <c r="K18043" i="3"/>
  <c r="K18093" i="3"/>
  <c r="K18142" i="3"/>
  <c r="K18194" i="3"/>
  <c r="K18245" i="3"/>
  <c r="K48" i="3"/>
  <c r="K98" i="3"/>
  <c r="K149" i="3"/>
  <c r="K200" i="3"/>
  <c r="K250" i="3"/>
  <c r="K300" i="3"/>
  <c r="K350" i="3"/>
  <c r="K400" i="3"/>
  <c r="K449" i="3"/>
  <c r="K499" i="3"/>
  <c r="K550" i="3"/>
  <c r="K600" i="3"/>
  <c r="K650" i="3"/>
  <c r="K700" i="3"/>
  <c r="K750" i="3"/>
  <c r="K798" i="3"/>
  <c r="K848" i="3"/>
  <c r="K899" i="3"/>
  <c r="K950" i="3"/>
  <c r="K1000" i="3"/>
  <c r="K1050" i="3"/>
  <c r="K1100" i="3"/>
  <c r="K1149" i="3"/>
  <c r="K1199" i="3"/>
  <c r="K1249" i="3"/>
  <c r="K1300" i="3"/>
  <c r="K1350" i="3"/>
  <c r="K1400" i="3"/>
  <c r="K1450" i="3"/>
  <c r="K1498" i="3"/>
  <c r="K1549" i="3"/>
  <c r="K1600" i="3"/>
  <c r="K1650" i="3"/>
  <c r="K1700" i="3"/>
  <c r="K1750" i="3"/>
  <c r="K1800" i="3"/>
  <c r="K1849" i="3"/>
  <c r="K1899" i="3"/>
  <c r="K1950" i="3"/>
  <c r="K2000" i="3"/>
  <c r="K2050" i="3"/>
  <c r="K2100" i="3"/>
  <c r="K2149" i="3"/>
  <c r="K2198" i="3"/>
  <c r="K2248" i="3"/>
  <c r="K2298" i="3"/>
  <c r="K2350" i="3"/>
  <c r="K2400" i="3"/>
  <c r="K2450" i="3"/>
  <c r="K2500" i="3"/>
  <c r="K2546" i="3"/>
  <c r="K2595" i="3"/>
  <c r="K2650" i="3"/>
  <c r="K2700" i="3"/>
  <c r="K2749" i="3"/>
  <c r="K2798" i="3"/>
  <c r="K2850" i="3"/>
  <c r="K2898" i="3"/>
  <c r="K2948" i="3"/>
  <c r="K2997" i="3"/>
  <c r="K3049" i="3"/>
  <c r="K3099" i="3"/>
  <c r="K3150" i="3"/>
  <c r="K3200" i="3"/>
  <c r="K3246" i="3"/>
  <c r="K3298" i="3"/>
  <c r="K3348" i="3"/>
  <c r="K3400" i="3"/>
  <c r="K3450" i="3"/>
  <c r="K3498" i="3"/>
  <c r="K3549" i="3"/>
  <c r="K3597" i="3"/>
  <c r="K3648" i="3"/>
  <c r="K3699" i="3"/>
  <c r="K3748" i="3"/>
  <c r="K3799" i="3"/>
  <c r="K3851" i="3"/>
  <c r="K3901" i="3"/>
  <c r="K3949" i="3"/>
  <c r="K4000" i="3"/>
  <c r="K4049" i="3"/>
  <c r="K4098" i="3"/>
  <c r="K4148" i="3"/>
  <c r="K4201" i="3"/>
  <c r="K4250" i="3"/>
  <c r="K4299" i="3"/>
  <c r="K4350" i="3"/>
  <c r="K4400" i="3"/>
  <c r="K4450" i="3"/>
  <c r="K4500" i="3"/>
  <c r="K4551" i="3"/>
  <c r="K4600" i="3"/>
  <c r="K4647" i="3"/>
  <c r="K4695" i="3"/>
  <c r="K4749" i="3"/>
  <c r="K4800" i="3"/>
  <c r="K4850" i="3"/>
  <c r="K4901" i="3"/>
  <c r="K4948" i="3"/>
  <c r="K4998" i="3"/>
  <c r="K5049" i="3"/>
  <c r="K5100" i="3"/>
  <c r="K5148" i="3"/>
  <c r="K5197" i="3"/>
  <c r="K5248" i="3"/>
  <c r="K5300" i="3"/>
  <c r="K5349" i="3"/>
  <c r="K5400" i="3"/>
  <c r="K5447" i="3"/>
  <c r="K5499" i="3"/>
  <c r="K5548" i="3"/>
  <c r="K5599" i="3"/>
  <c r="K5648" i="3"/>
  <c r="K5698" i="3"/>
  <c r="K5750" i="3"/>
  <c r="K5798" i="3"/>
  <c r="K5847" i="3"/>
  <c r="K5899" i="3"/>
  <c r="K5948" i="3"/>
  <c r="K5999" i="3"/>
  <c r="K6047" i="3"/>
  <c r="K6097" i="3"/>
  <c r="K6149" i="3"/>
  <c r="K6197" i="3"/>
  <c r="K6249" i="3"/>
  <c r="K6297" i="3"/>
  <c r="K6348" i="3"/>
  <c r="K6395" i="3"/>
  <c r="K6448" i="3"/>
  <c r="K6497" i="3"/>
  <c r="K6547" i="3"/>
  <c r="K6596" i="3"/>
  <c r="K6648" i="3"/>
  <c r="K6698" i="3"/>
  <c r="K6745" i="3"/>
  <c r="K6792" i="3"/>
  <c r="K6848" i="3"/>
  <c r="K6898" i="3"/>
  <c r="K6946" i="3"/>
  <c r="K6997" i="3"/>
  <c r="K7049" i="3"/>
  <c r="K7097" i="3"/>
  <c r="K7148" i="3"/>
  <c r="K7196" i="3"/>
  <c r="K7247" i="3"/>
  <c r="K7296" i="3"/>
  <c r="K7348" i="3"/>
  <c r="K7400" i="3"/>
  <c r="K7447" i="3"/>
  <c r="K7494" i="3"/>
  <c r="K7543" i="3"/>
  <c r="K7597" i="3"/>
  <c r="K7645" i="3"/>
  <c r="K7695" i="3"/>
  <c r="K7749" i="3"/>
  <c r="K7795" i="3"/>
  <c r="K7845" i="3"/>
  <c r="K7896" i="3"/>
  <c r="K7945" i="3"/>
  <c r="K7996" i="3"/>
  <c r="K8047" i="3"/>
  <c r="K8097" i="3"/>
  <c r="K8146" i="3"/>
  <c r="K8199" i="3"/>
  <c r="K8246" i="3"/>
  <c r="K8295" i="3"/>
  <c r="K8345" i="3"/>
  <c r="K8395" i="3"/>
  <c r="K8448" i="3"/>
  <c r="K8495" i="3"/>
  <c r="K8544" i="3"/>
  <c r="K8596" i="3"/>
  <c r="K8644" i="3"/>
  <c r="K8695" i="3"/>
  <c r="K8744" i="3"/>
  <c r="K8796" i="3"/>
  <c r="K8847" i="3"/>
  <c r="K8894" i="3"/>
  <c r="K8944" i="3"/>
  <c r="K8995" i="3"/>
  <c r="K9045" i="3"/>
  <c r="K9096" i="3"/>
  <c r="K9147" i="3"/>
  <c r="K9195" i="3"/>
  <c r="K9242" i="3"/>
  <c r="K9298" i="3"/>
  <c r="K9344" i="3"/>
  <c r="K9394" i="3"/>
  <c r="K9445" i="3"/>
  <c r="K9493" i="3"/>
  <c r="K9544" i="3"/>
  <c r="K9595" i="3"/>
  <c r="K9644" i="3"/>
  <c r="K9694" i="3"/>
  <c r="K9743" i="3"/>
  <c r="K9793" i="3"/>
  <c r="K9846" i="3"/>
  <c r="K9899" i="3"/>
  <c r="K9948" i="3"/>
  <c r="K9995" i="3"/>
  <c r="K10045" i="3"/>
  <c r="K10094" i="3"/>
  <c r="K10143" i="3"/>
  <c r="K10197" i="3"/>
  <c r="K10247" i="3"/>
  <c r="K10297" i="3"/>
  <c r="K10346" i="3"/>
  <c r="K10395" i="3"/>
  <c r="K10444" i="3"/>
  <c r="K10494" i="3"/>
  <c r="K10548" i="3"/>
  <c r="K10596" i="3"/>
  <c r="K10645" i="3"/>
  <c r="K10696" i="3"/>
  <c r="K10745" i="3"/>
  <c r="K10796" i="3"/>
  <c r="K10848" i="3"/>
  <c r="K10896" i="3"/>
  <c r="K10947" i="3"/>
  <c r="K10998" i="3"/>
  <c r="K11047" i="3"/>
  <c r="K11094" i="3"/>
  <c r="K11145" i="3"/>
  <c r="K11196" i="3"/>
  <c r="K11247" i="3"/>
  <c r="K11298" i="3"/>
  <c r="K11347" i="3"/>
  <c r="K11397" i="3"/>
  <c r="K11444" i="3"/>
  <c r="K11496" i="3"/>
  <c r="K11546" i="3"/>
  <c r="K11598" i="3"/>
  <c r="K11647" i="3"/>
  <c r="K11699" i="3"/>
  <c r="K11747" i="3"/>
  <c r="K11797" i="3"/>
  <c r="K11846" i="3"/>
  <c r="K11896" i="3"/>
  <c r="K11947" i="3"/>
  <c r="K11999" i="3"/>
  <c r="K12045" i="3"/>
  <c r="K12096" i="3"/>
  <c r="K12146" i="3"/>
  <c r="K12196" i="3"/>
  <c r="K12246" i="3"/>
  <c r="K12298" i="3"/>
  <c r="K12347" i="3"/>
  <c r="K12395" i="3"/>
  <c r="K12448" i="3"/>
  <c r="K12496" i="3"/>
  <c r="K12545" i="3"/>
  <c r="K12596" i="3"/>
  <c r="K12649" i="3"/>
  <c r="K12697" i="3"/>
  <c r="K12749" i="3"/>
  <c r="K12797" i="3"/>
  <c r="K12847" i="3"/>
  <c r="K12896" i="3"/>
  <c r="K12947" i="3"/>
  <c r="K12999" i="3"/>
  <c r="K13049" i="3"/>
  <c r="K13095" i="3"/>
  <c r="K13148" i="3"/>
  <c r="K13197" i="3"/>
  <c r="K13246" i="3"/>
  <c r="K13298" i="3"/>
  <c r="K13349" i="3"/>
  <c r="K13399" i="3"/>
  <c r="K13447" i="3"/>
  <c r="K13497" i="3"/>
  <c r="K13545" i="3"/>
  <c r="K13596" i="3"/>
  <c r="K13647" i="3"/>
  <c r="K13697" i="3"/>
  <c r="K13744" i="3"/>
  <c r="K13794" i="3"/>
  <c r="K13847" i="3"/>
  <c r="K13895" i="3"/>
  <c r="K13947" i="3"/>
  <c r="K13994" i="3"/>
  <c r="K14046" i="3"/>
  <c r="K14089" i="3"/>
  <c r="K14141" i="3"/>
  <c r="K14198" i="3"/>
  <c r="K14247" i="3"/>
  <c r="K14296" i="3"/>
  <c r="K14343" i="3"/>
  <c r="K14399" i="3"/>
  <c r="K14446" i="3"/>
  <c r="K14495" i="3"/>
  <c r="K14547" i="3"/>
  <c r="K14595" i="3"/>
  <c r="K14645" i="3"/>
  <c r="K14696" i="3"/>
  <c r="K14749" i="3"/>
  <c r="K14799" i="3"/>
  <c r="K14848" i="3"/>
  <c r="K14895" i="3"/>
  <c r="K14947" i="3"/>
  <c r="K14996" i="3"/>
  <c r="K15045" i="3"/>
  <c r="K15097" i="3"/>
  <c r="K15148" i="3"/>
  <c r="K15199" i="3"/>
  <c r="K15248" i="3"/>
  <c r="K15294" i="3"/>
  <c r="K15344" i="3"/>
  <c r="K15394" i="3"/>
  <c r="K15447" i="3"/>
  <c r="K15497" i="3"/>
  <c r="K15547" i="3"/>
  <c r="K15596" i="3"/>
  <c r="K15644" i="3"/>
  <c r="K15695" i="3"/>
  <c r="K15746" i="3"/>
  <c r="K15797" i="3"/>
  <c r="K15847" i="3"/>
  <c r="K15898" i="3"/>
  <c r="K15948" i="3"/>
  <c r="K15994" i="3"/>
  <c r="K16044" i="3"/>
  <c r="K16094" i="3"/>
  <c r="K16148" i="3"/>
  <c r="K16198" i="3"/>
  <c r="K16247" i="3"/>
  <c r="K16298" i="3"/>
  <c r="K16349" i="3"/>
  <c r="K16398" i="3"/>
  <c r="K16448" i="3"/>
  <c r="K16497" i="3"/>
  <c r="K16547" i="3"/>
  <c r="K16598" i="3"/>
  <c r="K16645" i="3"/>
  <c r="K16694" i="3"/>
  <c r="K16746" i="3"/>
  <c r="K16796" i="3"/>
  <c r="K16847" i="3"/>
  <c r="K16897" i="3"/>
  <c r="K16948" i="3"/>
  <c r="K16996" i="3"/>
  <c r="K17045" i="3"/>
  <c r="K17095" i="3"/>
  <c r="K17146" i="3"/>
  <c r="K17196" i="3"/>
  <c r="K17247" i="3"/>
  <c r="K17298" i="3"/>
  <c r="K17345" i="3"/>
  <c r="K17395" i="3"/>
  <c r="K17445" i="3"/>
  <c r="K17495" i="3"/>
  <c r="K17547" i="3"/>
  <c r="K17598" i="3"/>
  <c r="K17648" i="3"/>
  <c r="K17697" i="3"/>
  <c r="K17749" i="3"/>
  <c r="K17797" i="3"/>
  <c r="K17848" i="3"/>
  <c r="K17898" i="3"/>
  <c r="K17949" i="3"/>
  <c r="K17998" i="3"/>
  <c r="K18047" i="3"/>
  <c r="K18097" i="3"/>
  <c r="K18148" i="3"/>
  <c r="K18199" i="3"/>
  <c r="K18248" i="3"/>
  <c r="K40" i="3"/>
  <c r="K87" i="3"/>
  <c r="K136" i="3"/>
  <c r="K193" i="3"/>
  <c r="K241" i="3"/>
  <c r="K290" i="3"/>
  <c r="K339" i="3"/>
  <c r="K391" i="3"/>
  <c r="K435" i="3"/>
  <c r="K486" i="3"/>
  <c r="K541" i="3"/>
  <c r="K591" i="3"/>
  <c r="K641" i="3"/>
  <c r="K689" i="3"/>
  <c r="K739" i="3"/>
  <c r="K783" i="3"/>
  <c r="K830" i="3"/>
  <c r="K888" i="3"/>
  <c r="K940" i="3"/>
  <c r="K992" i="3"/>
  <c r="K1042" i="3"/>
  <c r="K1091" i="3"/>
  <c r="K1135" i="3"/>
  <c r="K1187" i="3"/>
  <c r="K1240" i="3"/>
  <c r="K1289" i="3"/>
  <c r="K1342" i="3"/>
  <c r="K1389" i="3"/>
  <c r="K1440" i="3"/>
  <c r="K1486" i="3"/>
  <c r="K1533" i="3"/>
  <c r="K1591" i="3"/>
  <c r="K1639" i="3"/>
  <c r="K1689" i="3"/>
  <c r="K1739" i="3"/>
  <c r="K1789" i="3"/>
  <c r="K1837" i="3"/>
  <c r="K1883" i="3"/>
  <c r="K1940" i="3"/>
  <c r="K1990" i="3"/>
  <c r="K2039" i="3"/>
  <c r="K2089" i="3"/>
  <c r="K2138" i="3"/>
  <c r="K2186" i="3"/>
  <c r="K2227" i="3"/>
  <c r="K2290" i="3"/>
  <c r="K2341" i="3"/>
  <c r="K2390" i="3"/>
  <c r="K2440" i="3"/>
  <c r="K2489" i="3"/>
  <c r="K2533" i="3"/>
  <c r="K2582" i="3"/>
  <c r="K2639" i="3"/>
  <c r="K2690" i="3"/>
  <c r="K2738" i="3"/>
  <c r="K2789" i="3"/>
  <c r="K2839" i="3"/>
  <c r="K2880" i="3"/>
  <c r="K2928" i="3"/>
  <c r="K2989" i="3"/>
  <c r="K3039" i="3"/>
  <c r="K3089" i="3"/>
  <c r="K3139" i="3"/>
  <c r="K3190" i="3"/>
  <c r="K3233" i="3"/>
  <c r="K3280" i="3"/>
  <c r="K3341" i="3"/>
  <c r="K3389" i="3"/>
  <c r="K3439" i="3"/>
  <c r="K3489" i="3"/>
  <c r="K3538" i="3"/>
  <c r="K3580" i="3"/>
  <c r="K3635" i="3"/>
  <c r="K3690" i="3"/>
  <c r="K3737" i="3"/>
  <c r="K3788" i="3"/>
  <c r="K3838" i="3"/>
  <c r="K3887" i="3"/>
  <c r="K3935" i="3"/>
  <c r="K3979" i="3"/>
  <c r="K4037" i="3"/>
  <c r="K4087" i="3"/>
  <c r="K4138" i="3"/>
  <c r="K4187" i="3"/>
  <c r="K4237" i="3"/>
  <c r="K4277" i="3"/>
  <c r="K4326" i="3"/>
  <c r="K4388" i="3"/>
  <c r="K4437" i="3"/>
  <c r="K4487" i="3"/>
  <c r="K4537" i="3"/>
  <c r="K4587" i="3"/>
  <c r="K4628" i="3"/>
  <c r="K4681" i="3"/>
  <c r="K4739" i="3"/>
  <c r="K4789" i="3"/>
  <c r="K4839" i="3"/>
  <c r="K4887" i="3"/>
  <c r="K4937" i="3"/>
  <c r="K4977" i="3"/>
  <c r="K5028" i="3"/>
  <c r="K5088" i="3"/>
  <c r="K5137" i="3"/>
  <c r="K5188" i="3"/>
  <c r="K5237" i="3"/>
  <c r="K5288" i="3"/>
  <c r="K5326" i="3"/>
  <c r="K5379" i="3"/>
  <c r="K5438" i="3"/>
  <c r="K5488" i="3"/>
  <c r="K5538" i="3"/>
  <c r="K5588" i="3"/>
  <c r="K5633" i="3"/>
  <c r="K5677" i="3"/>
  <c r="K5728" i="3"/>
  <c r="K5788" i="3"/>
  <c r="K5839" i="3"/>
  <c r="K5886" i="3"/>
  <c r="K5937" i="3"/>
  <c r="K5985" i="3"/>
  <c r="K6027" i="3"/>
  <c r="K6078" i="3"/>
  <c r="K6137" i="3"/>
  <c r="K6186" i="3"/>
  <c r="K6238" i="3"/>
  <c r="K6286" i="3"/>
  <c r="K6335" i="3"/>
  <c r="K6376" i="3"/>
  <c r="K6428" i="3"/>
  <c r="K6485" i="3"/>
  <c r="K6538" i="3"/>
  <c r="K6586" i="3"/>
  <c r="K6634" i="3"/>
  <c r="K6683" i="3"/>
  <c r="K6725" i="3"/>
  <c r="K6777" i="3"/>
  <c r="K6837" i="3"/>
  <c r="K6884" i="3"/>
  <c r="K6935" i="3"/>
  <c r="K6983" i="3"/>
  <c r="K7032" i="3"/>
  <c r="K7077" i="3"/>
  <c r="K7127" i="3"/>
  <c r="K7184" i="3"/>
  <c r="K7232" i="3"/>
  <c r="K7283" i="3"/>
  <c r="K7333" i="3"/>
  <c r="K7383" i="3"/>
  <c r="K7428" i="3"/>
  <c r="K7477" i="3"/>
  <c r="K7529" i="3"/>
  <c r="K7583" i="3"/>
  <c r="K7633" i="3"/>
  <c r="K7683" i="3"/>
  <c r="K7733" i="3"/>
  <c r="K7776" i="3"/>
  <c r="K7827" i="3"/>
  <c r="K7883" i="3"/>
  <c r="K7933" i="3"/>
  <c r="K7983" i="3"/>
  <c r="K8033" i="3"/>
  <c r="K8082" i="3"/>
  <c r="K8127" i="3"/>
  <c r="K8174" i="3"/>
  <c r="K8233" i="3"/>
  <c r="K8283" i="3"/>
  <c r="K8332" i="3"/>
  <c r="K8381" i="3"/>
  <c r="K8431" i="3"/>
  <c r="K8475" i="3"/>
  <c r="K8527" i="3"/>
  <c r="K8584" i="3"/>
  <c r="K8633" i="3"/>
  <c r="K8682" i="3"/>
  <c r="K8730" i="3"/>
  <c r="K8780" i="3"/>
  <c r="K8824" i="3"/>
  <c r="K8872" i="3"/>
  <c r="K8934" i="3"/>
  <c r="K8982" i="3"/>
  <c r="K9033" i="3"/>
  <c r="K9082" i="3"/>
  <c r="K9132" i="3"/>
  <c r="K9176" i="3"/>
  <c r="K9225" i="3"/>
  <c r="K9280" i="3"/>
  <c r="K9333" i="3"/>
  <c r="K9382" i="3"/>
  <c r="K9432" i="3"/>
  <c r="K9479" i="3"/>
  <c r="K9524" i="3"/>
  <c r="K9573" i="3"/>
  <c r="K9632" i="3"/>
  <c r="K9682" i="3"/>
  <c r="K9731" i="3"/>
  <c r="K9780" i="3"/>
  <c r="K9828" i="3"/>
  <c r="K9874" i="3"/>
  <c r="K9923" i="3"/>
  <c r="K9982" i="3"/>
  <c r="K10032" i="3"/>
  <c r="K10079" i="3"/>
  <c r="K10131" i="3"/>
  <c r="K10179" i="3"/>
  <c r="K10223" i="3"/>
  <c r="K10272" i="3"/>
  <c r="K10332" i="3"/>
  <c r="K10382" i="3"/>
  <c r="K10432" i="3"/>
  <c r="K10480" i="3"/>
  <c r="K10532" i="3"/>
  <c r="K10574" i="3"/>
  <c r="K10623" i="3"/>
  <c r="K10684" i="3"/>
  <c r="K10732" i="3"/>
  <c r="K10782" i="3"/>
  <c r="K10832" i="3"/>
  <c r="K10881" i="3"/>
  <c r="K10927" i="3"/>
  <c r="K10973" i="3"/>
  <c r="K11033" i="3"/>
  <c r="K11082" i="3"/>
  <c r="K11131" i="3"/>
  <c r="K11182" i="3"/>
  <c r="K11232" i="3"/>
  <c r="K11274" i="3"/>
  <c r="K11324" i="3"/>
  <c r="K11382" i="3"/>
  <c r="K11431" i="3"/>
  <c r="K11482" i="3"/>
  <c r="K11530" i="3"/>
  <c r="K11579" i="3"/>
  <c r="K11629" i="3"/>
  <c r="K11671" i="3"/>
  <c r="K11732" i="3"/>
  <c r="K11782" i="3"/>
  <c r="K11832" i="3"/>
  <c r="K11880" i="3"/>
  <c r="K11929" i="3"/>
  <c r="K11978" i="3"/>
  <c r="K12020" i="3"/>
  <c r="K12083" i="3"/>
  <c r="K12132" i="3"/>
  <c r="K12182" i="3"/>
  <c r="K12229" i="3"/>
  <c r="K12280" i="3"/>
  <c r="K12324" i="3"/>
  <c r="K12370" i="3"/>
  <c r="K12424" i="3"/>
  <c r="K12482" i="3"/>
  <c r="K12532" i="3"/>
  <c r="K12579" i="3"/>
  <c r="K12629" i="3"/>
  <c r="K12676" i="3"/>
  <c r="K12721" i="3"/>
  <c r="K12782" i="3"/>
  <c r="K12832" i="3"/>
  <c r="K12881" i="3"/>
  <c r="K12932" i="3"/>
  <c r="K12979" i="3"/>
  <c r="K13026" i="3"/>
  <c r="K13071" i="3"/>
  <c r="K13133" i="3"/>
  <c r="K13181" i="3"/>
  <c r="K13232" i="3"/>
  <c r="K13282" i="3"/>
  <c r="K13329" i="3"/>
  <c r="K13375" i="3"/>
  <c r="K13424" i="3"/>
  <c r="K13483" i="3"/>
  <c r="K13529" i="3"/>
  <c r="K13581" i="3"/>
  <c r="K13629" i="3"/>
  <c r="K13678" i="3"/>
  <c r="K13724" i="3"/>
  <c r="K13770" i="3"/>
  <c r="K13832" i="3"/>
  <c r="K13879" i="3"/>
  <c r="K13930" i="3"/>
  <c r="K13979" i="3"/>
  <c r="K14027" i="3"/>
  <c r="K14072" i="3"/>
  <c r="K14125" i="3"/>
  <c r="K14180" i="3"/>
  <c r="K14228" i="3"/>
  <c r="K14281" i="3"/>
  <c r="K14329" i="3"/>
  <c r="K14378" i="3"/>
  <c r="K14421" i="3"/>
  <c r="K14469" i="3"/>
  <c r="K14530" i="3"/>
  <c r="K14579" i="3"/>
  <c r="K14630" i="3"/>
  <c r="K14679" i="3"/>
  <c r="K14725" i="3"/>
  <c r="K14772" i="3"/>
  <c r="K14818" i="3"/>
  <c r="K14882" i="3"/>
  <c r="K14931" i="3"/>
  <c r="K14978" i="3"/>
  <c r="K15026" i="3"/>
  <c r="K15074" i="3"/>
  <c r="K15121" i="3"/>
  <c r="K15170" i="3"/>
  <c r="K15231" i="3"/>
  <c r="K15280" i="3"/>
  <c r="K15329" i="3"/>
  <c r="K15376" i="3"/>
  <c r="K15428" i="3"/>
  <c r="K15473" i="3"/>
  <c r="K15521" i="3"/>
  <c r="K15581" i="3"/>
  <c r="K15628" i="3"/>
  <c r="K15678" i="3"/>
  <c r="K15721" i="3"/>
  <c r="K15776" i="3"/>
  <c r="K15820" i="3"/>
  <c r="K15869" i="3"/>
  <c r="K15931" i="3"/>
  <c r="K15976" i="3"/>
  <c r="K16029" i="3"/>
  <c r="K16073" i="3"/>
  <c r="K16125" i="3"/>
  <c r="K16169" i="3"/>
  <c r="K16220" i="3"/>
  <c r="K16281" i="3"/>
  <c r="K16330" i="3"/>
  <c r="K16382" i="3"/>
  <c r="K16433" i="3"/>
  <c r="K16476" i="3"/>
  <c r="K16526" i="3"/>
  <c r="K16568" i="3"/>
  <c r="K16630" i="3"/>
  <c r="K16679" i="3"/>
  <c r="K16730" i="3"/>
  <c r="K16777" i="3"/>
  <c r="K16827" i="3"/>
  <c r="K16872" i="3"/>
  <c r="K16919" i="3"/>
  <c r="K16981" i="3"/>
  <c r="K17029" i="3"/>
  <c r="K17077" i="3"/>
  <c r="K17128" i="3"/>
  <c r="K17176" i="3"/>
  <c r="K17223" i="3"/>
  <c r="K17271" i="3"/>
  <c r="K17332" i="3"/>
  <c r="K17378" i="3"/>
  <c r="K17428" i="3"/>
  <c r="K17478" i="3"/>
  <c r="K17527" i="3"/>
  <c r="K17572" i="3"/>
  <c r="K17624" i="3"/>
  <c r="K17682" i="3"/>
  <c r="K17733" i="3"/>
  <c r="K17782" i="3"/>
  <c r="K17835" i="3"/>
  <c r="K17884" i="3"/>
  <c r="K17942" i="3"/>
  <c r="K17977" i="3"/>
  <c r="K18036" i="3"/>
  <c r="K18083" i="3"/>
  <c r="K18133" i="3"/>
  <c r="K18181" i="3"/>
  <c r="K18230" i="3"/>
  <c r="K15" i="3"/>
  <c r="K66" i="3"/>
  <c r="K116" i="3"/>
  <c r="K164" i="3"/>
  <c r="K215" i="3"/>
  <c r="K265" i="3"/>
  <c r="K315" i="3"/>
  <c r="K364" i="3"/>
  <c r="K414" i="3"/>
  <c r="K462" i="3"/>
  <c r="K515" i="3"/>
  <c r="K566" i="3"/>
  <c r="K616" i="3"/>
  <c r="K666" i="3"/>
  <c r="K714" i="3"/>
  <c r="K765" i="3"/>
  <c r="K812" i="3"/>
  <c r="K863" i="3"/>
  <c r="K914" i="3"/>
  <c r="K963" i="3"/>
  <c r="K1014" i="3"/>
  <c r="K1064" i="3"/>
  <c r="K1113" i="3"/>
  <c r="K1165" i="3"/>
  <c r="K1214" i="3"/>
  <c r="K1264" i="3"/>
  <c r="K1313" i="3"/>
  <c r="K1364" i="3"/>
  <c r="K1414" i="3"/>
  <c r="K1463" i="3"/>
  <c r="K1514" i="3"/>
  <c r="K1565" i="3"/>
  <c r="K1613" i="3"/>
  <c r="K1664" i="3"/>
  <c r="K1713" i="3"/>
  <c r="K1765" i="3"/>
  <c r="K1813" i="3"/>
  <c r="K1865" i="3"/>
  <c r="K1914" i="3"/>
  <c r="K1965" i="3"/>
  <c r="K2015" i="3"/>
  <c r="K2066" i="3"/>
  <c r="K2112" i="3"/>
  <c r="K2163" i="3"/>
  <c r="K2216" i="3"/>
  <c r="K2266" i="3"/>
  <c r="K2315" i="3"/>
  <c r="K2363" i="3"/>
  <c r="K2416" i="3"/>
  <c r="K2465" i="3"/>
  <c r="K2513" i="3"/>
  <c r="K2561" i="3"/>
  <c r="K2614" i="3"/>
  <c r="K2666" i="3"/>
  <c r="K2714" i="3"/>
  <c r="K2764" i="3"/>
  <c r="K2817" i="3"/>
  <c r="K2864" i="3"/>
  <c r="K2916" i="3"/>
  <c r="K2965" i="3"/>
  <c r="K3015" i="3"/>
  <c r="K3065" i="3"/>
  <c r="K3115" i="3"/>
  <c r="K3167" i="3"/>
  <c r="K3212" i="3"/>
  <c r="K3269" i="3"/>
  <c r="K3315" i="3"/>
  <c r="K3365" i="3"/>
  <c r="K3415" i="3"/>
  <c r="K3465" i="3"/>
  <c r="K3516" i="3"/>
  <c r="K3569" i="3"/>
  <c r="K3624" i="3"/>
  <c r="K3665" i="3"/>
  <c r="K3714" i="3"/>
  <c r="K3764" i="3"/>
  <c r="K3814" i="3"/>
  <c r="K3865" i="3"/>
  <c r="K3909" i="3"/>
  <c r="K3963" i="3"/>
  <c r="K4015" i="3"/>
  <c r="K4064" i="3"/>
  <c r="K4114" i="3"/>
  <c r="K4164" i="3"/>
  <c r="K4216" i="3"/>
  <c r="K4263" i="3"/>
  <c r="K4315" i="3"/>
  <c r="K4366" i="3"/>
  <c r="K4414" i="3"/>
  <c r="K4463" i="3"/>
  <c r="K4514" i="3"/>
  <c r="K4566" i="3"/>
  <c r="K4615" i="3"/>
  <c r="K4667" i="3"/>
  <c r="K4717" i="3"/>
  <c r="K4764" i="3"/>
  <c r="K4814" i="3"/>
  <c r="K4865" i="3"/>
  <c r="K4916" i="3"/>
  <c r="K4963" i="3"/>
  <c r="K5015" i="3"/>
  <c r="K5065" i="3"/>
  <c r="K5113" i="3"/>
  <c r="K5165" i="3"/>
  <c r="K5215" i="3"/>
  <c r="K5266" i="3"/>
  <c r="K5314" i="3"/>
  <c r="K5367" i="3"/>
  <c r="K5414" i="3"/>
  <c r="K5465" i="3"/>
  <c r="K5515" i="3"/>
  <c r="K5565" i="3"/>
  <c r="K5615" i="3"/>
  <c r="K5664" i="3"/>
  <c r="K5717" i="3"/>
  <c r="K5765" i="3"/>
  <c r="K5813" i="3"/>
  <c r="K5863" i="3"/>
  <c r="K5913" i="3"/>
  <c r="K5968" i="3"/>
  <c r="K6012" i="3"/>
  <c r="K6065" i="3"/>
  <c r="K6117" i="3"/>
  <c r="K6166" i="3"/>
  <c r="K6217" i="3"/>
  <c r="K6267" i="3"/>
  <c r="K6316" i="3"/>
  <c r="K6363" i="3"/>
  <c r="K6413" i="3"/>
  <c r="K6465" i="3"/>
  <c r="K6513" i="3"/>
  <c r="K6565" i="3"/>
  <c r="K6617" i="3"/>
  <c r="K6667" i="3"/>
  <c r="K6714" i="3"/>
  <c r="K6763" i="3"/>
  <c r="K6816" i="3"/>
  <c r="K6866" i="3"/>
  <c r="K6917" i="3"/>
  <c r="K6968" i="3"/>
  <c r="K7016" i="3"/>
  <c r="K7062" i="3"/>
  <c r="K7113" i="3"/>
  <c r="K7166" i="3"/>
  <c r="K7215" i="3"/>
  <c r="K7268" i="3"/>
  <c r="K7317" i="3"/>
  <c r="K7367" i="3"/>
  <c r="K7413" i="3"/>
  <c r="K7468" i="3"/>
  <c r="K7513" i="3"/>
  <c r="K7563" i="3"/>
  <c r="K7617" i="3"/>
  <c r="K7667" i="3"/>
  <c r="K7713" i="3"/>
  <c r="K7762" i="3"/>
  <c r="K7815" i="3"/>
  <c r="K7866" i="3"/>
  <c r="K7916" i="3"/>
  <c r="K7966" i="3"/>
  <c r="K8017" i="3"/>
  <c r="K8069" i="3"/>
  <c r="K8115" i="3"/>
  <c r="K8166" i="3"/>
  <c r="K8217" i="3"/>
  <c r="K8267" i="3"/>
  <c r="K8318" i="3"/>
  <c r="K8365" i="3"/>
  <c r="K8415" i="3"/>
  <c r="K8464" i="3"/>
  <c r="K8515" i="3"/>
  <c r="K8566" i="3"/>
  <c r="K8616" i="3"/>
  <c r="K8666" i="3"/>
  <c r="K8715" i="3"/>
  <c r="K8763" i="3"/>
  <c r="K8810" i="3"/>
  <c r="K8862" i="3"/>
  <c r="K8917" i="3"/>
  <c r="K8966" i="3"/>
  <c r="K9018" i="3"/>
  <c r="K9067" i="3"/>
  <c r="K9119" i="3"/>
  <c r="K9172" i="3"/>
  <c r="K9218" i="3"/>
  <c r="K9264" i="3"/>
  <c r="K9316" i="3"/>
  <c r="K9367" i="3"/>
  <c r="K9418" i="3"/>
  <c r="K9465" i="3"/>
  <c r="K9511" i="3"/>
  <c r="K9567" i="3"/>
  <c r="K9618" i="3"/>
  <c r="K9667" i="3"/>
  <c r="K9716" i="3"/>
  <c r="K9766" i="3"/>
  <c r="K9819" i="3"/>
  <c r="K9867" i="3"/>
  <c r="K9918" i="3"/>
  <c r="K9970" i="3"/>
  <c r="K10018" i="3"/>
  <c r="K10067" i="3"/>
  <c r="K10117" i="3"/>
  <c r="K10167" i="3"/>
  <c r="K10213" i="3"/>
  <c r="K10264" i="3"/>
  <c r="K10318" i="3"/>
  <c r="K10366" i="3"/>
  <c r="K10416" i="3"/>
  <c r="K10466" i="3"/>
  <c r="K10517" i="3"/>
  <c r="K10561" i="3"/>
  <c r="K10617" i="3"/>
  <c r="K10668" i="3"/>
  <c r="K10718" i="3"/>
  <c r="K10768" i="3"/>
  <c r="K10817" i="3"/>
  <c r="K10870" i="3"/>
  <c r="K10917" i="3"/>
  <c r="K10968" i="3"/>
  <c r="K11018" i="3"/>
  <c r="K11066" i="3"/>
  <c r="K11116" i="3"/>
  <c r="K11168" i="3"/>
  <c r="K11218" i="3"/>
  <c r="K11266" i="3"/>
  <c r="K11318" i="3"/>
  <c r="K11368" i="3"/>
  <c r="K11417" i="3"/>
  <c r="K11467" i="3"/>
  <c r="K11516" i="3"/>
  <c r="K11570" i="3"/>
  <c r="K11620" i="3"/>
  <c r="K11673" i="3"/>
  <c r="K11718" i="3"/>
  <c r="K11768" i="3"/>
  <c r="K11817" i="3"/>
  <c r="K11868" i="3"/>
  <c r="K11918" i="3"/>
  <c r="K11966" i="3"/>
  <c r="K12019" i="3"/>
  <c r="K12068" i="3"/>
  <c r="K12117" i="3"/>
  <c r="K12166" i="3"/>
  <c r="K12218" i="3"/>
  <c r="K12268" i="3"/>
  <c r="K12317" i="3"/>
  <c r="K12366" i="3"/>
  <c r="K12416" i="3"/>
  <c r="K12468" i="3"/>
  <c r="K12518" i="3"/>
  <c r="K12569" i="3"/>
  <c r="K12619" i="3"/>
  <c r="K12666" i="3"/>
  <c r="K12718" i="3"/>
  <c r="K12767" i="3"/>
  <c r="K12817" i="3"/>
  <c r="K12867" i="3"/>
  <c r="K12918" i="3"/>
  <c r="K12968" i="3"/>
  <c r="K13016" i="3"/>
  <c r="K13068" i="3"/>
  <c r="K13120" i="3"/>
  <c r="K13168" i="3"/>
  <c r="K13218" i="3"/>
  <c r="K13269" i="3"/>
  <c r="K13319" i="3"/>
  <c r="K13367" i="3"/>
  <c r="K13418" i="3"/>
  <c r="K13468" i="3"/>
  <c r="K13517" i="3"/>
  <c r="K13566" i="3"/>
  <c r="K13618" i="3"/>
  <c r="K13669" i="3"/>
  <c r="K13717" i="3"/>
  <c r="K13765" i="3"/>
  <c r="K13819" i="3"/>
  <c r="K13867" i="3"/>
  <c r="K13917" i="3"/>
  <c r="K13968" i="3"/>
  <c r="K14017" i="3"/>
  <c r="K14060" i="3"/>
  <c r="K14112" i="3"/>
  <c r="K14168" i="3"/>
  <c r="K14217" i="3"/>
  <c r="K14266" i="3"/>
  <c r="K14316" i="3"/>
  <c r="K14367" i="3"/>
  <c r="K14416" i="3"/>
  <c r="K14466" i="3"/>
  <c r="K14519" i="3"/>
  <c r="K14567" i="3"/>
  <c r="K14618" i="3"/>
  <c r="K14667" i="3"/>
  <c r="K14717" i="3"/>
  <c r="K14766" i="3"/>
  <c r="K14813" i="3"/>
  <c r="K14867" i="3"/>
  <c r="K14917" i="3"/>
  <c r="K14968" i="3"/>
  <c r="K15016" i="3"/>
  <c r="K15067" i="3"/>
  <c r="K15112" i="3"/>
  <c r="K15165" i="3"/>
  <c r="K15218" i="3"/>
  <c r="K15266" i="3"/>
  <c r="K15316" i="3"/>
  <c r="K15366" i="3"/>
  <c r="K15416" i="3"/>
  <c r="K15464" i="3"/>
  <c r="K15516" i="3"/>
  <c r="K15567" i="3"/>
  <c r="K15617" i="3"/>
  <c r="K15666" i="3"/>
  <c r="K15717" i="3"/>
  <c r="K15766" i="3"/>
  <c r="K15816" i="3"/>
  <c r="K15867" i="3"/>
  <c r="K15918" i="3"/>
  <c r="K15967" i="3"/>
  <c r="K16017" i="3"/>
  <c r="K16067" i="3"/>
  <c r="K16118" i="3"/>
  <c r="K16166" i="3"/>
  <c r="K16215" i="3"/>
  <c r="K16268" i="3"/>
  <c r="K16318" i="3"/>
  <c r="K16367" i="3"/>
  <c r="K16420" i="3"/>
  <c r="K16464" i="3"/>
  <c r="K16515" i="3"/>
  <c r="K16565" i="3"/>
  <c r="K16618" i="3"/>
  <c r="K16667" i="3"/>
  <c r="K16716" i="3"/>
  <c r="K16767" i="3"/>
  <c r="K16816" i="3"/>
  <c r="K16863" i="3"/>
  <c r="K16916" i="3"/>
  <c r="K16967" i="3"/>
  <c r="K17016" i="3"/>
  <c r="K17066" i="3"/>
  <c r="K17116" i="3"/>
  <c r="K17166" i="3"/>
  <c r="K17213" i="3"/>
  <c r="K17264" i="3"/>
  <c r="K17318" i="3"/>
  <c r="K17366" i="3"/>
  <c r="K17417" i="3"/>
  <c r="K17467" i="3"/>
  <c r="K17517" i="3"/>
  <c r="K17562" i="3"/>
  <c r="K17614" i="3"/>
  <c r="K17668" i="3"/>
  <c r="K17717" i="3"/>
  <c r="K17767" i="3"/>
  <c r="K17816" i="3"/>
  <c r="K17865" i="3"/>
  <c r="K17918" i="3"/>
  <c r="K17967" i="3"/>
  <c r="K18019" i="3"/>
  <c r="K18068" i="3"/>
  <c r="K18119" i="3"/>
  <c r="K18167" i="3"/>
  <c r="K18216" i="3"/>
  <c r="K3" i="3"/>
  <c r="K55" i="3"/>
  <c r="K107" i="3"/>
  <c r="K155" i="3"/>
  <c r="K204" i="3"/>
  <c r="K254" i="3"/>
  <c r="K304" i="3"/>
  <c r="K354" i="3"/>
  <c r="K404" i="3"/>
  <c r="K455" i="3"/>
  <c r="K505" i="3"/>
  <c r="K554" i="3"/>
  <c r="K605" i="3"/>
  <c r="K654" i="3"/>
  <c r="K704" i="3"/>
  <c r="K753" i="3"/>
  <c r="K804" i="3"/>
  <c r="K854" i="3"/>
  <c r="K904" i="3"/>
  <c r="K954" i="3"/>
  <c r="K1004" i="3"/>
  <c r="K1055" i="3"/>
  <c r="K1104" i="3"/>
  <c r="K1158" i="3"/>
  <c r="K1205" i="3"/>
  <c r="K1254" i="3"/>
  <c r="K1304" i="3"/>
  <c r="K1355" i="3"/>
  <c r="K1404" i="3"/>
  <c r="K1455" i="3"/>
  <c r="K1505" i="3"/>
  <c r="K1554" i="3"/>
  <c r="K1604" i="3"/>
  <c r="K1655" i="3"/>
  <c r="K1704" i="3"/>
  <c r="K1754" i="3"/>
  <c r="K1803" i="3"/>
  <c r="K1857" i="3"/>
  <c r="K1905" i="3"/>
  <c r="K1954" i="3"/>
  <c r="K2004" i="3"/>
  <c r="K2054" i="3"/>
  <c r="K2104" i="3"/>
  <c r="K2153" i="3"/>
  <c r="K2203" i="3"/>
  <c r="K2255" i="3"/>
  <c r="K2304" i="3"/>
  <c r="K2354" i="3"/>
  <c r="K2404" i="3"/>
  <c r="K2454" i="3"/>
  <c r="K2503" i="3"/>
  <c r="K2553" i="3"/>
  <c r="K2605" i="3"/>
  <c r="K2654" i="3"/>
  <c r="K2704" i="3"/>
  <c r="K2754" i="3"/>
  <c r="K2804" i="3"/>
  <c r="K2853" i="3"/>
  <c r="K2903" i="3"/>
  <c r="K2954" i="3"/>
  <c r="K3004" i="3"/>
  <c r="K3055" i="3"/>
  <c r="K3104" i="3"/>
  <c r="K3154" i="3"/>
  <c r="K3203" i="3"/>
  <c r="K3253" i="3"/>
  <c r="K3304" i="3"/>
  <c r="K3354" i="3"/>
  <c r="K3405" i="3"/>
  <c r="K3454" i="3"/>
  <c r="K3504" i="3"/>
  <c r="K3553" i="3"/>
  <c r="K3605" i="3"/>
  <c r="K3654" i="3"/>
  <c r="K3704" i="3"/>
  <c r="K3754" i="3"/>
  <c r="K3804" i="3"/>
  <c r="K3854" i="3"/>
  <c r="K3903" i="3"/>
  <c r="K3953" i="3"/>
  <c r="K4004" i="3"/>
  <c r="K4054" i="3"/>
  <c r="K4104" i="3"/>
  <c r="K4154" i="3"/>
  <c r="K4204" i="3"/>
  <c r="K4253" i="3"/>
  <c r="K4303" i="3"/>
  <c r="K4354" i="3"/>
  <c r="K4404" i="3"/>
  <c r="K4454" i="3"/>
  <c r="K4504" i="3"/>
  <c r="K4554" i="3"/>
  <c r="K4603" i="3"/>
  <c r="K4655" i="3"/>
  <c r="K4704" i="3"/>
  <c r="K4754" i="3"/>
  <c r="K4804" i="3"/>
  <c r="K4854" i="3"/>
  <c r="K4904" i="3"/>
  <c r="K4953" i="3"/>
  <c r="K5003" i="3"/>
  <c r="K5054" i="3"/>
  <c r="K5104" i="3"/>
  <c r="K5154" i="3"/>
  <c r="K5204" i="3"/>
  <c r="K5254" i="3"/>
  <c r="K5303" i="3"/>
  <c r="K5354" i="3"/>
  <c r="K5404" i="3"/>
  <c r="K5454" i="3"/>
  <c r="K5504" i="3"/>
  <c r="K5554" i="3"/>
  <c r="K5604" i="3"/>
  <c r="K5653" i="3"/>
  <c r="K5703" i="3"/>
  <c r="K5754" i="3"/>
  <c r="K5804" i="3"/>
  <c r="K5854" i="3"/>
  <c r="K5904" i="3"/>
  <c r="K5954" i="3"/>
  <c r="K6003" i="3"/>
  <c r="K6054" i="3"/>
  <c r="K6104" i="3"/>
  <c r="K6154" i="3"/>
  <c r="K6204" i="3"/>
  <c r="K6254" i="3"/>
  <c r="K6304" i="3"/>
  <c r="K6353" i="3"/>
  <c r="K6402" i="3"/>
  <c r="K6453" i="3"/>
  <c r="K6502" i="3"/>
  <c r="K6554" i="3"/>
  <c r="K6604" i="3"/>
  <c r="K6654" i="3"/>
  <c r="K6704" i="3"/>
  <c r="K6753" i="3"/>
  <c r="K6804" i="3"/>
  <c r="K6854" i="3"/>
  <c r="K6904" i="3"/>
  <c r="K6954" i="3"/>
  <c r="K7002" i="3"/>
  <c r="K7053" i="3"/>
  <c r="K7103" i="3"/>
  <c r="K7154" i="3"/>
  <c r="K7203" i="3"/>
  <c r="K7253" i="3"/>
  <c r="K7304" i="3"/>
  <c r="K7354" i="3"/>
  <c r="K7403" i="3"/>
  <c r="K7453" i="3"/>
  <c r="K7503" i="3"/>
  <c r="K7552" i="3"/>
  <c r="K7603" i="3"/>
  <c r="K7653" i="3"/>
  <c r="K7703" i="3"/>
  <c r="K7753" i="3"/>
  <c r="K7803" i="3"/>
  <c r="K7854" i="3"/>
  <c r="K7903" i="3"/>
  <c r="K7953" i="3"/>
  <c r="K8003" i="3"/>
  <c r="K8052" i="3"/>
  <c r="K8103" i="3"/>
  <c r="K8153" i="3"/>
  <c r="K8202" i="3"/>
  <c r="K8252" i="3"/>
  <c r="K8302" i="3"/>
  <c r="K8352" i="3"/>
  <c r="K8402" i="3"/>
  <c r="K8453" i="3"/>
  <c r="K8503" i="3"/>
  <c r="K8553" i="3"/>
  <c r="K8602" i="3"/>
  <c r="K8652" i="3"/>
  <c r="K8703" i="3"/>
  <c r="K8752" i="3"/>
  <c r="K8802" i="3"/>
  <c r="K8852" i="3"/>
  <c r="K8903" i="3"/>
  <c r="K8952" i="3"/>
  <c r="K9003" i="3"/>
  <c r="K9053" i="3"/>
  <c r="K9103" i="3"/>
  <c r="K9153" i="3"/>
  <c r="K9202" i="3"/>
  <c r="K9252" i="3"/>
  <c r="K9302" i="3"/>
  <c r="K9352" i="3"/>
  <c r="K9402" i="3"/>
  <c r="K9452" i="3"/>
  <c r="K9502" i="3"/>
  <c r="K9552" i="3"/>
  <c r="K9602" i="3"/>
  <c r="K9652" i="3"/>
  <c r="K9702" i="3"/>
  <c r="K9752" i="3"/>
  <c r="K9802" i="3"/>
  <c r="K9853" i="3"/>
  <c r="K9903" i="3"/>
  <c r="K9952" i="3"/>
  <c r="K10002" i="3"/>
  <c r="K10052" i="3"/>
  <c r="K10102" i="3"/>
  <c r="K10152" i="3"/>
  <c r="K10203" i="3"/>
  <c r="K10252" i="3"/>
  <c r="K10302" i="3"/>
  <c r="K10352" i="3"/>
  <c r="K10402" i="3"/>
  <c r="K10452" i="3"/>
  <c r="K10502" i="3"/>
  <c r="K10552" i="3"/>
  <c r="K10602" i="3"/>
  <c r="K10653" i="3"/>
  <c r="K10702" i="3"/>
  <c r="K10752" i="3"/>
  <c r="K10802" i="3"/>
  <c r="K10853" i="3"/>
  <c r="K10903" i="3"/>
  <c r="K10953" i="3"/>
  <c r="K11003" i="3"/>
  <c r="K11052" i="3"/>
  <c r="K11102" i="3"/>
  <c r="K11152" i="3"/>
  <c r="K11202" i="3"/>
  <c r="K11253" i="3"/>
  <c r="K11302" i="3"/>
  <c r="K11352" i="3"/>
  <c r="K11402" i="3"/>
  <c r="K11452" i="3"/>
  <c r="K11502" i="3"/>
  <c r="K11554" i="3"/>
  <c r="K11604" i="3"/>
  <c r="K11654" i="3"/>
  <c r="K11702" i="3"/>
  <c r="K11753" i="3"/>
  <c r="K11802" i="3"/>
  <c r="K11852" i="3"/>
  <c r="K11902" i="3"/>
  <c r="K11953" i="3"/>
  <c r="K12004" i="3"/>
  <c r="K12052" i="3"/>
  <c r="K12102" i="3"/>
  <c r="K12152" i="3"/>
  <c r="K12202" i="3"/>
  <c r="K12252" i="3"/>
  <c r="K12303" i="3"/>
  <c r="K12352" i="3"/>
  <c r="K12403" i="3"/>
  <c r="K12453" i="3"/>
  <c r="K12502" i="3"/>
  <c r="K12553" i="3"/>
  <c r="K12603" i="3"/>
  <c r="K12653" i="3"/>
  <c r="K12704" i="3"/>
  <c r="K12752" i="3"/>
  <c r="K12802" i="3"/>
  <c r="K12852" i="3"/>
  <c r="K12902" i="3"/>
  <c r="K12952" i="3"/>
  <c r="K13003" i="3"/>
  <c r="K13052" i="3"/>
  <c r="K13103" i="3"/>
  <c r="K13153" i="3"/>
  <c r="K13202" i="3"/>
  <c r="K13253" i="3"/>
  <c r="K13303" i="3"/>
  <c r="K13353" i="3"/>
  <c r="K13404" i="3"/>
  <c r="K13453" i="3"/>
  <c r="K13502" i="3"/>
  <c r="K13552" i="3"/>
  <c r="K13602" i="3"/>
  <c r="K13652" i="3"/>
  <c r="K13702" i="3"/>
  <c r="K13752" i="3"/>
  <c r="K13802" i="3"/>
  <c r="K13852" i="3"/>
  <c r="K13902" i="3"/>
  <c r="K13952" i="3"/>
  <c r="K14002" i="3"/>
  <c r="K14052" i="3"/>
  <c r="K14102" i="3"/>
  <c r="K14152" i="3"/>
  <c r="K14202" i="3"/>
  <c r="K14252" i="3"/>
  <c r="K14302" i="3"/>
  <c r="K14352" i="3"/>
  <c r="K14403" i="3"/>
  <c r="K14454" i="3"/>
  <c r="K14502" i="3"/>
  <c r="K14552" i="3"/>
  <c r="K14602" i="3"/>
  <c r="K14652" i="3"/>
  <c r="K14703" i="3"/>
  <c r="K14753" i="3"/>
  <c r="K14804" i="3"/>
  <c r="K14853" i="3"/>
  <c r="K14902" i="3"/>
  <c r="K14952" i="3"/>
  <c r="K15002" i="3"/>
  <c r="K15052" i="3"/>
  <c r="K15103" i="3"/>
  <c r="K15154" i="3"/>
  <c r="K15202" i="3"/>
  <c r="K15252" i="3"/>
  <c r="K15302" i="3"/>
  <c r="K15352" i="3"/>
  <c r="K15402" i="3"/>
  <c r="K15453" i="3"/>
  <c r="K15503" i="3"/>
  <c r="K15552" i="3"/>
  <c r="K15602" i="3"/>
  <c r="K15652" i="3"/>
  <c r="K15702" i="3"/>
  <c r="K15752" i="3"/>
  <c r="K15803" i="3"/>
  <c r="K15853" i="3"/>
  <c r="K15902" i="3"/>
  <c r="K15952" i="3"/>
  <c r="K16002" i="3"/>
  <c r="K16052" i="3"/>
  <c r="K16102" i="3"/>
  <c r="K16153" i="3"/>
  <c r="K16203" i="3"/>
  <c r="K16252" i="3"/>
  <c r="K16302" i="3"/>
  <c r="K16352" i="3"/>
  <c r="K16403" i="3"/>
  <c r="K16453" i="3"/>
  <c r="K16503" i="3"/>
  <c r="K16553" i="3"/>
  <c r="K16602" i="3"/>
  <c r="K16652" i="3"/>
  <c r="K16702" i="3"/>
  <c r="K16752" i="3"/>
  <c r="K16803" i="3"/>
  <c r="K16853" i="3"/>
  <c r="K16903" i="3"/>
  <c r="K16952" i="3"/>
  <c r="K17002" i="3"/>
  <c r="K17052" i="3"/>
  <c r="K17102" i="3"/>
  <c r="K17153" i="3"/>
  <c r="K17203" i="3"/>
  <c r="K17254" i="3"/>
  <c r="K17303" i="3"/>
  <c r="K17352" i="3"/>
  <c r="K17402" i="3"/>
  <c r="K17452" i="3"/>
  <c r="K17503" i="3"/>
  <c r="K17553" i="3"/>
  <c r="K17603" i="3"/>
  <c r="K17653" i="3"/>
  <c r="K17703" i="3"/>
  <c r="K17753" i="3"/>
  <c r="K17803" i="3"/>
  <c r="K17853" i="3"/>
  <c r="K17904" i="3"/>
  <c r="K17953" i="3"/>
  <c r="K18003" i="3"/>
  <c r="K18053" i="3"/>
  <c r="K18103" i="3"/>
  <c r="K18153" i="3"/>
  <c r="K18203" i="3"/>
  <c r="K4" i="3"/>
  <c r="K53" i="3"/>
  <c r="K106" i="3"/>
  <c r="K153" i="3"/>
  <c r="K203" i="3"/>
  <c r="K253" i="3"/>
  <c r="K303" i="3"/>
  <c r="K353" i="3"/>
  <c r="K403" i="3"/>
  <c r="K458" i="3"/>
  <c r="K503" i="3"/>
  <c r="K553" i="3"/>
  <c r="K603" i="3"/>
  <c r="K653" i="3"/>
  <c r="K703" i="3"/>
  <c r="K758" i="3"/>
  <c r="K808" i="3"/>
  <c r="K853" i="3"/>
  <c r="K903" i="3"/>
  <c r="K953" i="3"/>
  <c r="K1003" i="3"/>
  <c r="K1053" i="3"/>
  <c r="K1105" i="3"/>
  <c r="K1156" i="3"/>
  <c r="K1203" i="3"/>
  <c r="K1253" i="3"/>
  <c r="K1303" i="3"/>
  <c r="K1353" i="3"/>
  <c r="K1403" i="3"/>
  <c r="K1453" i="3"/>
  <c r="K1508" i="3"/>
  <c r="K1553" i="3"/>
  <c r="K1602" i="3"/>
  <c r="K1653" i="3"/>
  <c r="K1703" i="3"/>
  <c r="K1753" i="3"/>
  <c r="K1804" i="3"/>
  <c r="K1855" i="3"/>
  <c r="K1903" i="3"/>
  <c r="K1953" i="3"/>
  <c r="K2003" i="3"/>
  <c r="K2053" i="3"/>
  <c r="K2103" i="3"/>
  <c r="K2154" i="3"/>
  <c r="K2204" i="3"/>
  <c r="K2253" i="3"/>
  <c r="K2303" i="3"/>
  <c r="K2353" i="3"/>
  <c r="K2403" i="3"/>
  <c r="K2453" i="3"/>
  <c r="K2504" i="3"/>
  <c r="K2558" i="3"/>
  <c r="K2603" i="3"/>
  <c r="K2653" i="3"/>
  <c r="K2703" i="3"/>
  <c r="K2753" i="3"/>
  <c r="K2803" i="3"/>
  <c r="K2854" i="3"/>
  <c r="K2908" i="3"/>
  <c r="K2953" i="3"/>
  <c r="K3003" i="3"/>
  <c r="K3053" i="3"/>
  <c r="K3103" i="3"/>
  <c r="K3153" i="3"/>
  <c r="K3204" i="3"/>
  <c r="K3254" i="3"/>
  <c r="K3303" i="3"/>
  <c r="K3353" i="3"/>
  <c r="K3403" i="3"/>
  <c r="K3453" i="3"/>
  <c r="K3503" i="3"/>
  <c r="K3554" i="3"/>
  <c r="K3603" i="3"/>
  <c r="K3653" i="3"/>
  <c r="K3703" i="3"/>
  <c r="K3753" i="3"/>
  <c r="K3803" i="3"/>
  <c r="K3853" i="3"/>
  <c r="K3904" i="3"/>
  <c r="K3954" i="3"/>
  <c r="K4003" i="3"/>
  <c r="K4053" i="3"/>
  <c r="K4103" i="3"/>
  <c r="K4153" i="3"/>
  <c r="K4203" i="3"/>
  <c r="K4254" i="3"/>
  <c r="K4304" i="3"/>
  <c r="K4353" i="3"/>
  <c r="K4403" i="3"/>
  <c r="K4453" i="3"/>
  <c r="K4503" i="3"/>
  <c r="K4553" i="3"/>
  <c r="K4604" i="3"/>
  <c r="K4654" i="3"/>
  <c r="K4703" i="3"/>
  <c r="K4753" i="3"/>
  <c r="K4803" i="3"/>
  <c r="K4853" i="3"/>
  <c r="K4903" i="3"/>
  <c r="K4954" i="3"/>
  <c r="K5004" i="3"/>
  <c r="K5053" i="3"/>
  <c r="K5103" i="3"/>
  <c r="K5152" i="3"/>
  <c r="K5203" i="3"/>
  <c r="K5253" i="3"/>
  <c r="K5304" i="3"/>
  <c r="K5356" i="3"/>
  <c r="K5403" i="3"/>
  <c r="K5453" i="3"/>
  <c r="K5502" i="3"/>
  <c r="K5553" i="3"/>
  <c r="K5603" i="3"/>
  <c r="K5654" i="3"/>
  <c r="K5705" i="3"/>
  <c r="K5752" i="3"/>
  <c r="K5802" i="3"/>
  <c r="K5852" i="3"/>
  <c r="K5902" i="3"/>
  <c r="K5953" i="3"/>
  <c r="K6004" i="3"/>
  <c r="K6056" i="3"/>
  <c r="K6103" i="3"/>
  <c r="K6153" i="3"/>
  <c r="K6202" i="3"/>
  <c r="K6252" i="3"/>
  <c r="K6303" i="3"/>
  <c r="K6354" i="3"/>
  <c r="K6404" i="3"/>
  <c r="K6452" i="3"/>
  <c r="K6503" i="3"/>
  <c r="K6552" i="3"/>
  <c r="K6602" i="3"/>
  <c r="K6653" i="3"/>
  <c r="K6705" i="3"/>
  <c r="K6755" i="3"/>
  <c r="K6803" i="3"/>
  <c r="K6852" i="3"/>
  <c r="K6902" i="3"/>
  <c r="K6953" i="3"/>
  <c r="K7004" i="3"/>
  <c r="K7054" i="3"/>
  <c r="K7104" i="3"/>
  <c r="K7152" i="3"/>
  <c r="K7202" i="3"/>
  <c r="K7252" i="3"/>
  <c r="K7302" i="3"/>
  <c r="K7353" i="3"/>
  <c r="K7404" i="3"/>
  <c r="K7455" i="3"/>
  <c r="K7504" i="3"/>
  <c r="K7553" i="3"/>
  <c r="K7602" i="3"/>
  <c r="K7652" i="3"/>
  <c r="K7704" i="3"/>
  <c r="K7754" i="3"/>
  <c r="K7805" i="3"/>
  <c r="K7852" i="3"/>
  <c r="K7902" i="3"/>
  <c r="K7952" i="3"/>
  <c r="K8002" i="3"/>
  <c r="K8054" i="3"/>
  <c r="K8104" i="3"/>
  <c r="K8154" i="3"/>
  <c r="K8203" i="3"/>
  <c r="K8253" i="3"/>
  <c r="K8303" i="3"/>
  <c r="K8353" i="3"/>
  <c r="K8404" i="3"/>
  <c r="K8454" i="3"/>
  <c r="K8504" i="3"/>
  <c r="K8552" i="3"/>
  <c r="K8603" i="3"/>
  <c r="K8653" i="3"/>
  <c r="K8702" i="3"/>
  <c r="K8753" i="3"/>
  <c r="K8805" i="3"/>
  <c r="K8854" i="3"/>
  <c r="K8902" i="3"/>
  <c r="K8953" i="3"/>
  <c r="K9002" i="3"/>
  <c r="K9052" i="3"/>
  <c r="K9104" i="3"/>
  <c r="K9154" i="3"/>
  <c r="K9205" i="3"/>
  <c r="K9254" i="3"/>
  <c r="K9303" i="3"/>
  <c r="K9353" i="3"/>
  <c r="K9403" i="3"/>
  <c r="K9454" i="3"/>
  <c r="K9504" i="3"/>
  <c r="K9554" i="3"/>
  <c r="K9603" i="3"/>
  <c r="K9653" i="3"/>
  <c r="K9703" i="3"/>
  <c r="K9753" i="3"/>
  <c r="K9804" i="3"/>
  <c r="K9854" i="3"/>
  <c r="K9904" i="3"/>
  <c r="K9953" i="3"/>
  <c r="K10003" i="3"/>
  <c r="K10053" i="3"/>
  <c r="K10103" i="3"/>
  <c r="K10153" i="3"/>
  <c r="K10204" i="3"/>
  <c r="K10254" i="3"/>
  <c r="K10303" i="3"/>
  <c r="K10353" i="3"/>
  <c r="K10403" i="3"/>
  <c r="K10453" i="3"/>
  <c r="K10503" i="3"/>
  <c r="K10554" i="3"/>
  <c r="K10604" i="3"/>
  <c r="K10652" i="3"/>
  <c r="K10703" i="3"/>
  <c r="K10753" i="3"/>
  <c r="K10803" i="3"/>
  <c r="K10854" i="3"/>
  <c r="K10904" i="3"/>
  <c r="K10955" i="3"/>
  <c r="K11002" i="3"/>
  <c r="K11053" i="3"/>
  <c r="K11103" i="3"/>
  <c r="K11153" i="3"/>
  <c r="K11204" i="3"/>
  <c r="K11254" i="3"/>
  <c r="K11304" i="3"/>
  <c r="K11353" i="3"/>
  <c r="K11403" i="3"/>
  <c r="K11453" i="3"/>
  <c r="K11503" i="3"/>
  <c r="K11555" i="3"/>
  <c r="K11606" i="3"/>
  <c r="K11656" i="3"/>
  <c r="K11703" i="3"/>
  <c r="K11752" i="3"/>
  <c r="K11803" i="3"/>
  <c r="K11853" i="3"/>
  <c r="K11904" i="3"/>
  <c r="K11956" i="3"/>
  <c r="K12006" i="3"/>
  <c r="K12053" i="3"/>
  <c r="K12103" i="3"/>
  <c r="K12153" i="3"/>
  <c r="K12203" i="3"/>
  <c r="K12254" i="3"/>
  <c r="K12304" i="3"/>
  <c r="K12355" i="3"/>
  <c r="K12404" i="3"/>
  <c r="K12452" i="3"/>
  <c r="K12503" i="3"/>
  <c r="K12552" i="3"/>
  <c r="K12604" i="3"/>
  <c r="K12654" i="3"/>
  <c r="K12703" i="3"/>
  <c r="K12753" i="3"/>
  <c r="K12803" i="3"/>
  <c r="K12853" i="3"/>
  <c r="K12903" i="3"/>
  <c r="K12954" i="3"/>
  <c r="K13005" i="3"/>
  <c r="K13055" i="3"/>
  <c r="K13102" i="3"/>
  <c r="K13152" i="3"/>
  <c r="K13203" i="3"/>
  <c r="K13252" i="3"/>
  <c r="K13304" i="3"/>
  <c r="K13355" i="3"/>
  <c r="K13406" i="3"/>
  <c r="K13452" i="3"/>
  <c r="K13503" i="3"/>
  <c r="K13553" i="3"/>
  <c r="K13603" i="3"/>
  <c r="K13654" i="3"/>
  <c r="K13705" i="3"/>
  <c r="K13754" i="3"/>
  <c r="K13803" i="3"/>
  <c r="K13853" i="3"/>
  <c r="K13903" i="3"/>
  <c r="K13953" i="3"/>
  <c r="K14004" i="3"/>
  <c r="K14054" i="3"/>
  <c r="K14105" i="3"/>
  <c r="K14154" i="3"/>
  <c r="K14203" i="3"/>
  <c r="K14253" i="3"/>
  <c r="K14303" i="3"/>
  <c r="K14354" i="3"/>
  <c r="K14404" i="3"/>
  <c r="K14455" i="3"/>
  <c r="K14503" i="3"/>
  <c r="K14553" i="3"/>
  <c r="K14603" i="3"/>
  <c r="K14653" i="3"/>
  <c r="K14704" i="3"/>
  <c r="K14755" i="3"/>
  <c r="K14805" i="3"/>
  <c r="K14852" i="3"/>
  <c r="K14903" i="3"/>
  <c r="K14953" i="3"/>
  <c r="K15003" i="3"/>
  <c r="K15055" i="3"/>
  <c r="K15105" i="3"/>
  <c r="K15157" i="3"/>
  <c r="K15203" i="3"/>
  <c r="K15253" i="3"/>
  <c r="K15303" i="3"/>
  <c r="K15353" i="3"/>
  <c r="K15404" i="3"/>
  <c r="K15454" i="3"/>
  <c r="K15505" i="3"/>
  <c r="K15553" i="3"/>
  <c r="K15603" i="3"/>
  <c r="K15653" i="3"/>
  <c r="K15704" i="3"/>
  <c r="K15754" i="3"/>
  <c r="K15804" i="3"/>
  <c r="K15856" i="3"/>
  <c r="K15903" i="3"/>
  <c r="K15953" i="3"/>
  <c r="K16003" i="3"/>
  <c r="K16053" i="3"/>
  <c r="K16104" i="3"/>
  <c r="K16155" i="3"/>
  <c r="K16205" i="3"/>
  <c r="K16253" i="3"/>
  <c r="K16303" i="3"/>
  <c r="K16354" i="3"/>
  <c r="K16406" i="3"/>
  <c r="K16455" i="3"/>
  <c r="K16505" i="3"/>
  <c r="K16556" i="3"/>
  <c r="K16603" i="3"/>
  <c r="K16653" i="3"/>
  <c r="K16703" i="3"/>
  <c r="K16753" i="3"/>
  <c r="K16804" i="3"/>
  <c r="K16855" i="3"/>
  <c r="K16904" i="3"/>
  <c r="K16953" i="3"/>
  <c r="K17003" i="3"/>
  <c r="K17053" i="3"/>
  <c r="K17103" i="3"/>
  <c r="K17154" i="3"/>
  <c r="K17205" i="3"/>
  <c r="K17255" i="3"/>
  <c r="K17302" i="3"/>
  <c r="K17353" i="3"/>
  <c r="K17403" i="3"/>
  <c r="K17454" i="3"/>
  <c r="K17504" i="3"/>
  <c r="K17554" i="3"/>
  <c r="K17605" i="3"/>
  <c r="K17654" i="3"/>
  <c r="K17704" i="3"/>
  <c r="K17754" i="3"/>
  <c r="K17804" i="3"/>
  <c r="K17854" i="3"/>
  <c r="K17906" i="3"/>
  <c r="K17954" i="3"/>
  <c r="K18004" i="3"/>
  <c r="K18054" i="3"/>
  <c r="K18104" i="3"/>
  <c r="K18154" i="3"/>
  <c r="K18204" i="3"/>
  <c r="K2" i="3"/>
  <c r="K52" i="3"/>
  <c r="K102" i="3"/>
  <c r="K152" i="3"/>
  <c r="K202" i="3"/>
  <c r="K252" i="3"/>
  <c r="K302" i="3"/>
  <c r="K352" i="3"/>
  <c r="K402" i="3"/>
  <c r="K452" i="3"/>
  <c r="K502" i="3"/>
  <c r="K552" i="3"/>
  <c r="K602" i="3"/>
  <c r="K652" i="3"/>
  <c r="K702" i="3"/>
  <c r="K752" i="3"/>
  <c r="K802" i="3"/>
  <c r="K852" i="3"/>
  <c r="K902" i="3"/>
  <c r="K952" i="3"/>
  <c r="K1002" i="3"/>
  <c r="K1052" i="3"/>
  <c r="K1102" i="3"/>
  <c r="K1152" i="3"/>
  <c r="K1202" i="3"/>
  <c r="K1252" i="3"/>
  <c r="K1302" i="3"/>
  <c r="K1352" i="3"/>
  <c r="K1402" i="3"/>
  <c r="K1452" i="3"/>
  <c r="K1502" i="3"/>
  <c r="K1552" i="3"/>
  <c r="K1603" i="3"/>
  <c r="K1652" i="3"/>
  <c r="K1702" i="3"/>
  <c r="K1752" i="3"/>
  <c r="K1802" i="3"/>
  <c r="K1852" i="3"/>
  <c r="K1902" i="3"/>
  <c r="K1952" i="3"/>
  <c r="K2002" i="3"/>
  <c r="K2052" i="3"/>
  <c r="K2102" i="3"/>
  <c r="K2152" i="3"/>
  <c r="K2202" i="3"/>
  <c r="K2252" i="3"/>
  <c r="K2302" i="3"/>
  <c r="K2352" i="3"/>
  <c r="K2402" i="3"/>
  <c r="K2452" i="3"/>
  <c r="K2502" i="3"/>
  <c r="K2552" i="3"/>
  <c r="K2602" i="3"/>
  <c r="K2652" i="3"/>
  <c r="K2702" i="3"/>
  <c r="K2752" i="3"/>
  <c r="K2802" i="3"/>
  <c r="K2852" i="3"/>
  <c r="K2902" i="3"/>
  <c r="K2952" i="3"/>
  <c r="K3002" i="3"/>
  <c r="K3052" i="3"/>
  <c r="K3102" i="3"/>
  <c r="K3152" i="3"/>
  <c r="K3202" i="3"/>
  <c r="K3252" i="3"/>
  <c r="K3302" i="3"/>
  <c r="K3352" i="3"/>
  <c r="K3402" i="3"/>
  <c r="K3452" i="3"/>
  <c r="K3502" i="3"/>
  <c r="K3552" i="3"/>
  <c r="K3602" i="3"/>
  <c r="K3652" i="3"/>
  <c r="K3702" i="3"/>
  <c r="K3752" i="3"/>
  <c r="K3802" i="3"/>
  <c r="K3852" i="3"/>
  <c r="K3902" i="3"/>
  <c r="K3952" i="3"/>
  <c r="K4002" i="3"/>
  <c r="K4052" i="3"/>
  <c r="K4102" i="3"/>
  <c r="K4152" i="3"/>
  <c r="K4202" i="3"/>
  <c r="K4252" i="3"/>
  <c r="K4302" i="3"/>
  <c r="K4352" i="3"/>
  <c r="K4402" i="3"/>
  <c r="K4452" i="3"/>
  <c r="K4502" i="3"/>
  <c r="K4552" i="3"/>
  <c r="K4602" i="3"/>
  <c r="K4652" i="3"/>
  <c r="K4702" i="3"/>
  <c r="K4752" i="3"/>
  <c r="K4802" i="3"/>
  <c r="K4852" i="3"/>
  <c r="K4902" i="3"/>
  <c r="K4952" i="3"/>
  <c r="K5002" i="3"/>
  <c r="K5052" i="3"/>
  <c r="K5102" i="3"/>
  <c r="K5153" i="3"/>
  <c r="K5202" i="3"/>
  <c r="K5252" i="3"/>
  <c r="K5302" i="3"/>
  <c r="K5352" i="3"/>
  <c r="K5402" i="3"/>
  <c r="K5452" i="3"/>
  <c r="K5503" i="3"/>
  <c r="K5552" i="3"/>
  <c r="K5602" i="3"/>
  <c r="K5652" i="3"/>
  <c r="K5702" i="3"/>
  <c r="K5753" i="3"/>
  <c r="K5803" i="3"/>
  <c r="K5853" i="3"/>
  <c r="K5903" i="3"/>
  <c r="K5952" i="3"/>
  <c r="K6002" i="3"/>
  <c r="K6052" i="3"/>
  <c r="K6102" i="3"/>
  <c r="K6152" i="3"/>
  <c r="K6203" i="3"/>
  <c r="K6253" i="3"/>
  <c r="K6302" i="3"/>
  <c r="K6352" i="3"/>
  <c r="K6403" i="3"/>
  <c r="K6454" i="3"/>
  <c r="K6504" i="3"/>
  <c r="K6553" i="3"/>
  <c r="K6603" i="3"/>
  <c r="K6652" i="3"/>
  <c r="K6702" i="3"/>
  <c r="K6752" i="3"/>
  <c r="K6802" i="3"/>
  <c r="K6853" i="3"/>
  <c r="K6903" i="3"/>
  <c r="K6952" i="3"/>
  <c r="K7003" i="3"/>
  <c r="K7052" i="3"/>
  <c r="K7102" i="3"/>
  <c r="K7153" i="3"/>
  <c r="K7204" i="3"/>
  <c r="K7254" i="3"/>
  <c r="K7303" i="3"/>
  <c r="K7352" i="3"/>
  <c r="K7402" i="3"/>
  <c r="K7452" i="3"/>
  <c r="K7502" i="3"/>
  <c r="K7554" i="3"/>
  <c r="K7604" i="3"/>
  <c r="K7654" i="3"/>
  <c r="K7702" i="3"/>
  <c r="K7752" i="3"/>
  <c r="K7802" i="3"/>
  <c r="K7853" i="3"/>
  <c r="K7904" i="3"/>
  <c r="K7954" i="3"/>
  <c r="K8004" i="3"/>
  <c r="K8053" i="3"/>
  <c r="K8102" i="3"/>
  <c r="K8152" i="3"/>
  <c r="K8204" i="3"/>
  <c r="K8254" i="3"/>
  <c r="K8304" i="3"/>
  <c r="K8354" i="3"/>
  <c r="K8403" i="3"/>
  <c r="K8452" i="3"/>
  <c r="K8502" i="3"/>
  <c r="K8554" i="3"/>
  <c r="K8604" i="3"/>
  <c r="K8654" i="3"/>
  <c r="K8704" i="3"/>
  <c r="K8754" i="3"/>
  <c r="K8803" i="3"/>
  <c r="K8853" i="3"/>
  <c r="K8904" i="3"/>
  <c r="K8954" i="3"/>
  <c r="K9004" i="3"/>
  <c r="K9054" i="3"/>
  <c r="K9102" i="3"/>
  <c r="K9152" i="3"/>
  <c r="K9203" i="3"/>
  <c r="K9253" i="3"/>
  <c r="K9304" i="3"/>
  <c r="K9354" i="3"/>
  <c r="K9404" i="3"/>
  <c r="K9453" i="3"/>
  <c r="K9503" i="3"/>
  <c r="K9553" i="3"/>
  <c r="K9604" i="3"/>
  <c r="K9654" i="3"/>
  <c r="K9704" i="3"/>
  <c r="K9754" i="3"/>
  <c r="K9803" i="3"/>
  <c r="K9852" i="3"/>
  <c r="K9902" i="3"/>
  <c r="K9954" i="3"/>
  <c r="K10004" i="3"/>
  <c r="K10054" i="3"/>
  <c r="K10104" i="3"/>
  <c r="K10154" i="3"/>
  <c r="K10202" i="3"/>
  <c r="K10253" i="3"/>
  <c r="K10304" i="3"/>
  <c r="K10354" i="3"/>
  <c r="K10404" i="3"/>
  <c r="K10454" i="3"/>
  <c r="K10504" i="3"/>
  <c r="K10553" i="3"/>
  <c r="K10603" i="3"/>
  <c r="K10654" i="3"/>
  <c r="K10704" i="3"/>
  <c r="K10754" i="3"/>
  <c r="K10804" i="3"/>
  <c r="K10852" i="3"/>
  <c r="K10902" i="3"/>
  <c r="K10952" i="3"/>
  <c r="K11004" i="3"/>
  <c r="K11054" i="3"/>
  <c r="K11104" i="3"/>
  <c r="K11154" i="3"/>
  <c r="K11203" i="3"/>
  <c r="K11252" i="3"/>
  <c r="K11303" i="3"/>
  <c r="K11354" i="3"/>
  <c r="K11404" i="3"/>
  <c r="K11454" i="3"/>
  <c r="K11504" i="3"/>
  <c r="K11552" i="3"/>
  <c r="K11603" i="3"/>
  <c r="K11653" i="3"/>
  <c r="K11704" i="3"/>
  <c r="K11754" i="3"/>
  <c r="K11804" i="3"/>
  <c r="K11854" i="3"/>
  <c r="K11903" i="3"/>
  <c r="K11952" i="3"/>
  <c r="K12002" i="3"/>
  <c r="K12054" i="3"/>
  <c r="K12104" i="3"/>
  <c r="K12154" i="3"/>
  <c r="K12204" i="3"/>
  <c r="K12253" i="3"/>
  <c r="K12302" i="3"/>
  <c r="K12353" i="3"/>
  <c r="K12402" i="3"/>
  <c r="K12454" i="3"/>
  <c r="K12504" i="3"/>
  <c r="K12554" i="3"/>
  <c r="K12602" i="3"/>
  <c r="K12652" i="3"/>
  <c r="K12702" i="3"/>
  <c r="K12755" i="3"/>
  <c r="K12804" i="3"/>
  <c r="K12854" i="3"/>
  <c r="K12904" i="3"/>
  <c r="K12953" i="3"/>
  <c r="K13002" i="3"/>
  <c r="K13053" i="3"/>
  <c r="K13104" i="3"/>
  <c r="K13154" i="3"/>
  <c r="K13204" i="3"/>
  <c r="K13254" i="3"/>
  <c r="K13302" i="3"/>
  <c r="K13352" i="3"/>
  <c r="K13402" i="3"/>
  <c r="K13454" i="3"/>
  <c r="K13504" i="3"/>
  <c r="K13554" i="3"/>
  <c r="K13604" i="3"/>
  <c r="K13653" i="3"/>
  <c r="K13703" i="3"/>
  <c r="K13753" i="3"/>
  <c r="K13804" i="3"/>
  <c r="K13854" i="3"/>
  <c r="K13904" i="3"/>
  <c r="K13954" i="3"/>
  <c r="K14003" i="3"/>
  <c r="K14053" i="3"/>
  <c r="K14103" i="3"/>
  <c r="K14153" i="3"/>
  <c r="K14204" i="3"/>
  <c r="K14254" i="3"/>
  <c r="K14304" i="3"/>
  <c r="K14353" i="3"/>
  <c r="K14402" i="3"/>
  <c r="K14452" i="3"/>
  <c r="K14504" i="3"/>
  <c r="K14554" i="3"/>
  <c r="K14604" i="3"/>
  <c r="K14654" i="3"/>
  <c r="K14702" i="3"/>
  <c r="K14752" i="3"/>
  <c r="K14802" i="3"/>
  <c r="K14854" i="3"/>
  <c r="K14904" i="3"/>
  <c r="K14954" i="3"/>
  <c r="K15004" i="3"/>
  <c r="K15053" i="3"/>
  <c r="K15102" i="3"/>
  <c r="K15152" i="3"/>
  <c r="K15204" i="3"/>
  <c r="K15254" i="3"/>
  <c r="K15304" i="3"/>
  <c r="K15354" i="3"/>
  <c r="K15403" i="3"/>
  <c r="K15452" i="3"/>
  <c r="K15502" i="3"/>
  <c r="K15554" i="3"/>
  <c r="K15604" i="3"/>
  <c r="K15654" i="3"/>
  <c r="K15703" i="3"/>
  <c r="K15753" i="3"/>
  <c r="K15802" i="3"/>
  <c r="K15852" i="3"/>
  <c r="K15904" i="3"/>
  <c r="K15954" i="3"/>
  <c r="K16004" i="3"/>
  <c r="K16054" i="3"/>
  <c r="K16103" i="3"/>
  <c r="K16152" i="3"/>
  <c r="K16202" i="3"/>
  <c r="K16254" i="3"/>
  <c r="K16304" i="3"/>
  <c r="K16353" i="3"/>
  <c r="K16402" i="3"/>
  <c r="K16452" i="3"/>
  <c r="K16502" i="3"/>
  <c r="K16552" i="3"/>
  <c r="K16604" i="3"/>
  <c r="K16654" i="3"/>
  <c r="K16704" i="3"/>
  <c r="K16754" i="3"/>
  <c r="K16802" i="3"/>
  <c r="K16852" i="3"/>
  <c r="K16902" i="3"/>
  <c r="K16954" i="3"/>
  <c r="K17004" i="3"/>
  <c r="K17054" i="3"/>
  <c r="K17104" i="3"/>
  <c r="K17152" i="3"/>
  <c r="K17202" i="3"/>
  <c r="K17252" i="3"/>
  <c r="K17304" i="3"/>
  <c r="K17354" i="3"/>
  <c r="K17404" i="3"/>
  <c r="K17453" i="3"/>
  <c r="K17502" i="3"/>
  <c r="K17552" i="3"/>
  <c r="K17602" i="3"/>
  <c r="K17652" i="3"/>
  <c r="K17702" i="3"/>
  <c r="K17752" i="3"/>
  <c r="K17802" i="3"/>
  <c r="K17852" i="3"/>
  <c r="K17902" i="3"/>
  <c r="K17952" i="3"/>
  <c r="K18002" i="3"/>
  <c r="K18052" i="3"/>
  <c r="K18102" i="3"/>
  <c r="K18152" i="3"/>
  <c r="K18202" i="3"/>
  <c r="K5" i="3"/>
  <c r="K54" i="3"/>
  <c r="K104" i="3"/>
  <c r="K154" i="3"/>
  <c r="K205" i="3"/>
  <c r="K255" i="3"/>
  <c r="K305" i="3"/>
  <c r="K355" i="3"/>
  <c r="K407" i="3"/>
  <c r="K453" i="3"/>
  <c r="K504" i="3"/>
  <c r="K555" i="3"/>
  <c r="K604" i="3"/>
  <c r="K655" i="3"/>
  <c r="K705" i="3"/>
  <c r="K756" i="3"/>
  <c r="K803" i="3"/>
  <c r="K856" i="3"/>
  <c r="K905" i="3"/>
  <c r="K955" i="3"/>
  <c r="K1005" i="3"/>
  <c r="K1054" i="3"/>
  <c r="K1103" i="3"/>
  <c r="K1153" i="3"/>
  <c r="K1204" i="3"/>
  <c r="K1255" i="3"/>
  <c r="K1305" i="3"/>
  <c r="K1354" i="3"/>
  <c r="K1405" i="3"/>
  <c r="K1459" i="3"/>
  <c r="K1503" i="3"/>
  <c r="K1555" i="3"/>
  <c r="K1605" i="3"/>
  <c r="K1654" i="3"/>
  <c r="K1705" i="3"/>
  <c r="K1755" i="3"/>
  <c r="K1805" i="3"/>
  <c r="K1853" i="3"/>
  <c r="K1904" i="3"/>
  <c r="K1955" i="3"/>
  <c r="K2005" i="3"/>
  <c r="K2055" i="3"/>
  <c r="K2105" i="3"/>
  <c r="K2159" i="3"/>
  <c r="K2205" i="3"/>
  <c r="K2257" i="3"/>
  <c r="K2305" i="3"/>
  <c r="K2355" i="3"/>
  <c r="K2405" i="3"/>
  <c r="K2455" i="3"/>
  <c r="K2506" i="3"/>
  <c r="K2554" i="3"/>
  <c r="K2604" i="3"/>
  <c r="K2655" i="3"/>
  <c r="K2705" i="3"/>
  <c r="K2755" i="3"/>
  <c r="K2805" i="3"/>
  <c r="K2857" i="3"/>
  <c r="K2906" i="3"/>
  <c r="K2955" i="3"/>
  <c r="K3005" i="3"/>
  <c r="K3054" i="3"/>
  <c r="K3105" i="3"/>
  <c r="K3155" i="3"/>
  <c r="K3206" i="3"/>
  <c r="K3255" i="3"/>
  <c r="K3305" i="3"/>
  <c r="K3355" i="3"/>
  <c r="K3404" i="3"/>
  <c r="K3455" i="3"/>
  <c r="K3505" i="3"/>
  <c r="K3555" i="3"/>
  <c r="K3604" i="3"/>
  <c r="K3655" i="3"/>
  <c r="K3705" i="3"/>
  <c r="K3755" i="3"/>
  <c r="K3805" i="3"/>
  <c r="K3855" i="3"/>
  <c r="K3907" i="3"/>
  <c r="K3955" i="3"/>
  <c r="K4005" i="3"/>
  <c r="K4055" i="3"/>
  <c r="K4105" i="3"/>
  <c r="K4155" i="3"/>
  <c r="K4205" i="3"/>
  <c r="K4255" i="3"/>
  <c r="K4306" i="3"/>
  <c r="K4355" i="3"/>
  <c r="K4405" i="3"/>
  <c r="K4455" i="3"/>
  <c r="K4505" i="3"/>
  <c r="K4555" i="3"/>
  <c r="K4607" i="3"/>
  <c r="K4656" i="3"/>
  <c r="K4705" i="3"/>
  <c r="K4755" i="3"/>
  <c r="K4805" i="3"/>
  <c r="K4855" i="3"/>
  <c r="K4905" i="3"/>
  <c r="K4955" i="3"/>
  <c r="K5005" i="3"/>
  <c r="K5055" i="3"/>
  <c r="K5105" i="3"/>
  <c r="K5155" i="3"/>
  <c r="K5205" i="3"/>
  <c r="K5255" i="3"/>
  <c r="K5306" i="3"/>
  <c r="K5355" i="3"/>
  <c r="K5405" i="3"/>
  <c r="K5455" i="3"/>
  <c r="K5505" i="3"/>
  <c r="K5555" i="3"/>
  <c r="K5605" i="3"/>
  <c r="K5656" i="3"/>
  <c r="K5704" i="3"/>
  <c r="K5755" i="3"/>
  <c r="K5805" i="3"/>
  <c r="K5855" i="3"/>
  <c r="K5905" i="3"/>
  <c r="K5955" i="3"/>
  <c r="K6007" i="3"/>
  <c r="K6053" i="3"/>
  <c r="K6105" i="3"/>
  <c r="K6155" i="3"/>
  <c r="K6205" i="3"/>
  <c r="K6255" i="3"/>
  <c r="K6305" i="3"/>
  <c r="K6357" i="3"/>
  <c r="K6406" i="3"/>
  <c r="K6455" i="3"/>
  <c r="K6505" i="3"/>
  <c r="K6555" i="3"/>
  <c r="K6605" i="3"/>
  <c r="K6655" i="3"/>
  <c r="K6706" i="3"/>
  <c r="K6754" i="3"/>
  <c r="K6805" i="3"/>
  <c r="K6855" i="3"/>
  <c r="K6905" i="3"/>
  <c r="K6955" i="3"/>
  <c r="K7005" i="3"/>
  <c r="K7056" i="3"/>
  <c r="K7105" i="3"/>
  <c r="K7155" i="3"/>
  <c r="K7205" i="3"/>
  <c r="K7255" i="3"/>
  <c r="K7305" i="3"/>
  <c r="K7355" i="3"/>
  <c r="K7408" i="3"/>
  <c r="K7457" i="3"/>
  <c r="K7505" i="3"/>
  <c r="K7555" i="3"/>
  <c r="K7605" i="3"/>
  <c r="K7655" i="3"/>
  <c r="K7705" i="3"/>
  <c r="K7757" i="3"/>
  <c r="K7804" i="3"/>
  <c r="K7855" i="3"/>
  <c r="K7905" i="3"/>
  <c r="K7955" i="3"/>
  <c r="K8005" i="3"/>
  <c r="K8055" i="3"/>
  <c r="K8106" i="3"/>
  <c r="K8155" i="3"/>
  <c r="K8205" i="3"/>
  <c r="K8255" i="3"/>
  <c r="K8305" i="3"/>
  <c r="K8355" i="3"/>
  <c r="K8405" i="3"/>
  <c r="K8456" i="3"/>
  <c r="K8505" i="3"/>
  <c r="K8555" i="3"/>
  <c r="K8605" i="3"/>
  <c r="K8655" i="3"/>
  <c r="K8705" i="3"/>
  <c r="K8755" i="3"/>
  <c r="K8806" i="3"/>
  <c r="K8855" i="3"/>
  <c r="K8905" i="3"/>
  <c r="K8955" i="3"/>
  <c r="K9005" i="3"/>
  <c r="K9055" i="3"/>
  <c r="K9105" i="3"/>
  <c r="K9156" i="3"/>
  <c r="K9206" i="3"/>
  <c r="K9255" i="3"/>
  <c r="K9305" i="3"/>
  <c r="K9355" i="3"/>
  <c r="K9405" i="3"/>
  <c r="K9455" i="3"/>
  <c r="K9506" i="3"/>
  <c r="K9555" i="3"/>
  <c r="K9605" i="3"/>
  <c r="K9655" i="3"/>
  <c r="K9705" i="3"/>
  <c r="K9755" i="3"/>
  <c r="K9805" i="3"/>
  <c r="K9855" i="3"/>
  <c r="K9905" i="3"/>
  <c r="K9955" i="3"/>
  <c r="K10005" i="3"/>
  <c r="K10055" i="3"/>
  <c r="K10105" i="3"/>
  <c r="K10155" i="3"/>
  <c r="K10205" i="3"/>
  <c r="K10255" i="3"/>
  <c r="K10305" i="3"/>
  <c r="K10355" i="3"/>
  <c r="K10405" i="3"/>
  <c r="K10455" i="3"/>
  <c r="K10505" i="3"/>
  <c r="K10556" i="3"/>
  <c r="K10605" i="3"/>
  <c r="K10655" i="3"/>
  <c r="K10705" i="3"/>
  <c r="K10755" i="3"/>
  <c r="K10805" i="3"/>
  <c r="K10855" i="3"/>
  <c r="K10905" i="3"/>
  <c r="K10954" i="3"/>
  <c r="K11005" i="3"/>
  <c r="K11055" i="3"/>
  <c r="K11105" i="3"/>
  <c r="K11155" i="3"/>
  <c r="K11205" i="3"/>
  <c r="K11255" i="3"/>
  <c r="K11305" i="3"/>
  <c r="K11355" i="3"/>
  <c r="K11405" i="3"/>
  <c r="K11455" i="3"/>
  <c r="K11505" i="3"/>
  <c r="K11556" i="3"/>
  <c r="K11605" i="3"/>
  <c r="K11655" i="3"/>
  <c r="K11705" i="3"/>
  <c r="K11755" i="3"/>
  <c r="K11805" i="3"/>
  <c r="K11855" i="3"/>
  <c r="K11905" i="3"/>
  <c r="K11955" i="3"/>
  <c r="K12005" i="3"/>
  <c r="K12055" i="3"/>
  <c r="K12105" i="3"/>
  <c r="K12155" i="3"/>
  <c r="K12205" i="3"/>
  <c r="K12255" i="3"/>
  <c r="K12306" i="3"/>
  <c r="K12354" i="3"/>
  <c r="K12405" i="3"/>
  <c r="K12455" i="3"/>
  <c r="K12505" i="3"/>
  <c r="K12555" i="3"/>
  <c r="K12605" i="3"/>
  <c r="K12655" i="3"/>
  <c r="K12705" i="3"/>
  <c r="K12754" i="3"/>
  <c r="K12805" i="3"/>
  <c r="K12855" i="3"/>
  <c r="K12905" i="3"/>
  <c r="K12955" i="3"/>
  <c r="K13006" i="3"/>
  <c r="K13056" i="3"/>
  <c r="K13105" i="3"/>
  <c r="K13155" i="3"/>
  <c r="K13205" i="3"/>
  <c r="K13255" i="3"/>
  <c r="K13305" i="3"/>
  <c r="K13354" i="3"/>
  <c r="K13403" i="3"/>
  <c r="K13455" i="3"/>
  <c r="K13505" i="3"/>
  <c r="K13555" i="3"/>
  <c r="K13605" i="3"/>
  <c r="K13655" i="3"/>
  <c r="K13704" i="3"/>
  <c r="K13755" i="3"/>
  <c r="K13805" i="3"/>
  <c r="K13855" i="3"/>
  <c r="K13905" i="3"/>
  <c r="K13955" i="3"/>
  <c r="K14005" i="3"/>
  <c r="K14055" i="3"/>
  <c r="K14104" i="3"/>
  <c r="K14155" i="3"/>
  <c r="K14205" i="3"/>
  <c r="K14255" i="3"/>
  <c r="K14305" i="3"/>
  <c r="K14355" i="3"/>
  <c r="K14407" i="3"/>
  <c r="K14453" i="3"/>
  <c r="K14505" i="3"/>
  <c r="K14555" i="3"/>
  <c r="K14605" i="3"/>
  <c r="K14655" i="3"/>
  <c r="K14705" i="3"/>
  <c r="K14756" i="3"/>
  <c r="K14803" i="3"/>
  <c r="K14855" i="3"/>
  <c r="K14905" i="3"/>
  <c r="K14955" i="3"/>
  <c r="K15005" i="3"/>
  <c r="K15054" i="3"/>
  <c r="K15104" i="3"/>
  <c r="K15153" i="3"/>
  <c r="K15205" i="3"/>
  <c r="K15255" i="3"/>
  <c r="K15305" i="3"/>
  <c r="K15355" i="3"/>
  <c r="K15405" i="3"/>
  <c r="K15455" i="3"/>
  <c r="K15504" i="3"/>
  <c r="K15555" i="3"/>
  <c r="K15605" i="3"/>
  <c r="K15655" i="3"/>
  <c r="K15705" i="3"/>
  <c r="K15755" i="3"/>
  <c r="K15805" i="3"/>
  <c r="K15854" i="3"/>
  <c r="K15905" i="3"/>
  <c r="K15955" i="3"/>
  <c r="K16005" i="3"/>
  <c r="K16055" i="3"/>
  <c r="K16105" i="3"/>
  <c r="K16154" i="3"/>
  <c r="K16204" i="3"/>
  <c r="K16255" i="3"/>
  <c r="K16305" i="3"/>
  <c r="K16355" i="3"/>
  <c r="K16405" i="3"/>
  <c r="K16454" i="3"/>
  <c r="K16504" i="3"/>
  <c r="K16555" i="3"/>
  <c r="K16605" i="3"/>
  <c r="K16655" i="3"/>
  <c r="K16705" i="3"/>
  <c r="K16755" i="3"/>
  <c r="K16805" i="3"/>
  <c r="K16854" i="3"/>
  <c r="K16905" i="3"/>
  <c r="K16955" i="3"/>
  <c r="K17005" i="3"/>
  <c r="K17055" i="3"/>
  <c r="K17105" i="3"/>
  <c r="K17155" i="3"/>
  <c r="K17204" i="3"/>
  <c r="K17253" i="3"/>
  <c r="K17305" i="3"/>
  <c r="K17355" i="3"/>
  <c r="K17405" i="3"/>
  <c r="K17455" i="3"/>
  <c r="K17505" i="3"/>
  <c r="K17555" i="3"/>
  <c r="K17604" i="3"/>
  <c r="K17655" i="3"/>
  <c r="K17705" i="3"/>
  <c r="K17755" i="3"/>
  <c r="K17805" i="3"/>
  <c r="K17855" i="3"/>
  <c r="K17905" i="3"/>
  <c r="K17955" i="3"/>
  <c r="K18005" i="3"/>
  <c r="K18055" i="3"/>
  <c r="K18105" i="3"/>
  <c r="K18155" i="3"/>
  <c r="K18205" i="3"/>
  <c r="K9" i="3"/>
  <c r="K58" i="3"/>
  <c r="K108" i="3"/>
  <c r="K158" i="3"/>
  <c r="K208" i="3"/>
  <c r="K258" i="3"/>
  <c r="K307" i="3"/>
  <c r="K358" i="3"/>
  <c r="K408" i="3"/>
  <c r="K457" i="3"/>
  <c r="K508" i="3"/>
  <c r="K558" i="3"/>
  <c r="K608" i="3"/>
  <c r="K657" i="3"/>
  <c r="K707" i="3"/>
  <c r="K759" i="3"/>
  <c r="K809" i="3"/>
  <c r="K859" i="3"/>
  <c r="K908" i="3"/>
  <c r="K958" i="3"/>
  <c r="K1008" i="3"/>
  <c r="K1058" i="3"/>
  <c r="K1107" i="3"/>
  <c r="K1157" i="3"/>
  <c r="K1208" i="3"/>
  <c r="K1258" i="3"/>
  <c r="K1308" i="3"/>
  <c r="K1356" i="3"/>
  <c r="K1407" i="3"/>
  <c r="K1457" i="3"/>
  <c r="K1507" i="3"/>
  <c r="K1557" i="3"/>
  <c r="K1607" i="3"/>
  <c r="K1658" i="3"/>
  <c r="K1708" i="3"/>
  <c r="K1757" i="3"/>
  <c r="K1806" i="3"/>
  <c r="K1858" i="3"/>
  <c r="K1908" i="3"/>
  <c r="K1958" i="3"/>
  <c r="K2008" i="3"/>
  <c r="K2057" i="3"/>
  <c r="K2108" i="3"/>
  <c r="K2155" i="3"/>
  <c r="K2207" i="3"/>
  <c r="K2259" i="3"/>
  <c r="K2308" i="3"/>
  <c r="K2358" i="3"/>
  <c r="K2408" i="3"/>
  <c r="K2457" i="3"/>
  <c r="K2505" i="3"/>
  <c r="K2556" i="3"/>
  <c r="K2608" i="3"/>
  <c r="K2657" i="3"/>
  <c r="K2708" i="3"/>
  <c r="K2757" i="3"/>
  <c r="K2807" i="3"/>
  <c r="K2855" i="3"/>
  <c r="K2904" i="3"/>
  <c r="K2958" i="3"/>
  <c r="K3007" i="3"/>
  <c r="K3058" i="3"/>
  <c r="K3108" i="3"/>
  <c r="K3157" i="3"/>
  <c r="K3205" i="3"/>
  <c r="K3256" i="3"/>
  <c r="K3307" i="3"/>
  <c r="K3357" i="3"/>
  <c r="K3406" i="3"/>
  <c r="K3458" i="3"/>
  <c r="K3506" i="3"/>
  <c r="K3557" i="3"/>
  <c r="K3609" i="3"/>
  <c r="K3657" i="3"/>
  <c r="K3708" i="3"/>
  <c r="K3758" i="3"/>
  <c r="K3807" i="3"/>
  <c r="K3856" i="3"/>
  <c r="K3905" i="3"/>
  <c r="K3956" i="3"/>
  <c r="K4008" i="3"/>
  <c r="K4057" i="3"/>
  <c r="K4107" i="3"/>
  <c r="K4156" i="3"/>
  <c r="K4206" i="3"/>
  <c r="K4256" i="3"/>
  <c r="K4305" i="3"/>
  <c r="K4356" i="3"/>
  <c r="K4408" i="3"/>
  <c r="K4457" i="3"/>
  <c r="K4508" i="3"/>
  <c r="K4556" i="3"/>
  <c r="K4606" i="3"/>
  <c r="K4657" i="3"/>
  <c r="K4706" i="3"/>
  <c r="K4759" i="3"/>
  <c r="K4809" i="3"/>
  <c r="K4856" i="3"/>
  <c r="K4906" i="3"/>
  <c r="K4956" i="3"/>
  <c r="K5006" i="3"/>
  <c r="K5057" i="3"/>
  <c r="K5107" i="3"/>
  <c r="K5157" i="3"/>
  <c r="K5206" i="3"/>
  <c r="K5256" i="3"/>
  <c r="K5307" i="3"/>
  <c r="K5357" i="3"/>
  <c r="K5407" i="3"/>
  <c r="K5456" i="3"/>
  <c r="K5507" i="3"/>
  <c r="K5557" i="3"/>
  <c r="K5607" i="3"/>
  <c r="K5655" i="3"/>
  <c r="K5706" i="3"/>
  <c r="K5757" i="3"/>
  <c r="K5807" i="3"/>
  <c r="K5857" i="3"/>
  <c r="K5907" i="3"/>
  <c r="K5956" i="3"/>
  <c r="K6006" i="3"/>
  <c r="K6055" i="3"/>
  <c r="K6107" i="3"/>
  <c r="K6157" i="3"/>
  <c r="K6206" i="3"/>
  <c r="K6256" i="3"/>
  <c r="K6306" i="3"/>
  <c r="K6356" i="3"/>
  <c r="K6407" i="3"/>
  <c r="K6457" i="3"/>
  <c r="K6506" i="3"/>
  <c r="K6557" i="3"/>
  <c r="K6606" i="3"/>
  <c r="K6656" i="3"/>
  <c r="K6703" i="3"/>
  <c r="K6756" i="3"/>
  <c r="K6806" i="3"/>
  <c r="K6856" i="3"/>
  <c r="K6906" i="3"/>
  <c r="K6956" i="3"/>
  <c r="K7006" i="3"/>
  <c r="K7055" i="3"/>
  <c r="K7106" i="3"/>
  <c r="K7156" i="3"/>
  <c r="K7207" i="3"/>
  <c r="K7257" i="3"/>
  <c r="K7307" i="3"/>
  <c r="K7356" i="3"/>
  <c r="K7405" i="3"/>
  <c r="K7456" i="3"/>
  <c r="K7507" i="3"/>
  <c r="K7556" i="3"/>
  <c r="K7607" i="3"/>
  <c r="K7656" i="3"/>
  <c r="K7706" i="3"/>
  <c r="K7755" i="3"/>
  <c r="K7806" i="3"/>
  <c r="K7856" i="3"/>
  <c r="K7906" i="3"/>
  <c r="K7956" i="3"/>
  <c r="K8006" i="3"/>
  <c r="K8056" i="3"/>
  <c r="K8105" i="3"/>
  <c r="K8156" i="3"/>
  <c r="K8206" i="3"/>
  <c r="K8256" i="3"/>
  <c r="K8306" i="3"/>
  <c r="K8356" i="3"/>
  <c r="K8406" i="3"/>
  <c r="K8455" i="3"/>
  <c r="K8506" i="3"/>
  <c r="K8556" i="3"/>
  <c r="K8606" i="3"/>
  <c r="K8656" i="3"/>
  <c r="K8706" i="3"/>
  <c r="K8756" i="3"/>
  <c r="K8804" i="3"/>
  <c r="K8856" i="3"/>
  <c r="K8907" i="3"/>
  <c r="K8956" i="3"/>
  <c r="K9006" i="3"/>
  <c r="K9057" i="3"/>
  <c r="K9106" i="3"/>
  <c r="K9157" i="3"/>
  <c r="K9207" i="3"/>
  <c r="K9256" i="3"/>
  <c r="K9306" i="3"/>
  <c r="K9356" i="3"/>
  <c r="K9406" i="3"/>
  <c r="K9456" i="3"/>
  <c r="K9505" i="3"/>
  <c r="K9556" i="3"/>
  <c r="K9606" i="3"/>
  <c r="K9657" i="3"/>
  <c r="K9706" i="3"/>
  <c r="K9756" i="3"/>
  <c r="K9806" i="3"/>
  <c r="K9857" i="3"/>
  <c r="K9907" i="3"/>
  <c r="K9957" i="3"/>
  <c r="K10006" i="3"/>
  <c r="K10056" i="3"/>
  <c r="K10106" i="3"/>
  <c r="K10156" i="3"/>
  <c r="K10206" i="3"/>
  <c r="K10256" i="3"/>
  <c r="K10306" i="3"/>
  <c r="K10356" i="3"/>
  <c r="K10406" i="3"/>
  <c r="K10456" i="3"/>
  <c r="K10506" i="3"/>
  <c r="K10555" i="3"/>
  <c r="K10606" i="3"/>
  <c r="K10656" i="3"/>
  <c r="K10708" i="3"/>
  <c r="K10756" i="3"/>
  <c r="K10807" i="3"/>
  <c r="K10856" i="3"/>
  <c r="K10906" i="3"/>
  <c r="K10957" i="3"/>
  <c r="K11006" i="3"/>
  <c r="K11057" i="3"/>
  <c r="K11107" i="3"/>
  <c r="K11157" i="3"/>
  <c r="K11206" i="3"/>
  <c r="K11256" i="3"/>
  <c r="K11307" i="3"/>
  <c r="K11356" i="3"/>
  <c r="K11406" i="3"/>
  <c r="K11457" i="3"/>
  <c r="K11506" i="3"/>
  <c r="K11557" i="3"/>
  <c r="K11608" i="3"/>
  <c r="K11658" i="3"/>
  <c r="K11708" i="3"/>
  <c r="K11757" i="3"/>
  <c r="K11806" i="3"/>
  <c r="K11858" i="3"/>
  <c r="K11907" i="3"/>
  <c r="K11958" i="3"/>
  <c r="K12008" i="3"/>
  <c r="K12058" i="3"/>
  <c r="K12107" i="3"/>
  <c r="K12158" i="3"/>
  <c r="K12207" i="3"/>
  <c r="K12257" i="3"/>
  <c r="K12307" i="3"/>
  <c r="K12356" i="3"/>
  <c r="K12407" i="3"/>
  <c r="K12457" i="3"/>
  <c r="K12506" i="3"/>
  <c r="K12557" i="3"/>
  <c r="K12607" i="3"/>
  <c r="K12656" i="3"/>
  <c r="K12706" i="3"/>
  <c r="K12758" i="3"/>
  <c r="K12808" i="3"/>
  <c r="K12857" i="3"/>
  <c r="K12908" i="3"/>
  <c r="K12957" i="3"/>
  <c r="K13008" i="3"/>
  <c r="K13057" i="3"/>
  <c r="K13108" i="3"/>
  <c r="K13156" i="3"/>
  <c r="K13206" i="3"/>
  <c r="K13257" i="3"/>
  <c r="K13306" i="3"/>
  <c r="K13356" i="3"/>
  <c r="K13407" i="3"/>
  <c r="K13458" i="3"/>
  <c r="K13507" i="3"/>
  <c r="K13557" i="3"/>
  <c r="K13608" i="3"/>
  <c r="K13656" i="3"/>
  <c r="K13707" i="3"/>
  <c r="K13756" i="3"/>
  <c r="K13808" i="3"/>
  <c r="K13857" i="3"/>
  <c r="K13906" i="3"/>
  <c r="K13957" i="3"/>
  <c r="K14006" i="3"/>
  <c r="K14056" i="3"/>
  <c r="K14107" i="3"/>
  <c r="K14157" i="3"/>
  <c r="K14207" i="3"/>
  <c r="K14257" i="3"/>
  <c r="K14308" i="3"/>
  <c r="K14357" i="3"/>
  <c r="K14405" i="3"/>
  <c r="K14456" i="3"/>
  <c r="K14508" i="3"/>
  <c r="K14556" i="3"/>
  <c r="K14607" i="3"/>
  <c r="K14656" i="3"/>
  <c r="K14706" i="3"/>
  <c r="K14757" i="3"/>
  <c r="K14808" i="3"/>
  <c r="K14857" i="3"/>
  <c r="K14907" i="3"/>
  <c r="K14957" i="3"/>
  <c r="K15006" i="3"/>
  <c r="K15056" i="3"/>
  <c r="K15107" i="3"/>
  <c r="K15155" i="3"/>
  <c r="K15208" i="3"/>
  <c r="K15257" i="3"/>
  <c r="K15306" i="3"/>
  <c r="K15356" i="3"/>
  <c r="K15406" i="3"/>
  <c r="K15456" i="3"/>
  <c r="K15506" i="3"/>
  <c r="K15557" i="3"/>
  <c r="K15607" i="3"/>
  <c r="K15656" i="3"/>
  <c r="K15707" i="3"/>
  <c r="K15756" i="3"/>
  <c r="K15806" i="3"/>
  <c r="K15858" i="3"/>
  <c r="K15908" i="3"/>
  <c r="K15957" i="3"/>
  <c r="K16006" i="3"/>
  <c r="K16056" i="3"/>
  <c r="K16106" i="3"/>
  <c r="K16156" i="3"/>
  <c r="K16206" i="3"/>
  <c r="K16257" i="3"/>
  <c r="K16306" i="3"/>
  <c r="K16358" i="3"/>
  <c r="K16409" i="3"/>
  <c r="K16456" i="3"/>
  <c r="K16506" i="3"/>
  <c r="K16557" i="3"/>
  <c r="K16608" i="3"/>
  <c r="K16658" i="3"/>
  <c r="K16706" i="3"/>
  <c r="K16756" i="3"/>
  <c r="K16806" i="3"/>
  <c r="K16857" i="3"/>
  <c r="K16907" i="3"/>
  <c r="K16956" i="3"/>
  <c r="K17007" i="3"/>
  <c r="K17056" i="3"/>
  <c r="K17106" i="3"/>
  <c r="K17156" i="3"/>
  <c r="K17206" i="3"/>
  <c r="K17256" i="3"/>
  <c r="K17307" i="3"/>
  <c r="K17357" i="3"/>
  <c r="K17406" i="3"/>
  <c r="K17456" i="3"/>
  <c r="K17506" i="3"/>
  <c r="K17556" i="3"/>
  <c r="K17606" i="3"/>
  <c r="K17656" i="3"/>
  <c r="K17706" i="3"/>
  <c r="K17757" i="3"/>
  <c r="K17807" i="3"/>
  <c r="K17858" i="3"/>
  <c r="K17908" i="3"/>
  <c r="K17957" i="3"/>
  <c r="K18007" i="3"/>
  <c r="K18056" i="3"/>
  <c r="K18107" i="3"/>
  <c r="K18157" i="3"/>
  <c r="K18207" i="3"/>
  <c r="K7" i="3"/>
  <c r="K57" i="3"/>
  <c r="K105" i="3"/>
  <c r="K157" i="3"/>
  <c r="K207" i="3"/>
  <c r="K257" i="3"/>
  <c r="K308" i="3"/>
  <c r="K357" i="3"/>
  <c r="K406" i="3"/>
  <c r="K456" i="3"/>
  <c r="K507" i="3"/>
  <c r="K557" i="3"/>
  <c r="K607" i="3"/>
  <c r="K658" i="3"/>
  <c r="K708" i="3"/>
  <c r="K757" i="3"/>
  <c r="K807" i="3"/>
  <c r="K858" i="3"/>
  <c r="K907" i="3"/>
  <c r="K957" i="3"/>
  <c r="K1007" i="3"/>
  <c r="K1057" i="3"/>
  <c r="K1108" i="3"/>
  <c r="K1155" i="3"/>
  <c r="K1207" i="3"/>
  <c r="K1257" i="3"/>
  <c r="K1307" i="3"/>
  <c r="K1357" i="3"/>
  <c r="K1408" i="3"/>
  <c r="K1456" i="3"/>
  <c r="K1509" i="3"/>
  <c r="K1558" i="3"/>
  <c r="K1608" i="3"/>
  <c r="K1657" i="3"/>
  <c r="K1707" i="3"/>
  <c r="K1758" i="3"/>
  <c r="K1807" i="3"/>
  <c r="K1856" i="3"/>
  <c r="K1907" i="3"/>
  <c r="K1957" i="3"/>
  <c r="K2007" i="3"/>
  <c r="K2058" i="3"/>
  <c r="K2107" i="3"/>
  <c r="K2158" i="3"/>
  <c r="K2209" i="3"/>
  <c r="K2258" i="3"/>
  <c r="K2307" i="3"/>
  <c r="K2356" i="3"/>
  <c r="K2407" i="3"/>
  <c r="K2458" i="3"/>
  <c r="K2508" i="3"/>
  <c r="K2557" i="3"/>
  <c r="K2606" i="3"/>
  <c r="K2658" i="3"/>
  <c r="K2706" i="3"/>
  <c r="K2758" i="3"/>
  <c r="K2806" i="3"/>
  <c r="K2859" i="3"/>
  <c r="K2909" i="3"/>
  <c r="K2957" i="3"/>
  <c r="K3008" i="3"/>
  <c r="K3056" i="3"/>
  <c r="K3107" i="3"/>
  <c r="K3158" i="3"/>
  <c r="K3207" i="3"/>
  <c r="K3257" i="3"/>
  <c r="K3306" i="3"/>
  <c r="K3358" i="3"/>
  <c r="K3407" i="3"/>
  <c r="K3457" i="3"/>
  <c r="K3507" i="3"/>
  <c r="K3558" i="3"/>
  <c r="K3608" i="3"/>
  <c r="K3656" i="3"/>
  <c r="K3707" i="3"/>
  <c r="K3756" i="3"/>
  <c r="K3808" i="3"/>
  <c r="K3857" i="3"/>
  <c r="K3906" i="3"/>
  <c r="K3958" i="3"/>
  <c r="K4006" i="3"/>
  <c r="K4058" i="3"/>
  <c r="K4106" i="3"/>
  <c r="K4158" i="3"/>
  <c r="K4207" i="3"/>
  <c r="K4257" i="3"/>
  <c r="K4308" i="3"/>
  <c r="K4358" i="3"/>
  <c r="K4407" i="3"/>
  <c r="K4456" i="3"/>
  <c r="K4509" i="3"/>
  <c r="K4559" i="3"/>
  <c r="K4608" i="3"/>
  <c r="K4658" i="3"/>
  <c r="K4707" i="3"/>
  <c r="K4758" i="3"/>
  <c r="K4807" i="3"/>
  <c r="K4858" i="3"/>
  <c r="K4908" i="3"/>
  <c r="K4957" i="3"/>
  <c r="K5007" i="3"/>
  <c r="K5056" i="3"/>
  <c r="K5106" i="3"/>
  <c r="K5156" i="3"/>
  <c r="K5207" i="3"/>
  <c r="K5257" i="3"/>
  <c r="K5308" i="3"/>
  <c r="K5359" i="3"/>
  <c r="K5406" i="3"/>
  <c r="K5457" i="3"/>
  <c r="K5506" i="3"/>
  <c r="K5556" i="3"/>
  <c r="K5606" i="3"/>
  <c r="K5657" i="3"/>
  <c r="K5708" i="3"/>
  <c r="K5756" i="3"/>
  <c r="K5806" i="3"/>
  <c r="K5856" i="3"/>
  <c r="K5906" i="3"/>
  <c r="K5957" i="3"/>
  <c r="K6005" i="3"/>
  <c r="K6058" i="3"/>
  <c r="K6106" i="3"/>
  <c r="K6156" i="3"/>
  <c r="K6207" i="3"/>
  <c r="K6257" i="3"/>
  <c r="K6307" i="3"/>
  <c r="K6358" i="3"/>
  <c r="K6408" i="3"/>
  <c r="K6456" i="3"/>
  <c r="K6507" i="3"/>
  <c r="K6556" i="3"/>
  <c r="K6607" i="3"/>
  <c r="K6657" i="3"/>
  <c r="K6707" i="3"/>
  <c r="K6757" i="3"/>
  <c r="K6809" i="3"/>
  <c r="K6857" i="3"/>
  <c r="K6907" i="3"/>
  <c r="K6957" i="3"/>
  <c r="K7007" i="3"/>
  <c r="K7057" i="3"/>
  <c r="K7108" i="3"/>
  <c r="K7158" i="3"/>
  <c r="K7206" i="3"/>
  <c r="K7256" i="3"/>
  <c r="K7306" i="3"/>
  <c r="K7357" i="3"/>
  <c r="K7406" i="3"/>
  <c r="K7458" i="3"/>
  <c r="K7506" i="3"/>
  <c r="K7557" i="3"/>
  <c r="K7606" i="3"/>
  <c r="K7657" i="3"/>
  <c r="K7707" i="3"/>
  <c r="K7756" i="3"/>
  <c r="K7807" i="3"/>
  <c r="K7857" i="3"/>
  <c r="K7907" i="3"/>
  <c r="K7957" i="3"/>
  <c r="K8007" i="3"/>
  <c r="K8057" i="3"/>
  <c r="K8107" i="3"/>
  <c r="K8158" i="3"/>
  <c r="K8207" i="3"/>
  <c r="K8257" i="3"/>
  <c r="K8307" i="3"/>
  <c r="K8357" i="3"/>
  <c r="K8407" i="3"/>
  <c r="K8457" i="3"/>
  <c r="K8507" i="3"/>
  <c r="K8557" i="3"/>
  <c r="K8607" i="3"/>
  <c r="K8657" i="3"/>
  <c r="K8707" i="3"/>
  <c r="K8757" i="3"/>
  <c r="K8807" i="3"/>
  <c r="K8857" i="3"/>
  <c r="K8906" i="3"/>
  <c r="K8957" i="3"/>
  <c r="K9007" i="3"/>
  <c r="K9056" i="3"/>
  <c r="K9108" i="3"/>
  <c r="K9158" i="3"/>
  <c r="K9208" i="3"/>
  <c r="K9257" i="3"/>
  <c r="K9307" i="3"/>
  <c r="K9357" i="3"/>
  <c r="K9407" i="3"/>
  <c r="K9457" i="3"/>
  <c r="K9507" i="3"/>
  <c r="K9557" i="3"/>
  <c r="K9607" i="3"/>
  <c r="K9656" i="3"/>
  <c r="K9707" i="3"/>
  <c r="K9757" i="3"/>
  <c r="K9807" i="3"/>
  <c r="K9858" i="3"/>
  <c r="K9908" i="3"/>
  <c r="K9958" i="3"/>
  <c r="K10007" i="3"/>
  <c r="K10057" i="3"/>
  <c r="K10107" i="3"/>
  <c r="K10157" i="3"/>
  <c r="K10207" i="3"/>
  <c r="K10257" i="3"/>
  <c r="K10307" i="3"/>
  <c r="K10357" i="3"/>
  <c r="K10407" i="3"/>
  <c r="K10457" i="3"/>
  <c r="K10507" i="3"/>
  <c r="K10557" i="3"/>
  <c r="K10607" i="3"/>
  <c r="K10657" i="3"/>
  <c r="K10707" i="3"/>
  <c r="K10758" i="3"/>
  <c r="K10806" i="3"/>
  <c r="K10857" i="3"/>
  <c r="K10907" i="3"/>
  <c r="K10958" i="3"/>
  <c r="K11007" i="3"/>
  <c r="K11056" i="3"/>
  <c r="K11106" i="3"/>
  <c r="K11156" i="3"/>
  <c r="K11207" i="3"/>
  <c r="K11257" i="3"/>
  <c r="K11306" i="3"/>
  <c r="K11357" i="3"/>
  <c r="K11407" i="3"/>
  <c r="K11456" i="3"/>
  <c r="K11507" i="3"/>
  <c r="K11558" i="3"/>
  <c r="K11609" i="3"/>
  <c r="K11659" i="3"/>
  <c r="K11707" i="3"/>
  <c r="K11758" i="3"/>
  <c r="K11808" i="3"/>
  <c r="K11857" i="3"/>
  <c r="K11909" i="3"/>
  <c r="K11959" i="3"/>
  <c r="K12009" i="3"/>
  <c r="K12057" i="3"/>
  <c r="K12108" i="3"/>
  <c r="K12156" i="3"/>
  <c r="K12208" i="3"/>
  <c r="K12258" i="3"/>
  <c r="K12308" i="3"/>
  <c r="K12358" i="3"/>
  <c r="K12408" i="3"/>
  <c r="K12458" i="3"/>
  <c r="K12508" i="3"/>
  <c r="K12558" i="3"/>
  <c r="K12608" i="3"/>
  <c r="K12658" i="3"/>
  <c r="K12707" i="3"/>
  <c r="K12757" i="3"/>
  <c r="K12806" i="3"/>
  <c r="K12858" i="3"/>
  <c r="K12907" i="3"/>
  <c r="K12958" i="3"/>
  <c r="K13009" i="3"/>
  <c r="K13060" i="3"/>
  <c r="K13106" i="3"/>
  <c r="K13157" i="3"/>
  <c r="K13207" i="3"/>
  <c r="K13258" i="3"/>
  <c r="K13307" i="3"/>
  <c r="K13358" i="3"/>
  <c r="K13408" i="3"/>
  <c r="K13457" i="3"/>
  <c r="K13506" i="3"/>
  <c r="K13556" i="3"/>
  <c r="K13606" i="3"/>
  <c r="K13658" i="3"/>
  <c r="K13709" i="3"/>
  <c r="K13757" i="3"/>
  <c r="K13806" i="3"/>
  <c r="K13856" i="3"/>
  <c r="K13907" i="3"/>
  <c r="K13956" i="3"/>
  <c r="K14007" i="3"/>
  <c r="K14057" i="3"/>
  <c r="K14106" i="3"/>
  <c r="K14158" i="3"/>
  <c r="K14206" i="3"/>
  <c r="K14256" i="3"/>
  <c r="K14306" i="3"/>
  <c r="K14358" i="3"/>
  <c r="K14408" i="3"/>
  <c r="K14457" i="3"/>
  <c r="K14506" i="3"/>
  <c r="K14557" i="3"/>
  <c r="K14606" i="3"/>
  <c r="K14657" i="3"/>
  <c r="K14707" i="3"/>
  <c r="K14758" i="3"/>
  <c r="K14807" i="3"/>
  <c r="K14856" i="3"/>
  <c r="K14906" i="3"/>
  <c r="K14956" i="3"/>
  <c r="K15007" i="3"/>
  <c r="K15057" i="3"/>
  <c r="K15108" i="3"/>
  <c r="K15158" i="3"/>
  <c r="K15207" i="3"/>
  <c r="K15256" i="3"/>
  <c r="K15307" i="3"/>
  <c r="K15357" i="3"/>
  <c r="K15408" i="3"/>
  <c r="K15457" i="3"/>
  <c r="K15507" i="3"/>
  <c r="K15556" i="3"/>
  <c r="K15606" i="3"/>
  <c r="K15657" i="3"/>
  <c r="K15708" i="3"/>
  <c r="K15758" i="3"/>
  <c r="K15808" i="3"/>
  <c r="K15855" i="3"/>
  <c r="K15907" i="3"/>
  <c r="K15956" i="3"/>
  <c r="K16007" i="3"/>
  <c r="K16057" i="3"/>
  <c r="K16107" i="3"/>
  <c r="K16158" i="3"/>
  <c r="K16207" i="3"/>
  <c r="K16256" i="3"/>
  <c r="K16307" i="3"/>
  <c r="K16357" i="3"/>
  <c r="K16407" i="3"/>
  <c r="K16457" i="3"/>
  <c r="K16507" i="3"/>
  <c r="K16558" i="3"/>
  <c r="K16607" i="3"/>
  <c r="K16656" i="3"/>
  <c r="K16707" i="3"/>
  <c r="K16757" i="3"/>
  <c r="K16807" i="3"/>
  <c r="K16858" i="3"/>
  <c r="K16906" i="3"/>
  <c r="K16957" i="3"/>
  <c r="K17006" i="3"/>
  <c r="K17057" i="3"/>
  <c r="K17107" i="3"/>
  <c r="K17157" i="3"/>
  <c r="K17207" i="3"/>
  <c r="K17257" i="3"/>
  <c r="K17306" i="3"/>
  <c r="K17356" i="3"/>
  <c r="K17407" i="3"/>
  <c r="K17457" i="3"/>
  <c r="K17507" i="3"/>
  <c r="K17557" i="3"/>
  <c r="K17608" i="3"/>
  <c r="K17657" i="3"/>
  <c r="K17707" i="3"/>
  <c r="K17756" i="3"/>
  <c r="K17806" i="3"/>
  <c r="K17857" i="3"/>
  <c r="K17907" i="3"/>
  <c r="K17956" i="3"/>
  <c r="K18006" i="3"/>
  <c r="K18057" i="3"/>
  <c r="K18106" i="3"/>
  <c r="K18156" i="3"/>
  <c r="K18206" i="3"/>
  <c r="K26" i="3"/>
  <c r="K74" i="3"/>
  <c r="K127" i="3"/>
  <c r="K174" i="3"/>
  <c r="K225" i="3"/>
  <c r="K275" i="3"/>
  <c r="K323" i="3"/>
  <c r="K374" i="3"/>
  <c r="K422" i="3"/>
  <c r="K474" i="3"/>
  <c r="K524" i="3"/>
  <c r="K575" i="3"/>
  <c r="K625" i="3"/>
  <c r="K675" i="3"/>
  <c r="K725" i="3"/>
  <c r="K773" i="3"/>
  <c r="K823" i="3"/>
  <c r="K873" i="3"/>
  <c r="K925" i="3"/>
  <c r="K973" i="3"/>
  <c r="K1023" i="3"/>
  <c r="K1073" i="3"/>
  <c r="K1123" i="3"/>
  <c r="K1176" i="3"/>
  <c r="K1223" i="3"/>
  <c r="K1274" i="3"/>
  <c r="K1323" i="3"/>
  <c r="K1373" i="3"/>
  <c r="K1422" i="3"/>
  <c r="K1471" i="3"/>
  <c r="K1523" i="3"/>
  <c r="K1575" i="3"/>
  <c r="K1623" i="3"/>
  <c r="K1675" i="3"/>
  <c r="K1724" i="3"/>
  <c r="K1773" i="3"/>
  <c r="K1822" i="3"/>
  <c r="K1873" i="3"/>
  <c r="K1924" i="3"/>
  <c r="K1974" i="3"/>
  <c r="K2024" i="3"/>
  <c r="K2075" i="3"/>
  <c r="K2123" i="3"/>
  <c r="K2172" i="3"/>
  <c r="K2224" i="3"/>
  <c r="K2273" i="3"/>
  <c r="K2324" i="3"/>
  <c r="K2374" i="3"/>
  <c r="K2424" i="3"/>
  <c r="K2474" i="3"/>
  <c r="K2522" i="3"/>
  <c r="K2573" i="3"/>
  <c r="K2624" i="3"/>
  <c r="K2673" i="3"/>
  <c r="K2724" i="3"/>
  <c r="K2774" i="3"/>
  <c r="K2824" i="3"/>
  <c r="K2871" i="3"/>
  <c r="K2922" i="3"/>
  <c r="K2974" i="3"/>
  <c r="K3024" i="3"/>
  <c r="K3073" i="3"/>
  <c r="K3123" i="3"/>
  <c r="K3174" i="3"/>
  <c r="K3222" i="3"/>
  <c r="K3276" i="3"/>
  <c r="K3324" i="3"/>
  <c r="K3373" i="3"/>
  <c r="K3423" i="3"/>
  <c r="K3472" i="3"/>
  <c r="K3524" i="3"/>
  <c r="K3571" i="3"/>
  <c r="K3622" i="3"/>
  <c r="K3675" i="3"/>
  <c r="K3723" i="3"/>
  <c r="K3772" i="3"/>
  <c r="K3823" i="3"/>
  <c r="K3872" i="3"/>
  <c r="K3919" i="3"/>
  <c r="K3974" i="3"/>
  <c r="K4023" i="3"/>
  <c r="K4073" i="3"/>
  <c r="K4122" i="3"/>
  <c r="K4172" i="3"/>
  <c r="K4222" i="3"/>
  <c r="K4270" i="3"/>
  <c r="K4323" i="3"/>
  <c r="K4373" i="3"/>
  <c r="K4422" i="3"/>
  <c r="K4472" i="3"/>
  <c r="K4523" i="3"/>
  <c r="K4572" i="3"/>
  <c r="K4622" i="3"/>
  <c r="K4675" i="3"/>
  <c r="K4723" i="3"/>
  <c r="K4773" i="3"/>
  <c r="K4822" i="3"/>
  <c r="K4872" i="3"/>
  <c r="K4922" i="3"/>
  <c r="K4971" i="3"/>
  <c r="K5025" i="3"/>
  <c r="K5072" i="3"/>
  <c r="K5122" i="3"/>
  <c r="K5172" i="3"/>
  <c r="K5222" i="3"/>
  <c r="K5272" i="3"/>
  <c r="K5321" i="3"/>
  <c r="K5376" i="3"/>
  <c r="K5422" i="3"/>
  <c r="K5472" i="3"/>
  <c r="K5522" i="3"/>
  <c r="K5571" i="3"/>
  <c r="K5621" i="3"/>
  <c r="K5671" i="3"/>
  <c r="K5725" i="3"/>
  <c r="K5771" i="3"/>
  <c r="K5822" i="3"/>
  <c r="K5871" i="3"/>
  <c r="K5922" i="3"/>
  <c r="K5973" i="3"/>
  <c r="K6021" i="3"/>
  <c r="K6075" i="3"/>
  <c r="K6122" i="3"/>
  <c r="K6172" i="3"/>
  <c r="K6223" i="3"/>
  <c r="K6272" i="3"/>
  <c r="K6322" i="3"/>
  <c r="K6374" i="3"/>
  <c r="K6425" i="3"/>
  <c r="K6472" i="3"/>
  <c r="K6523" i="3"/>
  <c r="K6572" i="3"/>
  <c r="K6622" i="3"/>
  <c r="K6673" i="3"/>
  <c r="K6724" i="3"/>
  <c r="K6774" i="3"/>
  <c r="K6822" i="3"/>
  <c r="K6872" i="3"/>
  <c r="K6922" i="3"/>
  <c r="K6972" i="3"/>
  <c r="K7023" i="3"/>
  <c r="K7072" i="3"/>
  <c r="K7126" i="3"/>
  <c r="K7173" i="3"/>
  <c r="K7222" i="3"/>
  <c r="K7273" i="3"/>
  <c r="K7322" i="3"/>
  <c r="K7373" i="3"/>
  <c r="K7423" i="3"/>
  <c r="K7474" i="3"/>
  <c r="K7520" i="3"/>
  <c r="K7572" i="3"/>
  <c r="K7622" i="3"/>
  <c r="K7672" i="3"/>
  <c r="K7723" i="3"/>
  <c r="K7771" i="3"/>
  <c r="K7825" i="3"/>
  <c r="K7873" i="3"/>
  <c r="K7922" i="3"/>
  <c r="K7971" i="3"/>
  <c r="K8022" i="3"/>
  <c r="K8073" i="3"/>
  <c r="K8123" i="3"/>
  <c r="K8173" i="3"/>
  <c r="K8223" i="3"/>
  <c r="K8270" i="3"/>
  <c r="K8322" i="3"/>
  <c r="K8370" i="3"/>
  <c r="K8423" i="3"/>
  <c r="K8473" i="3"/>
  <c r="K8522" i="3"/>
  <c r="K8573" i="3"/>
  <c r="K8622" i="3"/>
  <c r="K8669" i="3"/>
  <c r="K8720" i="3"/>
  <c r="K8771" i="3"/>
  <c r="K8823" i="3"/>
  <c r="K8874" i="3"/>
  <c r="K8922" i="3"/>
  <c r="K8970" i="3"/>
  <c r="K9022" i="3"/>
  <c r="K9073" i="3"/>
  <c r="K9123" i="3"/>
  <c r="K9175" i="3"/>
  <c r="K9222" i="3"/>
  <c r="K9269" i="3"/>
  <c r="K9322" i="3"/>
  <c r="K9372" i="3"/>
  <c r="K9420" i="3"/>
  <c r="K9471" i="3"/>
  <c r="K9523" i="3"/>
  <c r="K9574" i="3"/>
  <c r="K9621" i="3"/>
  <c r="K9670" i="3"/>
  <c r="K9720" i="3"/>
  <c r="K9770" i="3"/>
  <c r="K9821" i="3"/>
  <c r="K9873" i="3"/>
  <c r="K9924" i="3"/>
  <c r="K9972" i="3"/>
  <c r="K10021" i="3"/>
  <c r="K10070" i="3"/>
  <c r="K10121" i="3"/>
  <c r="K10171" i="3"/>
  <c r="K10222" i="3"/>
  <c r="K10274" i="3"/>
  <c r="K10324" i="3"/>
  <c r="K10371" i="3"/>
  <c r="K10421" i="3"/>
  <c r="K10470" i="3"/>
  <c r="K10521" i="3"/>
  <c r="K10573" i="3"/>
  <c r="K10622" i="3"/>
  <c r="K10674" i="3"/>
  <c r="K10722" i="3"/>
  <c r="K10772" i="3"/>
  <c r="K10822" i="3"/>
  <c r="K10873" i="3"/>
  <c r="K10923" i="3"/>
  <c r="K10974" i="3"/>
  <c r="K11022" i="3"/>
  <c r="K11072" i="3"/>
  <c r="K11121" i="3"/>
  <c r="K11170" i="3"/>
  <c r="K11220" i="3"/>
  <c r="K11272" i="3"/>
  <c r="K11323" i="3"/>
  <c r="K11373" i="3"/>
  <c r="K11422" i="3"/>
  <c r="K11469" i="3"/>
  <c r="K11520" i="3"/>
  <c r="K11573" i="3"/>
  <c r="K11624" i="3"/>
  <c r="K11674" i="3"/>
  <c r="K11721" i="3"/>
  <c r="K11770" i="3"/>
  <c r="K11819" i="3"/>
  <c r="K11871" i="3"/>
  <c r="K11922" i="3"/>
  <c r="K11973" i="3"/>
  <c r="K12024" i="3"/>
  <c r="K12072" i="3"/>
  <c r="K12119" i="3"/>
  <c r="K12169" i="3"/>
  <c r="K12219" i="3"/>
  <c r="K12269" i="3"/>
  <c r="K12320" i="3"/>
  <c r="K12373" i="3"/>
  <c r="K12420" i="3"/>
  <c r="K12471" i="3"/>
  <c r="K12520" i="3"/>
  <c r="K12571" i="3"/>
  <c r="K12621" i="3"/>
  <c r="K12671" i="3"/>
  <c r="K12723" i="3"/>
  <c r="K12769" i="3"/>
  <c r="K12819" i="3"/>
  <c r="K12869" i="3"/>
  <c r="K12920" i="3"/>
  <c r="K12971" i="3"/>
  <c r="K13022" i="3"/>
  <c r="K13072" i="3"/>
  <c r="K13122" i="3"/>
  <c r="K13170" i="3"/>
  <c r="K13220" i="3"/>
  <c r="K13271" i="3"/>
  <c r="K13321" i="3"/>
  <c r="K13370" i="3"/>
  <c r="K13423" i="3"/>
  <c r="K13470" i="3"/>
  <c r="K13519" i="3"/>
  <c r="K13569" i="3"/>
  <c r="K13620" i="3"/>
  <c r="K13671" i="3"/>
  <c r="K13722" i="3"/>
  <c r="K13772" i="3"/>
  <c r="K13821" i="3"/>
  <c r="K13870" i="3"/>
  <c r="K13919" i="3"/>
  <c r="K13970" i="3"/>
  <c r="K14021" i="3"/>
  <c r="K14073" i="3"/>
  <c r="K14123" i="3"/>
  <c r="K14171" i="3"/>
  <c r="K14219" i="3"/>
  <c r="K14270" i="3"/>
  <c r="K14319" i="3"/>
  <c r="K14369" i="3"/>
  <c r="K14419" i="3"/>
  <c r="K14470" i="3"/>
  <c r="K14521" i="3"/>
  <c r="K14569" i="3"/>
  <c r="K14621" i="3"/>
  <c r="K14669" i="3"/>
  <c r="K14719" i="3"/>
  <c r="K14769" i="3"/>
  <c r="K14826" i="3"/>
  <c r="K14870" i="3"/>
  <c r="K14919" i="3"/>
  <c r="K14969" i="3"/>
  <c r="K15020" i="3"/>
  <c r="K15069" i="3"/>
  <c r="K15119" i="3"/>
  <c r="K15172" i="3"/>
  <c r="K15220" i="3"/>
  <c r="K15269" i="3"/>
  <c r="K15319" i="3"/>
  <c r="K15369" i="3"/>
  <c r="K15419" i="3"/>
  <c r="K15470" i="3"/>
  <c r="K15524" i="3"/>
  <c r="K15570" i="3"/>
  <c r="K15619" i="3"/>
  <c r="K15670" i="3"/>
  <c r="K15718" i="3"/>
  <c r="K15770" i="3"/>
  <c r="K15818" i="3"/>
  <c r="K15872" i="3"/>
  <c r="K15919" i="3"/>
  <c r="K15969" i="3"/>
  <c r="K16020" i="3"/>
  <c r="K16069" i="3"/>
  <c r="K16120" i="3"/>
  <c r="K16171" i="3"/>
  <c r="K16224" i="3"/>
  <c r="K16269" i="3"/>
  <c r="K16320" i="3"/>
  <c r="K16372" i="3"/>
  <c r="K16419" i="3"/>
  <c r="K16469" i="3"/>
  <c r="K16518" i="3"/>
  <c r="K16570" i="3"/>
  <c r="K16619" i="3"/>
  <c r="K16668" i="3"/>
  <c r="K16718" i="3"/>
  <c r="K16769" i="3"/>
  <c r="K16820" i="3"/>
  <c r="K16869" i="3"/>
  <c r="K16922" i="3"/>
  <c r="K16968" i="3"/>
  <c r="K17018" i="3"/>
  <c r="K17067" i="3"/>
  <c r="K17119" i="3"/>
  <c r="K17170" i="3"/>
  <c r="K17217" i="3"/>
  <c r="K17275" i="3"/>
  <c r="K17319" i="3"/>
  <c r="K17369" i="3"/>
  <c r="K17419" i="3"/>
  <c r="K17469" i="3"/>
  <c r="K17519" i="3"/>
  <c r="K17568" i="3"/>
  <c r="K17620" i="3"/>
  <c r="K17669" i="3"/>
  <c r="K17722" i="3"/>
  <c r="K17770" i="3"/>
  <c r="K17820" i="3"/>
  <c r="K17869" i="3"/>
  <c r="K17922" i="3"/>
  <c r="K17970" i="3"/>
  <c r="K18020" i="3"/>
  <c r="K18071" i="3"/>
  <c r="K18122" i="3"/>
  <c r="K18172" i="3"/>
  <c r="K18219" i="3"/>
  <c r="K8" i="3"/>
  <c r="K59" i="3"/>
  <c r="K109" i="3"/>
  <c r="K159" i="3"/>
  <c r="K209" i="3"/>
  <c r="K259" i="3"/>
  <c r="K309" i="3"/>
  <c r="K359" i="3"/>
  <c r="K409" i="3"/>
  <c r="K459" i="3"/>
  <c r="K509" i="3"/>
  <c r="K559" i="3"/>
  <c r="K610" i="3"/>
  <c r="K659" i="3"/>
  <c r="K709" i="3"/>
  <c r="K760" i="3"/>
  <c r="K810" i="3"/>
  <c r="K860" i="3"/>
  <c r="K909" i="3"/>
  <c r="K959" i="3"/>
  <c r="K1009" i="3"/>
  <c r="K1059" i="3"/>
  <c r="K1109" i="3"/>
  <c r="K1159" i="3"/>
  <c r="K1209" i="3"/>
  <c r="K1259" i="3"/>
  <c r="K1309" i="3"/>
  <c r="K1359" i="3"/>
  <c r="K1409" i="3"/>
  <c r="K1460" i="3"/>
  <c r="K1510" i="3"/>
  <c r="K1559" i="3"/>
  <c r="K1609" i="3"/>
  <c r="K1659" i="3"/>
  <c r="K1709" i="3"/>
  <c r="K1759" i="3"/>
  <c r="K1809" i="3"/>
  <c r="K1859" i="3"/>
  <c r="K1909" i="3"/>
  <c r="K1959" i="3"/>
  <c r="K2009" i="3"/>
  <c r="K2060" i="3"/>
  <c r="K2110" i="3"/>
  <c r="K2161" i="3"/>
  <c r="K2210" i="3"/>
  <c r="K2260" i="3"/>
  <c r="K2309" i="3"/>
  <c r="K2360" i="3"/>
  <c r="K2409" i="3"/>
  <c r="K2459" i="3"/>
  <c r="K2509" i="3"/>
  <c r="K2559" i="3"/>
  <c r="K2609" i="3"/>
  <c r="K2659" i="3"/>
  <c r="K2709" i="3"/>
  <c r="K2759" i="3"/>
  <c r="K2809" i="3"/>
  <c r="K2860" i="3"/>
  <c r="K2910" i="3"/>
  <c r="K2959" i="3"/>
  <c r="K3009" i="3"/>
  <c r="K3059" i="3"/>
  <c r="K3110" i="3"/>
  <c r="K3159" i="3"/>
  <c r="K3209" i="3"/>
  <c r="K3259" i="3"/>
  <c r="K3309" i="3"/>
  <c r="K3359" i="3"/>
  <c r="K3409" i="3"/>
  <c r="K3459" i="3"/>
  <c r="K3509" i="3"/>
  <c r="K3560" i="3"/>
  <c r="K3610" i="3"/>
  <c r="K3659" i="3"/>
  <c r="K3709" i="3"/>
  <c r="K3759" i="3"/>
  <c r="K3809" i="3"/>
  <c r="K3859" i="3"/>
  <c r="K3911" i="3"/>
  <c r="K3960" i="3"/>
  <c r="K4009" i="3"/>
  <c r="K4059" i="3"/>
  <c r="K4109" i="3"/>
  <c r="K4159" i="3"/>
  <c r="K4209" i="3"/>
  <c r="K4259" i="3"/>
  <c r="K4309" i="3"/>
  <c r="K4359" i="3"/>
  <c r="K4409" i="3"/>
  <c r="K4459" i="3"/>
  <c r="K4510" i="3"/>
  <c r="K4560" i="3"/>
  <c r="K4610" i="3"/>
  <c r="K4660" i="3"/>
  <c r="K4710" i="3"/>
  <c r="K4760" i="3"/>
  <c r="K4810" i="3"/>
  <c r="K4859" i="3"/>
  <c r="K4909" i="3"/>
  <c r="K4960" i="3"/>
  <c r="K5009" i="3"/>
  <c r="K5059" i="3"/>
  <c r="K5109" i="3"/>
  <c r="K5159" i="3"/>
  <c r="K5209" i="3"/>
  <c r="K5260" i="3"/>
  <c r="K5311" i="3"/>
  <c r="K5362" i="3"/>
  <c r="K5409" i="3"/>
  <c r="K5459" i="3"/>
  <c r="K5509" i="3"/>
  <c r="K5559" i="3"/>
  <c r="K5609" i="3"/>
  <c r="K5661" i="3"/>
  <c r="K5709" i="3"/>
  <c r="K5759" i="3"/>
  <c r="K5809" i="3"/>
  <c r="K5859" i="3"/>
  <c r="K5909" i="3"/>
  <c r="K5960" i="3"/>
  <c r="K6010" i="3"/>
  <c r="K6061" i="3"/>
  <c r="K6109" i="3"/>
  <c r="K6159" i="3"/>
  <c r="K6210" i="3"/>
  <c r="K6260" i="3"/>
  <c r="K6310" i="3"/>
  <c r="K6360" i="3"/>
  <c r="K6410" i="3"/>
  <c r="K6459" i="3"/>
  <c r="K6509" i="3"/>
  <c r="K6559" i="3"/>
  <c r="K6609" i="3"/>
  <c r="K6659" i="3"/>
  <c r="K6710" i="3"/>
  <c r="K6759" i="3"/>
  <c r="K6808" i="3"/>
  <c r="K6859" i="3"/>
  <c r="K6909" i="3"/>
  <c r="K6961" i="3"/>
  <c r="K7009" i="3"/>
  <c r="K7060" i="3"/>
  <c r="K7112" i="3"/>
  <c r="K7160" i="3"/>
  <c r="K7210" i="3"/>
  <c r="K7259" i="3"/>
  <c r="K7310" i="3"/>
  <c r="K7360" i="3"/>
  <c r="K7411" i="3"/>
  <c r="K7469" i="3"/>
  <c r="K7510" i="3"/>
  <c r="K7560" i="3"/>
  <c r="K7610" i="3"/>
  <c r="K7661" i="3"/>
  <c r="K7711" i="3"/>
  <c r="K7763" i="3"/>
  <c r="K7809" i="3"/>
  <c r="K7860" i="3"/>
  <c r="K7910" i="3"/>
  <c r="K7961" i="3"/>
  <c r="K8011" i="3"/>
  <c r="K8062" i="3"/>
  <c r="K8114" i="3"/>
  <c r="K8162" i="3"/>
  <c r="K8209" i="3"/>
  <c r="K8259" i="3"/>
  <c r="K8312" i="3"/>
  <c r="K8360" i="3"/>
  <c r="K8412" i="3"/>
  <c r="K8462" i="3"/>
  <c r="K8512" i="3"/>
  <c r="K8559" i="3"/>
  <c r="K8609" i="3"/>
  <c r="K8661" i="3"/>
  <c r="K8710" i="3"/>
  <c r="K8761" i="3"/>
  <c r="K8812" i="3"/>
  <c r="K8865" i="3"/>
  <c r="K8909" i="3"/>
  <c r="K8960" i="3"/>
  <c r="K9010" i="3"/>
  <c r="K9061" i="3"/>
  <c r="K9113" i="3"/>
  <c r="K9164" i="3"/>
  <c r="K9214" i="3"/>
  <c r="K9260" i="3"/>
  <c r="K9311" i="3"/>
  <c r="K9360" i="3"/>
  <c r="K9410" i="3"/>
  <c r="K9462" i="3"/>
  <c r="K9513" i="3"/>
  <c r="K9562" i="3"/>
  <c r="K9610" i="3"/>
  <c r="K9660" i="3"/>
  <c r="K9710" i="3"/>
  <c r="K9760" i="3"/>
  <c r="K9812" i="3"/>
  <c r="K9865" i="3"/>
  <c r="K9916" i="3"/>
  <c r="K9961" i="3"/>
  <c r="K10011" i="3"/>
  <c r="K10060" i="3"/>
  <c r="K10111" i="3"/>
  <c r="K10161" i="3"/>
  <c r="K10215" i="3"/>
  <c r="K10265" i="3"/>
  <c r="K10310" i="3"/>
  <c r="K10360" i="3"/>
  <c r="K10411" i="3"/>
  <c r="K10462" i="3"/>
  <c r="K10513" i="3"/>
  <c r="K10562" i="3"/>
  <c r="K10614" i="3"/>
  <c r="K10661" i="3"/>
  <c r="K10712" i="3"/>
  <c r="K10762" i="3"/>
  <c r="K10811" i="3"/>
  <c r="K10862" i="3"/>
  <c r="K10913" i="3"/>
  <c r="K10965" i="3"/>
  <c r="K11010" i="3"/>
  <c r="K11059" i="3"/>
  <c r="K11110" i="3"/>
  <c r="K11160" i="3"/>
  <c r="K11210" i="3"/>
  <c r="K11262" i="3"/>
  <c r="K11313" i="3"/>
  <c r="K11360" i="3"/>
  <c r="K11410" i="3"/>
  <c r="K11460" i="3"/>
  <c r="K11510" i="3"/>
  <c r="K11561" i="3"/>
  <c r="K11615" i="3"/>
  <c r="K11668" i="3"/>
  <c r="K11711" i="3"/>
  <c r="K11761" i="3"/>
  <c r="K11810" i="3"/>
  <c r="K11861" i="3"/>
  <c r="K11912" i="3"/>
  <c r="K11963" i="3"/>
  <c r="K12017" i="3"/>
  <c r="K12060" i="3"/>
  <c r="K12110" i="3"/>
  <c r="K12161" i="3"/>
  <c r="K12210" i="3"/>
  <c r="K12261" i="3"/>
  <c r="K12313" i="3"/>
  <c r="K12368" i="3"/>
  <c r="K12412" i="3"/>
  <c r="K12460" i="3"/>
  <c r="K12510" i="3"/>
  <c r="K12560" i="3"/>
  <c r="K12612" i="3"/>
  <c r="K12662" i="3"/>
  <c r="K12717" i="3"/>
  <c r="K12762" i="3"/>
  <c r="K12810" i="3"/>
  <c r="K12860" i="3"/>
  <c r="K12913" i="3"/>
  <c r="K12962" i="3"/>
  <c r="K13017" i="3"/>
  <c r="K13067" i="3"/>
  <c r="K13111" i="3"/>
  <c r="K13160" i="3"/>
  <c r="K13211" i="3"/>
  <c r="K13264" i="3"/>
  <c r="K13312" i="3"/>
  <c r="K13366" i="3"/>
  <c r="K13416" i="3"/>
  <c r="K13460" i="3"/>
  <c r="K13510" i="3"/>
  <c r="K13562" i="3"/>
  <c r="K13612" i="3"/>
  <c r="K13664" i="3"/>
  <c r="K13716" i="3"/>
  <c r="K13764" i="3"/>
  <c r="K13810" i="3"/>
  <c r="K13862" i="3"/>
  <c r="K13911" i="3"/>
  <c r="K13963" i="3"/>
  <c r="K14013" i="3"/>
  <c r="K14065" i="3"/>
  <c r="K14117" i="3"/>
  <c r="K14163" i="3"/>
  <c r="K14213" i="3"/>
  <c r="K14262" i="3"/>
  <c r="K14313" i="3"/>
  <c r="K14363" i="3"/>
  <c r="K14415" i="3"/>
  <c r="K14465" i="3"/>
  <c r="K14514" i="3"/>
  <c r="K14563" i="3"/>
  <c r="K14614" i="3"/>
  <c r="K14663" i="3"/>
  <c r="K14713" i="3"/>
  <c r="K14765" i="3"/>
  <c r="K14812" i="3"/>
  <c r="K14859" i="3"/>
  <c r="K14913" i="3"/>
  <c r="K14963" i="3"/>
  <c r="K15013" i="3"/>
  <c r="K15061" i="3"/>
  <c r="K15117" i="3"/>
  <c r="K15166" i="3"/>
  <c r="K15212" i="3"/>
  <c r="K15263" i="3"/>
  <c r="K15311" i="3"/>
  <c r="K15364" i="3"/>
  <c r="K15412" i="3"/>
  <c r="K15462" i="3"/>
  <c r="K15517" i="3"/>
  <c r="K15562" i="3"/>
  <c r="K15614" i="3"/>
  <c r="K15662" i="3"/>
  <c r="K15710" i="3"/>
  <c r="K15762" i="3"/>
  <c r="K15815" i="3"/>
  <c r="K15865" i="3"/>
  <c r="K15910" i="3"/>
  <c r="K15960" i="3"/>
  <c r="K16011" i="3"/>
  <c r="K16062" i="3"/>
  <c r="K16111" i="3"/>
  <c r="K16163" i="3"/>
  <c r="K16217" i="3"/>
  <c r="K16263" i="3"/>
  <c r="K16313" i="3"/>
  <c r="K16363" i="3"/>
  <c r="K16411" i="3"/>
  <c r="K16461" i="3"/>
  <c r="K16510" i="3"/>
  <c r="K16562" i="3"/>
  <c r="K16610" i="3"/>
  <c r="K16661" i="3"/>
  <c r="K16713" i="3"/>
  <c r="K16763" i="3"/>
  <c r="K16813" i="3"/>
  <c r="K16864" i="3"/>
  <c r="K16915" i="3"/>
  <c r="K16960" i="3"/>
  <c r="K17011" i="3"/>
  <c r="K17059" i="3"/>
  <c r="K17111" i="3"/>
  <c r="K17161" i="3"/>
  <c r="K17214" i="3"/>
  <c r="K17266" i="3"/>
  <c r="K17312" i="3"/>
  <c r="K17360" i="3"/>
  <c r="K17412" i="3"/>
  <c r="K17461" i="3"/>
  <c r="K17515" i="3"/>
  <c r="K17563" i="3"/>
  <c r="K17612" i="3"/>
  <c r="K17664" i="3"/>
  <c r="K17715" i="3"/>
  <c r="K17761" i="3"/>
  <c r="K17811" i="3"/>
  <c r="K17860" i="3"/>
  <c r="K17910" i="3"/>
  <c r="K17961" i="3"/>
  <c r="K18009" i="3"/>
  <c r="K18061" i="3"/>
  <c r="K18112" i="3"/>
  <c r="K18161" i="3"/>
  <c r="K18210" i="3"/>
  <c r="K10" i="3"/>
  <c r="K60" i="3"/>
  <c r="K111" i="3"/>
  <c r="K163" i="3"/>
  <c r="K212" i="3"/>
  <c r="K262" i="3"/>
  <c r="K311" i="3"/>
  <c r="K362" i="3"/>
  <c r="K410" i="3"/>
  <c r="K465" i="3"/>
  <c r="K511" i="3"/>
  <c r="K561" i="3"/>
  <c r="K611" i="3"/>
  <c r="K661" i="3"/>
  <c r="K712" i="3"/>
  <c r="K761" i="3"/>
  <c r="K818" i="3"/>
  <c r="K861" i="3"/>
  <c r="K911" i="3"/>
  <c r="K961" i="3"/>
  <c r="K1011" i="3"/>
  <c r="K1061" i="3"/>
  <c r="K1110" i="3"/>
  <c r="K1162" i="3"/>
  <c r="K1211" i="3"/>
  <c r="K1261" i="3"/>
  <c r="K1311" i="3"/>
  <c r="K1361" i="3"/>
  <c r="K1411" i="3"/>
  <c r="K1462" i="3"/>
  <c r="K1513" i="3"/>
  <c r="K1563" i="3"/>
  <c r="K1611" i="3"/>
  <c r="K1661" i="3"/>
  <c r="K1711" i="3"/>
  <c r="K1761" i="3"/>
  <c r="K1810" i="3"/>
  <c r="K1867" i="3"/>
  <c r="K1911" i="3"/>
  <c r="K1961" i="3"/>
  <c r="K2011" i="3"/>
  <c r="K2061" i="3"/>
  <c r="K2111" i="3"/>
  <c r="K2160" i="3"/>
  <c r="K2212" i="3"/>
  <c r="K2261" i="3"/>
  <c r="K2311" i="3"/>
  <c r="K2361" i="3"/>
  <c r="K2411" i="3"/>
  <c r="K2461" i="3"/>
  <c r="K2511" i="3"/>
  <c r="K2569" i="3"/>
  <c r="K2612" i="3"/>
  <c r="K2662" i="3"/>
  <c r="K2711" i="3"/>
  <c r="K2761" i="3"/>
  <c r="K2812" i="3"/>
  <c r="K2862" i="3"/>
  <c r="K2913" i="3"/>
  <c r="K2961" i="3"/>
  <c r="K3011" i="3"/>
  <c r="K3062" i="3"/>
  <c r="K3112" i="3"/>
  <c r="K3162" i="3"/>
  <c r="K3211" i="3"/>
  <c r="K3268" i="3"/>
  <c r="K3312" i="3"/>
  <c r="K3361" i="3"/>
  <c r="K3411" i="3"/>
  <c r="K3462" i="3"/>
  <c r="K3512" i="3"/>
  <c r="K3562" i="3"/>
  <c r="K3611" i="3"/>
  <c r="K3662" i="3"/>
  <c r="K3711" i="3"/>
  <c r="K3761" i="3"/>
  <c r="K3811" i="3"/>
  <c r="K3863" i="3"/>
  <c r="K3912" i="3"/>
  <c r="K3966" i="3"/>
  <c r="K4010" i="3"/>
  <c r="K4060" i="3"/>
  <c r="K4111" i="3"/>
  <c r="K4161" i="3"/>
  <c r="K4211" i="3"/>
  <c r="K4260" i="3"/>
  <c r="K4312" i="3"/>
  <c r="K4360" i="3"/>
  <c r="K4411" i="3"/>
  <c r="K4461" i="3"/>
  <c r="K4513" i="3"/>
  <c r="K4564" i="3"/>
  <c r="K4613" i="3"/>
  <c r="K4663" i="3"/>
  <c r="K4713" i="3"/>
  <c r="K4762" i="3"/>
  <c r="K4813" i="3"/>
  <c r="K4861" i="3"/>
  <c r="K4912" i="3"/>
  <c r="K4961" i="3"/>
  <c r="K5014" i="3"/>
  <c r="K5061" i="3"/>
  <c r="K5111" i="3"/>
  <c r="K5161" i="3"/>
  <c r="K5212" i="3"/>
  <c r="K5263" i="3"/>
  <c r="K5315" i="3"/>
  <c r="K5369" i="3"/>
  <c r="K5411" i="3"/>
  <c r="K5462" i="3"/>
  <c r="K5512" i="3"/>
  <c r="K5561" i="3"/>
  <c r="K5611" i="3"/>
  <c r="K5660" i="3"/>
  <c r="K5711" i="3"/>
  <c r="K5761" i="3"/>
  <c r="K5811" i="3"/>
  <c r="K5861" i="3"/>
  <c r="K5911" i="3"/>
  <c r="K5962" i="3"/>
  <c r="K6014" i="3"/>
  <c r="K6064" i="3"/>
  <c r="K6113" i="3"/>
  <c r="K6163" i="3"/>
  <c r="K6213" i="3"/>
  <c r="K6263" i="3"/>
  <c r="K6314" i="3"/>
  <c r="K6364" i="3"/>
  <c r="K6415" i="3"/>
  <c r="K6462" i="3"/>
  <c r="K6512" i="3"/>
  <c r="K6562" i="3"/>
  <c r="K6612" i="3"/>
  <c r="K6663" i="3"/>
  <c r="K6711" i="3"/>
  <c r="K6765" i="3"/>
  <c r="K6813" i="3"/>
  <c r="K6864" i="3"/>
  <c r="K6913" i="3"/>
  <c r="K6964" i="3"/>
  <c r="K7013" i="3"/>
  <c r="K7064" i="3"/>
  <c r="K7114" i="3"/>
  <c r="K7163" i="3"/>
  <c r="K7213" i="3"/>
  <c r="K7263" i="3"/>
  <c r="K7314" i="3"/>
  <c r="K7365" i="3"/>
  <c r="K7416" i="3"/>
  <c r="K7466" i="3"/>
  <c r="K7511" i="3"/>
  <c r="K7562" i="3"/>
  <c r="K7613" i="3"/>
  <c r="K7662" i="3"/>
  <c r="K7714" i="3"/>
  <c r="K7760" i="3"/>
  <c r="K7818" i="3"/>
  <c r="K7862" i="3"/>
  <c r="K7913" i="3"/>
  <c r="K7963" i="3"/>
  <c r="K8015" i="3"/>
  <c r="K8066" i="3"/>
  <c r="K8118" i="3"/>
  <c r="K8168" i="3"/>
  <c r="K8213" i="3"/>
  <c r="K8264" i="3"/>
  <c r="K8313" i="3"/>
  <c r="K8363" i="3"/>
  <c r="K8414" i="3"/>
  <c r="K8465" i="3"/>
  <c r="K8517" i="3"/>
  <c r="K8562" i="3"/>
  <c r="K8612" i="3"/>
  <c r="K8662" i="3"/>
  <c r="K8713" i="3"/>
  <c r="K8765" i="3"/>
  <c r="K8815" i="3"/>
  <c r="K8867" i="3"/>
  <c r="K8912" i="3"/>
  <c r="K8964" i="3"/>
  <c r="K9015" i="3"/>
  <c r="K9064" i="3"/>
  <c r="K9116" i="3"/>
  <c r="K9166" i="3"/>
  <c r="K9216" i="3"/>
  <c r="K9262" i="3"/>
  <c r="K9313" i="3"/>
  <c r="K9363" i="3"/>
  <c r="K9414" i="3"/>
  <c r="K9464" i="3"/>
  <c r="K9512" i="3"/>
  <c r="K9564" i="3"/>
  <c r="K9612" i="3"/>
  <c r="K9661" i="3"/>
  <c r="K9713" i="3"/>
  <c r="K9764" i="3"/>
  <c r="K9813" i="3"/>
  <c r="K9864" i="3"/>
  <c r="K9914" i="3"/>
  <c r="K9964" i="3"/>
  <c r="K10016" i="3"/>
  <c r="K10063" i="3"/>
  <c r="K10112" i="3"/>
  <c r="K10164" i="3"/>
  <c r="K10211" i="3"/>
  <c r="K10267" i="3"/>
  <c r="K10311" i="3"/>
  <c r="K10363" i="3"/>
  <c r="K10413" i="3"/>
  <c r="K10463" i="3"/>
  <c r="K10514" i="3"/>
  <c r="K10564" i="3"/>
  <c r="K10611" i="3"/>
  <c r="K10663" i="3"/>
  <c r="K10715" i="3"/>
  <c r="K10765" i="3"/>
  <c r="K10814" i="3"/>
  <c r="K10866" i="3"/>
  <c r="K10914" i="3"/>
  <c r="K10962" i="3"/>
  <c r="K11014" i="3"/>
  <c r="K11063" i="3"/>
  <c r="K11113" i="3"/>
  <c r="K11163" i="3"/>
  <c r="K11214" i="3"/>
  <c r="K11261" i="3"/>
  <c r="K11311" i="3"/>
  <c r="K11363" i="3"/>
  <c r="K11413" i="3"/>
  <c r="K11463" i="3"/>
  <c r="K11513" i="3"/>
  <c r="K11567" i="3"/>
  <c r="K11614" i="3"/>
  <c r="K11666" i="3"/>
  <c r="K11710" i="3"/>
  <c r="K11760" i="3"/>
  <c r="K11811" i="3"/>
  <c r="K11862" i="3"/>
  <c r="K11913" i="3"/>
  <c r="K11964" i="3"/>
  <c r="K12015" i="3"/>
  <c r="K12061" i="3"/>
  <c r="K12111" i="3"/>
  <c r="K12160" i="3"/>
  <c r="K12211" i="3"/>
  <c r="K12264" i="3"/>
  <c r="K12312" i="3"/>
  <c r="K12362" i="3"/>
  <c r="K12411" i="3"/>
  <c r="K12462" i="3"/>
  <c r="K12513" i="3"/>
  <c r="K12564" i="3"/>
  <c r="K12616" i="3"/>
  <c r="K12661" i="3"/>
  <c r="K12713" i="3"/>
  <c r="K12761" i="3"/>
  <c r="K12813" i="3"/>
  <c r="K12861" i="3"/>
  <c r="K12910" i="3"/>
  <c r="K12964" i="3"/>
  <c r="K13010" i="3"/>
  <c r="K13062" i="3"/>
  <c r="K13113" i="3"/>
  <c r="K13162" i="3"/>
  <c r="K13210" i="3"/>
  <c r="K13263" i="3"/>
  <c r="K13316" i="3"/>
  <c r="K13365" i="3"/>
  <c r="K13414" i="3"/>
  <c r="K13462" i="3"/>
  <c r="K13515" i="3"/>
  <c r="K13561" i="3"/>
  <c r="K13611" i="3"/>
  <c r="K13666" i="3"/>
  <c r="K13712" i="3"/>
  <c r="K13761" i="3"/>
  <c r="K13811" i="3"/>
  <c r="K13860" i="3"/>
  <c r="K13913" i="3"/>
  <c r="K13962" i="3"/>
  <c r="K14014" i="3"/>
  <c r="K14059" i="3"/>
  <c r="K14110" i="3"/>
  <c r="K14160" i="3"/>
  <c r="K14212" i="3"/>
  <c r="K14261" i="3"/>
  <c r="K14312" i="3"/>
  <c r="K14364" i="3"/>
  <c r="K14413" i="3"/>
  <c r="K14462" i="3"/>
  <c r="K14511" i="3"/>
  <c r="K14561" i="3"/>
  <c r="K14612" i="3"/>
  <c r="K14661" i="3"/>
  <c r="K14714" i="3"/>
  <c r="K14762" i="3"/>
  <c r="K14815" i="3"/>
  <c r="K14861" i="3"/>
  <c r="K14911" i="3"/>
  <c r="K14962" i="3"/>
  <c r="K15011" i="3"/>
  <c r="K15063" i="3"/>
  <c r="K15110" i="3"/>
  <c r="K15162" i="3"/>
  <c r="K15214" i="3"/>
  <c r="K15261" i="3"/>
  <c r="K15310" i="3"/>
  <c r="K15362" i="3"/>
  <c r="K15415" i="3"/>
  <c r="K15461" i="3"/>
  <c r="K15515" i="3"/>
  <c r="K15560" i="3"/>
  <c r="K15612" i="3"/>
  <c r="K15663" i="3"/>
  <c r="K15713" i="3"/>
  <c r="K15765" i="3"/>
  <c r="K15812" i="3"/>
  <c r="K15863" i="3"/>
  <c r="K15912" i="3"/>
  <c r="K15961" i="3"/>
  <c r="K16012" i="3"/>
  <c r="K16061" i="3"/>
  <c r="K16114" i="3"/>
  <c r="K16164" i="3"/>
  <c r="K16213" i="3"/>
  <c r="K16264" i="3"/>
  <c r="K16314" i="3"/>
  <c r="K16364" i="3"/>
  <c r="K16412" i="3"/>
  <c r="K16459" i="3"/>
  <c r="K16512" i="3"/>
  <c r="K16561" i="3"/>
  <c r="K16611" i="3"/>
  <c r="K16660" i="3"/>
  <c r="K16710" i="3"/>
  <c r="K16764" i="3"/>
  <c r="K16815" i="3"/>
  <c r="K16862" i="3"/>
  <c r="K16913" i="3"/>
  <c r="K16961" i="3"/>
  <c r="K17012" i="3"/>
  <c r="K17061" i="3"/>
  <c r="K17112" i="3"/>
  <c r="K17164" i="3"/>
  <c r="K17211" i="3"/>
  <c r="K17265" i="3"/>
  <c r="K17314" i="3"/>
  <c r="K17363" i="3"/>
  <c r="K17413" i="3"/>
  <c r="K17464" i="3"/>
  <c r="K17514" i="3"/>
  <c r="K17561" i="3"/>
  <c r="K17611" i="3"/>
  <c r="K17663" i="3"/>
  <c r="K17713" i="3"/>
  <c r="K17763" i="3"/>
  <c r="K17813" i="3"/>
  <c r="K17862" i="3"/>
  <c r="K17911" i="3"/>
  <c r="K17960" i="3"/>
  <c r="K18010" i="3"/>
  <c r="K18062" i="3"/>
  <c r="K18111" i="3"/>
  <c r="K18163" i="3"/>
  <c r="K18212" i="3"/>
  <c r="K32" i="3"/>
  <c r="K85" i="3"/>
  <c r="K131" i="3"/>
  <c r="K183" i="3"/>
  <c r="K234" i="3"/>
  <c r="K286" i="3"/>
  <c r="K334" i="3"/>
  <c r="K385" i="3"/>
  <c r="K436" i="3"/>
  <c r="K480" i="3"/>
  <c r="K533" i="3"/>
  <c r="K585" i="3"/>
  <c r="K635" i="3"/>
  <c r="K684" i="3"/>
  <c r="K736" i="3"/>
  <c r="K787" i="3"/>
  <c r="K831" i="3"/>
  <c r="K885" i="3"/>
  <c r="K933" i="3"/>
  <c r="K984" i="3"/>
  <c r="K1036" i="3"/>
  <c r="K1083" i="3"/>
  <c r="K1137" i="3"/>
  <c r="K1182" i="3"/>
  <c r="K1234" i="3"/>
  <c r="K1284" i="3"/>
  <c r="K1333" i="3"/>
  <c r="K1382" i="3"/>
  <c r="K1434" i="3"/>
  <c r="K1485" i="3"/>
  <c r="K1530" i="3"/>
  <c r="K1582" i="3"/>
  <c r="K1633" i="3"/>
  <c r="K1682" i="3"/>
  <c r="K1734" i="3"/>
  <c r="K1781" i="3"/>
  <c r="K1831" i="3"/>
  <c r="K1879" i="3"/>
  <c r="K1931" i="3"/>
  <c r="K1985" i="3"/>
  <c r="K2032" i="3"/>
  <c r="K2083" i="3"/>
  <c r="K2132" i="3"/>
  <c r="K2185" i="3"/>
  <c r="K2228" i="3"/>
  <c r="K2282" i="3"/>
  <c r="K2335" i="3"/>
  <c r="K2385" i="3"/>
  <c r="K2433" i="3"/>
  <c r="K2483" i="3"/>
  <c r="K2531" i="3"/>
  <c r="K2578" i="3"/>
  <c r="K2633" i="3"/>
  <c r="K2682" i="3"/>
  <c r="K2732" i="3"/>
  <c r="K2780" i="3"/>
  <c r="K2835" i="3"/>
  <c r="K2883" i="3"/>
  <c r="K2929" i="3"/>
  <c r="K2982" i="3"/>
  <c r="K3032" i="3"/>
  <c r="K3082" i="3"/>
  <c r="K3134" i="3"/>
  <c r="K3182" i="3"/>
  <c r="K3230" i="3"/>
  <c r="K3281" i="3"/>
  <c r="K3333" i="3"/>
  <c r="K3380" i="3"/>
  <c r="K3434" i="3"/>
  <c r="K3483" i="3"/>
  <c r="K3534" i="3"/>
  <c r="K3583" i="3"/>
  <c r="K3628" i="3"/>
  <c r="K3682" i="3"/>
  <c r="K3731" i="3"/>
  <c r="K3781" i="3"/>
  <c r="K3833" i="3"/>
  <c r="K3881" i="3"/>
  <c r="K3933" i="3"/>
  <c r="K3985" i="3"/>
  <c r="K4031" i="3"/>
  <c r="K4085" i="3"/>
  <c r="K4133" i="3"/>
  <c r="K4181" i="3"/>
  <c r="K4231" i="3"/>
  <c r="K4283" i="3"/>
  <c r="K4329" i="3"/>
  <c r="K4381" i="3"/>
  <c r="K4432" i="3"/>
  <c r="K4481" i="3"/>
  <c r="K4533" i="3"/>
  <c r="K4586" i="3"/>
  <c r="K4631" i="3"/>
  <c r="K4679" i="3"/>
  <c r="K4733" i="3"/>
  <c r="K4784" i="3"/>
  <c r="K4833" i="3"/>
  <c r="K4882" i="3"/>
  <c r="K4935" i="3"/>
  <c r="K4983" i="3"/>
  <c r="K5033" i="3"/>
  <c r="K5084" i="3"/>
  <c r="K5131" i="3"/>
  <c r="K5182" i="3"/>
  <c r="K5230" i="3"/>
  <c r="K5283" i="3"/>
  <c r="K5334" i="3"/>
  <c r="K5382" i="3"/>
  <c r="K5433" i="3"/>
  <c r="K5482" i="3"/>
  <c r="K5532" i="3"/>
  <c r="K5583" i="3"/>
  <c r="K5632" i="3"/>
  <c r="K5682" i="3"/>
  <c r="K5727" i="3"/>
  <c r="K5783" i="3"/>
  <c r="K5833" i="3"/>
  <c r="K5882" i="3"/>
  <c r="K5932" i="3"/>
  <c r="K5984" i="3"/>
  <c r="K6034" i="3"/>
  <c r="K6082" i="3"/>
  <c r="K6135" i="3"/>
  <c r="K6184" i="3"/>
  <c r="K6233" i="3"/>
  <c r="K6285" i="3"/>
  <c r="K6336" i="3"/>
  <c r="K6382" i="3"/>
  <c r="K6429" i="3"/>
  <c r="K6483" i="3"/>
  <c r="K6533" i="3"/>
  <c r="K6583" i="3"/>
  <c r="K6633" i="3"/>
  <c r="K6684" i="3"/>
  <c r="K6736" i="3"/>
  <c r="K6785" i="3"/>
  <c r="K6834" i="3"/>
  <c r="K6885" i="3"/>
  <c r="K6933" i="3"/>
  <c r="K6985" i="3"/>
  <c r="K7036" i="3"/>
  <c r="K7085" i="3"/>
  <c r="K7132" i="3"/>
  <c r="K7186" i="3"/>
  <c r="K7236" i="3"/>
  <c r="K7286" i="3"/>
  <c r="K7335" i="3"/>
  <c r="K7389" i="3"/>
  <c r="K7435" i="3"/>
  <c r="K7487" i="3"/>
  <c r="K7534" i="3"/>
  <c r="K7584" i="3"/>
  <c r="K7635" i="3"/>
  <c r="K7684" i="3"/>
  <c r="K7737" i="3"/>
  <c r="K7785" i="3"/>
  <c r="K7834" i="3"/>
  <c r="K7884" i="3"/>
  <c r="K7937" i="3"/>
  <c r="K7985" i="3"/>
  <c r="K8034" i="3"/>
  <c r="K8086" i="3"/>
  <c r="K8135" i="3"/>
  <c r="K8187" i="3"/>
  <c r="K8235" i="3"/>
  <c r="K8285" i="3"/>
  <c r="K8336" i="3"/>
  <c r="K8385" i="3"/>
  <c r="K8436" i="3"/>
  <c r="K8488" i="3"/>
  <c r="K8538" i="3"/>
  <c r="K8583" i="3"/>
  <c r="K8634" i="3"/>
  <c r="K8684" i="3"/>
  <c r="K8734" i="3"/>
  <c r="K8786" i="3"/>
  <c r="K8838" i="3"/>
  <c r="K8890" i="3"/>
  <c r="K8936" i="3"/>
  <c r="K8984" i="3"/>
  <c r="K9034" i="3"/>
  <c r="K9084" i="3"/>
  <c r="K9135" i="3"/>
  <c r="K9190" i="3"/>
  <c r="K9239" i="3"/>
  <c r="K9284" i="3"/>
  <c r="K9335" i="3"/>
  <c r="K9386" i="3"/>
  <c r="K9436" i="3"/>
  <c r="K9485" i="3"/>
  <c r="K9535" i="3"/>
  <c r="K9584" i="3"/>
  <c r="K9636" i="3"/>
  <c r="K9687" i="3"/>
  <c r="K9736" i="3"/>
  <c r="K9787" i="3"/>
  <c r="K9838" i="3"/>
  <c r="K9889" i="3"/>
  <c r="K9939" i="3"/>
  <c r="K9986" i="3"/>
  <c r="K10037" i="3"/>
  <c r="K10087" i="3"/>
  <c r="K10138" i="3"/>
  <c r="K10188" i="3"/>
  <c r="K10239" i="3"/>
  <c r="K10289" i="3"/>
  <c r="K10338" i="3"/>
  <c r="K10387" i="3"/>
  <c r="K10434" i="3"/>
  <c r="K10484" i="3"/>
  <c r="K10537" i="3"/>
  <c r="K10584" i="3"/>
  <c r="K10635" i="3"/>
  <c r="K10686" i="3"/>
  <c r="K10738" i="3"/>
  <c r="K10788" i="3"/>
  <c r="K10836" i="3"/>
  <c r="K10889" i="3"/>
  <c r="K10938" i="3"/>
  <c r="K10989" i="3"/>
  <c r="K11034" i="3"/>
  <c r="K11086" i="3"/>
  <c r="K11136" i="3"/>
  <c r="K11185" i="3"/>
  <c r="K11236" i="3"/>
  <c r="K11287" i="3"/>
  <c r="K11337" i="3"/>
  <c r="K11387" i="3"/>
  <c r="K11436" i="3"/>
  <c r="K11486" i="3"/>
  <c r="K11535" i="3"/>
  <c r="K11589" i="3"/>
  <c r="K11639" i="3"/>
  <c r="K11689" i="3"/>
  <c r="K11737" i="3"/>
  <c r="K11788" i="3"/>
  <c r="K11838" i="3"/>
  <c r="K11885" i="3"/>
  <c r="K11938" i="3"/>
  <c r="K11989" i="3"/>
  <c r="K12042" i="3"/>
  <c r="K12088" i="3"/>
  <c r="K12137" i="3"/>
  <c r="K12185" i="3"/>
  <c r="K12236" i="3"/>
  <c r="K12288" i="3"/>
  <c r="K12339" i="3"/>
  <c r="K12390" i="3"/>
  <c r="K12429" i="3"/>
  <c r="K12488" i="3"/>
  <c r="K12538" i="3"/>
  <c r="K12588" i="3"/>
  <c r="K12638" i="3"/>
  <c r="K12688" i="3"/>
  <c r="K12737" i="3"/>
  <c r="K12787" i="3"/>
  <c r="K12836" i="3"/>
  <c r="K12888" i="3"/>
  <c r="K12938" i="3"/>
  <c r="K12988" i="3"/>
  <c r="K13038" i="3"/>
  <c r="K13088" i="3"/>
  <c r="K13138" i="3"/>
  <c r="K13188" i="3"/>
  <c r="K13235" i="3"/>
  <c r="K13288" i="3"/>
  <c r="K13338" i="3"/>
  <c r="K13389" i="3"/>
  <c r="K13438" i="3"/>
  <c r="K13488" i="3"/>
  <c r="K13537" i="3"/>
  <c r="K13587" i="3"/>
  <c r="K13638" i="3"/>
  <c r="K13689" i="3"/>
  <c r="K13737" i="3"/>
  <c r="K13788" i="3"/>
  <c r="K13837" i="3"/>
  <c r="K13886" i="3"/>
  <c r="K13936" i="3"/>
  <c r="K13987" i="3"/>
  <c r="K14037" i="3"/>
  <c r="K14088" i="3"/>
  <c r="K14137" i="3"/>
  <c r="K14187" i="3"/>
  <c r="K14237" i="3"/>
  <c r="K14286" i="3"/>
  <c r="K14335" i="3"/>
  <c r="K14387" i="3"/>
  <c r="K14436" i="3"/>
  <c r="K14486" i="3"/>
  <c r="K14537" i="3"/>
  <c r="K14585" i="3"/>
  <c r="K14635" i="3"/>
  <c r="K14688" i="3"/>
  <c r="K14735" i="3"/>
  <c r="K14787" i="3"/>
  <c r="K14835" i="3"/>
  <c r="K14885" i="3"/>
  <c r="K14936" i="3"/>
  <c r="K14986" i="3"/>
  <c r="K15038" i="3"/>
  <c r="K15086" i="3"/>
  <c r="K15138" i="3"/>
  <c r="K15186" i="3"/>
  <c r="K15237" i="3"/>
  <c r="K15286" i="3"/>
  <c r="K15335" i="3"/>
  <c r="K15385" i="3"/>
  <c r="K15437" i="3"/>
  <c r="K15487" i="3"/>
  <c r="K15535" i="3"/>
  <c r="K15586" i="3"/>
  <c r="K15636" i="3"/>
  <c r="K15686" i="3"/>
  <c r="K15737" i="3"/>
  <c r="K15788" i="3"/>
  <c r="K15837" i="3"/>
  <c r="K15885" i="3"/>
  <c r="K15935" i="3"/>
  <c r="K15986" i="3"/>
  <c r="K16038" i="3"/>
  <c r="K16084" i="3"/>
  <c r="K16136" i="3"/>
  <c r="K16186" i="3"/>
  <c r="K16234" i="3"/>
  <c r="K16284" i="3"/>
  <c r="K16335" i="3"/>
  <c r="K16384" i="3"/>
  <c r="K16438" i="3"/>
  <c r="K16483" i="3"/>
  <c r="K16536" i="3"/>
  <c r="K16588" i="3"/>
  <c r="K16637" i="3"/>
  <c r="K16688" i="3"/>
  <c r="K16737" i="3"/>
  <c r="K16787" i="3"/>
  <c r="K16836" i="3"/>
  <c r="K16888" i="3"/>
  <c r="K16935" i="3"/>
  <c r="K16987" i="3"/>
  <c r="K17037" i="3"/>
  <c r="K17088" i="3"/>
  <c r="K17137" i="3"/>
  <c r="K17186" i="3"/>
  <c r="K17237" i="3"/>
  <c r="K17281" i="3"/>
  <c r="K17337" i="3"/>
  <c r="K17387" i="3"/>
  <c r="K17436" i="3"/>
  <c r="K17486" i="3"/>
  <c r="K17538" i="3"/>
  <c r="K17590" i="3"/>
  <c r="K17639" i="3"/>
  <c r="K17686" i="3"/>
  <c r="K17736" i="3"/>
  <c r="K17786" i="3"/>
  <c r="K17832" i="3"/>
  <c r="K17885" i="3"/>
  <c r="K17929" i="3"/>
  <c r="K17983" i="3"/>
  <c r="K18034" i="3"/>
  <c r="K18082" i="3"/>
  <c r="K18136" i="3"/>
  <c r="K18180" i="3"/>
  <c r="K18231" i="3"/>
  <c r="K42" i="3"/>
  <c r="K93" i="3"/>
  <c r="K145" i="3"/>
  <c r="K192" i="3"/>
  <c r="K240" i="3"/>
  <c r="K291" i="3"/>
  <c r="K342" i="3"/>
  <c r="K392" i="3"/>
  <c r="K444" i="3"/>
  <c r="K494" i="3"/>
  <c r="K544" i="3"/>
  <c r="K590" i="3"/>
  <c r="K642" i="3"/>
  <c r="K692" i="3"/>
  <c r="K742" i="3"/>
  <c r="K790" i="3"/>
  <c r="K839" i="3"/>
  <c r="K890" i="3"/>
  <c r="K942" i="3"/>
  <c r="K991" i="3"/>
  <c r="K1040" i="3"/>
  <c r="K1092" i="3"/>
  <c r="K1141" i="3"/>
  <c r="K1189" i="3"/>
  <c r="K1241" i="3"/>
  <c r="K1292" i="3"/>
  <c r="K1340" i="3"/>
  <c r="K1392" i="3"/>
  <c r="K1442" i="3"/>
  <c r="K1491" i="3"/>
  <c r="K1540" i="3"/>
  <c r="K1592" i="3"/>
  <c r="K1642" i="3"/>
  <c r="K1692" i="3"/>
  <c r="K1742" i="3"/>
  <c r="K1796" i="3"/>
  <c r="K1845" i="3"/>
  <c r="K1891" i="3"/>
  <c r="K1942" i="3"/>
  <c r="K1991" i="3"/>
  <c r="K2042" i="3"/>
  <c r="K2092" i="3"/>
  <c r="K2145" i="3"/>
  <c r="K2195" i="3"/>
  <c r="K2245" i="3"/>
  <c r="K2287" i="3"/>
  <c r="K2342" i="3"/>
  <c r="K2392" i="3"/>
  <c r="K2442" i="3"/>
  <c r="K2492" i="3"/>
  <c r="K2544" i="3"/>
  <c r="K2596" i="3"/>
  <c r="K2642" i="3"/>
  <c r="K2692" i="3"/>
  <c r="K2741" i="3"/>
  <c r="K2791" i="3"/>
  <c r="K2842" i="3"/>
  <c r="K2892" i="3"/>
  <c r="K2940" i="3"/>
  <c r="K2992" i="3"/>
  <c r="K3041" i="3"/>
  <c r="K3092" i="3"/>
  <c r="K3142" i="3"/>
  <c r="K3192" i="3"/>
  <c r="K3244" i="3"/>
  <c r="K3290" i="3"/>
  <c r="K3342" i="3"/>
  <c r="K3392" i="3"/>
  <c r="K3442" i="3"/>
  <c r="K3493" i="3"/>
  <c r="K3543" i="3"/>
  <c r="K3592" i="3"/>
  <c r="K3643" i="3"/>
  <c r="K3692" i="3"/>
  <c r="K3741" i="3"/>
  <c r="K3791" i="3"/>
  <c r="K3841" i="3"/>
  <c r="K3891" i="3"/>
  <c r="K3941" i="3"/>
  <c r="K3989" i="3"/>
  <c r="K4041" i="3"/>
  <c r="K4090" i="3"/>
  <c r="K4141" i="3"/>
  <c r="K4191" i="3"/>
  <c r="K4238" i="3"/>
  <c r="K4290" i="3"/>
  <c r="K4342" i="3"/>
  <c r="K4392" i="3"/>
  <c r="K4442" i="3"/>
  <c r="K4491" i="3"/>
  <c r="K4543" i="3"/>
  <c r="K4588" i="3"/>
  <c r="K4643" i="3"/>
  <c r="K4692" i="3"/>
  <c r="K4742" i="3"/>
  <c r="K4792" i="3"/>
  <c r="K4842" i="3"/>
  <c r="K4893" i="3"/>
  <c r="K4942" i="3"/>
  <c r="K4992" i="3"/>
  <c r="K5043" i="3"/>
  <c r="K5092" i="3"/>
  <c r="K5142" i="3"/>
  <c r="K5192" i="3"/>
  <c r="K5243" i="3"/>
  <c r="K5290" i="3"/>
  <c r="K5341" i="3"/>
  <c r="K5393" i="3"/>
  <c r="K5443" i="3"/>
  <c r="K5492" i="3"/>
  <c r="K5542" i="3"/>
  <c r="K5593" i="3"/>
  <c r="K5642" i="3"/>
  <c r="K5695" i="3"/>
  <c r="K5742" i="3"/>
  <c r="K5792" i="3"/>
  <c r="K5842" i="3"/>
  <c r="K5892" i="3"/>
  <c r="K5943" i="3"/>
  <c r="K5992" i="3"/>
  <c r="K6044" i="3"/>
  <c r="K6092" i="3"/>
  <c r="K6142" i="3"/>
  <c r="K6192" i="3"/>
  <c r="K6242" i="3"/>
  <c r="K6293" i="3"/>
  <c r="K6342" i="3"/>
  <c r="K6390" i="3"/>
  <c r="K6442" i="3"/>
  <c r="K6493" i="3"/>
  <c r="K6542" i="3"/>
  <c r="K6592" i="3"/>
  <c r="K6644" i="3"/>
  <c r="K6691" i="3"/>
  <c r="K6739" i="3"/>
  <c r="K6795" i="3"/>
  <c r="K6843" i="3"/>
  <c r="K6892" i="3"/>
  <c r="K6943" i="3"/>
  <c r="K6993" i="3"/>
  <c r="K7042" i="3"/>
  <c r="K7094" i="3"/>
  <c r="K7144" i="3"/>
  <c r="K7193" i="3"/>
  <c r="K7242" i="3"/>
  <c r="K7292" i="3"/>
  <c r="K7344" i="3"/>
  <c r="K7394" i="3"/>
  <c r="K7439" i="3"/>
  <c r="K7490" i="3"/>
  <c r="K7542" i="3"/>
  <c r="K7593" i="3"/>
  <c r="K7643" i="3"/>
  <c r="K7693" i="3"/>
  <c r="K7744" i="3"/>
  <c r="K7791" i="3"/>
  <c r="K7842" i="3"/>
  <c r="K7893" i="3"/>
  <c r="K7943" i="3"/>
  <c r="K7993" i="3"/>
  <c r="K8043" i="3"/>
  <c r="K8092" i="3"/>
  <c r="K8142" i="3"/>
  <c r="K8194" i="3"/>
  <c r="K8243" i="3"/>
  <c r="K8293" i="3"/>
  <c r="K8343" i="3"/>
  <c r="K8394" i="3"/>
  <c r="K8445" i="3"/>
  <c r="K8491" i="3"/>
  <c r="K8545" i="3"/>
  <c r="K8593" i="3"/>
  <c r="K8643" i="3"/>
  <c r="K8693" i="3"/>
  <c r="K8743" i="3"/>
  <c r="K8795" i="3"/>
  <c r="K8844" i="3"/>
  <c r="K8893" i="3"/>
  <c r="K8943" i="3"/>
  <c r="K8993" i="3"/>
  <c r="K9044" i="3"/>
  <c r="K9094" i="3"/>
  <c r="K9145" i="3"/>
  <c r="K9194" i="3"/>
  <c r="K9243" i="3"/>
  <c r="K9296" i="3"/>
  <c r="K9343" i="3"/>
  <c r="K9393" i="3"/>
  <c r="K9443" i="3"/>
  <c r="K9495" i="3"/>
  <c r="K9545" i="3"/>
  <c r="K9594" i="3"/>
  <c r="K9643" i="3"/>
  <c r="K9693" i="3"/>
  <c r="K9744" i="3"/>
  <c r="K9794" i="3"/>
  <c r="K9843" i="3"/>
  <c r="K9893" i="3"/>
  <c r="K9944" i="3"/>
  <c r="K9993" i="3"/>
  <c r="K10043" i="3"/>
  <c r="K10093" i="3"/>
  <c r="K10145" i="3"/>
  <c r="K10194" i="3"/>
  <c r="K10244" i="3"/>
  <c r="K10296" i="3"/>
  <c r="K10343" i="3"/>
  <c r="K10393" i="3"/>
  <c r="K10443" i="3"/>
  <c r="K10496" i="3"/>
  <c r="K10544" i="3"/>
  <c r="K10593" i="3"/>
  <c r="K10643" i="3"/>
  <c r="K10693" i="3"/>
  <c r="K10743" i="3"/>
  <c r="K10793" i="3"/>
  <c r="K10843" i="3"/>
  <c r="K10894" i="3"/>
  <c r="K10943" i="3"/>
  <c r="K10993" i="3"/>
  <c r="K11043" i="3"/>
  <c r="K11093" i="3"/>
  <c r="K11143" i="3"/>
  <c r="K11193" i="3"/>
  <c r="K11245" i="3"/>
  <c r="K11296" i="3"/>
  <c r="K11344" i="3"/>
  <c r="K11393" i="3"/>
  <c r="K11443" i="3"/>
  <c r="K11493" i="3"/>
  <c r="K11543" i="3"/>
  <c r="K11594" i="3"/>
  <c r="K11644" i="3"/>
  <c r="K11695" i="3"/>
  <c r="K11744" i="3"/>
  <c r="K11794" i="3"/>
  <c r="K11844" i="3"/>
  <c r="K11893" i="3"/>
  <c r="K11945" i="3"/>
  <c r="K11996" i="3"/>
  <c r="K12047" i="3"/>
  <c r="K12093" i="3"/>
  <c r="K12142" i="3"/>
  <c r="K12194" i="3"/>
  <c r="K12244" i="3"/>
  <c r="K12296" i="3"/>
  <c r="K12345" i="3"/>
  <c r="K12396" i="3"/>
  <c r="K12447" i="3"/>
  <c r="K12493" i="3"/>
  <c r="K12544" i="3"/>
  <c r="K12594" i="3"/>
  <c r="K12644" i="3"/>
  <c r="K12696" i="3"/>
  <c r="K12746" i="3"/>
  <c r="K12794" i="3"/>
  <c r="K12843" i="3"/>
  <c r="K12893" i="3"/>
  <c r="K12943" i="3"/>
  <c r="K12994" i="3"/>
  <c r="K13046" i="3"/>
  <c r="K13097" i="3"/>
  <c r="K13145" i="3"/>
  <c r="K13192" i="3"/>
  <c r="K13243" i="3"/>
  <c r="K13293" i="3"/>
  <c r="K13343" i="3"/>
  <c r="K13396" i="3"/>
  <c r="K13444" i="3"/>
  <c r="K13493" i="3"/>
  <c r="K13543" i="3"/>
  <c r="K13593" i="3"/>
  <c r="K13643" i="3"/>
  <c r="K13694" i="3"/>
  <c r="K13742" i="3"/>
  <c r="K13795" i="3"/>
  <c r="K13842" i="3"/>
  <c r="K13892" i="3"/>
  <c r="K13943" i="3"/>
  <c r="K13992" i="3"/>
  <c r="K14045" i="3"/>
  <c r="K14094" i="3"/>
  <c r="K14142" i="3"/>
  <c r="K14192" i="3"/>
  <c r="K14243" i="3"/>
  <c r="K14293" i="3"/>
  <c r="K14344" i="3"/>
  <c r="K14394" i="3"/>
  <c r="K14444" i="3"/>
  <c r="K14494" i="3"/>
  <c r="K14544" i="3"/>
  <c r="K14593" i="3"/>
  <c r="K14644" i="3"/>
  <c r="K14693" i="3"/>
  <c r="K14744" i="3"/>
  <c r="K14796" i="3"/>
  <c r="K14847" i="3"/>
  <c r="K14892" i="3"/>
  <c r="K14943" i="3"/>
  <c r="K14993" i="3"/>
  <c r="K15043" i="3"/>
  <c r="K15094" i="3"/>
  <c r="K15146" i="3"/>
  <c r="K15194" i="3"/>
  <c r="K15244" i="3"/>
  <c r="K15293" i="3"/>
  <c r="K15343" i="3"/>
  <c r="K15393" i="3"/>
  <c r="K15444" i="3"/>
  <c r="K15494" i="3"/>
  <c r="K15549" i="3"/>
  <c r="K15593" i="3"/>
  <c r="K15643" i="3"/>
  <c r="K15693" i="3"/>
  <c r="K15747" i="3"/>
  <c r="K15794" i="3"/>
  <c r="K15845" i="3"/>
  <c r="K15897" i="3"/>
  <c r="K15944" i="3"/>
  <c r="K15993" i="3"/>
  <c r="K16043" i="3"/>
  <c r="K16093" i="3"/>
  <c r="K16145" i="3"/>
  <c r="K16197" i="3"/>
  <c r="K16246" i="3"/>
  <c r="K16294" i="3"/>
  <c r="K16345" i="3"/>
  <c r="K16395" i="3"/>
  <c r="K16445" i="3"/>
  <c r="K16496" i="3"/>
  <c r="K16545" i="3"/>
  <c r="K16595" i="3"/>
  <c r="K16643" i="3"/>
  <c r="K16693" i="3"/>
  <c r="K16743" i="3"/>
  <c r="K16793" i="3"/>
  <c r="K16843" i="3"/>
  <c r="K16894" i="3"/>
  <c r="K16945" i="3"/>
  <c r="K16992" i="3"/>
  <c r="K17043" i="3"/>
  <c r="K17093" i="3"/>
  <c r="K17143" i="3"/>
  <c r="K17193" i="3"/>
  <c r="K17243" i="3"/>
  <c r="K17294" i="3"/>
  <c r="K17342" i="3"/>
  <c r="K17392" i="3"/>
  <c r="K17443" i="3"/>
  <c r="K17493" i="3"/>
  <c r="K17545" i="3"/>
  <c r="K17595" i="3"/>
  <c r="K17649" i="3"/>
  <c r="K17693" i="3"/>
  <c r="K17743" i="3"/>
  <c r="K17793" i="3"/>
  <c r="K17843" i="3"/>
  <c r="K17896" i="3"/>
  <c r="K17944" i="3"/>
  <c r="K17995" i="3"/>
  <c r="K18041" i="3"/>
  <c r="K18091" i="3"/>
  <c r="K18141" i="3"/>
  <c r="K18192" i="3"/>
  <c r="K18243" i="3"/>
  <c r="K27" i="3"/>
  <c r="K79" i="3"/>
  <c r="K130" i="3"/>
  <c r="K176" i="3"/>
  <c r="K226" i="3"/>
  <c r="K276" i="3"/>
  <c r="K326" i="3"/>
  <c r="K376" i="3"/>
  <c r="K430" i="3"/>
  <c r="K475" i="3"/>
  <c r="K527" i="3"/>
  <c r="K576" i="3"/>
  <c r="K626" i="3"/>
  <c r="K676" i="3"/>
  <c r="K727" i="3"/>
  <c r="K775" i="3"/>
  <c r="K827" i="3"/>
  <c r="K875" i="3"/>
  <c r="K927" i="3"/>
  <c r="K977" i="3"/>
  <c r="K1026" i="3"/>
  <c r="K1076" i="3"/>
  <c r="K1126" i="3"/>
  <c r="K1177" i="3"/>
  <c r="K1226" i="3"/>
  <c r="K1277" i="3"/>
  <c r="K1327" i="3"/>
  <c r="K1377" i="3"/>
  <c r="K1426" i="3"/>
  <c r="K1478" i="3"/>
  <c r="K1525" i="3"/>
  <c r="K1577" i="3"/>
  <c r="K1627" i="3"/>
  <c r="K1677" i="3"/>
  <c r="K1727" i="3"/>
  <c r="K1776" i="3"/>
  <c r="K1828" i="3"/>
  <c r="K1881" i="3"/>
  <c r="K1926" i="3"/>
  <c r="K1977" i="3"/>
  <c r="K2026" i="3"/>
  <c r="K2077" i="3"/>
  <c r="K2127" i="3"/>
  <c r="K2175" i="3"/>
  <c r="K2222" i="3"/>
  <c r="K2277" i="3"/>
  <c r="K2326" i="3"/>
  <c r="K2376" i="3"/>
  <c r="K2427" i="3"/>
  <c r="K2477" i="3"/>
  <c r="K2526" i="3"/>
  <c r="K2579" i="3"/>
  <c r="K2626" i="3"/>
  <c r="K2676" i="3"/>
  <c r="K2726" i="3"/>
  <c r="K2776" i="3"/>
  <c r="K2826" i="3"/>
  <c r="K2877" i="3"/>
  <c r="K2926" i="3"/>
  <c r="K2976" i="3"/>
  <c r="K3026" i="3"/>
  <c r="K3077" i="3"/>
  <c r="K3127" i="3"/>
  <c r="K3179" i="3"/>
  <c r="K3226" i="3"/>
  <c r="K3278" i="3"/>
  <c r="K3327" i="3"/>
  <c r="K3377" i="3"/>
  <c r="K3429" i="3"/>
  <c r="K3477" i="3"/>
  <c r="K3526" i="3"/>
  <c r="K3575" i="3"/>
  <c r="K3626" i="3"/>
  <c r="K3677" i="3"/>
  <c r="K3726" i="3"/>
  <c r="K3777" i="3"/>
  <c r="K3825" i="3"/>
  <c r="K3876" i="3"/>
  <c r="K3924" i="3"/>
  <c r="K3976" i="3"/>
  <c r="K4025" i="3"/>
  <c r="K4075" i="3"/>
  <c r="K4125" i="3"/>
  <c r="K4175" i="3"/>
  <c r="K4226" i="3"/>
  <c r="K4275" i="3"/>
  <c r="K4328" i="3"/>
  <c r="K4377" i="3"/>
  <c r="K4426" i="3"/>
  <c r="K4476" i="3"/>
  <c r="K4525" i="3"/>
  <c r="K4574" i="3"/>
  <c r="K4623" i="3"/>
  <c r="K4672" i="3"/>
  <c r="K4725" i="3"/>
  <c r="K4774" i="3"/>
  <c r="K4823" i="3"/>
  <c r="K4876" i="3"/>
  <c r="K4926" i="3"/>
  <c r="K4973" i="3"/>
  <c r="K5023" i="3"/>
  <c r="K5075" i="3"/>
  <c r="K5126" i="3"/>
  <c r="K5177" i="3"/>
  <c r="K5227" i="3"/>
  <c r="K5275" i="3"/>
  <c r="K5322" i="3"/>
  <c r="K5373" i="3"/>
  <c r="K5426" i="3"/>
  <c r="K5475" i="3"/>
  <c r="K5526" i="3"/>
  <c r="K5578" i="3"/>
  <c r="K5628" i="3"/>
  <c r="K5675" i="3"/>
  <c r="K5722" i="3"/>
  <c r="K5775" i="3"/>
  <c r="K5826" i="3"/>
  <c r="K5876" i="3"/>
  <c r="K5928" i="3"/>
  <c r="K5976" i="3"/>
  <c r="K6023" i="3"/>
  <c r="K6072" i="3"/>
  <c r="K6126" i="3"/>
  <c r="K6178" i="3"/>
  <c r="K6226" i="3"/>
  <c r="K6279" i="3"/>
  <c r="K6327" i="3"/>
  <c r="K6371" i="3"/>
  <c r="K6422" i="3"/>
  <c r="K6479" i="3"/>
  <c r="K6530" i="3"/>
  <c r="K6580" i="3"/>
  <c r="K6630" i="3"/>
  <c r="K6677" i="3"/>
  <c r="K6726" i="3"/>
  <c r="K6775" i="3"/>
  <c r="K6827" i="3"/>
  <c r="K6876" i="3"/>
  <c r="K6928" i="3"/>
  <c r="K6976" i="3"/>
  <c r="K7029" i="3"/>
  <c r="K7075" i="3"/>
  <c r="K7121" i="3"/>
  <c r="K7176" i="3"/>
  <c r="K7229" i="3"/>
  <c r="K7276" i="3"/>
  <c r="K7327" i="3"/>
  <c r="K7375" i="3"/>
  <c r="K7422" i="3"/>
  <c r="K7467" i="3"/>
  <c r="K7524" i="3"/>
  <c r="K7576" i="3"/>
  <c r="K7628" i="3"/>
  <c r="K7678" i="3"/>
  <c r="K7727" i="3"/>
  <c r="K7773" i="3"/>
  <c r="K7819" i="3"/>
  <c r="K7877" i="3"/>
  <c r="K7928" i="3"/>
  <c r="K7979" i="3"/>
  <c r="K8025" i="3"/>
  <c r="K8076" i="3"/>
  <c r="K8122" i="3"/>
  <c r="K8172" i="3"/>
  <c r="K8227" i="3"/>
  <c r="K8277" i="3"/>
  <c r="K8325" i="3"/>
  <c r="K8375" i="3"/>
  <c r="K8426" i="3"/>
  <c r="K8470" i="3"/>
  <c r="K8519" i="3"/>
  <c r="K8576" i="3"/>
  <c r="K8627" i="3"/>
  <c r="K8678" i="3"/>
  <c r="K8726" i="3"/>
  <c r="K8778" i="3"/>
  <c r="K8822" i="3"/>
  <c r="K8860" i="3"/>
  <c r="K8926" i="3"/>
  <c r="K8975" i="3"/>
  <c r="K9026" i="3"/>
  <c r="K9074" i="3"/>
  <c r="K9124" i="3"/>
  <c r="K9168" i="3"/>
  <c r="K9217" i="3"/>
  <c r="K9265" i="3"/>
  <c r="K9325" i="3"/>
  <c r="K9377" i="3"/>
  <c r="K9426" i="3"/>
  <c r="K9477" i="3"/>
  <c r="K9519" i="3"/>
  <c r="K9568" i="3"/>
  <c r="K9625" i="3"/>
  <c r="K9675" i="3"/>
  <c r="K9725" i="3"/>
  <c r="K9774" i="3"/>
  <c r="K9823" i="3"/>
  <c r="K9869" i="3"/>
  <c r="K9919" i="3"/>
  <c r="K9973" i="3"/>
  <c r="K10026" i="3"/>
  <c r="K10076" i="3"/>
  <c r="K10127" i="3"/>
  <c r="K10177" i="3"/>
  <c r="K10221" i="3"/>
  <c r="K10262" i="3"/>
  <c r="K10325" i="3"/>
  <c r="K10376" i="3"/>
  <c r="K10427" i="3"/>
  <c r="K10469" i="3"/>
  <c r="K10524" i="3"/>
  <c r="K10567" i="3"/>
  <c r="K10615" i="3"/>
  <c r="K10676" i="3"/>
  <c r="K10724" i="3"/>
  <c r="K10776" i="3"/>
  <c r="K10826" i="3"/>
  <c r="K10876" i="3"/>
  <c r="K10921" i="3"/>
  <c r="K10969" i="3"/>
  <c r="K11026" i="3"/>
  <c r="K11077" i="3"/>
  <c r="K11125" i="3"/>
  <c r="K11176" i="3"/>
  <c r="K11224" i="3"/>
  <c r="K11268" i="3"/>
  <c r="K11314" i="3"/>
  <c r="K11375" i="3"/>
  <c r="K11427" i="3"/>
  <c r="K11476" i="3"/>
  <c r="K11527" i="3"/>
  <c r="K11571" i="3"/>
  <c r="K11612" i="3"/>
  <c r="K11660" i="3"/>
  <c r="K11726" i="3"/>
  <c r="K11776" i="3"/>
  <c r="K11826" i="3"/>
  <c r="K11876" i="3"/>
  <c r="K11921" i="3"/>
  <c r="K11970" i="3"/>
  <c r="K12016" i="3"/>
  <c r="K12076" i="3"/>
  <c r="K12127" i="3"/>
  <c r="K12178" i="3"/>
  <c r="K12226" i="3"/>
  <c r="K12275" i="3"/>
  <c r="K12318" i="3"/>
  <c r="K12363" i="3"/>
  <c r="K12421" i="3"/>
  <c r="K12476" i="3"/>
  <c r="K12530" i="3"/>
  <c r="K12576" i="3"/>
  <c r="K12626" i="3"/>
  <c r="K12672" i="3"/>
  <c r="K12724" i="3"/>
  <c r="K12776" i="3"/>
  <c r="K12827" i="3"/>
  <c r="K12877" i="3"/>
  <c r="K12925" i="3"/>
  <c r="K12977" i="3"/>
  <c r="K13023" i="3"/>
  <c r="K13066" i="3"/>
  <c r="K13126" i="3"/>
  <c r="K13179" i="3"/>
  <c r="K13228" i="3"/>
  <c r="K13277" i="3"/>
  <c r="K13325" i="3"/>
  <c r="K13371" i="3"/>
  <c r="K13420" i="3"/>
  <c r="K13478" i="3"/>
  <c r="K13526" i="3"/>
  <c r="K13578" i="3"/>
  <c r="K13626" i="3"/>
  <c r="K13673" i="3"/>
  <c r="K13711" i="3"/>
  <c r="K13766" i="3"/>
  <c r="K13827" i="3"/>
  <c r="K13878" i="3"/>
  <c r="K13929" i="3"/>
  <c r="K13977" i="3"/>
  <c r="K14022" i="3"/>
  <c r="K14061" i="3"/>
  <c r="K14118" i="3"/>
  <c r="K14178" i="3"/>
  <c r="K14231" i="3"/>
  <c r="K14278" i="3"/>
  <c r="K14324" i="3"/>
  <c r="K14376" i="3"/>
  <c r="K14427" i="3"/>
  <c r="K14476" i="3"/>
  <c r="K14528" i="3"/>
  <c r="K14580" i="3"/>
  <c r="K14628" i="3"/>
  <c r="K14677" i="3"/>
  <c r="K14727" i="3"/>
  <c r="K14773" i="3"/>
  <c r="K14824" i="3"/>
  <c r="K14879" i="3"/>
  <c r="K14930" i="3"/>
  <c r="K14979" i="3"/>
  <c r="K15027" i="3"/>
  <c r="K15077" i="3"/>
  <c r="K15123" i="3"/>
  <c r="K15173" i="3"/>
  <c r="K15229" i="3"/>
  <c r="K15278" i="3"/>
  <c r="K15328" i="3"/>
  <c r="K15378" i="3"/>
  <c r="K15426" i="3"/>
  <c r="K15476" i="3"/>
  <c r="K15522" i="3"/>
  <c r="K15577" i="3"/>
  <c r="K15629" i="3"/>
  <c r="K15677" i="3"/>
  <c r="K15726" i="3"/>
  <c r="K15777" i="3"/>
  <c r="K15823" i="3"/>
  <c r="K15873" i="3"/>
  <c r="K15929" i="3"/>
  <c r="K15979" i="3"/>
  <c r="K16027" i="3"/>
  <c r="K16077" i="3"/>
  <c r="K16128" i="3"/>
  <c r="K16176" i="3"/>
  <c r="K16222" i="3"/>
  <c r="K16275" i="3"/>
  <c r="K16325" i="3"/>
  <c r="K16369" i="3"/>
  <c r="K16415" i="3"/>
  <c r="K16468" i="3"/>
  <c r="K16521" i="3"/>
  <c r="K16574" i="3"/>
  <c r="K16628" i="3"/>
  <c r="K16677" i="3"/>
  <c r="K16728" i="3"/>
  <c r="K16779" i="3"/>
  <c r="K16826" i="3"/>
  <c r="K16874" i="3"/>
  <c r="K16924" i="3"/>
  <c r="K16976" i="3"/>
  <c r="K17026" i="3"/>
  <c r="K17076" i="3"/>
  <c r="K17126" i="3"/>
  <c r="K17177" i="3"/>
  <c r="K17221" i="3"/>
  <c r="K17268" i="3"/>
  <c r="K17326" i="3"/>
  <c r="K17377" i="3"/>
  <c r="K17426" i="3"/>
  <c r="K17477" i="3"/>
  <c r="K17526" i="3"/>
  <c r="K17573" i="3"/>
  <c r="K17621" i="3"/>
  <c r="K17672" i="3"/>
  <c r="K17725" i="3"/>
  <c r="K17774" i="3"/>
  <c r="K17821" i="3"/>
  <c r="K17872" i="3"/>
  <c r="K17926" i="3"/>
  <c r="K17973" i="3"/>
  <c r="K18025" i="3"/>
  <c r="K18075" i="3"/>
  <c r="K18125" i="3"/>
  <c r="K18174" i="3"/>
  <c r="K18224" i="3"/>
  <c r="K50" i="3"/>
  <c r="K101" i="3"/>
  <c r="K150" i="3"/>
  <c r="K199" i="3"/>
  <c r="K249" i="3"/>
  <c r="K298" i="3"/>
  <c r="K348" i="3"/>
  <c r="K398" i="3"/>
  <c r="K450" i="3"/>
  <c r="K501" i="3"/>
  <c r="K548" i="3"/>
  <c r="K598" i="3"/>
  <c r="K648" i="3"/>
  <c r="K698" i="3"/>
  <c r="K749" i="3"/>
  <c r="K799" i="3"/>
  <c r="K849" i="3"/>
  <c r="K898" i="3"/>
  <c r="K949" i="3"/>
  <c r="K998" i="3"/>
  <c r="K1049" i="3"/>
  <c r="K1098" i="3"/>
  <c r="K1150" i="3"/>
  <c r="K1200" i="3"/>
  <c r="K1246" i="3"/>
  <c r="K1298" i="3"/>
  <c r="K1347" i="3"/>
  <c r="K1397" i="3"/>
  <c r="K1449" i="3"/>
  <c r="K1499" i="3"/>
  <c r="K1548" i="3"/>
  <c r="K1598" i="3"/>
  <c r="K1647" i="3"/>
  <c r="K1698" i="3"/>
  <c r="K1748" i="3"/>
  <c r="K1798" i="3"/>
  <c r="K1850" i="3"/>
  <c r="K1901" i="3"/>
  <c r="K1949" i="3"/>
  <c r="K1998" i="3"/>
  <c r="K2048" i="3"/>
  <c r="K2098" i="3"/>
  <c r="K2151" i="3"/>
  <c r="K2200" i="3"/>
  <c r="K2249" i="3"/>
  <c r="K2299" i="3"/>
  <c r="K2348" i="3"/>
  <c r="K2398" i="3"/>
  <c r="K2448" i="3"/>
  <c r="K2499" i="3"/>
  <c r="K2550" i="3"/>
  <c r="K2601" i="3"/>
  <c r="K2649" i="3"/>
  <c r="K2697" i="3"/>
  <c r="K2748" i="3"/>
  <c r="K2797" i="3"/>
  <c r="K2849" i="3"/>
  <c r="K2899" i="3"/>
  <c r="K2949" i="3"/>
  <c r="K2999" i="3"/>
  <c r="K3048" i="3"/>
  <c r="K3097" i="3"/>
  <c r="K3149" i="3"/>
  <c r="K3199" i="3"/>
  <c r="K3250" i="3"/>
  <c r="K3300" i="3"/>
  <c r="K3349" i="3"/>
  <c r="K3398" i="3"/>
  <c r="K3447" i="3"/>
  <c r="K3500" i="3"/>
  <c r="K3550" i="3"/>
  <c r="K3599" i="3"/>
  <c r="K3650" i="3"/>
  <c r="K3697" i="3"/>
  <c r="K3747" i="3"/>
  <c r="K3797" i="3"/>
  <c r="K3848" i="3"/>
  <c r="K3900" i="3"/>
  <c r="K3951" i="3"/>
  <c r="K4001" i="3"/>
  <c r="K4048" i="3"/>
  <c r="K4100" i="3"/>
  <c r="K4149" i="3"/>
  <c r="K4200" i="3"/>
  <c r="K4251" i="3"/>
  <c r="K4300" i="3"/>
  <c r="K4351" i="3"/>
  <c r="K4399" i="3"/>
  <c r="K4449" i="3"/>
  <c r="K4497" i="3"/>
  <c r="K4550" i="3"/>
  <c r="K4601" i="3"/>
  <c r="K4651" i="3"/>
  <c r="K4701" i="3"/>
  <c r="K4750" i="3"/>
  <c r="K4798" i="3"/>
  <c r="K4849" i="3"/>
  <c r="K4898" i="3"/>
  <c r="K4951" i="3"/>
  <c r="K5000" i="3"/>
  <c r="K5051" i="3"/>
  <c r="K5098" i="3"/>
  <c r="K5149" i="3"/>
  <c r="K5198" i="3"/>
  <c r="K5249" i="3"/>
  <c r="K5301" i="3"/>
  <c r="K5351" i="3"/>
  <c r="K5401" i="3"/>
  <c r="K5449" i="3"/>
  <c r="K5498" i="3"/>
  <c r="K5550" i="3"/>
  <c r="K5598" i="3"/>
  <c r="K5651" i="3"/>
  <c r="K5701" i="3"/>
  <c r="K5751" i="3"/>
  <c r="K5800" i="3"/>
  <c r="K5848" i="3"/>
  <c r="K5900" i="3"/>
  <c r="K5950" i="3"/>
  <c r="K6001" i="3"/>
  <c r="K6051" i="3"/>
  <c r="K6101" i="3"/>
  <c r="K6148" i="3"/>
  <c r="K6199" i="3"/>
  <c r="K6250" i="3"/>
  <c r="K6300" i="3"/>
  <c r="K6351" i="3"/>
  <c r="K6398" i="3"/>
  <c r="K6451" i="3"/>
  <c r="K6500" i="3"/>
  <c r="K6549" i="3"/>
  <c r="K6599" i="3"/>
  <c r="K6650" i="3"/>
  <c r="K6701" i="3"/>
  <c r="K6750" i="3"/>
  <c r="K6800" i="3"/>
  <c r="K6850" i="3"/>
  <c r="K6900" i="3"/>
  <c r="K6950" i="3"/>
  <c r="K7001" i="3"/>
  <c r="K7051" i="3"/>
  <c r="K7101" i="3"/>
  <c r="K7151" i="3"/>
  <c r="K7200" i="3"/>
  <c r="K7250" i="3"/>
  <c r="K7301" i="3"/>
  <c r="K7351" i="3"/>
  <c r="K7401" i="3"/>
  <c r="K7449" i="3"/>
  <c r="K7499" i="3"/>
  <c r="K7549" i="3"/>
  <c r="K7600" i="3"/>
  <c r="K7649" i="3"/>
  <c r="K7700" i="3"/>
  <c r="K7751" i="3"/>
  <c r="K7801" i="3"/>
  <c r="K7851" i="3"/>
  <c r="K7900" i="3"/>
  <c r="K7949" i="3"/>
  <c r="K8000" i="3"/>
  <c r="K8051" i="3"/>
  <c r="K8101" i="3"/>
  <c r="K8151" i="3"/>
  <c r="K8200" i="3"/>
  <c r="K8250" i="3"/>
  <c r="K8299" i="3"/>
  <c r="K8350" i="3"/>
  <c r="K8400" i="3"/>
  <c r="K8451" i="3"/>
  <c r="K8499" i="3"/>
  <c r="K8550" i="3"/>
  <c r="K8600" i="3"/>
  <c r="K8649" i="3"/>
  <c r="K8700" i="3"/>
  <c r="K8750" i="3"/>
  <c r="K8801" i="3"/>
  <c r="K8850" i="3"/>
  <c r="K8900" i="3"/>
  <c r="K8951" i="3"/>
  <c r="K9000" i="3"/>
  <c r="K9051" i="3"/>
  <c r="K9101" i="3"/>
  <c r="K9151" i="3"/>
  <c r="K9201" i="3"/>
  <c r="K9250" i="3"/>
  <c r="K9300" i="3"/>
  <c r="K9350" i="3"/>
  <c r="K9399" i="3"/>
  <c r="K9450" i="3"/>
  <c r="K9500" i="3"/>
  <c r="K9550" i="3"/>
  <c r="K9600" i="3"/>
  <c r="K9650" i="3"/>
  <c r="K9698" i="3"/>
  <c r="K9750" i="3"/>
  <c r="K9801" i="3"/>
  <c r="K9851" i="3"/>
  <c r="K9901" i="3"/>
  <c r="K9951" i="3"/>
  <c r="K10001" i="3"/>
  <c r="K10049" i="3"/>
  <c r="K10101" i="3"/>
  <c r="K10150" i="3"/>
  <c r="K10200" i="3"/>
  <c r="K10250" i="3"/>
  <c r="K10300" i="3"/>
  <c r="K10349" i="3"/>
  <c r="K10401" i="3"/>
  <c r="K10449" i="3"/>
  <c r="K10499" i="3"/>
  <c r="K10550" i="3"/>
  <c r="K10600" i="3"/>
  <c r="K10650" i="3"/>
  <c r="K10699" i="3"/>
  <c r="K10749" i="3"/>
  <c r="K10800" i="3"/>
  <c r="K10849" i="3"/>
  <c r="K10900" i="3"/>
  <c r="K10950" i="3"/>
  <c r="K11000" i="3"/>
  <c r="K11050" i="3"/>
  <c r="K11098" i="3"/>
  <c r="K11150" i="3"/>
  <c r="K11199" i="3"/>
  <c r="K11251" i="3"/>
  <c r="K11301" i="3"/>
  <c r="K11350" i="3"/>
  <c r="K11401" i="3"/>
  <c r="K11449" i="3"/>
  <c r="K11501" i="3"/>
  <c r="K11551" i="3"/>
  <c r="K11601" i="3"/>
  <c r="K11650" i="3"/>
  <c r="K11701" i="3"/>
  <c r="K11750" i="3"/>
  <c r="K11800" i="3"/>
  <c r="K11850" i="3"/>
  <c r="K11901" i="3"/>
  <c r="K11951" i="3"/>
  <c r="K12001" i="3"/>
  <c r="K12050" i="3"/>
  <c r="K12101" i="3"/>
  <c r="K12150" i="3"/>
  <c r="K12201" i="3"/>
  <c r="K12251" i="3"/>
  <c r="K12301" i="3"/>
  <c r="K12350" i="3"/>
  <c r="K12401" i="3"/>
  <c r="K12451" i="3"/>
  <c r="K12501" i="3"/>
  <c r="K12550" i="3"/>
  <c r="K12601" i="3"/>
  <c r="K12651" i="3"/>
  <c r="K12701" i="3"/>
  <c r="K12751" i="3"/>
  <c r="K12799" i="3"/>
  <c r="K12849" i="3"/>
  <c r="K12899" i="3"/>
  <c r="K12951" i="3"/>
  <c r="K13001" i="3"/>
  <c r="K13050" i="3"/>
  <c r="K13101" i="3"/>
  <c r="K13151" i="3"/>
  <c r="K13200" i="3"/>
  <c r="K13250" i="3"/>
  <c r="K13301" i="3"/>
  <c r="K13351" i="3"/>
  <c r="K13401" i="3"/>
  <c r="K13451" i="3"/>
  <c r="K13501" i="3"/>
  <c r="K13550" i="3"/>
  <c r="K13601" i="3"/>
  <c r="K13651" i="3"/>
  <c r="K13700" i="3"/>
  <c r="K13749" i="3"/>
  <c r="K13799" i="3"/>
  <c r="K13851" i="3"/>
  <c r="K13900" i="3"/>
  <c r="K13950" i="3"/>
  <c r="K14001" i="3"/>
  <c r="K14050" i="3"/>
  <c r="K14100" i="3"/>
  <c r="K14150" i="3"/>
  <c r="K14201" i="3"/>
  <c r="K14250" i="3"/>
  <c r="K14301" i="3"/>
  <c r="K14351" i="3"/>
  <c r="K14401" i="3"/>
  <c r="K14449" i="3"/>
  <c r="K14501" i="3"/>
  <c r="K14551" i="3"/>
  <c r="K14600" i="3"/>
  <c r="K14650" i="3"/>
  <c r="K14701" i="3"/>
  <c r="K14751" i="3"/>
  <c r="K14800" i="3"/>
  <c r="K14851" i="3"/>
  <c r="K14901" i="3"/>
  <c r="K14950" i="3"/>
  <c r="K15000" i="3"/>
  <c r="K15051" i="3"/>
  <c r="K15101" i="3"/>
  <c r="K15151" i="3"/>
  <c r="K15201" i="3"/>
  <c r="K15251" i="3"/>
  <c r="K15300" i="3"/>
  <c r="K15350" i="3"/>
  <c r="K15401" i="3"/>
  <c r="K15451" i="3"/>
  <c r="K15501" i="3"/>
  <c r="K15550" i="3"/>
  <c r="K15601" i="3"/>
  <c r="K15650" i="3"/>
  <c r="K15701" i="3"/>
  <c r="K15750" i="3"/>
  <c r="K15801" i="3"/>
  <c r="K15851" i="3"/>
  <c r="K15901" i="3"/>
  <c r="K15951" i="3"/>
  <c r="K16000" i="3"/>
  <c r="K16051" i="3"/>
  <c r="K16101" i="3"/>
  <c r="K16151" i="3"/>
  <c r="K16200" i="3"/>
  <c r="K16251" i="3"/>
  <c r="K16301" i="3"/>
  <c r="K16351" i="3"/>
  <c r="K16401" i="3"/>
  <c r="K16450" i="3"/>
  <c r="K16501" i="3"/>
  <c r="K16550" i="3"/>
  <c r="K16600" i="3"/>
  <c r="K16651" i="3"/>
  <c r="K16700" i="3"/>
  <c r="K16750" i="3"/>
  <c r="K16800" i="3"/>
  <c r="K16851" i="3"/>
  <c r="K16900" i="3"/>
  <c r="K16951" i="3"/>
  <c r="K17000" i="3"/>
  <c r="K17050" i="3"/>
  <c r="K17100" i="3"/>
  <c r="K17150" i="3"/>
  <c r="K17201" i="3"/>
  <c r="K17250" i="3"/>
  <c r="K17299" i="3"/>
  <c r="K17349" i="3"/>
  <c r="K17399" i="3"/>
  <c r="K17451" i="3"/>
  <c r="K17501" i="3"/>
  <c r="K17551" i="3"/>
  <c r="K17600" i="3"/>
  <c r="K17651" i="3"/>
  <c r="K17701" i="3"/>
  <c r="K17751" i="3"/>
  <c r="K17800" i="3"/>
  <c r="K17850" i="3"/>
  <c r="K17900" i="3"/>
  <c r="K17948" i="3"/>
  <c r="K18000" i="3"/>
  <c r="K18050" i="3"/>
  <c r="K18099" i="3"/>
  <c r="K18149" i="3"/>
  <c r="K18200" i="3"/>
  <c r="K18250" i="3"/>
  <c r="K25" i="3"/>
  <c r="K78" i="3"/>
  <c r="K126" i="3"/>
  <c r="K173" i="3"/>
  <c r="K224" i="3"/>
  <c r="K274" i="3"/>
  <c r="K324" i="3"/>
  <c r="K375" i="3"/>
  <c r="K427" i="3"/>
  <c r="K481" i="3"/>
  <c r="K525" i="3"/>
  <c r="K574" i="3"/>
  <c r="K624" i="3"/>
  <c r="K673" i="3"/>
  <c r="K724" i="3"/>
  <c r="K779" i="3"/>
  <c r="K826" i="3"/>
  <c r="K877" i="3"/>
  <c r="K923" i="3"/>
  <c r="K975" i="3"/>
  <c r="K1025" i="3"/>
  <c r="K1075" i="3"/>
  <c r="K1131" i="3"/>
  <c r="K1178" i="3"/>
  <c r="K1225" i="3"/>
  <c r="K1275" i="3"/>
  <c r="K1324" i="3"/>
  <c r="K1374" i="3"/>
  <c r="K1425" i="3"/>
  <c r="K1477" i="3"/>
  <c r="K1528" i="3"/>
  <c r="K1573" i="3"/>
  <c r="K1625" i="3"/>
  <c r="K1674" i="3"/>
  <c r="K1725" i="3"/>
  <c r="K1775" i="3"/>
  <c r="K1829" i="3"/>
  <c r="K1875" i="3"/>
  <c r="K1925" i="3"/>
  <c r="K1975" i="3"/>
  <c r="K2025" i="3"/>
  <c r="K2074" i="3"/>
  <c r="K2125" i="3"/>
  <c r="K2178" i="3"/>
  <c r="K2232" i="3"/>
  <c r="K2275" i="3"/>
  <c r="K2325" i="3"/>
  <c r="K2375" i="3"/>
  <c r="K2425" i="3"/>
  <c r="K2475" i="3"/>
  <c r="K2528" i="3"/>
  <c r="K2584" i="3"/>
  <c r="K2625" i="3"/>
  <c r="K2675" i="3"/>
  <c r="K2723" i="3"/>
  <c r="K2775" i="3"/>
  <c r="K2825" i="3"/>
  <c r="K2878" i="3"/>
  <c r="K2931" i="3"/>
  <c r="K2975" i="3"/>
  <c r="K3025" i="3"/>
  <c r="K3075" i="3"/>
  <c r="K3124" i="3"/>
  <c r="K3175" i="3"/>
  <c r="K3229" i="3"/>
  <c r="K3279" i="3"/>
  <c r="K3325" i="3"/>
  <c r="K3375" i="3"/>
  <c r="K3424" i="3"/>
  <c r="K3475" i="3"/>
  <c r="K3525" i="3"/>
  <c r="K3579" i="3"/>
  <c r="K3627" i="3"/>
  <c r="K3674" i="3"/>
  <c r="K3724" i="3"/>
  <c r="K3774" i="3"/>
  <c r="K3824" i="3"/>
  <c r="K3874" i="3"/>
  <c r="K3930" i="3"/>
  <c r="K3983" i="3"/>
  <c r="K4024" i="3"/>
  <c r="K4074" i="3"/>
  <c r="K4124" i="3"/>
  <c r="K4174" i="3"/>
  <c r="K4224" i="3"/>
  <c r="K4278" i="3"/>
  <c r="K4331" i="3"/>
  <c r="K4374" i="3"/>
  <c r="K4423" i="3"/>
  <c r="K4473" i="3"/>
  <c r="K4524" i="3"/>
  <c r="K4575" i="3"/>
  <c r="K4630" i="3"/>
  <c r="K4680" i="3"/>
  <c r="K4724" i="3"/>
  <c r="K4775" i="3"/>
  <c r="K4825" i="3"/>
  <c r="K4874" i="3"/>
  <c r="K4924" i="3"/>
  <c r="K4982" i="3"/>
  <c r="K5029" i="3"/>
  <c r="K5074" i="3"/>
  <c r="K5124" i="3"/>
  <c r="K5173" i="3"/>
  <c r="K5224" i="3"/>
  <c r="K5278" i="3"/>
  <c r="K5335" i="3"/>
  <c r="K5385" i="3"/>
  <c r="K5424" i="3"/>
  <c r="K5474" i="3"/>
  <c r="K5524" i="3"/>
  <c r="K5575" i="3"/>
  <c r="K5627" i="3"/>
  <c r="K5681" i="3"/>
  <c r="K5731" i="3"/>
  <c r="K5773" i="3"/>
  <c r="K5824" i="3"/>
  <c r="K5873" i="3"/>
  <c r="K5923" i="3"/>
  <c r="K5977" i="3"/>
  <c r="K6033" i="3"/>
  <c r="K6086" i="3"/>
  <c r="K6125" i="3"/>
  <c r="K6175" i="3"/>
  <c r="K6224" i="3"/>
  <c r="K6277" i="3"/>
  <c r="K6329" i="3"/>
  <c r="K6385" i="3"/>
  <c r="K6432" i="3"/>
  <c r="K6475" i="3"/>
  <c r="K6525" i="3"/>
  <c r="K6575" i="3"/>
  <c r="K6626" i="3"/>
  <c r="K6678" i="3"/>
  <c r="K6734" i="3"/>
  <c r="K6786" i="3"/>
  <c r="K6825" i="3"/>
  <c r="K6875" i="3"/>
  <c r="K6925" i="3"/>
  <c r="K6975" i="3"/>
  <c r="K7027" i="3"/>
  <c r="K7083" i="3"/>
  <c r="K7137" i="3"/>
  <c r="K7177" i="3"/>
  <c r="K7226" i="3"/>
  <c r="K7275" i="3"/>
  <c r="K7326" i="3"/>
  <c r="K7380" i="3"/>
  <c r="K7436" i="3"/>
  <c r="K7483" i="3"/>
  <c r="K7530" i="3"/>
  <c r="K7577" i="3"/>
  <c r="K7625" i="3"/>
  <c r="K7677" i="3"/>
  <c r="K7728" i="3"/>
  <c r="K7783" i="3"/>
  <c r="K7833" i="3"/>
  <c r="K7875" i="3"/>
  <c r="K7927" i="3"/>
  <c r="K7976" i="3"/>
  <c r="K8027" i="3"/>
  <c r="K8078" i="3"/>
  <c r="K8139" i="3"/>
  <c r="K8183" i="3"/>
  <c r="K8226" i="3"/>
  <c r="K8278" i="3"/>
  <c r="K8328" i="3"/>
  <c r="K8378" i="3"/>
  <c r="K8430" i="3"/>
  <c r="K8485" i="3"/>
  <c r="K8536" i="3"/>
  <c r="K8579" i="3"/>
  <c r="K8626" i="3"/>
  <c r="K8676" i="3"/>
  <c r="K8727" i="3"/>
  <c r="K8779" i="3"/>
  <c r="K8836" i="3"/>
  <c r="K8887" i="3"/>
  <c r="K8927" i="3"/>
  <c r="K8978" i="3"/>
  <c r="K9028" i="3"/>
  <c r="K9078" i="3"/>
  <c r="K9128" i="3"/>
  <c r="K9186" i="3"/>
  <c r="K9237" i="3"/>
  <c r="K9285" i="3"/>
  <c r="K9328" i="3"/>
  <c r="K9378" i="3"/>
  <c r="K9429" i="3"/>
  <c r="K9478" i="3"/>
  <c r="K9537" i="3"/>
  <c r="K9586" i="3"/>
  <c r="K9628" i="3"/>
  <c r="K9678" i="3"/>
  <c r="K9728" i="3"/>
  <c r="K9779" i="3"/>
  <c r="K9831" i="3"/>
  <c r="K9887" i="3"/>
  <c r="K9938" i="3"/>
  <c r="K9978" i="3"/>
  <c r="K10028" i="3"/>
  <c r="K10080" i="3"/>
  <c r="K10129" i="3"/>
  <c r="K10180" i="3"/>
  <c r="K10240" i="3"/>
  <c r="K10285" i="3"/>
  <c r="K10327" i="3"/>
  <c r="K10379" i="3"/>
  <c r="K10428" i="3"/>
  <c r="K10481" i="3"/>
  <c r="K10529" i="3"/>
  <c r="K10586" i="3"/>
  <c r="K10636" i="3"/>
  <c r="K10679" i="3"/>
  <c r="K10728" i="3"/>
  <c r="K10778" i="3"/>
  <c r="K10827" i="3"/>
  <c r="K10878" i="3"/>
  <c r="K10934" i="3"/>
  <c r="K10988" i="3"/>
  <c r="K11030" i="3"/>
  <c r="K11079" i="3"/>
  <c r="K11128" i="3"/>
  <c r="K11179" i="3"/>
  <c r="K11230" i="3"/>
  <c r="K11286" i="3"/>
  <c r="K11338" i="3"/>
  <c r="K11380" i="3"/>
  <c r="K11429" i="3"/>
  <c r="K11479" i="3"/>
  <c r="K11529" i="3"/>
  <c r="K11581" i="3"/>
  <c r="K11638" i="3"/>
  <c r="K11691" i="3"/>
  <c r="K11731" i="3"/>
  <c r="K11780" i="3"/>
  <c r="K11831" i="3"/>
  <c r="K11881" i="3"/>
  <c r="K11932" i="3"/>
  <c r="K11988" i="3"/>
  <c r="K12041" i="3"/>
  <c r="K12080" i="3"/>
  <c r="K12131" i="3"/>
  <c r="K12181" i="3"/>
  <c r="K12232" i="3"/>
  <c r="K12281" i="3"/>
  <c r="K12337" i="3"/>
  <c r="K12387" i="3"/>
  <c r="K12436" i="3"/>
  <c r="K12478" i="3"/>
  <c r="K12531" i="3"/>
  <c r="K12582" i="3"/>
  <c r="K12633" i="3"/>
  <c r="K12689" i="3"/>
  <c r="K12739" i="3"/>
  <c r="K12781" i="3"/>
  <c r="K12829" i="3"/>
  <c r="K12882" i="3"/>
  <c r="K12931" i="3"/>
  <c r="K12983" i="3"/>
  <c r="K13039" i="3"/>
  <c r="K13089" i="3"/>
  <c r="K13131" i="3"/>
  <c r="K13180" i="3"/>
  <c r="K13231" i="3"/>
  <c r="K13281" i="3"/>
  <c r="K13334" i="3"/>
  <c r="K13387" i="3"/>
  <c r="K13440" i="3"/>
  <c r="K13481" i="3"/>
  <c r="K13531" i="3"/>
  <c r="K13582" i="3"/>
  <c r="K13632" i="3"/>
  <c r="K13683" i="3"/>
  <c r="K13736" i="3"/>
  <c r="K13791" i="3"/>
  <c r="K13830" i="3"/>
  <c r="K13881" i="3"/>
  <c r="K13932" i="3"/>
  <c r="K13982" i="3"/>
  <c r="K14031" i="3"/>
  <c r="K14087" i="3"/>
  <c r="K14138" i="3"/>
  <c r="K14179" i="3"/>
  <c r="K14229" i="3"/>
  <c r="K14280" i="3"/>
  <c r="K14331" i="3"/>
  <c r="K14382" i="3"/>
  <c r="K14437" i="3"/>
  <c r="K14488" i="3"/>
  <c r="K14531" i="3"/>
  <c r="K14581" i="3"/>
  <c r="K14631" i="3"/>
  <c r="K14680" i="3"/>
  <c r="K14733" i="3"/>
  <c r="K14788" i="3"/>
  <c r="K14829" i="3"/>
  <c r="K14881" i="3"/>
  <c r="K14932" i="3"/>
  <c r="K14982" i="3"/>
  <c r="K15032" i="3"/>
  <c r="K15084" i="3"/>
  <c r="K15137" i="3"/>
  <c r="K15189" i="3"/>
  <c r="K15230" i="3"/>
  <c r="K15281" i="3"/>
  <c r="K15332" i="3"/>
  <c r="K15382" i="3"/>
  <c r="K15433" i="3"/>
  <c r="K15488" i="3"/>
  <c r="K15538" i="3"/>
  <c r="K15582" i="3"/>
  <c r="K15631" i="3"/>
  <c r="K15682" i="3"/>
  <c r="K15734" i="3"/>
  <c r="K15782" i="3"/>
  <c r="K15839" i="3"/>
  <c r="K15888" i="3"/>
  <c r="K15932" i="3"/>
  <c r="K15982" i="3"/>
  <c r="K16033" i="3"/>
  <c r="K16082" i="3"/>
  <c r="K16132" i="3"/>
  <c r="K16188" i="3"/>
  <c r="K16237" i="3"/>
  <c r="K16280" i="3"/>
  <c r="K16329" i="3"/>
  <c r="K16378" i="3"/>
  <c r="K16428" i="3"/>
  <c r="K16485" i="3"/>
  <c r="K16538" i="3"/>
  <c r="K16589" i="3"/>
  <c r="K16632" i="3"/>
  <c r="K16682" i="3"/>
  <c r="K16731" i="3"/>
  <c r="K16783" i="3"/>
  <c r="K16832" i="3"/>
  <c r="K16887" i="3"/>
  <c r="K16938" i="3"/>
  <c r="K16982" i="3"/>
  <c r="K17031" i="3"/>
  <c r="K17082" i="3"/>
  <c r="K17131" i="3"/>
  <c r="K17185" i="3"/>
  <c r="K17239" i="3"/>
  <c r="K17286" i="3"/>
  <c r="K17330" i="3"/>
  <c r="K17382" i="3"/>
  <c r="K17432" i="3"/>
  <c r="K17482" i="3"/>
  <c r="K17535" i="3"/>
  <c r="K17589" i="3"/>
  <c r="K17642" i="3"/>
  <c r="K17681" i="3"/>
  <c r="K17730" i="3"/>
  <c r="K17777" i="3"/>
  <c r="K17827" i="3"/>
  <c r="K17880" i="3"/>
  <c r="K17923" i="3"/>
  <c r="K17982" i="3"/>
  <c r="K18030" i="3"/>
  <c r="K18078" i="3"/>
  <c r="K18128" i="3"/>
  <c r="K18184" i="3"/>
  <c r="K18234" i="3"/>
  <c r="K43" i="3"/>
  <c r="K92" i="3"/>
  <c r="K141" i="3"/>
  <c r="K188" i="3"/>
  <c r="K237" i="3"/>
  <c r="K288" i="3"/>
  <c r="K338" i="3"/>
  <c r="K388" i="3"/>
  <c r="K442" i="3"/>
  <c r="K491" i="3"/>
  <c r="K538" i="3"/>
  <c r="K587" i="3"/>
  <c r="K638" i="3"/>
  <c r="K688" i="3"/>
  <c r="K738" i="3"/>
  <c r="K793" i="3"/>
  <c r="K842" i="3"/>
  <c r="K889" i="3"/>
  <c r="K937" i="3"/>
  <c r="K988" i="3"/>
  <c r="K1039" i="3"/>
  <c r="K1088" i="3"/>
  <c r="K1143" i="3"/>
  <c r="K1193" i="3"/>
  <c r="K1238" i="3"/>
  <c r="K1287" i="3"/>
  <c r="K1338" i="3"/>
  <c r="K1388" i="3"/>
  <c r="K1437" i="3"/>
  <c r="K1493" i="3"/>
  <c r="K1545" i="3"/>
  <c r="K1588" i="3"/>
  <c r="K1637" i="3"/>
  <c r="K1688" i="3"/>
  <c r="K1738" i="3"/>
  <c r="K1788" i="3"/>
  <c r="K1842" i="3"/>
  <c r="K1894" i="3"/>
  <c r="K1938" i="3"/>
  <c r="K1987" i="3"/>
  <c r="K2037" i="3"/>
  <c r="K2088" i="3"/>
  <c r="K2139" i="3"/>
  <c r="K2194" i="3"/>
  <c r="K2243" i="3"/>
  <c r="K2291" i="3"/>
  <c r="K2338" i="3"/>
  <c r="K2388" i="3"/>
  <c r="K2438" i="3"/>
  <c r="K2488" i="3"/>
  <c r="K2542" i="3"/>
  <c r="K2597" i="3"/>
  <c r="K2638" i="3"/>
  <c r="K2687" i="3"/>
  <c r="K2739" i="3"/>
  <c r="K2788" i="3"/>
  <c r="K2838" i="3"/>
  <c r="K2893" i="3"/>
  <c r="K2942" i="3"/>
  <c r="K2988" i="3"/>
  <c r="K3037" i="3"/>
  <c r="K3088" i="3"/>
  <c r="K3138" i="3"/>
  <c r="K3189" i="3"/>
  <c r="K3242" i="3"/>
  <c r="K3292" i="3"/>
  <c r="K3338" i="3"/>
  <c r="K3388" i="3"/>
  <c r="K3438" i="3"/>
  <c r="K3488" i="3"/>
  <c r="K3539" i="3"/>
  <c r="K3591" i="3"/>
  <c r="K3640" i="3"/>
  <c r="K3688" i="3"/>
  <c r="K3738" i="3"/>
  <c r="K3789" i="3"/>
  <c r="K3837" i="3"/>
  <c r="K3889" i="3"/>
  <c r="K3943" i="3"/>
  <c r="K3990" i="3"/>
  <c r="K4038" i="3"/>
  <c r="K4089" i="3"/>
  <c r="K4137" i="3"/>
  <c r="K4188" i="3"/>
  <c r="K4240" i="3"/>
  <c r="K4294" i="3"/>
  <c r="K4344" i="3"/>
  <c r="K4389" i="3"/>
  <c r="K4438" i="3"/>
  <c r="K4495" i="3"/>
  <c r="K4541" i="3"/>
  <c r="K4592" i="3"/>
  <c r="K4646" i="3"/>
  <c r="K4697" i="3"/>
  <c r="K4740" i="3"/>
  <c r="K4788" i="3"/>
  <c r="K4840" i="3"/>
  <c r="K4889" i="3"/>
  <c r="K4940" i="3"/>
  <c r="K4993" i="3"/>
  <c r="K5045" i="3"/>
  <c r="K5089" i="3"/>
  <c r="K5139" i="3"/>
  <c r="K5189" i="3"/>
  <c r="K5239" i="3"/>
  <c r="K5289" i="3"/>
  <c r="K5344" i="3"/>
  <c r="K5395" i="3"/>
  <c r="K5440" i="3"/>
  <c r="K5490" i="3"/>
  <c r="K5539" i="3"/>
  <c r="K5589" i="3"/>
  <c r="K5641" i="3"/>
  <c r="K5693" i="3"/>
  <c r="K5746" i="3"/>
  <c r="K5789" i="3"/>
  <c r="K5838" i="3"/>
  <c r="K5889" i="3"/>
  <c r="K5939" i="3"/>
  <c r="K5991" i="3"/>
  <c r="K6046" i="3"/>
  <c r="K6096" i="3"/>
  <c r="K6141" i="3"/>
  <c r="K6190" i="3"/>
  <c r="K6239" i="3"/>
  <c r="K6290" i="3"/>
  <c r="K6341" i="3"/>
  <c r="K6396" i="3"/>
  <c r="K6447" i="3"/>
  <c r="K6491" i="3"/>
  <c r="K6540" i="3"/>
  <c r="K6590" i="3"/>
  <c r="K6639" i="3"/>
  <c r="K6692" i="3"/>
  <c r="K6743" i="3"/>
  <c r="K6794" i="3"/>
  <c r="K6841" i="3"/>
  <c r="K6890" i="3"/>
  <c r="K6940" i="3"/>
  <c r="K6991" i="3"/>
  <c r="K7041" i="3"/>
  <c r="K7095" i="3"/>
  <c r="K7147" i="3"/>
  <c r="K7191" i="3"/>
  <c r="K7241" i="3"/>
  <c r="K7291" i="3"/>
  <c r="K7341" i="3"/>
  <c r="K7391" i="3"/>
  <c r="K7444" i="3"/>
  <c r="K7496" i="3"/>
  <c r="K7541" i="3"/>
  <c r="K7591" i="3"/>
  <c r="K7641" i="3"/>
  <c r="K7691" i="3"/>
  <c r="K7741" i="3"/>
  <c r="K7796" i="3"/>
  <c r="K7847" i="3"/>
  <c r="K7890" i="3"/>
  <c r="K7941" i="3"/>
  <c r="K7991" i="3"/>
  <c r="K8041" i="3"/>
  <c r="K8091" i="3"/>
  <c r="K8145" i="3"/>
  <c r="K8198" i="3"/>
  <c r="K8241" i="3"/>
  <c r="K8291" i="3"/>
  <c r="K8341" i="3"/>
  <c r="K8391" i="3"/>
  <c r="K8441" i="3"/>
  <c r="K8493" i="3"/>
  <c r="K8546" i="3"/>
  <c r="K8591" i="3"/>
  <c r="K8640" i="3"/>
  <c r="K8691" i="3"/>
  <c r="K8739" i="3"/>
  <c r="K8791" i="3"/>
  <c r="K8846" i="3"/>
  <c r="K8898" i="3"/>
  <c r="K8941" i="3"/>
  <c r="K8989" i="3"/>
  <c r="K9041" i="3"/>
  <c r="K9091" i="3"/>
  <c r="K9141" i="3"/>
  <c r="K9197" i="3"/>
  <c r="K9247" i="3"/>
  <c r="K9295" i="3"/>
  <c r="K9341" i="3"/>
  <c r="K9391" i="3"/>
  <c r="K9440" i="3"/>
  <c r="K9491" i="3"/>
  <c r="K9546" i="3"/>
  <c r="K9596" i="3"/>
  <c r="K9641" i="3"/>
  <c r="K9691" i="3"/>
  <c r="K9741" i="3"/>
  <c r="K9791" i="3"/>
  <c r="K9842" i="3"/>
  <c r="K9896" i="3"/>
  <c r="K9949" i="3"/>
  <c r="K9991" i="3"/>
  <c r="K10041" i="3"/>
  <c r="K10091" i="3"/>
  <c r="K10141" i="3"/>
  <c r="K10191" i="3"/>
  <c r="K10245" i="3"/>
  <c r="K10295" i="3"/>
  <c r="K10341" i="3"/>
  <c r="K10391" i="3"/>
  <c r="K10441" i="3"/>
  <c r="K10492" i="3"/>
  <c r="K10541" i="3"/>
  <c r="K10595" i="3"/>
  <c r="K10648" i="3"/>
  <c r="K10690" i="3"/>
  <c r="K10741" i="3"/>
  <c r="K10791" i="3"/>
  <c r="K10841" i="3"/>
  <c r="K10891" i="3"/>
  <c r="K10945" i="3"/>
  <c r="K10996" i="3"/>
  <c r="K11041" i="3"/>
  <c r="K11091" i="3"/>
  <c r="K11141" i="3"/>
  <c r="K11192" i="3"/>
  <c r="K11241" i="3"/>
  <c r="K11295" i="3"/>
  <c r="K11348" i="3"/>
  <c r="K11391" i="3"/>
  <c r="K11441" i="3"/>
  <c r="K11492" i="3"/>
  <c r="K11541" i="3"/>
  <c r="K11593" i="3"/>
  <c r="K11646" i="3"/>
  <c r="K11698" i="3"/>
  <c r="K11741" i="3"/>
  <c r="K11790" i="3"/>
  <c r="K11841" i="3"/>
  <c r="K11891" i="3"/>
  <c r="K11942" i="3"/>
  <c r="K11993" i="3"/>
  <c r="K12049" i="3"/>
  <c r="K12091" i="3"/>
  <c r="K12140" i="3"/>
  <c r="K12191" i="3"/>
  <c r="K12241" i="3"/>
  <c r="K12292" i="3"/>
  <c r="K12346" i="3"/>
  <c r="K12399" i="3"/>
  <c r="K12443" i="3"/>
  <c r="K12491" i="3"/>
  <c r="K12541" i="3"/>
  <c r="K12591" i="3"/>
  <c r="K12641" i="3"/>
  <c r="K12695" i="3"/>
  <c r="K12747" i="3"/>
  <c r="K12791" i="3"/>
  <c r="K12841" i="3"/>
  <c r="K12891" i="3"/>
  <c r="K12942" i="3"/>
  <c r="K12992" i="3"/>
  <c r="K13048" i="3"/>
  <c r="K13099" i="3"/>
  <c r="K13141" i="3"/>
  <c r="K13191" i="3"/>
  <c r="K13241" i="3"/>
  <c r="K13291" i="3"/>
  <c r="K13341" i="3"/>
  <c r="K13395" i="3"/>
  <c r="K13448" i="3"/>
  <c r="K13491" i="3"/>
  <c r="K13541" i="3"/>
  <c r="K13591" i="3"/>
  <c r="K13641" i="3"/>
  <c r="K13692" i="3"/>
  <c r="K13745" i="3"/>
  <c r="K13797" i="3"/>
  <c r="K13839" i="3"/>
  <c r="K13890" i="3"/>
  <c r="K13940" i="3"/>
  <c r="K13990" i="3"/>
  <c r="K14042" i="3"/>
  <c r="K14096" i="3"/>
  <c r="K14148" i="3"/>
  <c r="K14190" i="3"/>
  <c r="K14240" i="3"/>
  <c r="K14290" i="3"/>
  <c r="K14342" i="3"/>
  <c r="K14391" i="3"/>
  <c r="K14443" i="3"/>
  <c r="K14492" i="3"/>
  <c r="K14540" i="3"/>
  <c r="K14590" i="3"/>
  <c r="K14640" i="3"/>
  <c r="K14690" i="3"/>
  <c r="K14741" i="3"/>
  <c r="K14795" i="3"/>
  <c r="K14846" i="3"/>
  <c r="K14888" i="3"/>
  <c r="K14940" i="3"/>
  <c r="K14991" i="3"/>
  <c r="K15041" i="3"/>
  <c r="K15091" i="3"/>
  <c r="K15145" i="3"/>
  <c r="K15193" i="3"/>
  <c r="K15242" i="3"/>
  <c r="K15290" i="3"/>
  <c r="K15342" i="3"/>
  <c r="K15391" i="3"/>
  <c r="K15441" i="3"/>
  <c r="K15495" i="3"/>
  <c r="K15548" i="3"/>
  <c r="K15590" i="3"/>
  <c r="K15640" i="3"/>
  <c r="K15691" i="3"/>
  <c r="K15742" i="3"/>
  <c r="K15791" i="3"/>
  <c r="K15846" i="3"/>
  <c r="K15896" i="3"/>
  <c r="K15942" i="3"/>
  <c r="K15991" i="3"/>
  <c r="K16042" i="3"/>
  <c r="K16092" i="3"/>
  <c r="K16141" i="3"/>
  <c r="K16195" i="3"/>
  <c r="K16248" i="3"/>
  <c r="K16290" i="3"/>
  <c r="K16341" i="3"/>
  <c r="K16392" i="3"/>
  <c r="K16446" i="3"/>
  <c r="K16494" i="3"/>
  <c r="K16543" i="3"/>
  <c r="K16597" i="3"/>
  <c r="K16641" i="3"/>
  <c r="K16691" i="3"/>
  <c r="K16741" i="3"/>
  <c r="K16791" i="3"/>
  <c r="K16841" i="3"/>
  <c r="K16893" i="3"/>
  <c r="K16946" i="3"/>
  <c r="K16990" i="3"/>
  <c r="K17041" i="3"/>
  <c r="K17092" i="3"/>
  <c r="K17141" i="3"/>
  <c r="K17191" i="3"/>
  <c r="K17244" i="3"/>
  <c r="K17295" i="3"/>
  <c r="K17340" i="3"/>
  <c r="K17389" i="3"/>
  <c r="K17440" i="3"/>
  <c r="K17489" i="3"/>
  <c r="K17541" i="3"/>
  <c r="K17596" i="3"/>
  <c r="K17645" i="3"/>
  <c r="K17692" i="3"/>
  <c r="K17740" i="3"/>
  <c r="K17791" i="3"/>
  <c r="K17840" i="3"/>
  <c r="K17892" i="3"/>
  <c r="K17943" i="3"/>
  <c r="K17997" i="3"/>
  <c r="K18040" i="3"/>
  <c r="K18090" i="3"/>
  <c r="K18140" i="3"/>
  <c r="K18191" i="3"/>
  <c r="K18242" i="3"/>
  <c r="K34" i="3"/>
  <c r="K84" i="3"/>
  <c r="K134" i="3"/>
  <c r="K187" i="3"/>
  <c r="K235" i="3"/>
  <c r="K285" i="3"/>
  <c r="K337" i="3"/>
  <c r="K387" i="3"/>
  <c r="K437" i="3"/>
  <c r="K488" i="3"/>
  <c r="K536" i="3"/>
  <c r="K586" i="3"/>
  <c r="K636" i="3"/>
  <c r="K687" i="3"/>
  <c r="K735" i="3"/>
  <c r="K786" i="3"/>
  <c r="K836" i="3"/>
  <c r="K881" i="3"/>
  <c r="K936" i="3"/>
  <c r="K986" i="3"/>
  <c r="K1035" i="3"/>
  <c r="K1086" i="3"/>
  <c r="K1133" i="3"/>
  <c r="K1186" i="3"/>
  <c r="K1235" i="3"/>
  <c r="K1286" i="3"/>
  <c r="K1336" i="3"/>
  <c r="K1383" i="3"/>
  <c r="K1435" i="3"/>
  <c r="K1484" i="3"/>
  <c r="K1531" i="3"/>
  <c r="K1586" i="3"/>
  <c r="K1636" i="3"/>
  <c r="K1686" i="3"/>
  <c r="K1733" i="3"/>
  <c r="K1782" i="3"/>
  <c r="K1834" i="3"/>
  <c r="K1887" i="3"/>
  <c r="K1936" i="3"/>
  <c r="K1986" i="3"/>
  <c r="K2036" i="3"/>
  <c r="K2087" i="3"/>
  <c r="K2134" i="3"/>
  <c r="K2181" i="3"/>
  <c r="K2229" i="3"/>
  <c r="K2281" i="3"/>
  <c r="K2336" i="3"/>
  <c r="K2386" i="3"/>
  <c r="K2436" i="3"/>
  <c r="K2486" i="3"/>
  <c r="K2530" i="3"/>
  <c r="K2585" i="3"/>
  <c r="K2636" i="3"/>
  <c r="K2686" i="3"/>
  <c r="K2734" i="3"/>
  <c r="K2786" i="3"/>
  <c r="K2832" i="3"/>
  <c r="K2884" i="3"/>
  <c r="K2932" i="3"/>
  <c r="K2987" i="3"/>
  <c r="K3035" i="3"/>
  <c r="K3086" i="3"/>
  <c r="K3137" i="3"/>
  <c r="K3185" i="3"/>
  <c r="K3232" i="3"/>
  <c r="K3282" i="3"/>
  <c r="K3335" i="3"/>
  <c r="K3387" i="3"/>
  <c r="K3435" i="3"/>
  <c r="K3487" i="3"/>
  <c r="K3536" i="3"/>
  <c r="K3582" i="3"/>
  <c r="K3634" i="3"/>
  <c r="K3687" i="3"/>
  <c r="K3736" i="3"/>
  <c r="K3785" i="3"/>
  <c r="K3835" i="3"/>
  <c r="K3884" i="3"/>
  <c r="K3927" i="3"/>
  <c r="K3981" i="3"/>
  <c r="K4036" i="3"/>
  <c r="K4084" i="3"/>
  <c r="K4135" i="3"/>
  <c r="K4186" i="3"/>
  <c r="K4232" i="3"/>
  <c r="K4282" i="3"/>
  <c r="K4332" i="3"/>
  <c r="K4385" i="3"/>
  <c r="K4436" i="3"/>
  <c r="K4485" i="3"/>
  <c r="K4536" i="3"/>
  <c r="K4583" i="3"/>
  <c r="K4633" i="3"/>
  <c r="K4686" i="3"/>
  <c r="K4736" i="3"/>
  <c r="K4786" i="3"/>
  <c r="K4836" i="3"/>
  <c r="K4885" i="3"/>
  <c r="K4936" i="3"/>
  <c r="K4979" i="3"/>
  <c r="K5032" i="3"/>
  <c r="K5086" i="3"/>
  <c r="K5136" i="3"/>
  <c r="K5186" i="3"/>
  <c r="K5238" i="3"/>
  <c r="K5287" i="3"/>
  <c r="K5328" i="3"/>
  <c r="K5378" i="3"/>
  <c r="K5436" i="3"/>
  <c r="K5486" i="3"/>
  <c r="K5537" i="3"/>
  <c r="K5586" i="3"/>
  <c r="K5637" i="3"/>
  <c r="K5679" i="3"/>
  <c r="K5732" i="3"/>
  <c r="K5787" i="3"/>
  <c r="K5836" i="3"/>
  <c r="K5887" i="3"/>
  <c r="K5938" i="3"/>
  <c r="K5987" i="3"/>
  <c r="K6032" i="3"/>
  <c r="K6081" i="3"/>
  <c r="K6138" i="3"/>
  <c r="K6188" i="3"/>
  <c r="K6237" i="3"/>
  <c r="K6288" i="3"/>
  <c r="K6339" i="3"/>
  <c r="K6383" i="3"/>
  <c r="K6438" i="3"/>
  <c r="K6488" i="3"/>
  <c r="K6535" i="3"/>
  <c r="K6588" i="3"/>
  <c r="K6638" i="3"/>
  <c r="K6688" i="3"/>
  <c r="K6733" i="3"/>
  <c r="K6781" i="3"/>
  <c r="K6839" i="3"/>
  <c r="K6888" i="3"/>
  <c r="K6938" i="3"/>
  <c r="K6989" i="3"/>
  <c r="K7039" i="3"/>
  <c r="K7080" i="3"/>
  <c r="K7134" i="3"/>
  <c r="K7189" i="3"/>
  <c r="K7239" i="3"/>
  <c r="K7288" i="3"/>
  <c r="K7338" i="3"/>
  <c r="K7390" i="3"/>
  <c r="K7433" i="3"/>
  <c r="K7485" i="3"/>
  <c r="K7536" i="3"/>
  <c r="K7589" i="3"/>
  <c r="K7640" i="3"/>
  <c r="K7688" i="3"/>
  <c r="K7735" i="3"/>
  <c r="K7782" i="3"/>
  <c r="K7835" i="3"/>
  <c r="K7891" i="3"/>
  <c r="K7939" i="3"/>
  <c r="K7989" i="3"/>
  <c r="K8039" i="3"/>
  <c r="K8089" i="3"/>
  <c r="K8132" i="3"/>
  <c r="K8184" i="3"/>
  <c r="K8239" i="3"/>
  <c r="K8290" i="3"/>
  <c r="K8339" i="3"/>
  <c r="K8390" i="3"/>
  <c r="K8437" i="3"/>
  <c r="K8483" i="3"/>
  <c r="K8537" i="3"/>
  <c r="K8590" i="3"/>
  <c r="K8639" i="3"/>
  <c r="K8690" i="3"/>
  <c r="K8738" i="3"/>
  <c r="K8789" i="3"/>
  <c r="K8833" i="3"/>
  <c r="K8885" i="3"/>
  <c r="K8939" i="3"/>
  <c r="K8991" i="3"/>
  <c r="K9039" i="3"/>
  <c r="K9089" i="3"/>
  <c r="K9138" i="3"/>
  <c r="K9185" i="3"/>
  <c r="K9236" i="3"/>
  <c r="K9282" i="3"/>
  <c r="K9340" i="3"/>
  <c r="K9389" i="3"/>
  <c r="K9439" i="3"/>
  <c r="K9488" i="3"/>
  <c r="K9532" i="3"/>
  <c r="K9583" i="3"/>
  <c r="K9639" i="3"/>
  <c r="K9689" i="3"/>
  <c r="K9739" i="3"/>
  <c r="K9789" i="3"/>
  <c r="K9839" i="3"/>
  <c r="K9883" i="3"/>
  <c r="K9934" i="3"/>
  <c r="K9990" i="3"/>
  <c r="K10040" i="3"/>
  <c r="K10089" i="3"/>
  <c r="K10139" i="3"/>
  <c r="K10189" i="3"/>
  <c r="K10233" i="3"/>
  <c r="K10281" i="3"/>
  <c r="K10340" i="3"/>
  <c r="K10390" i="3"/>
  <c r="K10438" i="3"/>
  <c r="K10490" i="3"/>
  <c r="K10539" i="3"/>
  <c r="K10581" i="3"/>
  <c r="K10632" i="3"/>
  <c r="K10691" i="3"/>
  <c r="K10740" i="3"/>
  <c r="K10790" i="3"/>
  <c r="K10839" i="3"/>
  <c r="K10890" i="3"/>
  <c r="K10931" i="3"/>
  <c r="K10981" i="3"/>
  <c r="K11039" i="3"/>
  <c r="K11090" i="3"/>
  <c r="K11140" i="3"/>
  <c r="K11188" i="3"/>
  <c r="K11239" i="3"/>
  <c r="K11282" i="3"/>
  <c r="K11335" i="3"/>
  <c r="K11390" i="3"/>
  <c r="K11440" i="3"/>
  <c r="K11490" i="3"/>
  <c r="K11539" i="3"/>
  <c r="K11592" i="3"/>
  <c r="K11637" i="3"/>
  <c r="K11688" i="3"/>
  <c r="K11740" i="3"/>
  <c r="K11791" i="3"/>
  <c r="K11840" i="3"/>
  <c r="K11890" i="3"/>
  <c r="K11940" i="3"/>
  <c r="K11987" i="3"/>
  <c r="K12038" i="3"/>
  <c r="K12090" i="3"/>
  <c r="K12141" i="3"/>
  <c r="K12190" i="3"/>
  <c r="K12240" i="3"/>
  <c r="K12290" i="3"/>
  <c r="K12335" i="3"/>
  <c r="K12383" i="3"/>
  <c r="K12430" i="3"/>
  <c r="K12490" i="3"/>
  <c r="K12540" i="3"/>
  <c r="K12590" i="3"/>
  <c r="K12639" i="3"/>
  <c r="K12684" i="3"/>
  <c r="K12732" i="3"/>
  <c r="K12790" i="3"/>
  <c r="K12840" i="3"/>
  <c r="K12890" i="3"/>
  <c r="K12939" i="3"/>
  <c r="K12989" i="3"/>
  <c r="K13036" i="3"/>
  <c r="K13086" i="3"/>
  <c r="K13140" i="3"/>
  <c r="K13189" i="3"/>
  <c r="K13240" i="3"/>
  <c r="K13290" i="3"/>
  <c r="K13340" i="3"/>
  <c r="K13386" i="3"/>
  <c r="K13437" i="3"/>
  <c r="K13490" i="3"/>
  <c r="K13540" i="3"/>
  <c r="K13590" i="3"/>
  <c r="K13640" i="3"/>
  <c r="K13690" i="3"/>
  <c r="K13735" i="3"/>
  <c r="K13786" i="3"/>
  <c r="K13840" i="3"/>
  <c r="K13889" i="3"/>
  <c r="K13939" i="3"/>
  <c r="K13989" i="3"/>
  <c r="K14039" i="3"/>
  <c r="K14084" i="3"/>
  <c r="K14133" i="3"/>
  <c r="K14188" i="3"/>
  <c r="K14239" i="3"/>
  <c r="K14289" i="3"/>
  <c r="K14338" i="3"/>
  <c r="K14390" i="3"/>
  <c r="K14433" i="3"/>
  <c r="K14483" i="3"/>
  <c r="K14538" i="3"/>
  <c r="K14589" i="3"/>
  <c r="K14639" i="3"/>
  <c r="K14691" i="3"/>
  <c r="K14738" i="3"/>
  <c r="K14785" i="3"/>
  <c r="K14838" i="3"/>
  <c r="K14887" i="3"/>
  <c r="K14939" i="3"/>
  <c r="K14990" i="3"/>
  <c r="K15040" i="3"/>
  <c r="K15089" i="3"/>
  <c r="K15134" i="3"/>
  <c r="K15185" i="3"/>
  <c r="K15239" i="3"/>
  <c r="K15289" i="3"/>
  <c r="K15339" i="3"/>
  <c r="K15390" i="3"/>
  <c r="K15440" i="3"/>
  <c r="K15486" i="3"/>
  <c r="K15536" i="3"/>
  <c r="K15589" i="3"/>
  <c r="K15639" i="3"/>
  <c r="K15690" i="3"/>
  <c r="K15739" i="3"/>
  <c r="K15789" i="3"/>
  <c r="K15836" i="3"/>
  <c r="K15884" i="3"/>
  <c r="K15941" i="3"/>
  <c r="K15989" i="3"/>
  <c r="K16040" i="3"/>
  <c r="K16090" i="3"/>
  <c r="K16140" i="3"/>
  <c r="K16184" i="3"/>
  <c r="K16236" i="3"/>
  <c r="K16288" i="3"/>
  <c r="K16339" i="3"/>
  <c r="K16389" i="3"/>
  <c r="K16440" i="3"/>
  <c r="K16482" i="3"/>
  <c r="K16532" i="3"/>
  <c r="K16583" i="3"/>
  <c r="K16640" i="3"/>
  <c r="K16690" i="3"/>
  <c r="K16740" i="3"/>
  <c r="K16790" i="3"/>
  <c r="K16839" i="3"/>
  <c r="K16886" i="3"/>
  <c r="K16931" i="3"/>
  <c r="K16991" i="3"/>
  <c r="K17039" i="3"/>
  <c r="K17089" i="3"/>
  <c r="K17139" i="3"/>
  <c r="K17189" i="3"/>
  <c r="K17236" i="3"/>
  <c r="K17285" i="3"/>
  <c r="K17338" i="3"/>
  <c r="K17388" i="3"/>
  <c r="K17439" i="3"/>
  <c r="K17488" i="3"/>
  <c r="K17537" i="3"/>
  <c r="K17583" i="3"/>
  <c r="K17635" i="3"/>
  <c r="K17688" i="3"/>
  <c r="K17735" i="3"/>
  <c r="K17785" i="3"/>
  <c r="K17834" i="3"/>
  <c r="K17883" i="3"/>
  <c r="K17938" i="3"/>
  <c r="K17979" i="3"/>
  <c r="K18032" i="3"/>
  <c r="K18084" i="3"/>
  <c r="K18137" i="3"/>
  <c r="K18186" i="3"/>
  <c r="K18235" i="3"/>
  <c r="K23" i="3"/>
  <c r="K75" i="3"/>
  <c r="K123" i="3"/>
  <c r="K184" i="3"/>
  <c r="K236" i="3"/>
  <c r="K287" i="3"/>
  <c r="K336" i="3"/>
  <c r="K386" i="3"/>
  <c r="K429" i="3"/>
  <c r="K476" i="3"/>
  <c r="K537" i="3"/>
  <c r="K588" i="3"/>
  <c r="K637" i="3"/>
  <c r="K686" i="3"/>
  <c r="K731" i="3"/>
  <c r="K781" i="3"/>
  <c r="K824" i="3"/>
  <c r="K880" i="3"/>
  <c r="K938" i="3"/>
  <c r="K987" i="3"/>
  <c r="K1037" i="3"/>
  <c r="K1084" i="3"/>
  <c r="K1129" i="3"/>
  <c r="K1174" i="3"/>
  <c r="K1237" i="3"/>
  <c r="K1288" i="3"/>
  <c r="K1337" i="3"/>
  <c r="K1387" i="3"/>
  <c r="K1436" i="3"/>
  <c r="K1479" i="3"/>
  <c r="K1524" i="3"/>
  <c r="K1587" i="3"/>
  <c r="K1638" i="3"/>
  <c r="K1687" i="3"/>
  <c r="K1737" i="3"/>
  <c r="K1786" i="3"/>
  <c r="K1838" i="3"/>
  <c r="K1880" i="3"/>
  <c r="K1937" i="3"/>
  <c r="K1988" i="3"/>
  <c r="K2038" i="3"/>
  <c r="K2079" i="3"/>
  <c r="K2129" i="3"/>
  <c r="K2179" i="3"/>
  <c r="K2226" i="3"/>
  <c r="K2274" i="3"/>
  <c r="K2337" i="3"/>
  <c r="K2387" i="3"/>
  <c r="K2434" i="3"/>
  <c r="K2482" i="3"/>
  <c r="K2535" i="3"/>
  <c r="K2574" i="3"/>
  <c r="K2637" i="3"/>
  <c r="K2688" i="3"/>
  <c r="K2737" i="3"/>
  <c r="K2785" i="3"/>
  <c r="K2831" i="3"/>
  <c r="K2879" i="3"/>
  <c r="K2924" i="3"/>
  <c r="K2986" i="3"/>
  <c r="K3038" i="3"/>
  <c r="K3087" i="3"/>
  <c r="K3130" i="3"/>
  <c r="K3181" i="3"/>
  <c r="K3231" i="3"/>
  <c r="K3274" i="3"/>
  <c r="K3337" i="3"/>
  <c r="K3385" i="3"/>
  <c r="K3432" i="3"/>
  <c r="K3482" i="3"/>
  <c r="K3532" i="3"/>
  <c r="K3577" i="3"/>
  <c r="K3621" i="3"/>
  <c r="K3681" i="3"/>
  <c r="K3734" i="3"/>
  <c r="K3779" i="3"/>
  <c r="K3827" i="3"/>
  <c r="K3878" i="3"/>
  <c r="K3925" i="3"/>
  <c r="K3971" i="3"/>
  <c r="K4028" i="3"/>
  <c r="K4081" i="3"/>
  <c r="K4129" i="3"/>
  <c r="K4179" i="3"/>
  <c r="K4227" i="3"/>
  <c r="K4274" i="3"/>
  <c r="K4319" i="3"/>
  <c r="K4378" i="3"/>
  <c r="K4429" i="3"/>
  <c r="K4477" i="3"/>
  <c r="K4526" i="3"/>
  <c r="K4576" i="3"/>
  <c r="K4626" i="3"/>
  <c r="K4671" i="3"/>
  <c r="K4727" i="3"/>
  <c r="K4779" i="3"/>
  <c r="K4828" i="3"/>
  <c r="K4878" i="3"/>
  <c r="K4925" i="3"/>
  <c r="K4975" i="3"/>
  <c r="K5020" i="3"/>
  <c r="K5077" i="3"/>
  <c r="K5130" i="3"/>
  <c r="K5179" i="3"/>
  <c r="K5225" i="3"/>
  <c r="K5276" i="3"/>
  <c r="K5327" i="3"/>
  <c r="K5370" i="3"/>
  <c r="K5428" i="3"/>
  <c r="K5481" i="3"/>
  <c r="K5530" i="3"/>
  <c r="K5574" i="3"/>
  <c r="K5623" i="3"/>
  <c r="K5674" i="3"/>
  <c r="K5713" i="3"/>
  <c r="K5776" i="3"/>
  <c r="K5830" i="3"/>
  <c r="K5880" i="3"/>
  <c r="K5925" i="3"/>
  <c r="K5975" i="3"/>
  <c r="K6024" i="3"/>
  <c r="K6071" i="3"/>
  <c r="K6128" i="3"/>
  <c r="K6181" i="3"/>
  <c r="K6228" i="3"/>
  <c r="K6275" i="3"/>
  <c r="K6324" i="3"/>
  <c r="K6373" i="3"/>
  <c r="K6417" i="3"/>
  <c r="K6476" i="3"/>
  <c r="K6529" i="3"/>
  <c r="K6576" i="3"/>
  <c r="K6623" i="3"/>
  <c r="K6671" i="3"/>
  <c r="K6720" i="3"/>
  <c r="K6764" i="3"/>
  <c r="K6824" i="3"/>
  <c r="K6880" i="3"/>
  <c r="K6926" i="3"/>
  <c r="K6973" i="3"/>
  <c r="K7022" i="3"/>
  <c r="K7070" i="3"/>
  <c r="K7111" i="3"/>
  <c r="K7172" i="3"/>
  <c r="K7224" i="3"/>
  <c r="K7274" i="3"/>
  <c r="K7323" i="3"/>
  <c r="K7372" i="3"/>
  <c r="K7418" i="3"/>
  <c r="K7465" i="3"/>
  <c r="K7509" i="3"/>
  <c r="K7574" i="3"/>
  <c r="K7624" i="3"/>
  <c r="K7669" i="3"/>
  <c r="K7718" i="3"/>
  <c r="K7769" i="3"/>
  <c r="K7811" i="3"/>
  <c r="K7868" i="3"/>
  <c r="K7923" i="3"/>
  <c r="K7973" i="3"/>
  <c r="K8019" i="3"/>
  <c r="K8071" i="3"/>
  <c r="K8121" i="3"/>
  <c r="K8163" i="3"/>
  <c r="K8218" i="3"/>
  <c r="K8274" i="3"/>
  <c r="K8321" i="3"/>
  <c r="K8368" i="3"/>
  <c r="K8417" i="3"/>
  <c r="K8468" i="3"/>
  <c r="K8508" i="3"/>
  <c r="K8567" i="3"/>
  <c r="K8621" i="3"/>
  <c r="K8672" i="3"/>
  <c r="K8717" i="3"/>
  <c r="K8769" i="3"/>
  <c r="K8818" i="3"/>
  <c r="K8859" i="3"/>
  <c r="K8914" i="3"/>
  <c r="K8971" i="3"/>
  <c r="K9019" i="3"/>
  <c r="K9066" i="3"/>
  <c r="K9117" i="3"/>
  <c r="K9162" i="3"/>
  <c r="K9210" i="3"/>
  <c r="K9258" i="3"/>
  <c r="K9317" i="3"/>
  <c r="K9370" i="3"/>
  <c r="K9417" i="3"/>
  <c r="K9467" i="3"/>
  <c r="K9516" i="3"/>
  <c r="K9558" i="3"/>
  <c r="K9614" i="3"/>
  <c r="K9668" i="3"/>
  <c r="K9719" i="3"/>
  <c r="K9768" i="3"/>
  <c r="K9817" i="3"/>
  <c r="K9866" i="3"/>
  <c r="K9909" i="3"/>
  <c r="K9965" i="3"/>
  <c r="K10019" i="3"/>
  <c r="K10068" i="3"/>
  <c r="K10116" i="3"/>
  <c r="K10166" i="3"/>
  <c r="K10216" i="3"/>
  <c r="K10258" i="3"/>
  <c r="K10315" i="3"/>
  <c r="K10369" i="3"/>
  <c r="K10418" i="3"/>
  <c r="K10467" i="3"/>
  <c r="K10516" i="3"/>
  <c r="K10563" i="3"/>
  <c r="K10608" i="3"/>
  <c r="K10666" i="3"/>
  <c r="K10719" i="3"/>
  <c r="K10769" i="3"/>
  <c r="K10816" i="3"/>
  <c r="K10867" i="3"/>
  <c r="K10911" i="3"/>
  <c r="K10959" i="3"/>
  <c r="K11015" i="3"/>
  <c r="K11068" i="3"/>
  <c r="K11119" i="3"/>
  <c r="K11166" i="3"/>
  <c r="K11216" i="3"/>
  <c r="K11260" i="3"/>
  <c r="K11309" i="3"/>
  <c r="K11366" i="3"/>
  <c r="K11418" i="3"/>
  <c r="K11468" i="3"/>
  <c r="K11518" i="3"/>
  <c r="K11568" i="3"/>
  <c r="K11618" i="3"/>
  <c r="K11662" i="3"/>
  <c r="K11720" i="3"/>
  <c r="K11775" i="3"/>
  <c r="K11822" i="3"/>
  <c r="K11869" i="3"/>
  <c r="K11920" i="3"/>
  <c r="K11967" i="3"/>
  <c r="K12010" i="3"/>
  <c r="K12067" i="3"/>
  <c r="K12123" i="3"/>
  <c r="K12170" i="3"/>
  <c r="K12216" i="3"/>
  <c r="K12263" i="3"/>
  <c r="K12311" i="3"/>
  <c r="K12359" i="3"/>
  <c r="K12409" i="3"/>
  <c r="K12470" i="3"/>
  <c r="K12522" i="3"/>
  <c r="K12568" i="3"/>
  <c r="K12618" i="3"/>
  <c r="K12668" i="3"/>
  <c r="K12710" i="3"/>
  <c r="K12771" i="3"/>
  <c r="K12825" i="3"/>
  <c r="K12873" i="3"/>
  <c r="K12916" i="3"/>
  <c r="K12966" i="3"/>
  <c r="K13018" i="3"/>
  <c r="K13059" i="3"/>
  <c r="K13110" i="3"/>
  <c r="K13171" i="3"/>
  <c r="K13221" i="3"/>
  <c r="K13267" i="3"/>
  <c r="K13317" i="3"/>
  <c r="K13369" i="3"/>
  <c r="K13410" i="3"/>
  <c r="K13465" i="3"/>
  <c r="K13523" i="3"/>
  <c r="K13574" i="3"/>
  <c r="K13616" i="3"/>
  <c r="K13667" i="3"/>
  <c r="K13719" i="3"/>
  <c r="K13759" i="3"/>
  <c r="K13817" i="3"/>
  <c r="K13874" i="3"/>
  <c r="K13922" i="3"/>
  <c r="K13966" i="3"/>
  <c r="K14016" i="3"/>
  <c r="K14064" i="3"/>
  <c r="K14109" i="3"/>
  <c r="K14164" i="3"/>
  <c r="K14220" i="3"/>
  <c r="K14269" i="3"/>
  <c r="K14317" i="3"/>
  <c r="K14366" i="3"/>
  <c r="K14414" i="3"/>
  <c r="K14459" i="3"/>
  <c r="K14517" i="3"/>
  <c r="K14570" i="3"/>
  <c r="K14620" i="3"/>
  <c r="K14666" i="3"/>
  <c r="K14716" i="3"/>
  <c r="K14760" i="3"/>
  <c r="K14806" i="3"/>
  <c r="K14868" i="3"/>
  <c r="K14925" i="3"/>
  <c r="K14973" i="3"/>
  <c r="K15017" i="3"/>
  <c r="K15066" i="3"/>
  <c r="K15116" i="3"/>
  <c r="K15160" i="3"/>
  <c r="K15209" i="3"/>
  <c r="K15270" i="3"/>
  <c r="K15323" i="3"/>
  <c r="K15367" i="3"/>
  <c r="K15417" i="3"/>
  <c r="K15463" i="3"/>
  <c r="K15510" i="3"/>
  <c r="K15568" i="3"/>
  <c r="K15621" i="3"/>
  <c r="K15668" i="3"/>
  <c r="K15715" i="3"/>
  <c r="K15767" i="3"/>
  <c r="K15811" i="3"/>
  <c r="K15859" i="3"/>
  <c r="K15917" i="3"/>
  <c r="K15970" i="3"/>
  <c r="K16016" i="3"/>
  <c r="K16066" i="3"/>
  <c r="K16115" i="3"/>
  <c r="K16159" i="3"/>
  <c r="K16209" i="3"/>
  <c r="K16259" i="3"/>
  <c r="K16308" i="3"/>
  <c r="K16356" i="3"/>
  <c r="K16404" i="3"/>
  <c r="K16462" i="3"/>
  <c r="K16511" i="3"/>
  <c r="K16559" i="3"/>
  <c r="K16616" i="3"/>
  <c r="K16670" i="3"/>
  <c r="K16720" i="3"/>
  <c r="K16768" i="3"/>
  <c r="K16818" i="3"/>
  <c r="K16866" i="3"/>
  <c r="K16909" i="3"/>
  <c r="K16970" i="3"/>
  <c r="K17024" i="3"/>
  <c r="K17070" i="3"/>
  <c r="K17117" i="3"/>
  <c r="K17167" i="3"/>
  <c r="K17210" i="3"/>
  <c r="K17258" i="3"/>
  <c r="K17313" i="3"/>
  <c r="K17367" i="3"/>
  <c r="K17414" i="3"/>
  <c r="K17463" i="3"/>
  <c r="K17513" i="3"/>
  <c r="K17559" i="3"/>
  <c r="K17607" i="3"/>
  <c r="K17658" i="3"/>
  <c r="K17708" i="3"/>
  <c r="K17759" i="3"/>
  <c r="K17808" i="3"/>
  <c r="K17856" i="3"/>
  <c r="K17903" i="3"/>
  <c r="K17958" i="3"/>
  <c r="K18014" i="3"/>
  <c r="K18063" i="3"/>
  <c r="K18113" i="3"/>
  <c r="K18164" i="3"/>
  <c r="K18209" i="3"/>
  <c r="K39" i="3"/>
  <c r="K94" i="3"/>
  <c r="K138" i="3"/>
  <c r="K189" i="3"/>
  <c r="K239" i="3"/>
  <c r="K289" i="3"/>
  <c r="K340" i="3"/>
  <c r="K390" i="3"/>
  <c r="K445" i="3"/>
  <c r="K490" i="3"/>
  <c r="K539" i="3"/>
  <c r="K589" i="3"/>
  <c r="K639" i="3"/>
  <c r="K691" i="3"/>
  <c r="K741" i="3"/>
  <c r="K795" i="3"/>
  <c r="K843" i="3"/>
  <c r="K896" i="3"/>
  <c r="K941" i="3"/>
  <c r="K989" i="3"/>
  <c r="K1041" i="3"/>
  <c r="K1089" i="3"/>
  <c r="K1147" i="3"/>
  <c r="K1191" i="3"/>
  <c r="K1236" i="3"/>
  <c r="K1290" i="3"/>
  <c r="K1339" i="3"/>
  <c r="K1390" i="3"/>
  <c r="K1439" i="3"/>
  <c r="K1495" i="3"/>
  <c r="K1541" i="3"/>
  <c r="K1590" i="3"/>
  <c r="K1641" i="3"/>
  <c r="K1691" i="3"/>
  <c r="K1740" i="3"/>
  <c r="K1790" i="3"/>
  <c r="K1847" i="3"/>
  <c r="K1892" i="3"/>
  <c r="K1941" i="3"/>
  <c r="K1992" i="3"/>
  <c r="K2041" i="3"/>
  <c r="K2090" i="3"/>
  <c r="K2141" i="3"/>
  <c r="K2192" i="3"/>
  <c r="K2240" i="3"/>
  <c r="K2294" i="3"/>
  <c r="K2340" i="3"/>
  <c r="K2389" i="3"/>
  <c r="K2439" i="3"/>
  <c r="K2490" i="3"/>
  <c r="K2547" i="3"/>
  <c r="K2592" i="3"/>
  <c r="K2641" i="3"/>
  <c r="K2689" i="3"/>
  <c r="K2740" i="3"/>
  <c r="K2790" i="3"/>
  <c r="K2840" i="3"/>
  <c r="K2896" i="3"/>
  <c r="K2943" i="3"/>
  <c r="K2990" i="3"/>
  <c r="K3040" i="3"/>
  <c r="K3090" i="3"/>
  <c r="K3140" i="3"/>
  <c r="K3188" i="3"/>
  <c r="K3245" i="3"/>
  <c r="K3294" i="3"/>
  <c r="K3339" i="3"/>
  <c r="K3390" i="3"/>
  <c r="K3440" i="3"/>
  <c r="K3491" i="3"/>
  <c r="K3540" i="3"/>
  <c r="K3596" i="3"/>
  <c r="K3639" i="3"/>
  <c r="K3689" i="3"/>
  <c r="K3740" i="3"/>
  <c r="K3787" i="3"/>
  <c r="K3839" i="3"/>
  <c r="K3888" i="3"/>
  <c r="K3947" i="3"/>
  <c r="K3993" i="3"/>
  <c r="K4040" i="3"/>
  <c r="K4091" i="3"/>
  <c r="K4139" i="3"/>
  <c r="K4189" i="3"/>
  <c r="K4239" i="3"/>
  <c r="K4291" i="3"/>
  <c r="K4339" i="3"/>
  <c r="K4387" i="3"/>
  <c r="K4441" i="3"/>
  <c r="K4489" i="3"/>
  <c r="K4540" i="3"/>
  <c r="K4590" i="3"/>
  <c r="K4642" i="3"/>
  <c r="K4689" i="3"/>
  <c r="K4738" i="3"/>
  <c r="K4790" i="3"/>
  <c r="K4838" i="3"/>
  <c r="K4891" i="3"/>
  <c r="K4939" i="3"/>
  <c r="K4994" i="3"/>
  <c r="K5040" i="3"/>
  <c r="K5091" i="3"/>
  <c r="K5141" i="3"/>
  <c r="K5191" i="3"/>
  <c r="K5241" i="3"/>
  <c r="K5292" i="3"/>
  <c r="K5346" i="3"/>
  <c r="K5392" i="3"/>
  <c r="K5441" i="3"/>
  <c r="K5491" i="3"/>
  <c r="K5541" i="3"/>
  <c r="K5591" i="3"/>
  <c r="K5639" i="3"/>
  <c r="K5692" i="3"/>
  <c r="K5735" i="3"/>
  <c r="K5790" i="3"/>
  <c r="K5841" i="3"/>
  <c r="K5891" i="3"/>
  <c r="K5941" i="3"/>
  <c r="K5990" i="3"/>
  <c r="K6042" i="3"/>
  <c r="K6090" i="3"/>
  <c r="K6140" i="3"/>
  <c r="K6191" i="3"/>
  <c r="K6241" i="3"/>
  <c r="K6291" i="3"/>
  <c r="K6340" i="3"/>
  <c r="K6392" i="3"/>
  <c r="K6440" i="3"/>
  <c r="K6489" i="3"/>
  <c r="K6541" i="3"/>
  <c r="K6591" i="3"/>
  <c r="K6641" i="3"/>
  <c r="K6690" i="3"/>
  <c r="K6737" i="3"/>
  <c r="K6788" i="3"/>
  <c r="K6838" i="3"/>
  <c r="K6891" i="3"/>
  <c r="K6941" i="3"/>
  <c r="K6988" i="3"/>
  <c r="K7037" i="3"/>
  <c r="K7088" i="3"/>
  <c r="K7136" i="3"/>
  <c r="K7188" i="3"/>
  <c r="K7240" i="3"/>
  <c r="K7289" i="3"/>
  <c r="K7340" i="3"/>
  <c r="K7387" i="3"/>
  <c r="K7438" i="3"/>
  <c r="K7484" i="3"/>
  <c r="K7533" i="3"/>
  <c r="K7587" i="3"/>
  <c r="K7639" i="3"/>
  <c r="K7690" i="3"/>
  <c r="K7736" i="3"/>
  <c r="K7794" i="3"/>
  <c r="K7832" i="3"/>
  <c r="K7887" i="3"/>
  <c r="K7940" i="3"/>
  <c r="K7988" i="3"/>
  <c r="K8038" i="3"/>
  <c r="K8085" i="3"/>
  <c r="K8138" i="3"/>
  <c r="K8186" i="3"/>
  <c r="K8237" i="3"/>
  <c r="K8289" i="3"/>
  <c r="K8338" i="3"/>
  <c r="K8388" i="3"/>
  <c r="K8434" i="3"/>
  <c r="K8487" i="3"/>
  <c r="K8533" i="3"/>
  <c r="K8588" i="3"/>
  <c r="K8638" i="3"/>
  <c r="K8686" i="3"/>
  <c r="K8736" i="3"/>
  <c r="K8785" i="3"/>
  <c r="K8840" i="3"/>
  <c r="K8891" i="3"/>
  <c r="K8935" i="3"/>
  <c r="K8988" i="3"/>
  <c r="K9037" i="3"/>
  <c r="K9088" i="3"/>
  <c r="K9139" i="3"/>
  <c r="K9189" i="3"/>
  <c r="K9230" i="3"/>
  <c r="K9281" i="3"/>
  <c r="K9336" i="3"/>
  <c r="K9388" i="3"/>
  <c r="K9435" i="3"/>
  <c r="K9484" i="3"/>
  <c r="K9534" i="3"/>
  <c r="K9585" i="3"/>
  <c r="K9634" i="3"/>
  <c r="K9684" i="3"/>
  <c r="K9735" i="3"/>
  <c r="K9786" i="3"/>
  <c r="K9836" i="3"/>
  <c r="K9888" i="3"/>
  <c r="K9935" i="3"/>
  <c r="K9984" i="3"/>
  <c r="K10036" i="3"/>
  <c r="K10084" i="3"/>
  <c r="K10134" i="3"/>
  <c r="K10184" i="3"/>
  <c r="K10235" i="3"/>
  <c r="K10286" i="3"/>
  <c r="K10335" i="3"/>
  <c r="K10386" i="3"/>
  <c r="K10435" i="3"/>
  <c r="K10485" i="3"/>
  <c r="K10535" i="3"/>
  <c r="K10589" i="3"/>
  <c r="K10634" i="3"/>
  <c r="K10683" i="3"/>
  <c r="K10736" i="3"/>
  <c r="K10786" i="3"/>
  <c r="K10835" i="3"/>
  <c r="K10884" i="3"/>
  <c r="K10932" i="3"/>
  <c r="K10986" i="3"/>
  <c r="K11035" i="3"/>
  <c r="K11087" i="3"/>
  <c r="K11135" i="3"/>
  <c r="K11184" i="3"/>
  <c r="K11235" i="3"/>
  <c r="K11283" i="3"/>
  <c r="K11329" i="3"/>
  <c r="K11388" i="3"/>
  <c r="K11438" i="3"/>
  <c r="K11487" i="3"/>
  <c r="K11538" i="3"/>
  <c r="K11587" i="3"/>
  <c r="K11635" i="3"/>
  <c r="K11684" i="3"/>
  <c r="K11735" i="3"/>
  <c r="K11787" i="3"/>
  <c r="K11834" i="3"/>
  <c r="K11887" i="3"/>
  <c r="K11937" i="3"/>
  <c r="K11980" i="3"/>
  <c r="K12033" i="3"/>
  <c r="K12086" i="3"/>
  <c r="K12138" i="3"/>
  <c r="K12186" i="3"/>
  <c r="K12238" i="3"/>
  <c r="K12283" i="3"/>
  <c r="K12332" i="3"/>
  <c r="K12375" i="3"/>
  <c r="K12423" i="3"/>
  <c r="K12484" i="3"/>
  <c r="K12537" i="3"/>
  <c r="K12587" i="3"/>
  <c r="K12634" i="3"/>
  <c r="K12681" i="3"/>
  <c r="K12734" i="3"/>
  <c r="K12788" i="3"/>
  <c r="K12837" i="3"/>
  <c r="K12887" i="3"/>
  <c r="K12935" i="3"/>
  <c r="K12984" i="3"/>
  <c r="K13030" i="3"/>
  <c r="K13078" i="3"/>
  <c r="K13137" i="3"/>
  <c r="K13187" i="3"/>
  <c r="K13236" i="3"/>
  <c r="K13287" i="3"/>
  <c r="K13333" i="3"/>
  <c r="K13382" i="3"/>
  <c r="K13428" i="3"/>
  <c r="K13484" i="3"/>
  <c r="K13538" i="3"/>
  <c r="K13589" i="3"/>
  <c r="K13634" i="3"/>
  <c r="K13682" i="3"/>
  <c r="K13733" i="3"/>
  <c r="K13778" i="3"/>
  <c r="K13833" i="3"/>
  <c r="K13888" i="3"/>
  <c r="K13937" i="3"/>
  <c r="K13984" i="3"/>
  <c r="K14034" i="3"/>
  <c r="K14075" i="3"/>
  <c r="K14121" i="3"/>
  <c r="K14184" i="3"/>
  <c r="K14236" i="3"/>
  <c r="K14287" i="3"/>
  <c r="K14334" i="3"/>
  <c r="K14383" i="3"/>
  <c r="K14431" i="3"/>
  <c r="K14478" i="3"/>
  <c r="K14533" i="3"/>
  <c r="K14586" i="3"/>
  <c r="K14636" i="3"/>
  <c r="K14684" i="3"/>
  <c r="K14734" i="3"/>
  <c r="K14781" i="3"/>
  <c r="K14849" i="3"/>
  <c r="K14897" i="3"/>
  <c r="K14937" i="3"/>
  <c r="K14987" i="3"/>
  <c r="K15036" i="3"/>
  <c r="K15082" i="3"/>
  <c r="K15129" i="3"/>
  <c r="K15180" i="3"/>
  <c r="K15234" i="3"/>
  <c r="K15287" i="3"/>
  <c r="K15336" i="3"/>
  <c r="K15386" i="3"/>
  <c r="K15434" i="3"/>
  <c r="K15481" i="3"/>
  <c r="K15526" i="3"/>
  <c r="K15587" i="3"/>
  <c r="K15642" i="3"/>
  <c r="K15684" i="3"/>
  <c r="K15731" i="3"/>
  <c r="K15784" i="3"/>
  <c r="K15830" i="3"/>
  <c r="K15880" i="3"/>
  <c r="K15933" i="3"/>
  <c r="K15987" i="3"/>
  <c r="K16034" i="3"/>
  <c r="K16085" i="3"/>
  <c r="K16133" i="3"/>
  <c r="K16165" i="3"/>
  <c r="K16228" i="3"/>
  <c r="K16286" i="3"/>
  <c r="K16334" i="3"/>
  <c r="K16383" i="3"/>
  <c r="K16422" i="3"/>
  <c r="K16477" i="3"/>
  <c r="K16525" i="3"/>
  <c r="K16573" i="3"/>
  <c r="K16633" i="3"/>
  <c r="K16684" i="3"/>
  <c r="K16733" i="3"/>
  <c r="K16784" i="3"/>
  <c r="K16834" i="3"/>
  <c r="K16882" i="3"/>
  <c r="K16928" i="3"/>
  <c r="K16988" i="3"/>
  <c r="K17038" i="3"/>
  <c r="K17084" i="3"/>
  <c r="K17134" i="3"/>
  <c r="K17184" i="3"/>
  <c r="K17225" i="3"/>
  <c r="K17301" i="3"/>
  <c r="K17351" i="3"/>
  <c r="K17393" i="3"/>
  <c r="K17438" i="3"/>
  <c r="K17492" i="3"/>
  <c r="K17532" i="3"/>
  <c r="K17579" i="3"/>
  <c r="K17631" i="3"/>
  <c r="K17687" i="3"/>
  <c r="K17747" i="3"/>
  <c r="K17801" i="3"/>
  <c r="K17851" i="3"/>
  <c r="K17901" i="3"/>
  <c r="K17951" i="3"/>
  <c r="K18001" i="3"/>
  <c r="K18051" i="3"/>
  <c r="K18101" i="3"/>
  <c r="K18151" i="3"/>
  <c r="K18188" i="3"/>
  <c r="K18227" i="3"/>
  <c r="K38" i="3"/>
  <c r="K89" i="3"/>
  <c r="K146" i="3"/>
  <c r="K195" i="3"/>
  <c r="K243" i="3"/>
  <c r="K295" i="3"/>
  <c r="K344" i="3"/>
  <c r="K394" i="3"/>
  <c r="K441" i="3"/>
  <c r="K492" i="3"/>
  <c r="K545" i="3"/>
  <c r="K594" i="3"/>
  <c r="K645" i="3"/>
  <c r="K695" i="3"/>
  <c r="K743" i="3"/>
  <c r="K791" i="3"/>
  <c r="K841" i="3"/>
  <c r="K893" i="3"/>
  <c r="K944" i="3"/>
  <c r="K994" i="3"/>
  <c r="K1044" i="3"/>
  <c r="K1095" i="3"/>
  <c r="K1142" i="3"/>
  <c r="K1190" i="3"/>
  <c r="K1242" i="3"/>
  <c r="K1294" i="3"/>
  <c r="K1344" i="3"/>
  <c r="K1396" i="3"/>
  <c r="K1444" i="3"/>
  <c r="K1492" i="3"/>
  <c r="K1542" i="3"/>
  <c r="K1595" i="3"/>
  <c r="K1646" i="3"/>
  <c r="K1694" i="3"/>
  <c r="K1743" i="3"/>
  <c r="K1792" i="3"/>
  <c r="K1841" i="3"/>
  <c r="K1893" i="3"/>
  <c r="K1944" i="3"/>
  <c r="K1994" i="3"/>
  <c r="K2045" i="3"/>
  <c r="K2093" i="3"/>
  <c r="K2142" i="3"/>
  <c r="K2190" i="3"/>
  <c r="K2242" i="3"/>
  <c r="K2293" i="3"/>
  <c r="K2344" i="3"/>
  <c r="K2394" i="3"/>
  <c r="K2445" i="3"/>
  <c r="K2493" i="3"/>
  <c r="K2540" i="3"/>
  <c r="K2591" i="3"/>
  <c r="K2644" i="3"/>
  <c r="K2694" i="3"/>
  <c r="K2744" i="3"/>
  <c r="K2794" i="3"/>
  <c r="K2843" i="3"/>
  <c r="K2891" i="3"/>
  <c r="K2941" i="3"/>
  <c r="K2995" i="3"/>
  <c r="K3044" i="3"/>
  <c r="K3093" i="3"/>
  <c r="K3144" i="3"/>
  <c r="K3193" i="3"/>
  <c r="K3241" i="3"/>
  <c r="K3293" i="3"/>
  <c r="K3343" i="3"/>
  <c r="K3394" i="3"/>
  <c r="K3445" i="3"/>
  <c r="K3495" i="3"/>
  <c r="K3542" i="3"/>
  <c r="K3590" i="3"/>
  <c r="K3645" i="3"/>
  <c r="K3693" i="3"/>
  <c r="K3744" i="3"/>
  <c r="K3793" i="3"/>
  <c r="K3843" i="3"/>
  <c r="K3892" i="3"/>
  <c r="K3939" i="3"/>
  <c r="K3991" i="3"/>
  <c r="K4042" i="3"/>
  <c r="K4092" i="3"/>
  <c r="K4143" i="3"/>
  <c r="K4192" i="3"/>
  <c r="K4243" i="3"/>
  <c r="K4293" i="3"/>
  <c r="K4340" i="3"/>
  <c r="K4393" i="3"/>
  <c r="K4443" i="3"/>
  <c r="K4492" i="3"/>
  <c r="K4542" i="3"/>
  <c r="K4593" i="3"/>
  <c r="K4640" i="3"/>
  <c r="K4696" i="3"/>
  <c r="K4743" i="3"/>
  <c r="K4794" i="3"/>
  <c r="K4844" i="3"/>
  <c r="K4892" i="3"/>
  <c r="K4944" i="3"/>
  <c r="K4995" i="3"/>
  <c r="K5042" i="3"/>
  <c r="K5093" i="3"/>
  <c r="K5144" i="3"/>
  <c r="K5194" i="3"/>
  <c r="K5242" i="3"/>
  <c r="K5295" i="3"/>
  <c r="K5339" i="3"/>
  <c r="K5391" i="3"/>
  <c r="K5442" i="3"/>
  <c r="K5494" i="3"/>
  <c r="K5544" i="3"/>
  <c r="K5594" i="3"/>
  <c r="K5643" i="3"/>
  <c r="K5691" i="3"/>
  <c r="K5744" i="3"/>
  <c r="K5795" i="3"/>
  <c r="K5843" i="3"/>
  <c r="K5894" i="3"/>
  <c r="K5944" i="3"/>
  <c r="K5993" i="3"/>
  <c r="K6041" i="3"/>
  <c r="K6093" i="3"/>
  <c r="K6143" i="3"/>
  <c r="K6193" i="3"/>
  <c r="K6244" i="3"/>
  <c r="K6294" i="3"/>
  <c r="K6343" i="3"/>
  <c r="K6388" i="3"/>
  <c r="K6444" i="3"/>
  <c r="K6494" i="3"/>
  <c r="K6544" i="3"/>
  <c r="K6594" i="3"/>
  <c r="K6643" i="3"/>
  <c r="K6694" i="3"/>
  <c r="K6740" i="3"/>
  <c r="K6790" i="3"/>
  <c r="K6844" i="3"/>
  <c r="K6894" i="3"/>
  <c r="K6944" i="3"/>
  <c r="K6994" i="3"/>
  <c r="K7044" i="3"/>
  <c r="K7093" i="3"/>
  <c r="K7143" i="3"/>
  <c r="K7194" i="3"/>
  <c r="K7244" i="3"/>
  <c r="K7294" i="3"/>
  <c r="K7345" i="3"/>
  <c r="K7392" i="3"/>
  <c r="K7440" i="3"/>
  <c r="K7491" i="3"/>
  <c r="K7540" i="3"/>
  <c r="K7594" i="3"/>
  <c r="K7644" i="3"/>
  <c r="K7696" i="3"/>
  <c r="K7743" i="3"/>
  <c r="K7793" i="3"/>
  <c r="K7844" i="3"/>
  <c r="K7894" i="3"/>
  <c r="K7944" i="3"/>
  <c r="K7994" i="3"/>
  <c r="K8045" i="3"/>
  <c r="K8094" i="3"/>
  <c r="K8141" i="3"/>
  <c r="K8191" i="3"/>
  <c r="K8244" i="3"/>
  <c r="K8294" i="3"/>
  <c r="K8344" i="3"/>
  <c r="K8393" i="3"/>
  <c r="K8443" i="3"/>
  <c r="K8490" i="3"/>
  <c r="K8540" i="3"/>
  <c r="K8594" i="3"/>
  <c r="K8645" i="3"/>
  <c r="K8694" i="3"/>
  <c r="K8745" i="3"/>
  <c r="K8793" i="3"/>
  <c r="K8841" i="3"/>
  <c r="K8886" i="3"/>
  <c r="K8945" i="3"/>
  <c r="K8994" i="3"/>
  <c r="K9043" i="3"/>
  <c r="K9095" i="3"/>
  <c r="K9144" i="3"/>
  <c r="K9191" i="3"/>
  <c r="K9244" i="3"/>
  <c r="K9292" i="3"/>
  <c r="K9345" i="3"/>
  <c r="K9395" i="3"/>
  <c r="K9444" i="3"/>
  <c r="K9496" i="3"/>
  <c r="K9543" i="3"/>
  <c r="K9592" i="3"/>
  <c r="K9645" i="3"/>
  <c r="K9695" i="3"/>
  <c r="K9745" i="3"/>
  <c r="K9795" i="3"/>
  <c r="K9844" i="3"/>
  <c r="K9890" i="3"/>
  <c r="K9941" i="3"/>
  <c r="K9994" i="3"/>
  <c r="K10044" i="3"/>
  <c r="K10095" i="3"/>
  <c r="K10144" i="3"/>
  <c r="K10195" i="3"/>
  <c r="K10242" i="3"/>
  <c r="K10291" i="3"/>
  <c r="K10344" i="3"/>
  <c r="K10394" i="3"/>
  <c r="K10445" i="3"/>
  <c r="K10493" i="3"/>
  <c r="K10545" i="3"/>
  <c r="K10591" i="3"/>
  <c r="K10642" i="3"/>
  <c r="K10694" i="3"/>
  <c r="K10744" i="3"/>
  <c r="K10794" i="3"/>
  <c r="K10845" i="3"/>
  <c r="K10892" i="3"/>
  <c r="K10944" i="3"/>
  <c r="K10991" i="3"/>
  <c r="K11044" i="3"/>
  <c r="K11095" i="3"/>
  <c r="K11144" i="3"/>
  <c r="K11195" i="3"/>
  <c r="K11243" i="3"/>
  <c r="K11292" i="3"/>
  <c r="K11341" i="3"/>
  <c r="K11394" i="3"/>
  <c r="K11445" i="3"/>
  <c r="K11494" i="3"/>
  <c r="K11548" i="3"/>
  <c r="K11591" i="3"/>
  <c r="K11642" i="3"/>
  <c r="K11687" i="3"/>
  <c r="K11745" i="3"/>
  <c r="K11795" i="3"/>
  <c r="K11845" i="3"/>
  <c r="K11895" i="3"/>
  <c r="K11944" i="3"/>
  <c r="K11990" i="3"/>
  <c r="K12040" i="3"/>
  <c r="K12095" i="3"/>
  <c r="K12145" i="3"/>
  <c r="K12195" i="3"/>
  <c r="K12247" i="3"/>
  <c r="K12295" i="3"/>
  <c r="K12344" i="3"/>
  <c r="K12392" i="3"/>
  <c r="K12444" i="3"/>
  <c r="K12495" i="3"/>
  <c r="K12546" i="3"/>
  <c r="K12595" i="3"/>
  <c r="K12645" i="3"/>
  <c r="K12694" i="3"/>
  <c r="K12741" i="3"/>
  <c r="K12795" i="3"/>
  <c r="K12845" i="3"/>
  <c r="K12895" i="3"/>
  <c r="K12946" i="3"/>
  <c r="K12996" i="3"/>
  <c r="K13043" i="3"/>
  <c r="K13093" i="3"/>
  <c r="K13146" i="3"/>
  <c r="K13195" i="3"/>
  <c r="K13247" i="3"/>
  <c r="K13297" i="3"/>
  <c r="K13345" i="3"/>
  <c r="K13392" i="3"/>
  <c r="K13445" i="3"/>
  <c r="K13496" i="3"/>
  <c r="K13547" i="3"/>
  <c r="K13595" i="3"/>
  <c r="K13646" i="3"/>
  <c r="K13695" i="3"/>
  <c r="K13740" i="3"/>
  <c r="K13792" i="3"/>
  <c r="K13846" i="3"/>
  <c r="K13897" i="3"/>
  <c r="K13946" i="3"/>
  <c r="K13997" i="3"/>
  <c r="K14044" i="3"/>
  <c r="K14091" i="3"/>
  <c r="K14144" i="3"/>
  <c r="K14196" i="3"/>
  <c r="K14246" i="3"/>
  <c r="K14295" i="3"/>
  <c r="K14346" i="3"/>
  <c r="K14396" i="3"/>
  <c r="K14441" i="3"/>
  <c r="K14491" i="3"/>
  <c r="K14546" i="3"/>
  <c r="K14597" i="3"/>
  <c r="K14646" i="3"/>
  <c r="K14697" i="3"/>
  <c r="K14745" i="3"/>
  <c r="K14793" i="3"/>
  <c r="K14843" i="3"/>
  <c r="K14893" i="3"/>
  <c r="K14944" i="3"/>
  <c r="K14994" i="3"/>
  <c r="K15047" i="3"/>
  <c r="K15096" i="3"/>
  <c r="K15142" i="3"/>
  <c r="K15196" i="3"/>
  <c r="K15247" i="3"/>
  <c r="K15296" i="3"/>
  <c r="K15346" i="3"/>
  <c r="K15397" i="3"/>
  <c r="K15448" i="3"/>
  <c r="K15496" i="3"/>
  <c r="K15543" i="3"/>
  <c r="K15597" i="3"/>
  <c r="K15646" i="3"/>
  <c r="K15694" i="3"/>
  <c r="K15744" i="3"/>
  <c r="K15795" i="3"/>
  <c r="K15844" i="3"/>
  <c r="K15893" i="3"/>
  <c r="K15947" i="3"/>
  <c r="K15995" i="3"/>
  <c r="K16045" i="3"/>
  <c r="K16097" i="3"/>
  <c r="K16146" i="3"/>
  <c r="K16196" i="3"/>
  <c r="K16244" i="3"/>
  <c r="K16295" i="3"/>
  <c r="K16346" i="3"/>
  <c r="K16394" i="3"/>
  <c r="K16447" i="3"/>
  <c r="K16493" i="3"/>
  <c r="K16542" i="3"/>
  <c r="K16593" i="3"/>
  <c r="K16647" i="3"/>
  <c r="K16695" i="3"/>
  <c r="K16744" i="3"/>
  <c r="K16797" i="3"/>
  <c r="K16845" i="3"/>
  <c r="K16895" i="3"/>
  <c r="K16943" i="3"/>
  <c r="K16995" i="3"/>
  <c r="K17046" i="3"/>
  <c r="K17094" i="3"/>
  <c r="K17145" i="3"/>
  <c r="K17194" i="3"/>
  <c r="K17242" i="3"/>
  <c r="K17292" i="3"/>
  <c r="K17344" i="3"/>
  <c r="K17394" i="3"/>
  <c r="K17444" i="3"/>
  <c r="K17496" i="3"/>
  <c r="K17544" i="3"/>
  <c r="K17592" i="3"/>
  <c r="K17644" i="3"/>
  <c r="K17694" i="3"/>
  <c r="K17744" i="3"/>
  <c r="K17794" i="3"/>
  <c r="K17842" i="3"/>
  <c r="K17893" i="3"/>
  <c r="K17945" i="3"/>
  <c r="K17990" i="3"/>
  <c r="K18042" i="3"/>
  <c r="K18092" i="3"/>
  <c r="K18144" i="3"/>
  <c r="K18196" i="3"/>
  <c r="K18244" i="3"/>
  <c r="K51" i="3"/>
  <c r="K100" i="3"/>
  <c r="K151" i="3"/>
  <c r="K201" i="3"/>
  <c r="K251" i="3"/>
  <c r="K301" i="3"/>
  <c r="K351" i="3"/>
  <c r="K401" i="3"/>
  <c r="K451" i="3"/>
  <c r="K500" i="3"/>
  <c r="K551" i="3"/>
  <c r="K601" i="3"/>
  <c r="K651" i="3"/>
  <c r="K701" i="3"/>
  <c r="K751" i="3"/>
  <c r="K800" i="3"/>
  <c r="K850" i="3"/>
  <c r="K900" i="3"/>
  <c r="K951" i="3"/>
  <c r="K1001" i="3"/>
  <c r="K1051" i="3"/>
  <c r="K1101" i="3"/>
  <c r="K1151" i="3"/>
  <c r="K1201" i="3"/>
  <c r="K1251" i="3"/>
  <c r="K1301" i="3"/>
  <c r="K1351" i="3"/>
  <c r="K1401" i="3"/>
  <c r="K1451" i="3"/>
  <c r="K1500" i="3"/>
  <c r="K1550" i="3"/>
  <c r="K1601" i="3"/>
  <c r="K1651" i="3"/>
  <c r="K1701" i="3"/>
  <c r="K1751" i="3"/>
  <c r="K1801" i="3"/>
  <c r="K1851" i="3"/>
  <c r="K1900" i="3"/>
  <c r="K1951" i="3"/>
  <c r="K2001" i="3"/>
  <c r="K2051" i="3"/>
  <c r="K2101" i="3"/>
  <c r="K2150" i="3"/>
  <c r="K2199" i="3"/>
  <c r="K2250" i="3"/>
  <c r="K2300" i="3"/>
  <c r="K2351" i="3"/>
  <c r="K2401" i="3"/>
  <c r="K2451" i="3"/>
  <c r="K2501" i="3"/>
  <c r="K2551" i="3"/>
  <c r="K2600" i="3"/>
  <c r="K2651" i="3"/>
  <c r="K2701" i="3"/>
  <c r="K2751" i="3"/>
  <c r="K2801" i="3"/>
  <c r="K2851" i="3"/>
  <c r="K2900" i="3"/>
  <c r="K2950" i="3"/>
  <c r="K3001" i="3"/>
  <c r="K3051" i="3"/>
  <c r="K3101" i="3"/>
  <c r="K3151" i="3"/>
  <c r="K3201" i="3"/>
  <c r="K3251" i="3"/>
  <c r="K3301" i="3"/>
  <c r="K3351" i="3"/>
  <c r="K3401" i="3"/>
  <c r="K3451" i="3"/>
  <c r="K3501" i="3"/>
  <c r="K3551" i="3"/>
  <c r="K3600" i="3"/>
  <c r="K3649" i="3"/>
  <c r="K3701" i="3"/>
  <c r="K3751" i="3"/>
  <c r="K3801" i="3"/>
  <c r="K3850" i="3"/>
  <c r="K3899" i="3"/>
  <c r="K3950" i="3"/>
  <c r="K3999" i="3"/>
  <c r="K4051" i="3"/>
  <c r="K4101" i="3"/>
  <c r="K4151" i="3"/>
  <c r="K4198" i="3"/>
  <c r="K4249" i="3"/>
  <c r="K4301" i="3"/>
  <c r="K4349" i="3"/>
  <c r="K4401" i="3"/>
  <c r="K4451" i="3"/>
  <c r="K4501" i="3"/>
  <c r="K4548" i="3"/>
  <c r="K4599" i="3"/>
  <c r="K4650" i="3"/>
  <c r="K4700" i="3"/>
  <c r="K4751" i="3"/>
  <c r="K4801" i="3"/>
  <c r="K4851" i="3"/>
  <c r="K4900" i="3"/>
  <c r="K4950" i="3"/>
  <c r="K5001" i="3"/>
  <c r="K5050" i="3"/>
  <c r="K5101" i="3"/>
  <c r="K5151" i="3"/>
  <c r="K5201" i="3"/>
  <c r="K5251" i="3"/>
  <c r="K5299" i="3"/>
  <c r="K5350" i="3"/>
  <c r="K5399" i="3"/>
  <c r="K5451" i="3"/>
  <c r="K5501" i="3"/>
  <c r="K5551" i="3"/>
  <c r="K5600" i="3"/>
  <c r="K5650" i="3"/>
  <c r="K5700" i="3"/>
  <c r="K5747" i="3"/>
  <c r="K5801" i="3"/>
  <c r="K5851" i="3"/>
  <c r="K5901" i="3"/>
  <c r="K5951" i="3"/>
  <c r="K6000" i="3"/>
  <c r="K6050" i="3"/>
  <c r="K6099" i="3"/>
  <c r="K6151" i="3"/>
  <c r="K6201" i="3"/>
  <c r="K6251" i="3"/>
  <c r="K6301" i="3"/>
  <c r="K6349" i="3"/>
  <c r="K6401" i="3"/>
  <c r="K6446" i="3"/>
  <c r="K6501" i="3"/>
  <c r="K6551" i="3"/>
  <c r="K6601" i="3"/>
  <c r="K6646" i="3"/>
  <c r="K6697" i="3"/>
  <c r="K6748" i="3"/>
  <c r="K6796" i="3"/>
  <c r="K6851" i="3"/>
  <c r="K6901" i="3"/>
  <c r="K6949" i="3"/>
  <c r="K6995" i="3"/>
  <c r="K7048" i="3"/>
  <c r="K7100" i="3"/>
  <c r="K7146" i="3"/>
  <c r="K7199" i="3"/>
  <c r="K7251" i="3"/>
  <c r="K7299" i="3"/>
  <c r="K7343" i="3"/>
  <c r="K7395" i="3"/>
  <c r="K7448" i="3"/>
  <c r="K7495" i="3"/>
  <c r="K7545" i="3"/>
  <c r="K7599" i="3"/>
  <c r="K7651" i="3"/>
  <c r="K7699" i="3"/>
  <c r="K7746" i="3"/>
  <c r="K7800" i="3"/>
  <c r="K7848" i="3"/>
  <c r="K7899" i="3"/>
  <c r="K7951" i="3"/>
  <c r="K7999" i="3"/>
  <c r="K8044" i="3"/>
  <c r="K8096" i="3"/>
  <c r="K8149" i="3"/>
  <c r="K8196" i="3"/>
  <c r="K8248" i="3"/>
  <c r="K8301" i="3"/>
  <c r="K8348" i="3"/>
  <c r="K8397" i="3"/>
  <c r="K8446" i="3"/>
  <c r="K8496" i="3"/>
  <c r="K8542" i="3"/>
  <c r="K8598" i="3"/>
  <c r="K8651" i="3"/>
  <c r="K8699" i="3"/>
  <c r="K8747" i="3"/>
  <c r="K8797" i="3"/>
  <c r="K8849" i="3"/>
  <c r="K8897" i="3"/>
  <c r="K8946" i="3"/>
  <c r="K8999" i="3"/>
  <c r="K9047" i="3"/>
  <c r="K9093" i="3"/>
  <c r="K9142" i="3"/>
  <c r="K9199" i="3"/>
  <c r="K9248" i="3"/>
  <c r="K9297" i="3"/>
  <c r="K9349" i="3"/>
  <c r="K9400" i="3"/>
  <c r="K9448" i="3"/>
  <c r="K9498" i="3"/>
  <c r="K9548" i="3"/>
  <c r="K9597" i="3"/>
  <c r="K9648" i="3"/>
  <c r="K9701" i="3"/>
  <c r="K9748" i="3"/>
  <c r="K9796" i="3"/>
  <c r="K9847" i="3"/>
  <c r="K9898" i="3"/>
  <c r="K9943" i="3"/>
  <c r="K9998" i="3"/>
  <c r="K10048" i="3"/>
  <c r="K10099" i="3"/>
  <c r="K10146" i="3"/>
  <c r="K10196" i="3"/>
  <c r="K10249" i="3"/>
  <c r="K10293" i="3"/>
  <c r="K10347" i="3"/>
  <c r="K10398" i="3"/>
  <c r="K10447" i="3"/>
  <c r="K10495" i="3"/>
  <c r="K10543" i="3"/>
  <c r="K10598" i="3"/>
  <c r="K10644" i="3"/>
  <c r="K10698" i="3"/>
  <c r="K10750" i="3"/>
  <c r="K10799" i="3"/>
  <c r="K10844" i="3"/>
  <c r="K10899" i="3"/>
  <c r="K10949" i="3"/>
  <c r="K10995" i="3"/>
  <c r="K11048" i="3"/>
  <c r="K11100" i="3"/>
  <c r="K11149" i="3"/>
  <c r="K11194" i="3"/>
  <c r="K11246" i="3"/>
  <c r="K11297" i="3"/>
  <c r="K11345" i="3"/>
  <c r="K11399" i="3"/>
  <c r="K11451" i="3"/>
  <c r="K11498" i="3"/>
  <c r="K11545" i="3"/>
  <c r="K11596" i="3"/>
  <c r="K11649" i="3"/>
  <c r="K11696" i="3"/>
  <c r="K11751" i="3"/>
  <c r="K11801" i="3"/>
  <c r="K11851" i="3"/>
  <c r="K11898" i="3"/>
  <c r="K11946" i="3"/>
  <c r="K11997" i="3"/>
  <c r="K12046" i="3"/>
  <c r="K12100" i="3"/>
  <c r="K12151" i="3"/>
  <c r="K12200" i="3"/>
  <c r="K12243" i="3"/>
  <c r="K12294" i="3"/>
  <c r="K12348" i="3"/>
  <c r="K12394" i="3"/>
  <c r="K12434" i="3"/>
  <c r="K12499" i="3"/>
  <c r="K12551" i="3"/>
  <c r="K12598" i="3"/>
  <c r="K12646" i="3"/>
  <c r="K12699" i="3"/>
  <c r="K12745" i="3"/>
  <c r="K12800" i="3"/>
  <c r="K12851" i="3"/>
  <c r="K12900" i="3"/>
  <c r="K12945" i="3"/>
  <c r="K12995" i="3"/>
  <c r="K13045" i="3"/>
  <c r="K13085" i="3"/>
  <c r="K13142" i="3"/>
  <c r="K13199" i="3"/>
  <c r="K13251" i="3"/>
  <c r="K13295" i="3"/>
  <c r="K13346" i="3"/>
  <c r="K13397" i="3"/>
  <c r="K13441" i="3"/>
  <c r="K13500" i="3"/>
  <c r="K13551" i="3"/>
  <c r="K13600" i="3"/>
  <c r="K13645" i="3"/>
  <c r="K13696" i="3"/>
  <c r="K13747" i="3"/>
  <c r="K13787" i="3"/>
  <c r="K13849" i="3"/>
  <c r="K13901" i="3"/>
  <c r="K13951" i="3"/>
  <c r="K13998" i="3"/>
  <c r="K14049" i="3"/>
  <c r="K14099" i="3"/>
  <c r="K14140" i="3"/>
  <c r="K14197" i="3"/>
  <c r="K14251" i="3"/>
  <c r="K14300" i="3"/>
  <c r="K14348" i="3"/>
  <c r="K14397" i="3"/>
  <c r="K14447" i="3"/>
  <c r="K14490" i="3"/>
  <c r="K14548" i="3"/>
  <c r="K14601" i="3"/>
  <c r="K14651" i="3"/>
  <c r="K14698" i="3"/>
  <c r="K14746" i="3"/>
  <c r="K14798" i="3"/>
  <c r="K14831" i="3"/>
  <c r="K14899" i="3"/>
  <c r="K14951" i="3"/>
  <c r="K15001" i="3"/>
  <c r="K15048" i="3"/>
  <c r="K15095" i="3"/>
  <c r="K15149" i="3"/>
  <c r="K15195" i="3"/>
  <c r="K15240" i="3"/>
  <c r="K15301" i="3"/>
  <c r="K15351" i="3"/>
  <c r="K15399" i="3"/>
  <c r="K15449" i="3"/>
  <c r="K15499" i="3"/>
  <c r="K15545" i="3"/>
  <c r="K15600" i="3"/>
  <c r="K15651" i="3"/>
  <c r="K15700" i="3"/>
  <c r="K15749" i="3"/>
  <c r="K15799" i="3"/>
  <c r="K15849" i="3"/>
  <c r="K15891" i="3"/>
  <c r="K15950" i="3"/>
  <c r="K16001" i="3"/>
  <c r="K16050" i="3"/>
  <c r="K16098" i="3"/>
  <c r="K16144" i="3"/>
  <c r="K16190" i="3"/>
  <c r="K16235" i="3"/>
  <c r="K16289" i="3"/>
  <c r="K16332" i="3"/>
  <c r="K16379" i="3"/>
  <c r="K16430" i="3"/>
  <c r="K16499" i="3"/>
  <c r="K16549" i="3"/>
  <c r="K16599" i="3"/>
  <c r="K16650" i="3"/>
  <c r="K16701" i="3"/>
  <c r="K16751" i="3"/>
  <c r="K16801" i="3"/>
  <c r="K16850" i="3"/>
  <c r="K16899" i="3"/>
  <c r="K16942" i="3"/>
  <c r="K17001" i="3"/>
  <c r="K17051" i="3"/>
  <c r="K17101" i="3"/>
  <c r="K17151" i="3"/>
  <c r="K17198" i="3"/>
  <c r="K17249" i="3"/>
  <c r="K17291" i="3"/>
  <c r="K17350" i="3"/>
  <c r="K17401" i="3"/>
  <c r="K17448" i="3"/>
  <c r="K17494" i="3"/>
  <c r="K17542" i="3"/>
  <c r="K17586" i="3"/>
  <c r="K17629" i="3"/>
  <c r="K17691" i="3"/>
  <c r="K17741" i="3"/>
  <c r="K17789" i="3"/>
  <c r="K17836" i="3"/>
  <c r="K17886" i="3"/>
  <c r="K17936" i="3"/>
  <c r="K17993" i="3"/>
  <c r="K18049" i="3"/>
  <c r="K18100" i="3"/>
  <c r="K18147" i="3"/>
  <c r="K18197" i="3"/>
  <c r="K18249" i="3"/>
  <c r="K49" i="3"/>
  <c r="K99" i="3"/>
  <c r="K148" i="3"/>
  <c r="K196" i="3"/>
  <c r="K244" i="3"/>
  <c r="K294" i="3"/>
  <c r="K345" i="3"/>
  <c r="K395" i="3"/>
  <c r="K448" i="3"/>
  <c r="K497" i="3"/>
  <c r="K542" i="3"/>
  <c r="K595" i="3"/>
  <c r="K644" i="3"/>
  <c r="K694" i="3"/>
  <c r="K745" i="3"/>
  <c r="K797" i="3"/>
  <c r="K847" i="3"/>
  <c r="K894" i="3"/>
  <c r="K945" i="3"/>
  <c r="K995" i="3"/>
  <c r="K1045" i="3"/>
  <c r="K1094" i="3"/>
  <c r="K1148" i="3"/>
  <c r="K1197" i="3"/>
  <c r="K1244" i="3"/>
  <c r="K1295" i="3"/>
  <c r="K1345" i="3"/>
  <c r="K1394" i="3"/>
  <c r="K1443" i="3"/>
  <c r="K1497" i="3"/>
  <c r="K1546" i="3"/>
  <c r="K1594" i="3"/>
  <c r="K1643" i="3"/>
  <c r="K1693" i="3"/>
  <c r="K1745" i="3"/>
  <c r="K1794" i="3"/>
  <c r="K1846" i="3"/>
  <c r="K1898" i="3"/>
  <c r="K1945" i="3"/>
  <c r="K1995" i="3"/>
  <c r="K2044" i="3"/>
  <c r="K2095" i="3"/>
  <c r="K2144" i="3"/>
  <c r="K2197" i="3"/>
  <c r="K2246" i="3"/>
  <c r="K2295" i="3"/>
  <c r="K2345" i="3"/>
  <c r="K2395" i="3"/>
  <c r="K2443" i="3"/>
  <c r="K2496" i="3"/>
  <c r="K2548" i="3"/>
  <c r="K2598" i="3"/>
  <c r="K2646" i="3"/>
  <c r="K2698" i="3"/>
  <c r="K2746" i="3"/>
  <c r="K2795" i="3"/>
  <c r="K2845" i="3"/>
  <c r="K2897" i="3"/>
  <c r="K2947" i="3"/>
  <c r="K2996" i="3"/>
  <c r="K3045" i="3"/>
  <c r="K3094" i="3"/>
  <c r="K3145" i="3"/>
  <c r="K3197" i="3"/>
  <c r="K3247" i="3"/>
  <c r="K3297" i="3"/>
  <c r="K3346" i="3"/>
  <c r="K3395" i="3"/>
  <c r="K3446" i="3"/>
  <c r="K3496" i="3"/>
  <c r="K3546" i="3"/>
  <c r="K3598" i="3"/>
  <c r="K3647" i="3"/>
  <c r="K3696" i="3"/>
  <c r="K3745" i="3"/>
  <c r="K3795" i="3"/>
  <c r="K3845" i="3"/>
  <c r="K3894" i="3"/>
  <c r="K3946" i="3"/>
  <c r="K3995" i="3"/>
  <c r="K4046" i="3"/>
  <c r="K4095" i="3"/>
  <c r="K4146" i="3"/>
  <c r="K4196" i="3"/>
  <c r="K4245" i="3"/>
  <c r="K4298" i="3"/>
  <c r="K4348" i="3"/>
  <c r="K4396" i="3"/>
  <c r="K4447" i="3"/>
  <c r="K4496" i="3"/>
  <c r="K4546" i="3"/>
  <c r="K4598" i="3"/>
  <c r="K4649" i="3"/>
  <c r="K4698" i="3"/>
  <c r="K4746" i="3"/>
  <c r="K4797" i="3"/>
  <c r="K4847" i="3"/>
  <c r="K4896" i="3"/>
  <c r="K4947" i="3"/>
  <c r="K4999" i="3"/>
  <c r="K5047" i="3"/>
  <c r="K5096" i="3"/>
  <c r="K5146" i="3"/>
  <c r="K5196" i="3"/>
  <c r="K5246" i="3"/>
  <c r="K5296" i="3"/>
  <c r="K5348" i="3"/>
  <c r="K5397" i="3"/>
  <c r="K5446" i="3"/>
  <c r="K5497" i="3"/>
  <c r="K5546" i="3"/>
  <c r="K5596" i="3"/>
  <c r="K5647" i="3"/>
  <c r="K5699" i="3"/>
  <c r="K5749" i="3"/>
  <c r="K5797" i="3"/>
  <c r="K5846" i="3"/>
  <c r="K5896" i="3"/>
  <c r="K5946" i="3"/>
  <c r="K5997" i="3"/>
  <c r="K6049" i="3"/>
  <c r="K6100" i="3"/>
  <c r="K6147" i="3"/>
  <c r="K6198" i="3"/>
  <c r="K6246" i="3"/>
  <c r="K6296" i="3"/>
  <c r="K6347" i="3"/>
  <c r="K6399" i="3"/>
  <c r="K6449" i="3"/>
  <c r="K6496" i="3"/>
  <c r="K6545" i="3"/>
  <c r="K6597" i="3"/>
  <c r="K6647" i="3"/>
  <c r="K6696" i="3"/>
  <c r="K6751" i="3"/>
  <c r="K6798" i="3"/>
  <c r="K6846" i="3"/>
  <c r="K6897" i="3"/>
  <c r="K6948" i="3"/>
  <c r="K6996" i="3"/>
  <c r="K7046" i="3"/>
  <c r="K7098" i="3"/>
  <c r="K7149" i="3"/>
  <c r="K7198" i="3"/>
  <c r="K7245" i="3"/>
  <c r="K7295" i="3"/>
  <c r="K7346" i="3"/>
  <c r="K7397" i="3"/>
  <c r="K7450" i="3"/>
  <c r="K7500" i="3"/>
  <c r="K7550" i="3"/>
  <c r="K7596" i="3"/>
  <c r="K7646" i="3"/>
  <c r="K7694" i="3"/>
  <c r="K7747" i="3"/>
  <c r="K7798" i="3"/>
  <c r="K7849" i="3"/>
  <c r="K7895" i="3"/>
  <c r="K7947" i="3"/>
  <c r="K7995" i="3"/>
  <c r="K8048" i="3"/>
  <c r="K8098" i="3"/>
  <c r="K8148" i="3"/>
  <c r="K8197" i="3"/>
  <c r="K8245" i="3"/>
  <c r="K8296" i="3"/>
  <c r="K8346" i="3"/>
  <c r="K8396" i="3"/>
  <c r="K8447" i="3"/>
  <c r="K8500" i="3"/>
  <c r="K8549" i="3"/>
  <c r="K8595" i="3"/>
  <c r="K8646" i="3"/>
  <c r="K8696" i="3"/>
  <c r="K8748" i="3"/>
  <c r="K8798" i="3"/>
  <c r="K8848" i="3"/>
  <c r="K8899" i="3"/>
  <c r="K8947" i="3"/>
  <c r="K8996" i="3"/>
  <c r="K9046" i="3"/>
  <c r="K9099" i="3"/>
  <c r="K9148" i="3"/>
  <c r="K9198" i="3"/>
  <c r="K9249" i="3"/>
  <c r="K9299" i="3"/>
  <c r="K9347" i="3"/>
  <c r="K9396" i="3"/>
  <c r="K9446" i="3"/>
  <c r="K9497" i="3"/>
  <c r="K9549" i="3"/>
  <c r="K9599" i="3"/>
  <c r="K9646" i="3"/>
  <c r="K9696" i="3"/>
  <c r="K9746" i="3"/>
  <c r="K9797" i="3"/>
  <c r="K9848" i="3"/>
  <c r="K9897" i="3"/>
  <c r="K9947" i="3"/>
  <c r="K9996" i="3"/>
  <c r="K10047" i="3"/>
  <c r="K10096" i="3"/>
  <c r="K10148" i="3"/>
  <c r="K10198" i="3"/>
  <c r="K10248" i="3"/>
  <c r="K10299" i="3"/>
  <c r="K10345" i="3"/>
  <c r="K10396" i="3"/>
  <c r="K10446" i="3"/>
  <c r="K10498" i="3"/>
  <c r="K10547" i="3"/>
  <c r="K10599" i="3"/>
  <c r="K10649" i="3"/>
  <c r="K10695" i="3"/>
  <c r="K10747" i="3"/>
  <c r="K10797" i="3"/>
  <c r="K10846" i="3"/>
  <c r="K10897" i="3"/>
  <c r="K10948" i="3"/>
  <c r="K10999" i="3"/>
  <c r="K11046" i="3"/>
  <c r="K11096" i="3"/>
  <c r="K11147" i="3"/>
  <c r="K11198" i="3"/>
  <c r="K11248" i="3"/>
  <c r="K11299" i="3"/>
  <c r="K11349" i="3"/>
  <c r="K11396" i="3"/>
  <c r="K11446" i="3"/>
  <c r="K11497" i="3"/>
  <c r="K11547" i="3"/>
  <c r="K11599" i="3"/>
  <c r="K11648" i="3"/>
  <c r="K11697" i="3"/>
  <c r="K11746" i="3"/>
  <c r="K11796" i="3"/>
  <c r="K11847" i="3"/>
  <c r="K11897" i="3"/>
  <c r="K11948" i="3"/>
  <c r="K11998" i="3"/>
  <c r="K12048" i="3"/>
  <c r="K12097" i="3"/>
  <c r="K12147" i="3"/>
  <c r="K12197" i="3"/>
  <c r="K12248" i="3"/>
  <c r="K12297" i="3"/>
  <c r="K12349" i="3"/>
  <c r="K12398" i="3"/>
  <c r="K12449" i="3"/>
  <c r="K12497" i="3"/>
  <c r="K12547" i="3"/>
  <c r="K12597" i="3"/>
  <c r="K12647" i="3"/>
  <c r="K12698" i="3"/>
  <c r="K12748" i="3"/>
  <c r="K12796" i="3"/>
  <c r="K12846" i="3"/>
  <c r="K12897" i="3"/>
  <c r="K12948" i="3"/>
  <c r="K12998" i="3"/>
  <c r="K13047" i="3"/>
  <c r="K13098" i="3"/>
  <c r="K13147" i="3"/>
  <c r="K13196" i="3"/>
  <c r="K13245" i="3"/>
  <c r="K13296" i="3"/>
  <c r="K13347" i="3"/>
  <c r="K13398" i="3"/>
  <c r="K13449" i="3"/>
  <c r="K13495" i="3"/>
  <c r="K13546" i="3"/>
  <c r="K13597" i="3"/>
  <c r="K13648" i="3"/>
  <c r="K13698" i="3"/>
  <c r="K13748" i="3"/>
  <c r="K13798" i="3"/>
  <c r="K13845" i="3"/>
  <c r="K13896" i="3"/>
  <c r="K13945" i="3"/>
  <c r="K13996" i="3"/>
  <c r="K14047" i="3"/>
  <c r="K14098" i="3"/>
  <c r="K14149" i="3"/>
  <c r="K14195" i="3"/>
  <c r="K14245" i="3"/>
  <c r="K14294" i="3"/>
  <c r="K14347" i="3"/>
  <c r="K14395" i="3"/>
  <c r="K14448" i="3"/>
  <c r="K14498" i="3"/>
  <c r="K14545" i="3"/>
  <c r="K14596" i="3"/>
  <c r="K14647" i="3"/>
  <c r="K14695" i="3"/>
  <c r="K14747" i="3"/>
  <c r="K14797" i="3"/>
  <c r="K14842" i="3"/>
  <c r="K14896" i="3"/>
  <c r="K14946" i="3"/>
  <c r="K14997" i="3"/>
  <c r="K15046" i="3"/>
  <c r="K15098" i="3"/>
  <c r="K15147" i="3"/>
  <c r="K15198" i="3"/>
  <c r="K15246" i="3"/>
  <c r="K15297" i="3"/>
  <c r="K15347" i="3"/>
  <c r="K15396" i="3"/>
  <c r="K15445" i="3"/>
  <c r="K15498" i="3"/>
  <c r="K15546" i="3"/>
  <c r="K15595" i="3"/>
  <c r="K15647" i="3"/>
  <c r="K15697" i="3"/>
  <c r="K15745" i="3"/>
  <c r="K15796" i="3"/>
  <c r="K15848" i="3"/>
  <c r="K15899" i="3"/>
  <c r="K15946" i="3"/>
  <c r="K15997" i="3"/>
  <c r="K16047" i="3"/>
  <c r="K16096" i="3"/>
  <c r="K16147" i="3"/>
  <c r="K16199" i="3"/>
  <c r="K16249" i="3"/>
  <c r="K16297" i="3"/>
  <c r="K16347" i="3"/>
  <c r="K16396" i="3"/>
  <c r="K16449" i="3"/>
  <c r="K16498" i="3"/>
  <c r="K16548" i="3"/>
  <c r="K16596" i="3"/>
  <c r="K16646" i="3"/>
  <c r="K16697" i="3"/>
  <c r="K16745" i="3"/>
  <c r="K16795" i="3"/>
  <c r="K16846" i="3"/>
  <c r="K16898" i="3"/>
  <c r="K16949" i="3"/>
  <c r="K16994" i="3"/>
  <c r="K17044" i="3"/>
  <c r="K17096" i="3"/>
  <c r="K17144" i="3"/>
  <c r="K17197" i="3"/>
  <c r="K17248" i="3"/>
  <c r="K17296" i="3"/>
  <c r="K17343" i="3"/>
  <c r="K17396" i="3"/>
  <c r="K17446" i="3"/>
  <c r="K17497" i="3"/>
  <c r="K17548" i="3"/>
  <c r="K17599" i="3"/>
  <c r="K17646" i="3"/>
  <c r="K17696" i="3"/>
  <c r="K17745" i="3"/>
  <c r="K17795" i="3"/>
  <c r="K17846" i="3"/>
  <c r="K17897" i="3"/>
  <c r="K17946" i="3"/>
  <c r="K17996" i="3"/>
  <c r="K18045" i="3"/>
  <c r="K18094" i="3"/>
  <c r="K18143" i="3"/>
  <c r="K18193" i="3"/>
  <c r="K18247" i="3"/>
  <c r="K44" i="3"/>
  <c r="K97" i="3"/>
  <c r="K143" i="3"/>
  <c r="K197" i="3"/>
  <c r="K247" i="3"/>
  <c r="K299" i="3"/>
  <c r="K349" i="3"/>
  <c r="K399" i="3"/>
  <c r="K446" i="3"/>
  <c r="K496" i="3"/>
  <c r="K549" i="3"/>
  <c r="K599" i="3"/>
  <c r="K649" i="3"/>
  <c r="K699" i="3"/>
  <c r="K748" i="3"/>
  <c r="K796" i="3"/>
  <c r="K844" i="3"/>
  <c r="K897" i="3"/>
  <c r="K948" i="3"/>
  <c r="K999" i="3"/>
  <c r="K1048" i="3"/>
  <c r="K1099" i="3"/>
  <c r="K1145" i="3"/>
  <c r="K1196" i="3"/>
  <c r="K1248" i="3"/>
  <c r="K1299" i="3"/>
  <c r="K1349" i="3"/>
  <c r="K1399" i="3"/>
  <c r="K1448" i="3"/>
  <c r="K1494" i="3"/>
  <c r="K1543" i="3"/>
  <c r="K1599" i="3"/>
  <c r="K1649" i="3"/>
  <c r="K1699" i="3"/>
  <c r="K1749" i="3"/>
  <c r="K1799" i="3"/>
  <c r="K1848" i="3"/>
  <c r="K1896" i="3"/>
  <c r="K1948" i="3"/>
  <c r="K1999" i="3"/>
  <c r="K2049" i="3"/>
  <c r="K2099" i="3"/>
  <c r="K2148" i="3"/>
  <c r="K2191" i="3"/>
  <c r="K2244" i="3"/>
  <c r="K2297" i="3"/>
  <c r="K2349" i="3"/>
  <c r="K2399" i="3"/>
  <c r="K2449" i="3"/>
  <c r="K2498" i="3"/>
  <c r="K2549" i="3"/>
  <c r="K2593" i="3"/>
  <c r="K2648" i="3"/>
  <c r="K2699" i="3"/>
  <c r="K2750" i="3"/>
  <c r="K2799" i="3"/>
  <c r="K2848" i="3"/>
  <c r="K2894" i="3"/>
  <c r="K2946" i="3"/>
  <c r="K2998" i="3"/>
  <c r="K3050" i="3"/>
  <c r="K3100" i="3"/>
  <c r="K3148" i="3"/>
  <c r="K3198" i="3"/>
  <c r="K3249" i="3"/>
  <c r="K3295" i="3"/>
  <c r="K3350" i="3"/>
  <c r="K3399" i="3"/>
  <c r="K3449" i="3"/>
  <c r="K3499" i="3"/>
  <c r="K3548" i="3"/>
  <c r="K3594" i="3"/>
  <c r="K3644" i="3"/>
  <c r="K3700" i="3"/>
  <c r="K3749" i="3"/>
  <c r="K3798" i="3"/>
  <c r="K3849" i="3"/>
  <c r="K3898" i="3"/>
  <c r="K3942" i="3"/>
  <c r="K3996" i="3"/>
  <c r="K4050" i="3"/>
  <c r="K4099" i="3"/>
  <c r="K4150" i="3"/>
  <c r="K4199" i="3"/>
  <c r="K4248" i="3"/>
  <c r="K4296" i="3"/>
  <c r="K4343" i="3"/>
  <c r="K4398" i="3"/>
  <c r="K4448" i="3"/>
  <c r="K4499" i="3"/>
  <c r="K4549" i="3"/>
  <c r="K4597" i="3"/>
  <c r="K4641" i="3"/>
  <c r="K4693" i="3"/>
  <c r="K4748" i="3"/>
  <c r="K4799" i="3"/>
  <c r="K4848" i="3"/>
  <c r="K4899" i="3"/>
  <c r="K4949" i="3"/>
  <c r="K4996" i="3"/>
  <c r="K5046" i="3"/>
  <c r="K5099" i="3"/>
  <c r="K5150" i="3"/>
  <c r="K5199" i="3"/>
  <c r="K5250" i="3"/>
  <c r="K5298" i="3"/>
  <c r="K5345" i="3"/>
  <c r="K5396" i="3"/>
  <c r="K5448" i="3"/>
  <c r="K5500" i="3"/>
  <c r="K5549" i="3"/>
  <c r="K5601" i="3"/>
  <c r="K5649" i="3"/>
  <c r="K5696" i="3"/>
  <c r="K5745" i="3"/>
  <c r="K5799" i="3"/>
  <c r="K5850" i="3"/>
  <c r="K5898" i="3"/>
  <c r="K5949" i="3"/>
  <c r="K5998" i="3"/>
  <c r="K6045" i="3"/>
  <c r="K6094" i="3"/>
  <c r="K6150" i="3"/>
  <c r="K6200" i="3"/>
  <c r="K6248" i="3"/>
  <c r="K6299" i="3"/>
  <c r="K6350" i="3"/>
  <c r="K6397" i="3"/>
  <c r="K6445" i="3"/>
  <c r="K6499" i="3"/>
  <c r="K6550" i="3"/>
  <c r="K6600" i="3"/>
  <c r="K6651" i="3"/>
  <c r="K6699" i="3"/>
  <c r="K6747" i="3"/>
  <c r="K6797" i="3"/>
  <c r="K6847" i="3"/>
  <c r="K6899" i="3"/>
  <c r="K6951" i="3"/>
  <c r="K7000" i="3"/>
  <c r="K7050" i="3"/>
  <c r="K7096" i="3"/>
  <c r="K7145" i="3"/>
  <c r="K7201" i="3"/>
  <c r="K7249" i="3"/>
  <c r="K7300" i="3"/>
  <c r="K7350" i="3"/>
  <c r="K7398" i="3"/>
  <c r="K7445" i="3"/>
  <c r="K7497" i="3"/>
  <c r="K7546" i="3"/>
  <c r="K7601" i="3"/>
  <c r="K7650" i="3"/>
  <c r="K7701" i="3"/>
  <c r="K7750" i="3"/>
  <c r="K7797" i="3"/>
  <c r="K7846" i="3"/>
  <c r="K7901" i="3"/>
  <c r="K7950" i="3"/>
  <c r="K8001" i="3"/>
  <c r="K8050" i="3"/>
  <c r="K8100" i="3"/>
  <c r="K8147" i="3"/>
  <c r="K8195" i="3"/>
  <c r="K8251" i="3"/>
  <c r="K8300" i="3"/>
  <c r="K8351" i="3"/>
  <c r="K8401" i="3"/>
  <c r="K8450" i="3"/>
  <c r="K8497" i="3"/>
  <c r="K8547" i="3"/>
  <c r="K8601" i="3"/>
  <c r="K8650" i="3"/>
  <c r="K8701" i="3"/>
  <c r="K8751" i="3"/>
  <c r="K8800" i="3"/>
  <c r="K8845" i="3"/>
  <c r="K8896" i="3"/>
  <c r="K8950" i="3"/>
  <c r="K9001" i="3"/>
  <c r="K9050" i="3"/>
  <c r="K9100" i="3"/>
  <c r="K9149" i="3"/>
  <c r="K9193" i="3"/>
  <c r="K9245" i="3"/>
  <c r="K9294" i="3"/>
  <c r="K9348" i="3"/>
  <c r="K9398" i="3"/>
  <c r="K9449" i="3"/>
  <c r="K9499" i="3"/>
  <c r="K9547" i="3"/>
  <c r="K9598" i="3"/>
  <c r="K9651" i="3"/>
  <c r="K9700" i="3"/>
  <c r="K9751" i="3"/>
  <c r="K9799" i="3"/>
  <c r="K9849" i="3"/>
  <c r="K9895" i="3"/>
  <c r="K9945" i="3"/>
  <c r="K10000" i="3"/>
  <c r="K10050" i="3"/>
  <c r="K10100" i="3"/>
  <c r="K10149" i="3"/>
  <c r="K10199" i="3"/>
  <c r="K10246" i="3"/>
  <c r="K10298" i="3"/>
  <c r="K10350" i="3"/>
  <c r="K10399" i="3"/>
  <c r="K10450" i="3"/>
  <c r="K10500" i="3"/>
  <c r="K10549" i="3"/>
  <c r="K10597" i="3"/>
  <c r="K10647" i="3"/>
  <c r="K10701" i="3"/>
  <c r="K10748" i="3"/>
  <c r="K10798" i="3"/>
  <c r="K10850" i="3"/>
  <c r="K10898" i="3"/>
  <c r="K10946" i="3"/>
  <c r="K10997" i="3"/>
  <c r="K11049" i="3"/>
  <c r="K11099" i="3"/>
  <c r="K11148" i="3"/>
  <c r="K11200" i="3"/>
  <c r="K11250" i="3"/>
  <c r="K11290" i="3"/>
  <c r="K11343" i="3"/>
  <c r="K11400" i="3"/>
  <c r="K11450" i="3"/>
  <c r="K11500" i="3"/>
  <c r="K11550" i="3"/>
  <c r="K11597" i="3"/>
  <c r="K11645" i="3"/>
  <c r="K11694" i="3"/>
  <c r="K11749" i="3"/>
  <c r="K11799" i="3"/>
  <c r="K11849" i="3"/>
  <c r="K11900" i="3"/>
  <c r="K11949" i="3"/>
  <c r="K11995" i="3"/>
  <c r="K12036" i="3"/>
  <c r="K12099" i="3"/>
  <c r="K12149" i="3"/>
  <c r="K12199" i="3"/>
  <c r="K12250" i="3"/>
  <c r="K12299" i="3"/>
  <c r="K12343" i="3"/>
  <c r="K12397" i="3"/>
  <c r="K12445" i="3"/>
  <c r="K12500" i="3"/>
  <c r="K12549" i="3"/>
  <c r="K12600" i="3"/>
  <c r="K12648" i="3"/>
  <c r="K12692" i="3"/>
  <c r="K12742" i="3"/>
  <c r="K12798" i="3"/>
  <c r="K12848" i="3"/>
  <c r="K12898" i="3"/>
  <c r="K12949" i="3"/>
  <c r="K12997" i="3"/>
  <c r="K13040" i="3"/>
  <c r="K13094" i="3"/>
  <c r="K13149" i="3"/>
  <c r="K13198" i="3"/>
  <c r="K13248" i="3"/>
  <c r="K13299" i="3"/>
  <c r="K13348" i="3"/>
  <c r="K13390" i="3"/>
  <c r="K13427" i="3"/>
  <c r="K13499" i="3"/>
  <c r="K13549" i="3"/>
  <c r="K13598" i="3"/>
  <c r="K13649" i="3"/>
  <c r="K13699" i="3"/>
  <c r="K13746" i="3"/>
  <c r="K13785" i="3"/>
  <c r="K13850" i="3"/>
  <c r="K13899" i="3"/>
  <c r="K13948" i="3"/>
  <c r="K13999" i="3"/>
  <c r="K14048" i="3"/>
  <c r="K14093" i="3"/>
  <c r="K14147" i="3"/>
  <c r="K14199" i="3"/>
  <c r="K14249" i="3"/>
  <c r="K14299" i="3"/>
  <c r="K14349" i="3"/>
  <c r="K14398" i="3"/>
  <c r="K14442" i="3"/>
  <c r="K14497" i="3"/>
  <c r="K14549" i="3"/>
  <c r="K14599" i="3"/>
  <c r="K14648" i="3"/>
  <c r="K14699" i="3"/>
  <c r="K14748" i="3"/>
  <c r="K14792" i="3"/>
  <c r="K14825" i="3"/>
  <c r="K14898" i="3"/>
  <c r="K14949" i="3"/>
  <c r="K14998" i="3"/>
  <c r="K15049" i="3"/>
  <c r="K15099" i="3"/>
  <c r="K15144" i="3"/>
  <c r="K15197" i="3"/>
  <c r="K15249" i="3"/>
  <c r="K15298" i="3"/>
  <c r="K15348" i="3"/>
  <c r="K15398" i="3"/>
  <c r="K15446" i="3"/>
  <c r="K15492" i="3"/>
  <c r="K15529" i="3"/>
  <c r="K15598" i="3"/>
  <c r="K15649" i="3"/>
  <c r="K15698" i="3"/>
  <c r="K15748" i="3"/>
  <c r="K15798" i="3"/>
  <c r="K15841" i="3"/>
  <c r="K15894" i="3"/>
  <c r="K15939" i="3"/>
  <c r="K15998" i="3"/>
  <c r="K16048" i="3"/>
  <c r="K16099" i="3"/>
  <c r="K16149" i="3"/>
  <c r="K16193" i="3"/>
  <c r="K16242" i="3"/>
  <c r="K16299" i="3"/>
  <c r="K16348" i="3"/>
  <c r="K16397" i="3"/>
  <c r="K16442" i="3"/>
  <c r="K16495" i="3"/>
  <c r="K16546" i="3"/>
  <c r="K16576" i="3"/>
  <c r="K16648" i="3"/>
  <c r="K16698" i="3"/>
  <c r="K16748" i="3"/>
  <c r="K16798" i="3"/>
  <c r="K16848" i="3"/>
  <c r="K16896" i="3"/>
  <c r="K16947" i="3"/>
  <c r="K16998" i="3"/>
  <c r="K17048" i="3"/>
  <c r="K17098" i="3"/>
  <c r="K17148" i="3"/>
  <c r="K17199" i="3"/>
  <c r="K17246" i="3"/>
  <c r="K17293" i="3"/>
  <c r="K17347" i="3"/>
  <c r="K17398" i="3"/>
  <c r="K17449" i="3"/>
  <c r="K17499" i="3"/>
  <c r="K17549" i="3"/>
  <c r="K17597" i="3"/>
  <c r="K17623" i="3"/>
  <c r="K17699" i="3"/>
  <c r="K17748" i="3"/>
  <c r="K17798" i="3"/>
  <c r="K17847" i="3"/>
  <c r="K17894" i="3"/>
  <c r="K17940" i="3"/>
  <c r="K17992" i="3"/>
  <c r="K18046" i="3"/>
  <c r="K18096" i="3"/>
  <c r="K18146" i="3"/>
  <c r="K18198" i="3"/>
  <c r="K18246" i="3"/>
  <c r="K41" i="3"/>
  <c r="K90" i="3"/>
  <c r="K140" i="3"/>
  <c r="K198" i="3"/>
  <c r="K248" i="3"/>
  <c r="K296" i="3"/>
  <c r="K347" i="3"/>
  <c r="K396" i="3"/>
  <c r="K440" i="3"/>
  <c r="K493" i="3"/>
  <c r="K547" i="3"/>
  <c r="K597" i="3"/>
  <c r="K647" i="3"/>
  <c r="K696" i="3"/>
  <c r="K746" i="3"/>
  <c r="K788" i="3"/>
  <c r="K838" i="3"/>
  <c r="K895" i="3"/>
  <c r="K947" i="3"/>
  <c r="K997" i="3"/>
  <c r="K1047" i="3"/>
  <c r="K1097" i="3"/>
  <c r="K1139" i="3"/>
  <c r="K1188" i="3"/>
  <c r="K1247" i="3"/>
  <c r="K1296" i="3"/>
  <c r="K1348" i="3"/>
  <c r="K1398" i="3"/>
  <c r="K1447" i="3"/>
  <c r="K1487" i="3"/>
  <c r="K1538" i="3"/>
  <c r="K1596" i="3"/>
  <c r="K1648" i="3"/>
  <c r="K1697" i="3"/>
  <c r="K1747" i="3"/>
  <c r="K1795" i="3"/>
  <c r="K1840" i="3"/>
  <c r="K1888" i="3"/>
  <c r="K1947" i="3"/>
  <c r="K1997" i="3"/>
  <c r="K2047" i="3"/>
  <c r="K2097" i="3"/>
  <c r="K2146" i="3"/>
  <c r="K2189" i="3"/>
  <c r="K2235" i="3"/>
  <c r="K2288" i="3"/>
  <c r="K2347" i="3"/>
  <c r="K2397" i="3"/>
  <c r="K2447" i="3"/>
  <c r="K2497" i="3"/>
  <c r="K2541" i="3"/>
  <c r="K2587" i="3"/>
  <c r="K2647" i="3"/>
  <c r="K2696" i="3"/>
  <c r="K2747" i="3"/>
  <c r="K2800" i="3"/>
  <c r="K2847" i="3"/>
  <c r="K2881" i="3"/>
  <c r="K2936" i="3"/>
  <c r="K3000" i="3"/>
  <c r="K3047" i="3"/>
  <c r="K3098" i="3"/>
  <c r="K3147" i="3"/>
  <c r="K3195" i="3"/>
  <c r="K3238" i="3"/>
  <c r="K3284" i="3"/>
  <c r="K3347" i="3"/>
  <c r="K3397" i="3"/>
  <c r="K3448" i="3"/>
  <c r="K3497" i="3"/>
  <c r="K3547" i="3"/>
  <c r="K3588" i="3"/>
  <c r="K3637" i="3"/>
  <c r="K3698" i="3"/>
  <c r="K3746" i="3"/>
  <c r="K3796" i="3"/>
  <c r="K3846" i="3"/>
  <c r="K3895" i="3"/>
  <c r="K3936" i="3"/>
  <c r="K3980" i="3"/>
  <c r="K4047" i="3"/>
  <c r="K4097" i="3"/>
  <c r="K4147" i="3"/>
  <c r="K4197" i="3"/>
  <c r="K4247" i="3"/>
  <c r="K4287" i="3"/>
  <c r="K4337" i="3"/>
  <c r="K4397" i="3"/>
  <c r="K4446" i="3"/>
  <c r="K4498" i="3"/>
  <c r="K4547" i="3"/>
  <c r="K4594" i="3"/>
  <c r="K4636" i="3"/>
  <c r="K4683" i="3"/>
  <c r="K4745" i="3"/>
  <c r="K4796" i="3"/>
  <c r="K4845" i="3"/>
  <c r="K4897" i="3"/>
  <c r="K4945" i="3"/>
  <c r="K4986" i="3"/>
  <c r="K5035" i="3"/>
  <c r="K5097" i="3"/>
  <c r="K5147" i="3"/>
  <c r="K5200" i="3"/>
  <c r="K5247" i="3"/>
  <c r="K5294" i="3"/>
  <c r="K5336" i="3"/>
  <c r="K5380" i="3"/>
  <c r="K5450" i="3"/>
  <c r="K5496" i="3"/>
  <c r="K5547" i="3"/>
  <c r="K5597" i="3"/>
  <c r="K5645" i="3"/>
  <c r="K5685" i="3"/>
  <c r="K5739" i="3"/>
  <c r="K5796" i="3"/>
  <c r="K5849" i="3"/>
  <c r="K5897" i="3"/>
  <c r="K5947" i="3"/>
  <c r="K5995" i="3"/>
  <c r="K6039" i="3"/>
  <c r="K6080" i="3"/>
  <c r="K6146" i="3"/>
  <c r="K6196" i="3"/>
  <c r="K6247" i="3"/>
  <c r="K6298" i="3"/>
  <c r="K6345" i="3"/>
  <c r="K6391" i="3"/>
  <c r="K6436" i="3"/>
  <c r="K6498" i="3"/>
  <c r="K6548" i="3"/>
  <c r="K6598" i="3"/>
  <c r="K6649" i="3"/>
  <c r="K6695" i="3"/>
  <c r="K6742" i="3"/>
  <c r="K6789" i="3"/>
  <c r="K6849" i="3"/>
  <c r="K6896" i="3"/>
  <c r="K6947" i="3"/>
  <c r="K6999" i="3"/>
  <c r="K7045" i="3"/>
  <c r="K7086" i="3"/>
  <c r="K7133" i="3"/>
  <c r="K7195" i="3"/>
  <c r="K7248" i="3"/>
  <c r="K7298" i="3"/>
  <c r="K7349" i="3"/>
  <c r="K7393" i="3"/>
  <c r="K7442" i="3"/>
  <c r="K7489" i="3"/>
  <c r="K7547" i="3"/>
  <c r="K7598" i="3"/>
  <c r="K7648" i="3"/>
  <c r="K7698" i="3"/>
  <c r="K7745" i="3"/>
  <c r="K7789" i="3"/>
  <c r="K7839" i="3"/>
  <c r="K7898" i="3"/>
  <c r="K7948" i="3"/>
  <c r="K7997" i="3"/>
  <c r="K8046" i="3"/>
  <c r="K8095" i="3"/>
  <c r="K8133" i="3"/>
  <c r="K8188" i="3"/>
  <c r="K8247" i="3"/>
  <c r="K8298" i="3"/>
  <c r="K8347" i="3"/>
  <c r="K8398" i="3"/>
  <c r="K8444" i="3"/>
  <c r="K8492" i="3"/>
  <c r="K8541" i="3"/>
  <c r="K8597" i="3"/>
  <c r="K8647" i="3"/>
  <c r="K8698" i="3"/>
  <c r="K8746" i="3"/>
  <c r="K8794" i="3"/>
  <c r="K8837" i="3"/>
  <c r="K8884" i="3"/>
  <c r="K8948" i="3"/>
  <c r="K8997" i="3"/>
  <c r="K9048" i="3"/>
  <c r="K9097" i="3"/>
  <c r="K9143" i="3"/>
  <c r="K9182" i="3"/>
  <c r="K9233" i="3"/>
  <c r="K9293" i="3"/>
  <c r="K9346" i="3"/>
  <c r="K9397" i="3"/>
  <c r="K9447" i="3"/>
  <c r="K9494" i="3"/>
  <c r="K9538" i="3"/>
  <c r="K9589" i="3"/>
  <c r="K9647" i="3"/>
  <c r="K9697" i="3"/>
  <c r="K9747" i="3"/>
  <c r="K9798" i="3"/>
  <c r="K9845" i="3"/>
  <c r="K9885" i="3"/>
  <c r="K9931" i="3"/>
  <c r="K9997" i="3"/>
  <c r="K10046" i="3"/>
  <c r="K10097" i="3"/>
  <c r="K10147" i="3"/>
  <c r="K10193" i="3"/>
  <c r="K10238" i="3"/>
  <c r="K10288" i="3"/>
  <c r="K10348" i="3"/>
  <c r="K10397" i="3"/>
  <c r="K10448" i="3"/>
  <c r="K10497" i="3"/>
  <c r="K10546" i="3"/>
  <c r="K10590" i="3"/>
  <c r="K10638" i="3"/>
  <c r="K10697" i="3"/>
  <c r="K10746" i="3"/>
  <c r="K10795" i="3"/>
  <c r="K10847" i="3"/>
  <c r="K10895" i="3"/>
  <c r="K10935" i="3"/>
  <c r="K10984" i="3"/>
  <c r="K11045" i="3"/>
  <c r="K11097" i="3"/>
  <c r="K11146" i="3"/>
  <c r="K11197" i="3"/>
  <c r="K11244" i="3"/>
  <c r="K11285" i="3"/>
  <c r="K11334" i="3"/>
  <c r="K11395" i="3"/>
  <c r="K11447" i="3"/>
  <c r="K11495" i="3"/>
  <c r="K11544" i="3"/>
  <c r="K11590" i="3"/>
  <c r="K11627" i="3"/>
  <c r="K11675" i="3"/>
  <c r="K11742" i="3"/>
  <c r="K11792" i="3"/>
  <c r="K11843" i="3"/>
  <c r="K11894" i="3"/>
  <c r="K11941" i="3"/>
  <c r="K11981" i="3"/>
  <c r="K12031" i="3"/>
  <c r="K12094" i="3"/>
  <c r="K12144" i="3"/>
  <c r="K12193" i="3"/>
  <c r="K12245" i="3"/>
  <c r="K12291" i="3"/>
  <c r="K12331" i="3"/>
  <c r="K12381" i="3"/>
  <c r="K12435" i="3"/>
  <c r="K12494" i="3"/>
  <c r="K12543" i="3"/>
  <c r="K12593" i="3"/>
  <c r="K12643" i="3"/>
  <c r="K12685" i="3"/>
  <c r="K12731" i="3"/>
  <c r="K12793" i="3"/>
  <c r="K12844" i="3"/>
  <c r="K12894" i="3"/>
  <c r="K12944" i="3"/>
  <c r="K12991" i="3"/>
  <c r="K13035" i="3"/>
  <c r="K13081" i="3"/>
  <c r="K13143" i="3"/>
  <c r="K13194" i="3"/>
  <c r="K13244" i="3"/>
  <c r="K13294" i="3"/>
  <c r="K13342" i="3"/>
  <c r="K13379" i="3"/>
  <c r="K13430" i="3"/>
  <c r="K13494" i="3"/>
  <c r="K13544" i="3"/>
  <c r="K13594" i="3"/>
  <c r="K13644" i="3"/>
  <c r="K13691" i="3"/>
  <c r="K13738" i="3"/>
  <c r="K13793" i="3"/>
  <c r="K13843" i="3"/>
  <c r="K13894" i="3"/>
  <c r="K13944" i="3"/>
  <c r="K13995" i="3"/>
  <c r="K14041" i="3"/>
  <c r="K14085" i="3"/>
  <c r="K14136" i="3"/>
  <c r="K14191" i="3"/>
  <c r="K14244" i="3"/>
  <c r="K14297" i="3"/>
  <c r="K14345" i="3"/>
  <c r="K14392" i="3"/>
  <c r="K14439" i="3"/>
  <c r="K14487" i="3"/>
  <c r="K14542" i="3"/>
  <c r="K14594" i="3"/>
  <c r="K14643" i="3"/>
  <c r="K14694" i="3"/>
  <c r="K14743" i="3"/>
  <c r="K14784" i="3"/>
  <c r="K14833" i="3"/>
  <c r="K14894" i="3"/>
  <c r="K14945" i="3"/>
  <c r="K14995" i="3"/>
  <c r="K15044" i="3"/>
  <c r="K15093" i="3"/>
  <c r="K15131" i="3"/>
  <c r="K15187" i="3"/>
  <c r="K15245" i="3"/>
  <c r="K15295" i="3"/>
  <c r="K15345" i="3"/>
  <c r="K15395" i="3"/>
  <c r="K15442" i="3"/>
  <c r="K15482" i="3"/>
  <c r="K15534" i="3"/>
  <c r="K15594" i="3"/>
  <c r="K15645" i="3"/>
  <c r="K15696" i="3"/>
  <c r="K15743" i="3"/>
  <c r="K15793" i="3"/>
  <c r="K15833" i="3"/>
  <c r="K15878" i="3"/>
  <c r="K15945" i="3"/>
  <c r="K15996" i="3"/>
  <c r="K16046" i="3"/>
  <c r="K16095" i="3"/>
  <c r="K16143" i="3"/>
  <c r="K16182" i="3"/>
  <c r="K16231" i="3"/>
  <c r="K16293" i="3"/>
  <c r="K16343" i="3"/>
  <c r="K16391" i="3"/>
  <c r="K16429" i="3"/>
  <c r="K16490" i="3"/>
  <c r="K16537" i="3"/>
  <c r="K16584" i="3"/>
  <c r="K16644" i="3"/>
  <c r="K16696" i="3"/>
  <c r="K16747" i="3"/>
  <c r="K16794" i="3"/>
  <c r="K16844" i="3"/>
  <c r="K16884" i="3"/>
  <c r="K16936" i="3"/>
  <c r="K16997" i="3"/>
  <c r="K17047" i="3"/>
  <c r="K17097" i="3"/>
  <c r="K17147" i="3"/>
  <c r="K17195" i="3"/>
  <c r="K17235" i="3"/>
  <c r="K17290" i="3"/>
  <c r="K17346" i="3"/>
  <c r="K17397" i="3"/>
  <c r="K17447" i="3"/>
  <c r="K17498" i="3"/>
  <c r="K17546" i="3"/>
  <c r="K17587" i="3"/>
  <c r="K17636" i="3"/>
  <c r="K17698" i="3"/>
  <c r="K17746" i="3"/>
  <c r="K17796" i="3"/>
  <c r="K17845" i="3"/>
  <c r="K17890" i="3"/>
  <c r="K17930" i="3"/>
  <c r="K17986" i="3"/>
  <c r="K18044" i="3"/>
  <c r="K18095" i="3"/>
  <c r="K18145" i="3"/>
  <c r="K18195" i="3"/>
  <c r="K18240" i="3"/>
  <c r="K47" i="3"/>
  <c r="K96" i="3"/>
  <c r="K147" i="3"/>
  <c r="K191" i="3"/>
  <c r="K242" i="3"/>
  <c r="K293" i="3"/>
  <c r="K343" i="3"/>
  <c r="K393" i="3"/>
  <c r="K447" i="3"/>
  <c r="K495" i="3"/>
  <c r="K543" i="3"/>
  <c r="K593" i="3"/>
  <c r="K643" i="3"/>
  <c r="K693" i="3"/>
  <c r="K744" i="3"/>
  <c r="K794" i="3"/>
  <c r="K845" i="3"/>
  <c r="K892" i="3"/>
  <c r="K943" i="3"/>
  <c r="K993" i="3"/>
  <c r="K1043" i="3"/>
  <c r="K1093" i="3"/>
  <c r="K1146" i="3"/>
  <c r="K1198" i="3"/>
  <c r="K1245" i="3"/>
  <c r="K1293" i="3"/>
  <c r="K1343" i="3"/>
  <c r="K1393" i="3"/>
  <c r="K1445" i="3"/>
  <c r="K1496" i="3"/>
  <c r="K1547" i="3"/>
  <c r="K1593" i="3"/>
  <c r="K1644" i="3"/>
  <c r="K1696" i="3"/>
  <c r="K1744" i="3"/>
  <c r="K1793" i="3"/>
  <c r="K1844" i="3"/>
  <c r="K1897" i="3"/>
  <c r="K1943" i="3"/>
  <c r="K1993" i="3"/>
  <c r="K2043" i="3"/>
  <c r="K2094" i="3"/>
  <c r="K2143" i="3"/>
  <c r="K2196" i="3"/>
  <c r="K2247" i="3"/>
  <c r="K2292" i="3"/>
  <c r="K2343" i="3"/>
  <c r="K2393" i="3"/>
  <c r="K2444" i="3"/>
  <c r="K2494" i="3"/>
  <c r="K2545" i="3"/>
  <c r="K2599" i="3"/>
  <c r="K2643" i="3"/>
  <c r="K2693" i="3"/>
  <c r="K2743" i="3"/>
  <c r="K2793" i="3"/>
  <c r="K2844" i="3"/>
  <c r="K2895" i="3"/>
  <c r="K2945" i="3"/>
  <c r="K2993" i="3"/>
  <c r="K3043" i="3"/>
  <c r="K3095" i="3"/>
  <c r="K3143" i="3"/>
  <c r="K3196" i="3"/>
  <c r="K3248" i="3"/>
  <c r="K3299" i="3"/>
  <c r="K3344" i="3"/>
  <c r="K3393" i="3"/>
  <c r="K3443" i="3"/>
  <c r="K3492" i="3"/>
  <c r="K3545" i="3"/>
  <c r="K3595" i="3"/>
  <c r="K3646" i="3"/>
  <c r="K3695" i="3"/>
  <c r="K3742" i="3"/>
  <c r="K3792" i="3"/>
  <c r="K3844" i="3"/>
  <c r="K3893" i="3"/>
  <c r="K3945" i="3"/>
  <c r="K3998" i="3"/>
  <c r="K4044" i="3"/>
  <c r="K4093" i="3"/>
  <c r="K4144" i="3"/>
  <c r="K4195" i="3"/>
  <c r="K4246" i="3"/>
  <c r="K4297" i="3"/>
  <c r="K4346" i="3"/>
  <c r="K4394" i="3"/>
  <c r="K4444" i="3"/>
  <c r="K4494" i="3"/>
  <c r="K4545" i="3"/>
  <c r="K4596" i="3"/>
  <c r="K4648" i="3"/>
  <c r="K4699" i="3"/>
  <c r="K4744" i="3"/>
  <c r="K4795" i="3"/>
  <c r="K4846" i="3"/>
  <c r="K4895" i="3"/>
  <c r="K4946" i="3"/>
  <c r="K4997" i="3"/>
  <c r="K5048" i="3"/>
  <c r="K5095" i="3"/>
  <c r="K5145" i="3"/>
  <c r="K5195" i="3"/>
  <c r="K5245" i="3"/>
  <c r="K5297" i="3"/>
  <c r="K5347" i="3"/>
  <c r="K5398" i="3"/>
  <c r="K5445" i="3"/>
  <c r="K5495" i="3"/>
  <c r="K5545" i="3"/>
  <c r="K5595" i="3"/>
  <c r="K5646" i="3"/>
  <c r="K5697" i="3"/>
  <c r="K5748" i="3"/>
  <c r="K5794" i="3"/>
  <c r="K5845" i="3"/>
  <c r="K5895" i="3"/>
  <c r="K5945" i="3"/>
  <c r="K5996" i="3"/>
  <c r="K6048" i="3"/>
  <c r="K6098" i="3"/>
  <c r="K6145" i="3"/>
  <c r="K6195" i="3"/>
  <c r="K6245" i="3"/>
  <c r="K6295" i="3"/>
  <c r="K6346" i="3"/>
  <c r="K6400" i="3"/>
  <c r="K6450" i="3"/>
  <c r="K6495" i="3"/>
  <c r="K6546" i="3"/>
  <c r="K6595" i="3"/>
  <c r="K6645" i="3"/>
  <c r="K6700" i="3"/>
  <c r="K6746" i="3"/>
  <c r="K6799" i="3"/>
  <c r="K6845" i="3"/>
  <c r="K6895" i="3"/>
  <c r="K6945" i="3"/>
  <c r="K6998" i="3"/>
  <c r="K7047" i="3"/>
  <c r="K7099" i="3"/>
  <c r="K7150" i="3"/>
  <c r="K7197" i="3"/>
  <c r="K7246" i="3"/>
  <c r="K7297" i="3"/>
  <c r="K7347" i="3"/>
  <c r="K7399" i="3"/>
  <c r="K7446" i="3"/>
  <c r="K7498" i="3"/>
  <c r="K7548" i="3"/>
  <c r="K7595" i="3"/>
  <c r="K7647" i="3"/>
  <c r="K7697" i="3"/>
  <c r="K7748" i="3"/>
  <c r="K7799" i="3"/>
  <c r="K7850" i="3"/>
  <c r="K7897" i="3"/>
  <c r="K7946" i="3"/>
  <c r="K7998" i="3"/>
  <c r="K8049" i="3"/>
  <c r="K8099" i="3"/>
  <c r="K8150" i="3"/>
  <c r="K8201" i="3"/>
  <c r="K8249" i="3"/>
  <c r="K8297" i="3"/>
  <c r="K8349" i="3"/>
  <c r="K8399" i="3"/>
  <c r="K8449" i="3"/>
  <c r="K8498" i="3"/>
  <c r="K8548" i="3"/>
  <c r="K8599" i="3"/>
  <c r="K8648" i="3"/>
  <c r="K8697" i="3"/>
  <c r="K8749" i="3"/>
  <c r="K8799" i="3"/>
  <c r="K8851" i="3"/>
  <c r="K8901" i="3"/>
  <c r="K8949" i="3"/>
  <c r="K8998" i="3"/>
  <c r="K9049" i="3"/>
  <c r="K9098" i="3"/>
  <c r="K9150" i="3"/>
  <c r="K9200" i="3"/>
  <c r="K9251" i="3"/>
  <c r="K9301" i="3"/>
  <c r="K9351" i="3"/>
  <c r="K9401" i="3"/>
  <c r="K9451" i="3"/>
  <c r="K9501" i="3"/>
  <c r="K9551" i="3"/>
  <c r="K9601" i="3"/>
  <c r="K9649" i="3"/>
  <c r="K9699" i="3"/>
  <c r="K9749" i="3"/>
  <c r="K9800" i="3"/>
  <c r="K9850" i="3"/>
  <c r="K9900" i="3"/>
  <c r="K9950" i="3"/>
  <c r="K9999" i="3"/>
  <c r="K10051" i="3"/>
  <c r="K10098" i="3"/>
  <c r="K10151" i="3"/>
  <c r="K10201" i="3"/>
  <c r="K10251" i="3"/>
  <c r="K10301" i="3"/>
  <c r="K10351" i="3"/>
  <c r="K10400" i="3"/>
  <c r="K10451" i="3"/>
  <c r="K10501" i="3"/>
  <c r="K10551" i="3"/>
  <c r="K10601" i="3"/>
  <c r="K10651" i="3"/>
  <c r="K10700" i="3"/>
  <c r="K10751" i="3"/>
  <c r="K10801" i="3"/>
  <c r="K10851" i="3"/>
  <c r="K10901" i="3"/>
  <c r="K10951" i="3"/>
  <c r="K11001" i="3"/>
  <c r="K11051" i="3"/>
  <c r="K11101" i="3"/>
  <c r="K11151" i="3"/>
  <c r="K11201" i="3"/>
  <c r="K11249" i="3"/>
  <c r="K11300" i="3"/>
  <c r="K11351" i="3"/>
  <c r="K11398" i="3"/>
  <c r="K11448" i="3"/>
  <c r="K11499" i="3"/>
  <c r="K11549" i="3"/>
  <c r="K11600" i="3"/>
  <c r="K11651" i="3"/>
  <c r="K11700" i="3"/>
  <c r="K11748" i="3"/>
  <c r="K11798" i="3"/>
  <c r="K11848" i="3"/>
  <c r="K11899" i="3"/>
  <c r="K11950" i="3"/>
  <c r="K12000" i="3"/>
  <c r="K12051" i="3"/>
  <c r="K12098" i="3"/>
  <c r="K12148" i="3"/>
  <c r="K12198" i="3"/>
  <c r="K12249" i="3"/>
  <c r="K12300" i="3"/>
  <c r="K12351" i="3"/>
  <c r="K12400" i="3"/>
  <c r="K12450" i="3"/>
  <c r="K12498" i="3"/>
  <c r="K12548" i="3"/>
  <c r="K12599" i="3"/>
  <c r="K12650" i="3"/>
  <c r="K12700" i="3"/>
  <c r="K12750" i="3"/>
  <c r="K12801" i="3"/>
  <c r="K12850" i="3"/>
  <c r="K12901" i="3"/>
  <c r="K12950" i="3"/>
  <c r="K13000" i="3"/>
  <c r="K13051" i="3"/>
  <c r="K13100" i="3"/>
  <c r="K13150" i="3"/>
  <c r="K13201" i="3"/>
  <c r="K13249" i="3"/>
  <c r="K13300" i="3"/>
  <c r="K13350" i="3"/>
  <c r="K13400" i="3"/>
  <c r="K13450" i="3"/>
  <c r="K13498" i="3"/>
  <c r="K13548" i="3"/>
  <c r="K13599" i="3"/>
  <c r="K13650" i="3"/>
  <c r="K13701" i="3"/>
  <c r="K13751" i="3"/>
  <c r="K13801" i="3"/>
  <c r="K13848" i="3"/>
  <c r="K13898" i="3"/>
  <c r="K13949" i="3"/>
  <c r="K14000" i="3"/>
  <c r="K14051" i="3"/>
  <c r="K14101" i="3"/>
  <c r="K14151" i="3"/>
  <c r="K14200" i="3"/>
  <c r="K14248" i="3"/>
  <c r="K14298" i="3"/>
  <c r="K14350" i="3"/>
  <c r="K14400" i="3"/>
  <c r="K14450" i="3"/>
  <c r="K14499" i="3"/>
  <c r="K14550" i="3"/>
  <c r="K14598" i="3"/>
  <c r="K14649" i="3"/>
  <c r="K14700" i="3"/>
  <c r="K14750" i="3"/>
  <c r="K14801" i="3"/>
  <c r="K14850" i="3"/>
  <c r="K14900" i="3"/>
  <c r="K14948" i="3"/>
  <c r="K14999" i="3"/>
  <c r="K15050" i="3"/>
  <c r="K15100" i="3"/>
  <c r="K15150" i="3"/>
  <c r="K15200" i="3"/>
  <c r="K15250" i="3"/>
  <c r="K15299" i="3"/>
  <c r="K15349" i="3"/>
  <c r="K15400" i="3"/>
  <c r="K15450" i="3"/>
  <c r="K15500" i="3"/>
  <c r="K15551" i="3"/>
  <c r="K15599" i="3"/>
  <c r="K15648" i="3"/>
  <c r="K15699" i="3"/>
  <c r="K15751" i="3"/>
  <c r="K15800" i="3"/>
  <c r="K15850" i="3"/>
  <c r="K15900" i="3"/>
  <c r="K15949" i="3"/>
  <c r="K15999" i="3"/>
  <c r="K16049" i="3"/>
  <c r="K16100" i="3"/>
  <c r="K16150" i="3"/>
  <c r="K16201" i="3"/>
  <c r="K16250" i="3"/>
  <c r="K16300" i="3"/>
  <c r="K16350" i="3"/>
  <c r="K16400" i="3"/>
  <c r="K16451" i="3"/>
  <c r="K16500" i="3"/>
  <c r="K16551" i="3"/>
  <c r="K16601" i="3"/>
  <c r="K16649" i="3"/>
  <c r="K16699" i="3"/>
  <c r="K16749" i="3"/>
  <c r="K16799" i="3"/>
  <c r="K16849" i="3"/>
  <c r="K16901" i="3"/>
  <c r="K16950" i="3"/>
  <c r="K16999" i="3"/>
  <c r="K17049" i="3"/>
  <c r="K17099" i="3"/>
  <c r="K17149" i="3"/>
  <c r="K17200" i="3"/>
  <c r="K17251" i="3"/>
  <c r="K17300" i="3"/>
  <c r="K17348" i="3"/>
  <c r="K17400" i="3"/>
  <c r="K17450" i="3"/>
  <c r="K17500" i="3"/>
  <c r="K17550" i="3"/>
  <c r="K17601" i="3"/>
  <c r="K17650" i="3"/>
  <c r="K17700" i="3"/>
  <c r="K17750" i="3"/>
  <c r="K17799" i="3"/>
  <c r="K17849" i="3"/>
  <c r="K17899" i="3"/>
  <c r="K17950" i="3"/>
  <c r="K17999" i="3"/>
  <c r="K18048" i="3"/>
  <c r="K18098" i="3"/>
  <c r="K18150" i="3"/>
  <c r="K18201" i="3"/>
  <c r="K18251" i="3"/>
  <c r="K36" i="3"/>
  <c r="K88" i="3"/>
  <c r="K142" i="3"/>
  <c r="K181" i="3"/>
  <c r="K245" i="3"/>
  <c r="K277" i="3"/>
  <c r="K327" i="3"/>
  <c r="K378" i="3"/>
  <c r="K438" i="3"/>
  <c r="K482" i="3"/>
  <c r="K526" i="3"/>
  <c r="K577" i="3"/>
  <c r="K631" i="3"/>
  <c r="K678" i="3"/>
  <c r="K726" i="3"/>
  <c r="K784" i="3"/>
  <c r="K832" i="3"/>
  <c r="K879" i="3"/>
  <c r="K926" i="3"/>
  <c r="K976" i="3"/>
  <c r="K1027" i="3"/>
  <c r="K1081" i="3"/>
  <c r="K1138" i="3"/>
  <c r="K1195" i="3"/>
  <c r="K1250" i="3"/>
  <c r="K1276" i="3"/>
  <c r="K1326" i="3"/>
  <c r="K1376" i="3"/>
  <c r="K1438" i="3"/>
  <c r="K1488" i="3"/>
  <c r="K1544" i="3"/>
  <c r="K1576" i="3"/>
  <c r="K1626" i="3"/>
  <c r="K1676" i="3"/>
  <c r="K1726" i="3"/>
  <c r="K1787" i="3"/>
  <c r="K1830" i="3"/>
  <c r="K1885" i="3"/>
  <c r="K1935" i="3"/>
  <c r="K1976" i="3"/>
  <c r="K2027" i="3"/>
  <c r="K2076" i="3"/>
  <c r="K2126" i="3"/>
  <c r="K2184" i="3"/>
  <c r="K2237" i="3"/>
  <c r="K2279" i="3"/>
  <c r="K2327" i="3"/>
  <c r="K2377" i="3"/>
  <c r="K2426" i="3"/>
  <c r="K2476" i="3"/>
  <c r="K2536" i="3"/>
  <c r="K2583" i="3"/>
  <c r="K2627" i="3"/>
  <c r="K2677" i="3"/>
  <c r="K2727" i="3"/>
  <c r="K2777" i="3"/>
  <c r="K2828" i="3"/>
  <c r="K2886" i="3"/>
  <c r="K2935" i="3"/>
  <c r="K2977" i="3"/>
  <c r="K3036" i="3"/>
  <c r="K3078" i="3"/>
  <c r="K3126" i="3"/>
  <c r="K3176" i="3"/>
  <c r="K3237" i="3"/>
  <c r="K3286" i="3"/>
  <c r="K3326" i="3"/>
  <c r="K3376" i="3"/>
  <c r="K3426" i="3"/>
  <c r="K3478" i="3"/>
  <c r="K3529" i="3"/>
  <c r="K3586" i="3"/>
  <c r="K3633" i="3"/>
  <c r="K3676" i="3"/>
  <c r="K3725" i="3"/>
  <c r="K3775" i="3"/>
  <c r="K3826" i="3"/>
  <c r="K3879" i="3"/>
  <c r="K3940" i="3"/>
  <c r="K3992" i="3"/>
  <c r="K4032" i="3"/>
  <c r="K4086" i="3"/>
  <c r="K4128" i="3"/>
  <c r="K4176" i="3"/>
  <c r="K4228" i="3"/>
  <c r="K4286" i="3"/>
  <c r="K4334" i="3"/>
  <c r="K4375" i="3"/>
  <c r="K4425" i="3"/>
  <c r="K4475" i="3"/>
  <c r="K4528" i="3"/>
  <c r="K4580" i="3"/>
  <c r="K4637" i="3"/>
  <c r="K4682" i="3"/>
  <c r="K4726" i="3"/>
  <c r="K4776" i="3"/>
  <c r="K4827" i="3"/>
  <c r="K4875" i="3"/>
  <c r="K4928" i="3"/>
  <c r="K4985" i="3"/>
  <c r="K5031" i="3"/>
  <c r="K5076" i="3"/>
  <c r="K5125" i="3"/>
  <c r="K5175" i="3"/>
  <c r="K5232" i="3"/>
  <c r="K5277" i="3"/>
  <c r="K5333" i="3"/>
  <c r="K5384" i="3"/>
  <c r="K5425" i="3"/>
  <c r="K5476" i="3"/>
  <c r="K5525" i="3"/>
  <c r="K5576" i="3"/>
  <c r="K5626" i="3"/>
  <c r="K5686" i="3"/>
  <c r="K5730" i="3"/>
  <c r="K5780" i="3"/>
  <c r="K5825" i="3"/>
  <c r="K5875" i="3"/>
  <c r="K5927" i="3"/>
  <c r="K5979" i="3"/>
  <c r="K6038" i="3"/>
  <c r="K6084" i="3"/>
  <c r="K6127" i="3"/>
  <c r="K6177" i="3"/>
  <c r="K6227" i="3"/>
  <c r="K6276" i="3"/>
  <c r="K6328" i="3"/>
  <c r="K6389" i="3"/>
  <c r="K6434" i="3"/>
  <c r="K6478" i="3"/>
  <c r="K6526" i="3"/>
  <c r="K6579" i="3"/>
  <c r="K6627" i="3"/>
  <c r="K6680" i="3"/>
  <c r="K6738" i="3"/>
  <c r="K6782" i="3"/>
  <c r="K6830" i="3"/>
  <c r="K6877" i="3"/>
  <c r="K6929" i="3"/>
  <c r="K6979" i="3"/>
  <c r="K7030" i="3"/>
  <c r="K7090" i="3"/>
  <c r="K7135" i="3"/>
  <c r="K7178" i="3"/>
  <c r="K7228" i="3"/>
  <c r="K7280" i="3"/>
  <c r="K7329" i="3"/>
  <c r="K7378" i="3"/>
  <c r="K7434" i="3"/>
  <c r="K7486" i="3"/>
  <c r="K7535" i="3"/>
  <c r="K7580" i="3"/>
  <c r="K7629" i="3"/>
  <c r="K7680" i="3"/>
  <c r="K7730" i="3"/>
  <c r="K7788" i="3"/>
  <c r="K7837" i="3"/>
  <c r="K7879" i="3"/>
  <c r="K7929" i="3"/>
  <c r="K7980" i="3"/>
  <c r="K8030" i="3"/>
  <c r="K8081" i="3"/>
  <c r="K8137" i="3"/>
  <c r="K8190" i="3"/>
  <c r="K8228" i="3"/>
  <c r="K8280" i="3"/>
  <c r="K8330" i="3"/>
  <c r="K8380" i="3"/>
  <c r="K8432" i="3"/>
  <c r="K8486" i="3"/>
  <c r="K8535" i="3"/>
  <c r="K8580" i="3"/>
  <c r="K8630" i="3"/>
  <c r="K8681" i="3"/>
  <c r="K8732" i="3"/>
  <c r="K8783" i="3"/>
  <c r="K8839" i="3"/>
  <c r="K8888" i="3"/>
  <c r="K8929" i="3"/>
  <c r="K8980" i="3"/>
  <c r="K9031" i="3"/>
  <c r="K9080" i="3"/>
  <c r="K9131" i="3"/>
  <c r="K9187" i="3"/>
  <c r="K9240" i="3"/>
  <c r="K9288" i="3"/>
  <c r="K9330" i="3"/>
  <c r="K9380" i="3"/>
  <c r="K9431" i="3"/>
  <c r="K9481" i="3"/>
  <c r="K9539" i="3"/>
  <c r="K9588" i="3"/>
  <c r="K9631" i="3"/>
  <c r="K9680" i="3"/>
  <c r="K9730" i="3"/>
  <c r="K9782" i="3"/>
  <c r="K9830" i="3"/>
  <c r="K9892" i="3"/>
  <c r="K9942" i="3"/>
  <c r="K9980" i="3"/>
  <c r="K10031" i="3"/>
  <c r="K10081" i="3"/>
  <c r="K10130" i="3"/>
  <c r="K10182" i="3"/>
  <c r="K10237" i="3"/>
  <c r="K10287" i="3"/>
  <c r="K10330" i="3"/>
  <c r="K10380" i="3"/>
  <c r="K10431" i="3"/>
  <c r="K10478" i="3"/>
  <c r="K10530" i="3"/>
  <c r="K10588" i="3"/>
  <c r="K10639" i="3"/>
  <c r="K10680" i="3"/>
  <c r="K10730" i="3"/>
  <c r="K10780" i="3"/>
  <c r="K10830" i="3"/>
  <c r="K10880" i="3"/>
  <c r="K10939" i="3"/>
  <c r="K10990" i="3"/>
  <c r="K11029" i="3"/>
  <c r="K11080" i="3"/>
  <c r="K11130" i="3"/>
  <c r="K11180" i="3"/>
  <c r="K11234" i="3"/>
  <c r="K11291" i="3"/>
  <c r="K11340" i="3"/>
  <c r="K11381" i="3"/>
  <c r="K11430" i="3"/>
  <c r="K11480" i="3"/>
  <c r="K11531" i="3"/>
  <c r="K11582" i="3"/>
  <c r="K11640" i="3"/>
  <c r="K11692" i="3"/>
  <c r="K11730" i="3"/>
  <c r="K11779" i="3"/>
  <c r="K11830" i="3"/>
  <c r="K11888" i="3"/>
  <c r="K11933" i="3"/>
  <c r="K11991" i="3"/>
  <c r="K12043" i="3"/>
  <c r="K12081" i="3"/>
  <c r="K12129" i="3"/>
  <c r="K12180" i="3"/>
  <c r="K12230" i="3"/>
  <c r="K12282" i="3"/>
  <c r="K12340" i="3"/>
  <c r="K12388" i="3"/>
  <c r="K12440" i="3"/>
  <c r="K12480" i="3"/>
  <c r="K12528" i="3"/>
  <c r="K12581" i="3"/>
  <c r="K12630" i="3"/>
  <c r="K12690" i="3"/>
  <c r="K12744" i="3"/>
  <c r="K12779" i="3"/>
  <c r="K12828" i="3"/>
  <c r="K12878" i="3"/>
  <c r="K12929" i="3"/>
  <c r="K12982" i="3"/>
  <c r="K13042" i="3"/>
  <c r="K13091" i="3"/>
  <c r="K13127" i="3"/>
  <c r="K13176" i="3"/>
  <c r="K13229" i="3"/>
  <c r="K13279" i="3"/>
  <c r="K13331" i="3"/>
  <c r="K13391" i="3"/>
  <c r="K13442" i="3"/>
  <c r="K13477" i="3"/>
  <c r="K13532" i="3"/>
  <c r="K13579" i="3"/>
  <c r="K13631" i="3"/>
  <c r="K13687" i="3"/>
  <c r="K13741" i="3"/>
  <c r="K13789" i="3"/>
  <c r="K13836" i="3"/>
  <c r="K13880" i="3"/>
  <c r="K13931" i="3"/>
  <c r="K13980" i="3"/>
  <c r="K14033" i="3"/>
  <c r="K14092" i="3"/>
  <c r="K14146" i="3"/>
  <c r="K14182" i="3"/>
  <c r="K14232" i="3"/>
  <c r="K14283" i="3"/>
  <c r="K14337" i="3"/>
  <c r="K14388" i="3"/>
  <c r="K14445" i="3"/>
  <c r="K14496" i="3"/>
  <c r="K14541" i="3"/>
  <c r="K14587" i="3"/>
  <c r="K14629" i="3"/>
  <c r="K14681" i="3"/>
  <c r="K14730" i="3"/>
  <c r="K14790" i="3"/>
  <c r="K14839" i="3"/>
  <c r="K14876" i="3"/>
  <c r="K14928" i="3"/>
  <c r="K14980" i="3"/>
  <c r="K15030" i="3"/>
  <c r="K15083" i="3"/>
  <c r="K15143" i="3"/>
  <c r="K15190" i="3"/>
  <c r="K15228" i="3"/>
  <c r="K15279" i="3"/>
  <c r="K15330" i="3"/>
  <c r="K15381" i="3"/>
  <c r="K15432" i="3"/>
  <c r="K15491" i="3"/>
  <c r="K15542" i="3"/>
  <c r="K15580" i="3"/>
  <c r="K15630" i="3"/>
  <c r="K15681" i="3"/>
  <c r="K15733" i="3"/>
  <c r="K15781" i="3"/>
  <c r="K15840" i="3"/>
  <c r="K15889" i="3"/>
  <c r="K15927" i="3"/>
  <c r="K15980" i="3"/>
  <c r="K16031" i="3"/>
  <c r="K16081" i="3"/>
  <c r="K16137" i="3"/>
  <c r="K16192" i="3"/>
  <c r="K16243" i="3"/>
  <c r="K16285" i="3"/>
  <c r="K16338" i="3"/>
  <c r="K16399" i="3"/>
  <c r="K16443" i="3"/>
  <c r="K16489" i="3"/>
  <c r="K16540" i="3"/>
  <c r="K16592" i="3"/>
  <c r="K16631" i="3"/>
  <c r="K16680" i="3"/>
  <c r="K16735" i="3"/>
  <c r="K16781" i="3"/>
  <c r="K16838" i="3"/>
  <c r="K16890" i="3"/>
  <c r="K16941" i="3"/>
  <c r="K16979" i="3"/>
  <c r="K17032" i="3"/>
  <c r="K17079" i="3"/>
  <c r="K17133" i="3"/>
  <c r="K17182" i="3"/>
  <c r="K17241" i="3"/>
  <c r="K17288" i="3"/>
  <c r="K17327" i="3"/>
  <c r="K17379" i="3"/>
  <c r="K17431" i="3"/>
  <c r="K17481" i="3"/>
  <c r="K17531" i="3"/>
  <c r="K17594" i="3"/>
  <c r="K17643" i="3"/>
  <c r="K17680" i="3"/>
  <c r="K17729" i="3"/>
  <c r="K17778" i="3"/>
  <c r="K17829" i="3"/>
  <c r="K17878" i="3"/>
  <c r="K17927" i="3"/>
  <c r="K17989" i="3"/>
  <c r="K18026" i="3"/>
  <c r="K18079" i="3"/>
  <c r="K18129" i="3"/>
  <c r="K18183" i="3"/>
  <c r="K18238" i="3"/>
  <c r="J19" i="3"/>
  <c r="J69" i="3"/>
  <c r="J117" i="3"/>
  <c r="J168" i="3"/>
  <c r="J219" i="3"/>
  <c r="J268" i="3"/>
  <c r="J318" i="3"/>
  <c r="J368" i="3"/>
  <c r="J418" i="3"/>
  <c r="J470" i="3"/>
  <c r="J519" i="3"/>
  <c r="J568" i="3"/>
  <c r="J619" i="3"/>
  <c r="J670" i="3"/>
  <c r="J719" i="3"/>
  <c r="J801" i="3"/>
  <c r="J851" i="3"/>
  <c r="J901" i="3"/>
  <c r="J922" i="3"/>
  <c r="J969" i="3"/>
  <c r="J1019" i="3"/>
  <c r="J1068" i="3"/>
  <c r="J1119" i="3"/>
  <c r="J1169" i="3"/>
  <c r="J1218" i="3"/>
  <c r="J1268" i="3"/>
  <c r="J1318" i="3"/>
  <c r="J1368" i="3"/>
  <c r="J1419" i="3"/>
  <c r="J1501" i="3"/>
  <c r="J1551" i="3"/>
  <c r="J1569" i="3"/>
  <c r="J1619" i="3"/>
  <c r="J1668" i="3"/>
  <c r="J1718" i="3"/>
  <c r="J1769" i="3"/>
  <c r="J1820" i="3"/>
  <c r="J1871" i="3"/>
  <c r="J1917" i="3"/>
  <c r="J1968" i="3"/>
  <c r="J2018" i="3"/>
  <c r="J2068" i="3"/>
  <c r="J2118" i="3"/>
  <c r="J2201" i="3"/>
  <c r="J2251" i="3"/>
  <c r="J2301" i="3"/>
  <c r="J2320" i="3"/>
  <c r="J2367" i="3"/>
  <c r="J2419" i="3"/>
  <c r="J2469" i="3"/>
  <c r="J2521" i="3"/>
  <c r="J2570" i="3"/>
  <c r="J2618" i="3"/>
  <c r="J2669" i="3"/>
  <c r="J2719" i="3"/>
  <c r="J2769" i="3"/>
  <c r="J2819" i="3"/>
  <c r="J2901" i="3"/>
  <c r="J2951" i="3"/>
  <c r="J2969" i="3"/>
  <c r="J3018" i="3"/>
  <c r="J3069" i="3"/>
  <c r="J3119" i="3"/>
  <c r="J3169" i="3"/>
  <c r="J3221" i="3"/>
  <c r="J3271" i="3"/>
  <c r="J3321" i="3"/>
  <c r="J3370" i="3"/>
  <c r="J3420" i="3"/>
  <c r="J3470" i="3"/>
  <c r="J3521" i="3"/>
  <c r="J3601" i="3"/>
  <c r="J3651" i="3"/>
  <c r="J3668" i="3"/>
  <c r="J3719" i="3"/>
  <c r="J3769" i="3"/>
  <c r="J3819" i="3"/>
  <c r="J3869" i="3"/>
  <c r="J3920" i="3"/>
  <c r="J3970" i="3"/>
  <c r="J4020" i="3"/>
  <c r="J4070" i="3"/>
  <c r="J4118" i="3"/>
  <c r="J4169" i="3"/>
  <c r="J4220" i="3"/>
  <c r="J4271" i="3"/>
  <c r="J4321" i="3"/>
  <c r="J4370" i="3"/>
  <c r="J4418" i="3"/>
  <c r="J4468" i="3"/>
  <c r="J4519" i="3"/>
  <c r="J4569" i="3"/>
  <c r="J4620" i="3"/>
  <c r="J4669" i="3"/>
  <c r="J4718" i="3"/>
  <c r="J4769" i="3"/>
  <c r="J4820" i="3"/>
  <c r="J4870" i="3"/>
  <c r="J4917" i="3"/>
  <c r="J4970" i="3"/>
  <c r="J5021" i="3"/>
  <c r="J5068" i="3"/>
  <c r="J5117" i="3"/>
  <c r="J5170" i="3"/>
  <c r="J5220" i="3"/>
  <c r="J5270" i="3"/>
  <c r="J5320" i="3"/>
  <c r="J5371" i="3"/>
  <c r="J5419" i="3"/>
  <c r="J5468" i="3"/>
  <c r="J5520" i="3"/>
  <c r="J5569" i="3"/>
  <c r="J5619" i="3"/>
  <c r="J5670" i="3"/>
  <c r="J5721" i="3"/>
  <c r="J5768" i="3"/>
  <c r="J5820" i="3"/>
  <c r="J5870" i="3"/>
  <c r="J5920" i="3"/>
  <c r="J5971" i="3"/>
  <c r="J6022" i="3"/>
  <c r="J6073" i="3"/>
  <c r="J6121" i="3"/>
  <c r="J6171" i="3"/>
  <c r="J6221" i="3"/>
  <c r="J6271" i="3"/>
  <c r="J6320" i="3"/>
  <c r="J6372" i="3"/>
  <c r="J6423" i="3"/>
  <c r="J6470" i="3"/>
  <c r="J6520" i="3"/>
  <c r="J6570" i="3"/>
  <c r="J6621" i="3"/>
  <c r="J6669" i="3"/>
  <c r="J6721" i="3"/>
  <c r="J6770" i="3"/>
  <c r="J6820" i="3"/>
  <c r="J6871" i="3"/>
  <c r="J6921" i="3"/>
  <c r="J6971" i="3"/>
  <c r="J7021" i="3"/>
  <c r="J7071" i="3"/>
  <c r="J7123" i="3"/>
  <c r="J7171" i="3"/>
  <c r="J7220" i="3"/>
  <c r="J7270" i="3"/>
  <c r="J7321" i="3"/>
  <c r="J7371" i="3"/>
  <c r="J7425" i="3"/>
  <c r="J7473" i="3"/>
  <c r="J7521" i="3"/>
  <c r="J7571" i="3"/>
  <c r="J7621" i="3"/>
  <c r="J7673" i="3"/>
  <c r="J7722" i="3"/>
  <c r="J7772" i="3"/>
  <c r="J7822" i="3"/>
  <c r="J7872" i="3"/>
  <c r="J7920" i="3"/>
  <c r="J7972" i="3"/>
  <c r="J8023" i="3"/>
  <c r="J8067" i="3"/>
  <c r="J8124" i="3"/>
  <c r="J8175" i="3"/>
  <c r="J8222" i="3"/>
  <c r="J8272" i="3"/>
  <c r="J8324" i="3"/>
  <c r="J8373" i="3"/>
  <c r="J8420" i="3"/>
  <c r="J8474" i="3"/>
  <c r="J8524" i="3"/>
  <c r="J8571" i="3"/>
  <c r="J8623" i="3"/>
  <c r="J8673" i="3"/>
  <c r="J8723" i="3"/>
  <c r="J8773" i="3"/>
  <c r="J8825" i="3"/>
  <c r="J8876" i="3"/>
  <c r="J8923" i="3"/>
  <c r="J8973" i="3"/>
  <c r="J9023" i="3"/>
  <c r="J9072" i="3"/>
  <c r="J9122" i="3"/>
  <c r="J9173" i="3"/>
  <c r="J9224" i="3"/>
  <c r="J9270" i="3"/>
  <c r="J9321" i="3"/>
  <c r="J9373" i="3"/>
  <c r="J9423" i="3"/>
  <c r="J9473" i="3"/>
  <c r="J9525" i="3"/>
  <c r="J9576" i="3"/>
  <c r="J9624" i="3"/>
  <c r="J9674" i="3"/>
  <c r="J9724" i="3"/>
  <c r="J9777" i="3"/>
  <c r="J9824" i="3"/>
  <c r="J9876" i="3"/>
  <c r="J9927" i="3"/>
  <c r="J9974" i="3"/>
  <c r="J10023" i="3"/>
  <c r="J10075" i="3"/>
  <c r="J10123" i="3"/>
  <c r="J10172" i="3"/>
  <c r="J10226" i="3"/>
  <c r="J10275" i="3"/>
  <c r="J10322" i="3"/>
  <c r="J10372" i="3"/>
  <c r="J10423" i="3"/>
  <c r="J10473" i="3"/>
  <c r="J10523" i="3"/>
  <c r="J10575" i="3"/>
  <c r="J10624" i="3"/>
  <c r="J10671" i="3"/>
  <c r="J10723" i="3"/>
  <c r="J10773" i="3"/>
  <c r="J10824" i="3"/>
  <c r="J10872" i="3"/>
  <c r="J10925" i="3"/>
  <c r="J10978" i="3"/>
  <c r="J11021" i="3"/>
  <c r="J11074" i="3"/>
  <c r="J11124" i="3"/>
  <c r="J11173" i="3"/>
  <c r="J11223" i="3"/>
  <c r="J11275" i="3"/>
  <c r="J11326" i="3"/>
  <c r="J11371" i="3"/>
  <c r="J11423" i="3"/>
  <c r="J11471" i="3"/>
  <c r="J11521" i="3"/>
  <c r="J11574" i="3"/>
  <c r="J11626" i="3"/>
  <c r="J11680" i="3"/>
  <c r="J11722" i="3"/>
  <c r="J11771" i="3"/>
  <c r="J11820" i="3"/>
  <c r="J11873" i="3"/>
  <c r="J11924" i="3"/>
  <c r="J11974" i="3"/>
  <c r="J12026" i="3"/>
  <c r="J12071" i="3"/>
  <c r="J12121" i="3"/>
  <c r="J12173" i="3"/>
  <c r="J12223" i="3"/>
  <c r="J12273" i="3"/>
  <c r="J12325" i="3"/>
  <c r="J12378" i="3"/>
  <c r="J12426" i="3"/>
  <c r="J12472" i="3"/>
  <c r="J12521" i="3"/>
  <c r="J12573" i="3"/>
  <c r="J12622" i="3"/>
  <c r="J12674" i="3"/>
  <c r="J12725" i="3"/>
  <c r="J12772" i="3"/>
  <c r="J12820" i="3"/>
  <c r="J12872" i="3"/>
  <c r="J12921" i="3"/>
  <c r="J12972" i="3"/>
  <c r="J13027" i="3"/>
  <c r="J13077" i="3"/>
  <c r="J13123" i="3"/>
  <c r="J13172" i="3"/>
  <c r="J13223" i="3"/>
  <c r="J13275" i="3"/>
  <c r="J13323" i="3"/>
  <c r="J13374" i="3"/>
  <c r="J13429" i="3"/>
  <c r="J13471" i="3"/>
  <c r="J13521" i="3"/>
  <c r="J13572" i="3"/>
  <c r="J13622" i="3"/>
  <c r="J13674" i="3"/>
  <c r="J13726" i="3"/>
  <c r="J13776" i="3"/>
  <c r="J13823" i="3"/>
  <c r="J13873" i="3"/>
  <c r="J13921" i="3"/>
  <c r="J13972" i="3"/>
  <c r="J14025" i="3"/>
  <c r="J14076" i="3"/>
  <c r="J14126" i="3"/>
  <c r="J14173" i="3"/>
  <c r="J14221" i="3"/>
  <c r="J14271" i="3"/>
  <c r="J14321" i="3"/>
  <c r="J14372" i="3"/>
  <c r="J14424" i="3"/>
  <c r="J14475" i="3"/>
  <c r="J14523" i="3"/>
  <c r="J14571" i="3"/>
  <c r="J14623" i="3"/>
  <c r="J14673" i="3"/>
  <c r="J14722" i="3"/>
  <c r="J14776" i="3"/>
  <c r="J14827" i="3"/>
  <c r="J14871" i="3"/>
  <c r="J14921" i="3"/>
  <c r="J14971" i="3"/>
  <c r="J15023" i="3"/>
  <c r="J15073" i="3"/>
  <c r="J15124" i="3"/>
  <c r="J15177" i="3"/>
  <c r="J15221" i="3"/>
  <c r="J15273" i="3"/>
  <c r="J15322" i="3"/>
  <c r="J15373" i="3"/>
  <c r="J15423" i="3"/>
  <c r="J15475" i="3"/>
  <c r="J15528" i="3"/>
  <c r="J15571" i="3"/>
  <c r="J15623" i="3"/>
  <c r="J15673" i="3"/>
  <c r="J15725" i="3"/>
  <c r="J15773" i="3"/>
  <c r="J15824" i="3"/>
  <c r="J15875" i="3"/>
  <c r="J15922" i="3"/>
  <c r="J15973" i="3"/>
  <c r="J16024" i="3"/>
  <c r="J16075" i="3"/>
  <c r="J16123" i="3"/>
  <c r="J16177" i="3"/>
  <c r="J16227" i="3"/>
  <c r="J16272" i="3"/>
  <c r="J16323" i="3"/>
  <c r="J16370" i="3"/>
  <c r="J16417" i="3"/>
  <c r="J16475" i="3"/>
  <c r="J16524" i="3"/>
  <c r="J16578" i="3"/>
  <c r="J16622" i="3"/>
  <c r="J16673" i="3"/>
  <c r="J16724" i="3"/>
  <c r="J16772" i="3"/>
  <c r="J16822" i="3"/>
  <c r="J16875" i="3"/>
  <c r="J16927" i="3"/>
  <c r="J16972" i="3"/>
  <c r="J17023" i="3"/>
  <c r="J17072" i="3"/>
  <c r="J17122" i="3"/>
  <c r="J17171" i="3"/>
  <c r="J17227" i="3"/>
  <c r="J17276" i="3"/>
  <c r="J17322" i="3"/>
  <c r="J17374" i="3"/>
  <c r="J17424" i="3"/>
  <c r="J17473" i="3"/>
  <c r="J17523" i="3"/>
  <c r="J17574" i="3"/>
  <c r="J17626" i="3"/>
  <c r="J17673" i="3"/>
  <c r="J17724" i="3"/>
  <c r="J17772" i="3"/>
  <c r="J17822" i="3"/>
  <c r="J17870" i="3"/>
  <c r="J17919" i="3"/>
  <c r="J17974" i="3"/>
  <c r="J18021" i="3"/>
  <c r="J18072" i="3"/>
  <c r="J18123" i="3"/>
  <c r="J18173" i="3"/>
  <c r="J18223" i="3"/>
  <c r="J11" i="3"/>
  <c r="J61" i="3"/>
  <c r="J112" i="3"/>
  <c r="J160" i="3"/>
  <c r="J210" i="3"/>
  <c r="J260" i="3"/>
  <c r="J310" i="3"/>
  <c r="J360" i="3"/>
  <c r="J411" i="3"/>
  <c r="J461" i="3"/>
  <c r="J510" i="3"/>
  <c r="J560" i="3"/>
  <c r="J609" i="3"/>
  <c r="J660" i="3"/>
  <c r="J710" i="3"/>
  <c r="J754" i="3"/>
  <c r="J805" i="3"/>
  <c r="J855" i="3"/>
  <c r="J910" i="3"/>
  <c r="J960" i="3"/>
  <c r="J1010" i="3"/>
  <c r="J1060" i="3"/>
  <c r="J1112" i="3"/>
  <c r="J1160" i="3"/>
  <c r="J1210" i="3"/>
  <c r="J1260" i="3"/>
  <c r="J1310" i="3"/>
  <c r="J1360" i="3"/>
  <c r="J1410" i="3"/>
  <c r="J1454" i="3"/>
  <c r="J1504" i="3"/>
  <c r="J1560" i="3"/>
  <c r="J1610" i="3"/>
  <c r="J1660" i="3"/>
  <c r="J1710" i="3"/>
  <c r="J1760" i="3"/>
  <c r="J1812" i="3"/>
  <c r="J1861" i="3"/>
  <c r="J1910" i="3"/>
  <c r="J1960" i="3"/>
  <c r="J2010" i="3"/>
  <c r="J2059" i="3"/>
  <c r="J2109" i="3"/>
  <c r="J2156" i="3"/>
  <c r="J2206" i="3"/>
  <c r="J2254" i="3"/>
  <c r="J2310" i="3"/>
  <c r="J2359" i="3"/>
  <c r="J2410" i="3"/>
  <c r="J2460" i="3"/>
  <c r="J2512" i="3"/>
  <c r="J2563" i="3"/>
  <c r="J2610" i="3"/>
  <c r="J2660" i="3"/>
  <c r="J2710" i="3"/>
  <c r="J2760" i="3"/>
  <c r="J2810" i="3"/>
  <c r="J2856" i="3"/>
  <c r="J2907" i="3"/>
  <c r="J2960" i="3"/>
  <c r="J3010" i="3"/>
  <c r="J3060" i="3"/>
  <c r="J3109" i="3"/>
  <c r="J3160" i="3"/>
  <c r="J3213" i="3"/>
  <c r="J3264" i="3"/>
  <c r="J3310" i="3"/>
  <c r="J3360" i="3"/>
  <c r="J3410" i="3"/>
  <c r="J3460" i="3"/>
  <c r="J3510" i="3"/>
  <c r="J3556" i="3"/>
  <c r="J3606" i="3"/>
  <c r="J3660" i="3"/>
  <c r="J3750" i="3"/>
  <c r="J3800" i="3"/>
  <c r="J3847" i="3"/>
  <c r="J3897" i="3"/>
  <c r="J3948" i="3"/>
  <c r="J3997" i="3"/>
  <c r="J4043" i="3"/>
  <c r="J4094" i="3"/>
  <c r="J4142" i="3"/>
  <c r="J4193" i="3"/>
  <c r="J4242" i="3"/>
  <c r="J4295" i="3"/>
  <c r="J4347" i="3"/>
  <c r="J4391" i="3"/>
  <c r="J4439" i="3"/>
  <c r="J4488" i="3"/>
  <c r="J4538" i="3"/>
  <c r="J4589" i="3"/>
  <c r="J4644" i="3"/>
  <c r="J4690" i="3"/>
  <c r="J4737" i="3"/>
  <c r="J4787" i="3"/>
  <c r="J4837" i="3"/>
  <c r="J4888" i="3"/>
  <c r="J4938" i="3"/>
  <c r="J4988" i="3"/>
  <c r="J5039" i="3"/>
  <c r="J5087" i="3"/>
  <c r="J5138" i="3"/>
  <c r="J5187" i="3"/>
  <c r="J5234" i="3"/>
  <c r="J5285" i="3"/>
  <c r="J5337" i="3"/>
  <c r="J5389" i="3"/>
  <c r="J5437" i="3"/>
  <c r="J5487" i="3"/>
  <c r="J5536" i="3"/>
  <c r="J5584" i="3"/>
  <c r="J5636" i="3"/>
  <c r="J5688" i="3"/>
  <c r="J5738" i="3"/>
  <c r="J5786" i="3"/>
  <c r="J5837" i="3"/>
  <c r="J5888" i="3"/>
  <c r="J5933" i="3"/>
  <c r="J5964" i="3"/>
  <c r="J6015" i="3"/>
  <c r="J6068" i="3"/>
  <c r="J6111" i="3"/>
  <c r="J6160" i="3"/>
  <c r="J6211" i="3"/>
  <c r="J6261" i="3"/>
  <c r="J6311" i="3"/>
  <c r="J6366" i="3"/>
  <c r="J6418" i="3"/>
  <c r="J6460" i="3"/>
  <c r="J6510" i="3"/>
  <c r="J6560" i="3"/>
  <c r="J6610" i="3"/>
  <c r="J6660" i="3"/>
  <c r="J6716" i="3"/>
  <c r="J6769" i="3"/>
  <c r="J6810" i="3"/>
  <c r="J6861" i="3"/>
  <c r="J6911" i="3"/>
  <c r="J6960" i="3"/>
  <c r="J7010" i="3"/>
  <c r="J7065" i="3"/>
  <c r="J7118" i="3"/>
  <c r="J7159" i="3"/>
  <c r="J7209" i="3"/>
  <c r="J7260" i="3"/>
  <c r="J7311" i="3"/>
  <c r="J7361" i="3"/>
  <c r="J7415" i="3"/>
  <c r="J7471" i="3"/>
  <c r="J7518" i="3"/>
  <c r="J7559" i="3"/>
  <c r="J7609" i="3"/>
  <c r="J7659" i="3"/>
  <c r="J7709" i="3"/>
  <c r="J7764" i="3"/>
  <c r="J7816" i="3"/>
  <c r="J7859" i="3"/>
  <c r="J7909" i="3"/>
  <c r="J7960" i="3"/>
  <c r="J8009" i="3"/>
  <c r="J8061" i="3"/>
  <c r="J8117" i="3"/>
  <c r="J8169" i="3"/>
  <c r="J8211" i="3"/>
  <c r="J8261" i="3"/>
  <c r="J8310" i="3"/>
  <c r="J8361" i="3"/>
  <c r="J8411" i="3"/>
  <c r="J8467" i="3"/>
  <c r="J8516" i="3"/>
  <c r="J8560" i="3"/>
  <c r="J8611" i="3"/>
  <c r="J8660" i="3"/>
  <c r="J8711" i="3"/>
  <c r="J8760" i="3"/>
  <c r="J8816" i="3"/>
  <c r="J8869" i="3"/>
  <c r="J8910" i="3"/>
  <c r="J8961" i="3"/>
  <c r="J9011" i="3"/>
  <c r="J9070" i="3"/>
  <c r="J9112" i="3"/>
  <c r="J9171" i="3"/>
  <c r="J9221" i="3"/>
  <c r="J9263" i="3"/>
  <c r="J9310" i="3"/>
  <c r="J9361" i="3"/>
  <c r="J9412" i="3"/>
  <c r="J9460" i="3"/>
  <c r="J9517" i="3"/>
  <c r="J9571" i="3"/>
  <c r="J9613" i="3"/>
  <c r="J9662" i="3"/>
  <c r="J9711" i="3"/>
  <c r="J9761" i="3"/>
  <c r="J9814" i="3"/>
  <c r="J9871" i="3"/>
  <c r="J9921" i="3"/>
  <c r="J9963" i="3"/>
  <c r="J10012" i="3"/>
  <c r="J10062" i="3"/>
  <c r="J10113" i="3"/>
  <c r="J10163" i="3"/>
  <c r="J10217" i="3"/>
  <c r="J10269" i="3"/>
  <c r="J10312" i="3"/>
  <c r="J10362" i="3"/>
  <c r="J10410" i="3"/>
  <c r="J10461" i="3"/>
  <c r="J10511" i="3"/>
  <c r="J10568" i="3"/>
  <c r="J10619" i="3"/>
  <c r="J10662" i="3"/>
  <c r="J10713" i="3"/>
  <c r="J10763" i="3"/>
  <c r="J10812" i="3"/>
  <c r="J10863" i="3"/>
  <c r="J10918" i="3"/>
  <c r="J10972" i="3"/>
  <c r="J11012" i="3"/>
  <c r="J11062" i="3"/>
  <c r="J11112" i="3"/>
  <c r="J11162" i="3"/>
  <c r="J11213" i="3"/>
  <c r="J11267" i="3"/>
  <c r="J11319" i="3"/>
  <c r="J11361" i="3"/>
  <c r="J11412" i="3"/>
  <c r="J11462" i="3"/>
  <c r="J11512" i="3"/>
  <c r="J11563" i="3"/>
  <c r="J11619" i="3"/>
  <c r="J11670" i="3"/>
  <c r="J11712" i="3"/>
  <c r="J11764" i="3"/>
  <c r="J11813" i="3"/>
  <c r="J11864" i="3"/>
  <c r="J11914" i="3"/>
  <c r="J11969" i="3"/>
  <c r="J12022" i="3"/>
  <c r="J12062" i="3"/>
  <c r="J12112" i="3"/>
  <c r="J12163" i="3"/>
  <c r="J12213" i="3"/>
  <c r="J12262" i="3"/>
  <c r="J12314" i="3"/>
  <c r="J12369" i="3"/>
  <c r="J12417" i="3"/>
  <c r="J12461" i="3"/>
  <c r="J12514" i="3"/>
  <c r="J12563" i="3"/>
  <c r="J12614" i="3"/>
  <c r="J12669" i="3"/>
  <c r="J12722" i="3"/>
  <c r="J12763" i="3"/>
  <c r="J12812" i="3"/>
  <c r="J12864" i="3"/>
  <c r="J12911" i="3"/>
  <c r="J12963" i="3"/>
  <c r="J13019" i="3"/>
  <c r="J13073" i="3"/>
  <c r="J13114" i="3"/>
  <c r="J13163" i="3"/>
  <c r="J13213" i="3"/>
  <c r="J13260" i="3"/>
  <c r="J13314" i="3"/>
  <c r="J13368" i="3"/>
  <c r="J13419" i="3"/>
  <c r="J13461" i="3"/>
  <c r="J13511" i="3"/>
  <c r="J13560" i="3"/>
  <c r="J13613" i="3"/>
  <c r="J13663" i="3"/>
  <c r="J13715" i="3"/>
  <c r="J13769" i="3"/>
  <c r="J13812" i="3"/>
  <c r="J13861" i="3"/>
  <c r="J13912" i="3"/>
  <c r="J13961" i="3"/>
  <c r="J14012" i="3"/>
  <c r="J14067" i="3"/>
  <c r="J14119" i="3"/>
  <c r="J14162" i="3"/>
  <c r="J14210" i="3"/>
  <c r="J14263" i="3"/>
  <c r="J14311" i="3"/>
  <c r="J14361" i="3"/>
  <c r="J14417" i="3"/>
  <c r="J14468" i="3"/>
  <c r="J14513" i="3"/>
  <c r="J14562" i="3"/>
  <c r="J14613" i="3"/>
  <c r="J14662" i="3"/>
  <c r="J14712" i="3"/>
  <c r="J14764" i="3"/>
  <c r="J14817" i="3"/>
  <c r="J14862" i="3"/>
  <c r="J14914" i="3"/>
  <c r="J14964" i="3"/>
  <c r="J15014" i="3"/>
  <c r="J15065" i="3"/>
  <c r="J15115" i="3"/>
  <c r="J15169" i="3"/>
  <c r="J15211" i="3"/>
  <c r="J15262" i="3"/>
  <c r="J15313" i="3"/>
  <c r="J15363" i="3"/>
  <c r="J15413" i="3"/>
  <c r="J15467" i="3"/>
  <c r="J15518" i="3"/>
  <c r="J15563" i="3"/>
  <c r="J15613" i="3"/>
  <c r="J15664" i="3"/>
  <c r="J15716" i="3"/>
  <c r="J15763" i="3"/>
  <c r="J15817" i="3"/>
  <c r="J15868" i="3"/>
  <c r="J15911" i="3"/>
  <c r="J15963" i="3"/>
  <c r="J16013" i="3"/>
  <c r="J16064" i="3"/>
  <c r="J16112" i="3"/>
  <c r="J16168" i="3"/>
  <c r="J16218" i="3"/>
  <c r="J16262" i="3"/>
  <c r="J16312" i="3"/>
  <c r="J16361" i="3"/>
  <c r="J16410" i="3"/>
  <c r="J16463" i="3"/>
  <c r="J16516" i="3"/>
  <c r="J16567" i="3"/>
  <c r="J16612" i="3"/>
  <c r="J16663" i="3"/>
  <c r="J16712" i="3"/>
  <c r="J16762" i="3"/>
  <c r="J16812" i="3"/>
  <c r="J16867" i="3"/>
  <c r="J16917" i="3"/>
  <c r="J16963" i="3"/>
  <c r="J17013" i="3"/>
  <c r="J17063" i="3"/>
  <c r="J17113" i="3"/>
  <c r="J17163" i="3"/>
  <c r="J17218" i="3"/>
  <c r="J17267" i="3"/>
  <c r="J17311" i="3"/>
  <c r="J17362" i="3"/>
  <c r="J17411" i="3"/>
  <c r="J17462" i="3"/>
  <c r="J17512" i="3"/>
  <c r="J17567" i="3"/>
  <c r="J17615" i="3"/>
  <c r="J17661" i="3"/>
  <c r="J17710" i="3"/>
  <c r="J17760" i="3"/>
  <c r="J17810" i="3"/>
  <c r="J17861" i="3"/>
  <c r="J17912" i="3"/>
  <c r="J17964" i="3"/>
  <c r="J18011" i="3"/>
  <c r="J18060" i="3"/>
  <c r="J18110" i="3"/>
  <c r="J18162" i="3"/>
  <c r="J18213" i="3"/>
  <c r="J30" i="3"/>
  <c r="J76" i="3"/>
  <c r="J129" i="3"/>
  <c r="J182" i="3"/>
  <c r="J230" i="3"/>
  <c r="J281" i="3"/>
  <c r="J329" i="3"/>
  <c r="J381" i="3"/>
  <c r="J426" i="3"/>
  <c r="J478" i="3"/>
  <c r="J529" i="3"/>
  <c r="J582" i="3"/>
  <c r="J630" i="3"/>
  <c r="J680" i="3"/>
  <c r="J732" i="3"/>
  <c r="J774" i="3"/>
  <c r="J833" i="3"/>
  <c r="J874" i="3"/>
  <c r="J930" i="3"/>
  <c r="J981" i="3"/>
  <c r="J1030" i="3"/>
  <c r="J1079" i="3"/>
  <c r="J1125" i="3"/>
  <c r="J1180" i="3"/>
  <c r="J1230" i="3"/>
  <c r="J1281" i="3"/>
  <c r="J1331" i="3"/>
  <c r="J1381" i="3"/>
  <c r="J1428" i="3"/>
  <c r="J1475" i="3"/>
  <c r="J1529" i="3"/>
  <c r="J1581" i="3"/>
  <c r="J1632" i="3"/>
  <c r="J1681" i="3"/>
  <c r="J1729" i="3"/>
  <c r="J1779" i="3"/>
  <c r="J1826" i="3"/>
  <c r="J1878" i="3"/>
  <c r="J1928" i="3"/>
  <c r="J1982" i="3"/>
  <c r="J2029" i="3"/>
  <c r="J2081" i="3"/>
  <c r="J2131" i="3"/>
  <c r="J2176" i="3"/>
  <c r="J2233" i="3"/>
  <c r="J2276" i="3"/>
  <c r="J2331" i="3"/>
  <c r="J2381" i="3"/>
  <c r="J2431" i="3"/>
  <c r="J2480" i="3"/>
  <c r="J2527" i="3"/>
  <c r="J2580" i="3"/>
  <c r="J2629" i="3"/>
  <c r="J2681" i="3"/>
  <c r="J2731" i="3"/>
  <c r="J2781" i="3"/>
  <c r="J2830" i="3"/>
  <c r="J2875" i="3"/>
  <c r="J2930" i="3"/>
  <c r="J2979" i="3"/>
  <c r="J3031" i="3"/>
  <c r="J3080" i="3"/>
  <c r="J3131" i="3"/>
  <c r="J3180" i="3"/>
  <c r="J3228" i="3"/>
  <c r="J3283" i="3"/>
  <c r="J3330" i="3"/>
  <c r="J3381" i="3"/>
  <c r="J3428" i="3"/>
  <c r="J3480" i="3"/>
  <c r="J3530" i="3"/>
  <c r="J3576" i="3"/>
  <c r="J3630" i="3"/>
  <c r="J3680" i="3"/>
  <c r="J3733" i="3"/>
  <c r="J3780" i="3"/>
  <c r="J3830" i="3"/>
  <c r="J3880" i="3"/>
  <c r="J3929" i="3"/>
  <c r="J3977" i="3"/>
  <c r="J4029" i="3"/>
  <c r="J4078" i="3"/>
  <c r="J4130" i="3"/>
  <c r="J4180" i="3"/>
  <c r="J4230" i="3"/>
  <c r="J4281" i="3"/>
  <c r="J4330" i="3"/>
  <c r="J4380" i="3"/>
  <c r="J4431" i="3"/>
  <c r="J4480" i="3"/>
  <c r="J4530" i="3"/>
  <c r="J4578" i="3"/>
  <c r="J4627" i="3"/>
  <c r="J4678" i="3"/>
  <c r="J4729" i="3"/>
  <c r="J4782" i="3"/>
  <c r="J4830" i="3"/>
  <c r="J4880" i="3"/>
  <c r="J4930" i="3"/>
  <c r="J4980" i="3"/>
  <c r="J5034" i="3"/>
  <c r="J5080" i="3"/>
  <c r="J5129" i="3"/>
  <c r="J5180" i="3"/>
  <c r="J5229" i="3"/>
  <c r="J5280" i="3"/>
  <c r="J5329" i="3"/>
  <c r="J5383" i="3"/>
  <c r="J5430" i="3"/>
  <c r="J5479" i="3"/>
  <c r="J5529" i="3"/>
  <c r="J5581" i="3"/>
  <c r="J5630" i="3"/>
  <c r="J5678" i="3"/>
  <c r="J5734" i="3"/>
  <c r="J5779" i="3"/>
  <c r="J5831" i="3"/>
  <c r="J5879" i="3"/>
  <c r="J5930" i="3"/>
  <c r="J5981" i="3"/>
  <c r="J6030" i="3"/>
  <c r="J6083" i="3"/>
  <c r="J6131" i="3"/>
  <c r="J6180" i="3"/>
  <c r="J6232" i="3"/>
  <c r="J6281" i="3"/>
  <c r="J6332" i="3"/>
  <c r="J6378" i="3"/>
  <c r="J6435" i="3"/>
  <c r="J6481" i="3"/>
  <c r="J6531" i="3"/>
  <c r="J6582" i="3"/>
  <c r="J6631" i="3"/>
  <c r="J6681" i="3"/>
  <c r="J6731" i="3"/>
  <c r="J6779" i="3"/>
  <c r="J6831" i="3"/>
  <c r="J6881" i="3"/>
  <c r="J6931" i="3"/>
  <c r="J6981" i="3"/>
  <c r="J7033" i="3"/>
  <c r="J7082" i="3"/>
  <c r="J7131" i="3"/>
  <c r="J7181" i="3"/>
  <c r="J7231" i="3"/>
  <c r="J7281" i="3"/>
  <c r="J7331" i="3"/>
  <c r="J7381" i="3"/>
  <c r="J7431" i="3"/>
  <c r="J7478" i="3"/>
  <c r="J7531" i="3"/>
  <c r="J7581" i="3"/>
  <c r="J7631" i="3"/>
  <c r="J7681" i="3"/>
  <c r="J7731" i="3"/>
  <c r="J7779" i="3"/>
  <c r="J7831" i="3"/>
  <c r="J7881" i="3"/>
  <c r="J7931" i="3"/>
  <c r="J7981" i="3"/>
  <c r="J8031" i="3"/>
  <c r="J8080" i="3"/>
  <c r="J8130" i="3"/>
  <c r="J8178" i="3"/>
  <c r="J8231" i="3"/>
  <c r="J8281" i="3"/>
  <c r="J8331" i="3"/>
  <c r="J8382" i="3"/>
  <c r="J8429" i="3"/>
  <c r="J8479" i="3"/>
  <c r="J8530" i="3"/>
  <c r="J8581" i="3"/>
  <c r="J8631" i="3"/>
  <c r="J8680" i="3"/>
  <c r="J8731" i="3"/>
  <c r="J8781" i="3"/>
  <c r="J8830" i="3"/>
  <c r="J8879" i="3"/>
  <c r="J8931" i="3"/>
  <c r="J8981" i="3"/>
  <c r="J9030" i="3"/>
  <c r="J9081" i="3"/>
  <c r="J9129" i="3"/>
  <c r="J9178" i="3"/>
  <c r="J9232" i="3"/>
  <c r="J9278" i="3"/>
  <c r="J9332" i="3"/>
  <c r="J9381" i="3"/>
  <c r="J9430" i="3"/>
  <c r="J9480" i="3"/>
  <c r="J9530" i="3"/>
  <c r="J9580" i="3"/>
  <c r="J9630" i="3"/>
  <c r="J9681" i="3"/>
  <c r="J9732" i="3"/>
  <c r="J9781" i="3"/>
  <c r="J9832" i="3"/>
  <c r="J9878" i="3"/>
  <c r="J9929" i="3"/>
  <c r="J9981" i="3"/>
  <c r="J10030" i="3"/>
  <c r="J10082" i="3"/>
  <c r="J10132" i="3"/>
  <c r="J10181" i="3"/>
  <c r="J10229" i="3"/>
  <c r="J10278" i="3"/>
  <c r="J10331" i="3"/>
  <c r="J10381" i="3"/>
  <c r="J10430" i="3"/>
  <c r="J10482" i="3"/>
  <c r="J10531" i="3"/>
  <c r="J10579" i="3"/>
  <c r="J10630" i="3"/>
  <c r="J10681" i="3"/>
  <c r="J10731" i="3"/>
  <c r="J10781" i="3"/>
  <c r="J10831" i="3"/>
  <c r="J10882" i="3"/>
  <c r="J10930" i="3"/>
  <c r="J10979" i="3"/>
  <c r="J11031" i="3"/>
  <c r="J11081" i="3"/>
  <c r="J11132" i="3"/>
  <c r="J11181" i="3"/>
  <c r="J11231" i="3"/>
  <c r="J11280" i="3"/>
  <c r="J11333" i="3"/>
  <c r="J11379" i="3"/>
  <c r="J11432" i="3"/>
  <c r="J11481" i="3"/>
  <c r="J11532" i="3"/>
  <c r="J11578" i="3"/>
  <c r="J11632" i="3"/>
  <c r="J11682" i="3"/>
  <c r="J11729" i="3"/>
  <c r="J11781" i="3"/>
  <c r="J11828" i="3"/>
  <c r="J11879" i="3"/>
  <c r="J11927" i="3"/>
  <c r="J11979" i="3"/>
  <c r="J12028" i="3"/>
  <c r="J12078" i="3"/>
  <c r="J12130" i="3"/>
  <c r="J12177" i="3"/>
  <c r="J12231" i="3"/>
  <c r="J12278" i="3"/>
  <c r="J12327" i="3"/>
  <c r="J12382" i="3"/>
  <c r="J12431" i="3"/>
  <c r="J12479" i="3"/>
  <c r="J12527" i="3"/>
  <c r="J12578" i="3"/>
  <c r="J12628" i="3"/>
  <c r="J12680" i="3"/>
  <c r="J12728" i="3"/>
  <c r="J12780" i="3"/>
  <c r="J12830" i="3"/>
  <c r="J12879" i="3"/>
  <c r="J12930" i="3"/>
  <c r="J12978" i="3"/>
  <c r="J13029" i="3"/>
  <c r="J13082" i="3"/>
  <c r="J13130" i="3"/>
  <c r="J13178" i="3"/>
  <c r="J13230" i="3"/>
  <c r="J13278" i="3"/>
  <c r="J13328" i="3"/>
  <c r="J13381" i="3"/>
  <c r="J13431" i="3"/>
  <c r="J13479" i="3"/>
  <c r="J13530" i="3"/>
  <c r="J13580" i="3"/>
  <c r="J13630" i="3"/>
  <c r="J13679" i="3"/>
  <c r="J13728" i="3"/>
  <c r="J13779" i="3"/>
  <c r="J13826" i="3"/>
  <c r="J13882" i="3"/>
  <c r="J13928" i="3"/>
  <c r="J13978" i="3"/>
  <c r="J14030" i="3"/>
  <c r="J14078" i="3"/>
  <c r="J14130" i="3"/>
  <c r="J14181" i="3"/>
  <c r="J14230" i="3"/>
  <c r="J14279" i="3"/>
  <c r="J14330" i="3"/>
  <c r="J14380" i="3"/>
  <c r="J14430" i="3"/>
  <c r="J14479" i="3"/>
  <c r="J14526" i="3"/>
  <c r="J14578" i="3"/>
  <c r="J14632" i="3"/>
  <c r="J14682" i="3"/>
  <c r="J14731" i="3"/>
  <c r="J14777" i="3"/>
  <c r="J14834" i="3"/>
  <c r="J14878" i="3"/>
  <c r="J14929" i="3"/>
  <c r="J14981" i="3"/>
  <c r="J15031" i="3"/>
  <c r="J15081" i="3"/>
  <c r="J15128" i="3"/>
  <c r="J15181" i="3"/>
  <c r="J15232" i="3"/>
  <c r="J15282" i="3"/>
  <c r="J15331" i="3"/>
  <c r="J15379" i="3"/>
  <c r="J15427" i="3"/>
  <c r="J15479" i="3"/>
  <c r="J15531" i="3"/>
  <c r="J15578" i="3"/>
  <c r="J15632" i="3"/>
  <c r="J15680" i="3"/>
  <c r="J15729" i="3"/>
  <c r="J15778" i="3"/>
  <c r="J15827" i="3"/>
  <c r="J15881" i="3"/>
  <c r="J15930" i="3"/>
  <c r="J15981" i="3"/>
  <c r="J16030" i="3"/>
  <c r="J16080" i="3"/>
  <c r="J16127" i="3"/>
  <c r="J16179" i="3"/>
  <c r="J16229" i="3"/>
  <c r="J16279" i="3"/>
  <c r="J16331" i="3"/>
  <c r="J16381" i="3"/>
  <c r="J16437" i="3"/>
  <c r="J16479" i="3"/>
  <c r="J16530" i="3"/>
  <c r="J16582" i="3"/>
  <c r="J16626" i="3"/>
  <c r="J16681" i="3"/>
  <c r="J16727" i="3"/>
  <c r="J16778" i="3"/>
  <c r="J16829" i="3"/>
  <c r="J16878" i="3"/>
  <c r="J16933" i="3"/>
  <c r="J16980" i="3"/>
  <c r="J17030" i="3"/>
  <c r="J17081" i="3"/>
  <c r="J17129" i="3"/>
  <c r="J17178" i="3"/>
  <c r="J17228" i="3"/>
  <c r="J17279" i="3"/>
  <c r="J17331" i="3"/>
  <c r="J17381" i="3"/>
  <c r="J17429" i="3"/>
  <c r="J17479" i="3"/>
  <c r="J17528" i="3"/>
  <c r="J17576" i="3"/>
  <c r="J17632" i="3"/>
  <c r="J17678" i="3"/>
  <c r="J17731" i="3"/>
  <c r="J17781" i="3"/>
  <c r="J17831" i="3"/>
  <c r="J17877" i="3"/>
  <c r="J17935" i="3"/>
  <c r="J17981" i="3"/>
  <c r="J18028" i="3"/>
  <c r="J18080" i="3"/>
  <c r="J18130" i="3"/>
  <c r="J18178" i="3"/>
  <c r="J18229" i="3"/>
  <c r="J45" i="3"/>
  <c r="J91" i="3"/>
  <c r="J139" i="3"/>
  <c r="J190" i="3"/>
  <c r="J238" i="3"/>
  <c r="J292" i="3"/>
  <c r="J341" i="3"/>
  <c r="J389" i="3"/>
  <c r="J439" i="3"/>
  <c r="J489" i="3"/>
  <c r="J540" i="3"/>
  <c r="J592" i="3"/>
  <c r="J640" i="3"/>
  <c r="J690" i="3"/>
  <c r="J740" i="3"/>
  <c r="J789" i="3"/>
  <c r="J840" i="3"/>
  <c r="J887" i="3"/>
  <c r="J939" i="3"/>
  <c r="J990" i="3"/>
  <c r="J1038" i="3"/>
  <c r="J1090" i="3"/>
  <c r="J1140" i="3"/>
  <c r="J1192" i="3"/>
  <c r="J1239" i="3"/>
  <c r="J1291" i="3"/>
  <c r="J1341" i="3"/>
  <c r="J1391" i="3"/>
  <c r="J1441" i="3"/>
  <c r="J1489" i="3"/>
  <c r="J1536" i="3"/>
  <c r="J1589" i="3"/>
  <c r="J1640" i="3"/>
  <c r="J1690" i="3"/>
  <c r="J1741" i="3"/>
  <c r="J1791" i="3"/>
  <c r="J1839" i="3"/>
  <c r="J1889" i="3"/>
  <c r="J1939" i="3"/>
  <c r="J1989" i="3"/>
  <c r="J2040" i="3"/>
  <c r="J2091" i="3"/>
  <c r="J2140" i="3"/>
  <c r="J2188" i="3"/>
  <c r="J2239" i="3"/>
  <c r="J2289" i="3"/>
  <c r="J2339" i="3"/>
  <c r="J2391" i="3"/>
  <c r="J2441" i="3"/>
  <c r="J2491" i="3"/>
  <c r="J2539" i="3"/>
  <c r="J2590" i="3"/>
  <c r="J2640" i="3"/>
  <c r="J2691" i="3"/>
  <c r="J2742" i="3"/>
  <c r="J2792" i="3"/>
  <c r="J2841" i="3"/>
  <c r="J2889" i="3"/>
  <c r="J2939" i="3"/>
  <c r="J2991" i="3"/>
  <c r="J3042" i="3"/>
  <c r="J3091" i="3"/>
  <c r="J3141" i="3"/>
  <c r="J3191" i="3"/>
  <c r="J3240" i="3"/>
  <c r="J3291" i="3"/>
  <c r="J3340" i="3"/>
  <c r="J3391" i="3"/>
  <c r="J3441" i="3"/>
  <c r="J3490" i="3"/>
  <c r="J3541" i="3"/>
  <c r="J3589" i="3"/>
  <c r="J3641" i="3"/>
  <c r="J3691" i="3"/>
  <c r="J3739" i="3"/>
  <c r="J3790" i="3"/>
  <c r="J3840" i="3"/>
  <c r="J3890" i="3"/>
  <c r="J3937" i="3"/>
  <c r="J3988" i="3"/>
  <c r="J4039" i="3"/>
  <c r="J4088" i="3"/>
  <c r="J4140" i="3"/>
  <c r="J4190" i="3"/>
  <c r="J4241" i="3"/>
  <c r="J4288" i="3"/>
  <c r="J4341" i="3"/>
  <c r="J4390" i="3"/>
  <c r="J4440" i="3"/>
  <c r="J4490" i="3"/>
  <c r="J4539" i="3"/>
  <c r="J4591" i="3"/>
  <c r="J4639" i="3"/>
  <c r="J4691" i="3"/>
  <c r="J4741" i="3"/>
  <c r="J4791" i="3"/>
  <c r="J4841" i="3"/>
  <c r="J4890" i="3"/>
  <c r="J4941" i="3"/>
  <c r="J4989" i="3"/>
  <c r="J5041" i="3"/>
  <c r="J5090" i="3"/>
  <c r="J5140" i="3"/>
  <c r="J5190" i="3"/>
  <c r="J5240" i="3"/>
  <c r="J5291" i="3"/>
  <c r="J5340" i="3"/>
  <c r="J5390" i="3"/>
  <c r="J5439" i="3"/>
  <c r="J5489" i="3"/>
  <c r="J5540" i="3"/>
  <c r="J5590" i="3"/>
  <c r="J5640" i="3"/>
  <c r="J5690" i="3"/>
  <c r="J5741" i="3"/>
  <c r="J5791" i="3"/>
  <c r="J5840" i="3"/>
  <c r="J5890" i="3"/>
  <c r="J5940" i="3"/>
  <c r="J5989" i="3"/>
  <c r="J6037" i="3"/>
  <c r="J6088" i="3"/>
  <c r="J6139" i="3"/>
  <c r="J6189" i="3"/>
  <c r="J6240" i="3"/>
  <c r="J6289" i="3"/>
  <c r="J6338" i="3"/>
  <c r="J6387" i="3"/>
  <c r="J6439" i="3"/>
  <c r="J6490" i="3"/>
  <c r="J6539" i="3"/>
  <c r="J6589" i="3"/>
  <c r="J6640" i="3"/>
  <c r="J6689" i="3"/>
  <c r="J6735" i="3"/>
  <c r="J6787" i="3"/>
  <c r="J6840" i="3"/>
  <c r="J6889" i="3"/>
  <c r="J6939" i="3"/>
  <c r="J6990" i="3"/>
  <c r="J7035" i="3"/>
  <c r="J7084" i="3"/>
  <c r="J7138" i="3"/>
  <c r="J7190" i="3"/>
  <c r="J7237" i="3"/>
  <c r="J7290" i="3"/>
  <c r="J7339" i="3"/>
  <c r="J7388" i="3"/>
  <c r="J7437" i="3"/>
  <c r="J7488" i="3"/>
  <c r="J7537" i="3"/>
  <c r="J7590" i="3"/>
  <c r="J7638" i="3"/>
  <c r="J7689" i="3"/>
  <c r="J7739" i="3"/>
  <c r="J7784" i="3"/>
  <c r="J7841" i="3"/>
  <c r="J7889" i="3"/>
  <c r="J7935" i="3"/>
  <c r="J7987" i="3"/>
  <c r="J8040" i="3"/>
  <c r="J8088" i="3"/>
  <c r="J8134" i="3"/>
  <c r="J8185" i="3"/>
  <c r="J8238" i="3"/>
  <c r="J8288" i="3"/>
  <c r="J8337" i="3"/>
  <c r="J8387" i="3"/>
  <c r="J8439" i="3"/>
  <c r="J8484" i="3"/>
  <c r="J8534" i="3"/>
  <c r="J8589" i="3"/>
  <c r="J8637" i="3"/>
  <c r="J8687" i="3"/>
  <c r="J8741" i="3"/>
  <c r="J8788" i="3"/>
  <c r="J8832" i="3"/>
  <c r="J8883" i="3"/>
  <c r="J8940" i="3"/>
  <c r="J8987" i="3"/>
  <c r="J9036" i="3"/>
  <c r="J9087" i="3"/>
  <c r="J9136" i="3"/>
  <c r="J9183" i="3"/>
  <c r="J9229" i="3"/>
  <c r="J9286" i="3"/>
  <c r="J9338" i="3"/>
  <c r="J9385" i="3"/>
  <c r="J9437" i="3"/>
  <c r="J9486" i="3"/>
  <c r="J9531" i="3"/>
  <c r="J9581" i="3"/>
  <c r="J9637" i="3"/>
  <c r="J9688" i="3"/>
  <c r="J9738" i="3"/>
  <c r="J9785" i="3"/>
  <c r="J9837" i="3"/>
  <c r="J9884" i="3"/>
  <c r="J9928" i="3"/>
  <c r="J9988" i="3"/>
  <c r="J10038" i="3"/>
  <c r="J10088" i="3"/>
  <c r="J10137" i="3"/>
  <c r="J10185" i="3"/>
  <c r="J10232" i="3"/>
  <c r="J10283" i="3"/>
  <c r="J10339" i="3"/>
  <c r="J10389" i="3"/>
  <c r="J10436" i="3"/>
  <c r="J10487" i="3"/>
  <c r="J10538" i="3"/>
  <c r="J10583" i="3"/>
  <c r="J10633" i="3"/>
  <c r="J10689" i="3"/>
  <c r="J10737" i="3"/>
  <c r="J10784" i="3"/>
  <c r="J10838" i="3"/>
  <c r="J10887" i="3"/>
  <c r="J10936" i="3"/>
  <c r="J10985" i="3"/>
  <c r="J11038" i="3"/>
  <c r="J11088" i="3"/>
  <c r="J11137" i="3"/>
  <c r="J11190" i="3"/>
  <c r="J11229" i="3"/>
  <c r="J11281" i="3"/>
  <c r="J11330" i="3"/>
  <c r="J11386" i="3"/>
  <c r="J11434" i="3"/>
  <c r="J11484" i="3"/>
  <c r="J11534" i="3"/>
  <c r="J11584" i="3"/>
  <c r="J11631" i="3"/>
  <c r="J11685" i="3"/>
  <c r="J11738" i="3"/>
  <c r="J11785" i="3"/>
  <c r="J11837" i="3"/>
  <c r="J11886" i="3"/>
  <c r="J11934" i="3"/>
  <c r="J11983" i="3"/>
  <c r="J12034" i="3"/>
  <c r="J12087" i="3"/>
  <c r="J12136" i="3"/>
  <c r="J12188" i="3"/>
  <c r="J12234" i="3"/>
  <c r="J12286" i="3"/>
  <c r="J12329" i="3"/>
  <c r="J12384" i="3"/>
  <c r="J12432" i="3"/>
  <c r="J12487" i="3"/>
  <c r="J12535" i="3"/>
  <c r="J12584" i="3"/>
  <c r="J12637" i="3"/>
  <c r="J12682" i="3"/>
  <c r="J12730" i="3"/>
  <c r="J12789" i="3"/>
  <c r="J12838" i="3"/>
  <c r="J12884" i="3"/>
  <c r="J12937" i="3"/>
  <c r="J12986" i="3"/>
  <c r="J13032" i="3"/>
  <c r="J13083" i="3"/>
  <c r="J13135" i="3"/>
  <c r="J13186" i="3"/>
  <c r="J13238" i="3"/>
  <c r="J13284" i="3"/>
  <c r="J13337" i="3"/>
  <c r="J13385" i="3"/>
  <c r="J13433" i="3"/>
  <c r="J13486" i="3"/>
  <c r="J13536" i="3"/>
  <c r="J13586" i="3"/>
  <c r="J13635" i="3"/>
  <c r="J13686" i="3"/>
  <c r="J13727" i="3"/>
  <c r="J13784" i="3"/>
  <c r="J13841" i="3"/>
  <c r="J13893" i="3"/>
  <c r="J13942" i="3"/>
  <c r="J13993" i="3"/>
  <c r="J14043" i="3"/>
  <c r="J14095" i="3"/>
  <c r="J14143" i="3"/>
  <c r="J14193" i="3"/>
  <c r="J14242" i="3"/>
  <c r="J14292" i="3"/>
  <c r="J14340" i="3"/>
  <c r="J14386" i="3"/>
  <c r="J14429" i="3"/>
  <c r="J14481" i="3"/>
  <c r="J14536" i="3"/>
  <c r="J14592" i="3"/>
  <c r="J14642" i="3"/>
  <c r="J14685" i="3"/>
  <c r="J14737" i="3"/>
  <c r="J14782" i="3"/>
  <c r="J14845" i="3"/>
  <c r="J14891" i="3"/>
  <c r="J14941" i="3"/>
  <c r="J14984" i="3"/>
  <c r="J15034" i="3"/>
  <c r="J15087" i="3"/>
  <c r="J15136" i="3"/>
  <c r="J15184" i="3"/>
  <c r="J15241" i="3"/>
  <c r="J15292" i="3"/>
  <c r="J15340" i="3"/>
  <c r="J15388" i="3"/>
  <c r="J15439" i="3"/>
  <c r="J15483" i="3"/>
  <c r="J15539" i="3"/>
  <c r="J15591" i="3"/>
  <c r="J15637" i="3"/>
  <c r="J15688" i="3"/>
  <c r="J15738" i="3"/>
  <c r="J15786" i="3"/>
  <c r="J15834" i="3"/>
  <c r="J15887" i="3"/>
  <c r="J15940" i="3"/>
  <c r="J15988" i="3"/>
  <c r="J16037" i="3"/>
  <c r="J16088" i="3"/>
  <c r="J16139" i="3"/>
  <c r="J16183" i="3"/>
  <c r="J16241" i="3"/>
  <c r="J16296" i="3"/>
  <c r="J16342" i="3"/>
  <c r="J16388" i="3"/>
  <c r="J16432" i="3"/>
  <c r="J16484" i="3"/>
  <c r="J16533" i="3"/>
  <c r="J16587" i="3"/>
  <c r="J16635" i="3"/>
  <c r="J16685" i="3"/>
  <c r="J16734" i="3"/>
  <c r="J16785" i="3"/>
  <c r="J16833" i="3"/>
  <c r="J16881" i="3"/>
  <c r="J16934" i="3"/>
  <c r="J16986" i="3"/>
  <c r="J17035" i="3"/>
  <c r="J17085" i="3"/>
  <c r="J17135" i="3"/>
  <c r="J17183" i="3"/>
  <c r="J17233" i="3"/>
  <c r="J17282" i="3"/>
  <c r="J17335" i="3"/>
  <c r="J17384" i="3"/>
  <c r="J17434" i="3"/>
  <c r="J17484" i="3"/>
  <c r="J17534" i="3"/>
  <c r="J17582" i="3"/>
  <c r="J17638" i="3"/>
  <c r="J17689" i="3"/>
  <c r="J17739" i="3"/>
  <c r="J17790" i="3"/>
  <c r="J17841" i="3"/>
  <c r="J17889" i="3"/>
  <c r="J17932" i="3"/>
  <c r="J17984" i="3"/>
  <c r="J18038" i="3"/>
  <c r="J18089" i="3"/>
  <c r="J18139" i="3"/>
  <c r="J18189" i="3"/>
  <c r="J18236" i="3"/>
  <c r="J18" i="3"/>
  <c r="J63" i="3"/>
  <c r="J119" i="3"/>
  <c r="J171" i="3"/>
  <c r="J220" i="3"/>
  <c r="J269" i="3"/>
  <c r="J319" i="3"/>
  <c r="J369" i="3"/>
  <c r="J412" i="3"/>
  <c r="J468" i="3"/>
  <c r="J518" i="3"/>
  <c r="J569" i="3"/>
  <c r="J618" i="3"/>
  <c r="J668" i="3"/>
  <c r="J718" i="3"/>
  <c r="J762" i="3"/>
  <c r="J811" i="3"/>
  <c r="J862" i="3"/>
  <c r="J918" i="3"/>
  <c r="J968" i="3"/>
  <c r="J1018" i="3"/>
  <c r="J1069" i="3"/>
  <c r="J1111" i="3"/>
  <c r="J1164" i="3"/>
  <c r="J1219" i="3"/>
  <c r="J1270" i="3"/>
  <c r="J1319" i="3"/>
  <c r="J1369" i="3"/>
  <c r="J1417" i="3"/>
  <c r="J1461" i="3"/>
  <c r="J1516" i="3"/>
  <c r="J1568" i="3"/>
  <c r="J1621" i="3"/>
  <c r="J1669" i="3"/>
  <c r="J1720" i="3"/>
  <c r="J1768" i="3"/>
  <c r="J1811" i="3"/>
  <c r="J1863" i="3"/>
  <c r="J1919" i="3"/>
  <c r="J1971" i="3"/>
  <c r="J2021" i="3"/>
  <c r="J2071" i="3"/>
  <c r="J2117" i="3"/>
  <c r="J2162" i="3"/>
  <c r="J2211" i="3"/>
  <c r="J2264" i="3"/>
  <c r="J2318" i="3"/>
  <c r="J2370" i="3"/>
  <c r="J2418" i="3"/>
  <c r="J2467" i="3"/>
  <c r="J2510" i="3"/>
  <c r="J2565" i="3"/>
  <c r="J2620" i="3"/>
  <c r="J2670" i="3"/>
  <c r="J2721" i="3"/>
  <c r="J2770" i="3"/>
  <c r="J2818" i="3"/>
  <c r="J2861" i="3"/>
  <c r="J2914" i="3"/>
  <c r="J2968" i="3"/>
  <c r="J3020" i="3"/>
  <c r="J3068" i="3"/>
  <c r="J3118" i="3"/>
  <c r="J3165" i="3"/>
  <c r="J3210" i="3"/>
  <c r="J3265" i="3"/>
  <c r="J3318" i="3"/>
  <c r="J3369" i="3"/>
  <c r="J3418" i="3"/>
  <c r="J3469" i="3"/>
  <c r="J3515" i="3"/>
  <c r="J3561" i="3"/>
  <c r="J3612" i="3"/>
  <c r="J3669" i="3"/>
  <c r="J3716" i="3"/>
  <c r="J3765" i="3"/>
  <c r="J3815" i="3"/>
  <c r="J3862" i="3"/>
  <c r="J3913" i="3"/>
  <c r="J3959" i="3"/>
  <c r="J4014" i="3"/>
  <c r="J4066" i="3"/>
  <c r="J4115" i="3"/>
  <c r="J4163" i="3"/>
  <c r="J4212" i="3"/>
  <c r="J4261" i="3"/>
  <c r="J4310" i="3"/>
  <c r="J4364" i="3"/>
  <c r="J4417" i="3"/>
  <c r="J4464" i="3"/>
  <c r="J4515" i="3"/>
  <c r="J4563" i="3"/>
  <c r="J4611" i="3"/>
  <c r="J4661" i="3"/>
  <c r="J4716" i="3"/>
  <c r="J4768" i="3"/>
  <c r="J4815" i="3"/>
  <c r="J4864" i="3"/>
  <c r="J4913" i="3"/>
  <c r="J4959" i="3"/>
  <c r="J5012" i="3"/>
  <c r="J5064" i="3"/>
  <c r="J5115" i="3"/>
  <c r="J5164" i="3"/>
  <c r="J5216" i="3"/>
  <c r="J5262" i="3"/>
  <c r="J5310" i="3"/>
  <c r="J5361" i="3"/>
  <c r="J5416" i="3"/>
  <c r="J5466" i="3"/>
  <c r="J5517" i="3"/>
  <c r="J5566" i="3"/>
  <c r="J5612" i="3"/>
  <c r="J5659" i="3"/>
  <c r="J5710" i="3"/>
  <c r="J5764" i="3"/>
  <c r="J5818" i="3"/>
  <c r="J5866" i="3"/>
  <c r="J5915" i="3"/>
  <c r="J5963" i="3"/>
  <c r="J6011" i="3"/>
  <c r="J6062" i="3"/>
  <c r="J6114" i="3"/>
  <c r="J6164" i="3"/>
  <c r="J6216" i="3"/>
  <c r="J6264" i="3"/>
  <c r="J6313" i="3"/>
  <c r="J6361" i="3"/>
  <c r="J6411" i="3"/>
  <c r="J6466" i="3"/>
  <c r="J6516" i="3"/>
  <c r="J6566" i="3"/>
  <c r="J6613" i="3"/>
  <c r="J6661" i="3"/>
  <c r="J6709" i="3"/>
  <c r="J6760" i="3"/>
  <c r="J6812" i="3"/>
  <c r="J6865" i="3"/>
  <c r="J6914" i="3"/>
  <c r="J6963" i="3"/>
  <c r="J7011" i="3"/>
  <c r="J7059" i="3"/>
  <c r="J7109" i="3"/>
  <c r="J7164" i="3"/>
  <c r="J7214" i="3"/>
  <c r="J7264" i="3"/>
  <c r="J7313" i="3"/>
  <c r="J7362" i="3"/>
  <c r="J7410" i="3"/>
  <c r="J7462" i="3"/>
  <c r="J7512" i="3"/>
  <c r="J7564" i="3"/>
  <c r="J7614" i="3"/>
  <c r="J7664" i="3"/>
  <c r="J7712" i="3"/>
  <c r="J7759" i="3"/>
  <c r="J7810" i="3"/>
  <c r="J7863" i="3"/>
  <c r="J7917" i="3"/>
  <c r="J7967" i="3"/>
  <c r="J8016" i="3"/>
  <c r="J8063" i="3"/>
  <c r="J8110" i="3"/>
  <c r="J8160" i="3"/>
  <c r="J8215" i="3"/>
  <c r="J8263" i="3"/>
  <c r="J8314" i="3"/>
  <c r="J8362" i="3"/>
  <c r="J8409" i="3"/>
  <c r="J8461" i="3"/>
  <c r="J8513" i="3"/>
  <c r="J8564" i="3"/>
  <c r="J8614" i="3"/>
  <c r="J8663" i="3"/>
  <c r="J8712" i="3"/>
  <c r="J8762" i="3"/>
  <c r="J8809" i="3"/>
  <c r="J8861" i="3"/>
  <c r="J8915" i="3"/>
  <c r="J8963" i="3"/>
  <c r="J9013" i="3"/>
  <c r="J9062" i="3"/>
  <c r="J9110" i="3"/>
  <c r="J9160" i="3"/>
  <c r="J9212" i="3"/>
  <c r="J9261" i="3"/>
  <c r="J9312" i="3"/>
  <c r="J9362" i="3"/>
  <c r="J9411" i="3"/>
  <c r="J9461" i="3"/>
  <c r="J9508" i="3"/>
  <c r="J9559" i="3"/>
  <c r="J9611" i="3"/>
  <c r="J9663" i="3"/>
  <c r="J9712" i="3"/>
  <c r="J9762" i="3"/>
  <c r="J9809" i="3"/>
  <c r="J9859" i="3"/>
  <c r="J9911" i="3"/>
  <c r="J9962" i="3"/>
  <c r="J10014" i="3"/>
  <c r="J10061" i="3"/>
  <c r="J10110" i="3"/>
  <c r="J10159" i="3"/>
  <c r="J10208" i="3"/>
  <c r="J10260" i="3"/>
  <c r="J10313" i="3"/>
  <c r="J10364" i="3"/>
  <c r="J10412" i="3"/>
  <c r="J10460" i="3"/>
  <c r="J10509" i="3"/>
  <c r="J10559" i="3"/>
  <c r="J10610" i="3"/>
  <c r="J10660" i="3"/>
  <c r="J10711" i="3"/>
  <c r="J10761" i="3"/>
  <c r="J10810" i="3"/>
  <c r="J10859" i="3"/>
  <c r="J10909" i="3"/>
  <c r="J10961" i="3"/>
  <c r="J11009" i="3"/>
  <c r="J11060" i="3"/>
  <c r="J11109" i="3"/>
  <c r="J11159" i="3"/>
  <c r="J11208" i="3"/>
  <c r="J11258" i="3"/>
  <c r="J11308" i="3"/>
  <c r="J11358" i="3"/>
  <c r="J11408" i="3"/>
  <c r="J11458" i="3"/>
  <c r="J11508" i="3"/>
  <c r="J11559" i="3"/>
  <c r="J11607" i="3"/>
  <c r="J11657" i="3"/>
  <c r="J11706" i="3"/>
  <c r="J11756" i="3"/>
  <c r="J11807" i="3"/>
  <c r="J11856" i="3"/>
  <c r="J11908" i="3"/>
  <c r="J11957" i="3"/>
  <c r="J12007" i="3"/>
  <c r="J12056" i="3"/>
  <c r="J12106" i="3"/>
  <c r="J12157" i="3"/>
  <c r="J12206" i="3"/>
  <c r="J12256" i="3"/>
  <c r="J12305" i="3"/>
  <c r="J12357" i="3"/>
  <c r="J12406" i="3"/>
  <c r="J12456" i="3"/>
  <c r="J12507" i="3"/>
  <c r="J12556" i="3"/>
  <c r="J12606" i="3"/>
  <c r="J12657" i="3"/>
  <c r="J12708" i="3"/>
  <c r="J12756" i="3"/>
  <c r="J12807" i="3"/>
  <c r="J12856" i="3"/>
  <c r="J12906" i="3"/>
  <c r="J12956" i="3"/>
  <c r="J13007" i="3"/>
  <c r="J13058" i="3"/>
  <c r="J13107" i="3"/>
  <c r="J13158" i="3"/>
  <c r="J13208" i="3"/>
  <c r="J13256" i="3"/>
  <c r="J13308" i="3"/>
  <c r="J13357" i="3"/>
  <c r="J13409" i="3"/>
  <c r="J13456" i="3"/>
  <c r="J13508" i="3"/>
  <c r="J13558" i="3"/>
  <c r="J13607" i="3"/>
  <c r="J13657" i="3"/>
  <c r="J13706" i="3"/>
  <c r="J13758" i="3"/>
  <c r="J13807" i="3"/>
  <c r="J13858" i="3"/>
  <c r="J13908" i="3"/>
  <c r="J13958" i="3"/>
  <c r="J14008" i="3"/>
  <c r="J14058" i="3"/>
  <c r="J14108" i="3"/>
  <c r="J14156" i="3"/>
  <c r="J14208" i="3"/>
  <c r="J14258" i="3"/>
  <c r="J14307" i="3"/>
  <c r="J14356" i="3"/>
  <c r="J14406" i="3"/>
  <c r="J14458" i="3"/>
  <c r="J14507" i="3"/>
  <c r="J14558" i="3"/>
  <c r="J14608" i="3"/>
  <c r="J14658" i="3"/>
  <c r="J14708" i="3"/>
  <c r="J14754" i="3"/>
  <c r="J14809" i="3"/>
  <c r="J14858" i="3"/>
  <c r="J14908" i="3"/>
  <c r="J14958" i="3"/>
  <c r="J15008" i="3"/>
  <c r="J15058" i="3"/>
  <c r="J15106" i="3"/>
  <c r="J15159" i="3"/>
  <c r="J15206" i="3"/>
  <c r="J15258" i="3"/>
  <c r="J15308" i="3"/>
  <c r="J15358" i="3"/>
  <c r="J15409" i="3"/>
  <c r="J15458" i="3"/>
  <c r="J15508" i="3"/>
  <c r="J15558" i="3"/>
  <c r="J15608" i="3"/>
  <c r="J15658" i="3"/>
  <c r="J15706" i="3"/>
  <c r="J15757" i="3"/>
  <c r="J15807" i="3"/>
  <c r="J15857" i="3"/>
  <c r="J15906" i="3"/>
  <c r="J15958" i="3"/>
  <c r="J16008" i="3"/>
  <c r="J16058" i="3"/>
  <c r="J16108" i="3"/>
  <c r="J16157" i="3"/>
  <c r="J16208" i="3"/>
  <c r="J16258" i="3"/>
  <c r="J16309" i="3"/>
  <c r="J16360" i="3"/>
  <c r="J16413" i="3"/>
  <c r="J16458" i="3"/>
  <c r="J16508" i="3"/>
  <c r="J16554" i="3"/>
  <c r="J16606" i="3"/>
  <c r="J16657" i="3"/>
  <c r="J16708" i="3"/>
  <c r="J16758" i="3"/>
  <c r="J16808" i="3"/>
  <c r="J16856" i="3"/>
  <c r="J16908" i="3"/>
  <c r="J16958" i="3"/>
  <c r="J17008" i="3"/>
  <c r="J17058" i="3"/>
  <c r="J17108" i="3"/>
  <c r="J17158" i="3"/>
  <c r="J17208" i="3"/>
  <c r="J17260" i="3"/>
  <c r="J17309" i="3"/>
  <c r="J17358" i="3"/>
  <c r="J17408" i="3"/>
  <c r="J17458" i="3"/>
  <c r="J17508" i="3"/>
  <c r="J17558" i="3"/>
  <c r="J17609" i="3"/>
  <c r="J17662" i="3"/>
  <c r="J17712" i="3"/>
  <c r="J17764" i="3"/>
  <c r="J17814" i="3"/>
  <c r="J17863" i="3"/>
  <c r="J17913" i="3"/>
  <c r="J17962" i="3"/>
  <c r="J18013" i="3"/>
  <c r="J18064" i="3"/>
  <c r="J18114" i="3"/>
  <c r="J18160" i="3"/>
  <c r="J18211" i="3"/>
  <c r="J35" i="3"/>
  <c r="J80" i="3"/>
  <c r="J128" i="3"/>
  <c r="J185" i="3"/>
  <c r="J232" i="3"/>
  <c r="J284" i="3"/>
  <c r="J332" i="3"/>
  <c r="J384" i="3"/>
  <c r="J425" i="3"/>
  <c r="J477" i="3"/>
  <c r="J535" i="3"/>
  <c r="J584" i="3"/>
  <c r="J632" i="3"/>
  <c r="J683" i="3"/>
  <c r="J737" i="3"/>
  <c r="J776" i="3"/>
  <c r="J825" i="3"/>
  <c r="J884" i="3"/>
  <c r="J932" i="3"/>
  <c r="J985" i="3"/>
  <c r="J1031" i="3"/>
  <c r="J1087" i="3"/>
  <c r="J1127" i="3"/>
  <c r="J1181" i="3"/>
  <c r="J1231" i="3"/>
  <c r="J1283" i="3"/>
  <c r="J1332" i="3"/>
  <c r="J1384" i="3"/>
  <c r="J1433" i="3"/>
  <c r="J1474" i="3"/>
  <c r="J1527" i="3"/>
  <c r="J1584" i="3"/>
  <c r="J1635" i="3"/>
  <c r="J1685" i="3"/>
  <c r="J1732" i="3"/>
  <c r="J1785" i="3"/>
  <c r="J1827" i="3"/>
  <c r="J1877" i="3"/>
  <c r="J1932" i="3"/>
  <c r="J1983" i="3"/>
  <c r="J2034" i="3"/>
  <c r="J2084" i="3"/>
  <c r="J2133" i="3"/>
  <c r="J2177" i="3"/>
  <c r="J2231" i="3"/>
  <c r="J2283" i="3"/>
  <c r="J2333" i="3"/>
  <c r="J2384" i="3"/>
  <c r="J2435" i="3"/>
  <c r="J2485" i="3"/>
  <c r="J2532" i="3"/>
  <c r="J2577" i="3"/>
  <c r="J2635" i="3"/>
  <c r="J2684" i="3"/>
  <c r="J2733" i="3"/>
  <c r="J2784" i="3"/>
  <c r="J2834" i="3"/>
  <c r="J2876" i="3"/>
  <c r="J2927" i="3"/>
  <c r="J2984" i="3"/>
  <c r="J3033" i="3"/>
  <c r="J3084" i="3"/>
  <c r="J3133" i="3"/>
  <c r="J3184" i="3"/>
  <c r="J3227" i="3"/>
  <c r="J3277" i="3"/>
  <c r="J3332" i="3"/>
  <c r="J3386" i="3"/>
  <c r="J3433" i="3"/>
  <c r="J3484" i="3"/>
  <c r="J3531" i="3"/>
  <c r="J3578" i="3"/>
  <c r="J3631" i="3"/>
  <c r="J3684" i="3"/>
  <c r="J3732" i="3"/>
  <c r="J3783" i="3"/>
  <c r="J3832" i="3"/>
  <c r="J3882" i="3"/>
  <c r="J3928" i="3"/>
  <c r="J3978" i="3"/>
  <c r="J4033" i="3"/>
  <c r="J4079" i="3"/>
  <c r="J4131" i="3"/>
  <c r="J4182" i="3"/>
  <c r="J4233" i="3"/>
  <c r="J4279" i="3"/>
  <c r="J4327" i="3"/>
  <c r="J4383" i="3"/>
  <c r="J4433" i="3"/>
  <c r="J4484" i="3"/>
  <c r="J4531" i="3"/>
  <c r="J4582" i="3"/>
  <c r="J4629" i="3"/>
  <c r="J4677" i="3"/>
  <c r="J4732" i="3"/>
  <c r="J4780" i="3"/>
  <c r="J4831" i="3"/>
  <c r="J4881" i="3"/>
  <c r="J4931" i="3"/>
  <c r="J4978" i="3"/>
  <c r="J5027" i="3"/>
  <c r="J5082" i="3"/>
  <c r="J5132" i="3"/>
  <c r="J5181" i="3"/>
  <c r="J5231" i="3"/>
  <c r="J5281" i="3"/>
  <c r="J5330" i="3"/>
  <c r="J5377" i="3"/>
  <c r="J5431" i="3"/>
  <c r="J5480" i="3"/>
  <c r="J5531" i="3"/>
  <c r="J5580" i="3"/>
  <c r="J5631" i="3"/>
  <c r="J5680" i="3"/>
  <c r="J5729" i="3"/>
  <c r="J5781" i="3"/>
  <c r="J5829" i="3"/>
  <c r="J5883" i="3"/>
  <c r="J5931" i="3"/>
  <c r="J5983" i="3"/>
  <c r="J6028" i="3"/>
  <c r="J6079" i="3"/>
  <c r="J6132" i="3"/>
  <c r="J6182" i="3"/>
  <c r="J6231" i="3"/>
  <c r="J6282" i="3"/>
  <c r="J6331" i="3"/>
  <c r="J6379" i="3"/>
  <c r="J6431" i="3"/>
  <c r="J6482" i="3"/>
  <c r="J6532" i="3"/>
  <c r="J6581" i="3"/>
  <c r="J6632" i="3"/>
  <c r="J6682" i="3"/>
  <c r="J6730" i="3"/>
  <c r="J6780" i="3"/>
  <c r="J6832" i="3"/>
  <c r="J6882" i="3"/>
  <c r="J6932" i="3"/>
  <c r="J6982" i="3"/>
  <c r="J7031" i="3"/>
  <c r="J7078" i="3"/>
  <c r="J7128" i="3"/>
  <c r="J7182" i="3"/>
  <c r="J7233" i="3"/>
  <c r="J7282" i="3"/>
  <c r="J7332" i="3"/>
  <c r="J7382" i="3"/>
  <c r="J7432" i="3"/>
  <c r="J7481" i="3"/>
  <c r="J7538" i="3"/>
  <c r="J7582" i="3"/>
  <c r="J7632" i="3"/>
  <c r="J7682" i="3"/>
  <c r="J7732" i="3"/>
  <c r="J7778" i="3"/>
  <c r="J7828" i="3"/>
  <c r="J7882" i="3"/>
  <c r="J7932" i="3"/>
  <c r="J7982" i="3"/>
  <c r="J8032" i="3"/>
  <c r="J8083" i="3"/>
  <c r="J8128" i="3"/>
  <c r="J8182" i="3"/>
  <c r="J8232" i="3"/>
  <c r="J8282" i="3"/>
  <c r="J8333" i="3"/>
  <c r="J8383" i="3"/>
  <c r="J8433" i="3"/>
  <c r="J8480" i="3"/>
  <c r="J8529" i="3"/>
  <c r="J8582" i="3"/>
  <c r="J8632" i="3"/>
  <c r="J8683" i="3"/>
  <c r="J8733" i="3"/>
  <c r="J8782" i="3"/>
  <c r="J8829" i="3"/>
  <c r="J8880" i="3"/>
  <c r="J8933" i="3"/>
  <c r="J8983" i="3"/>
  <c r="J9032" i="3"/>
  <c r="J9083" i="3"/>
  <c r="J9133" i="3"/>
  <c r="J9181" i="3"/>
  <c r="J9235" i="3"/>
  <c r="J9283" i="3"/>
  <c r="J9331" i="3"/>
  <c r="J9383" i="3"/>
  <c r="J9433" i="3"/>
  <c r="J9483" i="3"/>
  <c r="J9527" i="3"/>
  <c r="J9579" i="3"/>
  <c r="J9633" i="3"/>
  <c r="J9683" i="3"/>
  <c r="J9733" i="3"/>
  <c r="J9783" i="3"/>
  <c r="J9833" i="3"/>
  <c r="J9881" i="3"/>
  <c r="J9930" i="3"/>
  <c r="J9983" i="3"/>
  <c r="J10033" i="3"/>
  <c r="J10085" i="3"/>
  <c r="J10133" i="3"/>
  <c r="J10183" i="3"/>
  <c r="J10231" i="3"/>
  <c r="J10280" i="3"/>
  <c r="J10334" i="3"/>
  <c r="J10383" i="3"/>
  <c r="J10433" i="3"/>
  <c r="J10483" i="3"/>
  <c r="J10533" i="3"/>
  <c r="J10580" i="3"/>
  <c r="J10629" i="3"/>
  <c r="J10682" i="3"/>
  <c r="J10733" i="3"/>
  <c r="J10783" i="3"/>
  <c r="J10833" i="3"/>
  <c r="J10883" i="3"/>
  <c r="J10928" i="3"/>
  <c r="J10980" i="3"/>
  <c r="J11032" i="3"/>
  <c r="J11083" i="3"/>
  <c r="J11133" i="3"/>
  <c r="J11183" i="3"/>
  <c r="J11233" i="3"/>
  <c r="J11278" i="3"/>
  <c r="J11328" i="3"/>
  <c r="J11383" i="3"/>
  <c r="J11433" i="3"/>
  <c r="J11483" i="3"/>
  <c r="J11533" i="3"/>
  <c r="J11583" i="3"/>
  <c r="J11630" i="3"/>
  <c r="J11681" i="3"/>
  <c r="J11733" i="3"/>
  <c r="J11783" i="3"/>
  <c r="J11833" i="3"/>
  <c r="J11882" i="3"/>
  <c r="J11930" i="3"/>
  <c r="J11976" i="3"/>
  <c r="J12029" i="3"/>
  <c r="J12082" i="3"/>
  <c r="J12133" i="3"/>
  <c r="J12183" i="3"/>
  <c r="J12233" i="3"/>
  <c r="J12284" i="3"/>
  <c r="J12328" i="3"/>
  <c r="J12379" i="3"/>
  <c r="J12438" i="3"/>
  <c r="J12483" i="3"/>
  <c r="J12533" i="3"/>
  <c r="J12583" i="3"/>
  <c r="J12632" i="3"/>
  <c r="J12678" i="3"/>
  <c r="J12729" i="3"/>
  <c r="J12784" i="3"/>
  <c r="J12833" i="3"/>
  <c r="J12883" i="3"/>
  <c r="J12933" i="3"/>
  <c r="J12981" i="3"/>
  <c r="J13028" i="3"/>
  <c r="J13080" i="3"/>
  <c r="J13132" i="3"/>
  <c r="J13183" i="3"/>
  <c r="J13233" i="3"/>
  <c r="J13283" i="3"/>
  <c r="J13332" i="3"/>
  <c r="J13377" i="3"/>
  <c r="J13432" i="3"/>
  <c r="J13482" i="3"/>
  <c r="J13533" i="3"/>
  <c r="J13583" i="3"/>
  <c r="J13633" i="3"/>
  <c r="J13681" i="3"/>
  <c r="J13729" i="3"/>
  <c r="J13780" i="3"/>
  <c r="J13831" i="3"/>
  <c r="J13883" i="3"/>
  <c r="J13933" i="3"/>
  <c r="J13983" i="3"/>
  <c r="J14032" i="3"/>
  <c r="J14081" i="3"/>
  <c r="J14131" i="3"/>
  <c r="J14183" i="3"/>
  <c r="J14233" i="3"/>
  <c r="J14282" i="3"/>
  <c r="J14332" i="3"/>
  <c r="J14381" i="3"/>
  <c r="J14425" i="3"/>
  <c r="J14480" i="3"/>
  <c r="J14532" i="3"/>
  <c r="J14582" i="3"/>
  <c r="J14633" i="3"/>
  <c r="J14683" i="3"/>
  <c r="J14732" i="3"/>
  <c r="J14779" i="3"/>
  <c r="J14837" i="3"/>
  <c r="J14883" i="3"/>
  <c r="J14933" i="3"/>
  <c r="J14983" i="3"/>
  <c r="J15033" i="3"/>
  <c r="J15080" i="3"/>
  <c r="J15126" i="3"/>
  <c r="J15178" i="3"/>
  <c r="J15233" i="3"/>
  <c r="J15283" i="3"/>
  <c r="J15333" i="3"/>
  <c r="J15383" i="3"/>
  <c r="J15431" i="3"/>
  <c r="J15478" i="3"/>
  <c r="J15530" i="3"/>
  <c r="J15583" i="3"/>
  <c r="J15633" i="3"/>
  <c r="J15683" i="3"/>
  <c r="J15732" i="3"/>
  <c r="J15783" i="3"/>
  <c r="J15826" i="3"/>
  <c r="J15879" i="3"/>
  <c r="J15934" i="3"/>
  <c r="J15983" i="3"/>
  <c r="J16032" i="3"/>
  <c r="J16083" i="3"/>
  <c r="J16131" i="3"/>
  <c r="J16178" i="3"/>
  <c r="J16232" i="3"/>
  <c r="J16282" i="3"/>
  <c r="J16333" i="3"/>
  <c r="J16387" i="3"/>
  <c r="J16439" i="3"/>
  <c r="J16486" i="3"/>
  <c r="J16531" i="3"/>
  <c r="J16580" i="3"/>
  <c r="J16634" i="3"/>
  <c r="J16683" i="3"/>
  <c r="J16732" i="3"/>
  <c r="J16782" i="3"/>
  <c r="J16831" i="3"/>
  <c r="J16877" i="3"/>
  <c r="J16930" i="3"/>
  <c r="J16983" i="3"/>
  <c r="J17033" i="3"/>
  <c r="J17083" i="3"/>
  <c r="J17132" i="3"/>
  <c r="J17181" i="3"/>
  <c r="J17229" i="3"/>
  <c r="J17280" i="3"/>
  <c r="J17333" i="3"/>
  <c r="J17383" i="3"/>
  <c r="J17433" i="3"/>
  <c r="J17483" i="3"/>
  <c r="J17533" i="3"/>
  <c r="J17580" i="3"/>
  <c r="J17637" i="3"/>
  <c r="J17685" i="3"/>
  <c r="J17737" i="3"/>
  <c r="J17787" i="3"/>
  <c r="J17838" i="3"/>
  <c r="J17888" i="3"/>
  <c r="J17941" i="3"/>
  <c r="J17988" i="3"/>
  <c r="J18037" i="3"/>
  <c r="J18087" i="3"/>
  <c r="J18135" i="3"/>
  <c r="J18187" i="3"/>
  <c r="J18233" i="3"/>
  <c r="J16" i="3"/>
  <c r="J67" i="3"/>
  <c r="J118" i="3"/>
  <c r="J167" i="3"/>
  <c r="J217" i="3"/>
  <c r="J267" i="3"/>
  <c r="J317" i="3"/>
  <c r="J366" i="3"/>
  <c r="J416" i="3"/>
  <c r="J464" i="3"/>
  <c r="J517" i="3"/>
  <c r="J567" i="3"/>
  <c r="J617" i="3"/>
  <c r="J665" i="3"/>
  <c r="J717" i="3"/>
  <c r="J767" i="3"/>
  <c r="J819" i="3"/>
  <c r="J868" i="3"/>
  <c r="J916" i="3"/>
  <c r="J967" i="3"/>
  <c r="J1017" i="3"/>
  <c r="J1065" i="3"/>
  <c r="J1117" i="3"/>
  <c r="J1167" i="3"/>
  <c r="J1217" i="3"/>
  <c r="J1267" i="3"/>
  <c r="J1316" i="3"/>
  <c r="J1366" i="3"/>
  <c r="J1415" i="3"/>
  <c r="J1467" i="3"/>
  <c r="J1517" i="3"/>
  <c r="J1567" i="3"/>
  <c r="J1615" i="3"/>
  <c r="J1667" i="3"/>
  <c r="J1717" i="3"/>
  <c r="J1764" i="3"/>
  <c r="J1816" i="3"/>
  <c r="J1869" i="3"/>
  <c r="J1918" i="3"/>
  <c r="J1966" i="3"/>
  <c r="J2017" i="3"/>
  <c r="J2065" i="3"/>
  <c r="J2113" i="3"/>
  <c r="J2168" i="3"/>
  <c r="J2219" i="3"/>
  <c r="J2268" i="3"/>
  <c r="J2316" i="3"/>
  <c r="J2368" i="3"/>
  <c r="J2415" i="3"/>
  <c r="J2468" i="3"/>
  <c r="J2517" i="3"/>
  <c r="J2566" i="3"/>
  <c r="J2616" i="3"/>
  <c r="J2665" i="3"/>
  <c r="J2716" i="3"/>
  <c r="J2766" i="3"/>
  <c r="J2816" i="3"/>
  <c r="J2866" i="3"/>
  <c r="J2918" i="3"/>
  <c r="J2967" i="3"/>
  <c r="J3016" i="3"/>
  <c r="J3066" i="3"/>
  <c r="J3116" i="3"/>
  <c r="J3166" i="3"/>
  <c r="J3217" i="3"/>
  <c r="J3266" i="3"/>
  <c r="J3317" i="3"/>
  <c r="J3366" i="3"/>
  <c r="J3416" i="3"/>
  <c r="J3466" i="3"/>
  <c r="J3518" i="3"/>
  <c r="J3565" i="3"/>
  <c r="J3615" i="3"/>
  <c r="J3666" i="3"/>
  <c r="J3715" i="3"/>
  <c r="J3768" i="3"/>
  <c r="J3816" i="3"/>
  <c r="J3866" i="3"/>
  <c r="J3910" i="3"/>
  <c r="J3967" i="3"/>
  <c r="J4017" i="3"/>
  <c r="J4065" i="3"/>
  <c r="J4116" i="3"/>
  <c r="J4167" i="3"/>
  <c r="J4214" i="3"/>
  <c r="J4267" i="3"/>
  <c r="J4316" i="3"/>
  <c r="J4367" i="3"/>
  <c r="J4415" i="3"/>
  <c r="J4466" i="3"/>
  <c r="J4516" i="3"/>
  <c r="J4562" i="3"/>
  <c r="J4616" i="3"/>
  <c r="J4666" i="3"/>
  <c r="J4714" i="3"/>
  <c r="J4766" i="3"/>
  <c r="J4816" i="3"/>
  <c r="J4867" i="3"/>
  <c r="J4914" i="3"/>
  <c r="J4966" i="3"/>
  <c r="J5019" i="3"/>
  <c r="J5067" i="3"/>
  <c r="J5116" i="3"/>
  <c r="J5166" i="3"/>
  <c r="J5214" i="3"/>
  <c r="J5265" i="3"/>
  <c r="J5313" i="3"/>
  <c r="J5368" i="3"/>
  <c r="J5413" i="3"/>
  <c r="J5464" i="3"/>
  <c r="J5514" i="3"/>
  <c r="J5562" i="3"/>
  <c r="J5613" i="3"/>
  <c r="J5663" i="3"/>
  <c r="J5719" i="3"/>
  <c r="J5763" i="3"/>
  <c r="J5814" i="3"/>
  <c r="J5862" i="3"/>
  <c r="J5912" i="3"/>
  <c r="J5965" i="3"/>
  <c r="J6017" i="3"/>
  <c r="J6067" i="3"/>
  <c r="J6116" i="3"/>
  <c r="J6167" i="3"/>
  <c r="J6215" i="3"/>
  <c r="J6265" i="3"/>
  <c r="J6315" i="3"/>
  <c r="J6368" i="3"/>
  <c r="J6416" i="3"/>
  <c r="J6464" i="3"/>
  <c r="J6514" i="3"/>
  <c r="J6564" i="3"/>
  <c r="J6614" i="3"/>
  <c r="J6664" i="3"/>
  <c r="J6712" i="3"/>
  <c r="J6767" i="3"/>
  <c r="J6815" i="3"/>
  <c r="J6863" i="3"/>
  <c r="J6915" i="3"/>
  <c r="J6965" i="3"/>
  <c r="J7014" i="3"/>
  <c r="J7061" i="3"/>
  <c r="J7116" i="3"/>
  <c r="J7165" i="3"/>
  <c r="J7216" i="3"/>
  <c r="J7265" i="3"/>
  <c r="J7316" i="3"/>
  <c r="J7364" i="3"/>
  <c r="J7414" i="3"/>
  <c r="J7464" i="3"/>
  <c r="J7514" i="3"/>
  <c r="J7565" i="3"/>
  <c r="J7612" i="3"/>
  <c r="J7663" i="3"/>
  <c r="J7716" i="3"/>
  <c r="J7765" i="3"/>
  <c r="J7817" i="3"/>
  <c r="J7864" i="3"/>
  <c r="J7914" i="3"/>
  <c r="J7964" i="3"/>
  <c r="J8013" i="3"/>
  <c r="J8064" i="3"/>
  <c r="J8113" i="3"/>
  <c r="J8167" i="3"/>
  <c r="J8214" i="3"/>
  <c r="J8265" i="3"/>
  <c r="J8315" i="3"/>
  <c r="J8364" i="3"/>
  <c r="J8413" i="3"/>
  <c r="J8466" i="3"/>
  <c r="J8514" i="3"/>
  <c r="J8563" i="3"/>
  <c r="J8613" i="3"/>
  <c r="J8664" i="3"/>
  <c r="J8714" i="3"/>
  <c r="J8764" i="3"/>
  <c r="J8813" i="3"/>
  <c r="J8863" i="3"/>
  <c r="J8913" i="3"/>
  <c r="J8965" i="3"/>
  <c r="J9014" i="3"/>
  <c r="J9063" i="3"/>
  <c r="J9114" i="3"/>
  <c r="J9163" i="3"/>
  <c r="J9215" i="3"/>
  <c r="J9266" i="3"/>
  <c r="J9314" i="3"/>
  <c r="J9364" i="3"/>
  <c r="J9413" i="3"/>
  <c r="J9463" i="3"/>
  <c r="J9514" i="3"/>
  <c r="J9563" i="3"/>
  <c r="J9615" i="3"/>
  <c r="J9664" i="3"/>
  <c r="J9714" i="3"/>
  <c r="J9765" i="3"/>
  <c r="J9815" i="3"/>
  <c r="J9862" i="3"/>
  <c r="J9917" i="3"/>
  <c r="J9968" i="3"/>
  <c r="J10015" i="3"/>
  <c r="J10065" i="3"/>
  <c r="J10114" i="3"/>
  <c r="J10162" i="3"/>
  <c r="J10212" i="3"/>
  <c r="J10263" i="3"/>
  <c r="J10314" i="3"/>
  <c r="J10361" i="3"/>
  <c r="J10414" i="3"/>
  <c r="J10465" i="3"/>
  <c r="J10512" i="3"/>
  <c r="J10566" i="3"/>
  <c r="J10613" i="3"/>
  <c r="J10665" i="3"/>
  <c r="J10714" i="3"/>
  <c r="J10766" i="3"/>
  <c r="J10813" i="3"/>
  <c r="J10864" i="3"/>
  <c r="J10916" i="3"/>
  <c r="J10963" i="3"/>
  <c r="J11013" i="3"/>
  <c r="J11064" i="3"/>
  <c r="J11115" i="3"/>
  <c r="J11165" i="3"/>
  <c r="J11212" i="3"/>
  <c r="J11265" i="3"/>
  <c r="J11312" i="3"/>
  <c r="J11364" i="3"/>
  <c r="J11414" i="3"/>
  <c r="J11464" i="3"/>
  <c r="J11514" i="3"/>
  <c r="J11565" i="3"/>
  <c r="J11617" i="3"/>
  <c r="J11665" i="3"/>
  <c r="J11715" i="3"/>
  <c r="J11766" i="3"/>
  <c r="J11815" i="3"/>
  <c r="J11866" i="3"/>
  <c r="J11916" i="3"/>
  <c r="J11965" i="3"/>
  <c r="J12013" i="3"/>
  <c r="J12064" i="3"/>
  <c r="J12114" i="3"/>
  <c r="J12164" i="3"/>
  <c r="J12215" i="3"/>
  <c r="J12266" i="3"/>
  <c r="J12315" i="3"/>
  <c r="J12365" i="3"/>
  <c r="J12414" i="3"/>
  <c r="J12466" i="3"/>
  <c r="J12516" i="3"/>
  <c r="J12566" i="3"/>
  <c r="J12615" i="3"/>
  <c r="J12667" i="3"/>
  <c r="J12714" i="3"/>
  <c r="J12764" i="3"/>
  <c r="J12814" i="3"/>
  <c r="J12865" i="3"/>
  <c r="J12915" i="3"/>
  <c r="J12965" i="3"/>
  <c r="J13013" i="3"/>
  <c r="J13061" i="3"/>
  <c r="J13116" i="3"/>
  <c r="J13165" i="3"/>
  <c r="J13214" i="3"/>
  <c r="J13265" i="3"/>
  <c r="J13315" i="3"/>
  <c r="J13364" i="3"/>
  <c r="J13412" i="3"/>
  <c r="J13464" i="3"/>
  <c r="J13514" i="3"/>
  <c r="J13564" i="3"/>
  <c r="J13615" i="3"/>
  <c r="J13665" i="3"/>
  <c r="J13714" i="3"/>
  <c r="J13767" i="3"/>
  <c r="J13814" i="3"/>
  <c r="J13865" i="3"/>
  <c r="J13914" i="3"/>
  <c r="J13964" i="3"/>
  <c r="J14015" i="3"/>
  <c r="J14068" i="3"/>
  <c r="J14115" i="3"/>
  <c r="J14165" i="3"/>
  <c r="J14214" i="3"/>
  <c r="J14265" i="3"/>
  <c r="J14315" i="3"/>
  <c r="J14365" i="3"/>
  <c r="J14411" i="3"/>
  <c r="J14463" i="3"/>
  <c r="J14518" i="3"/>
  <c r="J14565" i="3"/>
  <c r="J14616" i="3"/>
  <c r="J14664" i="3"/>
  <c r="J14715" i="3"/>
  <c r="J14763" i="3"/>
  <c r="J14814" i="3"/>
  <c r="J14864" i="3"/>
  <c r="J14915" i="3"/>
  <c r="J14965" i="3"/>
  <c r="J15015" i="3"/>
  <c r="J15062" i="3"/>
  <c r="J15113" i="3"/>
  <c r="J15161" i="3"/>
  <c r="J15215" i="3"/>
  <c r="J15265" i="3"/>
  <c r="J15315" i="3"/>
  <c r="J15365" i="3"/>
  <c r="J15414" i="3"/>
  <c r="J15465" i="3"/>
  <c r="J15512" i="3"/>
  <c r="J15565" i="3"/>
  <c r="J15615" i="3"/>
  <c r="J15665" i="3"/>
  <c r="J15712" i="3"/>
  <c r="J15764" i="3"/>
  <c r="J15814" i="3"/>
  <c r="J15864" i="3"/>
  <c r="J15914" i="3"/>
  <c r="J15965" i="3"/>
  <c r="J16015" i="3"/>
  <c r="J16065" i="3"/>
  <c r="J16116" i="3"/>
  <c r="J16167" i="3"/>
  <c r="J16212" i="3"/>
  <c r="J16265" i="3"/>
  <c r="J16315" i="3"/>
  <c r="J16365" i="3"/>
  <c r="J16416" i="3"/>
  <c r="J16467" i="3"/>
  <c r="J16514" i="3"/>
  <c r="J16563" i="3"/>
  <c r="J16614" i="3"/>
  <c r="J16665" i="3"/>
  <c r="J16715" i="3"/>
  <c r="J16765" i="3"/>
  <c r="J16814" i="3"/>
  <c r="J16865" i="3"/>
  <c r="J16914" i="3"/>
  <c r="J16964" i="3"/>
  <c r="J17015" i="3"/>
  <c r="J17065" i="3"/>
  <c r="J17115" i="3"/>
  <c r="J17165" i="3"/>
  <c r="J17212" i="3"/>
  <c r="J17262" i="3"/>
  <c r="J17315" i="3"/>
  <c r="J17365" i="3"/>
  <c r="J17415" i="3"/>
  <c r="J17466" i="3"/>
  <c r="J17516" i="3"/>
  <c r="J17564" i="3"/>
  <c r="J17617" i="3"/>
  <c r="J17665" i="3"/>
  <c r="J17714" i="3"/>
  <c r="J17766" i="3"/>
  <c r="J17815" i="3"/>
  <c r="J17868" i="3"/>
  <c r="J17921" i="3"/>
  <c r="J17963" i="3"/>
  <c r="J18016" i="3"/>
  <c r="J18065" i="3"/>
  <c r="J18116" i="3"/>
  <c r="J18165" i="3"/>
  <c r="J18215" i="3"/>
  <c r="J21" i="3"/>
  <c r="J71" i="3"/>
  <c r="J121" i="3"/>
  <c r="J169" i="3"/>
  <c r="J218" i="3"/>
  <c r="J271" i="3"/>
  <c r="J320" i="3"/>
  <c r="J370" i="3"/>
  <c r="J421" i="3"/>
  <c r="J471" i="3"/>
  <c r="J520" i="3"/>
  <c r="J570" i="3"/>
  <c r="J620" i="3"/>
  <c r="J669" i="3"/>
  <c r="J720" i="3"/>
  <c r="J770" i="3"/>
  <c r="J820" i="3"/>
  <c r="J870" i="3"/>
  <c r="J920" i="3"/>
  <c r="J971" i="3"/>
  <c r="J1020" i="3"/>
  <c r="J1071" i="3"/>
  <c r="J1121" i="3"/>
  <c r="J1171" i="3"/>
  <c r="J1220" i="3"/>
  <c r="J1269" i="3"/>
  <c r="J1320" i="3"/>
  <c r="J1370" i="3"/>
  <c r="J1421" i="3"/>
  <c r="J1470" i="3"/>
  <c r="J1520" i="3"/>
  <c r="J1571" i="3"/>
  <c r="J1618" i="3"/>
  <c r="J1670" i="3"/>
  <c r="J1719" i="3"/>
  <c r="J1771" i="3"/>
  <c r="J1821" i="3"/>
  <c r="J1870" i="3"/>
  <c r="J1921" i="3"/>
  <c r="J1970" i="3"/>
  <c r="J2020" i="3"/>
  <c r="J2069" i="3"/>
  <c r="J2120" i="3"/>
  <c r="J2170" i="3"/>
  <c r="J2220" i="3"/>
  <c r="J2270" i="3"/>
  <c r="J2319" i="3"/>
  <c r="J2369" i="3"/>
  <c r="J2420" i="3"/>
  <c r="J2470" i="3"/>
  <c r="J2519" i="3"/>
  <c r="J2567" i="3"/>
  <c r="J2621" i="3"/>
  <c r="J2668" i="3"/>
  <c r="J2720" i="3"/>
  <c r="J2768" i="3"/>
  <c r="J2821" i="3"/>
  <c r="J2869" i="3"/>
  <c r="J2919" i="3"/>
  <c r="J2971" i="3"/>
  <c r="J3019" i="3"/>
  <c r="J3071" i="3"/>
  <c r="J3121" i="3"/>
  <c r="J3170" i="3"/>
  <c r="J3218" i="3"/>
  <c r="J3270" i="3"/>
  <c r="J3320" i="3"/>
  <c r="J3368" i="3"/>
  <c r="J3419" i="3"/>
  <c r="J3468" i="3"/>
  <c r="J3520" i="3"/>
  <c r="J3570" i="3"/>
  <c r="J3618" i="3"/>
  <c r="J3670" i="3"/>
  <c r="J3718" i="3"/>
  <c r="J3767" i="3"/>
  <c r="J3818" i="3"/>
  <c r="J3868" i="3"/>
  <c r="J3921" i="3"/>
  <c r="J3965" i="3"/>
  <c r="J4018" i="3"/>
  <c r="J4069" i="3"/>
  <c r="J4119" i="3"/>
  <c r="J4168" i="3"/>
  <c r="J4218" i="3"/>
  <c r="J4268" i="3"/>
  <c r="J4320" i="3"/>
  <c r="J4368" i="3"/>
  <c r="J4419" i="3"/>
  <c r="J4469" i="3"/>
  <c r="J4518" i="3"/>
  <c r="J4567" i="3"/>
  <c r="J4618" i="3"/>
  <c r="J4665" i="3"/>
  <c r="J4719" i="3"/>
  <c r="J4767" i="3"/>
  <c r="J4819" i="3"/>
  <c r="J4869" i="3"/>
  <c r="J4919" i="3"/>
  <c r="J4968" i="3"/>
  <c r="J5017" i="3"/>
  <c r="J5070" i="3"/>
  <c r="J5118" i="3"/>
  <c r="J5168" i="3"/>
  <c r="J5219" i="3"/>
  <c r="J5268" i="3"/>
  <c r="J5319" i="3"/>
  <c r="J5364" i="3"/>
  <c r="J5420" i="3"/>
  <c r="J5467" i="3"/>
  <c r="J5518" i="3"/>
  <c r="J5567" i="3"/>
  <c r="J5618" i="3"/>
  <c r="J5666" i="3"/>
  <c r="J5715" i="3"/>
  <c r="J5769" i="3"/>
  <c r="J5816" i="3"/>
  <c r="J5868" i="3"/>
  <c r="J5917" i="3"/>
  <c r="J5967" i="3"/>
  <c r="J6018" i="3"/>
  <c r="J6066" i="3"/>
  <c r="J6119" i="3"/>
  <c r="J6168" i="3"/>
  <c r="J6218" i="3"/>
  <c r="J6268" i="3"/>
  <c r="J6317" i="3"/>
  <c r="J6367" i="3"/>
  <c r="J6420" i="3"/>
  <c r="J6467" i="3"/>
  <c r="J6517" i="3"/>
  <c r="J6567" i="3"/>
  <c r="J6615" i="3"/>
  <c r="J6665" i="3"/>
  <c r="J6715" i="3"/>
  <c r="J6768" i="3"/>
  <c r="J6817" i="3"/>
  <c r="J6868" i="3"/>
  <c r="J6918" i="3"/>
  <c r="J6966" i="3"/>
  <c r="J7015" i="3"/>
  <c r="J7063" i="3"/>
  <c r="J7115" i="3"/>
  <c r="J7168" i="3"/>
  <c r="J7217" i="3"/>
  <c r="J7266" i="3"/>
  <c r="J7315" i="3"/>
  <c r="J7366" i="3"/>
  <c r="J7417" i="3"/>
  <c r="J7463" i="3"/>
  <c r="J7516" i="3"/>
  <c r="J7567" i="3"/>
  <c r="J7615" i="3"/>
  <c r="J7665" i="3"/>
  <c r="J7715" i="3"/>
  <c r="J7766" i="3"/>
  <c r="J7814" i="3"/>
  <c r="J7867" i="3"/>
  <c r="J7918" i="3"/>
  <c r="J7965" i="3"/>
  <c r="J8014" i="3"/>
  <c r="J8065" i="3"/>
  <c r="J8111" i="3"/>
  <c r="J8165" i="3"/>
  <c r="J8220" i="3"/>
  <c r="J8268" i="3"/>
  <c r="J8316" i="3"/>
  <c r="J8366" i="3"/>
  <c r="J8416" i="3"/>
  <c r="J8463" i="3"/>
  <c r="J8518" i="3"/>
  <c r="J8570" i="3"/>
  <c r="J8617" i="3"/>
  <c r="J8667" i="3"/>
  <c r="J8718" i="3"/>
  <c r="J8767" i="3"/>
  <c r="J8814" i="3"/>
  <c r="J8864" i="3"/>
  <c r="J8919" i="3"/>
  <c r="J8968" i="3"/>
  <c r="J9017" i="3"/>
  <c r="J9068" i="3"/>
  <c r="J9118" i="3"/>
  <c r="J9167" i="3"/>
  <c r="J9219" i="3"/>
  <c r="J9272" i="3"/>
  <c r="J9315" i="3"/>
  <c r="J9365" i="3"/>
  <c r="J9415" i="3"/>
  <c r="J9466" i="3"/>
  <c r="J9515" i="3"/>
  <c r="J9566" i="3"/>
  <c r="J9617" i="3"/>
  <c r="J9665" i="3"/>
  <c r="J9715" i="3"/>
  <c r="J9763" i="3"/>
  <c r="J9816" i="3"/>
  <c r="J9863" i="3"/>
  <c r="J9915" i="3"/>
  <c r="J9967" i="3"/>
  <c r="J10013" i="3"/>
  <c r="J10064" i="3"/>
  <c r="J10115" i="3"/>
  <c r="J10165" i="3"/>
  <c r="J10214" i="3"/>
  <c r="J10266" i="3"/>
  <c r="J10317" i="3"/>
  <c r="J10365" i="3"/>
  <c r="J10415" i="3"/>
  <c r="J10464" i="3"/>
  <c r="J10515" i="3"/>
  <c r="J10565" i="3"/>
  <c r="J10616" i="3"/>
  <c r="J10664" i="3"/>
  <c r="J10716" i="3"/>
  <c r="J10764" i="3"/>
  <c r="J10815" i="3"/>
  <c r="J10865" i="3"/>
  <c r="J10912" i="3"/>
  <c r="J10964" i="3"/>
  <c r="J11016" i="3"/>
  <c r="J11065" i="3"/>
  <c r="J11114" i="3"/>
  <c r="J11164" i="3"/>
  <c r="J11215" i="3"/>
  <c r="J11264" i="3"/>
  <c r="J11316" i="3"/>
  <c r="J11365" i="3"/>
  <c r="J11415" i="3"/>
  <c r="J11465" i="3"/>
  <c r="J11515" i="3"/>
  <c r="J11564" i="3"/>
  <c r="J11611" i="3"/>
  <c r="J11667" i="3"/>
  <c r="J11716" i="3"/>
  <c r="J11765" i="3"/>
  <c r="J11814" i="3"/>
  <c r="J11865" i="3"/>
  <c r="J11915" i="3"/>
  <c r="J11962" i="3"/>
  <c r="J12014" i="3"/>
  <c r="J12065" i="3"/>
  <c r="J12115" i="3"/>
  <c r="J12165" i="3"/>
  <c r="J12214" i="3"/>
  <c r="J12265" i="3"/>
  <c r="J12316" i="3"/>
  <c r="J12364" i="3"/>
  <c r="J12415" i="3"/>
  <c r="J12465" i="3"/>
  <c r="J12515" i="3"/>
  <c r="J12561" i="3"/>
  <c r="J12611" i="3"/>
  <c r="J12663" i="3"/>
  <c r="J12711" i="3"/>
  <c r="J12765" i="3"/>
  <c r="J12815" i="3"/>
  <c r="J12863" i="3"/>
  <c r="J12914" i="3"/>
  <c r="J12961" i="3"/>
  <c r="J13014" i="3"/>
  <c r="J13064" i="3"/>
  <c r="J13117" i="3"/>
  <c r="J13164" i="3"/>
  <c r="J13216" i="3"/>
  <c r="J13266" i="3"/>
  <c r="J13313" i="3"/>
  <c r="J13359" i="3"/>
  <c r="J13413" i="3"/>
  <c r="J13466" i="3"/>
  <c r="J13513" i="3"/>
  <c r="J13565" i="3"/>
  <c r="J13614" i="3"/>
  <c r="J13659" i="3"/>
  <c r="J13718" i="3"/>
  <c r="J13763" i="3"/>
  <c r="J13815" i="3"/>
  <c r="J13864" i="3"/>
  <c r="J13915" i="3"/>
  <c r="J13965" i="3"/>
  <c r="J14010" i="3"/>
  <c r="J14063" i="3"/>
  <c r="J14113" i="3"/>
  <c r="J14166" i="3"/>
  <c r="J14215" i="3"/>
  <c r="J14264" i="3"/>
  <c r="J14314" i="3"/>
  <c r="J14362" i="3"/>
  <c r="J14412" i="3"/>
  <c r="J14460" i="3"/>
  <c r="J14515" i="3"/>
  <c r="J14564" i="3"/>
  <c r="J14615" i="3"/>
  <c r="J14665" i="3"/>
  <c r="J14711" i="3"/>
  <c r="J14761" i="3"/>
  <c r="J14811" i="3"/>
  <c r="J14865" i="3"/>
  <c r="J14910" i="3"/>
  <c r="J14959" i="3"/>
  <c r="J15012" i="3"/>
  <c r="J15064" i="3"/>
  <c r="J15111" i="3"/>
  <c r="J15163" i="3"/>
  <c r="J15216" i="3"/>
  <c r="J15264" i="3"/>
  <c r="J15314" i="3"/>
  <c r="J15360" i="3"/>
  <c r="J15407" i="3"/>
  <c r="J15459" i="3"/>
  <c r="J15511" i="3"/>
  <c r="J15564" i="3"/>
  <c r="J15610" i="3"/>
  <c r="J15661" i="3"/>
  <c r="J15711" i="3"/>
  <c r="J15759" i="3"/>
  <c r="J15810" i="3"/>
  <c r="J15861" i="3"/>
  <c r="J15915" i="3"/>
  <c r="J15964" i="3"/>
  <c r="J16014" i="3"/>
  <c r="J16063" i="3"/>
  <c r="J16113" i="3"/>
  <c r="J16161" i="3"/>
  <c r="J16211" i="3"/>
  <c r="J16267" i="3"/>
  <c r="J16316" i="3"/>
  <c r="J16368" i="3"/>
  <c r="J16426" i="3"/>
  <c r="J16466" i="3"/>
  <c r="J16513" i="3"/>
  <c r="J16566" i="3"/>
  <c r="J16615" i="3"/>
  <c r="J16664" i="3"/>
  <c r="J16714" i="3"/>
  <c r="J16759" i="3"/>
  <c r="J16809" i="3"/>
  <c r="J16860" i="3"/>
  <c r="J16911" i="3"/>
  <c r="J16965" i="3"/>
  <c r="J17014" i="3"/>
  <c r="J17064" i="3"/>
  <c r="J17114" i="3"/>
  <c r="J17162" i="3"/>
  <c r="J17216" i="3"/>
  <c r="J17259" i="3"/>
  <c r="J17316" i="3"/>
  <c r="J17364" i="3"/>
  <c r="J17416" i="3"/>
  <c r="J17465" i="3"/>
  <c r="J17509" i="3"/>
  <c r="J17566" i="3"/>
  <c r="J17613" i="3"/>
  <c r="J17667" i="3"/>
  <c r="J17718" i="3"/>
  <c r="J17768" i="3"/>
  <c r="J17818" i="3"/>
  <c r="J17873" i="3"/>
  <c r="J17915" i="3"/>
  <c r="J17971" i="3"/>
  <c r="J18017" i="3"/>
  <c r="J18067" i="3"/>
  <c r="J18117" i="3"/>
  <c r="J18168" i="3"/>
  <c r="J18217" i="3"/>
  <c r="J14" i="3"/>
  <c r="J62" i="3"/>
  <c r="J110" i="3"/>
  <c r="J161" i="3"/>
  <c r="J211" i="3"/>
  <c r="J261" i="3"/>
  <c r="J312" i="3"/>
  <c r="J363" i="3"/>
  <c r="J417" i="3"/>
  <c r="J463" i="3"/>
  <c r="J513" i="3"/>
  <c r="J562" i="3"/>
  <c r="J612" i="3"/>
  <c r="J662" i="3"/>
  <c r="J711" i="3"/>
  <c r="J768" i="3"/>
  <c r="J814" i="3"/>
  <c r="J867" i="3"/>
  <c r="J912" i="3"/>
  <c r="J964" i="3"/>
  <c r="J1013" i="3"/>
  <c r="J1062" i="3"/>
  <c r="J1114" i="3"/>
  <c r="J1163" i="3"/>
  <c r="J1212" i="3"/>
  <c r="J1262" i="3"/>
  <c r="J1312" i="3"/>
  <c r="J1362" i="3"/>
  <c r="J1412" i="3"/>
  <c r="J1466" i="3"/>
  <c r="J1512" i="3"/>
  <c r="J1561" i="3"/>
  <c r="J1612" i="3"/>
  <c r="J1662" i="3"/>
  <c r="J1712" i="3"/>
  <c r="J1762" i="3"/>
  <c r="J1814" i="3"/>
  <c r="J1862" i="3"/>
  <c r="J1912" i="3"/>
  <c r="J1962" i="3"/>
  <c r="J2012" i="3"/>
  <c r="J2062" i="3"/>
  <c r="J2114" i="3"/>
  <c r="J2169" i="3"/>
  <c r="J2213" i="3"/>
  <c r="J2267" i="3"/>
  <c r="J2312" i="3"/>
  <c r="J2362" i="3"/>
  <c r="J2412" i="3"/>
  <c r="J2462" i="3"/>
  <c r="J2516" i="3"/>
  <c r="J2560" i="3"/>
  <c r="J2611" i="3"/>
  <c r="J2661" i="3"/>
  <c r="J2713" i="3"/>
  <c r="J2762" i="3"/>
  <c r="J2813" i="3"/>
  <c r="J2865" i="3"/>
  <c r="J2915" i="3"/>
  <c r="J2963" i="3"/>
  <c r="J3013" i="3"/>
  <c r="J3061" i="3"/>
  <c r="J3111" i="3"/>
  <c r="J3161" i="3"/>
  <c r="J3219" i="3"/>
  <c r="J3261" i="3"/>
  <c r="J3311" i="3"/>
  <c r="J3362" i="3"/>
  <c r="J3412" i="3"/>
  <c r="J3461" i="3"/>
  <c r="J3511" i="3"/>
  <c r="J3563" i="3"/>
  <c r="J3613" i="3"/>
  <c r="J3661" i="3"/>
  <c r="J3710" i="3"/>
  <c r="J3760" i="3"/>
  <c r="J3810" i="3"/>
  <c r="J3860" i="3"/>
  <c r="J3918" i="3"/>
  <c r="J3961" i="3"/>
  <c r="J4011" i="3"/>
  <c r="J4061" i="3"/>
  <c r="J4110" i="3"/>
  <c r="J4160" i="3"/>
  <c r="J4210" i="3"/>
  <c r="J4262" i="3"/>
  <c r="J4313" i="3"/>
  <c r="J4361" i="3"/>
  <c r="J4410" i="3"/>
  <c r="J4460" i="3"/>
  <c r="J4511" i="3"/>
  <c r="J4561" i="3"/>
  <c r="J4612" i="3"/>
  <c r="J4662" i="3"/>
  <c r="J4711" i="3"/>
  <c r="J4761" i="3"/>
  <c r="J4811" i="3"/>
  <c r="J4860" i="3"/>
  <c r="J4910" i="3"/>
  <c r="J4962" i="3"/>
  <c r="J5010" i="3"/>
  <c r="J5060" i="3"/>
  <c r="J5110" i="3"/>
  <c r="J5160" i="3"/>
  <c r="J5211" i="3"/>
  <c r="J5261" i="3"/>
  <c r="J5312" i="3"/>
  <c r="J5363" i="3"/>
  <c r="J5410" i="3"/>
  <c r="J5461" i="3"/>
  <c r="J5511" i="3"/>
  <c r="J5560" i="3"/>
  <c r="J5610" i="3"/>
  <c r="J5662" i="3"/>
  <c r="J5712" i="3"/>
  <c r="J5760" i="3"/>
  <c r="J5810" i="3"/>
  <c r="J5860" i="3"/>
  <c r="J5910" i="3"/>
  <c r="J5961" i="3"/>
  <c r="J6013" i="3"/>
  <c r="J6063" i="3"/>
  <c r="J6112" i="3"/>
  <c r="J6162" i="3"/>
  <c r="J6212" i="3"/>
  <c r="J6262" i="3"/>
  <c r="J6312" i="3"/>
  <c r="J6362" i="3"/>
  <c r="J6412" i="3"/>
  <c r="J6461" i="3"/>
  <c r="J6511" i="3"/>
  <c r="J6561" i="3"/>
  <c r="J6611" i="3"/>
  <c r="J6662" i="3"/>
  <c r="J6713" i="3"/>
  <c r="J6761" i="3"/>
  <c r="J6811" i="3"/>
  <c r="J6862" i="3"/>
  <c r="J6912" i="3"/>
  <c r="J6962" i="3"/>
  <c r="J7012" i="3"/>
  <c r="J7066" i="3"/>
  <c r="J7117" i="3"/>
  <c r="J7162" i="3"/>
  <c r="J7212" i="3"/>
  <c r="J7262" i="3"/>
  <c r="J7312" i="3"/>
  <c r="J7363" i="3"/>
  <c r="J7412" i="3"/>
  <c r="J7460" i="3"/>
  <c r="J7515" i="3"/>
  <c r="J7561" i="3"/>
  <c r="J7611" i="3"/>
  <c r="J7660" i="3"/>
  <c r="J7710" i="3"/>
  <c r="J7761" i="3"/>
  <c r="J7812" i="3"/>
  <c r="J7861" i="3"/>
  <c r="J7911" i="3"/>
  <c r="J7962" i="3"/>
  <c r="J8010" i="3"/>
  <c r="J8060" i="3"/>
  <c r="J8112" i="3"/>
  <c r="J8164" i="3"/>
  <c r="J8210" i="3"/>
  <c r="J8260" i="3"/>
  <c r="J8311" i="3"/>
  <c r="J8359" i="3"/>
  <c r="J8410" i="3"/>
  <c r="J8460" i="3"/>
  <c r="J8510" i="3"/>
  <c r="J8561" i="3"/>
  <c r="J8610" i="3"/>
  <c r="J8659" i="3"/>
  <c r="J8709" i="3"/>
  <c r="J8759" i="3"/>
  <c r="J8811" i="3"/>
  <c r="J8866" i="3"/>
  <c r="J8911" i="3"/>
  <c r="J8959" i="3"/>
  <c r="J9009" i="3"/>
  <c r="J9060" i="3"/>
  <c r="J9111" i="3"/>
  <c r="J9161" i="3"/>
  <c r="J9213" i="3"/>
  <c r="J9267" i="3"/>
  <c r="J9309" i="3"/>
  <c r="J9359" i="3"/>
  <c r="J9409" i="3"/>
  <c r="J9459" i="3"/>
  <c r="J9510" i="3"/>
  <c r="J9561" i="3"/>
  <c r="J9609" i="3"/>
  <c r="J9659" i="3"/>
  <c r="J9709" i="3"/>
  <c r="J9759" i="3"/>
  <c r="J9811" i="3"/>
  <c r="J9861" i="3"/>
  <c r="J9913" i="3"/>
  <c r="J9960" i="3"/>
  <c r="J10010" i="3"/>
  <c r="J10059" i="3"/>
  <c r="J10109" i="3"/>
  <c r="J10160" i="3"/>
  <c r="J10210" i="3"/>
  <c r="J10261" i="3"/>
  <c r="J10309" i="3"/>
  <c r="J10359" i="3"/>
  <c r="J10409" i="3"/>
  <c r="J10459" i="3"/>
  <c r="J10510" i="3"/>
  <c r="J10560" i="3"/>
  <c r="J10612" i="3"/>
  <c r="J10659" i="3"/>
  <c r="J10710" i="3"/>
  <c r="J10760" i="3"/>
  <c r="J10809" i="3"/>
  <c r="J10861" i="3"/>
  <c r="J10915" i="3"/>
  <c r="J10966" i="3"/>
  <c r="J11011" i="3"/>
  <c r="J11061" i="3"/>
  <c r="J11111" i="3"/>
  <c r="J11161" i="3"/>
  <c r="J11211" i="3"/>
  <c r="J11263" i="3"/>
  <c r="J11315" i="3"/>
  <c r="J11362" i="3"/>
  <c r="J11411" i="3"/>
  <c r="J11461" i="3"/>
  <c r="J11511" i="3"/>
  <c r="J11562" i="3"/>
  <c r="J11613" i="3"/>
  <c r="J11663" i="3"/>
  <c r="J11714" i="3"/>
  <c r="J11763" i="3"/>
  <c r="J11812" i="3"/>
  <c r="J11863" i="3"/>
  <c r="J11911" i="3"/>
  <c r="J11961" i="3"/>
  <c r="J12012" i="3"/>
  <c r="J12063" i="3"/>
  <c r="J12113" i="3"/>
  <c r="J12162" i="3"/>
  <c r="J12212" i="3"/>
  <c r="J12260" i="3"/>
  <c r="J12309" i="3"/>
  <c r="J12360" i="3"/>
  <c r="J12413" i="3"/>
  <c r="J12463" i="3"/>
  <c r="J12511" i="3"/>
  <c r="J12562" i="3"/>
  <c r="J12613" i="3"/>
  <c r="J12664" i="3"/>
  <c r="J12715" i="3"/>
  <c r="J12760" i="3"/>
  <c r="J12811" i="3"/>
  <c r="J12862" i="3"/>
  <c r="J12912" i="3"/>
  <c r="J12960" i="3"/>
  <c r="J13011" i="3"/>
  <c r="J13065" i="3"/>
  <c r="J13112" i="3"/>
  <c r="J13161" i="3"/>
  <c r="J13212" i="3"/>
  <c r="J13261" i="3"/>
  <c r="J13311" i="3"/>
  <c r="J13362" i="3"/>
  <c r="J13415" i="3"/>
  <c r="J13463" i="3"/>
  <c r="J13512" i="3"/>
  <c r="J13563" i="3"/>
  <c r="J13610" i="3"/>
  <c r="J13662" i="3"/>
  <c r="J13713" i="3"/>
  <c r="J13762" i="3"/>
  <c r="J13813" i="3"/>
  <c r="J13863" i="3"/>
  <c r="J13910" i="3"/>
  <c r="J13960" i="3"/>
  <c r="J14011" i="3"/>
  <c r="J14066" i="3"/>
  <c r="J14114" i="3"/>
  <c r="J14161" i="3"/>
  <c r="J14211" i="3"/>
  <c r="J14260" i="3"/>
  <c r="J14310" i="3"/>
  <c r="J14360" i="3"/>
  <c r="J14409" i="3"/>
  <c r="J14464" i="3"/>
  <c r="J14512" i="3"/>
  <c r="J14560" i="3"/>
  <c r="J14611" i="3"/>
  <c r="J14660" i="3"/>
  <c r="J14710" i="3"/>
  <c r="J14767" i="3"/>
  <c r="J14816" i="3"/>
  <c r="J14863" i="3"/>
  <c r="J14912" i="3"/>
  <c r="J14961" i="3"/>
  <c r="J15010" i="3"/>
  <c r="J15060" i="3"/>
  <c r="J15114" i="3"/>
  <c r="J15164" i="3"/>
  <c r="J15213" i="3"/>
  <c r="J15260" i="3"/>
  <c r="J15312" i="3"/>
  <c r="J15359" i="3"/>
  <c r="J15411" i="3"/>
  <c r="J15466" i="3"/>
  <c r="J15513" i="3"/>
  <c r="J15561" i="3"/>
  <c r="J15611" i="3"/>
  <c r="J15659" i="3"/>
  <c r="J15714" i="3"/>
  <c r="J15760" i="3"/>
  <c r="J15813" i="3"/>
  <c r="J15862" i="3"/>
  <c r="J15913" i="3"/>
  <c r="J15962" i="3"/>
  <c r="J16009" i="3"/>
  <c r="J16060" i="3"/>
  <c r="J16110" i="3"/>
  <c r="J16162" i="3"/>
  <c r="J16214" i="3"/>
  <c r="J16261" i="3"/>
  <c r="J16311" i="3"/>
  <c r="J16362" i="3"/>
  <c r="J16414" i="3"/>
  <c r="J16465" i="3"/>
  <c r="J16517" i="3"/>
  <c r="J16564" i="3"/>
  <c r="J16613" i="3"/>
  <c r="J16662" i="3"/>
  <c r="J16711" i="3"/>
  <c r="J16761" i="3"/>
  <c r="J16810" i="3"/>
  <c r="J16861" i="3"/>
  <c r="J16912" i="3"/>
  <c r="J16962" i="3"/>
  <c r="J17009" i="3"/>
  <c r="J17060" i="3"/>
  <c r="J17109" i="3"/>
  <c r="J17160" i="3"/>
  <c r="J17215" i="3"/>
  <c r="J17263" i="3"/>
  <c r="J17310" i="3"/>
  <c r="J17361" i="3"/>
  <c r="J17410" i="3"/>
  <c r="J17459" i="3"/>
  <c r="J17511" i="3"/>
  <c r="J17565" i="3"/>
  <c r="J17618" i="3"/>
  <c r="J17660" i="3"/>
  <c r="J17711" i="3"/>
  <c r="J17762" i="3"/>
  <c r="J17812" i="3"/>
  <c r="J17864" i="3"/>
  <c r="J17914" i="3"/>
  <c r="J17969" i="3"/>
  <c r="J18012" i="3"/>
  <c r="J18059" i="3"/>
  <c r="J18109" i="3"/>
  <c r="J18159" i="3"/>
  <c r="J18214" i="3"/>
  <c r="J20" i="3"/>
  <c r="J72" i="3"/>
  <c r="J120" i="3"/>
  <c r="J172" i="3"/>
  <c r="J222" i="3"/>
  <c r="J270" i="3"/>
  <c r="J321" i="3"/>
  <c r="J371" i="3"/>
  <c r="J420" i="3"/>
  <c r="J469" i="3"/>
  <c r="J521" i="3"/>
  <c r="J572" i="3"/>
  <c r="J621" i="3"/>
  <c r="J671" i="3"/>
  <c r="J721" i="3"/>
  <c r="J769" i="3"/>
  <c r="J816" i="3"/>
  <c r="J869" i="3"/>
  <c r="J919" i="3"/>
  <c r="J970" i="3"/>
  <c r="J1021" i="3"/>
  <c r="J1070" i="3"/>
  <c r="J1120" i="3"/>
  <c r="J1172" i="3"/>
  <c r="J1221" i="3"/>
  <c r="J1272" i="3"/>
  <c r="J1321" i="3"/>
  <c r="J1372" i="3"/>
  <c r="J1420" i="3"/>
  <c r="J1469" i="3"/>
  <c r="J1511" i="3"/>
  <c r="J1570" i="3"/>
  <c r="J1620" i="3"/>
  <c r="J1671" i="3"/>
  <c r="J1721" i="3"/>
  <c r="J1770" i="3"/>
  <c r="J1818" i="3"/>
  <c r="J1864" i="3"/>
  <c r="J1920" i="3"/>
  <c r="J1969" i="3"/>
  <c r="J2019" i="3"/>
  <c r="J2070" i="3"/>
  <c r="J2122" i="3"/>
  <c r="J2164" i="3"/>
  <c r="J2218" i="3"/>
  <c r="J2271" i="3"/>
  <c r="J2321" i="3"/>
  <c r="J2371" i="3"/>
  <c r="J2421" i="3"/>
  <c r="J2471" i="3"/>
  <c r="J2520" i="3"/>
  <c r="J2562" i="3"/>
  <c r="J2619" i="3"/>
  <c r="J2671" i="3"/>
  <c r="J2718" i="3"/>
  <c r="J2771" i="3"/>
  <c r="J2820" i="3"/>
  <c r="J2870" i="3"/>
  <c r="J2912" i="3"/>
  <c r="J2970" i="3"/>
  <c r="J3021" i="3"/>
  <c r="J3070" i="3"/>
  <c r="J3120" i="3"/>
  <c r="J3171" i="3"/>
  <c r="J3220" i="3"/>
  <c r="J3260" i="3"/>
  <c r="J3319" i="3"/>
  <c r="J3371" i="3"/>
  <c r="J3421" i="3"/>
  <c r="J3471" i="3"/>
  <c r="J3519" i="3"/>
  <c r="J3568" i="3"/>
  <c r="J3617" i="3"/>
  <c r="J3671" i="3"/>
  <c r="J3720" i="3"/>
  <c r="J3770" i="3"/>
  <c r="J3820" i="3"/>
  <c r="J3870" i="3"/>
  <c r="J3915" i="3"/>
  <c r="J3962" i="3"/>
  <c r="J4019" i="3"/>
  <c r="J4067" i="3"/>
  <c r="J4120" i="3"/>
  <c r="J4170" i="3"/>
  <c r="J4219" i="3"/>
  <c r="J4269" i="3"/>
  <c r="J4311" i="3"/>
  <c r="J4369" i="3"/>
  <c r="J4420" i="3"/>
  <c r="J4470" i="3"/>
  <c r="J4520" i="3"/>
  <c r="J4570" i="3"/>
  <c r="J4619" i="3"/>
  <c r="J4664" i="3"/>
  <c r="J4720" i="3"/>
  <c r="J4770" i="3"/>
  <c r="J4818" i="3"/>
  <c r="J4868" i="3"/>
  <c r="J4920" i="3"/>
  <c r="J4969" i="3"/>
  <c r="J5011" i="3"/>
  <c r="J5069" i="3"/>
  <c r="J5120" i="3"/>
  <c r="J5169" i="3"/>
  <c r="J5218" i="3"/>
  <c r="J5267" i="3"/>
  <c r="J5318" i="3"/>
  <c r="J5360" i="3"/>
  <c r="J5418" i="3"/>
  <c r="J5470" i="3"/>
  <c r="J5516" i="3"/>
  <c r="J5570" i="3"/>
  <c r="J5620" i="3"/>
  <c r="J5668" i="3"/>
  <c r="J5718" i="3"/>
  <c r="J5770" i="3"/>
  <c r="J5819" i="3"/>
  <c r="J5869" i="3"/>
  <c r="J5916" i="3"/>
  <c r="J5970" i="3"/>
  <c r="J6016" i="3"/>
  <c r="J6060" i="3"/>
  <c r="J6118" i="3"/>
  <c r="J6169" i="3"/>
  <c r="J6219" i="3"/>
  <c r="J6270" i="3"/>
  <c r="J6319" i="3"/>
  <c r="J6365" i="3"/>
  <c r="J6414" i="3"/>
  <c r="J6469" i="3"/>
  <c r="J6521" i="3"/>
  <c r="J6569" i="3"/>
  <c r="J6619" i="3"/>
  <c r="J6670" i="3"/>
  <c r="J6717" i="3"/>
  <c r="J6762" i="3"/>
  <c r="J6818" i="3"/>
  <c r="J6869" i="3"/>
  <c r="J6919" i="3"/>
  <c r="J6969" i="3"/>
  <c r="J7020" i="3"/>
  <c r="J7067" i="3"/>
  <c r="J7110" i="3"/>
  <c r="J7169" i="3"/>
  <c r="J7219" i="3"/>
  <c r="J7269" i="3"/>
  <c r="J7319" i="3"/>
  <c r="J7369" i="3"/>
  <c r="J7419" i="3"/>
  <c r="J7461" i="3"/>
  <c r="J7522" i="3"/>
  <c r="J7568" i="3"/>
  <c r="J7618" i="3"/>
  <c r="J7668" i="3"/>
  <c r="J7721" i="3"/>
  <c r="J7767" i="3"/>
  <c r="J7813" i="3"/>
  <c r="J7869" i="3"/>
  <c r="J7919" i="3"/>
  <c r="J7969" i="3"/>
  <c r="J8020" i="3"/>
  <c r="J8070" i="3"/>
  <c r="J8116" i="3"/>
  <c r="J8161" i="3"/>
  <c r="J8221" i="3"/>
  <c r="J8269" i="3"/>
  <c r="J8319" i="3"/>
  <c r="J8369" i="3"/>
  <c r="J8418" i="3"/>
  <c r="J8458" i="3"/>
  <c r="J8511" i="3"/>
  <c r="J8569" i="3"/>
  <c r="J8618" i="3"/>
  <c r="J8668" i="3"/>
  <c r="J8719" i="3"/>
  <c r="J8770" i="3"/>
  <c r="J8819" i="3"/>
  <c r="J8868" i="3"/>
  <c r="J8918" i="3"/>
  <c r="J8969" i="3"/>
  <c r="J9020" i="3"/>
  <c r="J9069" i="3"/>
  <c r="J9120" i="3"/>
  <c r="J9169" i="3"/>
  <c r="J9211" i="3"/>
  <c r="J9273" i="3"/>
  <c r="J9319" i="3"/>
  <c r="J9368" i="3"/>
  <c r="J9419" i="3"/>
  <c r="J9469" i="3"/>
  <c r="J9520" i="3"/>
  <c r="J9565" i="3"/>
  <c r="J9619" i="3"/>
  <c r="J9669" i="3"/>
  <c r="J9718" i="3"/>
  <c r="J9769" i="3"/>
  <c r="J9820" i="3"/>
  <c r="J9868" i="3"/>
  <c r="J9912" i="3"/>
  <c r="J9969" i="3"/>
  <c r="J10020" i="3"/>
  <c r="J10069" i="3"/>
  <c r="J10119" i="3"/>
  <c r="J10170" i="3"/>
  <c r="J10219" i="3"/>
  <c r="J10268" i="3"/>
  <c r="J10319" i="3"/>
  <c r="J10370" i="3"/>
  <c r="J10420" i="3"/>
  <c r="J10471" i="3"/>
  <c r="J10520" i="3"/>
  <c r="J10572" i="3"/>
  <c r="J10618" i="3"/>
  <c r="J10669" i="3"/>
  <c r="J10720" i="3"/>
  <c r="J10770" i="3"/>
  <c r="J10819" i="3"/>
  <c r="J10869" i="3"/>
  <c r="J10919" i="3"/>
  <c r="J10967" i="3"/>
  <c r="J11019" i="3"/>
  <c r="J11069" i="3"/>
  <c r="J11118" i="3"/>
  <c r="J11169" i="3"/>
  <c r="J11219" i="3"/>
  <c r="J11269" i="3"/>
  <c r="J11317" i="3"/>
  <c r="J11369" i="3"/>
  <c r="J11419" i="3"/>
  <c r="J11470" i="3"/>
  <c r="J11519" i="3"/>
  <c r="J11569" i="3"/>
  <c r="J11621" i="3"/>
  <c r="J11664" i="3"/>
  <c r="J11719" i="3"/>
  <c r="J11769" i="3"/>
  <c r="J11818" i="3"/>
  <c r="J11870" i="3"/>
  <c r="J11919" i="3"/>
  <c r="J11968" i="3"/>
  <c r="J12018" i="3"/>
  <c r="J12069" i="3"/>
  <c r="J12118" i="3"/>
  <c r="J12168" i="3"/>
  <c r="J12220" i="3"/>
  <c r="J12270" i="3"/>
  <c r="J12319" i="3"/>
  <c r="J12367" i="3"/>
  <c r="J12422" i="3"/>
  <c r="J12469" i="3"/>
  <c r="J12519" i="3"/>
  <c r="J12570" i="3"/>
  <c r="J12620" i="3"/>
  <c r="J12665" i="3"/>
  <c r="J12716" i="3"/>
  <c r="J12770" i="3"/>
  <c r="J12818" i="3"/>
  <c r="J12868" i="3"/>
  <c r="J12919" i="3"/>
  <c r="J12970" i="3"/>
  <c r="J13015" i="3"/>
  <c r="J13069" i="3"/>
  <c r="J13119" i="3"/>
  <c r="J13169" i="3"/>
  <c r="J13219" i="3"/>
  <c r="J13270" i="3"/>
  <c r="J13320" i="3"/>
  <c r="J13363" i="3"/>
  <c r="J13417" i="3"/>
  <c r="J13469" i="3"/>
  <c r="J13518" i="3"/>
  <c r="J13568" i="3"/>
  <c r="J13619" i="3"/>
  <c r="J13670" i="3"/>
  <c r="J13720" i="3"/>
  <c r="J13768" i="3"/>
  <c r="J13818" i="3"/>
  <c r="J13868" i="3"/>
  <c r="J13918" i="3"/>
  <c r="J13969" i="3"/>
  <c r="J14020" i="3"/>
  <c r="J14069" i="3"/>
  <c r="J14116" i="3"/>
  <c r="J14169" i="3"/>
  <c r="J14218" i="3"/>
  <c r="J14268" i="3"/>
  <c r="J14320" i="3"/>
  <c r="J14370" i="3"/>
  <c r="J14418" i="3"/>
  <c r="J14467" i="3"/>
  <c r="J14520" i="3"/>
  <c r="J14568" i="3"/>
  <c r="J14619" i="3"/>
  <c r="J14670" i="3"/>
  <c r="J14720" i="3"/>
  <c r="J14768" i="3"/>
  <c r="J14821" i="3"/>
  <c r="J14869" i="3"/>
  <c r="J14918" i="3"/>
  <c r="J14967" i="3"/>
  <c r="J15019" i="3"/>
  <c r="J15070" i="3"/>
  <c r="J15118" i="3"/>
  <c r="J15167" i="3"/>
  <c r="J15219" i="3"/>
  <c r="J15268" i="3"/>
  <c r="J15318" i="3"/>
  <c r="J15370" i="3"/>
  <c r="J15421" i="3"/>
  <c r="J15469" i="3"/>
  <c r="J15514" i="3"/>
  <c r="J15569" i="3"/>
  <c r="J15618" i="3"/>
  <c r="J15669" i="3"/>
  <c r="J15723" i="3"/>
  <c r="J15769" i="3"/>
  <c r="J15819" i="3"/>
  <c r="J15866" i="3"/>
  <c r="J15920" i="3"/>
  <c r="J15968" i="3"/>
  <c r="J16019" i="3"/>
  <c r="J16070" i="3"/>
  <c r="J16119" i="3"/>
  <c r="J16170" i="3"/>
  <c r="J16216" i="3"/>
  <c r="J16270" i="3"/>
  <c r="J16319" i="3"/>
  <c r="J16373" i="3"/>
  <c r="J16424" i="3"/>
  <c r="J16472" i="3"/>
  <c r="J16522" i="3"/>
  <c r="J16569" i="3"/>
  <c r="J16620" i="3"/>
  <c r="J16669" i="3"/>
  <c r="J16719" i="3"/>
  <c r="J16770" i="3"/>
  <c r="J16819" i="3"/>
  <c r="J16870" i="3"/>
  <c r="J16918" i="3"/>
  <c r="J16969" i="3"/>
  <c r="J17019" i="3"/>
  <c r="J17069" i="3"/>
  <c r="J17120" i="3"/>
  <c r="J17169" i="3"/>
  <c r="J17219" i="3"/>
  <c r="J17269" i="3"/>
  <c r="J17320" i="3"/>
  <c r="J17370" i="3"/>
  <c r="J17420" i="3"/>
  <c r="J17470" i="3"/>
  <c r="J17520" i="3"/>
  <c r="J17569" i="3"/>
  <c r="J17619" i="3"/>
  <c r="J17670" i="3"/>
  <c r="J17721" i="3"/>
  <c r="J17771" i="3"/>
  <c r="J17824" i="3"/>
  <c r="J17874" i="3"/>
  <c r="J17924" i="3"/>
  <c r="J17975" i="3"/>
  <c r="J18023" i="3"/>
  <c r="J18073" i="3"/>
  <c r="J18121" i="3"/>
  <c r="J18170" i="3"/>
  <c r="J18221" i="3"/>
  <c r="J6" i="3"/>
  <c r="J56" i="3"/>
  <c r="J103" i="3"/>
  <c r="J156" i="3"/>
  <c r="J206" i="3"/>
  <c r="J256" i="3"/>
  <c r="J306" i="3"/>
  <c r="J356" i="3"/>
  <c r="J405" i="3"/>
  <c r="J454" i="3"/>
  <c r="J506" i="3"/>
  <c r="J556" i="3"/>
  <c r="J606" i="3"/>
  <c r="J656" i="3"/>
  <c r="J706" i="3"/>
  <c r="J755" i="3"/>
  <c r="J806" i="3"/>
  <c r="J857" i="3"/>
  <c r="J906" i="3"/>
  <c r="J956" i="3"/>
  <c r="J1006" i="3"/>
  <c r="J1056" i="3"/>
  <c r="J1106" i="3"/>
  <c r="J1154" i="3"/>
  <c r="J1206" i="3"/>
  <c r="J1256" i="3"/>
  <c r="J1306" i="3"/>
  <c r="J1358" i="3"/>
  <c r="J1406" i="3"/>
  <c r="J1458" i="3"/>
  <c r="J1506" i="3"/>
  <c r="J1556" i="3"/>
  <c r="J1606" i="3"/>
  <c r="J1656" i="3"/>
  <c r="J1706" i="3"/>
  <c r="J1756" i="3"/>
  <c r="J1808" i="3"/>
  <c r="J1854" i="3"/>
  <c r="J1906" i="3"/>
  <c r="J1956" i="3"/>
  <c r="J2006" i="3"/>
  <c r="J2056" i="3"/>
  <c r="J2106" i="3"/>
  <c r="J2157" i="3"/>
  <c r="J2208" i="3"/>
  <c r="J2256" i="3"/>
  <c r="J2306" i="3"/>
  <c r="J2357" i="3"/>
  <c r="J2406" i="3"/>
  <c r="J2456" i="3"/>
  <c r="J2507" i="3"/>
  <c r="J2555" i="3"/>
  <c r="J2607" i="3"/>
  <c r="J2656" i="3"/>
  <c r="J2707" i="3"/>
  <c r="J2756" i="3"/>
  <c r="J2808" i="3"/>
  <c r="J2858" i="3"/>
  <c r="J2905" i="3"/>
  <c r="J2956" i="3"/>
  <c r="J3006" i="3"/>
  <c r="J3057" i="3"/>
  <c r="J3106" i="3"/>
  <c r="J3156" i="3"/>
  <c r="J3208" i="3"/>
  <c r="J3258" i="3"/>
  <c r="J3308" i="3"/>
  <c r="J3356" i="3"/>
  <c r="J3408" i="3"/>
  <c r="J3456" i="3"/>
  <c r="J3508" i="3"/>
  <c r="J3559" i="3"/>
  <c r="J3607" i="3"/>
  <c r="J3658" i="3"/>
  <c r="J3706" i="3"/>
  <c r="J3757" i="3"/>
  <c r="J3806" i="3"/>
  <c r="J3858" i="3"/>
  <c r="J3908" i="3"/>
  <c r="J3957" i="3"/>
  <c r="J4007" i="3"/>
  <c r="J4056" i="3"/>
  <c r="J4108" i="3"/>
  <c r="J4157" i="3"/>
  <c r="J4208" i="3"/>
  <c r="J4258" i="3"/>
  <c r="J4307" i="3"/>
  <c r="J4357" i="3"/>
  <c r="J4406" i="3"/>
  <c r="J4458" i="3"/>
  <c r="J4507" i="3"/>
  <c r="J4558" i="3"/>
  <c r="J4609" i="3"/>
  <c r="J4659" i="3"/>
  <c r="J4708" i="3"/>
  <c r="J4757" i="3"/>
  <c r="J4808" i="3"/>
  <c r="J4857" i="3"/>
  <c r="J4907" i="3"/>
  <c r="J4958" i="3"/>
  <c r="J5008" i="3"/>
  <c r="J5058" i="3"/>
  <c r="J5108" i="3"/>
  <c r="J5158" i="3"/>
  <c r="J5208" i="3"/>
  <c r="J5258" i="3"/>
  <c r="J5309" i="3"/>
  <c r="J5358" i="3"/>
  <c r="J5408" i="3"/>
  <c r="J5458" i="3"/>
  <c r="J5508" i="3"/>
  <c r="J5558" i="3"/>
  <c r="J5608" i="3"/>
  <c r="J5658" i="3"/>
  <c r="J5707" i="3"/>
  <c r="J5758" i="3"/>
  <c r="J5808" i="3"/>
  <c r="J5858" i="3"/>
  <c r="J5908" i="3"/>
  <c r="J5958" i="3"/>
  <c r="J6009" i="3"/>
  <c r="J6059" i="3"/>
  <c r="J6108" i="3"/>
  <c r="J6158" i="3"/>
  <c r="J6208" i="3"/>
  <c r="J6258" i="3"/>
  <c r="J6308" i="3"/>
  <c r="J6359" i="3"/>
  <c r="J6409" i="3"/>
  <c r="J6458" i="3"/>
  <c r="J6508" i="3"/>
  <c r="J6558" i="3"/>
  <c r="J6608" i="3"/>
  <c r="J6658" i="3"/>
  <c r="J6708" i="3"/>
  <c r="J6758" i="3"/>
  <c r="J6807" i="3"/>
  <c r="J6858" i="3"/>
  <c r="J6908" i="3"/>
  <c r="J6958" i="3"/>
  <c r="J7008" i="3"/>
  <c r="J7058" i="3"/>
  <c r="J7107" i="3"/>
  <c r="J7157" i="3"/>
  <c r="J7208" i="3"/>
  <c r="J7258" i="3"/>
  <c r="J7308" i="3"/>
  <c r="J7359" i="3"/>
  <c r="J7409" i="3"/>
  <c r="J7459" i="3"/>
  <c r="J7508" i="3"/>
  <c r="J7558" i="3"/>
  <c r="J7608" i="3"/>
  <c r="J7658" i="3"/>
  <c r="J7708" i="3"/>
  <c r="J7758" i="3"/>
  <c r="J7808" i="3"/>
  <c r="J7858" i="3"/>
  <c r="J7908" i="3"/>
  <c r="J7958" i="3"/>
  <c r="J8008" i="3"/>
  <c r="J8058" i="3"/>
  <c r="J8109" i="3"/>
  <c r="J8159" i="3"/>
  <c r="J8208" i="3"/>
  <c r="J8258" i="3"/>
  <c r="J8309" i="3"/>
  <c r="J8358" i="3"/>
  <c r="J8408" i="3"/>
  <c r="J8459" i="3"/>
  <c r="J8509" i="3"/>
  <c r="J8558" i="3"/>
  <c r="J8608" i="3"/>
  <c r="J8658" i="3"/>
  <c r="J8708" i="3"/>
  <c r="J8758" i="3"/>
  <c r="J8808" i="3"/>
  <c r="J8858" i="3"/>
  <c r="J8908" i="3"/>
  <c r="J8958" i="3"/>
  <c r="J9008" i="3"/>
  <c r="J9058" i="3"/>
  <c r="J9109" i="3"/>
  <c r="J9159" i="3"/>
  <c r="J9209" i="3"/>
  <c r="J9259" i="3"/>
  <c r="J9308" i="3"/>
  <c r="J9358" i="3"/>
  <c r="J9408" i="3"/>
  <c r="J9458" i="3"/>
  <c r="J9509" i="3"/>
  <c r="J9560" i="3"/>
  <c r="J9608" i="3"/>
  <c r="J9658" i="3"/>
  <c r="J9708" i="3"/>
  <c r="J9758" i="3"/>
  <c r="J9810" i="3"/>
  <c r="J9860" i="3"/>
  <c r="J9910" i="3"/>
  <c r="J9959" i="3"/>
  <c r="J10009" i="3"/>
  <c r="J10058" i="3"/>
  <c r="J10108" i="3"/>
  <c r="J10158" i="3"/>
  <c r="J10209" i="3"/>
  <c r="J10259" i="3"/>
  <c r="J10308" i="3"/>
  <c r="J10358" i="3"/>
  <c r="J10408" i="3"/>
  <c r="J10458" i="3"/>
  <c r="J10508" i="3"/>
  <c r="J10558" i="3"/>
  <c r="J10609" i="3"/>
  <c r="J10658" i="3"/>
  <c r="J10709" i="3"/>
  <c r="J10759" i="3"/>
  <c r="J10808" i="3"/>
  <c r="J10860" i="3"/>
  <c r="J10910" i="3"/>
  <c r="J10960" i="3"/>
  <c r="J11008" i="3"/>
  <c r="J11058" i="3"/>
  <c r="J11108" i="3"/>
  <c r="J11158" i="3"/>
  <c r="J11209" i="3"/>
  <c r="J11259" i="3"/>
  <c r="J11310" i="3"/>
  <c r="J11359" i="3"/>
  <c r="J11409" i="3"/>
  <c r="J11459" i="3"/>
  <c r="J11509" i="3"/>
  <c r="J11560" i="3"/>
  <c r="J11610" i="3"/>
  <c r="J11661" i="3"/>
  <c r="J11709" i="3"/>
  <c r="J11759" i="3"/>
  <c r="J11809" i="3"/>
  <c r="J11860" i="3"/>
  <c r="J11910" i="3"/>
  <c r="J11960" i="3"/>
  <c r="J12011" i="3"/>
  <c r="J12059" i="3"/>
  <c r="J12109" i="3"/>
  <c r="J12159" i="3"/>
  <c r="J12209" i="3"/>
  <c r="J12259" i="3"/>
  <c r="J12310" i="3"/>
  <c r="J12361" i="3"/>
  <c r="J12410" i="3"/>
  <c r="J12459" i="3"/>
  <c r="J12509" i="3"/>
  <c r="J12559" i="3"/>
  <c r="J12610" i="3"/>
  <c r="J12660" i="3"/>
  <c r="J12712" i="3"/>
  <c r="J12759" i="3"/>
  <c r="J12809" i="3"/>
  <c r="J12859" i="3"/>
  <c r="J12909" i="3"/>
  <c r="J12959" i="3"/>
  <c r="J13012" i="3"/>
  <c r="J13063" i="3"/>
  <c r="J13109" i="3"/>
  <c r="J13159" i="3"/>
  <c r="J13209" i="3"/>
  <c r="J13259" i="3"/>
  <c r="J13310" i="3"/>
  <c r="J13361" i="3"/>
  <c r="J13411" i="3"/>
  <c r="J13459" i="3"/>
  <c r="J13509" i="3"/>
  <c r="J13559" i="3"/>
  <c r="J13609" i="3"/>
  <c r="J13661" i="3"/>
  <c r="J13710" i="3"/>
  <c r="J13760" i="3"/>
  <c r="J13809" i="3"/>
  <c r="J13859" i="3"/>
  <c r="J13909" i="3"/>
  <c r="J13959" i="3"/>
  <c r="J14009" i="3"/>
  <c r="J14062" i="3"/>
  <c r="J14111" i="3"/>
  <c r="J14159" i="3"/>
  <c r="J14209" i="3"/>
  <c r="J14259" i="3"/>
  <c r="J14309" i="3"/>
  <c r="J14359" i="3"/>
  <c r="J14410" i="3"/>
  <c r="J14461" i="3"/>
  <c r="J14510" i="3"/>
  <c r="J14559" i="3"/>
  <c r="J14609" i="3"/>
  <c r="J14659" i="3"/>
  <c r="J14709" i="3"/>
  <c r="J14759" i="3"/>
  <c r="J14810" i="3"/>
  <c r="J14860" i="3"/>
  <c r="J14909" i="3"/>
  <c r="J14960" i="3"/>
  <c r="J15009" i="3"/>
  <c r="J15059" i="3"/>
  <c r="J15109" i="3"/>
  <c r="J15156" i="3"/>
  <c r="J15210" i="3"/>
  <c r="J15259" i="3"/>
  <c r="J15309" i="3"/>
  <c r="J15361" i="3"/>
  <c r="J15410" i="3"/>
  <c r="J15460" i="3"/>
  <c r="J15509" i="3"/>
  <c r="J15559" i="3"/>
  <c r="J15609" i="3"/>
  <c r="J15660" i="3"/>
  <c r="J15709" i="3"/>
  <c r="J15761" i="3"/>
  <c r="J15809" i="3"/>
  <c r="J15860" i="3"/>
  <c r="J15909" i="3"/>
  <c r="J15959" i="3"/>
  <c r="J16010" i="3"/>
  <c r="J16059" i="3"/>
  <c r="J16109" i="3"/>
  <c r="J16160" i="3"/>
  <c r="J16210" i="3"/>
  <c r="J16260" i="3"/>
  <c r="J16310" i="3"/>
  <c r="J16359" i="3"/>
  <c r="J16408" i="3"/>
  <c r="J16460" i="3"/>
  <c r="J16509" i="3"/>
  <c r="J16560" i="3"/>
  <c r="J16609" i="3"/>
  <c r="J16659" i="3"/>
  <c r="J16709" i="3"/>
  <c r="J16760" i="3"/>
  <c r="J16811" i="3"/>
  <c r="J16859" i="3"/>
  <c r="J16910" i="3"/>
  <c r="J16959" i="3"/>
  <c r="J17010" i="3"/>
  <c r="J17062" i="3"/>
  <c r="J17110" i="3"/>
  <c r="J17159" i="3"/>
  <c r="J17209" i="3"/>
  <c r="J17261" i="3"/>
  <c r="J17308" i="3"/>
  <c r="J17359" i="3"/>
  <c r="J17409" i="3"/>
  <c r="J17460" i="3"/>
  <c r="J17510" i="3"/>
  <c r="J17560" i="3"/>
  <c r="J17610" i="3"/>
  <c r="J17659" i="3"/>
  <c r="J17709" i="3"/>
  <c r="J17758" i="3"/>
  <c r="J17809" i="3"/>
  <c r="J17859" i="3"/>
  <c r="J17909" i="3"/>
  <c r="J17959" i="3"/>
  <c r="J18008" i="3"/>
  <c r="J18058" i="3"/>
  <c r="J18108" i="3"/>
  <c r="J18158" i="3"/>
  <c r="J18208" i="3"/>
  <c r="J17" i="3"/>
  <c r="J68" i="3"/>
  <c r="J114" i="3"/>
  <c r="J165" i="3"/>
  <c r="J214" i="3"/>
  <c r="J264" i="3"/>
  <c r="J313" i="3"/>
  <c r="J367" i="3"/>
  <c r="J419" i="3"/>
  <c r="J460" i="3"/>
  <c r="J514" i="3"/>
  <c r="J564" i="3"/>
  <c r="J614" i="3"/>
  <c r="J664" i="3"/>
  <c r="J715" i="3"/>
  <c r="J766" i="3"/>
  <c r="J815" i="3"/>
  <c r="J864" i="3"/>
  <c r="J915" i="3"/>
  <c r="J965" i="3"/>
  <c r="J1015" i="3"/>
  <c r="J1067" i="3"/>
  <c r="J1118" i="3"/>
  <c r="J1166" i="3"/>
  <c r="J1216" i="3"/>
  <c r="J1265" i="3"/>
  <c r="J1315" i="3"/>
  <c r="J1365" i="3"/>
  <c r="J1418" i="3"/>
  <c r="J1468" i="3"/>
  <c r="J1519" i="3"/>
  <c r="J1566" i="3"/>
  <c r="J1616" i="3"/>
  <c r="J1666" i="3"/>
  <c r="J1715" i="3"/>
  <c r="J1766" i="3"/>
  <c r="J1819" i="3"/>
  <c r="J1868" i="3"/>
  <c r="J1916" i="3"/>
  <c r="J1964" i="3"/>
  <c r="J2016" i="3"/>
  <c r="J2064" i="3"/>
  <c r="J2116" i="3"/>
  <c r="J2167" i="3"/>
  <c r="J2215" i="3"/>
  <c r="J2262" i="3"/>
  <c r="J2314" i="3"/>
  <c r="J2364" i="3"/>
  <c r="J2414" i="3"/>
  <c r="J2464" i="3"/>
  <c r="J2514" i="3"/>
  <c r="J2564" i="3"/>
  <c r="J2615" i="3"/>
  <c r="J2664" i="3"/>
  <c r="J2715" i="3"/>
  <c r="J2765" i="3"/>
  <c r="J2811" i="3"/>
  <c r="J2863" i="3"/>
  <c r="J2911" i="3"/>
  <c r="J2962" i="3"/>
  <c r="J3012" i="3"/>
  <c r="J3064" i="3"/>
  <c r="J3113" i="3"/>
  <c r="J3163" i="3"/>
  <c r="J3214" i="3"/>
  <c r="J3263" i="3"/>
  <c r="J3314" i="3"/>
  <c r="J3364" i="3"/>
  <c r="J3414" i="3"/>
  <c r="J3464" i="3"/>
  <c r="J3513" i="3"/>
  <c r="J3564" i="3"/>
  <c r="J3614" i="3"/>
  <c r="J3664" i="3"/>
  <c r="J3713" i="3"/>
  <c r="J3763" i="3"/>
  <c r="J3812" i="3"/>
  <c r="J3861" i="3"/>
  <c r="J3914" i="3"/>
  <c r="J3964" i="3"/>
  <c r="J4012" i="3"/>
  <c r="J4063" i="3"/>
  <c r="J4112" i="3"/>
  <c r="J4165" i="3"/>
  <c r="J4213" i="3"/>
  <c r="J4264" i="3"/>
  <c r="J4317" i="3"/>
  <c r="J4363" i="3"/>
  <c r="J4413" i="3"/>
  <c r="J4465" i="3"/>
  <c r="J4506" i="3"/>
  <c r="J4557" i="3"/>
  <c r="J4605" i="3"/>
  <c r="J4653" i="3"/>
  <c r="J4709" i="3"/>
  <c r="J4756" i="3"/>
  <c r="J4806" i="3"/>
  <c r="J4862" i="3"/>
  <c r="J4911" i="3"/>
  <c r="J4964" i="3"/>
  <c r="J5013" i="3"/>
  <c r="J5062" i="3"/>
  <c r="J5114" i="3"/>
  <c r="J5163" i="3"/>
  <c r="J5210" i="3"/>
  <c r="J5259" i="3"/>
  <c r="J5305" i="3"/>
  <c r="J5353" i="3"/>
  <c r="J5415" i="3"/>
  <c r="J5460" i="3"/>
  <c r="J5510" i="3"/>
  <c r="J5564" i="3"/>
  <c r="J5616" i="3"/>
  <c r="J5669" i="3"/>
  <c r="J5720" i="3"/>
  <c r="J5766" i="3"/>
  <c r="J5815" i="3"/>
  <c r="J5865" i="3"/>
  <c r="J5918" i="3"/>
  <c r="J5959" i="3"/>
  <c r="J6008" i="3"/>
  <c r="J6057" i="3"/>
  <c r="J6110" i="3"/>
  <c r="J6161" i="3"/>
  <c r="J6209" i="3"/>
  <c r="J6259" i="3"/>
  <c r="J6309" i="3"/>
  <c r="J6355" i="3"/>
  <c r="J6405" i="3"/>
  <c r="J6468" i="3"/>
  <c r="J6518" i="3"/>
  <c r="J6568" i="3"/>
  <c r="J6618" i="3"/>
  <c r="J6672" i="3"/>
  <c r="J6722" i="3"/>
  <c r="J6772" i="3"/>
  <c r="J6819" i="3"/>
  <c r="J6860" i="3"/>
  <c r="J6910" i="3"/>
  <c r="J6959" i="3"/>
  <c r="J7018" i="3"/>
  <c r="J7073" i="3"/>
  <c r="J7125" i="3"/>
  <c r="J7161" i="3"/>
  <c r="J7211" i="3"/>
  <c r="J7261" i="3"/>
  <c r="J7309" i="3"/>
  <c r="J7358" i="3"/>
  <c r="J7407" i="3"/>
  <c r="J7454" i="3"/>
  <c r="J7523" i="3"/>
  <c r="J7570" i="3"/>
  <c r="J7620" i="3"/>
  <c r="J7671" i="3"/>
  <c r="J7719" i="3"/>
  <c r="J7774" i="3"/>
  <c r="J7824" i="3"/>
  <c r="J7871" i="3"/>
  <c r="J7912" i="3"/>
  <c r="J7959" i="3"/>
  <c r="J8012" i="3"/>
  <c r="J8059" i="3"/>
  <c r="J8108" i="3"/>
  <c r="J8157" i="3"/>
  <c r="J8212" i="3"/>
  <c r="J8262" i="3"/>
  <c r="J8308" i="3"/>
  <c r="J8371" i="3"/>
  <c r="J8422" i="3"/>
  <c r="J8476" i="3"/>
  <c r="J8526" i="3"/>
  <c r="J8572" i="3"/>
  <c r="J8619" i="3"/>
  <c r="J8670" i="3"/>
  <c r="J8721" i="3"/>
  <c r="J8772" i="3"/>
  <c r="J8821" i="3"/>
  <c r="J8877" i="3"/>
  <c r="J8921" i="3"/>
  <c r="J8962" i="3"/>
  <c r="J9012" i="3"/>
  <c r="J9059" i="3"/>
  <c r="J9107" i="3"/>
  <c r="J9155" i="3"/>
  <c r="J9204" i="3"/>
  <c r="J9276" i="3"/>
  <c r="J9323" i="3"/>
  <c r="J9371" i="3"/>
  <c r="J9422" i="3"/>
  <c r="J9472" i="3"/>
  <c r="J9526" i="3"/>
  <c r="J9575" i="3"/>
  <c r="J9622" i="3"/>
  <c r="J9672" i="3"/>
  <c r="J9722" i="3"/>
  <c r="J9772" i="3"/>
  <c r="J9808" i="3"/>
  <c r="J9856" i="3"/>
  <c r="J9906" i="3"/>
  <c r="J9956" i="3"/>
  <c r="J10008" i="3"/>
  <c r="J10072" i="3"/>
  <c r="J10122" i="3"/>
  <c r="J10173" i="3"/>
  <c r="J10227" i="3"/>
  <c r="J10277" i="3"/>
  <c r="J10321" i="3"/>
  <c r="J10374" i="3"/>
  <c r="J10422" i="3"/>
  <c r="J10474" i="3"/>
  <c r="J10522" i="3"/>
  <c r="J10577" i="3"/>
  <c r="J10625" i="3"/>
  <c r="J10672" i="3"/>
  <c r="J10706" i="3"/>
  <c r="J10757" i="3"/>
  <c r="J10820" i="3"/>
  <c r="J10858" i="3"/>
  <c r="J10908" i="3"/>
  <c r="J10956" i="3"/>
  <c r="J11023" i="3"/>
  <c r="J11071" i="3"/>
  <c r="J11123" i="3"/>
  <c r="J11172" i="3"/>
  <c r="J11222" i="3"/>
  <c r="J11276" i="3"/>
  <c r="J11327" i="3"/>
  <c r="J11372" i="3"/>
  <c r="J11421" i="3"/>
  <c r="J11473" i="3"/>
  <c r="J11523" i="3"/>
  <c r="J11553" i="3"/>
  <c r="J11602" i="3"/>
  <c r="J11652" i="3"/>
  <c r="J11713" i="3"/>
  <c r="J11762" i="3"/>
  <c r="J11823" i="3"/>
  <c r="J11859" i="3"/>
  <c r="J11906" i="3"/>
  <c r="J11954" i="3"/>
  <c r="J12003" i="3"/>
  <c r="J12073" i="3"/>
  <c r="J12122" i="3"/>
  <c r="J12171" i="3"/>
  <c r="J12224" i="3"/>
  <c r="J12271" i="3"/>
  <c r="J12330" i="3"/>
  <c r="J12377" i="3"/>
  <c r="J12425" i="3"/>
  <c r="J12464" i="3"/>
  <c r="J12512" i="3"/>
  <c r="J12565" i="3"/>
  <c r="J12609" i="3"/>
  <c r="J12659" i="3"/>
  <c r="J12709" i="3"/>
  <c r="J12773" i="3"/>
  <c r="J12822" i="3"/>
  <c r="J12871" i="3"/>
  <c r="J12922" i="3"/>
  <c r="J12969" i="3"/>
  <c r="J13004" i="3"/>
  <c r="J13054" i="3"/>
  <c r="J13115" i="3"/>
  <c r="J13166" i="3"/>
  <c r="J13215" i="3"/>
  <c r="J13262" i="3"/>
  <c r="J13309" i="3"/>
  <c r="J13360" i="3"/>
  <c r="J13405" i="3"/>
  <c r="J13473" i="3"/>
  <c r="J13520" i="3"/>
  <c r="J13573" i="3"/>
  <c r="J13621" i="3"/>
  <c r="J13660" i="3"/>
  <c r="J13708" i="3"/>
  <c r="J13775" i="3"/>
  <c r="J13822" i="3"/>
  <c r="J13871" i="3"/>
  <c r="J13923" i="3"/>
  <c r="J13971" i="3"/>
  <c r="J14023" i="3"/>
  <c r="J14079" i="3"/>
  <c r="J14128" i="3"/>
  <c r="J14172" i="3"/>
  <c r="J14222" i="3"/>
  <c r="J14273" i="3"/>
  <c r="J14322" i="3"/>
  <c r="J14371" i="3"/>
  <c r="J14423" i="3"/>
  <c r="J14471" i="3"/>
  <c r="J14509" i="3"/>
  <c r="J14572" i="3"/>
  <c r="J14610" i="3"/>
  <c r="J14672" i="3"/>
  <c r="J14723" i="3"/>
  <c r="J14775" i="3"/>
  <c r="J14823" i="3"/>
  <c r="J14873" i="3"/>
  <c r="J14922" i="3"/>
  <c r="J14972" i="3"/>
  <c r="J15022" i="3"/>
  <c r="J15072" i="3"/>
  <c r="J15127" i="3"/>
  <c r="J15174" i="3"/>
  <c r="J15223" i="3"/>
  <c r="J15272" i="3"/>
  <c r="J15321" i="3"/>
  <c r="J15372" i="3"/>
  <c r="J15420" i="3"/>
  <c r="J15468" i="3"/>
  <c r="J15525" i="3"/>
  <c r="J15573" i="3"/>
  <c r="J15622" i="3"/>
  <c r="J15672" i="3"/>
  <c r="J15722" i="3"/>
  <c r="J15772" i="3"/>
  <c r="J15828" i="3"/>
  <c r="J15876" i="3"/>
  <c r="J15923" i="3"/>
  <c r="J15972" i="3"/>
  <c r="J16022" i="3"/>
  <c r="J16071" i="3"/>
  <c r="J16122" i="3"/>
  <c r="J16175" i="3"/>
  <c r="J16226" i="3"/>
  <c r="J16274" i="3"/>
  <c r="J16322" i="3"/>
  <c r="J16374" i="3"/>
  <c r="J16423" i="3"/>
  <c r="J16473" i="3"/>
  <c r="J16527" i="3"/>
  <c r="J16575" i="3"/>
  <c r="J16623" i="3"/>
  <c r="J16672" i="3"/>
  <c r="J16722" i="3"/>
  <c r="J16773" i="3"/>
  <c r="J16821" i="3"/>
  <c r="J16876" i="3"/>
  <c r="J16925" i="3"/>
  <c r="J16973" i="3"/>
  <c r="J17021" i="3"/>
  <c r="J17073" i="3"/>
  <c r="J17124" i="3"/>
  <c r="J17173" i="3"/>
  <c r="J17230" i="3"/>
  <c r="J17277" i="3"/>
  <c r="J17324" i="3"/>
  <c r="J17373" i="3"/>
  <c r="J17422" i="3"/>
  <c r="J17472" i="3"/>
  <c r="J17522" i="3"/>
  <c r="J17577" i="3"/>
  <c r="J17627" i="3"/>
  <c r="J17675" i="3"/>
  <c r="J17723" i="3"/>
  <c r="J17775" i="3"/>
  <c r="J17823" i="3"/>
  <c r="J17871" i="3"/>
  <c r="J17920" i="3"/>
  <c r="J17965" i="3"/>
  <c r="J18022" i="3"/>
  <c r="J18070" i="3"/>
  <c r="J18120" i="3"/>
  <c r="J18171" i="3"/>
  <c r="J18222" i="3"/>
  <c r="J12" i="3"/>
  <c r="J64" i="3"/>
  <c r="J113" i="3"/>
  <c r="J162" i="3"/>
  <c r="J213" i="3"/>
  <c r="J263" i="3"/>
  <c r="J314" i="3"/>
  <c r="J361" i="3"/>
  <c r="J413" i="3"/>
  <c r="J466" i="3"/>
  <c r="J512" i="3"/>
  <c r="J563" i="3"/>
  <c r="J613" i="3"/>
  <c r="J663" i="3"/>
  <c r="J713" i="3"/>
  <c r="J764" i="3"/>
  <c r="J817" i="3"/>
  <c r="J865" i="3"/>
  <c r="J913" i="3"/>
  <c r="J962" i="3"/>
  <c r="J1012" i="3"/>
  <c r="J1063" i="3"/>
  <c r="J1116" i="3"/>
  <c r="J1168" i="3"/>
  <c r="J1213" i="3"/>
  <c r="J1263" i="3"/>
  <c r="J1314" i="3"/>
  <c r="J1363" i="3"/>
  <c r="J1413" i="3"/>
  <c r="J1464" i="3"/>
  <c r="J1518" i="3"/>
  <c r="J1562" i="3"/>
  <c r="J1614" i="3"/>
  <c r="J1663" i="3"/>
  <c r="J1714" i="3"/>
  <c r="J1763" i="3"/>
  <c r="J1815" i="3"/>
  <c r="J1866" i="3"/>
  <c r="J1913" i="3"/>
  <c r="J1963" i="3"/>
  <c r="J2013" i="3"/>
  <c r="J2063" i="3"/>
  <c r="J2115" i="3"/>
  <c r="J2166" i="3"/>
  <c r="J2217" i="3"/>
  <c r="J2263" i="3"/>
  <c r="J2313" i="3"/>
  <c r="J2365" i="3"/>
  <c r="J2413" i="3"/>
  <c r="J2463" i="3"/>
  <c r="J2518" i="3"/>
  <c r="J2571" i="3"/>
  <c r="J2613" i="3"/>
  <c r="J2663" i="3"/>
  <c r="J2712" i="3"/>
  <c r="J2763" i="3"/>
  <c r="J2814" i="3"/>
  <c r="J2868" i="3"/>
  <c r="J2920" i="3"/>
  <c r="J2964" i="3"/>
  <c r="J3014" i="3"/>
  <c r="J3063" i="3"/>
  <c r="J3114" i="3"/>
  <c r="J3164" i="3"/>
  <c r="J3215" i="3"/>
  <c r="J3267" i="3"/>
  <c r="J3313" i="3"/>
  <c r="J3363" i="3"/>
  <c r="J3413" i="3"/>
  <c r="J3463" i="3"/>
  <c r="J3514" i="3"/>
  <c r="J3567" i="3"/>
  <c r="J3619" i="3"/>
  <c r="J3663" i="3"/>
  <c r="J3712" i="3"/>
  <c r="J3762" i="3"/>
  <c r="J3813" i="3"/>
  <c r="J3864" i="3"/>
  <c r="J3917" i="3"/>
  <c r="J3968" i="3"/>
  <c r="J4013" i="3"/>
  <c r="J4062" i="3"/>
  <c r="J4113" i="3"/>
  <c r="J4162" i="3"/>
  <c r="J4215" i="3"/>
  <c r="J4265" i="3"/>
  <c r="J4318" i="3"/>
  <c r="J4362" i="3"/>
  <c r="J4412" i="3"/>
  <c r="J4462" i="3"/>
  <c r="J4512" i="3"/>
  <c r="J4565" i="3"/>
  <c r="J4617" i="3"/>
  <c r="J4670" i="3"/>
  <c r="J4712" i="3"/>
  <c r="J4763" i="3"/>
  <c r="J4812" i="3"/>
  <c r="J4863" i="3"/>
  <c r="J4915" i="3"/>
  <c r="J4967" i="3"/>
  <c r="J5018" i="3"/>
  <c r="J5063" i="3"/>
  <c r="J5112" i="3"/>
  <c r="J5162" i="3"/>
  <c r="J5213" i="3"/>
  <c r="J5264" i="3"/>
  <c r="J5317" i="3"/>
  <c r="J5366" i="3"/>
  <c r="J5412" i="3"/>
  <c r="J5463" i="3"/>
  <c r="J5513" i="3"/>
  <c r="J5563" i="3"/>
  <c r="J5614" i="3"/>
  <c r="J5667" i="3"/>
  <c r="J5716" i="3"/>
  <c r="J5762" i="3"/>
  <c r="J5812" i="3"/>
  <c r="J5864" i="3"/>
  <c r="J5914" i="3"/>
  <c r="J5966" i="3"/>
  <c r="J6019" i="3"/>
  <c r="J6070" i="3"/>
  <c r="J6115" i="3"/>
  <c r="J6165" i="3"/>
  <c r="J6214" i="3"/>
  <c r="J6266" i="3"/>
  <c r="J6318" i="3"/>
  <c r="J6370" i="3"/>
  <c r="J6421" i="3"/>
  <c r="J6463" i="3"/>
  <c r="J6515" i="3"/>
  <c r="J6563" i="3"/>
  <c r="J6616" i="3"/>
  <c r="J6666" i="3"/>
  <c r="J6719" i="3"/>
  <c r="J6771" i="3"/>
  <c r="J6814" i="3"/>
  <c r="J6867" i="3"/>
  <c r="J6916" i="3"/>
  <c r="J6967" i="3"/>
  <c r="J7017" i="3"/>
  <c r="J7069" i="3"/>
  <c r="J7120" i="3"/>
  <c r="J7167" i="3"/>
  <c r="J7218" i="3"/>
  <c r="J7267" i="3"/>
  <c r="J7318" i="3"/>
  <c r="J7368" i="3"/>
  <c r="J7420" i="3"/>
  <c r="J7472" i="3"/>
  <c r="J7519" i="3"/>
  <c r="J7566" i="3"/>
  <c r="J7616" i="3"/>
  <c r="J7666" i="3"/>
  <c r="J7717" i="3"/>
  <c r="J7768" i="3"/>
  <c r="J7823" i="3"/>
  <c r="J7865" i="3"/>
  <c r="J7915" i="3"/>
  <c r="J7968" i="3"/>
  <c r="J8018" i="3"/>
  <c r="J8068" i="3"/>
  <c r="J8119" i="3"/>
  <c r="J8170" i="3"/>
  <c r="J8216" i="3"/>
  <c r="J8266" i="3"/>
  <c r="J8317" i="3"/>
  <c r="J8367" i="3"/>
  <c r="J8419" i="3"/>
  <c r="J8471" i="3"/>
  <c r="J8521" i="3"/>
  <c r="J8565" i="3"/>
  <c r="J8615" i="3"/>
  <c r="J8665" i="3"/>
  <c r="J8716" i="3"/>
  <c r="J8766" i="3"/>
  <c r="J8820" i="3"/>
  <c r="J8873" i="3"/>
  <c r="J8916" i="3"/>
  <c r="J8967" i="3"/>
  <c r="J9016" i="3"/>
  <c r="J9065" i="3"/>
  <c r="J9115" i="3"/>
  <c r="J9165" i="3"/>
  <c r="J9223" i="3"/>
  <c r="J9268" i="3"/>
  <c r="J9318" i="3"/>
  <c r="J9366" i="3"/>
  <c r="J9416" i="3"/>
  <c r="J9468" i="3"/>
  <c r="J9518" i="3"/>
  <c r="J9570" i="3"/>
  <c r="J9616" i="3"/>
  <c r="J9666" i="3"/>
  <c r="J9717" i="3"/>
  <c r="J9767" i="3"/>
  <c r="J9818" i="3"/>
  <c r="J9870" i="3"/>
  <c r="J9922" i="3"/>
  <c r="J9966" i="3"/>
  <c r="J10017" i="3"/>
  <c r="J10066" i="3"/>
  <c r="J10118" i="3"/>
  <c r="J10168" i="3"/>
  <c r="J10220" i="3"/>
  <c r="J10271" i="3"/>
  <c r="J10316" i="3"/>
  <c r="J10367" i="3"/>
  <c r="J10417" i="3"/>
  <c r="J10468" i="3"/>
  <c r="J10518" i="3"/>
  <c r="J10569" i="3"/>
  <c r="J10620" i="3"/>
  <c r="J10667" i="3"/>
  <c r="J10717" i="3"/>
  <c r="J10767" i="3"/>
  <c r="J10818" i="3"/>
  <c r="J10868" i="3"/>
  <c r="J10920" i="3"/>
  <c r="J10971" i="3"/>
  <c r="J11017" i="3"/>
  <c r="J11067" i="3"/>
  <c r="J11117" i="3"/>
  <c r="J11167" i="3"/>
  <c r="J11217" i="3"/>
  <c r="J11271" i="3"/>
  <c r="J11320" i="3"/>
  <c r="J11367" i="3"/>
  <c r="J11416" i="3"/>
  <c r="J11466" i="3"/>
  <c r="J11517" i="3"/>
  <c r="J11566" i="3"/>
  <c r="J11616" i="3"/>
  <c r="J11669" i="3"/>
  <c r="J11717" i="3"/>
  <c r="J11767" i="3"/>
  <c r="J11816" i="3"/>
  <c r="J11867" i="3"/>
  <c r="J11917" i="3"/>
  <c r="J11971" i="3"/>
  <c r="J12021" i="3"/>
  <c r="J12066" i="3"/>
  <c r="J12116" i="3"/>
  <c r="J12167" i="3"/>
  <c r="J12217" i="3"/>
  <c r="J12267" i="3"/>
  <c r="J12321" i="3"/>
  <c r="J12371" i="3"/>
  <c r="J12419" i="3"/>
  <c r="J12467" i="3"/>
  <c r="J12517" i="3"/>
  <c r="J12567" i="3"/>
  <c r="J12617" i="3"/>
  <c r="J12670" i="3"/>
  <c r="J12719" i="3"/>
  <c r="J12766" i="3"/>
  <c r="J12816" i="3"/>
  <c r="J12866" i="3"/>
  <c r="J12917" i="3"/>
  <c r="J12967" i="3"/>
  <c r="J13021" i="3"/>
  <c r="J13075" i="3"/>
  <c r="J13118" i="3"/>
  <c r="J13167" i="3"/>
  <c r="J13217" i="3"/>
  <c r="J13268" i="3"/>
  <c r="J13318" i="3"/>
  <c r="J13372" i="3"/>
  <c r="J13422" i="3"/>
  <c r="J13467" i="3"/>
  <c r="J13516" i="3"/>
  <c r="J13567" i="3"/>
  <c r="J13617" i="3"/>
  <c r="J13668" i="3"/>
  <c r="J13721" i="3"/>
  <c r="J13773" i="3"/>
  <c r="J13816" i="3"/>
  <c r="J13866" i="3"/>
  <c r="J13916" i="3"/>
  <c r="J13967" i="3"/>
  <c r="J14019" i="3"/>
  <c r="J14070" i="3"/>
  <c r="J14120" i="3"/>
  <c r="J14167" i="3"/>
  <c r="J14216" i="3"/>
  <c r="J14267" i="3"/>
  <c r="J14318" i="3"/>
  <c r="J14368" i="3"/>
  <c r="J14422" i="3"/>
  <c r="J14473" i="3"/>
  <c r="J14516" i="3"/>
  <c r="J14566" i="3"/>
  <c r="J14617" i="3"/>
  <c r="J14668" i="3"/>
  <c r="J14718" i="3"/>
  <c r="J14771" i="3"/>
  <c r="J14822" i="3"/>
  <c r="J14866" i="3"/>
  <c r="J14916" i="3"/>
  <c r="J14966" i="3"/>
  <c r="J15018" i="3"/>
  <c r="J15068" i="3"/>
  <c r="J15120" i="3"/>
  <c r="J15171" i="3"/>
  <c r="J15217" i="3"/>
  <c r="J15267" i="3"/>
  <c r="J15317" i="3"/>
  <c r="J15368" i="3"/>
  <c r="J15418" i="3"/>
  <c r="J15471" i="3"/>
  <c r="J15519" i="3"/>
  <c r="J15566" i="3"/>
  <c r="J15616" i="3"/>
  <c r="J15667" i="3"/>
  <c r="J15719" i="3"/>
  <c r="J15768" i="3"/>
  <c r="J15821" i="3"/>
  <c r="J15870" i="3"/>
  <c r="J15916" i="3"/>
  <c r="J15966" i="3"/>
  <c r="J16018" i="3"/>
  <c r="J16068" i="3"/>
  <c r="J16117" i="3"/>
  <c r="J16172" i="3"/>
  <c r="J16221" i="3"/>
  <c r="J16266" i="3"/>
  <c r="J16317" i="3"/>
  <c r="J16366" i="3"/>
  <c r="J16418" i="3"/>
  <c r="J16470" i="3"/>
  <c r="J16519" i="3"/>
  <c r="J16571" i="3"/>
  <c r="J16617" i="3"/>
  <c r="J16666" i="3"/>
  <c r="J16717" i="3"/>
  <c r="J16766" i="3"/>
  <c r="J16817" i="3"/>
  <c r="J16868" i="3"/>
  <c r="J16920" i="3"/>
  <c r="J16966" i="3"/>
  <c r="J17017" i="3"/>
  <c r="J17068" i="3"/>
  <c r="J17118" i="3"/>
  <c r="J17168" i="3"/>
  <c r="J17220" i="3"/>
  <c r="J17273" i="3"/>
  <c r="J17317" i="3"/>
  <c r="J17368" i="3"/>
  <c r="J17418" i="3"/>
  <c r="J17468" i="3"/>
  <c r="J17518" i="3"/>
  <c r="J17570" i="3"/>
  <c r="J17622" i="3"/>
  <c r="J17666" i="3"/>
  <c r="J17716" i="3"/>
  <c r="J17765" i="3"/>
  <c r="J17817" i="3"/>
  <c r="J17866" i="3"/>
  <c r="J17917" i="3"/>
  <c r="J17966" i="3"/>
  <c r="J18015" i="3"/>
  <c r="J18066" i="3"/>
  <c r="J18115" i="3"/>
  <c r="J18166" i="3"/>
  <c r="J18218" i="3"/>
  <c r="J13" i="3"/>
  <c r="J65" i="3"/>
  <c r="J115" i="3"/>
  <c r="J166" i="3"/>
  <c r="J216" i="3"/>
  <c r="J266" i="3"/>
  <c r="J316" i="3"/>
  <c r="J365" i="3"/>
  <c r="J415" i="3"/>
  <c r="J467" i="3"/>
  <c r="J516" i="3"/>
  <c r="J565" i="3"/>
  <c r="J615" i="3"/>
  <c r="J667" i="3"/>
  <c r="J716" i="3"/>
  <c r="J763" i="3"/>
  <c r="J813" i="3"/>
  <c r="J866" i="3"/>
  <c r="J917" i="3"/>
  <c r="J966" i="3"/>
  <c r="J1016" i="3"/>
  <c r="J1066" i="3"/>
  <c r="J1115" i="3"/>
  <c r="J1161" i="3"/>
  <c r="J1215" i="3"/>
  <c r="J1266" i="3"/>
  <c r="J1317" i="3"/>
  <c r="J1367" i="3"/>
  <c r="J1416" i="3"/>
  <c r="J1465" i="3"/>
  <c r="J1515" i="3"/>
  <c r="J1564" i="3"/>
  <c r="J1617" i="3"/>
  <c r="J1665" i="3"/>
  <c r="J1716" i="3"/>
  <c r="J1767" i="3"/>
  <c r="J1817" i="3"/>
  <c r="J1860" i="3"/>
  <c r="J1915" i="3"/>
  <c r="J1967" i="3"/>
  <c r="J2014" i="3"/>
  <c r="J2067" i="3"/>
  <c r="J2119" i="3"/>
  <c r="J2165" i="3"/>
  <c r="J2214" i="3"/>
  <c r="J2265" i="3"/>
  <c r="J2317" i="3"/>
  <c r="J2366" i="3"/>
  <c r="J2417" i="3"/>
  <c r="J2466" i="3"/>
  <c r="J2515" i="3"/>
  <c r="J2568" i="3"/>
  <c r="J2617" i="3"/>
  <c r="J2667" i="3"/>
  <c r="J2717" i="3"/>
  <c r="J2767" i="3"/>
  <c r="J2815" i="3"/>
  <c r="J2867" i="3"/>
  <c r="J2917" i="3"/>
  <c r="J2966" i="3"/>
  <c r="J3017" i="3"/>
  <c r="J3067" i="3"/>
  <c r="J3117" i="3"/>
  <c r="J3168" i="3"/>
  <c r="J3216" i="3"/>
  <c r="J3262" i="3"/>
  <c r="J3316" i="3"/>
  <c r="J3367" i="3"/>
  <c r="J3417" i="3"/>
  <c r="J3467" i="3"/>
  <c r="J3517" i="3"/>
  <c r="J3566" i="3"/>
  <c r="J3616" i="3"/>
  <c r="J3667" i="3"/>
  <c r="J3717" i="3"/>
  <c r="J3766" i="3"/>
  <c r="J3817" i="3"/>
  <c r="J3867" i="3"/>
  <c r="J3916" i="3"/>
  <c r="J3969" i="3"/>
  <c r="J4016" i="3"/>
  <c r="J4068" i="3"/>
  <c r="J4117" i="3"/>
  <c r="J4166" i="3"/>
  <c r="J4217" i="3"/>
  <c r="J4266" i="3"/>
  <c r="J4314" i="3"/>
  <c r="J4365" i="3"/>
  <c r="J4416" i="3"/>
  <c r="J4467" i="3"/>
  <c r="J4517" i="3"/>
  <c r="J4568" i="3"/>
  <c r="J4614" i="3"/>
  <c r="J4668" i="3"/>
  <c r="J4715" i="3"/>
  <c r="J4765" i="3"/>
  <c r="J4817" i="3"/>
  <c r="J4866" i="3"/>
  <c r="J4918" i="3"/>
  <c r="J4965" i="3"/>
  <c r="J5016" i="3"/>
  <c r="J5066" i="3"/>
  <c r="J5119" i="3"/>
  <c r="J5167" i="3"/>
  <c r="J5217" i="3"/>
  <c r="J5269" i="3"/>
  <c r="J5316" i="3"/>
  <c r="J5365" i="3"/>
  <c r="J5417" i="3"/>
  <c r="J5469" i="3"/>
  <c r="J5519" i="3"/>
  <c r="J5568" i="3"/>
  <c r="J5617" i="3"/>
  <c r="J5665" i="3"/>
  <c r="J5714" i="3"/>
  <c r="J5767" i="3"/>
  <c r="J5817" i="3"/>
  <c r="J5867" i="3"/>
  <c r="J5919" i="3"/>
  <c r="J5969" i="3"/>
  <c r="J6020" i="3"/>
  <c r="J6069" i="3"/>
  <c r="J6120" i="3"/>
  <c r="J6170" i="3"/>
  <c r="J6220" i="3"/>
  <c r="J6269" i="3"/>
  <c r="J6321" i="3"/>
  <c r="J6369" i="3"/>
  <c r="J6419" i="3"/>
  <c r="J6471" i="3"/>
  <c r="J6519" i="3"/>
  <c r="J6571" i="3"/>
  <c r="J6620" i="3"/>
  <c r="J6668" i="3"/>
  <c r="J6718" i="3"/>
  <c r="J6766" i="3"/>
  <c r="J6821" i="3"/>
  <c r="J6870" i="3"/>
  <c r="J6920" i="3"/>
  <c r="J6970" i="3"/>
  <c r="J7019" i="3"/>
  <c r="J7068" i="3"/>
  <c r="J7119" i="3"/>
  <c r="J7170" i="3"/>
  <c r="J7221" i="3"/>
  <c r="J7271" i="3"/>
  <c r="J7320" i="3"/>
  <c r="J7370" i="3"/>
  <c r="J7421" i="3"/>
  <c r="J7470" i="3"/>
  <c r="J7517" i="3"/>
  <c r="J7569" i="3"/>
  <c r="J7619" i="3"/>
  <c r="J7670" i="3"/>
  <c r="J7720" i="3"/>
  <c r="J7770" i="3"/>
  <c r="J7820" i="3"/>
  <c r="J7870" i="3"/>
  <c r="J7921" i="3"/>
  <c r="J7970" i="3"/>
  <c r="J8021" i="3"/>
  <c r="J8072" i="3"/>
  <c r="J8120" i="3"/>
  <c r="J8171" i="3"/>
  <c r="J8219" i="3"/>
  <c r="J8271" i="3"/>
  <c r="J8320" i="3"/>
  <c r="J8372" i="3"/>
  <c r="J8421" i="3"/>
  <c r="J8469" i="3"/>
  <c r="J8520" i="3"/>
  <c r="J8568" i="3"/>
  <c r="J8620" i="3"/>
  <c r="J8671" i="3"/>
  <c r="J8722" i="3"/>
  <c r="J8768" i="3"/>
  <c r="J8817" i="3"/>
  <c r="J8871" i="3"/>
  <c r="J8920" i="3"/>
  <c r="J8972" i="3"/>
  <c r="J9021" i="3"/>
  <c r="J9071" i="3"/>
  <c r="J9121" i="3"/>
  <c r="J9170" i="3"/>
  <c r="J9220" i="3"/>
  <c r="J9271" i="3"/>
  <c r="J9320" i="3"/>
  <c r="J9369" i="3"/>
  <c r="J9421" i="3"/>
  <c r="J9470" i="3"/>
  <c r="J9522" i="3"/>
  <c r="J9569" i="3"/>
  <c r="J9620" i="3"/>
  <c r="J9671" i="3"/>
  <c r="J9721" i="3"/>
  <c r="J9771" i="3"/>
  <c r="J9822" i="3"/>
  <c r="J9872" i="3"/>
  <c r="J9920" i="3"/>
  <c r="J9971" i="3"/>
  <c r="J10022" i="3"/>
  <c r="J10071" i="3"/>
  <c r="J10120" i="3"/>
  <c r="J10169" i="3"/>
  <c r="J10218" i="3"/>
  <c r="J10270" i="3"/>
  <c r="J10320" i="3"/>
  <c r="J10368" i="3"/>
  <c r="J10419" i="3"/>
  <c r="J10472" i="3"/>
  <c r="J10519" i="3"/>
  <c r="J10570" i="3"/>
  <c r="J10626" i="3"/>
  <c r="J10670" i="3"/>
  <c r="J10721" i="3"/>
  <c r="J10771" i="3"/>
  <c r="J10821" i="3"/>
  <c r="J10871" i="3"/>
  <c r="J10922" i="3"/>
  <c r="J10970" i="3"/>
  <c r="J11020" i="3"/>
  <c r="J11070" i="3"/>
  <c r="J11120" i="3"/>
  <c r="J11171" i="3"/>
  <c r="J11221" i="3"/>
  <c r="J11270" i="3"/>
  <c r="J11321" i="3"/>
  <c r="J11370" i="3"/>
  <c r="J11420" i="3"/>
  <c r="J11472" i="3"/>
  <c r="J11522" i="3"/>
  <c r="J11572" i="3"/>
  <c r="J11622" i="3"/>
  <c r="J11672" i="3"/>
  <c r="J11723" i="3"/>
  <c r="J11772" i="3"/>
  <c r="J11821" i="3"/>
  <c r="J11872" i="3"/>
  <c r="J11923" i="3"/>
  <c r="J11972" i="3"/>
  <c r="J12023" i="3"/>
  <c r="J12070" i="3"/>
  <c r="J12120" i="3"/>
  <c r="J12172" i="3"/>
  <c r="J12222" i="3"/>
  <c r="J12272" i="3"/>
  <c r="J12322" i="3"/>
  <c r="J12374" i="3"/>
  <c r="J12418" i="3"/>
  <c r="J12473" i="3"/>
  <c r="J12523" i="3"/>
  <c r="J12572" i="3"/>
  <c r="J12623" i="3"/>
  <c r="J12673" i="3"/>
  <c r="J12720" i="3"/>
  <c r="J12768" i="3"/>
  <c r="J12821" i="3"/>
  <c r="J12870" i="3"/>
  <c r="J12923" i="3"/>
  <c r="J12973" i="3"/>
  <c r="J13025" i="3"/>
  <c r="J13074" i="3"/>
  <c r="J13121" i="3"/>
  <c r="J13173" i="3"/>
  <c r="J13222" i="3"/>
  <c r="J13272" i="3"/>
  <c r="J13322" i="3"/>
  <c r="J13373" i="3"/>
  <c r="J13421" i="3"/>
  <c r="J13472" i="3"/>
  <c r="J13522" i="3"/>
  <c r="J13571" i="3"/>
  <c r="J13623" i="3"/>
  <c r="J13672" i="3"/>
  <c r="J13723" i="3"/>
  <c r="J13771" i="3"/>
  <c r="J13820" i="3"/>
  <c r="J13869" i="3"/>
  <c r="J13920" i="3"/>
  <c r="J13973" i="3"/>
  <c r="J14018" i="3"/>
  <c r="J14074" i="3"/>
  <c r="J14122" i="3"/>
  <c r="J14170" i="3"/>
  <c r="J14223" i="3"/>
  <c r="J14272" i="3"/>
  <c r="J14323" i="3"/>
  <c r="J14373" i="3"/>
  <c r="J14420" i="3"/>
  <c r="J14472" i="3"/>
  <c r="J14522" i="3"/>
  <c r="J14573" i="3"/>
  <c r="J14622" i="3"/>
  <c r="J14671" i="3"/>
  <c r="J14721" i="3"/>
  <c r="J14770" i="3"/>
  <c r="J14819" i="3"/>
  <c r="J14872" i="3"/>
  <c r="J14920" i="3"/>
  <c r="J14970" i="3"/>
  <c r="J15021" i="3"/>
  <c r="J15071" i="3"/>
  <c r="J15122" i="3"/>
  <c r="J15168" i="3"/>
  <c r="J15222" i="3"/>
  <c r="J15271" i="3"/>
  <c r="J15320" i="3"/>
  <c r="J15371" i="3"/>
  <c r="J15422" i="3"/>
  <c r="J15472" i="3"/>
  <c r="J15520" i="3"/>
  <c r="J15572" i="3"/>
  <c r="J15620" i="3"/>
  <c r="J15671" i="3"/>
  <c r="J15720" i="3"/>
  <c r="J15771" i="3"/>
  <c r="J15822" i="3"/>
  <c r="J15871" i="3"/>
  <c r="J15921" i="3"/>
  <c r="J15971" i="3"/>
  <c r="J16021" i="3"/>
  <c r="J16072" i="3"/>
  <c r="J16121" i="3"/>
  <c r="J16173" i="3"/>
  <c r="J16219" i="3"/>
  <c r="J16271" i="3"/>
  <c r="J16321" i="3"/>
  <c r="J16371" i="3"/>
  <c r="J16421" i="3"/>
  <c r="J16471" i="3"/>
  <c r="J16520" i="3"/>
  <c r="J16572" i="3"/>
  <c r="J16621" i="3"/>
  <c r="J16671" i="3"/>
  <c r="J16721" i="3"/>
  <c r="J16771" i="3"/>
  <c r="J16823" i="3"/>
  <c r="J16871" i="3"/>
  <c r="J16921" i="3"/>
  <c r="J16971" i="3"/>
  <c r="J17020" i="3"/>
  <c r="J17071" i="3"/>
  <c r="J17121" i="3"/>
  <c r="J17172" i="3"/>
  <c r="J17224" i="3"/>
  <c r="J17272" i="3"/>
  <c r="J17321" i="3"/>
  <c r="J17371" i="3"/>
  <c r="J17421" i="3"/>
  <c r="J17471" i="3"/>
  <c r="J17521" i="3"/>
  <c r="J17571" i="3"/>
  <c r="J17616" i="3"/>
  <c r="J17671" i="3"/>
  <c r="J17719" i="3"/>
  <c r="J17769" i="3"/>
  <c r="J17819" i="3"/>
  <c r="J17867" i="3"/>
  <c r="J17916" i="3"/>
  <c r="J17968" i="3"/>
  <c r="J18018" i="3"/>
  <c r="J18069" i="3"/>
  <c r="J18118" i="3"/>
  <c r="J18169" i="3"/>
  <c r="J18220" i="3"/>
  <c r="J24" i="3"/>
  <c r="J70" i="3"/>
  <c r="J124" i="3"/>
  <c r="J175" i="3"/>
  <c r="J223" i="3"/>
  <c r="J273" i="3"/>
  <c r="J325" i="3"/>
  <c r="J373" i="3"/>
  <c r="J423" i="3"/>
  <c r="J472" i="3"/>
  <c r="J523" i="3"/>
  <c r="J573" i="3"/>
  <c r="J623" i="3"/>
  <c r="J674" i="3"/>
  <c r="J723" i="3"/>
  <c r="J771" i="3"/>
  <c r="J822" i="3"/>
  <c r="J871" i="3"/>
  <c r="J924" i="3"/>
  <c r="J974" i="3"/>
  <c r="J1024" i="3"/>
  <c r="J1074" i="3"/>
  <c r="J1122" i="3"/>
  <c r="J1173" i="3"/>
  <c r="J1224" i="3"/>
  <c r="J1273" i="3"/>
  <c r="J1325" i="3"/>
  <c r="J1375" i="3"/>
  <c r="J1424" i="3"/>
  <c r="J1473" i="3"/>
  <c r="J1522" i="3"/>
  <c r="J1574" i="3"/>
  <c r="J1624" i="3"/>
  <c r="J1673" i="3"/>
  <c r="J1722" i="3"/>
  <c r="J1774" i="3"/>
  <c r="J1823" i="3"/>
  <c r="J1874" i="3"/>
  <c r="J1923" i="3"/>
  <c r="J1973" i="3"/>
  <c r="J2023" i="3"/>
  <c r="J2073" i="3"/>
  <c r="J2124" i="3"/>
  <c r="J2171" i="3"/>
  <c r="J2223" i="3"/>
  <c r="J2272" i="3"/>
  <c r="J2323" i="3"/>
  <c r="J2373" i="3"/>
  <c r="J2423" i="3"/>
  <c r="J2473" i="3"/>
  <c r="J2523" i="3"/>
  <c r="J2576" i="3"/>
  <c r="J2623" i="3"/>
  <c r="J2674" i="3"/>
  <c r="J2725" i="3"/>
  <c r="J2773" i="3"/>
  <c r="J2822" i="3"/>
  <c r="J2873" i="3"/>
  <c r="J2923" i="3"/>
  <c r="J2973" i="3"/>
  <c r="J3023" i="3"/>
  <c r="J3074" i="3"/>
  <c r="J3125" i="3"/>
  <c r="J3173" i="3"/>
  <c r="J3224" i="3"/>
  <c r="J3275" i="3"/>
  <c r="J3323" i="3"/>
  <c r="J3374" i="3"/>
  <c r="J3425" i="3"/>
  <c r="J3474" i="3"/>
  <c r="J3523" i="3"/>
  <c r="J3573" i="3"/>
  <c r="J3623" i="3"/>
  <c r="J3673" i="3"/>
  <c r="J3722" i="3"/>
  <c r="J3773" i="3"/>
  <c r="J3822" i="3"/>
  <c r="J3873" i="3"/>
  <c r="J3922" i="3"/>
  <c r="J3973" i="3"/>
  <c r="J4022" i="3"/>
  <c r="J4072" i="3"/>
  <c r="J4123" i="3"/>
  <c r="J4173" i="3"/>
  <c r="J4223" i="3"/>
  <c r="J4276" i="3"/>
  <c r="J4325" i="3"/>
  <c r="J4372" i="3"/>
  <c r="J4424" i="3"/>
  <c r="J4474" i="3"/>
  <c r="J4522" i="3"/>
  <c r="J4573" i="3"/>
  <c r="J4624" i="3"/>
  <c r="J4674" i="3"/>
  <c r="J4722" i="3"/>
  <c r="J4772" i="3"/>
  <c r="J4824" i="3"/>
  <c r="J4873" i="3"/>
  <c r="J4923" i="3"/>
  <c r="J4976" i="3"/>
  <c r="J5024" i="3"/>
  <c r="J5073" i="3"/>
  <c r="J5123" i="3"/>
  <c r="J5174" i="3"/>
  <c r="J5223" i="3"/>
  <c r="J5273" i="3"/>
  <c r="J5324" i="3"/>
  <c r="J5374" i="3"/>
  <c r="J5423" i="3"/>
  <c r="J5473" i="3"/>
  <c r="J5523" i="3"/>
  <c r="J5573" i="3"/>
  <c r="J5624" i="3"/>
  <c r="J5672" i="3"/>
  <c r="J5726" i="3"/>
  <c r="J5774" i="3"/>
  <c r="J5823" i="3"/>
  <c r="J5874" i="3"/>
  <c r="J5924" i="3"/>
  <c r="J5974" i="3"/>
  <c r="J6029" i="3"/>
  <c r="J6077" i="3"/>
  <c r="J6124" i="3"/>
  <c r="J6174" i="3"/>
  <c r="J6225" i="3"/>
  <c r="J6274" i="3"/>
  <c r="J6325" i="3"/>
  <c r="J6380" i="3"/>
  <c r="J6427" i="3"/>
  <c r="J6474" i="3"/>
  <c r="J6524" i="3"/>
  <c r="J6574" i="3"/>
  <c r="J6625" i="3"/>
  <c r="J6675" i="3"/>
  <c r="J6729" i="3"/>
  <c r="J6778" i="3"/>
  <c r="J6826" i="3"/>
  <c r="J6874" i="3"/>
  <c r="J6924" i="3"/>
  <c r="J6977" i="3"/>
  <c r="J7026" i="3"/>
  <c r="J7079" i="3"/>
  <c r="J7129" i="3"/>
  <c r="J7175" i="3"/>
  <c r="J7225" i="3"/>
  <c r="J7278" i="3"/>
  <c r="J7325" i="3"/>
  <c r="J7377" i="3"/>
  <c r="J7430" i="3"/>
  <c r="J7479" i="3"/>
  <c r="J7527" i="3"/>
  <c r="J7575" i="3"/>
  <c r="J7626" i="3"/>
  <c r="J7675" i="3"/>
  <c r="J7725" i="3"/>
  <c r="J7780" i="3"/>
  <c r="J7830" i="3"/>
  <c r="J7876" i="3"/>
  <c r="J7925" i="3"/>
  <c r="J7977" i="3"/>
  <c r="J8028" i="3"/>
  <c r="J8077" i="3"/>
  <c r="J8131" i="3"/>
  <c r="J8180" i="3"/>
  <c r="J8225" i="3"/>
  <c r="J8275" i="3"/>
  <c r="J8327" i="3"/>
  <c r="J8379" i="3"/>
  <c r="J8427" i="3"/>
  <c r="J8477" i="3"/>
  <c r="J8532" i="3"/>
  <c r="J8575" i="3"/>
  <c r="J8625" i="3"/>
  <c r="J8679" i="3"/>
  <c r="J8729" i="3"/>
  <c r="J8777" i="3"/>
  <c r="J8831" i="3"/>
  <c r="J8881" i="3"/>
  <c r="J8925" i="3"/>
  <c r="J8977" i="3"/>
  <c r="J9027" i="3"/>
  <c r="J9077" i="3"/>
  <c r="J9126" i="3"/>
  <c r="J9179" i="3"/>
  <c r="J9231" i="3"/>
  <c r="J9277" i="3"/>
  <c r="J9329" i="3"/>
  <c r="J9379" i="3"/>
  <c r="J9427" i="3"/>
  <c r="J9482" i="3"/>
  <c r="J9533" i="3"/>
  <c r="J9582" i="3"/>
  <c r="J9627" i="3"/>
  <c r="J9679" i="3"/>
  <c r="J9729" i="3"/>
  <c r="J9778" i="3"/>
  <c r="J9827" i="3"/>
  <c r="J9879" i="3"/>
  <c r="J9932" i="3"/>
  <c r="J9977" i="3"/>
  <c r="J10029" i="3"/>
  <c r="J10077" i="3"/>
  <c r="J10128" i="3"/>
  <c r="J10178" i="3"/>
  <c r="J10230" i="3"/>
  <c r="J10284" i="3"/>
  <c r="J10329" i="3"/>
  <c r="J10378" i="3"/>
  <c r="J10429" i="3"/>
  <c r="J10479" i="3"/>
  <c r="J10528" i="3"/>
  <c r="J10582" i="3"/>
  <c r="J10631" i="3"/>
  <c r="J10677" i="3"/>
  <c r="J10727" i="3"/>
  <c r="J10777" i="3"/>
  <c r="J10828" i="3"/>
  <c r="J10877" i="3"/>
  <c r="J10929" i="3"/>
  <c r="J10982" i="3"/>
  <c r="J11027" i="3"/>
  <c r="J11076" i="3"/>
  <c r="J11129" i="3"/>
  <c r="J11177" i="3"/>
  <c r="J11227" i="3"/>
  <c r="J11279" i="3"/>
  <c r="J11332" i="3"/>
  <c r="J11376" i="3"/>
  <c r="J11426" i="3"/>
  <c r="J11477" i="3"/>
  <c r="J11525" i="3"/>
  <c r="J11577" i="3"/>
  <c r="J11628" i="3"/>
  <c r="J11679" i="3"/>
  <c r="J11724" i="3"/>
  <c r="J11773" i="3"/>
  <c r="J11825" i="3"/>
  <c r="J11875" i="3"/>
  <c r="J11928" i="3"/>
  <c r="J11982" i="3"/>
  <c r="J12030" i="3"/>
  <c r="J12075" i="3"/>
  <c r="J12125" i="3"/>
  <c r="J12175" i="3"/>
  <c r="J12225" i="3"/>
  <c r="J12277" i="3"/>
  <c r="J12333" i="3"/>
  <c r="J12385" i="3"/>
  <c r="J12433" i="3"/>
  <c r="J12475" i="3"/>
  <c r="J12525" i="3"/>
  <c r="J12575" i="3"/>
  <c r="J12625" i="3"/>
  <c r="J12679" i="3"/>
  <c r="J12733" i="3"/>
  <c r="J12775" i="3"/>
  <c r="J12823" i="3"/>
  <c r="J12875" i="3"/>
  <c r="J12926" i="3"/>
  <c r="J12976" i="3"/>
  <c r="J13031" i="3"/>
  <c r="J13084" i="3"/>
  <c r="J13124" i="3"/>
  <c r="J13175" i="3"/>
  <c r="J13225" i="3"/>
  <c r="J13274" i="3"/>
  <c r="J13326" i="3"/>
  <c r="J13380" i="3"/>
  <c r="J13434" i="3"/>
  <c r="J13475" i="3"/>
  <c r="J13524" i="3"/>
  <c r="J13575" i="3"/>
  <c r="J13625" i="3"/>
  <c r="J13677" i="3"/>
  <c r="J13730" i="3"/>
  <c r="J13783" i="3"/>
  <c r="J13825" i="3"/>
  <c r="J13875" i="3"/>
  <c r="J13925" i="3"/>
  <c r="J13974" i="3"/>
  <c r="J14029" i="3"/>
  <c r="J14083" i="3"/>
  <c r="J14132" i="3"/>
  <c r="J14175" i="3"/>
  <c r="J14225" i="3"/>
  <c r="J14275" i="3"/>
  <c r="J14328" i="3"/>
  <c r="J14377" i="3"/>
  <c r="J14432" i="3"/>
  <c r="J14482" i="3"/>
  <c r="J14525" i="3"/>
  <c r="J14575" i="3"/>
  <c r="J14625" i="3"/>
  <c r="J14676" i="3"/>
  <c r="J14728" i="3"/>
  <c r="J14780" i="3"/>
  <c r="J14836" i="3"/>
  <c r="J14875" i="3"/>
  <c r="J14924" i="3"/>
  <c r="J14976" i="3"/>
  <c r="J15028" i="3"/>
  <c r="J15079" i="3"/>
  <c r="J15133" i="3"/>
  <c r="J15179" i="3"/>
  <c r="J15225" i="3"/>
  <c r="J15276" i="3"/>
  <c r="J15325" i="3"/>
  <c r="J15377" i="3"/>
  <c r="J15429" i="3"/>
  <c r="J15480" i="3"/>
  <c r="J15532" i="3"/>
  <c r="J15575" i="3"/>
  <c r="J15626" i="3"/>
  <c r="J15679" i="3"/>
  <c r="J15730" i="3"/>
  <c r="J15779" i="3"/>
  <c r="J15831" i="3"/>
  <c r="J15883" i="3"/>
  <c r="J15926" i="3"/>
  <c r="J15978" i="3"/>
  <c r="J16028" i="3"/>
  <c r="J16078" i="3"/>
  <c r="J16129" i="3"/>
  <c r="J16181" i="3"/>
  <c r="J16233" i="3"/>
  <c r="J16277" i="3"/>
  <c r="J16327" i="3"/>
  <c r="J16377" i="3"/>
  <c r="J16431" i="3"/>
  <c r="J16480" i="3"/>
  <c r="J16534" i="3"/>
  <c r="J16581" i="3"/>
  <c r="J16625" i="3"/>
  <c r="J16678" i="3"/>
  <c r="J16725" i="3"/>
  <c r="J16776" i="3"/>
  <c r="J16828" i="3"/>
  <c r="J16880" i="3"/>
  <c r="J16929" i="3"/>
  <c r="J16977" i="3"/>
  <c r="J17028" i="3"/>
  <c r="J17080" i="3"/>
  <c r="J17130" i="3"/>
  <c r="J17180" i="3"/>
  <c r="J17232" i="3"/>
  <c r="J17283" i="3"/>
  <c r="J17329" i="3"/>
  <c r="J17380" i="3"/>
  <c r="J17430" i="3"/>
  <c r="J17480" i="3"/>
  <c r="J17530" i="3"/>
  <c r="J17581" i="3"/>
  <c r="J17633" i="3"/>
  <c r="J17679" i="3"/>
  <c r="J17728" i="3"/>
  <c r="J17779" i="3"/>
  <c r="J17828" i="3"/>
  <c r="J17879" i="3"/>
  <c r="J17928" i="3"/>
  <c r="J17978" i="3"/>
  <c r="J18029" i="3"/>
  <c r="J18077" i="3"/>
  <c r="J18127" i="3"/>
  <c r="J18177" i="3"/>
  <c r="J18228" i="3"/>
  <c r="J31" i="3"/>
  <c r="J86" i="3"/>
  <c r="J135" i="3"/>
  <c r="J179" i="3"/>
  <c r="J229" i="3"/>
  <c r="J280" i="3"/>
  <c r="J330" i="3"/>
  <c r="J380" i="3"/>
  <c r="J431" i="3"/>
  <c r="J487" i="3"/>
  <c r="J530" i="3"/>
  <c r="J579" i="3"/>
  <c r="J628" i="3"/>
  <c r="J681" i="3"/>
  <c r="J730" i="3"/>
  <c r="J785" i="3"/>
  <c r="J835" i="3"/>
  <c r="J878" i="3"/>
  <c r="J929" i="3"/>
  <c r="J978" i="3"/>
  <c r="J1029" i="3"/>
  <c r="J1080" i="3"/>
  <c r="J1136" i="3"/>
  <c r="J1185" i="3"/>
  <c r="J1228" i="3"/>
  <c r="J1279" i="3"/>
  <c r="J1329" i="3"/>
  <c r="J1380" i="3"/>
  <c r="J1430" i="3"/>
  <c r="J1483" i="3"/>
  <c r="J1537" i="3"/>
  <c r="J1579" i="3"/>
  <c r="J1629" i="3"/>
  <c r="J1680" i="3"/>
  <c r="J1730" i="3"/>
  <c r="J1780" i="3"/>
  <c r="J1835" i="3"/>
  <c r="J1890" i="3"/>
  <c r="J1930" i="3"/>
  <c r="J1979" i="3"/>
  <c r="J2031" i="3"/>
  <c r="J2082" i="3"/>
  <c r="J2135" i="3"/>
  <c r="J2187" i="3"/>
  <c r="J2238" i="3"/>
  <c r="J2284" i="3"/>
  <c r="J2330" i="3"/>
  <c r="J2380" i="3"/>
  <c r="J2430" i="3"/>
  <c r="J2481" i="3"/>
  <c r="J2538" i="3"/>
  <c r="J2589" i="3"/>
  <c r="J2631" i="3"/>
  <c r="J2680" i="3"/>
  <c r="J2730" i="3"/>
  <c r="J2782" i="3"/>
  <c r="J2833" i="3"/>
  <c r="J2888" i="3"/>
  <c r="J2938" i="3"/>
  <c r="J2981" i="3"/>
  <c r="J3030" i="3"/>
  <c r="J3081" i="3"/>
  <c r="J3132" i="3"/>
  <c r="J3183" i="3"/>
  <c r="J3239" i="3"/>
  <c r="J3289" i="3"/>
  <c r="J3331" i="3"/>
  <c r="J3382" i="3"/>
  <c r="J3431" i="3"/>
  <c r="J3481" i="3"/>
  <c r="J3533" i="3"/>
  <c r="J3587" i="3"/>
  <c r="J3636" i="3"/>
  <c r="J3683" i="3"/>
  <c r="J3730" i="3"/>
  <c r="J3782" i="3"/>
  <c r="J3831" i="3"/>
  <c r="J3883" i="3"/>
  <c r="J3938" i="3"/>
  <c r="J3987" i="3"/>
  <c r="J4030" i="3"/>
  <c r="J4080" i="3"/>
  <c r="J4132" i="3"/>
  <c r="J4183" i="3"/>
  <c r="J4235" i="3"/>
  <c r="J4289" i="3"/>
  <c r="J4335" i="3"/>
  <c r="J4382" i="3"/>
  <c r="J4430" i="3"/>
  <c r="J4482" i="3"/>
  <c r="J4532" i="3"/>
  <c r="J4585" i="3"/>
  <c r="J4638" i="3"/>
  <c r="J4685" i="3"/>
  <c r="J4731" i="3"/>
  <c r="J4781" i="3"/>
  <c r="J4832" i="3"/>
  <c r="J4884" i="3"/>
  <c r="J4934" i="3"/>
  <c r="J4990" i="3"/>
  <c r="J5038" i="3"/>
  <c r="J5081" i="3"/>
  <c r="J5133" i="3"/>
  <c r="J5183" i="3"/>
  <c r="J5233" i="3"/>
  <c r="J5286" i="3"/>
  <c r="J5342" i="3"/>
  <c r="J5388" i="3"/>
  <c r="J5432" i="3"/>
  <c r="J5485" i="3"/>
  <c r="J5533" i="3"/>
  <c r="J5582" i="3"/>
  <c r="J5638" i="3"/>
  <c r="J5689" i="3"/>
  <c r="J5740" i="3"/>
  <c r="J5782" i="3"/>
  <c r="J5834" i="3"/>
  <c r="J5881" i="3"/>
  <c r="J5936" i="3"/>
  <c r="J5988" i="3"/>
  <c r="J6040" i="3"/>
  <c r="J6091" i="3"/>
  <c r="J6134" i="3"/>
  <c r="J6185" i="3"/>
  <c r="J6235" i="3"/>
  <c r="J6287" i="3"/>
  <c r="J6337" i="3"/>
  <c r="J6393" i="3"/>
  <c r="J6441" i="3"/>
  <c r="J6484" i="3"/>
  <c r="J6537" i="3"/>
  <c r="J6584" i="3"/>
  <c r="J6636" i="3"/>
  <c r="J6687" i="3"/>
  <c r="J6728" i="3"/>
  <c r="J6784" i="3"/>
  <c r="J6833" i="3"/>
  <c r="J6886" i="3"/>
  <c r="J6937" i="3"/>
  <c r="J6987" i="3"/>
  <c r="J7040" i="3"/>
  <c r="J7091" i="3"/>
  <c r="J7142" i="3"/>
  <c r="J7187" i="3"/>
  <c r="J7238" i="3"/>
  <c r="J7287" i="3"/>
  <c r="J7337" i="3"/>
  <c r="J7385" i="3"/>
  <c r="J7429" i="3"/>
  <c r="J7482" i="3"/>
  <c r="J7532" i="3"/>
  <c r="J7585" i="3"/>
  <c r="J7636" i="3"/>
  <c r="J7685" i="3"/>
  <c r="J7740" i="3"/>
  <c r="J7792" i="3"/>
  <c r="J7843" i="3"/>
  <c r="J7888" i="3"/>
  <c r="J7936" i="3"/>
  <c r="J7986" i="3"/>
  <c r="J8035" i="3"/>
  <c r="J8090" i="3"/>
  <c r="J8143" i="3"/>
  <c r="J8192" i="3"/>
  <c r="J8240" i="3"/>
  <c r="J8287" i="3"/>
  <c r="J8340" i="3"/>
  <c r="J8389" i="3"/>
  <c r="J8440" i="3"/>
  <c r="J8482" i="3"/>
  <c r="J8531" i="3"/>
  <c r="J8587" i="3"/>
  <c r="J8641" i="3"/>
  <c r="J8689" i="3"/>
  <c r="J8737" i="3"/>
  <c r="J8790" i="3"/>
  <c r="J8843" i="3"/>
  <c r="J8895" i="3"/>
  <c r="J8938" i="3"/>
  <c r="J8990" i="3"/>
  <c r="J9040" i="3"/>
  <c r="J9090" i="3"/>
  <c r="J9140" i="3"/>
  <c r="J9196" i="3"/>
  <c r="J9246" i="3"/>
  <c r="J9291" i="3"/>
  <c r="J9339" i="3"/>
  <c r="J9390" i="3"/>
  <c r="J9441" i="3"/>
  <c r="J9490" i="3"/>
  <c r="J9542" i="3"/>
  <c r="J9593" i="3"/>
  <c r="J9640" i="3"/>
  <c r="J9690" i="3"/>
  <c r="J9742" i="3"/>
  <c r="J9790" i="3"/>
  <c r="J9840" i="3"/>
  <c r="J9894" i="3"/>
  <c r="J9946" i="3"/>
  <c r="J9989" i="3"/>
  <c r="J10039" i="3"/>
  <c r="J10090" i="3"/>
  <c r="J10140" i="3"/>
  <c r="J10190" i="3"/>
  <c r="J10241" i="3"/>
  <c r="J10294" i="3"/>
  <c r="J10337" i="3"/>
  <c r="J10388" i="3"/>
  <c r="J10440" i="3"/>
  <c r="J10491" i="3"/>
  <c r="J10540" i="3"/>
  <c r="J10594" i="3"/>
  <c r="J10646" i="3"/>
  <c r="J10688" i="3"/>
  <c r="J10739" i="3"/>
  <c r="J10789" i="3"/>
  <c r="J10840" i="3"/>
  <c r="J10888" i="3"/>
  <c r="J10942" i="3"/>
  <c r="J10994" i="3"/>
  <c r="J11040" i="3"/>
  <c r="J11089" i="3"/>
  <c r="J11139" i="3"/>
  <c r="J11189" i="3"/>
  <c r="J11240" i="3"/>
  <c r="J11294" i="3"/>
  <c r="J11346" i="3"/>
  <c r="J11389" i="3"/>
  <c r="J11439" i="3"/>
  <c r="J11488" i="3"/>
  <c r="J11540" i="3"/>
  <c r="J11588" i="3"/>
  <c r="J11643" i="3"/>
  <c r="J11693" i="3"/>
  <c r="J11739" i="3"/>
  <c r="J11789" i="3"/>
  <c r="J11839" i="3"/>
  <c r="J11889" i="3"/>
  <c r="J11939" i="3"/>
  <c r="J11994" i="3"/>
  <c r="J12044" i="3"/>
  <c r="J12089" i="3"/>
  <c r="J12139" i="3"/>
  <c r="J12189" i="3"/>
  <c r="J12239" i="3"/>
  <c r="J12289" i="3"/>
  <c r="J12342" i="3"/>
  <c r="J12393" i="3"/>
  <c r="J12442" i="3"/>
  <c r="J12489" i="3"/>
  <c r="J12539" i="3"/>
  <c r="J12589" i="3"/>
  <c r="J12640" i="3"/>
  <c r="J12693" i="3"/>
  <c r="J12743" i="3"/>
  <c r="J12785" i="3"/>
  <c r="J12839" i="3"/>
  <c r="J12889" i="3"/>
  <c r="J12940" i="3"/>
  <c r="J12990" i="3"/>
  <c r="J13044" i="3"/>
  <c r="J13096" i="3"/>
  <c r="J13139" i="3"/>
  <c r="J13190" i="3"/>
  <c r="J13239" i="3"/>
  <c r="J13289" i="3"/>
  <c r="J13339" i="3"/>
  <c r="J13394" i="3"/>
  <c r="J13443" i="3"/>
  <c r="J13489" i="3"/>
  <c r="J13539" i="3"/>
  <c r="J13588" i="3"/>
  <c r="J13639" i="3"/>
  <c r="J13688" i="3"/>
  <c r="J13731" i="3"/>
  <c r="J13781" i="3"/>
  <c r="J13838" i="3"/>
  <c r="J13887" i="3"/>
  <c r="J13938" i="3"/>
  <c r="J13988" i="3"/>
  <c r="J14038" i="3"/>
  <c r="J14097" i="3"/>
  <c r="J14145" i="3"/>
  <c r="J14189" i="3"/>
  <c r="J14238" i="3"/>
  <c r="J14288" i="3"/>
  <c r="J14341" i="3"/>
  <c r="J14389" i="3"/>
  <c r="J14434" i="3"/>
  <c r="J14485" i="3"/>
  <c r="J14539" i="3"/>
  <c r="J14588" i="3"/>
  <c r="J14638" i="3"/>
  <c r="J14689" i="3"/>
  <c r="J14740" i="3"/>
  <c r="J14794" i="3"/>
  <c r="J14844" i="3"/>
  <c r="J14889" i="3"/>
  <c r="J14938" i="3"/>
  <c r="J14989" i="3"/>
  <c r="J15039" i="3"/>
  <c r="J15090" i="3"/>
  <c r="J15141" i="3"/>
  <c r="J15191" i="3"/>
  <c r="J15238" i="3"/>
  <c r="J15288" i="3"/>
  <c r="J15338" i="3"/>
  <c r="J15389" i="3"/>
  <c r="J15438" i="3"/>
  <c r="J15493" i="3"/>
  <c r="J15544" i="3"/>
  <c r="J15588" i="3"/>
  <c r="J15638" i="3"/>
  <c r="J15689" i="3"/>
  <c r="J15740" i="3"/>
  <c r="J15790" i="3"/>
  <c r="J15843" i="3"/>
  <c r="J15895" i="3"/>
  <c r="J15938" i="3"/>
  <c r="J15990" i="3"/>
  <c r="J16039" i="3"/>
  <c r="J16089" i="3"/>
  <c r="J16138" i="3"/>
  <c r="J16194" i="3"/>
  <c r="J16245" i="3"/>
  <c r="J16291" i="3"/>
  <c r="J16340" i="3"/>
  <c r="J16390" i="3"/>
  <c r="J16441" i="3"/>
  <c r="J16492" i="3"/>
  <c r="J16544" i="3"/>
  <c r="J16594" i="3"/>
  <c r="J16639" i="3"/>
  <c r="J16689" i="3"/>
  <c r="J16739" i="3"/>
  <c r="J16789" i="3"/>
  <c r="J16840" i="3"/>
  <c r="J16891" i="3"/>
  <c r="J16944" i="3"/>
  <c r="J16989" i="3"/>
  <c r="J17040" i="3"/>
  <c r="J17090" i="3"/>
  <c r="J17140" i="3"/>
  <c r="J17190" i="3"/>
  <c r="J17245" i="3"/>
  <c r="J17297" i="3"/>
  <c r="J17339" i="3"/>
  <c r="J17390" i="3"/>
  <c r="J17441" i="3"/>
  <c r="J17490" i="3"/>
  <c r="J17540" i="3"/>
  <c r="J17593" i="3"/>
  <c r="J17647" i="3"/>
  <c r="J17690" i="3"/>
  <c r="J17738" i="3"/>
  <c r="J17788" i="3"/>
  <c r="J17839" i="3"/>
  <c r="J17891" i="3"/>
  <c r="J17939" i="3"/>
  <c r="J17991" i="3"/>
  <c r="J18039" i="3"/>
  <c r="J18088" i="3"/>
  <c r="J18138" i="3"/>
  <c r="J18190" i="3"/>
  <c r="J18241" i="3"/>
  <c r="J37" i="3"/>
  <c r="J83" i="3"/>
  <c r="J137" i="3"/>
  <c r="J186" i="3"/>
  <c r="J233" i="3"/>
  <c r="J283" i="3"/>
  <c r="J333" i="3"/>
  <c r="J383" i="3"/>
  <c r="J434" i="3"/>
  <c r="J484" i="3"/>
  <c r="J534" i="3"/>
  <c r="J583" i="3"/>
  <c r="J634" i="3"/>
  <c r="J682" i="3"/>
  <c r="J734" i="3"/>
  <c r="J782" i="3"/>
  <c r="J834" i="3"/>
  <c r="J883" i="3"/>
  <c r="J934" i="3"/>
  <c r="J983" i="3"/>
  <c r="J1033" i="3"/>
  <c r="J1082" i="3"/>
  <c r="J1132" i="3"/>
  <c r="J1183" i="3"/>
  <c r="J1233" i="3"/>
  <c r="J1285" i="3"/>
  <c r="J1334" i="3"/>
  <c r="J1385" i="3"/>
  <c r="J1432" i="3"/>
  <c r="J1482" i="3"/>
  <c r="J1535" i="3"/>
  <c r="J1583" i="3"/>
  <c r="J1634" i="3"/>
  <c r="J1684" i="3"/>
  <c r="J1735" i="3"/>
  <c r="J1783" i="3"/>
  <c r="J1836" i="3"/>
  <c r="J1884" i="3"/>
  <c r="J1933" i="3"/>
  <c r="J1984" i="3"/>
  <c r="J2035" i="3"/>
  <c r="J2085" i="3"/>
  <c r="J2136" i="3"/>
  <c r="J2180" i="3"/>
  <c r="J2234" i="3"/>
  <c r="J2286" i="3"/>
  <c r="J2332" i="3"/>
  <c r="J2382" i="3"/>
  <c r="J2432" i="3"/>
  <c r="J2484" i="3"/>
  <c r="J2537" i="3"/>
  <c r="J2588" i="3"/>
  <c r="J2634" i="3"/>
  <c r="J2683" i="3"/>
  <c r="J2735" i="3"/>
  <c r="J2787" i="3"/>
  <c r="J2836" i="3"/>
  <c r="J2887" i="3"/>
  <c r="J2937" i="3"/>
  <c r="J2983" i="3"/>
  <c r="J3034" i="3"/>
  <c r="J3085" i="3"/>
  <c r="J3135" i="3"/>
  <c r="J3186" i="3"/>
  <c r="J3236" i="3"/>
  <c r="J3288" i="3"/>
  <c r="J3334" i="3"/>
  <c r="J3384" i="3"/>
  <c r="J3437" i="3"/>
  <c r="J3486" i="3"/>
  <c r="J3537" i="3"/>
  <c r="J3584" i="3"/>
  <c r="J3638" i="3"/>
  <c r="J3685" i="3"/>
  <c r="J3735" i="3"/>
  <c r="J3786" i="3"/>
  <c r="J3834" i="3"/>
  <c r="J3886" i="3"/>
  <c r="J3934" i="3"/>
  <c r="J3986" i="3"/>
  <c r="J4035" i="3"/>
  <c r="J4083" i="3"/>
  <c r="J4136" i="3"/>
  <c r="J4184" i="3"/>
  <c r="J4236" i="3"/>
  <c r="J4285" i="3"/>
  <c r="J4338" i="3"/>
  <c r="J4384" i="3"/>
  <c r="J4434" i="3"/>
  <c r="J4486" i="3"/>
  <c r="J4535" i="3"/>
  <c r="J4584" i="3"/>
  <c r="J4635" i="3"/>
  <c r="J4688" i="3"/>
  <c r="J4735" i="3"/>
  <c r="J4785" i="3"/>
  <c r="J4835" i="3"/>
  <c r="J4883" i="3"/>
  <c r="J4932" i="3"/>
  <c r="J4987" i="3"/>
  <c r="J5037" i="3"/>
  <c r="J5083" i="3"/>
  <c r="J5135" i="3"/>
  <c r="J5184" i="3"/>
  <c r="J5236" i="3"/>
  <c r="J5284" i="3"/>
  <c r="J5338" i="3"/>
  <c r="J5387" i="3"/>
  <c r="J5434" i="3"/>
  <c r="J5483" i="3"/>
  <c r="J5535" i="3"/>
  <c r="J5587" i="3"/>
  <c r="J5635" i="3"/>
  <c r="J5687" i="3"/>
  <c r="J5737" i="3"/>
  <c r="J5784" i="3"/>
  <c r="J5832" i="3"/>
  <c r="J5884" i="3"/>
  <c r="J5934" i="3"/>
  <c r="J5982" i="3"/>
  <c r="J6035" i="3"/>
  <c r="J6089" i="3"/>
  <c r="J6133" i="3"/>
  <c r="J6187" i="3"/>
  <c r="J6236" i="3"/>
  <c r="J6283" i="3"/>
  <c r="J6333" i="3"/>
  <c r="J6386" i="3"/>
  <c r="J6437" i="3"/>
  <c r="J6486" i="3"/>
  <c r="J6534" i="3"/>
  <c r="J6587" i="3"/>
  <c r="J6637" i="3"/>
  <c r="J6685" i="3"/>
  <c r="J6749" i="3"/>
  <c r="J6801" i="3"/>
  <c r="J6836" i="3"/>
  <c r="J6887" i="3"/>
  <c r="J6936" i="3"/>
  <c r="J6986" i="3"/>
  <c r="J7038" i="3"/>
  <c r="J7089" i="3"/>
  <c r="J7141" i="3"/>
  <c r="J7183" i="3"/>
  <c r="J7235" i="3"/>
  <c r="J7285" i="3"/>
  <c r="J7336" i="3"/>
  <c r="J7386" i="3"/>
  <c r="J7451" i="3"/>
  <c r="J7501" i="3"/>
  <c r="J7551" i="3"/>
  <c r="J7588" i="3"/>
  <c r="J7637" i="3"/>
  <c r="J7687" i="3"/>
  <c r="J7738" i="3"/>
  <c r="J7787" i="3"/>
  <c r="J7840" i="3"/>
  <c r="J7885" i="3"/>
  <c r="J7938" i="3"/>
  <c r="J7990" i="3"/>
  <c r="J8037" i="3"/>
  <c r="J8087" i="3"/>
  <c r="J8140" i="3"/>
  <c r="J8189" i="3"/>
  <c r="J8234" i="3"/>
  <c r="J8286" i="3"/>
  <c r="J8335" i="3"/>
  <c r="J8386" i="3"/>
  <c r="J8438" i="3"/>
  <c r="J8501" i="3"/>
  <c r="J8551" i="3"/>
  <c r="J8585" i="3"/>
  <c r="J8635" i="3"/>
  <c r="J8688" i="3"/>
  <c r="J8740" i="3"/>
  <c r="J8787" i="3"/>
  <c r="J8835" i="3"/>
  <c r="J8889" i="3"/>
  <c r="J8937" i="3"/>
  <c r="J8986" i="3"/>
  <c r="J9038" i="3"/>
  <c r="J9086" i="3"/>
  <c r="J9137" i="3"/>
  <c r="J9188" i="3"/>
  <c r="J9234" i="3"/>
  <c r="J9290" i="3"/>
  <c r="J9337" i="3"/>
  <c r="J9387" i="3"/>
  <c r="J9438" i="3"/>
  <c r="J9489" i="3"/>
  <c r="J9540" i="3"/>
  <c r="J9591" i="3"/>
  <c r="J9638" i="3"/>
  <c r="J9685" i="3"/>
  <c r="J9737" i="3"/>
  <c r="J9788" i="3"/>
  <c r="J9834" i="3"/>
  <c r="J9886" i="3"/>
  <c r="J9936" i="3"/>
  <c r="J9987" i="3"/>
  <c r="J10035" i="3"/>
  <c r="J10086" i="3"/>
  <c r="J10136" i="3"/>
  <c r="J10186" i="3"/>
  <c r="J10236" i="3"/>
  <c r="J10292" i="3"/>
  <c r="J10336" i="3"/>
  <c r="J10385" i="3"/>
  <c r="J10439" i="3"/>
  <c r="J10488" i="3"/>
  <c r="J10536" i="3"/>
  <c r="J10587" i="3"/>
  <c r="J10640" i="3"/>
  <c r="J10687" i="3"/>
  <c r="J10735" i="3"/>
  <c r="J10787" i="3"/>
  <c r="J10837" i="3"/>
  <c r="J10885" i="3"/>
  <c r="J10940" i="3"/>
  <c r="J10987" i="3"/>
  <c r="J11037" i="3"/>
  <c r="J11085" i="3"/>
  <c r="J11138" i="3"/>
  <c r="J11187" i="3"/>
  <c r="J11237" i="3"/>
  <c r="J11289" i="3"/>
  <c r="J11342" i="3"/>
  <c r="J11384" i="3"/>
  <c r="J11437" i="3"/>
  <c r="J11485" i="3"/>
  <c r="J11536" i="3"/>
  <c r="J11585" i="3"/>
  <c r="J11636" i="3"/>
  <c r="J11686" i="3"/>
  <c r="J11736" i="3"/>
  <c r="J11784" i="3"/>
  <c r="J11835" i="3"/>
  <c r="J11883" i="3"/>
  <c r="J11936" i="3"/>
  <c r="J11986" i="3"/>
  <c r="J12037" i="3"/>
  <c r="J12084" i="3"/>
  <c r="J12134" i="3"/>
  <c r="J12187" i="3"/>
  <c r="J12235" i="3"/>
  <c r="J12287" i="3"/>
  <c r="J12338" i="3"/>
  <c r="J12389" i="3"/>
  <c r="J12441" i="3"/>
  <c r="J12486" i="3"/>
  <c r="J12536" i="3"/>
  <c r="J12585" i="3"/>
  <c r="J12636" i="3"/>
  <c r="J12687" i="3"/>
  <c r="J12738" i="3"/>
  <c r="J12786" i="3"/>
  <c r="J12834" i="3"/>
  <c r="J12885" i="3"/>
  <c r="J12934" i="3"/>
  <c r="J12987" i="3"/>
  <c r="J13037" i="3"/>
  <c r="J13092" i="3"/>
  <c r="J13134" i="3"/>
  <c r="J13184" i="3"/>
  <c r="J13237" i="3"/>
  <c r="J13285" i="3"/>
  <c r="J13336" i="3"/>
  <c r="J13388" i="3"/>
  <c r="J13439" i="3"/>
  <c r="J13485" i="3"/>
  <c r="J13534" i="3"/>
  <c r="J13585" i="3"/>
  <c r="J13636" i="3"/>
  <c r="J13685" i="3"/>
  <c r="J13750" i="3"/>
  <c r="J13800" i="3"/>
  <c r="J13835" i="3"/>
  <c r="J13885" i="3"/>
  <c r="J13935" i="3"/>
  <c r="J13986" i="3"/>
  <c r="J14036" i="3"/>
  <c r="J14090" i="3"/>
  <c r="J14139" i="3"/>
  <c r="J14186" i="3"/>
  <c r="J14235" i="3"/>
  <c r="J14285" i="3"/>
  <c r="J14333" i="3"/>
  <c r="J14384" i="3"/>
  <c r="J14451" i="3"/>
  <c r="J14500" i="3"/>
  <c r="J14534" i="3"/>
  <c r="J14583" i="3"/>
  <c r="J14637" i="3"/>
  <c r="J14686" i="3"/>
  <c r="J14739" i="3"/>
  <c r="J14789" i="3"/>
  <c r="J14840" i="3"/>
  <c r="J14884" i="3"/>
  <c r="J14935" i="3"/>
  <c r="J14988" i="3"/>
  <c r="J15037" i="3"/>
  <c r="J15088" i="3"/>
  <c r="J15139" i="3"/>
  <c r="J15188" i="3"/>
  <c r="J15236" i="3"/>
  <c r="J15284" i="3"/>
  <c r="J15337" i="3"/>
  <c r="J15387" i="3"/>
  <c r="J15436" i="3"/>
  <c r="J15489" i="3"/>
  <c r="J15541" i="3"/>
  <c r="J15584" i="3"/>
  <c r="J15634" i="3"/>
  <c r="J15687" i="3"/>
  <c r="J15735" i="3"/>
  <c r="J15787" i="3"/>
  <c r="J15838" i="3"/>
  <c r="J15890" i="3"/>
  <c r="J15936" i="3"/>
  <c r="J15984" i="3"/>
  <c r="J16035" i="3"/>
  <c r="J16087" i="3"/>
  <c r="J16134" i="3"/>
  <c r="J16189" i="3"/>
  <c r="J16239" i="3"/>
  <c r="J16283" i="3"/>
  <c r="J16337" i="3"/>
  <c r="J16386" i="3"/>
  <c r="J16434" i="3"/>
  <c r="J16488" i="3"/>
  <c r="J16541" i="3"/>
  <c r="J16590" i="3"/>
  <c r="J16636" i="3"/>
  <c r="J16687" i="3"/>
  <c r="J16738" i="3"/>
  <c r="J16786" i="3"/>
  <c r="J16835" i="3"/>
  <c r="J16889" i="3"/>
  <c r="J16939" i="3"/>
  <c r="J16984" i="3"/>
  <c r="J17036" i="3"/>
  <c r="J17087" i="3"/>
  <c r="J17138" i="3"/>
  <c r="J17188" i="3"/>
  <c r="J17240" i="3"/>
  <c r="J17287" i="3"/>
  <c r="J17334" i="3"/>
  <c r="J17385" i="3"/>
  <c r="J17435" i="3"/>
  <c r="J17485" i="3"/>
  <c r="J17536" i="3"/>
  <c r="J17588" i="3"/>
  <c r="J17640" i="3"/>
  <c r="J17683" i="3"/>
  <c r="J17734" i="3"/>
  <c r="J17784" i="3"/>
  <c r="J17837" i="3"/>
  <c r="J17887" i="3"/>
  <c r="J17937" i="3"/>
  <c r="J17987" i="3"/>
  <c r="J18035" i="3"/>
  <c r="J18086" i="3"/>
  <c r="J18132" i="3"/>
  <c r="J18185" i="3"/>
  <c r="J18239" i="3"/>
  <c r="J33" i="3"/>
  <c r="J82" i="3"/>
  <c r="J133" i="3"/>
  <c r="J177" i="3"/>
  <c r="J227" i="3"/>
  <c r="J282" i="3"/>
  <c r="J335" i="3"/>
  <c r="J382" i="3"/>
  <c r="J433" i="3"/>
  <c r="J485" i="3"/>
  <c r="J532" i="3"/>
  <c r="J580" i="3"/>
  <c r="J633" i="3"/>
  <c r="J685" i="3"/>
  <c r="J733" i="3"/>
  <c r="J780" i="3"/>
  <c r="J837" i="3"/>
  <c r="J886" i="3"/>
  <c r="J935" i="3"/>
  <c r="J982" i="3"/>
  <c r="J1034" i="3"/>
  <c r="J1085" i="3"/>
  <c r="J1134" i="3"/>
  <c r="J1184" i="3"/>
  <c r="J1232" i="3"/>
  <c r="J1282" i="3"/>
  <c r="J1335" i="3"/>
  <c r="J1386" i="3"/>
  <c r="J1431" i="3"/>
  <c r="J1481" i="3"/>
  <c r="J1534" i="3"/>
  <c r="J1585" i="3"/>
  <c r="J1631" i="3"/>
  <c r="J1683" i="3"/>
  <c r="J1736" i="3"/>
  <c r="J1784" i="3"/>
  <c r="J1833" i="3"/>
  <c r="J1886" i="3"/>
  <c r="J1934" i="3"/>
  <c r="J1981" i="3"/>
  <c r="J2033" i="3"/>
  <c r="J2086" i="3"/>
  <c r="J2137" i="3"/>
  <c r="J2182" i="3"/>
  <c r="J2236" i="3"/>
  <c r="J2285" i="3"/>
  <c r="J2334" i="3"/>
  <c r="J2383" i="3"/>
  <c r="J2437" i="3"/>
  <c r="J2487" i="3"/>
  <c r="J2534" i="3"/>
  <c r="J2586" i="3"/>
  <c r="J2632" i="3"/>
  <c r="J2685" i="3"/>
  <c r="J2736" i="3"/>
  <c r="J2783" i="3"/>
  <c r="J2837" i="3"/>
  <c r="J2885" i="3"/>
  <c r="J2934" i="3"/>
  <c r="J2985" i="3"/>
  <c r="J3029" i="3"/>
  <c r="J3083" i="3"/>
  <c r="J3136" i="3"/>
  <c r="J3187" i="3"/>
  <c r="J3235" i="3"/>
  <c r="J3285" i="3"/>
  <c r="J3336" i="3"/>
  <c r="J3383" i="3"/>
  <c r="J3436" i="3"/>
  <c r="J3485" i="3"/>
  <c r="J3535" i="3"/>
  <c r="J3585" i="3"/>
  <c r="J3632" i="3"/>
  <c r="J3686" i="3"/>
  <c r="J3729" i="3"/>
  <c r="J3784" i="3"/>
  <c r="J3836" i="3"/>
  <c r="J3885" i="3"/>
  <c r="J3932" i="3"/>
  <c r="J3982" i="3"/>
  <c r="J4034" i="3"/>
  <c r="J4082" i="3"/>
  <c r="J4134" i="3"/>
  <c r="J4185" i="3"/>
  <c r="J4234" i="3"/>
  <c r="J4284" i="3"/>
  <c r="J4336" i="3"/>
  <c r="J4386" i="3"/>
  <c r="J4435" i="3"/>
  <c r="J4483" i="3"/>
  <c r="J4534" i="3"/>
  <c r="J4581" i="3"/>
  <c r="J4634" i="3"/>
  <c r="J4684" i="3"/>
  <c r="J4734" i="3"/>
  <c r="J4783" i="3"/>
  <c r="J4834" i="3"/>
  <c r="J4886" i="3"/>
  <c r="J4933" i="3"/>
  <c r="J4984" i="3"/>
  <c r="J5036" i="3"/>
  <c r="J5085" i="3"/>
  <c r="J5134" i="3"/>
  <c r="J5185" i="3"/>
  <c r="J5235" i="3"/>
  <c r="J5282" i="3"/>
  <c r="J5332" i="3"/>
  <c r="J5386" i="3"/>
  <c r="J5435" i="3"/>
  <c r="J5484" i="3"/>
  <c r="J5534" i="3"/>
  <c r="J5585" i="3"/>
  <c r="J5634" i="3"/>
  <c r="J5683" i="3"/>
  <c r="J5733" i="3"/>
  <c r="J5785" i="3"/>
  <c r="J5835" i="3"/>
  <c r="J5885" i="3"/>
  <c r="J5935" i="3"/>
  <c r="J5986" i="3"/>
  <c r="J6036" i="3"/>
  <c r="J6087" i="3"/>
  <c r="J6136" i="3"/>
  <c r="J6183" i="3"/>
  <c r="J6234" i="3"/>
  <c r="J6284" i="3"/>
  <c r="J6334" i="3"/>
  <c r="J6384" i="3"/>
  <c r="J6433" i="3"/>
  <c r="J6487" i="3"/>
  <c r="J6536" i="3"/>
  <c r="J6585" i="3"/>
  <c r="J6635" i="3"/>
  <c r="J6686" i="3"/>
  <c r="J6744" i="3"/>
  <c r="J6791" i="3"/>
  <c r="J6835" i="3"/>
  <c r="J6883" i="3"/>
  <c r="J6934" i="3"/>
  <c r="J6984" i="3"/>
  <c r="J7034" i="3"/>
  <c r="J7087" i="3"/>
  <c r="J7139" i="3"/>
  <c r="J7185" i="3"/>
  <c r="J7234" i="3"/>
  <c r="J7284" i="3"/>
  <c r="J7334" i="3"/>
  <c r="J7384" i="3"/>
  <c r="J7443" i="3"/>
  <c r="J7493" i="3"/>
  <c r="J7544" i="3"/>
  <c r="J7586" i="3"/>
  <c r="J7634" i="3"/>
  <c r="J7686" i="3"/>
  <c r="J7734" i="3"/>
  <c r="J7786" i="3"/>
  <c r="J7838" i="3"/>
  <c r="J7886" i="3"/>
  <c r="J7934" i="3"/>
  <c r="J7984" i="3"/>
  <c r="J8036" i="3"/>
  <c r="J8084" i="3"/>
  <c r="J8136" i="3"/>
  <c r="J8181" i="3"/>
  <c r="J8236" i="3"/>
  <c r="J8284" i="3"/>
  <c r="J8334" i="3"/>
  <c r="J8384" i="3"/>
  <c r="J8435" i="3"/>
  <c r="J8494" i="3"/>
  <c r="J8543" i="3"/>
  <c r="J8586" i="3"/>
  <c r="J8636" i="3"/>
  <c r="J8685" i="3"/>
  <c r="J8735" i="3"/>
  <c r="J8784" i="3"/>
  <c r="J8834" i="3"/>
  <c r="J8882" i="3"/>
  <c r="J8932" i="3"/>
  <c r="J8985" i="3"/>
  <c r="J9035" i="3"/>
  <c r="J9085" i="3"/>
  <c r="J9134" i="3"/>
  <c r="J9184" i="3"/>
  <c r="J9227" i="3"/>
  <c r="J9287" i="3"/>
  <c r="J9334" i="3"/>
  <c r="J9384" i="3"/>
  <c r="J9434" i="3"/>
  <c r="J9487" i="3"/>
  <c r="J9536" i="3"/>
  <c r="J9587" i="3"/>
  <c r="J9635" i="3"/>
  <c r="J9686" i="3"/>
  <c r="J9734" i="3"/>
  <c r="J9784" i="3"/>
  <c r="J9835" i="3"/>
  <c r="J9882" i="3"/>
  <c r="J9937" i="3"/>
  <c r="J9985" i="3"/>
  <c r="J10034" i="3"/>
  <c r="J10083" i="3"/>
  <c r="J10135" i="3"/>
  <c r="J10187" i="3"/>
  <c r="J10234" i="3"/>
  <c r="J10282" i="3"/>
  <c r="J10333" i="3"/>
  <c r="J10384" i="3"/>
  <c r="J10437" i="3"/>
  <c r="J10486" i="3"/>
  <c r="J10534" i="3"/>
  <c r="J10585" i="3"/>
  <c r="J10637" i="3"/>
  <c r="J10685" i="3"/>
  <c r="J10734" i="3"/>
  <c r="J10785" i="3"/>
  <c r="J10834" i="3"/>
  <c r="J10886" i="3"/>
  <c r="J10933" i="3"/>
  <c r="J10977" i="3"/>
  <c r="J11036" i="3"/>
  <c r="J11084" i="3"/>
  <c r="J11134" i="3"/>
  <c r="J11186" i="3"/>
  <c r="J11238" i="3"/>
  <c r="J11288" i="3"/>
  <c r="J11336" i="3"/>
  <c r="J11385" i="3"/>
  <c r="J11435" i="3"/>
  <c r="J11489" i="3"/>
  <c r="J11537" i="3"/>
  <c r="J11586" i="3"/>
  <c r="J11634" i="3"/>
  <c r="J11677" i="3"/>
  <c r="J11734" i="3"/>
  <c r="J11786" i="3"/>
  <c r="J11836" i="3"/>
  <c r="J11884" i="3"/>
  <c r="J11935" i="3"/>
  <c r="J11985" i="3"/>
  <c r="J12032" i="3"/>
  <c r="J12085" i="3"/>
  <c r="J12135" i="3"/>
  <c r="J12184" i="3"/>
  <c r="J12237" i="3"/>
  <c r="J12285" i="3"/>
  <c r="J12336" i="3"/>
  <c r="J12386" i="3"/>
  <c r="J12437" i="3"/>
  <c r="J12485" i="3"/>
  <c r="J12534" i="3"/>
  <c r="J12586" i="3"/>
  <c r="J12635" i="3"/>
  <c r="J12683" i="3"/>
  <c r="J12735" i="3"/>
  <c r="J12783" i="3"/>
  <c r="J12835" i="3"/>
  <c r="J12886" i="3"/>
  <c r="J12936" i="3"/>
  <c r="J12985" i="3"/>
  <c r="J13034" i="3"/>
  <c r="J13087" i="3"/>
  <c r="J13136" i="3"/>
  <c r="J13185" i="3"/>
  <c r="J13234" i="3"/>
  <c r="J13286" i="3"/>
  <c r="J13335" i="3"/>
  <c r="J13383" i="3"/>
  <c r="J13436" i="3"/>
  <c r="J13487" i="3"/>
  <c r="J13535" i="3"/>
  <c r="J13584" i="3"/>
  <c r="J13637" i="3"/>
  <c r="J13684" i="3"/>
  <c r="J13743" i="3"/>
  <c r="J13796" i="3"/>
  <c r="J13834" i="3"/>
  <c r="J13884" i="3"/>
  <c r="J13934" i="3"/>
  <c r="J13985" i="3"/>
  <c r="J14035" i="3"/>
  <c r="J14080" i="3"/>
  <c r="J14135" i="3"/>
  <c r="J14185" i="3"/>
  <c r="J14234" i="3"/>
  <c r="J14284" i="3"/>
  <c r="J14336" i="3"/>
  <c r="J14385" i="3"/>
  <c r="J14440" i="3"/>
  <c r="J14493" i="3"/>
  <c r="J14535" i="3"/>
  <c r="J14584" i="3"/>
  <c r="J14634" i="3"/>
  <c r="J14687" i="3"/>
  <c r="J14736" i="3"/>
  <c r="J14786" i="3"/>
  <c r="J14832" i="3"/>
  <c r="J14886" i="3"/>
  <c r="J14934" i="3"/>
  <c r="J14985" i="3"/>
  <c r="J15035" i="3"/>
  <c r="J15085" i="3"/>
  <c r="J15135" i="3"/>
  <c r="J15182" i="3"/>
  <c r="J15235" i="3"/>
  <c r="J15285" i="3"/>
  <c r="J15334" i="3"/>
  <c r="J15384" i="3"/>
  <c r="J15435" i="3"/>
  <c r="J15485" i="3"/>
  <c r="J15537" i="3"/>
  <c r="J15585" i="3"/>
  <c r="J15635" i="3"/>
  <c r="J15685" i="3"/>
  <c r="J15736" i="3"/>
  <c r="J15785" i="3"/>
  <c r="J15835" i="3"/>
  <c r="J15886" i="3"/>
  <c r="J15937" i="3"/>
  <c r="J15985" i="3"/>
  <c r="J16036" i="3"/>
  <c r="J16086" i="3"/>
  <c r="J16135" i="3"/>
  <c r="J16187" i="3"/>
  <c r="J16238" i="3"/>
  <c r="J16287" i="3"/>
  <c r="J16336" i="3"/>
  <c r="J16385" i="3"/>
  <c r="J16435" i="3"/>
  <c r="J16487" i="3"/>
  <c r="J16535" i="3"/>
  <c r="J16586" i="3"/>
  <c r="J16638" i="3"/>
  <c r="J16686" i="3"/>
  <c r="J16736" i="3"/>
  <c r="J16788" i="3"/>
  <c r="J16837" i="3"/>
  <c r="J16885" i="3"/>
  <c r="J16937" i="3"/>
  <c r="J16985" i="3"/>
  <c r="J17034" i="3"/>
  <c r="J17086" i="3"/>
  <c r="J17136" i="3"/>
  <c r="J17187" i="3"/>
  <c r="J17234" i="3"/>
  <c r="J17284" i="3"/>
  <c r="J17336" i="3"/>
  <c r="J17386" i="3"/>
  <c r="J17437" i="3"/>
  <c r="J17487" i="3"/>
  <c r="J17539" i="3"/>
  <c r="J17585" i="3"/>
  <c r="J17634" i="3"/>
  <c r="J17684" i="3"/>
  <c r="J17732" i="3"/>
  <c r="J17783" i="3"/>
  <c r="J17833" i="3"/>
  <c r="J17882" i="3"/>
  <c r="J17931" i="3"/>
  <c r="J17985" i="3"/>
  <c r="J18033" i="3"/>
  <c r="J18085" i="3"/>
  <c r="J18134" i="3"/>
  <c r="J18179" i="3"/>
  <c r="J18237" i="3"/>
  <c r="J22" i="3"/>
  <c r="J73" i="3"/>
  <c r="J122" i="3"/>
  <c r="J170" i="3"/>
  <c r="J221" i="3"/>
  <c r="J272" i="3"/>
  <c r="J322" i="3"/>
  <c r="J372" i="3"/>
  <c r="J424" i="3"/>
  <c r="J473" i="3"/>
  <c r="J522" i="3"/>
  <c r="J571" i="3"/>
  <c r="J622" i="3"/>
  <c r="J672" i="3"/>
  <c r="J722" i="3"/>
  <c r="J772" i="3"/>
  <c r="J821" i="3"/>
  <c r="J872" i="3"/>
  <c r="J921" i="3"/>
  <c r="J972" i="3"/>
  <c r="J1022" i="3"/>
  <c r="J1072" i="3"/>
  <c r="J1124" i="3"/>
  <c r="J1170" i="3"/>
  <c r="J1222" i="3"/>
  <c r="J1271" i="3"/>
  <c r="J1322" i="3"/>
  <c r="J1371" i="3"/>
  <c r="J1423" i="3"/>
  <c r="J1472" i="3"/>
  <c r="J1521" i="3"/>
  <c r="J1572" i="3"/>
  <c r="J1622" i="3"/>
  <c r="J1672" i="3"/>
  <c r="J1723" i="3"/>
  <c r="J1772" i="3"/>
  <c r="J1824" i="3"/>
  <c r="J1872" i="3"/>
  <c r="J1922" i="3"/>
  <c r="J1972" i="3"/>
  <c r="J2022" i="3"/>
  <c r="J2072" i="3"/>
  <c r="J2121" i="3"/>
  <c r="J2173" i="3"/>
  <c r="J2221" i="3"/>
  <c r="J2269" i="3"/>
  <c r="J2322" i="3"/>
  <c r="J2372" i="3"/>
  <c r="J2422" i="3"/>
  <c r="J2472" i="3"/>
  <c r="J2524" i="3"/>
  <c r="J2572" i="3"/>
  <c r="J2622" i="3"/>
  <c r="J2672" i="3"/>
  <c r="J2722" i="3"/>
  <c r="J2772" i="3"/>
  <c r="J2823" i="3"/>
  <c r="J2872" i="3"/>
  <c r="J2921" i="3"/>
  <c r="J2972" i="3"/>
  <c r="J3022" i="3"/>
  <c r="J3072" i="3"/>
  <c r="J3122" i="3"/>
  <c r="J3172" i="3"/>
  <c r="J3223" i="3"/>
  <c r="J3272" i="3"/>
  <c r="J3322" i="3"/>
  <c r="J3372" i="3"/>
  <c r="J3422" i="3"/>
  <c r="J3473" i="3"/>
  <c r="J3522" i="3"/>
  <c r="J3572" i="3"/>
  <c r="J3620" i="3"/>
  <c r="J3672" i="3"/>
  <c r="J3721" i="3"/>
  <c r="J3771" i="3"/>
  <c r="J3821" i="3"/>
  <c r="J3871" i="3"/>
  <c r="J3923" i="3"/>
  <c r="J3972" i="3"/>
  <c r="J4021" i="3"/>
  <c r="J4071" i="3"/>
  <c r="J4121" i="3"/>
  <c r="J4171" i="3"/>
  <c r="J4221" i="3"/>
  <c r="J4272" i="3"/>
  <c r="J4322" i="3"/>
  <c r="J4371" i="3"/>
  <c r="J4421" i="3"/>
  <c r="J4471" i="3"/>
  <c r="J4521" i="3"/>
  <c r="J4571" i="3"/>
  <c r="J4621" i="3"/>
  <c r="J4673" i="3"/>
  <c r="J4721" i="3"/>
  <c r="J4771" i="3"/>
  <c r="J4821" i="3"/>
  <c r="J4871" i="3"/>
  <c r="J4921" i="3"/>
  <c r="J4972" i="3"/>
  <c r="J5022" i="3"/>
  <c r="J5071" i="3"/>
  <c r="J5121" i="3"/>
  <c r="J5171" i="3"/>
  <c r="J5221" i="3"/>
  <c r="J5271" i="3"/>
  <c r="J5323" i="3"/>
  <c r="J5372" i="3"/>
  <c r="J5421" i="3"/>
  <c r="J5471" i="3"/>
  <c r="J5521" i="3"/>
  <c r="J5572" i="3"/>
  <c r="J5622" i="3"/>
  <c r="J5673" i="3"/>
  <c r="J5723" i="3"/>
  <c r="J5772" i="3"/>
  <c r="J5821" i="3"/>
  <c r="J5872" i="3"/>
  <c r="J5921" i="3"/>
  <c r="J5972" i="3"/>
  <c r="J6025" i="3"/>
  <c r="J6074" i="3"/>
  <c r="J6123" i="3"/>
  <c r="J6173" i="3"/>
  <c r="J6222" i="3"/>
  <c r="J6273" i="3"/>
  <c r="J6323" i="3"/>
  <c r="J6375" i="3"/>
  <c r="J6424" i="3"/>
  <c r="J6473" i="3"/>
  <c r="J6522" i="3"/>
  <c r="J6573" i="3"/>
  <c r="J6624" i="3"/>
  <c r="J6674" i="3"/>
  <c r="J6727" i="3"/>
  <c r="J6776" i="3"/>
  <c r="J6823" i="3"/>
  <c r="J6873" i="3"/>
  <c r="J6923" i="3"/>
  <c r="J6974" i="3"/>
  <c r="J7024" i="3"/>
  <c r="J7076" i="3"/>
  <c r="J7124" i="3"/>
  <c r="J7174" i="3"/>
  <c r="J7223" i="3"/>
  <c r="J7272" i="3"/>
  <c r="J7324" i="3"/>
  <c r="J7374" i="3"/>
  <c r="J7426" i="3"/>
  <c r="J7476" i="3"/>
  <c r="J7526" i="3"/>
  <c r="J7573" i="3"/>
  <c r="J7623" i="3"/>
  <c r="J7674" i="3"/>
  <c r="J7724" i="3"/>
  <c r="J7777" i="3"/>
  <c r="J7826" i="3"/>
  <c r="J7874" i="3"/>
  <c r="J7924" i="3"/>
  <c r="J7974" i="3"/>
  <c r="J8024" i="3"/>
  <c r="J8074" i="3"/>
  <c r="J8126" i="3"/>
  <c r="J8177" i="3"/>
  <c r="J8224" i="3"/>
  <c r="J8273" i="3"/>
  <c r="J8323" i="3"/>
  <c r="J8374" i="3"/>
  <c r="J8424" i="3"/>
  <c r="J8478" i="3"/>
  <c r="J8525" i="3"/>
  <c r="J8574" i="3"/>
  <c r="J8624" i="3"/>
  <c r="J8674" i="3"/>
  <c r="J8724" i="3"/>
  <c r="J8775" i="3"/>
  <c r="J8827" i="3"/>
  <c r="J8875" i="3"/>
  <c r="J8924" i="3"/>
  <c r="J8974" i="3"/>
  <c r="J9024" i="3"/>
  <c r="J9075" i="3"/>
  <c r="J9125" i="3"/>
  <c r="J9177" i="3"/>
  <c r="J9228" i="3"/>
  <c r="J9275" i="3"/>
  <c r="J9324" i="3"/>
  <c r="J9374" i="3"/>
  <c r="J9424" i="3"/>
  <c r="J9474" i="3"/>
  <c r="J9528" i="3"/>
  <c r="J9577" i="3"/>
  <c r="J9623" i="3"/>
  <c r="J9673" i="3"/>
  <c r="J9723" i="3"/>
  <c r="J9773" i="3"/>
  <c r="J9825" i="3"/>
  <c r="J9877" i="3"/>
  <c r="J9925" i="3"/>
  <c r="J9975" i="3"/>
  <c r="J10024" i="3"/>
  <c r="J10073" i="3"/>
  <c r="J10125" i="3"/>
  <c r="J10174" i="3"/>
  <c r="J10228" i="3"/>
  <c r="J10276" i="3"/>
  <c r="J10323" i="3"/>
  <c r="J10373" i="3"/>
  <c r="J10424" i="3"/>
  <c r="J10475" i="3"/>
  <c r="J10525" i="3"/>
  <c r="J10576" i="3"/>
  <c r="J10627" i="3"/>
  <c r="J10673" i="3"/>
  <c r="J10725" i="3"/>
  <c r="J10774" i="3"/>
  <c r="J10823" i="3"/>
  <c r="J10874" i="3"/>
  <c r="J10926" i="3"/>
  <c r="J10976" i="3"/>
  <c r="J11024" i="3"/>
  <c r="J11073" i="3"/>
  <c r="J11122" i="3"/>
  <c r="J11174" i="3"/>
  <c r="J11226" i="3"/>
  <c r="J11277" i="3"/>
  <c r="J11325" i="3"/>
  <c r="J11374" i="3"/>
  <c r="J11424" i="3"/>
  <c r="J11474" i="3"/>
  <c r="J11524" i="3"/>
  <c r="J11576" i="3"/>
  <c r="J11625" i="3"/>
  <c r="J11678" i="3"/>
  <c r="J11725" i="3"/>
  <c r="J11774" i="3"/>
  <c r="J11824" i="3"/>
  <c r="J11874" i="3"/>
  <c r="J11925" i="3"/>
  <c r="J11977" i="3"/>
  <c r="J12027" i="3"/>
  <c r="J12074" i="3"/>
  <c r="J12124" i="3"/>
  <c r="J12174" i="3"/>
  <c r="J12221" i="3"/>
  <c r="J12274" i="3"/>
  <c r="J12326" i="3"/>
  <c r="J12376" i="3"/>
  <c r="J12428" i="3"/>
  <c r="J12474" i="3"/>
  <c r="J12524" i="3"/>
  <c r="J12574" i="3"/>
  <c r="J12624" i="3"/>
  <c r="J12677" i="3"/>
  <c r="J12726" i="3"/>
  <c r="J12774" i="3"/>
  <c r="J12824" i="3"/>
  <c r="J12874" i="3"/>
  <c r="J12924" i="3"/>
  <c r="J12974" i="3"/>
  <c r="J13020" i="3"/>
  <c r="J13070" i="3"/>
  <c r="J13125" i="3"/>
  <c r="J13174" i="3"/>
  <c r="J13224" i="3"/>
  <c r="J13273" i="3"/>
  <c r="J13324" i="3"/>
  <c r="J13378" i="3"/>
  <c r="J13425" i="3"/>
  <c r="J13474" i="3"/>
  <c r="J13525" i="3"/>
  <c r="J13570" i="3"/>
  <c r="J13624" i="3"/>
  <c r="J13676" i="3"/>
  <c r="J13732" i="3"/>
  <c r="J13777" i="3"/>
  <c r="J13824" i="3"/>
  <c r="J13872" i="3"/>
  <c r="J13924" i="3"/>
  <c r="J13975" i="3"/>
  <c r="J14024" i="3"/>
  <c r="J14077" i="3"/>
  <c r="J14127" i="3"/>
  <c r="J14174" i="3"/>
  <c r="J14224" i="3"/>
  <c r="J14274" i="3"/>
  <c r="J14326" i="3"/>
  <c r="J14374" i="3"/>
  <c r="J14428" i="3"/>
  <c r="J14477" i="3"/>
  <c r="J14524" i="3"/>
  <c r="J14574" i="3"/>
  <c r="J14624" i="3"/>
  <c r="J14674" i="3"/>
  <c r="J14724" i="3"/>
  <c r="J14778" i="3"/>
  <c r="J14828" i="3"/>
  <c r="J14874" i="3"/>
  <c r="J14923" i="3"/>
  <c r="J14974" i="3"/>
  <c r="J15024" i="3"/>
  <c r="J15076" i="3"/>
  <c r="J15130" i="3"/>
  <c r="J15176" i="3"/>
  <c r="J15224" i="3"/>
  <c r="J15274" i="3"/>
  <c r="J15324" i="3"/>
  <c r="J15374" i="3"/>
  <c r="J15424" i="3"/>
  <c r="J15477" i="3"/>
  <c r="J15527" i="3"/>
  <c r="J15574" i="3"/>
  <c r="J15624" i="3"/>
  <c r="J15675" i="3"/>
  <c r="J15727" i="3"/>
  <c r="J15774" i="3"/>
  <c r="J15829" i="3"/>
  <c r="J15877" i="3"/>
  <c r="J15924" i="3"/>
  <c r="J15974" i="3"/>
  <c r="J16023" i="3"/>
  <c r="J16076" i="3"/>
  <c r="J16124" i="3"/>
  <c r="J16180" i="3"/>
  <c r="J16225" i="3"/>
  <c r="J16273" i="3"/>
  <c r="J16324" i="3"/>
  <c r="J16375" i="3"/>
  <c r="J16425" i="3"/>
  <c r="J16478" i="3"/>
  <c r="J16528" i="3"/>
  <c r="J16579" i="3"/>
  <c r="J16624" i="3"/>
  <c r="J16674" i="3"/>
  <c r="J16723" i="3"/>
  <c r="J16774" i="3"/>
  <c r="J16824" i="3"/>
  <c r="J16879" i="3"/>
  <c r="J16926" i="3"/>
  <c r="J16974" i="3"/>
  <c r="J17022" i="3"/>
  <c r="J17075" i="3"/>
  <c r="J17123" i="3"/>
  <c r="J17175" i="3"/>
  <c r="J17226" i="3"/>
  <c r="J17274" i="3"/>
  <c r="J17323" i="3"/>
  <c r="J17372" i="3"/>
  <c r="J17423" i="3"/>
  <c r="J17474" i="3"/>
  <c r="J17525" i="3"/>
  <c r="J17578" i="3"/>
  <c r="J17628" i="3"/>
  <c r="J17674" i="3"/>
  <c r="J17720" i="3"/>
  <c r="J17773" i="3"/>
  <c r="J17825" i="3"/>
  <c r="J17875" i="3"/>
  <c r="J17925" i="3"/>
  <c r="J17976" i="3"/>
  <c r="J18024" i="3"/>
  <c r="J18074" i="3"/>
  <c r="J18124" i="3"/>
  <c r="J18175" i="3"/>
  <c r="J18226" i="3"/>
  <c r="J29" i="3"/>
  <c r="J81" i="3"/>
  <c r="J132" i="3"/>
  <c r="J178" i="3"/>
  <c r="J228" i="3"/>
  <c r="J279" i="3"/>
  <c r="J328" i="3"/>
  <c r="J377" i="3"/>
  <c r="J432" i="3"/>
  <c r="J483" i="3"/>
  <c r="J528" i="3"/>
  <c r="J578" i="3"/>
  <c r="J627" i="3"/>
  <c r="J677" i="3"/>
  <c r="J728" i="3"/>
  <c r="J777" i="3"/>
  <c r="J829" i="3"/>
  <c r="J882" i="3"/>
  <c r="J928" i="3"/>
  <c r="J979" i="3"/>
  <c r="J1028" i="3"/>
  <c r="J1078" i="3"/>
  <c r="J1130" i="3"/>
  <c r="J1179" i="3"/>
  <c r="J1227" i="3"/>
  <c r="J1278" i="3"/>
  <c r="J1328" i="3"/>
  <c r="J1378" i="3"/>
  <c r="J1427" i="3"/>
  <c r="J1480" i="3"/>
  <c r="J1532" i="3"/>
  <c r="J1578" i="3"/>
  <c r="J1628" i="3"/>
  <c r="J1678" i="3"/>
  <c r="J1728" i="3"/>
  <c r="J1778" i="3"/>
  <c r="J1832" i="3"/>
  <c r="J1882" i="3"/>
  <c r="J1927" i="3"/>
  <c r="J1978" i="3"/>
  <c r="J2028" i="3"/>
  <c r="J2078" i="3"/>
  <c r="J2130" i="3"/>
  <c r="J2183" i="3"/>
  <c r="J2230" i="3"/>
  <c r="J2280" i="3"/>
  <c r="J2328" i="3"/>
  <c r="J2378" i="3"/>
  <c r="J2428" i="3"/>
  <c r="J2478" i="3"/>
  <c r="J2529" i="3"/>
  <c r="J2581" i="3"/>
  <c r="J2628" i="3"/>
  <c r="J2678" i="3"/>
  <c r="J2728" i="3"/>
  <c r="J2778" i="3"/>
  <c r="J2829" i="3"/>
  <c r="J2882" i="3"/>
  <c r="J2933" i="3"/>
  <c r="J2978" i="3"/>
  <c r="J3027" i="3"/>
  <c r="J3076" i="3"/>
  <c r="J3129" i="3"/>
  <c r="J3178" i="3"/>
  <c r="J3234" i="3"/>
  <c r="J3287" i="3"/>
  <c r="J3328" i="3"/>
  <c r="J3379" i="3"/>
  <c r="J3427" i="3"/>
  <c r="J3476" i="3"/>
  <c r="J3528" i="3"/>
  <c r="J3581" i="3"/>
  <c r="J3629" i="3"/>
  <c r="J3679" i="3"/>
  <c r="J3728" i="3"/>
  <c r="J3776" i="3"/>
  <c r="J3828" i="3"/>
  <c r="J3877" i="3"/>
  <c r="J3931" i="3"/>
  <c r="J3984" i="3"/>
  <c r="J4026" i="3"/>
  <c r="J4076" i="3"/>
  <c r="J4126" i="3"/>
  <c r="J4177" i="3"/>
  <c r="J4229" i="3"/>
  <c r="J4280" i="3"/>
  <c r="J4333" i="3"/>
  <c r="J4376" i="3"/>
  <c r="J4428" i="3"/>
  <c r="J4479" i="3"/>
  <c r="J4529" i="3"/>
  <c r="J4579" i="3"/>
  <c r="J4632" i="3"/>
  <c r="J4687" i="3"/>
  <c r="J4728" i="3"/>
  <c r="J4778" i="3"/>
  <c r="J4829" i="3"/>
  <c r="J4879" i="3"/>
  <c r="J4929" i="3"/>
  <c r="J4981" i="3"/>
  <c r="J5030" i="3"/>
  <c r="J5079" i="3"/>
  <c r="J5128" i="3"/>
  <c r="J5178" i="3"/>
  <c r="J5228" i="3"/>
  <c r="J5279" i="3"/>
  <c r="J5331" i="3"/>
  <c r="J5381" i="3"/>
  <c r="J5429" i="3"/>
  <c r="J5478" i="3"/>
  <c r="J5528" i="3"/>
  <c r="J5579" i="3"/>
  <c r="J5629" i="3"/>
  <c r="J5684" i="3"/>
  <c r="J5736" i="3"/>
  <c r="J5778" i="3"/>
  <c r="J5827" i="3"/>
  <c r="J5878" i="3"/>
  <c r="J5929" i="3"/>
  <c r="J5980" i="3"/>
  <c r="J6031" i="3"/>
  <c r="J6085" i="3"/>
  <c r="J6130" i="3"/>
  <c r="J6179" i="3"/>
  <c r="J6229" i="3"/>
  <c r="J6280" i="3"/>
  <c r="J6330" i="3"/>
  <c r="J6381" i="3"/>
  <c r="J6430" i="3"/>
  <c r="J6477" i="3"/>
  <c r="J6527" i="3"/>
  <c r="J6578" i="3"/>
  <c r="J6629" i="3"/>
  <c r="J6679" i="3"/>
  <c r="J6732" i="3"/>
  <c r="J6783" i="3"/>
  <c r="J6828" i="3"/>
  <c r="J6879" i="3"/>
  <c r="J6930" i="3"/>
  <c r="J6980" i="3"/>
  <c r="J7028" i="3"/>
  <c r="J7081" i="3"/>
  <c r="J7130" i="3"/>
  <c r="J7179" i="3"/>
  <c r="J7230" i="3"/>
  <c r="J7279" i="3"/>
  <c r="J7330" i="3"/>
  <c r="J7379" i="3"/>
  <c r="J7427" i="3"/>
  <c r="J7480" i="3"/>
  <c r="J7528" i="3"/>
  <c r="J7579" i="3"/>
  <c r="J7630" i="3"/>
  <c r="J7679" i="3"/>
  <c r="J7729" i="3"/>
  <c r="J7781" i="3"/>
  <c r="J7829" i="3"/>
  <c r="J7880" i="3"/>
  <c r="J7930" i="3"/>
  <c r="J7978" i="3"/>
  <c r="J8029" i="3"/>
  <c r="J8079" i="3"/>
  <c r="J8129" i="3"/>
  <c r="J8179" i="3"/>
  <c r="J8229" i="3"/>
  <c r="J8279" i="3"/>
  <c r="J8329" i="3"/>
  <c r="J8377" i="3"/>
  <c r="J8428" i="3"/>
  <c r="J8481" i="3"/>
  <c r="J8528" i="3"/>
  <c r="J8578" i="3"/>
  <c r="J8629" i="3"/>
  <c r="J8677" i="3"/>
  <c r="J8728" i="3"/>
  <c r="J8774" i="3"/>
  <c r="J8828" i="3"/>
  <c r="J8878" i="3"/>
  <c r="J8930" i="3"/>
  <c r="J8979" i="3"/>
  <c r="J9029" i="3"/>
  <c r="J9079" i="3"/>
  <c r="J9130" i="3"/>
  <c r="J9180" i="3"/>
  <c r="J9238" i="3"/>
  <c r="J9279" i="3"/>
  <c r="J9327" i="3"/>
  <c r="J9375" i="3"/>
  <c r="J9428" i="3"/>
  <c r="J9476" i="3"/>
  <c r="J9529" i="3"/>
  <c r="J9578" i="3"/>
  <c r="J9626" i="3"/>
  <c r="J9677" i="3"/>
  <c r="J9727" i="3"/>
  <c r="J9775" i="3"/>
  <c r="J9829" i="3"/>
  <c r="J9880" i="3"/>
  <c r="J9933" i="3"/>
  <c r="J9979" i="3"/>
  <c r="J10027" i="3"/>
  <c r="J10078" i="3"/>
  <c r="J10126" i="3"/>
  <c r="J10175" i="3"/>
  <c r="J10225" i="3"/>
  <c r="J10279" i="3"/>
  <c r="J10328" i="3"/>
  <c r="J10375" i="3"/>
  <c r="J10425" i="3"/>
  <c r="J10477" i="3"/>
  <c r="J10527" i="3"/>
  <c r="J10578" i="3"/>
  <c r="J10628" i="3"/>
  <c r="J10678" i="3"/>
  <c r="J10729" i="3"/>
  <c r="J10779" i="3"/>
  <c r="J10829" i="3"/>
  <c r="J10879" i="3"/>
  <c r="J10937" i="3"/>
  <c r="J10983" i="3"/>
  <c r="J11028" i="3"/>
  <c r="J11078" i="3"/>
  <c r="J11127" i="3"/>
  <c r="J11178" i="3"/>
  <c r="J11228" i="3"/>
  <c r="J11284" i="3"/>
  <c r="J11331" i="3"/>
  <c r="J11378" i="3"/>
  <c r="J11428" i="3"/>
  <c r="J11478" i="3"/>
  <c r="J11528" i="3"/>
  <c r="J11580" i="3"/>
  <c r="J11633" i="3"/>
  <c r="J11683" i="3"/>
  <c r="J11728" i="3"/>
  <c r="J11778" i="3"/>
  <c r="J11829" i="3"/>
  <c r="J11878" i="3"/>
  <c r="J11931" i="3"/>
  <c r="J11984" i="3"/>
  <c r="J12035" i="3"/>
  <c r="J12079" i="3"/>
  <c r="J12128" i="3"/>
  <c r="J12179" i="3"/>
  <c r="J12228" i="3"/>
  <c r="J12279" i="3"/>
  <c r="J12334" i="3"/>
  <c r="J12380" i="3"/>
  <c r="J12439" i="3"/>
  <c r="J12481" i="3"/>
  <c r="J12529" i="3"/>
  <c r="J12580" i="3"/>
  <c r="J12631" i="3"/>
  <c r="J12686" i="3"/>
  <c r="J12736" i="3"/>
  <c r="J12778" i="3"/>
  <c r="J12831" i="3"/>
  <c r="J12880" i="3"/>
  <c r="J12928" i="3"/>
  <c r="J12980" i="3"/>
  <c r="J13033" i="3"/>
  <c r="J13079" i="3"/>
  <c r="J13129" i="3"/>
  <c r="J13182" i="3"/>
  <c r="J13227" i="3"/>
  <c r="J13280" i="3"/>
  <c r="J13330" i="3"/>
  <c r="J13384" i="3"/>
  <c r="J13435" i="3"/>
  <c r="J13480" i="3"/>
  <c r="J13528" i="3"/>
  <c r="J13577" i="3"/>
  <c r="J13628" i="3"/>
  <c r="J13680" i="3"/>
  <c r="J13734" i="3"/>
  <c r="J13782" i="3"/>
  <c r="J13829" i="3"/>
  <c r="J13877" i="3"/>
  <c r="J13927" i="3"/>
  <c r="J13981" i="3"/>
  <c r="J14028" i="3"/>
  <c r="J14082" i="3"/>
  <c r="J14129" i="3"/>
  <c r="J14177" i="3"/>
  <c r="J14227" i="3"/>
  <c r="J14277" i="3"/>
  <c r="J14327" i="3"/>
  <c r="J14379" i="3"/>
  <c r="J14435" i="3"/>
  <c r="J14484" i="3"/>
  <c r="J14529" i="3"/>
  <c r="J14576" i="3"/>
  <c r="J14627" i="3"/>
  <c r="J14678" i="3"/>
  <c r="J14729" i="3"/>
  <c r="J14783" i="3"/>
  <c r="J14830" i="3"/>
  <c r="J14880" i="3"/>
  <c r="J14927" i="3"/>
  <c r="J14977" i="3"/>
  <c r="J15029" i="3"/>
  <c r="J15078" i="3"/>
  <c r="J15132" i="3"/>
  <c r="J15183" i="3"/>
  <c r="J15227" i="3"/>
  <c r="J15277" i="3"/>
  <c r="J15327" i="3"/>
  <c r="J15380" i="3"/>
  <c r="J15430" i="3"/>
  <c r="J15484" i="3"/>
  <c r="J15533" i="3"/>
  <c r="J15579" i="3"/>
  <c r="J15627" i="3"/>
  <c r="J15676" i="3"/>
  <c r="J15728" i="3"/>
  <c r="J15780" i="3"/>
  <c r="J15832" i="3"/>
  <c r="J15882" i="3"/>
  <c r="J15928" i="3"/>
  <c r="J15977" i="3"/>
  <c r="J16026" i="3"/>
  <c r="J16079" i="3"/>
  <c r="J16130" i="3"/>
  <c r="J16185" i="3"/>
  <c r="J16230" i="3"/>
  <c r="J16278" i="3"/>
  <c r="J16328" i="3"/>
  <c r="J16380" i="3"/>
  <c r="J16436" i="3"/>
  <c r="J16481" i="3"/>
  <c r="J16529" i="3"/>
  <c r="J16585" i="3"/>
  <c r="J16629" i="3"/>
  <c r="J16676" i="3"/>
  <c r="J16729" i="3"/>
  <c r="J16780" i="3"/>
  <c r="J16830" i="3"/>
  <c r="J16883" i="3"/>
  <c r="J16932" i="3"/>
  <c r="J16978" i="3"/>
  <c r="J17027" i="3"/>
  <c r="J17078" i="3"/>
  <c r="J17127" i="3"/>
  <c r="J17179" i="3"/>
  <c r="J17231" i="3"/>
  <c r="J17278" i="3"/>
  <c r="J17328" i="3"/>
  <c r="J17376" i="3"/>
  <c r="J17427" i="3"/>
  <c r="J17476" i="3"/>
  <c r="J17529" i="3"/>
  <c r="J17584" i="3"/>
  <c r="J17630" i="3"/>
  <c r="J17677" i="3"/>
  <c r="J17727" i="3"/>
  <c r="J17780" i="3"/>
  <c r="J17830" i="3"/>
  <c r="J17881" i="3"/>
  <c r="J17933" i="3"/>
  <c r="J17980" i="3"/>
  <c r="J18031" i="3"/>
  <c r="J18081" i="3"/>
  <c r="J18131" i="3"/>
  <c r="J18182" i="3"/>
  <c r="J18232" i="3"/>
  <c r="J28" i="3"/>
  <c r="J77" i="3"/>
  <c r="J125" i="3"/>
  <c r="J180" i="3"/>
  <c r="J231" i="3"/>
  <c r="J278" i="3"/>
  <c r="J331" i="3"/>
  <c r="J379" i="3"/>
  <c r="J428" i="3"/>
  <c r="J479" i="3"/>
  <c r="J531" i="3"/>
  <c r="J581" i="3"/>
  <c r="J629" i="3"/>
  <c r="J679" i="3"/>
  <c r="J729" i="3"/>
  <c r="J778" i="3"/>
  <c r="J828" i="3"/>
  <c r="J876" i="3"/>
  <c r="J931" i="3"/>
  <c r="J980" i="3"/>
  <c r="J1032" i="3"/>
  <c r="J1077" i="3"/>
  <c r="J1128" i="3"/>
  <c r="J1175" i="3"/>
  <c r="J1229" i="3"/>
  <c r="J1280" i="3"/>
  <c r="J1330" i="3"/>
  <c r="J1379" i="3"/>
  <c r="J1429" i="3"/>
  <c r="J1476" i="3"/>
  <c r="J1526" i="3"/>
  <c r="J1580" i="3"/>
  <c r="J1630" i="3"/>
  <c r="J1679" i="3"/>
  <c r="J1731" i="3"/>
  <c r="J1777" i="3"/>
  <c r="J1825" i="3"/>
  <c r="J1876" i="3"/>
  <c r="J1929" i="3"/>
  <c r="J1980" i="3"/>
  <c r="J2030" i="3"/>
  <c r="J2080" i="3"/>
  <c r="J2128" i="3"/>
  <c r="J2174" i="3"/>
  <c r="J2225" i="3"/>
  <c r="J2278" i="3"/>
  <c r="J2329" i="3"/>
  <c r="J2379" i="3"/>
  <c r="J2429" i="3"/>
  <c r="J2479" i="3"/>
  <c r="J2525" i="3"/>
  <c r="J2575" i="3"/>
  <c r="J2630" i="3"/>
  <c r="J2679" i="3"/>
  <c r="J2729" i="3"/>
  <c r="J2779" i="3"/>
  <c r="J2827" i="3"/>
  <c r="J2874" i="3"/>
  <c r="J2925" i="3"/>
  <c r="J2980" i="3"/>
  <c r="J3028" i="3"/>
  <c r="J3079" i="3"/>
  <c r="J3128" i="3"/>
  <c r="J3177" i="3"/>
  <c r="J3225" i="3"/>
  <c r="J3273" i="3"/>
  <c r="J3329" i="3"/>
  <c r="J3378" i="3"/>
  <c r="J3430" i="3"/>
  <c r="J3479" i="3"/>
  <c r="J3527" i="3"/>
  <c r="J3574" i="3"/>
  <c r="J3625" i="3"/>
  <c r="J3678" i="3"/>
  <c r="J3727" i="3"/>
  <c r="J3778" i="3"/>
  <c r="J3829" i="3"/>
  <c r="J3875" i="3"/>
  <c r="J3926" i="3"/>
  <c r="J3975" i="3"/>
  <c r="J4027" i="3"/>
  <c r="J4077" i="3"/>
  <c r="J4127" i="3"/>
  <c r="J4178" i="3"/>
  <c r="J4225" i="3"/>
  <c r="J4273" i="3"/>
  <c r="J4324" i="3"/>
  <c r="J4379" i="3"/>
  <c r="J4427" i="3"/>
  <c r="J4478" i="3"/>
  <c r="J4527" i="3"/>
  <c r="J4577" i="3"/>
  <c r="J4625" i="3"/>
  <c r="J4676" i="3"/>
  <c r="J4730" i="3"/>
  <c r="J4777" i="3"/>
  <c r="J4826" i="3"/>
  <c r="J4877" i="3"/>
  <c r="J4927" i="3"/>
  <c r="J4974" i="3"/>
  <c r="J5026" i="3"/>
  <c r="J5078" i="3"/>
  <c r="J5127" i="3"/>
  <c r="J5176" i="3"/>
  <c r="J5226" i="3"/>
  <c r="J5274" i="3"/>
  <c r="J5325" i="3"/>
  <c r="J5375" i="3"/>
  <c r="J5427" i="3"/>
  <c r="J5477" i="3"/>
  <c r="J5527" i="3"/>
  <c r="J5577" i="3"/>
  <c r="J5625" i="3"/>
  <c r="J5676" i="3"/>
  <c r="J5724" i="3"/>
  <c r="J5777" i="3"/>
  <c r="J5828" i="3"/>
  <c r="J5877" i="3"/>
  <c r="J5926" i="3"/>
  <c r="J5978" i="3"/>
  <c r="J6026" i="3"/>
  <c r="J6076" i="3"/>
  <c r="J6129" i="3"/>
  <c r="J6176" i="3"/>
  <c r="J6230" i="3"/>
  <c r="J6278" i="3"/>
  <c r="J6326" i="3"/>
  <c r="J6377" i="3"/>
  <c r="J6426" i="3"/>
  <c r="J6480" i="3"/>
  <c r="J6528" i="3"/>
  <c r="J6577" i="3"/>
  <c r="J6628" i="3"/>
  <c r="J6676" i="3"/>
  <c r="J6723" i="3"/>
  <c r="J6773" i="3"/>
  <c r="J6829" i="3"/>
  <c r="J6878" i="3"/>
  <c r="J6927" i="3"/>
  <c r="J6978" i="3"/>
  <c r="J7025" i="3"/>
  <c r="J7074" i="3"/>
  <c r="J7122" i="3"/>
  <c r="J7180" i="3"/>
  <c r="J7227" i="3"/>
  <c r="J7277" i="3"/>
  <c r="J7328" i="3"/>
  <c r="J7376" i="3"/>
  <c r="J7424" i="3"/>
  <c r="J7475" i="3"/>
  <c r="J7525" i="3"/>
  <c r="J7578" i="3"/>
  <c r="J7627" i="3"/>
  <c r="J7676" i="3"/>
  <c r="J7726" i="3"/>
  <c r="J7775" i="3"/>
  <c r="J7821" i="3"/>
  <c r="J7878" i="3"/>
  <c r="J7926" i="3"/>
  <c r="J7975" i="3"/>
  <c r="J8026" i="3"/>
  <c r="J8075" i="3"/>
  <c r="J8125" i="3"/>
  <c r="J8176" i="3"/>
  <c r="J8230" i="3"/>
  <c r="J8276" i="3"/>
  <c r="J8326" i="3"/>
  <c r="J8376" i="3"/>
  <c r="J8425" i="3"/>
  <c r="J8472" i="3"/>
  <c r="J8523" i="3"/>
  <c r="J8577" i="3"/>
  <c r="J8628" i="3"/>
  <c r="J8675" i="3"/>
  <c r="J8725" i="3"/>
  <c r="J8776" i="3"/>
  <c r="J8826" i="3"/>
  <c r="J8870" i="3"/>
  <c r="J8928" i="3"/>
  <c r="J8976" i="3"/>
  <c r="J9025" i="3"/>
  <c r="J9076" i="3"/>
  <c r="J9127" i="3"/>
  <c r="J9174" i="3"/>
  <c r="J9226" i="3"/>
  <c r="J9274" i="3"/>
  <c r="J9326" i="3"/>
  <c r="J9376" i="3"/>
  <c r="J9425" i="3"/>
  <c r="J9475" i="3"/>
  <c r="J9521" i="3"/>
  <c r="J9572" i="3"/>
  <c r="J9629" i="3"/>
  <c r="J9676" i="3"/>
  <c r="J9726" i="3"/>
  <c r="J9776" i="3"/>
  <c r="J9826" i="3"/>
  <c r="J9875" i="3"/>
  <c r="J9926" i="3"/>
  <c r="J9976" i="3"/>
  <c r="J10025" i="3"/>
  <c r="J10074" i="3"/>
  <c r="J10124" i="3"/>
  <c r="J10176" i="3"/>
  <c r="J10224" i="3"/>
  <c r="J10273" i="3"/>
  <c r="J10326" i="3"/>
  <c r="J10377" i="3"/>
  <c r="J10426" i="3"/>
  <c r="J10476" i="3"/>
  <c r="J10526" i="3"/>
  <c r="J10571" i="3"/>
  <c r="J10621" i="3"/>
  <c r="J10675" i="3"/>
  <c r="J10726" i="3"/>
  <c r="J10775" i="3"/>
  <c r="J10825" i="3"/>
  <c r="J10875" i="3"/>
  <c r="J10924" i="3"/>
  <c r="J10975" i="3"/>
  <c r="J11025" i="3"/>
  <c r="J11075" i="3"/>
  <c r="J11126" i="3"/>
  <c r="J11175" i="3"/>
  <c r="J11225" i="3"/>
  <c r="J11273" i="3"/>
  <c r="J11322" i="3"/>
  <c r="J11377" i="3"/>
  <c r="J11425" i="3"/>
  <c r="J11475" i="3"/>
  <c r="J11526" i="3"/>
  <c r="J11575" i="3"/>
  <c r="J11623" i="3"/>
  <c r="J11676" i="3"/>
  <c r="J11727" i="3"/>
  <c r="J11777" i="3"/>
  <c r="J11827" i="3"/>
  <c r="J11877" i="3"/>
  <c r="J11926" i="3"/>
  <c r="J11975" i="3"/>
  <c r="J12025" i="3"/>
  <c r="J12077" i="3"/>
  <c r="J12126" i="3"/>
  <c r="J12176" i="3"/>
  <c r="J12227" i="3"/>
  <c r="J12276" i="3"/>
  <c r="J12323" i="3"/>
  <c r="J12372" i="3"/>
  <c r="J12427" i="3"/>
  <c r="J12477" i="3"/>
  <c r="J12526" i="3"/>
  <c r="J12577" i="3"/>
  <c r="J12627" i="3"/>
  <c r="J12675" i="3"/>
  <c r="J12727" i="3"/>
  <c r="J12777" i="3"/>
  <c r="J12826" i="3"/>
  <c r="J12876" i="3"/>
  <c r="J12927" i="3"/>
  <c r="J12975" i="3"/>
  <c r="J13024" i="3"/>
  <c r="J13076" i="3"/>
  <c r="J13128" i="3"/>
  <c r="J13177" i="3"/>
  <c r="J13226" i="3"/>
  <c r="J13276" i="3"/>
  <c r="J13327" i="3"/>
  <c r="J13376" i="3"/>
  <c r="J13426" i="3"/>
  <c r="J13476" i="3"/>
  <c r="J13527" i="3"/>
  <c r="J13576" i="3"/>
  <c r="J13627" i="3"/>
  <c r="J13675" i="3"/>
  <c r="J13725" i="3"/>
  <c r="J13774" i="3"/>
  <c r="J13828" i="3"/>
  <c r="J13876" i="3"/>
  <c r="J13926" i="3"/>
  <c r="J13976" i="3"/>
  <c r="J14026" i="3"/>
  <c r="J14071" i="3"/>
  <c r="J14124" i="3"/>
  <c r="J14176" i="3"/>
  <c r="J14226" i="3"/>
  <c r="J14276" i="3"/>
  <c r="J14325" i="3"/>
  <c r="J14375" i="3"/>
  <c r="J14426" i="3"/>
  <c r="J14474" i="3"/>
  <c r="J14527" i="3"/>
  <c r="J14577" i="3"/>
  <c r="J14626" i="3"/>
  <c r="J14675" i="3"/>
  <c r="J14726" i="3"/>
  <c r="J14774" i="3"/>
  <c r="J14820" i="3"/>
  <c r="J14877" i="3"/>
  <c r="J14926" i="3"/>
  <c r="J14975" i="3"/>
  <c r="J15025" i="3"/>
  <c r="J15075" i="3"/>
  <c r="J15125" i="3"/>
  <c r="J15175" i="3"/>
  <c r="J15226" i="3"/>
  <c r="J15275" i="3"/>
  <c r="J15326" i="3"/>
  <c r="J15375" i="3"/>
  <c r="J15425" i="3"/>
  <c r="J15474" i="3"/>
  <c r="J15523" i="3"/>
  <c r="J15576" i="3"/>
  <c r="J15625" i="3"/>
  <c r="J15674" i="3"/>
  <c r="J15724" i="3"/>
  <c r="J15775" i="3"/>
  <c r="J15825" i="3"/>
  <c r="J15874" i="3"/>
  <c r="J15925" i="3"/>
  <c r="J15975" i="3"/>
  <c r="J16025" i="3"/>
  <c r="J16074" i="3"/>
  <c r="J16126" i="3"/>
  <c r="J16174" i="3"/>
  <c r="J16223" i="3"/>
  <c r="J16276" i="3"/>
  <c r="J16326" i="3"/>
  <c r="J16376" i="3"/>
  <c r="J16427" i="3"/>
  <c r="J16474" i="3"/>
  <c r="J16523" i="3"/>
  <c r="J16577" i="3"/>
  <c r="J16627" i="3"/>
  <c r="J16675" i="3"/>
  <c r="J16726" i="3"/>
  <c r="J16775" i="3"/>
  <c r="J16825" i="3"/>
  <c r="J16873" i="3"/>
  <c r="J16923" i="3"/>
  <c r="J16975" i="3"/>
  <c r="J17025" i="3"/>
  <c r="J17074" i="3"/>
  <c r="J17125" i="3"/>
  <c r="J17174" i="3"/>
  <c r="J17222" i="3"/>
  <c r="J17270" i="3"/>
  <c r="J17325" i="3"/>
  <c r="J17375" i="3"/>
  <c r="J17425" i="3"/>
  <c r="J17475" i="3"/>
  <c r="J17524" i="3"/>
  <c r="J17575" i="3"/>
  <c r="J17625" i="3"/>
  <c r="J17676" i="3"/>
  <c r="J17726" i="3"/>
  <c r="J17776" i="3"/>
  <c r="J17826" i="3"/>
  <c r="J17876" i="3"/>
  <c r="J17934" i="3"/>
  <c r="J17972" i="3"/>
  <c r="J18027" i="3"/>
  <c r="J18076" i="3"/>
  <c r="J18126" i="3"/>
  <c r="J18176" i="3"/>
  <c r="J18225" i="3"/>
  <c r="J46" i="3"/>
  <c r="J95" i="3"/>
  <c r="J144" i="3"/>
  <c r="J194" i="3"/>
  <c r="J246" i="3"/>
  <c r="J297" i="3"/>
  <c r="J346" i="3"/>
  <c r="J397" i="3"/>
  <c r="J443" i="3"/>
  <c r="J498" i="3"/>
  <c r="J546" i="3"/>
  <c r="J596" i="3"/>
  <c r="J646" i="3"/>
  <c r="J697" i="3"/>
  <c r="J747" i="3"/>
  <c r="J792" i="3"/>
  <c r="J846" i="3"/>
  <c r="J891" i="3"/>
  <c r="J946" i="3"/>
  <c r="J996" i="3"/>
  <c r="J1046" i="3"/>
  <c r="J1096" i="3"/>
  <c r="J1144" i="3"/>
  <c r="J1194" i="3"/>
  <c r="J1243" i="3"/>
  <c r="J1297" i="3"/>
  <c r="J1346" i="3"/>
  <c r="J1395" i="3"/>
  <c r="J1446" i="3"/>
  <c r="J1490" i="3"/>
  <c r="J1539" i="3"/>
  <c r="J1597" i="3"/>
  <c r="J1645" i="3"/>
  <c r="J1695" i="3"/>
  <c r="J1746" i="3"/>
  <c r="J1797" i="3"/>
  <c r="J1843" i="3"/>
  <c r="J1895" i="3"/>
  <c r="J1946" i="3"/>
  <c r="J1996" i="3"/>
  <c r="J2046" i="3"/>
  <c r="J2096" i="3"/>
  <c r="J2147" i="3"/>
  <c r="J2193" i="3"/>
  <c r="J2241" i="3"/>
  <c r="J2296" i="3"/>
  <c r="J2346" i="3"/>
  <c r="J2396" i="3"/>
  <c r="J2446" i="3"/>
  <c r="J2495" i="3"/>
  <c r="J2543" i="3"/>
  <c r="J2594" i="3"/>
  <c r="J2645" i="3"/>
  <c r="J2695" i="3"/>
  <c r="J2745" i="3"/>
  <c r="J2796" i="3"/>
  <c r="J2846" i="3"/>
  <c r="J2890" i="3"/>
  <c r="J2944" i="3"/>
  <c r="J2994" i="3"/>
  <c r="J3046" i="3"/>
  <c r="J3096" i="3"/>
  <c r="J3146" i="3"/>
  <c r="J3194" i="3"/>
  <c r="J3243" i="3"/>
  <c r="J3296" i="3"/>
  <c r="J3345" i="3"/>
  <c r="J3396" i="3"/>
  <c r="J3444" i="3"/>
  <c r="J3494" i="3"/>
  <c r="J3544" i="3"/>
  <c r="J3593" i="3"/>
  <c r="J3642" i="3"/>
  <c r="J3694" i="3"/>
  <c r="J3743" i="3"/>
  <c r="J3794" i="3"/>
  <c r="J3842" i="3"/>
  <c r="J3896" i="3"/>
  <c r="J3944" i="3"/>
  <c r="J3994" i="3"/>
  <c r="J4045" i="3"/>
  <c r="J4096" i="3"/>
  <c r="J4145" i="3"/>
  <c r="J4194" i="3"/>
  <c r="J4244" i="3"/>
  <c r="J4292" i="3"/>
  <c r="J4345" i="3"/>
  <c r="J4395" i="3"/>
  <c r="J4445" i="3"/>
  <c r="J4493" i="3"/>
  <c r="J4544" i="3"/>
  <c r="J4595" i="3"/>
  <c r="J4645" i="3"/>
  <c r="J4694" i="3"/>
  <c r="J4747" i="3"/>
  <c r="J4793" i="3"/>
  <c r="J4843" i="3"/>
  <c r="J4894" i="3"/>
  <c r="J4943" i="3"/>
  <c r="J4991" i="3"/>
  <c r="J5044" i="3"/>
  <c r="J5094" i="3"/>
  <c r="J5143" i="3"/>
  <c r="J5193" i="3"/>
  <c r="J5244" i="3"/>
  <c r="J5293" i="3"/>
  <c r="J5343" i="3"/>
  <c r="J5394" i="3"/>
  <c r="J5444" i="3"/>
  <c r="J5493" i="3"/>
  <c r="J5543" i="3"/>
  <c r="J5592" i="3"/>
  <c r="J5644" i="3"/>
  <c r="J5694" i="3"/>
  <c r="J5743" i="3"/>
  <c r="J5793" i="3"/>
  <c r="J5844" i="3"/>
  <c r="J5893" i="3"/>
  <c r="J5942" i="3"/>
  <c r="J5994" i="3"/>
  <c r="J6043" i="3"/>
  <c r="J6095" i="3"/>
  <c r="J6144" i="3"/>
  <c r="J6194" i="3"/>
  <c r="J6243" i="3"/>
  <c r="J6292" i="3"/>
  <c r="J6344" i="3"/>
  <c r="J6394" i="3"/>
  <c r="J6443" i="3"/>
  <c r="J6492" i="3"/>
  <c r="J6543" i="3"/>
  <c r="J6593" i="3"/>
  <c r="J6642" i="3"/>
  <c r="J6693" i="3"/>
  <c r="J6741" i="3"/>
  <c r="J6793" i="3"/>
  <c r="J6842" i="3"/>
  <c r="J6893" i="3"/>
  <c r="J6942" i="3"/>
  <c r="J6992" i="3"/>
  <c r="J7043" i="3"/>
  <c r="J7092" i="3"/>
  <c r="J7140" i="3"/>
  <c r="J7192" i="3"/>
  <c r="J7243" i="3"/>
  <c r="J7293" i="3"/>
  <c r="J7342" i="3"/>
  <c r="J7396" i="3"/>
  <c r="J7441" i="3"/>
  <c r="J7492" i="3"/>
  <c r="J7539" i="3"/>
  <c r="J7592" i="3"/>
  <c r="J7642" i="3"/>
  <c r="J7692" i="3"/>
  <c r="J7742" i="3"/>
  <c r="J7790" i="3"/>
  <c r="J7836" i="3"/>
  <c r="J7892" i="3"/>
  <c r="J7942" i="3"/>
  <c r="J7992" i="3"/>
  <c r="J8042" i="3"/>
  <c r="J8093" i="3"/>
  <c r="J8144" i="3"/>
  <c r="J8193" i="3"/>
  <c r="J8242" i="3"/>
  <c r="J8292" i="3"/>
  <c r="J8342" i="3"/>
  <c r="J8392" i="3"/>
  <c r="J8442" i="3"/>
  <c r="J8489" i="3"/>
  <c r="J8539" i="3"/>
  <c r="J8592" i="3"/>
  <c r="J8642" i="3"/>
  <c r="J8692" i="3"/>
  <c r="J8742" i="3"/>
  <c r="J8792" i="3"/>
  <c r="J8842" i="3"/>
  <c r="J8892" i="3"/>
  <c r="J8942" i="3"/>
  <c r="J8992" i="3"/>
  <c r="J9042" i="3"/>
  <c r="J9092" i="3"/>
  <c r="J9146" i="3"/>
  <c r="J9192" i="3"/>
  <c r="J9241" i="3"/>
  <c r="J9289" i="3"/>
  <c r="J9342" i="3"/>
  <c r="J9392" i="3"/>
  <c r="J9442" i="3"/>
  <c r="J9492" i="3"/>
  <c r="J9541" i="3"/>
  <c r="J9590" i="3"/>
  <c r="J9642" i="3"/>
  <c r="J9692" i="3"/>
  <c r="J9740" i="3"/>
  <c r="J9792" i="3"/>
  <c r="J9841" i="3"/>
  <c r="J9891" i="3"/>
  <c r="J9940" i="3"/>
  <c r="J9992" i="3"/>
  <c r="J10042" i="3"/>
  <c r="J10092" i="3"/>
  <c r="J10142" i="3"/>
  <c r="J10192" i="3"/>
  <c r="J10243" i="3"/>
  <c r="J10290" i="3"/>
  <c r="J10342" i="3"/>
  <c r="J10392" i="3"/>
  <c r="J10442" i="3"/>
  <c r="J10489" i="3"/>
  <c r="J10542" i="3"/>
  <c r="J10592" i="3"/>
  <c r="J10641" i="3"/>
  <c r="J10692" i="3"/>
  <c r="J10742" i="3"/>
  <c r="J10792" i="3"/>
  <c r="J10842" i="3"/>
  <c r="J10893" i="3"/>
  <c r="J10941" i="3"/>
  <c r="J10992" i="3"/>
  <c r="J11042" i="3"/>
  <c r="J11092" i="3"/>
  <c r="J11142" i="3"/>
  <c r="J11191" i="3"/>
  <c r="J11242" i="3"/>
  <c r="J11293" i="3"/>
  <c r="J11339" i="3"/>
  <c r="J11392" i="3"/>
  <c r="J11442" i="3"/>
  <c r="J11491" i="3"/>
  <c r="J11542" i="3"/>
  <c r="J11595" i="3"/>
  <c r="J11641" i="3"/>
  <c r="J11690" i="3"/>
  <c r="J11743" i="3"/>
  <c r="J11793" i="3"/>
  <c r="J11842" i="3"/>
  <c r="J11892" i="3"/>
  <c r="J11943" i="3"/>
  <c r="J11992" i="3"/>
  <c r="J12039" i="3"/>
  <c r="J12092" i="3"/>
  <c r="J12143" i="3"/>
  <c r="J12192" i="3"/>
  <c r="J12242" i="3"/>
  <c r="J12293" i="3"/>
  <c r="J12341" i="3"/>
  <c r="J12391" i="3"/>
  <c r="J12446" i="3"/>
  <c r="J12492" i="3"/>
  <c r="J12542" i="3"/>
  <c r="J12592" i="3"/>
  <c r="J12642" i="3"/>
  <c r="J12691" i="3"/>
  <c r="J12740" i="3"/>
  <c r="J12792" i="3"/>
  <c r="J12842" i="3"/>
  <c r="J12892" i="3"/>
  <c r="J12941" i="3"/>
  <c r="J12993" i="3"/>
  <c r="J13041" i="3"/>
  <c r="J13090" i="3"/>
  <c r="J13144" i="3"/>
  <c r="J13193" i="3"/>
  <c r="J13242" i="3"/>
  <c r="J13292" i="3"/>
  <c r="J13344" i="3"/>
  <c r="J13393" i="3"/>
  <c r="J13446" i="3"/>
  <c r="J13492" i="3"/>
  <c r="J13542" i="3"/>
  <c r="J13592" i="3"/>
  <c r="J13642" i="3"/>
  <c r="J13693" i="3"/>
  <c r="J13739" i="3"/>
  <c r="J13790" i="3"/>
  <c r="J13844" i="3"/>
  <c r="J13891" i="3"/>
  <c r="J13941" i="3"/>
  <c r="J13991" i="3"/>
  <c r="J14040" i="3"/>
  <c r="J14086" i="3"/>
  <c r="J14134" i="3"/>
  <c r="J14194" i="3"/>
  <c r="J14241" i="3"/>
  <c r="J14291" i="3"/>
  <c r="J14339" i="3"/>
  <c r="J14393" i="3"/>
  <c r="J14438" i="3"/>
  <c r="J14489" i="3"/>
  <c r="J14543" i="3"/>
  <c r="J14591" i="3"/>
  <c r="J14641" i="3"/>
  <c r="J14692" i="3"/>
  <c r="J14742" i="3"/>
  <c r="J14791" i="3"/>
  <c r="J14841" i="3"/>
  <c r="J14890" i="3"/>
  <c r="J14942" i="3"/>
  <c r="J14992" i="3"/>
  <c r="J15042" i="3"/>
  <c r="J15092" i="3"/>
  <c r="J15140" i="3"/>
  <c r="J15192" i="3"/>
  <c r="J15243" i="3"/>
  <c r="J15291" i="3"/>
  <c r="J15341" i="3"/>
  <c r="J15392" i="3"/>
  <c r="J15443" i="3"/>
  <c r="J15490" i="3"/>
  <c r="J15540" i="3"/>
  <c r="J15592" i="3"/>
  <c r="J15641" i="3"/>
  <c r="J15692" i="3"/>
  <c r="J15741" i="3"/>
  <c r="J15792" i="3"/>
  <c r="J15842" i="3"/>
  <c r="J15892" i="3"/>
  <c r="J15943" i="3"/>
  <c r="J15992" i="3"/>
  <c r="J16041" i="3"/>
  <c r="J16091" i="3"/>
  <c r="J16142" i="3"/>
  <c r="J16191" i="3"/>
  <c r="J16240" i="3"/>
  <c r="J16292" i="3"/>
  <c r="J16344" i="3"/>
  <c r="J16393" i="3"/>
  <c r="J16444" i="3"/>
  <c r="J16491" i="3"/>
  <c r="J16539" i="3"/>
  <c r="J16591" i="3"/>
  <c r="J16642" i="3"/>
  <c r="J16692" i="3"/>
  <c r="J16742" i="3"/>
  <c r="J16792" i="3"/>
  <c r="J16842" i="3"/>
  <c r="J16892" i="3"/>
  <c r="J16940" i="3"/>
  <c r="J16993" i="3"/>
  <c r="J17042" i="3"/>
  <c r="J17091" i="3"/>
  <c r="J17142" i="3"/>
  <c r="J17192" i="3"/>
  <c r="J17238" i="3"/>
  <c r="J17289" i="3"/>
  <c r="J17341" i="3"/>
  <c r="J17391" i="3"/>
  <c r="J17442" i="3"/>
  <c r="J17491" i="3"/>
  <c r="J17543" i="3"/>
  <c r="J17591" i="3"/>
  <c r="J17641" i="3"/>
  <c r="J17695" i="3"/>
  <c r="J17742" i="3"/>
  <c r="J17792" i="3"/>
  <c r="J17844" i="3"/>
  <c r="J17895" i="3"/>
  <c r="J17947" i="3"/>
  <c r="J17994" i="3"/>
  <c r="J18043" i="3"/>
  <c r="J18093" i="3"/>
  <c r="J18142" i="3"/>
  <c r="J18194" i="3"/>
  <c r="J18245" i="3"/>
  <c r="J48" i="3"/>
  <c r="J98" i="3"/>
  <c r="J149" i="3"/>
  <c r="J200" i="3"/>
  <c r="J250" i="3"/>
  <c r="J300" i="3"/>
  <c r="J350" i="3"/>
  <c r="J400" i="3"/>
  <c r="J449" i="3"/>
  <c r="J499" i="3"/>
  <c r="J550" i="3"/>
  <c r="J600" i="3"/>
  <c r="J650" i="3"/>
  <c r="J700" i="3"/>
  <c r="J750" i="3"/>
  <c r="J798" i="3"/>
  <c r="J848" i="3"/>
  <c r="J899" i="3"/>
  <c r="J950" i="3"/>
  <c r="J1000" i="3"/>
  <c r="J1050" i="3"/>
  <c r="J1100" i="3"/>
  <c r="J1149" i="3"/>
  <c r="J1199" i="3"/>
  <c r="J1249" i="3"/>
  <c r="J1300" i="3"/>
  <c r="J1350" i="3"/>
  <c r="J1400" i="3"/>
  <c r="J1450" i="3"/>
  <c r="J1498" i="3"/>
  <c r="J1549" i="3"/>
  <c r="J1600" i="3"/>
  <c r="J1650" i="3"/>
  <c r="J1700" i="3"/>
  <c r="J1750" i="3"/>
  <c r="J1800" i="3"/>
  <c r="J1849" i="3"/>
  <c r="J1899" i="3"/>
  <c r="J1950" i="3"/>
  <c r="J2000" i="3"/>
  <c r="J2050" i="3"/>
  <c r="J2100" i="3"/>
  <c r="J2149" i="3"/>
  <c r="J2198" i="3"/>
  <c r="J2248" i="3"/>
  <c r="J2298" i="3"/>
  <c r="J2350" i="3"/>
  <c r="J2400" i="3"/>
  <c r="J2450" i="3"/>
  <c r="J2500" i="3"/>
  <c r="J2546" i="3"/>
  <c r="J2595" i="3"/>
  <c r="J2650" i="3"/>
  <c r="J2700" i="3"/>
  <c r="J2749" i="3"/>
  <c r="J2798" i="3"/>
  <c r="J2850" i="3"/>
  <c r="J2898" i="3"/>
  <c r="J2948" i="3"/>
  <c r="J2997" i="3"/>
  <c r="J3049" i="3"/>
  <c r="J3099" i="3"/>
  <c r="J3150" i="3"/>
  <c r="J3200" i="3"/>
  <c r="J3246" i="3"/>
  <c r="J3298" i="3"/>
  <c r="J3348" i="3"/>
  <c r="J3400" i="3"/>
  <c r="J3450" i="3"/>
  <c r="J3498" i="3"/>
  <c r="J3549" i="3"/>
  <c r="J3597" i="3"/>
  <c r="J3648" i="3"/>
  <c r="J3699" i="3"/>
  <c r="J3748" i="3"/>
  <c r="J3799" i="3"/>
  <c r="J3851" i="3"/>
  <c r="J3901" i="3"/>
  <c r="J3949" i="3"/>
  <c r="J4000" i="3"/>
  <c r="J4049" i="3"/>
  <c r="J4098" i="3"/>
  <c r="J4148" i="3"/>
  <c r="J4201" i="3"/>
  <c r="J4250" i="3"/>
  <c r="J4299" i="3"/>
  <c r="J4350" i="3"/>
  <c r="J4400" i="3"/>
  <c r="J4450" i="3"/>
  <c r="J4500" i="3"/>
  <c r="J4551" i="3"/>
  <c r="J4600" i="3"/>
  <c r="J4647" i="3"/>
  <c r="J4695" i="3"/>
  <c r="J4749" i="3"/>
  <c r="J4800" i="3"/>
  <c r="J4850" i="3"/>
  <c r="J4901" i="3"/>
  <c r="J4948" i="3"/>
  <c r="J4998" i="3"/>
  <c r="J5049" i="3"/>
  <c r="J5100" i="3"/>
  <c r="J5148" i="3"/>
  <c r="J5197" i="3"/>
  <c r="J5248" i="3"/>
  <c r="J5300" i="3"/>
  <c r="J5349" i="3"/>
  <c r="J5400" i="3"/>
  <c r="J5447" i="3"/>
  <c r="J5499" i="3"/>
  <c r="J5548" i="3"/>
  <c r="J5599" i="3"/>
  <c r="J5648" i="3"/>
  <c r="J5698" i="3"/>
  <c r="J5750" i="3"/>
  <c r="J5798" i="3"/>
  <c r="J5847" i="3"/>
  <c r="J5899" i="3"/>
  <c r="J5948" i="3"/>
  <c r="J5999" i="3"/>
  <c r="J6047" i="3"/>
  <c r="J6097" i="3"/>
  <c r="J6149" i="3"/>
  <c r="J6197" i="3"/>
  <c r="J6249" i="3"/>
  <c r="J6297" i="3"/>
  <c r="J6348" i="3"/>
  <c r="J6395" i="3"/>
  <c r="J6448" i="3"/>
  <c r="J6497" i="3"/>
  <c r="J6547" i="3"/>
  <c r="J6596" i="3"/>
  <c r="J6648" i="3"/>
  <c r="J6698" i="3"/>
  <c r="J6745" i="3"/>
  <c r="J6792" i="3"/>
  <c r="J6848" i="3"/>
  <c r="J6898" i="3"/>
  <c r="J6946" i="3"/>
  <c r="J6997" i="3"/>
  <c r="J7049" i="3"/>
  <c r="J7097" i="3"/>
  <c r="J7148" i="3"/>
  <c r="J7196" i="3"/>
  <c r="J7247" i="3"/>
  <c r="J7296" i="3"/>
  <c r="J7348" i="3"/>
  <c r="J7400" i="3"/>
  <c r="J7447" i="3"/>
  <c r="J7494" i="3"/>
  <c r="J7543" i="3"/>
  <c r="J7597" i="3"/>
  <c r="J7645" i="3"/>
  <c r="J7695" i="3"/>
  <c r="J7749" i="3"/>
  <c r="J7795" i="3"/>
  <c r="J7845" i="3"/>
  <c r="J7896" i="3"/>
  <c r="J7945" i="3"/>
  <c r="J7996" i="3"/>
  <c r="J8047" i="3"/>
  <c r="J8097" i="3"/>
  <c r="J8146" i="3"/>
  <c r="J8199" i="3"/>
  <c r="J8246" i="3"/>
  <c r="J8295" i="3"/>
  <c r="J8345" i="3"/>
  <c r="J8395" i="3"/>
  <c r="J8448" i="3"/>
  <c r="J8495" i="3"/>
  <c r="J8544" i="3"/>
  <c r="J8596" i="3"/>
  <c r="J8644" i="3"/>
  <c r="J8695" i="3"/>
  <c r="J8744" i="3"/>
  <c r="J8796" i="3"/>
  <c r="J8847" i="3"/>
  <c r="J8894" i="3"/>
  <c r="J8944" i="3"/>
  <c r="J8995" i="3"/>
  <c r="J9045" i="3"/>
  <c r="J9096" i="3"/>
  <c r="J9147" i="3"/>
  <c r="J9195" i="3"/>
  <c r="J9242" i="3"/>
  <c r="J9298" i="3"/>
  <c r="J9344" i="3"/>
  <c r="J9394" i="3"/>
  <c r="J9445" i="3"/>
  <c r="J9493" i="3"/>
  <c r="J9544" i="3"/>
  <c r="J9595" i="3"/>
  <c r="J9644" i="3"/>
  <c r="J9694" i="3"/>
  <c r="J9743" i="3"/>
  <c r="J9793" i="3"/>
  <c r="J9846" i="3"/>
  <c r="J9899" i="3"/>
  <c r="J9948" i="3"/>
  <c r="J9995" i="3"/>
  <c r="J10045" i="3"/>
  <c r="J10094" i="3"/>
  <c r="J10143" i="3"/>
  <c r="J10197" i="3"/>
  <c r="J10247" i="3"/>
  <c r="J10297" i="3"/>
  <c r="J10346" i="3"/>
  <c r="J10395" i="3"/>
  <c r="J10444" i="3"/>
  <c r="J10494" i="3"/>
  <c r="J10548" i="3"/>
  <c r="J10596" i="3"/>
  <c r="J10645" i="3"/>
  <c r="J10696" i="3"/>
  <c r="J10745" i="3"/>
  <c r="J10796" i="3"/>
  <c r="J10848" i="3"/>
  <c r="J10896" i="3"/>
  <c r="J10947" i="3"/>
  <c r="J10998" i="3"/>
  <c r="J11047" i="3"/>
  <c r="J11094" i="3"/>
  <c r="J11145" i="3"/>
  <c r="J11196" i="3"/>
  <c r="J11247" i="3"/>
  <c r="J11298" i="3"/>
  <c r="J11347" i="3"/>
  <c r="J11397" i="3"/>
  <c r="J11444" i="3"/>
  <c r="J11496" i="3"/>
  <c r="J11546" i="3"/>
  <c r="J11598" i="3"/>
  <c r="J11647" i="3"/>
  <c r="J11699" i="3"/>
  <c r="J11747" i="3"/>
  <c r="J11797" i="3"/>
  <c r="J11846" i="3"/>
  <c r="J11896" i="3"/>
  <c r="J11947" i="3"/>
  <c r="J11999" i="3"/>
  <c r="J12045" i="3"/>
  <c r="J12096" i="3"/>
  <c r="J12146" i="3"/>
  <c r="J12196" i="3"/>
  <c r="J12246" i="3"/>
  <c r="J12298" i="3"/>
  <c r="J12347" i="3"/>
  <c r="J12395" i="3"/>
  <c r="J12448" i="3"/>
  <c r="J12496" i="3"/>
  <c r="J12545" i="3"/>
  <c r="J12596" i="3"/>
  <c r="J12649" i="3"/>
  <c r="J12697" i="3"/>
  <c r="J12749" i="3"/>
  <c r="J12797" i="3"/>
  <c r="J12847" i="3"/>
  <c r="J12896" i="3"/>
  <c r="J12947" i="3"/>
  <c r="J12999" i="3"/>
  <c r="J13049" i="3"/>
  <c r="J13095" i="3"/>
  <c r="J13148" i="3"/>
  <c r="J13197" i="3"/>
  <c r="J13246" i="3"/>
  <c r="J13298" i="3"/>
  <c r="J13349" i="3"/>
  <c r="J13399" i="3"/>
  <c r="J13447" i="3"/>
  <c r="J13497" i="3"/>
  <c r="J13545" i="3"/>
  <c r="J13596" i="3"/>
  <c r="J13647" i="3"/>
  <c r="J13697" i="3"/>
  <c r="J13744" i="3"/>
  <c r="J13794" i="3"/>
  <c r="J13847" i="3"/>
  <c r="J13895" i="3"/>
  <c r="J13947" i="3"/>
  <c r="J13994" i="3"/>
  <c r="J14046" i="3"/>
  <c r="J14089" i="3"/>
  <c r="J14141" i="3"/>
  <c r="J14198" i="3"/>
  <c r="J14247" i="3"/>
  <c r="J14296" i="3"/>
  <c r="J14343" i="3"/>
  <c r="J14399" i="3"/>
  <c r="J14446" i="3"/>
  <c r="J14495" i="3"/>
  <c r="J14547" i="3"/>
  <c r="J14595" i="3"/>
  <c r="J14645" i="3"/>
  <c r="J14696" i="3"/>
  <c r="J14749" i="3"/>
  <c r="J14799" i="3"/>
  <c r="J14848" i="3"/>
  <c r="J14895" i="3"/>
  <c r="J14947" i="3"/>
  <c r="J14996" i="3"/>
  <c r="J15045" i="3"/>
  <c r="J15097" i="3"/>
  <c r="J15148" i="3"/>
  <c r="J15199" i="3"/>
  <c r="J15248" i="3"/>
  <c r="J15294" i="3"/>
  <c r="J15344" i="3"/>
  <c r="J15394" i="3"/>
  <c r="J15447" i="3"/>
  <c r="J15497" i="3"/>
  <c r="J15547" i="3"/>
  <c r="J15596" i="3"/>
  <c r="J15644" i="3"/>
  <c r="J15695" i="3"/>
  <c r="J15746" i="3"/>
  <c r="J15797" i="3"/>
  <c r="J15847" i="3"/>
  <c r="J15898" i="3"/>
  <c r="J15948" i="3"/>
  <c r="J15994" i="3"/>
  <c r="J16044" i="3"/>
  <c r="J16094" i="3"/>
  <c r="J16148" i="3"/>
  <c r="J16198" i="3"/>
  <c r="J16247" i="3"/>
  <c r="J16298" i="3"/>
  <c r="J16349" i="3"/>
  <c r="J16398" i="3"/>
  <c r="J16448" i="3"/>
  <c r="J16497" i="3"/>
  <c r="J16547" i="3"/>
  <c r="J16598" i="3"/>
  <c r="J16645" i="3"/>
  <c r="J16694" i="3"/>
  <c r="J16746" i="3"/>
  <c r="J16796" i="3"/>
  <c r="J16847" i="3"/>
  <c r="J16897" i="3"/>
  <c r="J16948" i="3"/>
  <c r="J16996" i="3"/>
  <c r="J17045" i="3"/>
  <c r="J17095" i="3"/>
  <c r="J17146" i="3"/>
  <c r="J17196" i="3"/>
  <c r="J17247" i="3"/>
  <c r="J17298" i="3"/>
  <c r="J17345" i="3"/>
  <c r="J17395" i="3"/>
  <c r="J17445" i="3"/>
  <c r="J17495" i="3"/>
  <c r="J17547" i="3"/>
  <c r="J17598" i="3"/>
  <c r="J17648" i="3"/>
  <c r="J17697" i="3"/>
  <c r="J17749" i="3"/>
  <c r="J17797" i="3"/>
  <c r="J17848" i="3"/>
  <c r="J17898" i="3"/>
  <c r="J17949" i="3"/>
  <c r="J17998" i="3"/>
  <c r="J18047" i="3"/>
  <c r="J18097" i="3"/>
  <c r="J18148" i="3"/>
  <c r="J18199" i="3"/>
  <c r="J18248" i="3"/>
  <c r="J40" i="3"/>
  <c r="J87" i="3"/>
  <c r="J136" i="3"/>
  <c r="J193" i="3"/>
  <c r="J241" i="3"/>
  <c r="J290" i="3"/>
  <c r="J339" i="3"/>
  <c r="J391" i="3"/>
  <c r="J435" i="3"/>
  <c r="J486" i="3"/>
  <c r="J541" i="3"/>
  <c r="J591" i="3"/>
  <c r="J641" i="3"/>
  <c r="J689" i="3"/>
  <c r="J739" i="3"/>
  <c r="J783" i="3"/>
  <c r="J830" i="3"/>
  <c r="J888" i="3"/>
  <c r="J940" i="3"/>
  <c r="J992" i="3"/>
  <c r="J1042" i="3"/>
  <c r="J1091" i="3"/>
  <c r="J1135" i="3"/>
  <c r="J1187" i="3"/>
  <c r="J1240" i="3"/>
  <c r="J1289" i="3"/>
  <c r="J1342" i="3"/>
  <c r="J1389" i="3"/>
  <c r="J1440" i="3"/>
  <c r="J1486" i="3"/>
  <c r="J1533" i="3"/>
  <c r="J1591" i="3"/>
  <c r="J1639" i="3"/>
  <c r="J1689" i="3"/>
  <c r="J1739" i="3"/>
  <c r="J1789" i="3"/>
  <c r="J1837" i="3"/>
  <c r="J1883" i="3"/>
  <c r="J1940" i="3"/>
  <c r="J1990" i="3"/>
  <c r="J2039" i="3"/>
  <c r="J2089" i="3"/>
  <c r="J2138" i="3"/>
  <c r="J2186" i="3"/>
  <c r="J2227" i="3"/>
  <c r="J2290" i="3"/>
  <c r="J2341" i="3"/>
  <c r="J2390" i="3"/>
  <c r="J2440" i="3"/>
  <c r="J2489" i="3"/>
  <c r="J2533" i="3"/>
  <c r="J2582" i="3"/>
  <c r="J2639" i="3"/>
  <c r="J2690" i="3"/>
  <c r="J2738" i="3"/>
  <c r="J2789" i="3"/>
  <c r="J2839" i="3"/>
  <c r="J2880" i="3"/>
  <c r="J2928" i="3"/>
  <c r="J2989" i="3"/>
  <c r="J3039" i="3"/>
  <c r="J3089" i="3"/>
  <c r="J3139" i="3"/>
  <c r="J3190" i="3"/>
  <c r="J3233" i="3"/>
  <c r="J3280" i="3"/>
  <c r="J3341" i="3"/>
  <c r="J3389" i="3"/>
  <c r="J3439" i="3"/>
  <c r="J3489" i="3"/>
  <c r="J3538" i="3"/>
  <c r="J3580" i="3"/>
  <c r="J3635" i="3"/>
  <c r="J3690" i="3"/>
  <c r="J3737" i="3"/>
  <c r="J3788" i="3"/>
  <c r="J3838" i="3"/>
  <c r="J3887" i="3"/>
  <c r="J3935" i="3"/>
  <c r="J3979" i="3"/>
  <c r="J4037" i="3"/>
  <c r="J4087" i="3"/>
  <c r="J4138" i="3"/>
  <c r="J4187" i="3"/>
  <c r="J4237" i="3"/>
  <c r="J4277" i="3"/>
  <c r="J4326" i="3"/>
  <c r="J4388" i="3"/>
  <c r="J4437" i="3"/>
  <c r="J4487" i="3"/>
  <c r="J4537" i="3"/>
  <c r="J4587" i="3"/>
  <c r="J4628" i="3"/>
  <c r="J4681" i="3"/>
  <c r="J4739" i="3"/>
  <c r="J4789" i="3"/>
  <c r="J4839" i="3"/>
  <c r="J4887" i="3"/>
  <c r="J4937" i="3"/>
  <c r="J4977" i="3"/>
  <c r="J5028" i="3"/>
  <c r="J5088" i="3"/>
  <c r="J5137" i="3"/>
  <c r="J5188" i="3"/>
  <c r="J5237" i="3"/>
  <c r="J5288" i="3"/>
  <c r="J5326" i="3"/>
  <c r="J5379" i="3"/>
  <c r="J5438" i="3"/>
  <c r="J5488" i="3"/>
  <c r="J5538" i="3"/>
  <c r="J5588" i="3"/>
  <c r="J5633" i="3"/>
  <c r="J5677" i="3"/>
  <c r="J5728" i="3"/>
  <c r="J5788" i="3"/>
  <c r="J5839" i="3"/>
  <c r="J5886" i="3"/>
  <c r="J5937" i="3"/>
  <c r="J5985" i="3"/>
  <c r="J6027" i="3"/>
  <c r="J6078" i="3"/>
  <c r="J6137" i="3"/>
  <c r="J6186" i="3"/>
  <c r="J6238" i="3"/>
  <c r="J6286" i="3"/>
  <c r="J6335" i="3"/>
  <c r="J6376" i="3"/>
  <c r="J6428" i="3"/>
  <c r="J6485" i="3"/>
  <c r="J6538" i="3"/>
  <c r="J6586" i="3"/>
  <c r="J6634" i="3"/>
  <c r="J6683" i="3"/>
  <c r="J6725" i="3"/>
  <c r="J6777" i="3"/>
  <c r="J6837" i="3"/>
  <c r="J6884" i="3"/>
  <c r="J6935" i="3"/>
  <c r="J6983" i="3"/>
  <c r="J7032" i="3"/>
  <c r="J7077" i="3"/>
  <c r="J7127" i="3"/>
  <c r="J7184" i="3"/>
  <c r="J7232" i="3"/>
  <c r="J7283" i="3"/>
  <c r="J7333" i="3"/>
  <c r="J7383" i="3"/>
  <c r="J7428" i="3"/>
  <c r="J7477" i="3"/>
  <c r="J7529" i="3"/>
  <c r="J7583" i="3"/>
  <c r="J7633" i="3"/>
  <c r="J7683" i="3"/>
  <c r="J7733" i="3"/>
  <c r="J7776" i="3"/>
  <c r="J7827" i="3"/>
  <c r="J7883" i="3"/>
  <c r="J7933" i="3"/>
  <c r="J7983" i="3"/>
  <c r="J8033" i="3"/>
  <c r="J8082" i="3"/>
  <c r="J8127" i="3"/>
  <c r="J8174" i="3"/>
  <c r="J8233" i="3"/>
  <c r="J8283" i="3"/>
  <c r="J8332" i="3"/>
  <c r="J8381" i="3"/>
  <c r="J8431" i="3"/>
  <c r="J8475" i="3"/>
  <c r="J8527" i="3"/>
  <c r="J8584" i="3"/>
  <c r="J8633" i="3"/>
  <c r="J8682" i="3"/>
  <c r="J8730" i="3"/>
  <c r="J8780" i="3"/>
  <c r="J8824" i="3"/>
  <c r="J8872" i="3"/>
  <c r="J8934" i="3"/>
  <c r="J8982" i="3"/>
  <c r="J9033" i="3"/>
  <c r="J9082" i="3"/>
  <c r="J9132" i="3"/>
  <c r="J9176" i="3"/>
  <c r="J9225" i="3"/>
  <c r="J9280" i="3"/>
  <c r="J9333" i="3"/>
  <c r="J9382" i="3"/>
  <c r="J9432" i="3"/>
  <c r="J9479" i="3"/>
  <c r="J9524" i="3"/>
  <c r="J9573" i="3"/>
  <c r="J9632" i="3"/>
  <c r="J9682" i="3"/>
  <c r="J9731" i="3"/>
  <c r="J9780" i="3"/>
  <c r="J9828" i="3"/>
  <c r="J9874" i="3"/>
  <c r="J9923" i="3"/>
  <c r="J9982" i="3"/>
  <c r="J10032" i="3"/>
  <c r="J10079" i="3"/>
  <c r="J10131" i="3"/>
  <c r="J10179" i="3"/>
  <c r="J10223" i="3"/>
  <c r="J10272" i="3"/>
  <c r="J10332" i="3"/>
  <c r="J10382" i="3"/>
  <c r="J10432" i="3"/>
  <c r="J10480" i="3"/>
  <c r="J10532" i="3"/>
  <c r="J10574" i="3"/>
  <c r="J10623" i="3"/>
  <c r="J10684" i="3"/>
  <c r="J10732" i="3"/>
  <c r="J10782" i="3"/>
  <c r="J10832" i="3"/>
  <c r="J10881" i="3"/>
  <c r="J10927" i="3"/>
  <c r="J10973" i="3"/>
  <c r="J11033" i="3"/>
  <c r="J11082" i="3"/>
  <c r="J11131" i="3"/>
  <c r="J11182" i="3"/>
  <c r="J11232" i="3"/>
  <c r="J11274" i="3"/>
  <c r="J11324" i="3"/>
  <c r="J11382" i="3"/>
  <c r="J11431" i="3"/>
  <c r="J11482" i="3"/>
  <c r="J11530" i="3"/>
  <c r="J11579" i="3"/>
  <c r="J11629" i="3"/>
  <c r="J11671" i="3"/>
  <c r="J11732" i="3"/>
  <c r="J11782" i="3"/>
  <c r="J11832" i="3"/>
  <c r="J11880" i="3"/>
  <c r="J11929" i="3"/>
  <c r="J11978" i="3"/>
  <c r="J12020" i="3"/>
  <c r="J12083" i="3"/>
  <c r="J12132" i="3"/>
  <c r="J12182" i="3"/>
  <c r="J12229" i="3"/>
  <c r="J12280" i="3"/>
  <c r="J12324" i="3"/>
  <c r="J12370" i="3"/>
  <c r="J12424" i="3"/>
  <c r="J12482" i="3"/>
  <c r="J12532" i="3"/>
  <c r="J12579" i="3"/>
  <c r="J12629" i="3"/>
  <c r="J12676" i="3"/>
  <c r="J12721" i="3"/>
  <c r="J12782" i="3"/>
  <c r="J12832" i="3"/>
  <c r="J12881" i="3"/>
  <c r="J12932" i="3"/>
  <c r="J12979" i="3"/>
  <c r="J13026" i="3"/>
  <c r="J13071" i="3"/>
  <c r="J13133" i="3"/>
  <c r="J13181" i="3"/>
  <c r="J13232" i="3"/>
  <c r="J13282" i="3"/>
  <c r="J13329" i="3"/>
  <c r="J13375" i="3"/>
  <c r="J13424" i="3"/>
  <c r="J13483" i="3"/>
  <c r="J13529" i="3"/>
  <c r="J13581" i="3"/>
  <c r="J13629" i="3"/>
  <c r="J13678" i="3"/>
  <c r="J13724" i="3"/>
  <c r="J13770" i="3"/>
  <c r="J13832" i="3"/>
  <c r="J13879" i="3"/>
  <c r="J13930" i="3"/>
  <c r="J13979" i="3"/>
  <c r="J14027" i="3"/>
  <c r="J14072" i="3"/>
  <c r="J14125" i="3"/>
  <c r="J14180" i="3"/>
  <c r="J14228" i="3"/>
  <c r="J14281" i="3"/>
  <c r="J14329" i="3"/>
  <c r="J14378" i="3"/>
  <c r="J14421" i="3"/>
  <c r="J14469" i="3"/>
  <c r="J14530" i="3"/>
  <c r="J14579" i="3"/>
  <c r="J14630" i="3"/>
  <c r="J14679" i="3"/>
  <c r="J14725" i="3"/>
  <c r="J14772" i="3"/>
  <c r="J14818" i="3"/>
  <c r="J14882" i="3"/>
  <c r="J14931" i="3"/>
  <c r="J14978" i="3"/>
  <c r="J15026" i="3"/>
  <c r="J15074" i="3"/>
  <c r="J15121" i="3"/>
  <c r="J15170" i="3"/>
  <c r="J15231" i="3"/>
  <c r="J15280" i="3"/>
  <c r="J15329" i="3"/>
  <c r="J15376" i="3"/>
  <c r="J15428" i="3"/>
  <c r="J15473" i="3"/>
  <c r="J15521" i="3"/>
  <c r="J15581" i="3"/>
  <c r="J15628" i="3"/>
  <c r="J15678" i="3"/>
  <c r="J15721" i="3"/>
  <c r="J15776" i="3"/>
  <c r="J15820" i="3"/>
  <c r="J15869" i="3"/>
  <c r="J15931" i="3"/>
  <c r="J15976" i="3"/>
  <c r="J16029" i="3"/>
  <c r="J16073" i="3"/>
  <c r="J16125" i="3"/>
  <c r="J16169" i="3"/>
  <c r="J16220" i="3"/>
  <c r="J16281" i="3"/>
  <c r="J16330" i="3"/>
  <c r="J16382" i="3"/>
  <c r="J16433" i="3"/>
  <c r="J16476" i="3"/>
  <c r="J16526" i="3"/>
  <c r="J16568" i="3"/>
  <c r="J16630" i="3"/>
  <c r="J16679" i="3"/>
  <c r="J16730" i="3"/>
  <c r="J16777" i="3"/>
  <c r="J16827" i="3"/>
  <c r="J16872" i="3"/>
  <c r="J16919" i="3"/>
  <c r="J16981" i="3"/>
  <c r="J17029" i="3"/>
  <c r="J17077" i="3"/>
  <c r="J17128" i="3"/>
  <c r="J17176" i="3"/>
  <c r="J17223" i="3"/>
  <c r="J17271" i="3"/>
  <c r="J17332" i="3"/>
  <c r="J17378" i="3"/>
  <c r="J17428" i="3"/>
  <c r="J17478" i="3"/>
  <c r="J17527" i="3"/>
  <c r="J17572" i="3"/>
  <c r="J17624" i="3"/>
  <c r="J17682" i="3"/>
  <c r="J17733" i="3"/>
  <c r="J17782" i="3"/>
  <c r="J17835" i="3"/>
  <c r="J17884" i="3"/>
  <c r="J17942" i="3"/>
  <c r="J17977" i="3"/>
  <c r="J18036" i="3"/>
  <c r="J18083" i="3"/>
  <c r="J18133" i="3"/>
  <c r="J18181" i="3"/>
  <c r="J18230" i="3"/>
  <c r="J15" i="3"/>
  <c r="J66" i="3"/>
  <c r="J116" i="3"/>
  <c r="J164" i="3"/>
  <c r="J215" i="3"/>
  <c r="J265" i="3"/>
  <c r="J315" i="3"/>
  <c r="J364" i="3"/>
  <c r="J414" i="3"/>
  <c r="J462" i="3"/>
  <c r="J515" i="3"/>
  <c r="J566" i="3"/>
  <c r="J616" i="3"/>
  <c r="J666" i="3"/>
  <c r="J714" i="3"/>
  <c r="J765" i="3"/>
  <c r="J812" i="3"/>
  <c r="J863" i="3"/>
  <c r="J914" i="3"/>
  <c r="J963" i="3"/>
  <c r="J1014" i="3"/>
  <c r="J1064" i="3"/>
  <c r="J1113" i="3"/>
  <c r="J1165" i="3"/>
  <c r="J1214" i="3"/>
  <c r="J1264" i="3"/>
  <c r="J1313" i="3"/>
  <c r="J1364" i="3"/>
  <c r="J1414" i="3"/>
  <c r="J1463" i="3"/>
  <c r="J1514" i="3"/>
  <c r="J1565" i="3"/>
  <c r="J1613" i="3"/>
  <c r="J1664" i="3"/>
  <c r="J1713" i="3"/>
  <c r="J1765" i="3"/>
  <c r="J1813" i="3"/>
  <c r="J1865" i="3"/>
  <c r="J1914" i="3"/>
  <c r="J1965" i="3"/>
  <c r="J2015" i="3"/>
  <c r="J2066" i="3"/>
  <c r="J2112" i="3"/>
  <c r="J2163" i="3"/>
  <c r="J2216" i="3"/>
  <c r="J2266" i="3"/>
  <c r="J2315" i="3"/>
  <c r="J2363" i="3"/>
  <c r="J2416" i="3"/>
  <c r="J2465" i="3"/>
  <c r="J2513" i="3"/>
  <c r="J2561" i="3"/>
  <c r="J2614" i="3"/>
  <c r="J2666" i="3"/>
  <c r="J2714" i="3"/>
  <c r="J2764" i="3"/>
  <c r="J2817" i="3"/>
  <c r="J2864" i="3"/>
  <c r="J2916" i="3"/>
  <c r="J2965" i="3"/>
  <c r="J3015" i="3"/>
  <c r="J3065" i="3"/>
  <c r="J3115" i="3"/>
  <c r="J3167" i="3"/>
  <c r="J3212" i="3"/>
  <c r="J3269" i="3"/>
  <c r="J3315" i="3"/>
  <c r="J3365" i="3"/>
  <c r="J3415" i="3"/>
  <c r="J3465" i="3"/>
  <c r="J3516" i="3"/>
  <c r="J3569" i="3"/>
  <c r="J3624" i="3"/>
  <c r="J3665" i="3"/>
  <c r="J3714" i="3"/>
  <c r="J3764" i="3"/>
  <c r="J3814" i="3"/>
  <c r="J3865" i="3"/>
  <c r="J3909" i="3"/>
  <c r="J3963" i="3"/>
  <c r="J4015" i="3"/>
  <c r="J4064" i="3"/>
  <c r="J4114" i="3"/>
  <c r="J4164" i="3"/>
  <c r="J4216" i="3"/>
  <c r="J4263" i="3"/>
  <c r="J4315" i="3"/>
  <c r="J4366" i="3"/>
  <c r="J4414" i="3"/>
  <c r="J4463" i="3"/>
  <c r="J4514" i="3"/>
  <c r="J4566" i="3"/>
  <c r="J4615" i="3"/>
  <c r="J4667" i="3"/>
  <c r="J4717" i="3"/>
  <c r="J4764" i="3"/>
  <c r="J4814" i="3"/>
  <c r="J4865" i="3"/>
  <c r="J4916" i="3"/>
  <c r="J4963" i="3"/>
  <c r="J5015" i="3"/>
  <c r="J5065" i="3"/>
  <c r="J5113" i="3"/>
  <c r="J5165" i="3"/>
  <c r="J5215" i="3"/>
  <c r="J5266" i="3"/>
  <c r="J5314" i="3"/>
  <c r="J5367" i="3"/>
  <c r="J5414" i="3"/>
  <c r="J5465" i="3"/>
  <c r="J5515" i="3"/>
  <c r="J5565" i="3"/>
  <c r="J5615" i="3"/>
  <c r="J5664" i="3"/>
  <c r="J5717" i="3"/>
  <c r="J5765" i="3"/>
  <c r="J5813" i="3"/>
  <c r="J5863" i="3"/>
  <c r="J5913" i="3"/>
  <c r="J5968" i="3"/>
  <c r="J6012" i="3"/>
  <c r="J6065" i="3"/>
  <c r="J6117" i="3"/>
  <c r="J6166" i="3"/>
  <c r="J6217" i="3"/>
  <c r="J6267" i="3"/>
  <c r="J6316" i="3"/>
  <c r="J6363" i="3"/>
  <c r="J6413" i="3"/>
  <c r="J6465" i="3"/>
  <c r="J6513" i="3"/>
  <c r="J6565" i="3"/>
  <c r="J6617" i="3"/>
  <c r="J6667" i="3"/>
  <c r="J6714" i="3"/>
  <c r="J6763" i="3"/>
  <c r="J6816" i="3"/>
  <c r="J6866" i="3"/>
  <c r="J6917" i="3"/>
  <c r="J6968" i="3"/>
  <c r="J7016" i="3"/>
  <c r="J7062" i="3"/>
  <c r="J7113" i="3"/>
  <c r="J7166" i="3"/>
  <c r="J7215" i="3"/>
  <c r="J7268" i="3"/>
  <c r="J7317" i="3"/>
  <c r="J7367" i="3"/>
  <c r="J7413" i="3"/>
  <c r="J7468" i="3"/>
  <c r="J7513" i="3"/>
  <c r="J7563" i="3"/>
  <c r="J7617" i="3"/>
  <c r="J7667" i="3"/>
  <c r="J7713" i="3"/>
  <c r="J7762" i="3"/>
  <c r="J7815" i="3"/>
  <c r="J7866" i="3"/>
  <c r="J7916" i="3"/>
  <c r="J7966" i="3"/>
  <c r="J8017" i="3"/>
  <c r="J8069" i="3"/>
  <c r="J8115" i="3"/>
  <c r="J8166" i="3"/>
  <c r="J8217" i="3"/>
  <c r="J8267" i="3"/>
  <c r="J8318" i="3"/>
  <c r="J8365" i="3"/>
  <c r="J8415" i="3"/>
  <c r="J8464" i="3"/>
  <c r="J8515" i="3"/>
  <c r="J8566" i="3"/>
  <c r="J8616" i="3"/>
  <c r="J8666" i="3"/>
  <c r="J8715" i="3"/>
  <c r="J8763" i="3"/>
  <c r="J8810" i="3"/>
  <c r="J8862" i="3"/>
  <c r="J8917" i="3"/>
  <c r="J8966" i="3"/>
  <c r="J9018" i="3"/>
  <c r="J9067" i="3"/>
  <c r="J9119" i="3"/>
  <c r="J9172" i="3"/>
  <c r="J9218" i="3"/>
  <c r="J9264" i="3"/>
  <c r="J9316" i="3"/>
  <c r="J9367" i="3"/>
  <c r="J9418" i="3"/>
  <c r="J9465" i="3"/>
  <c r="J9511" i="3"/>
  <c r="J9567" i="3"/>
  <c r="J9618" i="3"/>
  <c r="J9667" i="3"/>
  <c r="J9716" i="3"/>
  <c r="J9766" i="3"/>
  <c r="J9819" i="3"/>
  <c r="J9867" i="3"/>
  <c r="J9918" i="3"/>
  <c r="J9970" i="3"/>
  <c r="J10018" i="3"/>
  <c r="J10067" i="3"/>
  <c r="J10117" i="3"/>
  <c r="J10167" i="3"/>
  <c r="J10213" i="3"/>
  <c r="J10264" i="3"/>
  <c r="J10318" i="3"/>
  <c r="J10366" i="3"/>
  <c r="J10416" i="3"/>
  <c r="J10466" i="3"/>
  <c r="J10517" i="3"/>
  <c r="J10561" i="3"/>
  <c r="J10617" i="3"/>
  <c r="J10668" i="3"/>
  <c r="J10718" i="3"/>
  <c r="J10768" i="3"/>
  <c r="J10817" i="3"/>
  <c r="J10870" i="3"/>
  <c r="J10917" i="3"/>
  <c r="J10968" i="3"/>
  <c r="J11018" i="3"/>
  <c r="J11066" i="3"/>
  <c r="J11116" i="3"/>
  <c r="J11168" i="3"/>
  <c r="J11218" i="3"/>
  <c r="J11266" i="3"/>
  <c r="J11318" i="3"/>
  <c r="J11368" i="3"/>
  <c r="J11417" i="3"/>
  <c r="J11467" i="3"/>
  <c r="J11516" i="3"/>
  <c r="J11570" i="3"/>
  <c r="J11620" i="3"/>
  <c r="J11673" i="3"/>
  <c r="J11718" i="3"/>
  <c r="J11768" i="3"/>
  <c r="J11817" i="3"/>
  <c r="J11868" i="3"/>
  <c r="J11918" i="3"/>
  <c r="J11966" i="3"/>
  <c r="J12019" i="3"/>
  <c r="J12068" i="3"/>
  <c r="J12117" i="3"/>
  <c r="J12166" i="3"/>
  <c r="J12218" i="3"/>
  <c r="J12268" i="3"/>
  <c r="J12317" i="3"/>
  <c r="J12366" i="3"/>
  <c r="J12416" i="3"/>
  <c r="J12468" i="3"/>
  <c r="J12518" i="3"/>
  <c r="J12569" i="3"/>
  <c r="J12619" i="3"/>
  <c r="J12666" i="3"/>
  <c r="J12718" i="3"/>
  <c r="J12767" i="3"/>
  <c r="J12817" i="3"/>
  <c r="J12867" i="3"/>
  <c r="J12918" i="3"/>
  <c r="J12968" i="3"/>
  <c r="J13016" i="3"/>
  <c r="J13068" i="3"/>
  <c r="J13120" i="3"/>
  <c r="J13168" i="3"/>
  <c r="J13218" i="3"/>
  <c r="J13269" i="3"/>
  <c r="J13319" i="3"/>
  <c r="J13367" i="3"/>
  <c r="J13418" i="3"/>
  <c r="J13468" i="3"/>
  <c r="J13517" i="3"/>
  <c r="J13566" i="3"/>
  <c r="J13618" i="3"/>
  <c r="J13669" i="3"/>
  <c r="J13717" i="3"/>
  <c r="J13765" i="3"/>
  <c r="J13819" i="3"/>
  <c r="J13867" i="3"/>
  <c r="J13917" i="3"/>
  <c r="J13968" i="3"/>
  <c r="J14017" i="3"/>
  <c r="J14060" i="3"/>
  <c r="J14112" i="3"/>
  <c r="J14168" i="3"/>
  <c r="J14217" i="3"/>
  <c r="J14266" i="3"/>
  <c r="J14316" i="3"/>
  <c r="J14367" i="3"/>
  <c r="J14416" i="3"/>
  <c r="J14466" i="3"/>
  <c r="J14519" i="3"/>
  <c r="J14567" i="3"/>
  <c r="J14618" i="3"/>
  <c r="J14667" i="3"/>
  <c r="J14717" i="3"/>
  <c r="J14766" i="3"/>
  <c r="J14813" i="3"/>
  <c r="J14867" i="3"/>
  <c r="J14917" i="3"/>
  <c r="J14968" i="3"/>
  <c r="J15016" i="3"/>
  <c r="J15067" i="3"/>
  <c r="J15112" i="3"/>
  <c r="J15165" i="3"/>
  <c r="J15218" i="3"/>
  <c r="J15266" i="3"/>
  <c r="J15316" i="3"/>
  <c r="J15366" i="3"/>
  <c r="J15416" i="3"/>
  <c r="J15464" i="3"/>
  <c r="J15516" i="3"/>
  <c r="J15567" i="3"/>
  <c r="J15617" i="3"/>
  <c r="J15666" i="3"/>
  <c r="J15717" i="3"/>
  <c r="J15766" i="3"/>
  <c r="J15816" i="3"/>
  <c r="J15867" i="3"/>
  <c r="J15918" i="3"/>
  <c r="J15967" i="3"/>
  <c r="J16017" i="3"/>
  <c r="J16067" i="3"/>
  <c r="J16118" i="3"/>
  <c r="J16166" i="3"/>
  <c r="J16215" i="3"/>
  <c r="J16268" i="3"/>
  <c r="J16318" i="3"/>
  <c r="J16367" i="3"/>
  <c r="J16420" i="3"/>
  <c r="J16464" i="3"/>
  <c r="J16515" i="3"/>
  <c r="J16565" i="3"/>
  <c r="J16618" i="3"/>
  <c r="J16667" i="3"/>
  <c r="J16716" i="3"/>
  <c r="J16767" i="3"/>
  <c r="J16816" i="3"/>
  <c r="J16863" i="3"/>
  <c r="J16916" i="3"/>
  <c r="J16967" i="3"/>
  <c r="J17016" i="3"/>
  <c r="J17066" i="3"/>
  <c r="J17116" i="3"/>
  <c r="J17166" i="3"/>
  <c r="J17213" i="3"/>
  <c r="J17264" i="3"/>
  <c r="J17318" i="3"/>
  <c r="J17366" i="3"/>
  <c r="J17417" i="3"/>
  <c r="J17467" i="3"/>
  <c r="J17517" i="3"/>
  <c r="J17562" i="3"/>
  <c r="J17614" i="3"/>
  <c r="J17668" i="3"/>
  <c r="J17717" i="3"/>
  <c r="J17767" i="3"/>
  <c r="J17816" i="3"/>
  <c r="J17865" i="3"/>
  <c r="J17918" i="3"/>
  <c r="J17967" i="3"/>
  <c r="J18019" i="3"/>
  <c r="J18068" i="3"/>
  <c r="J18119" i="3"/>
  <c r="J18167" i="3"/>
  <c r="J18216" i="3"/>
  <c r="J3" i="3"/>
  <c r="J55" i="3"/>
  <c r="J107" i="3"/>
  <c r="J155" i="3"/>
  <c r="J204" i="3"/>
  <c r="J254" i="3"/>
  <c r="J304" i="3"/>
  <c r="J354" i="3"/>
  <c r="J404" i="3"/>
  <c r="J455" i="3"/>
  <c r="J505" i="3"/>
  <c r="J554" i="3"/>
  <c r="J605" i="3"/>
  <c r="J654" i="3"/>
  <c r="J704" i="3"/>
  <c r="J753" i="3"/>
  <c r="J804" i="3"/>
  <c r="J854" i="3"/>
  <c r="J904" i="3"/>
  <c r="J954" i="3"/>
  <c r="J1004" i="3"/>
  <c r="J1055" i="3"/>
  <c r="J1104" i="3"/>
  <c r="J1158" i="3"/>
  <c r="J1205" i="3"/>
  <c r="J1254" i="3"/>
  <c r="J1304" i="3"/>
  <c r="J1355" i="3"/>
  <c r="J1404" i="3"/>
  <c r="J1455" i="3"/>
  <c r="J1505" i="3"/>
  <c r="J1554" i="3"/>
  <c r="J1604" i="3"/>
  <c r="J1655" i="3"/>
  <c r="J1704" i="3"/>
  <c r="J1754" i="3"/>
  <c r="J1803" i="3"/>
  <c r="J1857" i="3"/>
  <c r="J1905" i="3"/>
  <c r="J1954" i="3"/>
  <c r="J2004" i="3"/>
  <c r="J2054" i="3"/>
  <c r="J2104" i="3"/>
  <c r="J2153" i="3"/>
  <c r="J2203" i="3"/>
  <c r="J2255" i="3"/>
  <c r="J2304" i="3"/>
  <c r="J2354" i="3"/>
  <c r="J2404" i="3"/>
  <c r="J2454" i="3"/>
  <c r="J2503" i="3"/>
  <c r="J2553" i="3"/>
  <c r="J2605" i="3"/>
  <c r="J2654" i="3"/>
  <c r="J2704" i="3"/>
  <c r="J2754" i="3"/>
  <c r="J2804" i="3"/>
  <c r="J2853" i="3"/>
  <c r="J2903" i="3"/>
  <c r="J2954" i="3"/>
  <c r="J3004" i="3"/>
  <c r="J3055" i="3"/>
  <c r="J3104" i="3"/>
  <c r="J3154" i="3"/>
  <c r="J3203" i="3"/>
  <c r="J3253" i="3"/>
  <c r="J3304" i="3"/>
  <c r="J3354" i="3"/>
  <c r="J3405" i="3"/>
  <c r="J3454" i="3"/>
  <c r="J3504" i="3"/>
  <c r="J3553" i="3"/>
  <c r="J3605" i="3"/>
  <c r="J3654" i="3"/>
  <c r="J3704" i="3"/>
  <c r="J3754" i="3"/>
  <c r="J3804" i="3"/>
  <c r="J3854" i="3"/>
  <c r="J3903" i="3"/>
  <c r="J3953" i="3"/>
  <c r="J4004" i="3"/>
  <c r="J4054" i="3"/>
  <c r="J4104" i="3"/>
  <c r="J4154" i="3"/>
  <c r="J4204" i="3"/>
  <c r="J4253" i="3"/>
  <c r="J4303" i="3"/>
  <c r="J4354" i="3"/>
  <c r="J4404" i="3"/>
  <c r="J4454" i="3"/>
  <c r="J4504" i="3"/>
  <c r="J4554" i="3"/>
  <c r="J4603" i="3"/>
  <c r="J4655" i="3"/>
  <c r="J4704" i="3"/>
  <c r="J4754" i="3"/>
  <c r="J4804" i="3"/>
  <c r="J4854" i="3"/>
  <c r="J4904" i="3"/>
  <c r="J4953" i="3"/>
  <c r="J5003" i="3"/>
  <c r="J5054" i="3"/>
  <c r="J5104" i="3"/>
  <c r="J5154" i="3"/>
  <c r="J5204" i="3"/>
  <c r="J5254" i="3"/>
  <c r="J5303" i="3"/>
  <c r="J5354" i="3"/>
  <c r="J5404" i="3"/>
  <c r="J5454" i="3"/>
  <c r="J5504" i="3"/>
  <c r="J5554" i="3"/>
  <c r="J5604" i="3"/>
  <c r="J5653" i="3"/>
  <c r="J5703" i="3"/>
  <c r="J5754" i="3"/>
  <c r="J5804" i="3"/>
  <c r="J5854" i="3"/>
  <c r="J5904" i="3"/>
  <c r="J5954" i="3"/>
  <c r="J6003" i="3"/>
  <c r="J6054" i="3"/>
  <c r="J6104" i="3"/>
  <c r="J6154" i="3"/>
  <c r="J6204" i="3"/>
  <c r="J6254" i="3"/>
  <c r="J6304" i="3"/>
  <c r="J6353" i="3"/>
  <c r="J6402" i="3"/>
  <c r="J6453" i="3"/>
  <c r="J6502" i="3"/>
  <c r="J6554" i="3"/>
  <c r="J6604" i="3"/>
  <c r="J6654" i="3"/>
  <c r="J6704" i="3"/>
  <c r="J6753" i="3"/>
  <c r="J6804" i="3"/>
  <c r="J6854" i="3"/>
  <c r="J6904" i="3"/>
  <c r="J6954" i="3"/>
  <c r="J7002" i="3"/>
  <c r="J7053" i="3"/>
  <c r="J7103" i="3"/>
  <c r="J7154" i="3"/>
  <c r="J7203" i="3"/>
  <c r="J7253" i="3"/>
  <c r="J7304" i="3"/>
  <c r="J7354" i="3"/>
  <c r="J7403" i="3"/>
  <c r="J7453" i="3"/>
  <c r="J7503" i="3"/>
  <c r="J7552" i="3"/>
  <c r="J7603" i="3"/>
  <c r="J7653" i="3"/>
  <c r="J7703" i="3"/>
  <c r="J7753" i="3"/>
  <c r="J7803" i="3"/>
  <c r="J7854" i="3"/>
  <c r="J7903" i="3"/>
  <c r="J7953" i="3"/>
  <c r="J8003" i="3"/>
  <c r="J8052" i="3"/>
  <c r="J8103" i="3"/>
  <c r="J8153" i="3"/>
  <c r="J8202" i="3"/>
  <c r="J8252" i="3"/>
  <c r="J8302" i="3"/>
  <c r="J8352" i="3"/>
  <c r="J8402" i="3"/>
  <c r="J8453" i="3"/>
  <c r="J8503" i="3"/>
  <c r="J8553" i="3"/>
  <c r="J8602" i="3"/>
  <c r="J8652" i="3"/>
  <c r="J8703" i="3"/>
  <c r="J8752" i="3"/>
  <c r="J8802" i="3"/>
  <c r="J8852" i="3"/>
  <c r="J8903" i="3"/>
  <c r="J8952" i="3"/>
  <c r="J9003" i="3"/>
  <c r="J9053" i="3"/>
  <c r="J9103" i="3"/>
  <c r="J9153" i="3"/>
  <c r="J9202" i="3"/>
  <c r="J9252" i="3"/>
  <c r="J9302" i="3"/>
  <c r="J9352" i="3"/>
  <c r="J9402" i="3"/>
  <c r="J9452" i="3"/>
  <c r="J9502" i="3"/>
  <c r="J9552" i="3"/>
  <c r="J9602" i="3"/>
  <c r="J9652" i="3"/>
  <c r="J9702" i="3"/>
  <c r="J9752" i="3"/>
  <c r="J9802" i="3"/>
  <c r="J9853" i="3"/>
  <c r="J9903" i="3"/>
  <c r="J9952" i="3"/>
  <c r="J10002" i="3"/>
  <c r="J10052" i="3"/>
  <c r="J10102" i="3"/>
  <c r="J10152" i="3"/>
  <c r="J10203" i="3"/>
  <c r="J10252" i="3"/>
  <c r="J10302" i="3"/>
  <c r="J10352" i="3"/>
  <c r="J10402" i="3"/>
  <c r="J10452" i="3"/>
  <c r="J10502" i="3"/>
  <c r="J10552" i="3"/>
  <c r="J10602" i="3"/>
  <c r="J10653" i="3"/>
  <c r="J10702" i="3"/>
  <c r="J10752" i="3"/>
  <c r="J10802" i="3"/>
  <c r="J10853" i="3"/>
  <c r="J10903" i="3"/>
  <c r="J10953" i="3"/>
  <c r="J11003" i="3"/>
  <c r="J11052" i="3"/>
  <c r="J11102" i="3"/>
  <c r="J11152" i="3"/>
  <c r="J11202" i="3"/>
  <c r="J11253" i="3"/>
  <c r="J11302" i="3"/>
  <c r="J11352" i="3"/>
  <c r="J11402" i="3"/>
  <c r="J11452" i="3"/>
  <c r="J11502" i="3"/>
  <c r="J11554" i="3"/>
  <c r="J11604" i="3"/>
  <c r="J11654" i="3"/>
  <c r="J11702" i="3"/>
  <c r="J11753" i="3"/>
  <c r="J11802" i="3"/>
  <c r="J11852" i="3"/>
  <c r="J11902" i="3"/>
  <c r="J11953" i="3"/>
  <c r="J12004" i="3"/>
  <c r="J12052" i="3"/>
  <c r="J12102" i="3"/>
  <c r="J12152" i="3"/>
  <c r="J12202" i="3"/>
  <c r="J12252" i="3"/>
  <c r="J12303" i="3"/>
  <c r="J12352" i="3"/>
  <c r="J12403" i="3"/>
  <c r="J12453" i="3"/>
  <c r="J12502" i="3"/>
  <c r="J12553" i="3"/>
  <c r="J12603" i="3"/>
  <c r="J12653" i="3"/>
  <c r="J12704" i="3"/>
  <c r="J12752" i="3"/>
  <c r="J12802" i="3"/>
  <c r="J12852" i="3"/>
  <c r="J12902" i="3"/>
  <c r="J12952" i="3"/>
  <c r="J13003" i="3"/>
  <c r="J13052" i="3"/>
  <c r="J13103" i="3"/>
  <c r="J13153" i="3"/>
  <c r="J13202" i="3"/>
  <c r="J13253" i="3"/>
  <c r="J13303" i="3"/>
  <c r="J13353" i="3"/>
  <c r="J13404" i="3"/>
  <c r="J13453" i="3"/>
  <c r="J13502" i="3"/>
  <c r="J13552" i="3"/>
  <c r="J13602" i="3"/>
  <c r="J13652" i="3"/>
  <c r="J13702" i="3"/>
  <c r="J13752" i="3"/>
  <c r="J13802" i="3"/>
  <c r="J13852" i="3"/>
  <c r="J13902" i="3"/>
  <c r="J13952" i="3"/>
  <c r="J14002" i="3"/>
  <c r="J14052" i="3"/>
  <c r="J14102" i="3"/>
  <c r="J14152" i="3"/>
  <c r="J14202" i="3"/>
  <c r="J14252" i="3"/>
  <c r="J14302" i="3"/>
  <c r="J14352" i="3"/>
  <c r="J14403" i="3"/>
  <c r="J14454" i="3"/>
  <c r="J14502" i="3"/>
  <c r="J14552" i="3"/>
  <c r="J14602" i="3"/>
  <c r="J14652" i="3"/>
  <c r="J14703" i="3"/>
  <c r="J14753" i="3"/>
  <c r="J14804" i="3"/>
  <c r="J14853" i="3"/>
  <c r="J14902" i="3"/>
  <c r="J14952" i="3"/>
  <c r="J15002" i="3"/>
  <c r="J15052" i="3"/>
  <c r="J15103" i="3"/>
  <c r="J15154" i="3"/>
  <c r="J15202" i="3"/>
  <c r="J15252" i="3"/>
  <c r="J15302" i="3"/>
  <c r="J15352" i="3"/>
  <c r="J15402" i="3"/>
  <c r="J15453" i="3"/>
  <c r="J15503" i="3"/>
  <c r="J15552" i="3"/>
  <c r="J15602" i="3"/>
  <c r="J15652" i="3"/>
  <c r="J15702" i="3"/>
  <c r="J15752" i="3"/>
  <c r="J15803" i="3"/>
  <c r="J15853" i="3"/>
  <c r="J15902" i="3"/>
  <c r="J15952" i="3"/>
  <c r="J16002" i="3"/>
  <c r="J16052" i="3"/>
  <c r="J16102" i="3"/>
  <c r="J16153" i="3"/>
  <c r="J16203" i="3"/>
  <c r="J16252" i="3"/>
  <c r="J16302" i="3"/>
  <c r="J16352" i="3"/>
  <c r="J16403" i="3"/>
  <c r="J16453" i="3"/>
  <c r="J16503" i="3"/>
  <c r="J16553" i="3"/>
  <c r="J16602" i="3"/>
  <c r="J16652" i="3"/>
  <c r="J16702" i="3"/>
  <c r="J16752" i="3"/>
  <c r="J16803" i="3"/>
  <c r="J16853" i="3"/>
  <c r="J16903" i="3"/>
  <c r="J16952" i="3"/>
  <c r="J17002" i="3"/>
  <c r="J17052" i="3"/>
  <c r="J17102" i="3"/>
  <c r="J17153" i="3"/>
  <c r="J17203" i="3"/>
  <c r="J17254" i="3"/>
  <c r="J17303" i="3"/>
  <c r="J17352" i="3"/>
  <c r="J17402" i="3"/>
  <c r="J17452" i="3"/>
  <c r="J17503" i="3"/>
  <c r="J17553" i="3"/>
  <c r="J17603" i="3"/>
  <c r="J17653" i="3"/>
  <c r="J17703" i="3"/>
  <c r="J17753" i="3"/>
  <c r="J17803" i="3"/>
  <c r="J17853" i="3"/>
  <c r="J17904" i="3"/>
  <c r="J17953" i="3"/>
  <c r="J18003" i="3"/>
  <c r="J18053" i="3"/>
  <c r="J18103" i="3"/>
  <c r="J18153" i="3"/>
  <c r="J18203" i="3"/>
  <c r="J4" i="3"/>
  <c r="J53" i="3"/>
  <c r="J106" i="3"/>
  <c r="J153" i="3"/>
  <c r="J203" i="3"/>
  <c r="J253" i="3"/>
  <c r="J303" i="3"/>
  <c r="J353" i="3"/>
  <c r="J403" i="3"/>
  <c r="J458" i="3"/>
  <c r="J503" i="3"/>
  <c r="J553" i="3"/>
  <c r="J603" i="3"/>
  <c r="J653" i="3"/>
  <c r="J703" i="3"/>
  <c r="J758" i="3"/>
  <c r="J808" i="3"/>
  <c r="J853" i="3"/>
  <c r="J903" i="3"/>
  <c r="J953" i="3"/>
  <c r="J1003" i="3"/>
  <c r="J1053" i="3"/>
  <c r="J1105" i="3"/>
  <c r="J1156" i="3"/>
  <c r="J1203" i="3"/>
  <c r="J1253" i="3"/>
  <c r="J1303" i="3"/>
  <c r="J1353" i="3"/>
  <c r="J1403" i="3"/>
  <c r="J1453" i="3"/>
  <c r="J1508" i="3"/>
  <c r="J1553" i="3"/>
  <c r="J1602" i="3"/>
  <c r="J1653" i="3"/>
  <c r="J1703" i="3"/>
  <c r="J1753" i="3"/>
  <c r="J1804" i="3"/>
  <c r="J1855" i="3"/>
  <c r="J1903" i="3"/>
  <c r="J1953" i="3"/>
  <c r="J2003" i="3"/>
  <c r="J2053" i="3"/>
  <c r="J2103" i="3"/>
  <c r="J2154" i="3"/>
  <c r="J2204" i="3"/>
  <c r="J2253" i="3"/>
  <c r="J2303" i="3"/>
  <c r="J2353" i="3"/>
  <c r="J2403" i="3"/>
  <c r="J2453" i="3"/>
  <c r="J2504" i="3"/>
  <c r="J2558" i="3"/>
  <c r="J2603" i="3"/>
  <c r="J2653" i="3"/>
  <c r="J2703" i="3"/>
  <c r="J2753" i="3"/>
  <c r="J2803" i="3"/>
  <c r="J2854" i="3"/>
  <c r="J2908" i="3"/>
  <c r="J2953" i="3"/>
  <c r="J3003" i="3"/>
  <c r="J3053" i="3"/>
  <c r="J3103" i="3"/>
  <c r="J3153" i="3"/>
  <c r="J3204" i="3"/>
  <c r="J3254" i="3"/>
  <c r="J3303" i="3"/>
  <c r="J3353" i="3"/>
  <c r="J3403" i="3"/>
  <c r="J3453" i="3"/>
  <c r="J3503" i="3"/>
  <c r="J3554" i="3"/>
  <c r="J3603" i="3"/>
  <c r="J3653" i="3"/>
  <c r="J3703" i="3"/>
  <c r="J3753" i="3"/>
  <c r="J3803" i="3"/>
  <c r="J3853" i="3"/>
  <c r="J3904" i="3"/>
  <c r="J3954" i="3"/>
  <c r="J4003" i="3"/>
  <c r="J4053" i="3"/>
  <c r="J4103" i="3"/>
  <c r="J4153" i="3"/>
  <c r="J4203" i="3"/>
  <c r="J4254" i="3"/>
  <c r="J4304" i="3"/>
  <c r="J4353" i="3"/>
  <c r="J4403" i="3"/>
  <c r="J4453" i="3"/>
  <c r="J4503" i="3"/>
  <c r="J4553" i="3"/>
  <c r="J4604" i="3"/>
  <c r="J4654" i="3"/>
  <c r="J4703" i="3"/>
  <c r="J4753" i="3"/>
  <c r="J4803" i="3"/>
  <c r="J4853" i="3"/>
  <c r="J4903" i="3"/>
  <c r="J4954" i="3"/>
  <c r="J5004" i="3"/>
  <c r="J5053" i="3"/>
  <c r="J5103" i="3"/>
  <c r="J5152" i="3"/>
  <c r="J5203" i="3"/>
  <c r="J5253" i="3"/>
  <c r="J5304" i="3"/>
  <c r="J5356" i="3"/>
  <c r="J5403" i="3"/>
  <c r="J5453" i="3"/>
  <c r="J5502" i="3"/>
  <c r="J5553" i="3"/>
  <c r="J5603" i="3"/>
  <c r="J5654" i="3"/>
  <c r="J5705" i="3"/>
  <c r="J5752" i="3"/>
  <c r="J5802" i="3"/>
  <c r="J5852" i="3"/>
  <c r="J5902" i="3"/>
  <c r="J5953" i="3"/>
  <c r="J6004" i="3"/>
  <c r="J6056" i="3"/>
  <c r="J6103" i="3"/>
  <c r="J6153" i="3"/>
  <c r="J6202" i="3"/>
  <c r="J6252" i="3"/>
  <c r="J6303" i="3"/>
  <c r="J6354" i="3"/>
  <c r="J6404" i="3"/>
  <c r="J6452" i="3"/>
  <c r="J6503" i="3"/>
  <c r="J6552" i="3"/>
  <c r="J6602" i="3"/>
  <c r="J6653" i="3"/>
  <c r="J6705" i="3"/>
  <c r="J6755" i="3"/>
  <c r="J6803" i="3"/>
  <c r="J6852" i="3"/>
  <c r="J6902" i="3"/>
  <c r="J6953" i="3"/>
  <c r="J7004" i="3"/>
  <c r="J7054" i="3"/>
  <c r="J7104" i="3"/>
  <c r="J7152" i="3"/>
  <c r="J7202" i="3"/>
  <c r="J7252" i="3"/>
  <c r="J7302" i="3"/>
  <c r="J7353" i="3"/>
  <c r="J7404" i="3"/>
  <c r="J7455" i="3"/>
  <c r="J7504" i="3"/>
  <c r="J7553" i="3"/>
  <c r="J7602" i="3"/>
  <c r="J7652" i="3"/>
  <c r="J7704" i="3"/>
  <c r="J7754" i="3"/>
  <c r="J7805" i="3"/>
  <c r="J7852" i="3"/>
  <c r="J7902" i="3"/>
  <c r="J7952" i="3"/>
  <c r="J8002" i="3"/>
  <c r="J8054" i="3"/>
  <c r="J8104" i="3"/>
  <c r="J8154" i="3"/>
  <c r="J8203" i="3"/>
  <c r="J8253" i="3"/>
  <c r="J8303" i="3"/>
  <c r="J8353" i="3"/>
  <c r="J8404" i="3"/>
  <c r="J8454" i="3"/>
  <c r="J8504" i="3"/>
  <c r="J8552" i="3"/>
  <c r="J8603" i="3"/>
  <c r="J8653" i="3"/>
  <c r="J8702" i="3"/>
  <c r="J8753" i="3"/>
  <c r="J8805" i="3"/>
  <c r="J8854" i="3"/>
  <c r="J8902" i="3"/>
  <c r="J8953" i="3"/>
  <c r="J9002" i="3"/>
  <c r="J9052" i="3"/>
  <c r="J9104" i="3"/>
  <c r="J9154" i="3"/>
  <c r="J9205" i="3"/>
  <c r="J9254" i="3"/>
  <c r="J9303" i="3"/>
  <c r="J9353" i="3"/>
  <c r="J9403" i="3"/>
  <c r="J9454" i="3"/>
  <c r="J9504" i="3"/>
  <c r="J9554" i="3"/>
  <c r="J9603" i="3"/>
  <c r="J9653" i="3"/>
  <c r="J9703" i="3"/>
  <c r="J9753" i="3"/>
  <c r="J9804" i="3"/>
  <c r="J9854" i="3"/>
  <c r="J9904" i="3"/>
  <c r="J9953" i="3"/>
  <c r="J10003" i="3"/>
  <c r="J10053" i="3"/>
  <c r="J10103" i="3"/>
  <c r="J10153" i="3"/>
  <c r="J10204" i="3"/>
  <c r="J10254" i="3"/>
  <c r="J10303" i="3"/>
  <c r="J10353" i="3"/>
  <c r="J10403" i="3"/>
  <c r="J10453" i="3"/>
  <c r="J10503" i="3"/>
  <c r="J10554" i="3"/>
  <c r="J10604" i="3"/>
  <c r="J10652" i="3"/>
  <c r="J10703" i="3"/>
  <c r="J10753" i="3"/>
  <c r="J10803" i="3"/>
  <c r="J10854" i="3"/>
  <c r="J10904" i="3"/>
  <c r="J10955" i="3"/>
  <c r="J11002" i="3"/>
  <c r="J11053" i="3"/>
  <c r="J11103" i="3"/>
  <c r="J11153" i="3"/>
  <c r="J11204" i="3"/>
  <c r="J11254" i="3"/>
  <c r="J11304" i="3"/>
  <c r="J11353" i="3"/>
  <c r="J11403" i="3"/>
  <c r="J11453" i="3"/>
  <c r="J11503" i="3"/>
  <c r="J11555" i="3"/>
  <c r="J11606" i="3"/>
  <c r="J11656" i="3"/>
  <c r="J11703" i="3"/>
  <c r="J11752" i="3"/>
  <c r="J11803" i="3"/>
  <c r="J11853" i="3"/>
  <c r="J11904" i="3"/>
  <c r="J11956" i="3"/>
  <c r="J12006" i="3"/>
  <c r="J12053" i="3"/>
  <c r="J12103" i="3"/>
  <c r="J12153" i="3"/>
  <c r="J12203" i="3"/>
  <c r="J12254" i="3"/>
  <c r="J12304" i="3"/>
  <c r="J12355" i="3"/>
  <c r="J12404" i="3"/>
  <c r="J12452" i="3"/>
  <c r="J12503" i="3"/>
  <c r="J12552" i="3"/>
  <c r="J12604" i="3"/>
  <c r="J12654" i="3"/>
  <c r="J12703" i="3"/>
  <c r="J12753" i="3"/>
  <c r="J12803" i="3"/>
  <c r="J12853" i="3"/>
  <c r="J12903" i="3"/>
  <c r="J12954" i="3"/>
  <c r="J13005" i="3"/>
  <c r="J13055" i="3"/>
  <c r="J13102" i="3"/>
  <c r="J13152" i="3"/>
  <c r="J13203" i="3"/>
  <c r="J13252" i="3"/>
  <c r="J13304" i="3"/>
  <c r="J13355" i="3"/>
  <c r="J13406" i="3"/>
  <c r="J13452" i="3"/>
  <c r="J13503" i="3"/>
  <c r="J13553" i="3"/>
  <c r="J13603" i="3"/>
  <c r="J13654" i="3"/>
  <c r="J13705" i="3"/>
  <c r="J13754" i="3"/>
  <c r="J13803" i="3"/>
  <c r="J13853" i="3"/>
  <c r="J13903" i="3"/>
  <c r="J13953" i="3"/>
  <c r="J14004" i="3"/>
  <c r="J14054" i="3"/>
  <c r="J14105" i="3"/>
  <c r="J14154" i="3"/>
  <c r="J14203" i="3"/>
  <c r="J14253" i="3"/>
  <c r="J14303" i="3"/>
  <c r="J14354" i="3"/>
  <c r="J14404" i="3"/>
  <c r="J14455" i="3"/>
  <c r="J14503" i="3"/>
  <c r="J14553" i="3"/>
  <c r="J14603" i="3"/>
  <c r="J14653" i="3"/>
  <c r="J14704" i="3"/>
  <c r="J14755" i="3"/>
  <c r="J14805" i="3"/>
  <c r="J14852" i="3"/>
  <c r="J14903" i="3"/>
  <c r="J14953" i="3"/>
  <c r="J15003" i="3"/>
  <c r="J15055" i="3"/>
  <c r="J15105" i="3"/>
  <c r="J15157" i="3"/>
  <c r="J15203" i="3"/>
  <c r="J15253" i="3"/>
  <c r="J15303" i="3"/>
  <c r="J15353" i="3"/>
  <c r="J15404" i="3"/>
  <c r="J15454" i="3"/>
  <c r="J15505" i="3"/>
  <c r="J15553" i="3"/>
  <c r="J15603" i="3"/>
  <c r="J15653" i="3"/>
  <c r="J15704" i="3"/>
  <c r="J15754" i="3"/>
  <c r="J15804" i="3"/>
  <c r="J15856" i="3"/>
  <c r="J15903" i="3"/>
  <c r="J15953" i="3"/>
  <c r="J16003" i="3"/>
  <c r="J16053" i="3"/>
  <c r="J16104" i="3"/>
  <c r="J16155" i="3"/>
  <c r="J16205" i="3"/>
  <c r="J16253" i="3"/>
  <c r="J16303" i="3"/>
  <c r="J16354" i="3"/>
  <c r="J16406" i="3"/>
  <c r="J16455" i="3"/>
  <c r="J16505" i="3"/>
  <c r="J16556" i="3"/>
  <c r="J16603" i="3"/>
  <c r="J16653" i="3"/>
  <c r="J16703" i="3"/>
  <c r="J16753" i="3"/>
  <c r="J16804" i="3"/>
  <c r="J16855" i="3"/>
  <c r="J16904" i="3"/>
  <c r="J16953" i="3"/>
  <c r="J17003" i="3"/>
  <c r="J17053" i="3"/>
  <c r="J17103" i="3"/>
  <c r="J17154" i="3"/>
  <c r="J17205" i="3"/>
  <c r="J17255" i="3"/>
  <c r="J17302" i="3"/>
  <c r="J17353" i="3"/>
  <c r="J17403" i="3"/>
  <c r="J17454" i="3"/>
  <c r="J17504" i="3"/>
  <c r="J17554" i="3"/>
  <c r="J17605" i="3"/>
  <c r="J17654" i="3"/>
  <c r="J17704" i="3"/>
  <c r="J17754" i="3"/>
  <c r="J17804" i="3"/>
  <c r="J17854" i="3"/>
  <c r="J17906" i="3"/>
  <c r="J17954" i="3"/>
  <c r="J18004" i="3"/>
  <c r="J18054" i="3"/>
  <c r="J18104" i="3"/>
  <c r="J18154" i="3"/>
  <c r="J18204" i="3"/>
  <c r="J2" i="3"/>
  <c r="J52" i="3"/>
  <c r="J102" i="3"/>
  <c r="J152" i="3"/>
  <c r="J202" i="3"/>
  <c r="J252" i="3"/>
  <c r="J302" i="3"/>
  <c r="J352" i="3"/>
  <c r="J402" i="3"/>
  <c r="J452" i="3"/>
  <c r="J502" i="3"/>
  <c r="J552" i="3"/>
  <c r="J602" i="3"/>
  <c r="J652" i="3"/>
  <c r="J702" i="3"/>
  <c r="J752" i="3"/>
  <c r="J802" i="3"/>
  <c r="J852" i="3"/>
  <c r="J902" i="3"/>
  <c r="J952" i="3"/>
  <c r="J1002" i="3"/>
  <c r="J1052" i="3"/>
  <c r="J1102" i="3"/>
  <c r="J1152" i="3"/>
  <c r="J1202" i="3"/>
  <c r="J1252" i="3"/>
  <c r="J1302" i="3"/>
  <c r="J1352" i="3"/>
  <c r="J1402" i="3"/>
  <c r="J1452" i="3"/>
  <c r="J1502" i="3"/>
  <c r="J1552" i="3"/>
  <c r="J1603" i="3"/>
  <c r="J1652" i="3"/>
  <c r="J1702" i="3"/>
  <c r="J1752" i="3"/>
  <c r="J1802" i="3"/>
  <c r="J1852" i="3"/>
  <c r="J1902" i="3"/>
  <c r="J1952" i="3"/>
  <c r="J2002" i="3"/>
  <c r="J2052" i="3"/>
  <c r="J2102" i="3"/>
  <c r="J2152" i="3"/>
  <c r="J2202" i="3"/>
  <c r="J2252" i="3"/>
  <c r="J2302" i="3"/>
  <c r="J2352" i="3"/>
  <c r="J2402" i="3"/>
  <c r="J2452" i="3"/>
  <c r="J2502" i="3"/>
  <c r="J2552" i="3"/>
  <c r="J2602" i="3"/>
  <c r="J2652" i="3"/>
  <c r="J2702" i="3"/>
  <c r="J2752" i="3"/>
  <c r="J2802" i="3"/>
  <c r="J2852" i="3"/>
  <c r="J2902" i="3"/>
  <c r="J2952" i="3"/>
  <c r="J3002" i="3"/>
  <c r="J3052" i="3"/>
  <c r="J3102" i="3"/>
  <c r="J3152" i="3"/>
  <c r="J3202" i="3"/>
  <c r="J3252" i="3"/>
  <c r="J3302" i="3"/>
  <c r="J3352" i="3"/>
  <c r="J3402" i="3"/>
  <c r="J3452" i="3"/>
  <c r="J3502" i="3"/>
  <c r="J3552" i="3"/>
  <c r="J3602" i="3"/>
  <c r="J3652" i="3"/>
  <c r="J3702" i="3"/>
  <c r="J3752" i="3"/>
  <c r="J3802" i="3"/>
  <c r="J3852" i="3"/>
  <c r="J3902" i="3"/>
  <c r="J3952" i="3"/>
  <c r="J4002" i="3"/>
  <c r="J4052" i="3"/>
  <c r="J4102" i="3"/>
  <c r="J4152" i="3"/>
  <c r="J4202" i="3"/>
  <c r="J4252" i="3"/>
  <c r="J4302" i="3"/>
  <c r="J4352" i="3"/>
  <c r="J4402" i="3"/>
  <c r="J4452" i="3"/>
  <c r="J4502" i="3"/>
  <c r="J4552" i="3"/>
  <c r="J4602" i="3"/>
  <c r="J4652" i="3"/>
  <c r="J4702" i="3"/>
  <c r="J4752" i="3"/>
  <c r="J4802" i="3"/>
  <c r="J4852" i="3"/>
  <c r="J4902" i="3"/>
  <c r="J4952" i="3"/>
  <c r="J5002" i="3"/>
  <c r="J5052" i="3"/>
  <c r="J5102" i="3"/>
  <c r="J5153" i="3"/>
  <c r="J5202" i="3"/>
  <c r="J5252" i="3"/>
  <c r="J5302" i="3"/>
  <c r="J5352" i="3"/>
  <c r="J5402" i="3"/>
  <c r="J5452" i="3"/>
  <c r="J5503" i="3"/>
  <c r="J5552" i="3"/>
  <c r="J5602" i="3"/>
  <c r="J5652" i="3"/>
  <c r="J5702" i="3"/>
  <c r="J5753" i="3"/>
  <c r="J5803" i="3"/>
  <c r="J5853" i="3"/>
  <c r="J5903" i="3"/>
  <c r="J5952" i="3"/>
  <c r="J6002" i="3"/>
  <c r="J6052" i="3"/>
  <c r="J6102" i="3"/>
  <c r="J6152" i="3"/>
  <c r="J6203" i="3"/>
  <c r="J6253" i="3"/>
  <c r="J6302" i="3"/>
  <c r="J6352" i="3"/>
  <c r="J6403" i="3"/>
  <c r="J6454" i="3"/>
  <c r="J6504" i="3"/>
  <c r="J6553" i="3"/>
  <c r="J6603" i="3"/>
  <c r="J6652" i="3"/>
  <c r="J6702" i="3"/>
  <c r="J6752" i="3"/>
  <c r="J6802" i="3"/>
  <c r="J6853" i="3"/>
  <c r="J6903" i="3"/>
  <c r="J6952" i="3"/>
  <c r="J7003" i="3"/>
  <c r="J7052" i="3"/>
  <c r="J7102" i="3"/>
  <c r="J7153" i="3"/>
  <c r="J7204" i="3"/>
  <c r="J7254" i="3"/>
  <c r="J7303" i="3"/>
  <c r="J7352" i="3"/>
  <c r="J7402" i="3"/>
  <c r="J7452" i="3"/>
  <c r="J7502" i="3"/>
  <c r="J7554" i="3"/>
  <c r="J7604" i="3"/>
  <c r="J7654" i="3"/>
  <c r="J7702" i="3"/>
  <c r="J7752" i="3"/>
  <c r="J7802" i="3"/>
  <c r="J7853" i="3"/>
  <c r="J7904" i="3"/>
  <c r="J7954" i="3"/>
  <c r="J8004" i="3"/>
  <c r="J8053" i="3"/>
  <c r="J8102" i="3"/>
  <c r="J8152" i="3"/>
  <c r="J8204" i="3"/>
  <c r="J8254" i="3"/>
  <c r="J8304" i="3"/>
  <c r="J8354" i="3"/>
  <c r="J8403" i="3"/>
  <c r="J8452" i="3"/>
  <c r="J8502" i="3"/>
  <c r="J8554" i="3"/>
  <c r="J8604" i="3"/>
  <c r="J8654" i="3"/>
  <c r="J8704" i="3"/>
  <c r="J8754" i="3"/>
  <c r="J8803" i="3"/>
  <c r="J8853" i="3"/>
  <c r="J8904" i="3"/>
  <c r="J8954" i="3"/>
  <c r="J9004" i="3"/>
  <c r="J9054" i="3"/>
  <c r="J9102" i="3"/>
  <c r="J9152" i="3"/>
  <c r="J9203" i="3"/>
  <c r="J9253" i="3"/>
  <c r="J9304" i="3"/>
  <c r="J9354" i="3"/>
  <c r="J9404" i="3"/>
  <c r="J9453" i="3"/>
  <c r="J9503" i="3"/>
  <c r="J9553" i="3"/>
  <c r="J9604" i="3"/>
  <c r="J9654" i="3"/>
  <c r="J9704" i="3"/>
  <c r="J9754" i="3"/>
  <c r="J9803" i="3"/>
  <c r="J9852" i="3"/>
  <c r="J9902" i="3"/>
  <c r="J9954" i="3"/>
  <c r="J10004" i="3"/>
  <c r="J10054" i="3"/>
  <c r="J10104" i="3"/>
  <c r="J10154" i="3"/>
  <c r="J10202" i="3"/>
  <c r="J10253" i="3"/>
  <c r="J10304" i="3"/>
  <c r="J10354" i="3"/>
  <c r="J10404" i="3"/>
  <c r="J10454" i="3"/>
  <c r="J10504" i="3"/>
  <c r="J10553" i="3"/>
  <c r="J10603" i="3"/>
  <c r="J10654" i="3"/>
  <c r="J10704" i="3"/>
  <c r="J10754" i="3"/>
  <c r="J10804" i="3"/>
  <c r="J10852" i="3"/>
  <c r="J10902" i="3"/>
  <c r="J10952" i="3"/>
  <c r="J11004" i="3"/>
  <c r="J11054" i="3"/>
  <c r="J11104" i="3"/>
  <c r="J11154" i="3"/>
  <c r="J11203" i="3"/>
  <c r="J11252" i="3"/>
  <c r="J11303" i="3"/>
  <c r="J11354" i="3"/>
  <c r="J11404" i="3"/>
  <c r="J11454" i="3"/>
  <c r="J11504" i="3"/>
  <c r="J11552" i="3"/>
  <c r="J11603" i="3"/>
  <c r="J11653" i="3"/>
  <c r="J11704" i="3"/>
  <c r="J11754" i="3"/>
  <c r="J11804" i="3"/>
  <c r="J11854" i="3"/>
  <c r="J11903" i="3"/>
  <c r="J11952" i="3"/>
  <c r="J12002" i="3"/>
  <c r="J12054" i="3"/>
  <c r="J12104" i="3"/>
  <c r="J12154" i="3"/>
  <c r="J12204" i="3"/>
  <c r="J12253" i="3"/>
  <c r="J12302" i="3"/>
  <c r="J12353" i="3"/>
  <c r="J12402" i="3"/>
  <c r="J12454" i="3"/>
  <c r="J12504" i="3"/>
  <c r="J12554" i="3"/>
  <c r="J12602" i="3"/>
  <c r="J12652" i="3"/>
  <c r="J12702" i="3"/>
  <c r="J12755" i="3"/>
  <c r="J12804" i="3"/>
  <c r="J12854" i="3"/>
  <c r="J12904" i="3"/>
  <c r="J12953" i="3"/>
  <c r="J13002" i="3"/>
  <c r="J13053" i="3"/>
  <c r="J13104" i="3"/>
  <c r="J13154" i="3"/>
  <c r="J13204" i="3"/>
  <c r="J13254" i="3"/>
  <c r="J13302" i="3"/>
  <c r="J13352" i="3"/>
  <c r="J13402" i="3"/>
  <c r="J13454" i="3"/>
  <c r="J13504" i="3"/>
  <c r="J13554" i="3"/>
  <c r="J13604" i="3"/>
  <c r="J13653" i="3"/>
  <c r="J13703" i="3"/>
  <c r="J13753" i="3"/>
  <c r="J13804" i="3"/>
  <c r="J13854" i="3"/>
  <c r="J13904" i="3"/>
  <c r="J13954" i="3"/>
  <c r="J14003" i="3"/>
  <c r="J14053" i="3"/>
  <c r="J14103" i="3"/>
  <c r="J14153" i="3"/>
  <c r="J14204" i="3"/>
  <c r="J14254" i="3"/>
  <c r="J14304" i="3"/>
  <c r="J14353" i="3"/>
  <c r="J14402" i="3"/>
  <c r="J14452" i="3"/>
  <c r="J14504" i="3"/>
  <c r="J14554" i="3"/>
  <c r="J14604" i="3"/>
  <c r="J14654" i="3"/>
  <c r="J14702" i="3"/>
  <c r="J14752" i="3"/>
  <c r="J14802" i="3"/>
  <c r="J14854" i="3"/>
  <c r="J14904" i="3"/>
  <c r="J14954" i="3"/>
  <c r="J15004" i="3"/>
  <c r="J15053" i="3"/>
  <c r="J15102" i="3"/>
  <c r="J15152" i="3"/>
  <c r="J15204" i="3"/>
  <c r="J15254" i="3"/>
  <c r="J15304" i="3"/>
  <c r="J15354" i="3"/>
  <c r="J15403" i="3"/>
  <c r="J15452" i="3"/>
  <c r="J15502" i="3"/>
  <c r="J15554" i="3"/>
  <c r="J15604" i="3"/>
  <c r="J15654" i="3"/>
  <c r="J15703" i="3"/>
  <c r="J15753" i="3"/>
  <c r="J15802" i="3"/>
  <c r="J15852" i="3"/>
  <c r="J15904" i="3"/>
  <c r="J15954" i="3"/>
  <c r="J16004" i="3"/>
  <c r="J16054" i="3"/>
  <c r="J16103" i="3"/>
  <c r="J16152" i="3"/>
  <c r="J16202" i="3"/>
  <c r="J16254" i="3"/>
  <c r="J16304" i="3"/>
  <c r="J16353" i="3"/>
  <c r="J16402" i="3"/>
  <c r="J16452" i="3"/>
  <c r="J16502" i="3"/>
  <c r="J16552" i="3"/>
  <c r="J16604" i="3"/>
  <c r="J16654" i="3"/>
  <c r="J16704" i="3"/>
  <c r="J16754" i="3"/>
  <c r="J16802" i="3"/>
  <c r="J16852" i="3"/>
  <c r="J16902" i="3"/>
  <c r="J16954" i="3"/>
  <c r="J17004" i="3"/>
  <c r="J17054" i="3"/>
  <c r="J17104" i="3"/>
  <c r="J17152" i="3"/>
  <c r="J17202" i="3"/>
  <c r="J17252" i="3"/>
  <c r="J17304" i="3"/>
  <c r="J17354" i="3"/>
  <c r="J17404" i="3"/>
  <c r="J17453" i="3"/>
  <c r="J17502" i="3"/>
  <c r="J17552" i="3"/>
  <c r="J17602" i="3"/>
  <c r="J17652" i="3"/>
  <c r="J17702" i="3"/>
  <c r="J17752" i="3"/>
  <c r="J17802" i="3"/>
  <c r="J17852" i="3"/>
  <c r="J17902" i="3"/>
  <c r="J17952" i="3"/>
  <c r="J18002" i="3"/>
  <c r="J18052" i="3"/>
  <c r="J18102" i="3"/>
  <c r="J18152" i="3"/>
  <c r="J18202" i="3"/>
  <c r="J5" i="3"/>
  <c r="J54" i="3"/>
  <c r="J104" i="3"/>
  <c r="J154" i="3"/>
  <c r="J205" i="3"/>
  <c r="J255" i="3"/>
  <c r="J305" i="3"/>
  <c r="J355" i="3"/>
  <c r="J407" i="3"/>
  <c r="J453" i="3"/>
  <c r="J504" i="3"/>
  <c r="J555" i="3"/>
  <c r="J604" i="3"/>
  <c r="J655" i="3"/>
  <c r="J705" i="3"/>
  <c r="J756" i="3"/>
  <c r="J803" i="3"/>
  <c r="J856" i="3"/>
  <c r="J905" i="3"/>
  <c r="J955" i="3"/>
  <c r="J1005" i="3"/>
  <c r="J1054" i="3"/>
  <c r="J1103" i="3"/>
  <c r="J1153" i="3"/>
  <c r="J1204" i="3"/>
  <c r="J1255" i="3"/>
  <c r="J1305" i="3"/>
  <c r="J1354" i="3"/>
  <c r="J1405" i="3"/>
  <c r="J1459" i="3"/>
  <c r="J1503" i="3"/>
  <c r="J1555" i="3"/>
  <c r="J1605" i="3"/>
  <c r="J1654" i="3"/>
  <c r="J1705" i="3"/>
  <c r="J1755" i="3"/>
  <c r="J1805" i="3"/>
  <c r="J1853" i="3"/>
  <c r="J1904" i="3"/>
  <c r="J1955" i="3"/>
  <c r="J2005" i="3"/>
  <c r="J2055" i="3"/>
  <c r="J2105" i="3"/>
  <c r="J2159" i="3"/>
  <c r="J2205" i="3"/>
  <c r="J2257" i="3"/>
  <c r="J2305" i="3"/>
  <c r="J2355" i="3"/>
  <c r="J2405" i="3"/>
  <c r="J2455" i="3"/>
  <c r="J2506" i="3"/>
  <c r="J2554" i="3"/>
  <c r="J2604" i="3"/>
  <c r="J2655" i="3"/>
  <c r="J2705" i="3"/>
  <c r="J2755" i="3"/>
  <c r="J2805" i="3"/>
  <c r="J2857" i="3"/>
  <c r="J2906" i="3"/>
  <c r="J2955" i="3"/>
  <c r="J3005" i="3"/>
  <c r="J3054" i="3"/>
  <c r="J3105" i="3"/>
  <c r="J3155" i="3"/>
  <c r="J3206" i="3"/>
  <c r="J3255" i="3"/>
  <c r="J3305" i="3"/>
  <c r="J3355" i="3"/>
  <c r="J3404" i="3"/>
  <c r="J3455" i="3"/>
  <c r="J3505" i="3"/>
  <c r="J3555" i="3"/>
  <c r="J3604" i="3"/>
  <c r="J3655" i="3"/>
  <c r="J3705" i="3"/>
  <c r="J3755" i="3"/>
  <c r="J3805" i="3"/>
  <c r="J3855" i="3"/>
  <c r="J3907" i="3"/>
  <c r="J3955" i="3"/>
  <c r="J4005" i="3"/>
  <c r="J4055" i="3"/>
  <c r="J4105" i="3"/>
  <c r="J4155" i="3"/>
  <c r="J4205" i="3"/>
  <c r="J4255" i="3"/>
  <c r="J4306" i="3"/>
  <c r="J4355" i="3"/>
  <c r="J4405" i="3"/>
  <c r="J4455" i="3"/>
  <c r="J4505" i="3"/>
  <c r="J4555" i="3"/>
  <c r="J4607" i="3"/>
  <c r="J4656" i="3"/>
  <c r="J4705" i="3"/>
  <c r="J4755" i="3"/>
  <c r="J4805" i="3"/>
  <c r="J4855" i="3"/>
  <c r="J4905" i="3"/>
  <c r="J4955" i="3"/>
  <c r="J5005" i="3"/>
  <c r="J5055" i="3"/>
  <c r="J5105" i="3"/>
  <c r="J5155" i="3"/>
  <c r="J5205" i="3"/>
  <c r="J5255" i="3"/>
  <c r="J5306" i="3"/>
  <c r="J5355" i="3"/>
  <c r="J5405" i="3"/>
  <c r="J5455" i="3"/>
  <c r="J5505" i="3"/>
  <c r="J5555" i="3"/>
  <c r="J5605" i="3"/>
  <c r="J5656" i="3"/>
  <c r="J5704" i="3"/>
  <c r="J5755" i="3"/>
  <c r="J5805" i="3"/>
  <c r="J5855" i="3"/>
  <c r="J5905" i="3"/>
  <c r="J5955" i="3"/>
  <c r="J6007" i="3"/>
  <c r="J6053" i="3"/>
  <c r="J6105" i="3"/>
  <c r="J6155" i="3"/>
  <c r="J6205" i="3"/>
  <c r="J6255" i="3"/>
  <c r="J6305" i="3"/>
  <c r="J6357" i="3"/>
  <c r="J6406" i="3"/>
  <c r="J6455" i="3"/>
  <c r="J6505" i="3"/>
  <c r="J6555" i="3"/>
  <c r="J6605" i="3"/>
  <c r="J6655" i="3"/>
  <c r="J6706" i="3"/>
  <c r="J6754" i="3"/>
  <c r="J6805" i="3"/>
  <c r="J6855" i="3"/>
  <c r="J6905" i="3"/>
  <c r="J6955" i="3"/>
  <c r="J7005" i="3"/>
  <c r="J7056" i="3"/>
  <c r="J7105" i="3"/>
  <c r="J7155" i="3"/>
  <c r="J7205" i="3"/>
  <c r="J7255" i="3"/>
  <c r="J7305" i="3"/>
  <c r="J7355" i="3"/>
  <c r="J7408" i="3"/>
  <c r="J7457" i="3"/>
  <c r="J7505" i="3"/>
  <c r="J7555" i="3"/>
  <c r="J7605" i="3"/>
  <c r="J7655" i="3"/>
  <c r="J7705" i="3"/>
  <c r="J7757" i="3"/>
  <c r="J7804" i="3"/>
  <c r="J7855" i="3"/>
  <c r="J7905" i="3"/>
  <c r="J7955" i="3"/>
  <c r="J8005" i="3"/>
  <c r="J8055" i="3"/>
  <c r="J8106" i="3"/>
  <c r="J8155" i="3"/>
  <c r="J8205" i="3"/>
  <c r="J8255" i="3"/>
  <c r="J8305" i="3"/>
  <c r="J8355" i="3"/>
  <c r="J8405" i="3"/>
  <c r="J8456" i="3"/>
  <c r="J8505" i="3"/>
  <c r="J8555" i="3"/>
  <c r="J8605" i="3"/>
  <c r="J8655" i="3"/>
  <c r="J8705" i="3"/>
  <c r="J8755" i="3"/>
  <c r="J8806" i="3"/>
  <c r="J8855" i="3"/>
  <c r="J8905" i="3"/>
  <c r="J8955" i="3"/>
  <c r="J9005" i="3"/>
  <c r="J9055" i="3"/>
  <c r="J9105" i="3"/>
  <c r="J9156" i="3"/>
  <c r="J9206" i="3"/>
  <c r="J9255" i="3"/>
  <c r="J9305" i="3"/>
  <c r="J9355" i="3"/>
  <c r="J9405" i="3"/>
  <c r="J9455" i="3"/>
  <c r="J9506" i="3"/>
  <c r="J9555" i="3"/>
  <c r="J9605" i="3"/>
  <c r="J9655" i="3"/>
  <c r="J9705" i="3"/>
  <c r="J9755" i="3"/>
  <c r="J9805" i="3"/>
  <c r="J9855" i="3"/>
  <c r="J9905" i="3"/>
  <c r="J9955" i="3"/>
  <c r="J10005" i="3"/>
  <c r="J10055" i="3"/>
  <c r="J10105" i="3"/>
  <c r="J10155" i="3"/>
  <c r="J10205" i="3"/>
  <c r="J10255" i="3"/>
  <c r="J10305" i="3"/>
  <c r="J10355" i="3"/>
  <c r="J10405" i="3"/>
  <c r="J10455" i="3"/>
  <c r="J10505" i="3"/>
  <c r="J10556" i="3"/>
  <c r="J10605" i="3"/>
  <c r="J10655" i="3"/>
  <c r="J10705" i="3"/>
  <c r="J10755" i="3"/>
  <c r="J10805" i="3"/>
  <c r="J10855" i="3"/>
  <c r="J10905" i="3"/>
  <c r="J10954" i="3"/>
  <c r="J11005" i="3"/>
  <c r="J11055" i="3"/>
  <c r="J11105" i="3"/>
  <c r="J11155" i="3"/>
  <c r="J11205" i="3"/>
  <c r="J11255" i="3"/>
  <c r="J11305" i="3"/>
  <c r="J11355" i="3"/>
  <c r="J11405" i="3"/>
  <c r="J11455" i="3"/>
  <c r="J11505" i="3"/>
  <c r="J11556" i="3"/>
  <c r="J11605" i="3"/>
  <c r="J11655" i="3"/>
  <c r="J11705" i="3"/>
  <c r="J11755" i="3"/>
  <c r="J11805" i="3"/>
  <c r="J11855" i="3"/>
  <c r="J11905" i="3"/>
  <c r="J11955" i="3"/>
  <c r="J12005" i="3"/>
  <c r="J12055" i="3"/>
  <c r="J12105" i="3"/>
  <c r="J12155" i="3"/>
  <c r="J12205" i="3"/>
  <c r="J12255" i="3"/>
  <c r="J12306" i="3"/>
  <c r="J12354" i="3"/>
  <c r="J12405" i="3"/>
  <c r="J12455" i="3"/>
  <c r="J12505" i="3"/>
  <c r="J12555" i="3"/>
  <c r="J12605" i="3"/>
  <c r="J12655" i="3"/>
  <c r="J12705" i="3"/>
  <c r="J12754" i="3"/>
  <c r="J12805" i="3"/>
  <c r="J12855" i="3"/>
  <c r="J12905" i="3"/>
  <c r="J12955" i="3"/>
  <c r="J13006" i="3"/>
  <c r="J13056" i="3"/>
  <c r="J13105" i="3"/>
  <c r="J13155" i="3"/>
  <c r="J13205" i="3"/>
  <c r="J13255" i="3"/>
  <c r="J13305" i="3"/>
  <c r="J13354" i="3"/>
  <c r="J13403" i="3"/>
  <c r="J13455" i="3"/>
  <c r="J13505" i="3"/>
  <c r="J13555" i="3"/>
  <c r="J13605" i="3"/>
  <c r="J13655" i="3"/>
  <c r="J13704" i="3"/>
  <c r="J13755" i="3"/>
  <c r="J13805" i="3"/>
  <c r="J13855" i="3"/>
  <c r="J13905" i="3"/>
  <c r="J13955" i="3"/>
  <c r="J14005" i="3"/>
  <c r="J14055" i="3"/>
  <c r="J14104" i="3"/>
  <c r="J14155" i="3"/>
  <c r="J14205" i="3"/>
  <c r="J14255" i="3"/>
  <c r="J14305" i="3"/>
  <c r="J14355" i="3"/>
  <c r="J14407" i="3"/>
  <c r="J14453" i="3"/>
  <c r="J14505" i="3"/>
  <c r="J14555" i="3"/>
  <c r="J14605" i="3"/>
  <c r="J14655" i="3"/>
  <c r="J14705" i="3"/>
  <c r="J14756" i="3"/>
  <c r="J14803" i="3"/>
  <c r="J14855" i="3"/>
  <c r="J14905" i="3"/>
  <c r="J14955" i="3"/>
  <c r="J15005" i="3"/>
  <c r="J15054" i="3"/>
  <c r="J15104" i="3"/>
  <c r="J15153" i="3"/>
  <c r="J15205" i="3"/>
  <c r="J15255" i="3"/>
  <c r="J15305" i="3"/>
  <c r="J15355" i="3"/>
  <c r="J15405" i="3"/>
  <c r="J15455" i="3"/>
  <c r="J15504" i="3"/>
  <c r="J15555" i="3"/>
  <c r="J15605" i="3"/>
  <c r="J15655" i="3"/>
  <c r="J15705" i="3"/>
  <c r="J15755" i="3"/>
  <c r="J15805" i="3"/>
  <c r="J15854" i="3"/>
  <c r="J15905" i="3"/>
  <c r="J15955" i="3"/>
  <c r="J16005" i="3"/>
  <c r="J16055" i="3"/>
  <c r="J16105" i="3"/>
  <c r="J16154" i="3"/>
  <c r="J16204" i="3"/>
  <c r="J16255" i="3"/>
  <c r="J16305" i="3"/>
  <c r="J16355" i="3"/>
  <c r="J16405" i="3"/>
  <c r="J16454" i="3"/>
  <c r="J16504" i="3"/>
  <c r="J16555" i="3"/>
  <c r="J16605" i="3"/>
  <c r="J16655" i="3"/>
  <c r="J16705" i="3"/>
  <c r="J16755" i="3"/>
  <c r="J16805" i="3"/>
  <c r="J16854" i="3"/>
  <c r="J16905" i="3"/>
  <c r="J16955" i="3"/>
  <c r="J17005" i="3"/>
  <c r="J17055" i="3"/>
  <c r="J17105" i="3"/>
  <c r="J17155" i="3"/>
  <c r="J17204" i="3"/>
  <c r="J17253" i="3"/>
  <c r="J17305" i="3"/>
  <c r="J17355" i="3"/>
  <c r="J17405" i="3"/>
  <c r="J17455" i="3"/>
  <c r="J17505" i="3"/>
  <c r="J17555" i="3"/>
  <c r="J17604" i="3"/>
  <c r="J17655" i="3"/>
  <c r="J17705" i="3"/>
  <c r="J17755" i="3"/>
  <c r="J17805" i="3"/>
  <c r="J17855" i="3"/>
  <c r="J17905" i="3"/>
  <c r="J17955" i="3"/>
  <c r="J18005" i="3"/>
  <c r="J18055" i="3"/>
  <c r="J18105" i="3"/>
  <c r="J18155" i="3"/>
  <c r="J18205" i="3"/>
  <c r="J9" i="3"/>
  <c r="J58" i="3"/>
  <c r="J108" i="3"/>
  <c r="J158" i="3"/>
  <c r="J208" i="3"/>
  <c r="J258" i="3"/>
  <c r="J307" i="3"/>
  <c r="J358" i="3"/>
  <c r="J408" i="3"/>
  <c r="J457" i="3"/>
  <c r="J508" i="3"/>
  <c r="J558" i="3"/>
  <c r="J608" i="3"/>
  <c r="J657" i="3"/>
  <c r="J707" i="3"/>
  <c r="J759" i="3"/>
  <c r="J809" i="3"/>
  <c r="J859" i="3"/>
  <c r="J908" i="3"/>
  <c r="J958" i="3"/>
  <c r="J1008" i="3"/>
  <c r="J1058" i="3"/>
  <c r="J1107" i="3"/>
  <c r="J1157" i="3"/>
  <c r="J1208" i="3"/>
  <c r="J1258" i="3"/>
  <c r="J1308" i="3"/>
  <c r="J1356" i="3"/>
  <c r="J1407" i="3"/>
  <c r="J1457" i="3"/>
  <c r="J1507" i="3"/>
  <c r="J1557" i="3"/>
  <c r="J1607" i="3"/>
  <c r="J1658" i="3"/>
  <c r="J1708" i="3"/>
  <c r="J1757" i="3"/>
  <c r="J1806" i="3"/>
  <c r="J1858" i="3"/>
  <c r="J1908" i="3"/>
  <c r="J1958" i="3"/>
  <c r="J2008" i="3"/>
  <c r="J2057" i="3"/>
  <c r="J2108" i="3"/>
  <c r="J2155" i="3"/>
  <c r="J2207" i="3"/>
  <c r="J2259" i="3"/>
  <c r="J2308" i="3"/>
  <c r="J2358" i="3"/>
  <c r="J2408" i="3"/>
  <c r="J2457" i="3"/>
  <c r="J2505" i="3"/>
  <c r="J2556" i="3"/>
  <c r="J2608" i="3"/>
  <c r="J2657" i="3"/>
  <c r="J2708" i="3"/>
  <c r="J2757" i="3"/>
  <c r="J2807" i="3"/>
  <c r="J2855" i="3"/>
  <c r="J2904" i="3"/>
  <c r="J2958" i="3"/>
  <c r="J3007" i="3"/>
  <c r="J3058" i="3"/>
  <c r="J3108" i="3"/>
  <c r="J3157" i="3"/>
  <c r="J3205" i="3"/>
  <c r="J3256" i="3"/>
  <c r="J3307" i="3"/>
  <c r="J3357" i="3"/>
  <c r="J3406" i="3"/>
  <c r="J3458" i="3"/>
  <c r="J3506" i="3"/>
  <c r="J3557" i="3"/>
  <c r="J3609" i="3"/>
  <c r="J3657" i="3"/>
  <c r="J3708" i="3"/>
  <c r="J3758" i="3"/>
  <c r="J3807" i="3"/>
  <c r="J3856" i="3"/>
  <c r="J3905" i="3"/>
  <c r="J3956" i="3"/>
  <c r="J4008" i="3"/>
  <c r="J4057" i="3"/>
  <c r="J4107" i="3"/>
  <c r="J4156" i="3"/>
  <c r="J4206" i="3"/>
  <c r="J4256" i="3"/>
  <c r="J4305" i="3"/>
  <c r="J4356" i="3"/>
  <c r="J4408" i="3"/>
  <c r="J4457" i="3"/>
  <c r="J4508" i="3"/>
  <c r="J4556" i="3"/>
  <c r="J4606" i="3"/>
  <c r="J4657" i="3"/>
  <c r="J4706" i="3"/>
  <c r="J4759" i="3"/>
  <c r="J4809" i="3"/>
  <c r="J4856" i="3"/>
  <c r="J4906" i="3"/>
  <c r="J4956" i="3"/>
  <c r="J5006" i="3"/>
  <c r="J5057" i="3"/>
  <c r="J5107" i="3"/>
  <c r="J5157" i="3"/>
  <c r="J5206" i="3"/>
  <c r="J5256" i="3"/>
  <c r="J5307" i="3"/>
  <c r="J5357" i="3"/>
  <c r="J5407" i="3"/>
  <c r="J5456" i="3"/>
  <c r="J5507" i="3"/>
  <c r="J5557" i="3"/>
  <c r="J5607" i="3"/>
  <c r="J5655" i="3"/>
  <c r="J5706" i="3"/>
  <c r="J5757" i="3"/>
  <c r="J5807" i="3"/>
  <c r="J5857" i="3"/>
  <c r="J5907" i="3"/>
  <c r="J5956" i="3"/>
  <c r="J6006" i="3"/>
  <c r="J6055" i="3"/>
  <c r="J6107" i="3"/>
  <c r="J6157" i="3"/>
  <c r="J6206" i="3"/>
  <c r="J6256" i="3"/>
  <c r="J6306" i="3"/>
  <c r="J6356" i="3"/>
  <c r="J6407" i="3"/>
  <c r="J6457" i="3"/>
  <c r="J6506" i="3"/>
  <c r="J6557" i="3"/>
  <c r="J6606" i="3"/>
  <c r="J6656" i="3"/>
  <c r="J6703" i="3"/>
  <c r="J6756" i="3"/>
  <c r="J6806" i="3"/>
  <c r="J6856" i="3"/>
  <c r="J6906" i="3"/>
  <c r="J6956" i="3"/>
  <c r="J7006" i="3"/>
  <c r="J7055" i="3"/>
  <c r="J7106" i="3"/>
  <c r="J7156" i="3"/>
  <c r="J7207" i="3"/>
  <c r="J7257" i="3"/>
  <c r="J7307" i="3"/>
  <c r="J7356" i="3"/>
  <c r="J7405" i="3"/>
  <c r="J7456" i="3"/>
  <c r="J7507" i="3"/>
  <c r="J7556" i="3"/>
  <c r="J7607" i="3"/>
  <c r="J7656" i="3"/>
  <c r="J7706" i="3"/>
  <c r="J7755" i="3"/>
  <c r="J7806" i="3"/>
  <c r="J7856" i="3"/>
  <c r="J7906" i="3"/>
  <c r="J7956" i="3"/>
  <c r="J8006" i="3"/>
  <c r="J8056" i="3"/>
  <c r="J8105" i="3"/>
  <c r="J8156" i="3"/>
  <c r="J8206" i="3"/>
  <c r="J8256" i="3"/>
  <c r="J8306" i="3"/>
  <c r="J8356" i="3"/>
  <c r="J8406" i="3"/>
  <c r="J8455" i="3"/>
  <c r="J8506" i="3"/>
  <c r="J8556" i="3"/>
  <c r="J8606" i="3"/>
  <c r="J8656" i="3"/>
  <c r="J8706" i="3"/>
  <c r="J8756" i="3"/>
  <c r="J8804" i="3"/>
  <c r="J8856" i="3"/>
  <c r="J8907" i="3"/>
  <c r="J8956" i="3"/>
  <c r="J9006" i="3"/>
  <c r="J9057" i="3"/>
  <c r="J9106" i="3"/>
  <c r="J9157" i="3"/>
  <c r="J9207" i="3"/>
  <c r="J9256" i="3"/>
  <c r="J9306" i="3"/>
  <c r="J9356" i="3"/>
  <c r="J9406" i="3"/>
  <c r="J9456" i="3"/>
  <c r="J9505" i="3"/>
  <c r="J9556" i="3"/>
  <c r="J9606" i="3"/>
  <c r="J9657" i="3"/>
  <c r="J9706" i="3"/>
  <c r="J9756" i="3"/>
  <c r="J9806" i="3"/>
  <c r="J9857" i="3"/>
  <c r="J9907" i="3"/>
  <c r="J9957" i="3"/>
  <c r="J10006" i="3"/>
  <c r="J10056" i="3"/>
  <c r="J10106" i="3"/>
  <c r="J10156" i="3"/>
  <c r="J10206" i="3"/>
  <c r="J10256" i="3"/>
  <c r="J10306" i="3"/>
  <c r="J10356" i="3"/>
  <c r="J10406" i="3"/>
  <c r="J10456" i="3"/>
  <c r="J10506" i="3"/>
  <c r="J10555" i="3"/>
  <c r="J10606" i="3"/>
  <c r="J10656" i="3"/>
  <c r="J10708" i="3"/>
  <c r="J10756" i="3"/>
  <c r="J10807" i="3"/>
  <c r="J10856" i="3"/>
  <c r="J10906" i="3"/>
  <c r="J10957" i="3"/>
  <c r="J11006" i="3"/>
  <c r="J11057" i="3"/>
  <c r="J11107" i="3"/>
  <c r="J11157" i="3"/>
  <c r="J11206" i="3"/>
  <c r="J11256" i="3"/>
  <c r="J11307" i="3"/>
  <c r="J11356" i="3"/>
  <c r="J11406" i="3"/>
  <c r="J11457" i="3"/>
  <c r="J11506" i="3"/>
  <c r="J11557" i="3"/>
  <c r="J11608" i="3"/>
  <c r="J11658" i="3"/>
  <c r="J11708" i="3"/>
  <c r="J11757" i="3"/>
  <c r="J11806" i="3"/>
  <c r="J11858" i="3"/>
  <c r="J11907" i="3"/>
  <c r="J11958" i="3"/>
  <c r="J12008" i="3"/>
  <c r="J12058" i="3"/>
  <c r="J12107" i="3"/>
  <c r="J12158" i="3"/>
  <c r="J12207" i="3"/>
  <c r="J12257" i="3"/>
  <c r="J12307" i="3"/>
  <c r="J12356" i="3"/>
  <c r="J12407" i="3"/>
  <c r="J12457" i="3"/>
  <c r="J12506" i="3"/>
  <c r="J12557" i="3"/>
  <c r="J12607" i="3"/>
  <c r="J12656" i="3"/>
  <c r="J12706" i="3"/>
  <c r="J12758" i="3"/>
  <c r="J12808" i="3"/>
  <c r="J12857" i="3"/>
  <c r="J12908" i="3"/>
  <c r="J12957" i="3"/>
  <c r="J13008" i="3"/>
  <c r="J13057" i="3"/>
  <c r="J13108" i="3"/>
  <c r="J13156" i="3"/>
  <c r="J13206" i="3"/>
  <c r="J13257" i="3"/>
  <c r="J13306" i="3"/>
  <c r="J13356" i="3"/>
  <c r="J13407" i="3"/>
  <c r="J13458" i="3"/>
  <c r="J13507" i="3"/>
  <c r="J13557" i="3"/>
  <c r="J13608" i="3"/>
  <c r="J13656" i="3"/>
  <c r="J13707" i="3"/>
  <c r="J13756" i="3"/>
  <c r="J13808" i="3"/>
  <c r="J13857" i="3"/>
  <c r="J13906" i="3"/>
  <c r="J13957" i="3"/>
  <c r="J14006" i="3"/>
  <c r="J14056" i="3"/>
  <c r="J14107" i="3"/>
  <c r="J14157" i="3"/>
  <c r="J14207" i="3"/>
  <c r="J14257" i="3"/>
  <c r="J14308" i="3"/>
  <c r="J14357" i="3"/>
  <c r="J14405" i="3"/>
  <c r="J14456" i="3"/>
  <c r="J14508" i="3"/>
  <c r="J14556" i="3"/>
  <c r="J14607" i="3"/>
  <c r="J14656" i="3"/>
  <c r="J14706" i="3"/>
  <c r="J14757" i="3"/>
  <c r="J14808" i="3"/>
  <c r="J14857" i="3"/>
  <c r="J14907" i="3"/>
  <c r="J14957" i="3"/>
  <c r="J15006" i="3"/>
  <c r="J15056" i="3"/>
  <c r="J15107" i="3"/>
  <c r="J15155" i="3"/>
  <c r="J15208" i="3"/>
  <c r="J15257" i="3"/>
  <c r="J15306" i="3"/>
  <c r="J15356" i="3"/>
  <c r="J15406" i="3"/>
  <c r="J15456" i="3"/>
  <c r="J15506" i="3"/>
  <c r="J15557" i="3"/>
  <c r="J15607" i="3"/>
  <c r="J15656" i="3"/>
  <c r="J15707" i="3"/>
  <c r="J15756" i="3"/>
  <c r="J15806" i="3"/>
  <c r="J15858" i="3"/>
  <c r="J15908" i="3"/>
  <c r="J15957" i="3"/>
  <c r="J16006" i="3"/>
  <c r="J16056" i="3"/>
  <c r="J16106" i="3"/>
  <c r="J16156" i="3"/>
  <c r="J16206" i="3"/>
  <c r="J16257" i="3"/>
  <c r="J16306" i="3"/>
  <c r="J16358" i="3"/>
  <c r="J16409" i="3"/>
  <c r="J16456" i="3"/>
  <c r="J16506" i="3"/>
  <c r="J16557" i="3"/>
  <c r="J16608" i="3"/>
  <c r="J16658" i="3"/>
  <c r="J16706" i="3"/>
  <c r="J16756" i="3"/>
  <c r="J16806" i="3"/>
  <c r="J16857" i="3"/>
  <c r="J16907" i="3"/>
  <c r="J16956" i="3"/>
  <c r="J17007" i="3"/>
  <c r="J17056" i="3"/>
  <c r="J17106" i="3"/>
  <c r="J17156" i="3"/>
  <c r="J17206" i="3"/>
  <c r="J17256" i="3"/>
  <c r="J17307" i="3"/>
  <c r="J17357" i="3"/>
  <c r="J17406" i="3"/>
  <c r="J17456" i="3"/>
  <c r="J17506" i="3"/>
  <c r="J17556" i="3"/>
  <c r="J17606" i="3"/>
  <c r="J17656" i="3"/>
  <c r="J17706" i="3"/>
  <c r="J17757" i="3"/>
  <c r="J17807" i="3"/>
  <c r="J17858" i="3"/>
  <c r="J17908" i="3"/>
  <c r="J17957" i="3"/>
  <c r="J18007" i="3"/>
  <c r="J18056" i="3"/>
  <c r="J18107" i="3"/>
  <c r="J18157" i="3"/>
  <c r="J18207" i="3"/>
  <c r="J7" i="3"/>
  <c r="J57" i="3"/>
  <c r="J105" i="3"/>
  <c r="J157" i="3"/>
  <c r="J207" i="3"/>
  <c r="J257" i="3"/>
  <c r="J308" i="3"/>
  <c r="J357" i="3"/>
  <c r="J406" i="3"/>
  <c r="J456" i="3"/>
  <c r="J507" i="3"/>
  <c r="J557" i="3"/>
  <c r="J607" i="3"/>
  <c r="J658" i="3"/>
  <c r="J708" i="3"/>
  <c r="J757" i="3"/>
  <c r="J807" i="3"/>
  <c r="J858" i="3"/>
  <c r="J907" i="3"/>
  <c r="J957" i="3"/>
  <c r="J1007" i="3"/>
  <c r="J1057" i="3"/>
  <c r="J1108" i="3"/>
  <c r="J1155" i="3"/>
  <c r="J1207" i="3"/>
  <c r="J1257" i="3"/>
  <c r="J1307" i="3"/>
  <c r="J1357" i="3"/>
  <c r="J1408" i="3"/>
  <c r="J1456" i="3"/>
  <c r="J1509" i="3"/>
  <c r="J1558" i="3"/>
  <c r="J1608" i="3"/>
  <c r="J1657" i="3"/>
  <c r="J1707" i="3"/>
  <c r="J1758" i="3"/>
  <c r="J1807" i="3"/>
  <c r="J1856" i="3"/>
  <c r="J1907" i="3"/>
  <c r="J1957" i="3"/>
  <c r="J2007" i="3"/>
  <c r="J2058" i="3"/>
  <c r="J2107" i="3"/>
  <c r="J2158" i="3"/>
  <c r="J2209" i="3"/>
  <c r="J2258" i="3"/>
  <c r="J2307" i="3"/>
  <c r="J2356" i="3"/>
  <c r="J2407" i="3"/>
  <c r="J2458" i="3"/>
  <c r="J2508" i="3"/>
  <c r="J2557" i="3"/>
  <c r="J2606" i="3"/>
  <c r="J2658" i="3"/>
  <c r="J2706" i="3"/>
  <c r="J2758" i="3"/>
  <c r="J2806" i="3"/>
  <c r="J2859" i="3"/>
  <c r="J2909" i="3"/>
  <c r="J2957" i="3"/>
  <c r="J3008" i="3"/>
  <c r="J3056" i="3"/>
  <c r="J3107" i="3"/>
  <c r="J3158" i="3"/>
  <c r="J3207" i="3"/>
  <c r="J3257" i="3"/>
  <c r="J3306" i="3"/>
  <c r="J3358" i="3"/>
  <c r="J3407" i="3"/>
  <c r="J3457" i="3"/>
  <c r="J3507" i="3"/>
  <c r="J3558" i="3"/>
  <c r="J3608" i="3"/>
  <c r="J3656" i="3"/>
  <c r="J3707" i="3"/>
  <c r="J3756" i="3"/>
  <c r="J3808" i="3"/>
  <c r="J3857" i="3"/>
  <c r="J3906" i="3"/>
  <c r="J3958" i="3"/>
  <c r="J4006" i="3"/>
  <c r="J4058" i="3"/>
  <c r="J4106" i="3"/>
  <c r="J4158" i="3"/>
  <c r="J4207" i="3"/>
  <c r="J4257" i="3"/>
  <c r="J4308" i="3"/>
  <c r="J4358" i="3"/>
  <c r="J4407" i="3"/>
  <c r="J4456" i="3"/>
  <c r="J4509" i="3"/>
  <c r="J4559" i="3"/>
  <c r="J4608" i="3"/>
  <c r="J4658" i="3"/>
  <c r="J4707" i="3"/>
  <c r="J4758" i="3"/>
  <c r="J4807" i="3"/>
  <c r="J4858" i="3"/>
  <c r="J4908" i="3"/>
  <c r="J4957" i="3"/>
  <c r="J5007" i="3"/>
  <c r="J5056" i="3"/>
  <c r="J5106" i="3"/>
  <c r="J5156" i="3"/>
  <c r="J5207" i="3"/>
  <c r="J5257" i="3"/>
  <c r="J5308" i="3"/>
  <c r="J5359" i="3"/>
  <c r="J5406" i="3"/>
  <c r="J5457" i="3"/>
  <c r="J5506" i="3"/>
  <c r="J5556" i="3"/>
  <c r="J5606" i="3"/>
  <c r="J5657" i="3"/>
  <c r="J5708" i="3"/>
  <c r="J5756" i="3"/>
  <c r="J5806" i="3"/>
  <c r="J5856" i="3"/>
  <c r="J5906" i="3"/>
  <c r="J5957" i="3"/>
  <c r="J6005" i="3"/>
  <c r="J6058" i="3"/>
  <c r="J6106" i="3"/>
  <c r="J6156" i="3"/>
  <c r="J6207" i="3"/>
  <c r="J6257" i="3"/>
  <c r="J6307" i="3"/>
  <c r="J6358" i="3"/>
  <c r="J6408" i="3"/>
  <c r="J6456" i="3"/>
  <c r="J6507" i="3"/>
  <c r="J6556" i="3"/>
  <c r="J6607" i="3"/>
  <c r="J6657" i="3"/>
  <c r="J6707" i="3"/>
  <c r="J6757" i="3"/>
  <c r="J6809" i="3"/>
  <c r="J6857" i="3"/>
  <c r="J6907" i="3"/>
  <c r="J6957" i="3"/>
  <c r="J7007" i="3"/>
  <c r="J7057" i="3"/>
  <c r="J7108" i="3"/>
  <c r="J7158" i="3"/>
  <c r="J7206" i="3"/>
  <c r="J7256" i="3"/>
  <c r="J7306" i="3"/>
  <c r="J7357" i="3"/>
  <c r="J7406" i="3"/>
  <c r="J7458" i="3"/>
  <c r="J7506" i="3"/>
  <c r="J7557" i="3"/>
  <c r="J7606" i="3"/>
  <c r="J7657" i="3"/>
  <c r="J7707" i="3"/>
  <c r="J7756" i="3"/>
  <c r="J7807" i="3"/>
  <c r="J7857" i="3"/>
  <c r="J7907" i="3"/>
  <c r="J7957" i="3"/>
  <c r="J8007" i="3"/>
  <c r="J8057" i="3"/>
  <c r="J8107" i="3"/>
  <c r="J8158" i="3"/>
  <c r="J8207" i="3"/>
  <c r="J8257" i="3"/>
  <c r="J8307" i="3"/>
  <c r="J8357" i="3"/>
  <c r="J8407" i="3"/>
  <c r="J8457" i="3"/>
  <c r="J8507" i="3"/>
  <c r="J8557" i="3"/>
  <c r="J8607" i="3"/>
  <c r="J8657" i="3"/>
  <c r="J8707" i="3"/>
  <c r="J8757" i="3"/>
  <c r="J8807" i="3"/>
  <c r="J8857" i="3"/>
  <c r="J8906" i="3"/>
  <c r="J8957" i="3"/>
  <c r="J9007" i="3"/>
  <c r="J9056" i="3"/>
  <c r="J9108" i="3"/>
  <c r="J9158" i="3"/>
  <c r="J9208" i="3"/>
  <c r="J9257" i="3"/>
  <c r="J9307" i="3"/>
  <c r="J9357" i="3"/>
  <c r="J9407" i="3"/>
  <c r="J9457" i="3"/>
  <c r="J9507" i="3"/>
  <c r="J9557" i="3"/>
  <c r="J9607" i="3"/>
  <c r="J9656" i="3"/>
  <c r="J9707" i="3"/>
  <c r="J9757" i="3"/>
  <c r="J9807" i="3"/>
  <c r="J9858" i="3"/>
  <c r="J9908" i="3"/>
  <c r="J9958" i="3"/>
  <c r="J10007" i="3"/>
  <c r="J10057" i="3"/>
  <c r="J10107" i="3"/>
  <c r="J10157" i="3"/>
  <c r="J10207" i="3"/>
  <c r="J10257" i="3"/>
  <c r="J10307" i="3"/>
  <c r="J10357" i="3"/>
  <c r="J10407" i="3"/>
  <c r="J10457" i="3"/>
  <c r="J10507" i="3"/>
  <c r="J10557" i="3"/>
  <c r="J10607" i="3"/>
  <c r="J10657" i="3"/>
  <c r="J10707" i="3"/>
  <c r="J10758" i="3"/>
  <c r="J10806" i="3"/>
  <c r="J10857" i="3"/>
  <c r="J10907" i="3"/>
  <c r="J10958" i="3"/>
  <c r="J11007" i="3"/>
  <c r="J11056" i="3"/>
  <c r="J11106" i="3"/>
  <c r="J11156" i="3"/>
  <c r="J11207" i="3"/>
  <c r="J11257" i="3"/>
  <c r="J11306" i="3"/>
  <c r="J11357" i="3"/>
  <c r="J11407" i="3"/>
  <c r="J11456" i="3"/>
  <c r="J11507" i="3"/>
  <c r="J11558" i="3"/>
  <c r="J11609" i="3"/>
  <c r="J11659" i="3"/>
  <c r="J11707" i="3"/>
  <c r="J11758" i="3"/>
  <c r="J11808" i="3"/>
  <c r="J11857" i="3"/>
  <c r="J11909" i="3"/>
  <c r="J11959" i="3"/>
  <c r="J12009" i="3"/>
  <c r="J12057" i="3"/>
  <c r="J12108" i="3"/>
  <c r="J12156" i="3"/>
  <c r="J12208" i="3"/>
  <c r="J12258" i="3"/>
  <c r="J12308" i="3"/>
  <c r="J12358" i="3"/>
  <c r="J12408" i="3"/>
  <c r="J12458" i="3"/>
  <c r="J12508" i="3"/>
  <c r="J12558" i="3"/>
  <c r="J12608" i="3"/>
  <c r="J12658" i="3"/>
  <c r="J12707" i="3"/>
  <c r="J12757" i="3"/>
  <c r="J12806" i="3"/>
  <c r="J12858" i="3"/>
  <c r="J12907" i="3"/>
  <c r="J12958" i="3"/>
  <c r="J13009" i="3"/>
  <c r="J13060" i="3"/>
  <c r="J13106" i="3"/>
  <c r="J13157" i="3"/>
  <c r="J13207" i="3"/>
  <c r="J13258" i="3"/>
  <c r="J13307" i="3"/>
  <c r="J13358" i="3"/>
  <c r="J13408" i="3"/>
  <c r="J13457" i="3"/>
  <c r="J13506" i="3"/>
  <c r="J13556" i="3"/>
  <c r="J13606" i="3"/>
  <c r="J13658" i="3"/>
  <c r="J13709" i="3"/>
  <c r="J13757" i="3"/>
  <c r="J13806" i="3"/>
  <c r="J13856" i="3"/>
  <c r="J13907" i="3"/>
  <c r="J13956" i="3"/>
  <c r="J14007" i="3"/>
  <c r="J14057" i="3"/>
  <c r="J14106" i="3"/>
  <c r="J14158" i="3"/>
  <c r="J14206" i="3"/>
  <c r="J14256" i="3"/>
  <c r="J14306" i="3"/>
  <c r="J14358" i="3"/>
  <c r="J14408" i="3"/>
  <c r="J14457" i="3"/>
  <c r="J14506" i="3"/>
  <c r="J14557" i="3"/>
  <c r="J14606" i="3"/>
  <c r="J14657" i="3"/>
  <c r="J14707" i="3"/>
  <c r="J14758" i="3"/>
  <c r="J14807" i="3"/>
  <c r="J14856" i="3"/>
  <c r="J14906" i="3"/>
  <c r="J14956" i="3"/>
  <c r="J15007" i="3"/>
  <c r="J15057" i="3"/>
  <c r="J15108" i="3"/>
  <c r="J15158" i="3"/>
  <c r="J15207" i="3"/>
  <c r="J15256" i="3"/>
  <c r="J15307" i="3"/>
  <c r="J15357" i="3"/>
  <c r="J15408" i="3"/>
  <c r="J15457" i="3"/>
  <c r="J15507" i="3"/>
  <c r="J15556" i="3"/>
  <c r="J15606" i="3"/>
  <c r="J15657" i="3"/>
  <c r="J15708" i="3"/>
  <c r="J15758" i="3"/>
  <c r="J15808" i="3"/>
  <c r="J15855" i="3"/>
  <c r="J15907" i="3"/>
  <c r="J15956" i="3"/>
  <c r="J16007" i="3"/>
  <c r="J16057" i="3"/>
  <c r="J16107" i="3"/>
  <c r="J16158" i="3"/>
  <c r="J16207" i="3"/>
  <c r="J16256" i="3"/>
  <c r="J16307" i="3"/>
  <c r="J16357" i="3"/>
  <c r="J16407" i="3"/>
  <c r="J16457" i="3"/>
  <c r="J16507" i="3"/>
  <c r="J16558" i="3"/>
  <c r="J16607" i="3"/>
  <c r="J16656" i="3"/>
  <c r="J16707" i="3"/>
  <c r="J16757" i="3"/>
  <c r="J16807" i="3"/>
  <c r="J16858" i="3"/>
  <c r="J16906" i="3"/>
  <c r="J16957" i="3"/>
  <c r="J17006" i="3"/>
  <c r="J17057" i="3"/>
  <c r="J17107" i="3"/>
  <c r="J17157" i="3"/>
  <c r="J17207" i="3"/>
  <c r="J17257" i="3"/>
  <c r="J17306" i="3"/>
  <c r="J17356" i="3"/>
  <c r="J17407" i="3"/>
  <c r="J17457" i="3"/>
  <c r="J17507" i="3"/>
  <c r="J17557" i="3"/>
  <c r="J17608" i="3"/>
  <c r="J17657" i="3"/>
  <c r="J17707" i="3"/>
  <c r="J17756" i="3"/>
  <c r="J17806" i="3"/>
  <c r="J17857" i="3"/>
  <c r="J17907" i="3"/>
  <c r="J17956" i="3"/>
  <c r="J18006" i="3"/>
  <c r="J18057" i="3"/>
  <c r="J18106" i="3"/>
  <c r="J18156" i="3"/>
  <c r="J18206" i="3"/>
  <c r="J26" i="3"/>
  <c r="J74" i="3"/>
  <c r="J127" i="3"/>
  <c r="J174" i="3"/>
  <c r="J225" i="3"/>
  <c r="J275" i="3"/>
  <c r="J323" i="3"/>
  <c r="J374" i="3"/>
  <c r="J422" i="3"/>
  <c r="J474" i="3"/>
  <c r="J524" i="3"/>
  <c r="J575" i="3"/>
  <c r="J625" i="3"/>
  <c r="J675" i="3"/>
  <c r="J725" i="3"/>
  <c r="J773" i="3"/>
  <c r="J823" i="3"/>
  <c r="J873" i="3"/>
  <c r="J925" i="3"/>
  <c r="J973" i="3"/>
  <c r="J1023" i="3"/>
  <c r="J1073" i="3"/>
  <c r="J1123" i="3"/>
  <c r="J1176" i="3"/>
  <c r="J1223" i="3"/>
  <c r="J1274" i="3"/>
  <c r="J1323" i="3"/>
  <c r="J1373" i="3"/>
  <c r="J1422" i="3"/>
  <c r="J1471" i="3"/>
  <c r="J1523" i="3"/>
  <c r="J1575" i="3"/>
  <c r="J1623" i="3"/>
  <c r="J1675" i="3"/>
  <c r="J1724" i="3"/>
  <c r="J1773" i="3"/>
  <c r="J1822" i="3"/>
  <c r="J1873" i="3"/>
  <c r="J1924" i="3"/>
  <c r="J1974" i="3"/>
  <c r="J2024" i="3"/>
  <c r="J2075" i="3"/>
  <c r="J2123" i="3"/>
  <c r="J2172" i="3"/>
  <c r="J2224" i="3"/>
  <c r="J2273" i="3"/>
  <c r="J2324" i="3"/>
  <c r="J2374" i="3"/>
  <c r="J2424" i="3"/>
  <c r="J2474" i="3"/>
  <c r="J2522" i="3"/>
  <c r="J2573" i="3"/>
  <c r="J2624" i="3"/>
  <c r="J2673" i="3"/>
  <c r="J2724" i="3"/>
  <c r="J2774" i="3"/>
  <c r="J2824" i="3"/>
  <c r="J2871" i="3"/>
  <c r="J2922" i="3"/>
  <c r="J2974" i="3"/>
  <c r="J3024" i="3"/>
  <c r="J3073" i="3"/>
  <c r="J3123" i="3"/>
  <c r="J3174" i="3"/>
  <c r="J3222" i="3"/>
  <c r="J3276" i="3"/>
  <c r="J3324" i="3"/>
  <c r="J3373" i="3"/>
  <c r="J3423" i="3"/>
  <c r="J3472" i="3"/>
  <c r="J3524" i="3"/>
  <c r="J3571" i="3"/>
  <c r="J3622" i="3"/>
  <c r="J3675" i="3"/>
  <c r="J3723" i="3"/>
  <c r="J3772" i="3"/>
  <c r="J3823" i="3"/>
  <c r="J3872" i="3"/>
  <c r="J3919" i="3"/>
  <c r="J3974" i="3"/>
  <c r="J4023" i="3"/>
  <c r="J4073" i="3"/>
  <c r="J4122" i="3"/>
  <c r="J4172" i="3"/>
  <c r="J4222" i="3"/>
  <c r="J4270" i="3"/>
  <c r="J4323" i="3"/>
  <c r="J4373" i="3"/>
  <c r="J4422" i="3"/>
  <c r="J4472" i="3"/>
  <c r="J4523" i="3"/>
  <c r="J4572" i="3"/>
  <c r="J4622" i="3"/>
  <c r="J4675" i="3"/>
  <c r="J4723" i="3"/>
  <c r="J4773" i="3"/>
  <c r="J4822" i="3"/>
  <c r="J4872" i="3"/>
  <c r="J4922" i="3"/>
  <c r="J4971" i="3"/>
  <c r="J5025" i="3"/>
  <c r="J5072" i="3"/>
  <c r="J5122" i="3"/>
  <c r="J5172" i="3"/>
  <c r="J5222" i="3"/>
  <c r="J5272" i="3"/>
  <c r="J5321" i="3"/>
  <c r="J5376" i="3"/>
  <c r="J5422" i="3"/>
  <c r="J5472" i="3"/>
  <c r="J5522" i="3"/>
  <c r="J5571" i="3"/>
  <c r="J5621" i="3"/>
  <c r="J5671" i="3"/>
  <c r="J5725" i="3"/>
  <c r="J5771" i="3"/>
  <c r="J5822" i="3"/>
  <c r="J5871" i="3"/>
  <c r="J5922" i="3"/>
  <c r="J5973" i="3"/>
  <c r="J6021" i="3"/>
  <c r="J6075" i="3"/>
  <c r="J6122" i="3"/>
  <c r="J6172" i="3"/>
  <c r="J6223" i="3"/>
  <c r="J6272" i="3"/>
  <c r="J6322" i="3"/>
  <c r="J6374" i="3"/>
  <c r="J6425" i="3"/>
  <c r="J6472" i="3"/>
  <c r="J6523" i="3"/>
  <c r="J6572" i="3"/>
  <c r="J6622" i="3"/>
  <c r="J6673" i="3"/>
  <c r="J6724" i="3"/>
  <c r="J6774" i="3"/>
  <c r="J6822" i="3"/>
  <c r="J6872" i="3"/>
  <c r="J6922" i="3"/>
  <c r="J6972" i="3"/>
  <c r="J7023" i="3"/>
  <c r="J7072" i="3"/>
  <c r="J7126" i="3"/>
  <c r="J7173" i="3"/>
  <c r="J7222" i="3"/>
  <c r="J7273" i="3"/>
  <c r="J7322" i="3"/>
  <c r="J7373" i="3"/>
  <c r="J7423" i="3"/>
  <c r="J7474" i="3"/>
  <c r="J7520" i="3"/>
  <c r="J7572" i="3"/>
  <c r="J7622" i="3"/>
  <c r="J7672" i="3"/>
  <c r="J7723" i="3"/>
  <c r="J7771" i="3"/>
  <c r="J7825" i="3"/>
  <c r="J7873" i="3"/>
  <c r="J7922" i="3"/>
  <c r="J7971" i="3"/>
  <c r="J8022" i="3"/>
  <c r="J8073" i="3"/>
  <c r="J8123" i="3"/>
  <c r="J8173" i="3"/>
  <c r="J8223" i="3"/>
  <c r="J8270" i="3"/>
  <c r="J8322" i="3"/>
  <c r="J8370" i="3"/>
  <c r="J8423" i="3"/>
  <c r="J8473" i="3"/>
  <c r="J8522" i="3"/>
  <c r="J8573" i="3"/>
  <c r="J8622" i="3"/>
  <c r="J8669" i="3"/>
  <c r="J8720" i="3"/>
  <c r="J8771" i="3"/>
  <c r="J8823" i="3"/>
  <c r="J8874" i="3"/>
  <c r="J8922" i="3"/>
  <c r="J8970" i="3"/>
  <c r="J9022" i="3"/>
  <c r="J9073" i="3"/>
  <c r="J9123" i="3"/>
  <c r="J9175" i="3"/>
  <c r="J9222" i="3"/>
  <c r="J9269" i="3"/>
  <c r="J9322" i="3"/>
  <c r="J9372" i="3"/>
  <c r="J9420" i="3"/>
  <c r="J9471" i="3"/>
  <c r="J9523" i="3"/>
  <c r="J9574" i="3"/>
  <c r="J9621" i="3"/>
  <c r="J9670" i="3"/>
  <c r="J9720" i="3"/>
  <c r="J9770" i="3"/>
  <c r="J9821" i="3"/>
  <c r="J9873" i="3"/>
  <c r="J9924" i="3"/>
  <c r="J9972" i="3"/>
  <c r="J10021" i="3"/>
  <c r="J10070" i="3"/>
  <c r="J10121" i="3"/>
  <c r="J10171" i="3"/>
  <c r="J10222" i="3"/>
  <c r="J10274" i="3"/>
  <c r="J10324" i="3"/>
  <c r="J10371" i="3"/>
  <c r="J10421" i="3"/>
  <c r="J10470" i="3"/>
  <c r="J10521" i="3"/>
  <c r="J10573" i="3"/>
  <c r="J10622" i="3"/>
  <c r="J10674" i="3"/>
  <c r="J10722" i="3"/>
  <c r="J10772" i="3"/>
  <c r="J10822" i="3"/>
  <c r="J10873" i="3"/>
  <c r="J10923" i="3"/>
  <c r="J10974" i="3"/>
  <c r="J11022" i="3"/>
  <c r="J11072" i="3"/>
  <c r="J11121" i="3"/>
  <c r="J11170" i="3"/>
  <c r="J11220" i="3"/>
  <c r="J11272" i="3"/>
  <c r="J11323" i="3"/>
  <c r="J11373" i="3"/>
  <c r="J11422" i="3"/>
  <c r="J11469" i="3"/>
  <c r="J11520" i="3"/>
  <c r="J11573" i="3"/>
  <c r="J11624" i="3"/>
  <c r="J11674" i="3"/>
  <c r="J11721" i="3"/>
  <c r="J11770" i="3"/>
  <c r="J11819" i="3"/>
  <c r="J11871" i="3"/>
  <c r="J11922" i="3"/>
  <c r="J11973" i="3"/>
  <c r="J12024" i="3"/>
  <c r="J12072" i="3"/>
  <c r="J12119" i="3"/>
  <c r="J12169" i="3"/>
  <c r="J12219" i="3"/>
  <c r="J12269" i="3"/>
  <c r="J12320" i="3"/>
  <c r="J12373" i="3"/>
  <c r="J12420" i="3"/>
  <c r="J12471" i="3"/>
  <c r="J12520" i="3"/>
  <c r="J12571" i="3"/>
  <c r="J12621" i="3"/>
  <c r="J12671" i="3"/>
  <c r="J12723" i="3"/>
  <c r="J12769" i="3"/>
  <c r="J12819" i="3"/>
  <c r="J12869" i="3"/>
  <c r="J12920" i="3"/>
  <c r="J12971" i="3"/>
  <c r="J13022" i="3"/>
  <c r="J13072" i="3"/>
  <c r="J13122" i="3"/>
  <c r="J13170" i="3"/>
  <c r="J13220" i="3"/>
  <c r="J13271" i="3"/>
  <c r="J13321" i="3"/>
  <c r="J13370" i="3"/>
  <c r="J13423" i="3"/>
  <c r="J13470" i="3"/>
  <c r="J13519" i="3"/>
  <c r="J13569" i="3"/>
  <c r="J13620" i="3"/>
  <c r="J13671" i="3"/>
  <c r="J13722" i="3"/>
  <c r="J13772" i="3"/>
  <c r="J13821" i="3"/>
  <c r="J13870" i="3"/>
  <c r="J13919" i="3"/>
  <c r="J13970" i="3"/>
  <c r="J14021" i="3"/>
  <c r="J14073" i="3"/>
  <c r="J14123" i="3"/>
  <c r="J14171" i="3"/>
  <c r="J14219" i="3"/>
  <c r="J14270" i="3"/>
  <c r="J14319" i="3"/>
  <c r="J14369" i="3"/>
  <c r="J14419" i="3"/>
  <c r="J14470" i="3"/>
  <c r="J14521" i="3"/>
  <c r="J14569" i="3"/>
  <c r="J14621" i="3"/>
  <c r="J14669" i="3"/>
  <c r="J14719" i="3"/>
  <c r="J14769" i="3"/>
  <c r="J14826" i="3"/>
  <c r="J14870" i="3"/>
  <c r="J14919" i="3"/>
  <c r="J14969" i="3"/>
  <c r="J15020" i="3"/>
  <c r="J15069" i="3"/>
  <c r="J15119" i="3"/>
  <c r="J15172" i="3"/>
  <c r="J15220" i="3"/>
  <c r="J15269" i="3"/>
  <c r="J15319" i="3"/>
  <c r="J15369" i="3"/>
  <c r="J15419" i="3"/>
  <c r="J15470" i="3"/>
  <c r="J15524" i="3"/>
  <c r="J15570" i="3"/>
  <c r="J15619" i="3"/>
  <c r="J15670" i="3"/>
  <c r="J15718" i="3"/>
  <c r="J15770" i="3"/>
  <c r="J15818" i="3"/>
  <c r="J15872" i="3"/>
  <c r="J15919" i="3"/>
  <c r="J15969" i="3"/>
  <c r="J16020" i="3"/>
  <c r="J16069" i="3"/>
  <c r="J16120" i="3"/>
  <c r="J16171" i="3"/>
  <c r="J16224" i="3"/>
  <c r="J16269" i="3"/>
  <c r="J16320" i="3"/>
  <c r="J16372" i="3"/>
  <c r="J16419" i="3"/>
  <c r="J16469" i="3"/>
  <c r="J16518" i="3"/>
  <c r="J16570" i="3"/>
  <c r="J16619" i="3"/>
  <c r="J16668" i="3"/>
  <c r="J16718" i="3"/>
  <c r="J16769" i="3"/>
  <c r="J16820" i="3"/>
  <c r="J16869" i="3"/>
  <c r="J16922" i="3"/>
  <c r="J16968" i="3"/>
  <c r="J17018" i="3"/>
  <c r="J17067" i="3"/>
  <c r="J17119" i="3"/>
  <c r="J17170" i="3"/>
  <c r="J17217" i="3"/>
  <c r="J17275" i="3"/>
  <c r="J17319" i="3"/>
  <c r="J17369" i="3"/>
  <c r="J17419" i="3"/>
  <c r="J17469" i="3"/>
  <c r="J17519" i="3"/>
  <c r="J17568" i="3"/>
  <c r="J17620" i="3"/>
  <c r="J17669" i="3"/>
  <c r="J17722" i="3"/>
  <c r="J17770" i="3"/>
  <c r="J17820" i="3"/>
  <c r="J17869" i="3"/>
  <c r="J17922" i="3"/>
  <c r="J17970" i="3"/>
  <c r="J18020" i="3"/>
  <c r="J18071" i="3"/>
  <c r="J18122" i="3"/>
  <c r="J18172" i="3"/>
  <c r="J18219" i="3"/>
  <c r="J8" i="3"/>
  <c r="J59" i="3"/>
  <c r="J109" i="3"/>
  <c r="J159" i="3"/>
  <c r="J209" i="3"/>
  <c r="J259" i="3"/>
  <c r="J309" i="3"/>
  <c r="J359" i="3"/>
  <c r="J409" i="3"/>
  <c r="J459" i="3"/>
  <c r="J509" i="3"/>
  <c r="J559" i="3"/>
  <c r="J610" i="3"/>
  <c r="J659" i="3"/>
  <c r="J709" i="3"/>
  <c r="J760" i="3"/>
  <c r="J810" i="3"/>
  <c r="J860" i="3"/>
  <c r="J909" i="3"/>
  <c r="J959" i="3"/>
  <c r="J1009" i="3"/>
  <c r="J1059" i="3"/>
  <c r="J1109" i="3"/>
  <c r="J1159" i="3"/>
  <c r="J1209" i="3"/>
  <c r="J1259" i="3"/>
  <c r="J1309" i="3"/>
  <c r="J1359" i="3"/>
  <c r="J1409" i="3"/>
  <c r="J1460" i="3"/>
  <c r="J1510" i="3"/>
  <c r="J1559" i="3"/>
  <c r="J1609" i="3"/>
  <c r="J1659" i="3"/>
  <c r="J1709" i="3"/>
  <c r="J1759" i="3"/>
  <c r="J1809" i="3"/>
  <c r="J1859" i="3"/>
  <c r="J1909" i="3"/>
  <c r="J1959" i="3"/>
  <c r="J2009" i="3"/>
  <c r="J2060" i="3"/>
  <c r="J2110" i="3"/>
  <c r="J2161" i="3"/>
  <c r="J2210" i="3"/>
  <c r="J2260" i="3"/>
  <c r="J2309" i="3"/>
  <c r="J2360" i="3"/>
  <c r="J2409" i="3"/>
  <c r="J2459" i="3"/>
  <c r="J2509" i="3"/>
  <c r="J2559" i="3"/>
  <c r="J2609" i="3"/>
  <c r="J2659" i="3"/>
  <c r="J2709" i="3"/>
  <c r="J2759" i="3"/>
  <c r="J2809" i="3"/>
  <c r="J2860" i="3"/>
  <c r="J2910" i="3"/>
  <c r="J2959" i="3"/>
  <c r="J3009" i="3"/>
  <c r="J3059" i="3"/>
  <c r="J3110" i="3"/>
  <c r="J3159" i="3"/>
  <c r="J3209" i="3"/>
  <c r="J3259" i="3"/>
  <c r="J3309" i="3"/>
  <c r="J3359" i="3"/>
  <c r="J3409" i="3"/>
  <c r="J3459" i="3"/>
  <c r="J3509" i="3"/>
  <c r="J3560" i="3"/>
  <c r="J3610" i="3"/>
  <c r="J3659" i="3"/>
  <c r="J3709" i="3"/>
  <c r="J3759" i="3"/>
  <c r="J3809" i="3"/>
  <c r="J3859" i="3"/>
  <c r="J3911" i="3"/>
  <c r="J3960" i="3"/>
  <c r="J4009" i="3"/>
  <c r="J4059" i="3"/>
  <c r="J4109" i="3"/>
  <c r="J4159" i="3"/>
  <c r="J4209" i="3"/>
  <c r="J4259" i="3"/>
  <c r="J4309" i="3"/>
  <c r="J4359" i="3"/>
  <c r="J4409" i="3"/>
  <c r="J4459" i="3"/>
  <c r="J4510" i="3"/>
  <c r="J4560" i="3"/>
  <c r="J4610" i="3"/>
  <c r="J4660" i="3"/>
  <c r="J4710" i="3"/>
  <c r="J4760" i="3"/>
  <c r="J4810" i="3"/>
  <c r="J4859" i="3"/>
  <c r="J4909" i="3"/>
  <c r="J4960" i="3"/>
  <c r="J5009" i="3"/>
  <c r="J5059" i="3"/>
  <c r="J5109" i="3"/>
  <c r="J5159" i="3"/>
  <c r="J5209" i="3"/>
  <c r="J5260" i="3"/>
  <c r="J5311" i="3"/>
  <c r="J5362" i="3"/>
  <c r="J5409" i="3"/>
  <c r="J5459" i="3"/>
  <c r="J5509" i="3"/>
  <c r="J5559" i="3"/>
  <c r="J5609" i="3"/>
  <c r="J5661" i="3"/>
  <c r="J5709" i="3"/>
  <c r="J5759" i="3"/>
  <c r="J5809" i="3"/>
  <c r="J5859" i="3"/>
  <c r="J5909" i="3"/>
  <c r="J5960" i="3"/>
  <c r="J6010" i="3"/>
  <c r="J6061" i="3"/>
  <c r="J6109" i="3"/>
  <c r="J6159" i="3"/>
  <c r="J6210" i="3"/>
  <c r="J6260" i="3"/>
  <c r="J6310" i="3"/>
  <c r="J6360" i="3"/>
  <c r="J6410" i="3"/>
  <c r="J6459" i="3"/>
  <c r="J6509" i="3"/>
  <c r="J6559" i="3"/>
  <c r="J6609" i="3"/>
  <c r="J6659" i="3"/>
  <c r="J6710" i="3"/>
  <c r="J6759" i="3"/>
  <c r="J6808" i="3"/>
  <c r="J6859" i="3"/>
  <c r="J6909" i="3"/>
  <c r="J6961" i="3"/>
  <c r="J7009" i="3"/>
  <c r="J7060" i="3"/>
  <c r="J7112" i="3"/>
  <c r="J7160" i="3"/>
  <c r="J7210" i="3"/>
  <c r="J7259" i="3"/>
  <c r="J7310" i="3"/>
  <c r="J7360" i="3"/>
  <c r="J7411" i="3"/>
  <c r="J7469" i="3"/>
  <c r="J7510" i="3"/>
  <c r="J7560" i="3"/>
  <c r="J7610" i="3"/>
  <c r="J7661" i="3"/>
  <c r="J7711" i="3"/>
  <c r="J7763" i="3"/>
  <c r="J7809" i="3"/>
  <c r="J7860" i="3"/>
  <c r="J7910" i="3"/>
  <c r="J7961" i="3"/>
  <c r="J8011" i="3"/>
  <c r="J8062" i="3"/>
  <c r="J8114" i="3"/>
  <c r="J8162" i="3"/>
  <c r="J8209" i="3"/>
  <c r="J8259" i="3"/>
  <c r="J8312" i="3"/>
  <c r="J8360" i="3"/>
  <c r="J8412" i="3"/>
  <c r="J8462" i="3"/>
  <c r="J8512" i="3"/>
  <c r="J8559" i="3"/>
  <c r="J8609" i="3"/>
  <c r="J8661" i="3"/>
  <c r="J8710" i="3"/>
  <c r="J8761" i="3"/>
  <c r="J8812" i="3"/>
  <c r="J8865" i="3"/>
  <c r="J8909" i="3"/>
  <c r="J8960" i="3"/>
  <c r="J9010" i="3"/>
  <c r="J9061" i="3"/>
  <c r="J9113" i="3"/>
  <c r="J9164" i="3"/>
  <c r="J9214" i="3"/>
  <c r="J9260" i="3"/>
  <c r="J9311" i="3"/>
  <c r="J9360" i="3"/>
  <c r="J9410" i="3"/>
  <c r="J9462" i="3"/>
  <c r="J9513" i="3"/>
  <c r="J9562" i="3"/>
  <c r="J9610" i="3"/>
  <c r="J9660" i="3"/>
  <c r="J9710" i="3"/>
  <c r="J9760" i="3"/>
  <c r="J9812" i="3"/>
  <c r="J9865" i="3"/>
  <c r="J9916" i="3"/>
  <c r="J9961" i="3"/>
  <c r="J10011" i="3"/>
  <c r="J10060" i="3"/>
  <c r="J10111" i="3"/>
  <c r="J10161" i="3"/>
  <c r="J10215" i="3"/>
  <c r="J10265" i="3"/>
  <c r="J10310" i="3"/>
  <c r="J10360" i="3"/>
  <c r="J10411" i="3"/>
  <c r="J10462" i="3"/>
  <c r="J10513" i="3"/>
  <c r="J10562" i="3"/>
  <c r="J10614" i="3"/>
  <c r="J10661" i="3"/>
  <c r="J10712" i="3"/>
  <c r="J10762" i="3"/>
  <c r="J10811" i="3"/>
  <c r="J10862" i="3"/>
  <c r="J10913" i="3"/>
  <c r="J10965" i="3"/>
  <c r="J11010" i="3"/>
  <c r="J11059" i="3"/>
  <c r="J11110" i="3"/>
  <c r="J11160" i="3"/>
  <c r="J11210" i="3"/>
  <c r="J11262" i="3"/>
  <c r="J11313" i="3"/>
  <c r="J11360" i="3"/>
  <c r="J11410" i="3"/>
  <c r="J11460" i="3"/>
  <c r="J11510" i="3"/>
  <c r="J11561" i="3"/>
  <c r="J11615" i="3"/>
  <c r="J11668" i="3"/>
  <c r="J11711" i="3"/>
  <c r="J11761" i="3"/>
  <c r="J11810" i="3"/>
  <c r="J11861" i="3"/>
  <c r="J11912" i="3"/>
  <c r="J11963" i="3"/>
  <c r="J12017" i="3"/>
  <c r="J12060" i="3"/>
  <c r="J12110" i="3"/>
  <c r="J12161" i="3"/>
  <c r="J12210" i="3"/>
  <c r="J12261" i="3"/>
  <c r="J12313" i="3"/>
  <c r="J12368" i="3"/>
  <c r="J12412" i="3"/>
  <c r="J12460" i="3"/>
  <c r="J12510" i="3"/>
  <c r="J12560" i="3"/>
  <c r="J12612" i="3"/>
  <c r="J12662" i="3"/>
  <c r="J12717" i="3"/>
  <c r="J12762" i="3"/>
  <c r="J12810" i="3"/>
  <c r="J12860" i="3"/>
  <c r="J12913" i="3"/>
  <c r="J12962" i="3"/>
  <c r="J13017" i="3"/>
  <c r="J13067" i="3"/>
  <c r="J13111" i="3"/>
  <c r="J13160" i="3"/>
  <c r="J13211" i="3"/>
  <c r="J13264" i="3"/>
  <c r="J13312" i="3"/>
  <c r="J13366" i="3"/>
  <c r="J13416" i="3"/>
  <c r="J13460" i="3"/>
  <c r="J13510" i="3"/>
  <c r="J13562" i="3"/>
  <c r="J13612" i="3"/>
  <c r="J13664" i="3"/>
  <c r="J13716" i="3"/>
  <c r="J13764" i="3"/>
  <c r="J13810" i="3"/>
  <c r="J13862" i="3"/>
  <c r="J13911" i="3"/>
  <c r="J13963" i="3"/>
  <c r="J14013" i="3"/>
  <c r="J14065" i="3"/>
  <c r="J14117" i="3"/>
  <c r="J14163" i="3"/>
  <c r="J14213" i="3"/>
  <c r="J14262" i="3"/>
  <c r="J14313" i="3"/>
  <c r="J14363" i="3"/>
  <c r="J14415" i="3"/>
  <c r="J14465" i="3"/>
  <c r="J14514" i="3"/>
  <c r="J14563" i="3"/>
  <c r="J14614" i="3"/>
  <c r="J14663" i="3"/>
  <c r="J14713" i="3"/>
  <c r="J14765" i="3"/>
  <c r="J14812" i="3"/>
  <c r="J14859" i="3"/>
  <c r="J14913" i="3"/>
  <c r="J14963" i="3"/>
  <c r="J15013" i="3"/>
  <c r="J15061" i="3"/>
  <c r="J15117" i="3"/>
  <c r="J15166" i="3"/>
  <c r="J15212" i="3"/>
  <c r="J15263" i="3"/>
  <c r="J15311" i="3"/>
  <c r="J15364" i="3"/>
  <c r="J15412" i="3"/>
  <c r="J15462" i="3"/>
  <c r="J15517" i="3"/>
  <c r="J15562" i="3"/>
  <c r="J15614" i="3"/>
  <c r="J15662" i="3"/>
  <c r="J15710" i="3"/>
  <c r="J15762" i="3"/>
  <c r="J15815" i="3"/>
  <c r="J15865" i="3"/>
  <c r="J15910" i="3"/>
  <c r="J15960" i="3"/>
  <c r="J16011" i="3"/>
  <c r="J16062" i="3"/>
  <c r="J16111" i="3"/>
  <c r="J16163" i="3"/>
  <c r="J16217" i="3"/>
  <c r="J16263" i="3"/>
  <c r="J16313" i="3"/>
  <c r="J16363" i="3"/>
  <c r="J16411" i="3"/>
  <c r="J16461" i="3"/>
  <c r="J16510" i="3"/>
  <c r="J16562" i="3"/>
  <c r="J16610" i="3"/>
  <c r="J16661" i="3"/>
  <c r="J16713" i="3"/>
  <c r="J16763" i="3"/>
  <c r="J16813" i="3"/>
  <c r="J16864" i="3"/>
  <c r="J16915" i="3"/>
  <c r="J16960" i="3"/>
  <c r="J17011" i="3"/>
  <c r="J17059" i="3"/>
  <c r="J17111" i="3"/>
  <c r="J17161" i="3"/>
  <c r="J17214" i="3"/>
  <c r="J17266" i="3"/>
  <c r="J17312" i="3"/>
  <c r="J17360" i="3"/>
  <c r="J17412" i="3"/>
  <c r="J17461" i="3"/>
  <c r="J17515" i="3"/>
  <c r="J17563" i="3"/>
  <c r="J17612" i="3"/>
  <c r="J17664" i="3"/>
  <c r="J17715" i="3"/>
  <c r="J17761" i="3"/>
  <c r="J17811" i="3"/>
  <c r="J17860" i="3"/>
  <c r="J17910" i="3"/>
  <c r="J17961" i="3"/>
  <c r="J18009" i="3"/>
  <c r="J18061" i="3"/>
  <c r="J18112" i="3"/>
  <c r="J18161" i="3"/>
  <c r="J18210" i="3"/>
  <c r="J10" i="3"/>
  <c r="J60" i="3"/>
  <c r="J111" i="3"/>
  <c r="J163" i="3"/>
  <c r="J212" i="3"/>
  <c r="J262" i="3"/>
  <c r="J311" i="3"/>
  <c r="J362" i="3"/>
  <c r="J410" i="3"/>
  <c r="J465" i="3"/>
  <c r="J511" i="3"/>
  <c r="J561" i="3"/>
  <c r="J611" i="3"/>
  <c r="J661" i="3"/>
  <c r="J712" i="3"/>
  <c r="J761" i="3"/>
  <c r="J818" i="3"/>
  <c r="J861" i="3"/>
  <c r="J911" i="3"/>
  <c r="J961" i="3"/>
  <c r="J1011" i="3"/>
  <c r="J1061" i="3"/>
  <c r="J1110" i="3"/>
  <c r="J1162" i="3"/>
  <c r="J1211" i="3"/>
  <c r="J1261" i="3"/>
  <c r="J1311" i="3"/>
  <c r="J1361" i="3"/>
  <c r="J1411" i="3"/>
  <c r="J1462" i="3"/>
  <c r="J1513" i="3"/>
  <c r="J1563" i="3"/>
  <c r="J1611" i="3"/>
  <c r="J1661" i="3"/>
  <c r="J1711" i="3"/>
  <c r="J1761" i="3"/>
  <c r="J1810" i="3"/>
  <c r="J1867" i="3"/>
  <c r="J1911" i="3"/>
  <c r="J1961" i="3"/>
  <c r="J2011" i="3"/>
  <c r="J2061" i="3"/>
  <c r="J2111" i="3"/>
  <c r="J2160" i="3"/>
  <c r="J2212" i="3"/>
  <c r="J2261" i="3"/>
  <c r="J2311" i="3"/>
  <c r="J2361" i="3"/>
  <c r="J2411" i="3"/>
  <c r="J2461" i="3"/>
  <c r="J2511" i="3"/>
  <c r="J2569" i="3"/>
  <c r="J2612" i="3"/>
  <c r="J2662" i="3"/>
  <c r="J2711" i="3"/>
  <c r="J2761" i="3"/>
  <c r="J2812" i="3"/>
  <c r="J2862" i="3"/>
  <c r="J2913" i="3"/>
  <c r="J2961" i="3"/>
  <c r="J3011" i="3"/>
  <c r="J3062" i="3"/>
  <c r="J3112" i="3"/>
  <c r="J3162" i="3"/>
  <c r="J3211" i="3"/>
  <c r="J3268" i="3"/>
  <c r="J3312" i="3"/>
  <c r="J3361" i="3"/>
  <c r="J3411" i="3"/>
  <c r="J3462" i="3"/>
  <c r="J3512" i="3"/>
  <c r="J3562" i="3"/>
  <c r="J3611" i="3"/>
  <c r="J3662" i="3"/>
  <c r="J3711" i="3"/>
  <c r="J3761" i="3"/>
  <c r="J3811" i="3"/>
  <c r="J3863" i="3"/>
  <c r="J3912" i="3"/>
  <c r="J3966" i="3"/>
  <c r="J4010" i="3"/>
  <c r="J4060" i="3"/>
  <c r="J4111" i="3"/>
  <c r="J4161" i="3"/>
  <c r="J4211" i="3"/>
  <c r="J4260" i="3"/>
  <c r="J4312" i="3"/>
  <c r="J4360" i="3"/>
  <c r="J4411" i="3"/>
  <c r="J4461" i="3"/>
  <c r="J4513" i="3"/>
  <c r="J4564" i="3"/>
  <c r="J4613" i="3"/>
  <c r="J4663" i="3"/>
  <c r="J4713" i="3"/>
  <c r="J4762" i="3"/>
  <c r="J4813" i="3"/>
  <c r="J4861" i="3"/>
  <c r="J4912" i="3"/>
  <c r="J4961" i="3"/>
  <c r="J5014" i="3"/>
  <c r="J5061" i="3"/>
  <c r="J5111" i="3"/>
  <c r="J5161" i="3"/>
  <c r="J5212" i="3"/>
  <c r="J5263" i="3"/>
  <c r="J5315" i="3"/>
  <c r="J5369" i="3"/>
  <c r="J5411" i="3"/>
  <c r="J5462" i="3"/>
  <c r="J5512" i="3"/>
  <c r="J5561" i="3"/>
  <c r="J5611" i="3"/>
  <c r="J5660" i="3"/>
  <c r="J5711" i="3"/>
  <c r="J5761" i="3"/>
  <c r="J5811" i="3"/>
  <c r="J5861" i="3"/>
  <c r="J5911" i="3"/>
  <c r="J5962" i="3"/>
  <c r="J6014" i="3"/>
  <c r="J6064" i="3"/>
  <c r="J6113" i="3"/>
  <c r="J6163" i="3"/>
  <c r="J6213" i="3"/>
  <c r="J6263" i="3"/>
  <c r="J6314" i="3"/>
  <c r="J6364" i="3"/>
  <c r="J6415" i="3"/>
  <c r="J6462" i="3"/>
  <c r="J6512" i="3"/>
  <c r="J6562" i="3"/>
  <c r="J6612" i="3"/>
  <c r="J6663" i="3"/>
  <c r="J6711" i="3"/>
  <c r="J6765" i="3"/>
  <c r="J6813" i="3"/>
  <c r="J6864" i="3"/>
  <c r="J6913" i="3"/>
  <c r="J6964" i="3"/>
  <c r="J7013" i="3"/>
  <c r="J7064" i="3"/>
  <c r="J7114" i="3"/>
  <c r="J7163" i="3"/>
  <c r="J7213" i="3"/>
  <c r="J7263" i="3"/>
  <c r="J7314" i="3"/>
  <c r="J7365" i="3"/>
  <c r="J7416" i="3"/>
  <c r="J7466" i="3"/>
  <c r="J7511" i="3"/>
  <c r="J7562" i="3"/>
  <c r="J7613" i="3"/>
  <c r="J7662" i="3"/>
  <c r="J7714" i="3"/>
  <c r="J7760" i="3"/>
  <c r="J7818" i="3"/>
  <c r="J7862" i="3"/>
  <c r="J7913" i="3"/>
  <c r="J7963" i="3"/>
  <c r="J8015" i="3"/>
  <c r="J8066" i="3"/>
  <c r="J8118" i="3"/>
  <c r="J8168" i="3"/>
  <c r="J8213" i="3"/>
  <c r="J8264" i="3"/>
  <c r="J8313" i="3"/>
  <c r="J8363" i="3"/>
  <c r="J8414" i="3"/>
  <c r="J8465" i="3"/>
  <c r="J8517" i="3"/>
  <c r="J8562" i="3"/>
  <c r="J8612" i="3"/>
  <c r="J8662" i="3"/>
  <c r="J8713" i="3"/>
  <c r="J8765" i="3"/>
  <c r="J8815" i="3"/>
  <c r="J8867" i="3"/>
  <c r="J8912" i="3"/>
  <c r="J8964" i="3"/>
  <c r="J9015" i="3"/>
  <c r="J9064" i="3"/>
  <c r="J9116" i="3"/>
  <c r="J9166" i="3"/>
  <c r="J9216" i="3"/>
  <c r="J9262" i="3"/>
  <c r="J9313" i="3"/>
  <c r="J9363" i="3"/>
  <c r="J9414" i="3"/>
  <c r="J9464" i="3"/>
  <c r="J9512" i="3"/>
  <c r="J9564" i="3"/>
  <c r="J9612" i="3"/>
  <c r="J9661" i="3"/>
  <c r="J9713" i="3"/>
  <c r="J9764" i="3"/>
  <c r="J9813" i="3"/>
  <c r="J9864" i="3"/>
  <c r="J9914" i="3"/>
  <c r="J9964" i="3"/>
  <c r="J10016" i="3"/>
  <c r="J10063" i="3"/>
  <c r="J10112" i="3"/>
  <c r="J10164" i="3"/>
  <c r="J10211" i="3"/>
  <c r="J10267" i="3"/>
  <c r="J10311" i="3"/>
  <c r="J10363" i="3"/>
  <c r="J10413" i="3"/>
  <c r="J10463" i="3"/>
  <c r="J10514" i="3"/>
  <c r="J10564" i="3"/>
  <c r="J10611" i="3"/>
  <c r="J10663" i="3"/>
  <c r="J10715" i="3"/>
  <c r="J10765" i="3"/>
  <c r="J10814" i="3"/>
  <c r="J10866" i="3"/>
  <c r="J10914" i="3"/>
  <c r="J10962" i="3"/>
  <c r="J11014" i="3"/>
  <c r="J11063" i="3"/>
  <c r="J11113" i="3"/>
  <c r="J11163" i="3"/>
  <c r="J11214" i="3"/>
  <c r="J11261" i="3"/>
  <c r="J11311" i="3"/>
  <c r="J11363" i="3"/>
  <c r="J11413" i="3"/>
  <c r="J11463" i="3"/>
  <c r="J11513" i="3"/>
  <c r="J11567" i="3"/>
  <c r="J11614" i="3"/>
  <c r="J11666" i="3"/>
  <c r="J11710" i="3"/>
  <c r="J11760" i="3"/>
  <c r="J11811" i="3"/>
  <c r="J11862" i="3"/>
  <c r="J11913" i="3"/>
  <c r="J11964" i="3"/>
  <c r="J12015" i="3"/>
  <c r="J12061" i="3"/>
  <c r="J12111" i="3"/>
  <c r="J12160" i="3"/>
  <c r="J12211" i="3"/>
  <c r="J12264" i="3"/>
  <c r="J12312" i="3"/>
  <c r="J12362" i="3"/>
  <c r="J12411" i="3"/>
  <c r="J12462" i="3"/>
  <c r="J12513" i="3"/>
  <c r="J12564" i="3"/>
  <c r="J12616" i="3"/>
  <c r="J12661" i="3"/>
  <c r="J12713" i="3"/>
  <c r="J12761" i="3"/>
  <c r="J12813" i="3"/>
  <c r="J12861" i="3"/>
  <c r="J12910" i="3"/>
  <c r="J12964" i="3"/>
  <c r="J13010" i="3"/>
  <c r="J13062" i="3"/>
  <c r="J13113" i="3"/>
  <c r="J13162" i="3"/>
  <c r="J13210" i="3"/>
  <c r="J13263" i="3"/>
  <c r="J13316" i="3"/>
  <c r="J13365" i="3"/>
  <c r="J13414" i="3"/>
  <c r="J13462" i="3"/>
  <c r="J13515" i="3"/>
  <c r="J13561" i="3"/>
  <c r="J13611" i="3"/>
  <c r="J13666" i="3"/>
  <c r="J13712" i="3"/>
  <c r="J13761" i="3"/>
  <c r="J13811" i="3"/>
  <c r="J13860" i="3"/>
  <c r="J13913" i="3"/>
  <c r="J13962" i="3"/>
  <c r="J14014" i="3"/>
  <c r="J14059" i="3"/>
  <c r="J14110" i="3"/>
  <c r="J14160" i="3"/>
  <c r="J14212" i="3"/>
  <c r="J14261" i="3"/>
  <c r="J14312" i="3"/>
  <c r="J14364" i="3"/>
  <c r="J14413" i="3"/>
  <c r="J14462" i="3"/>
  <c r="J14511" i="3"/>
  <c r="J14561" i="3"/>
  <c r="J14612" i="3"/>
  <c r="J14661" i="3"/>
  <c r="J14714" i="3"/>
  <c r="J14762" i="3"/>
  <c r="J14815" i="3"/>
  <c r="J14861" i="3"/>
  <c r="J14911" i="3"/>
  <c r="J14962" i="3"/>
  <c r="J15011" i="3"/>
  <c r="J15063" i="3"/>
  <c r="J15110" i="3"/>
  <c r="J15162" i="3"/>
  <c r="J15214" i="3"/>
  <c r="J15261" i="3"/>
  <c r="J15310" i="3"/>
  <c r="J15362" i="3"/>
  <c r="J15415" i="3"/>
  <c r="J15461" i="3"/>
  <c r="J15515" i="3"/>
  <c r="J15560" i="3"/>
  <c r="J15612" i="3"/>
  <c r="J15663" i="3"/>
  <c r="J15713" i="3"/>
  <c r="J15765" i="3"/>
  <c r="J15812" i="3"/>
  <c r="J15863" i="3"/>
  <c r="J15912" i="3"/>
  <c r="J15961" i="3"/>
  <c r="J16012" i="3"/>
  <c r="J16061" i="3"/>
  <c r="J16114" i="3"/>
  <c r="J16164" i="3"/>
  <c r="J16213" i="3"/>
  <c r="J16264" i="3"/>
  <c r="J16314" i="3"/>
  <c r="J16364" i="3"/>
  <c r="J16412" i="3"/>
  <c r="J16459" i="3"/>
  <c r="J16512" i="3"/>
  <c r="J16561" i="3"/>
  <c r="J16611" i="3"/>
  <c r="J16660" i="3"/>
  <c r="J16710" i="3"/>
  <c r="J16764" i="3"/>
  <c r="J16815" i="3"/>
  <c r="J16862" i="3"/>
  <c r="J16913" i="3"/>
  <c r="J16961" i="3"/>
  <c r="J17012" i="3"/>
  <c r="J17061" i="3"/>
  <c r="J17112" i="3"/>
  <c r="J17164" i="3"/>
  <c r="J17211" i="3"/>
  <c r="J17265" i="3"/>
  <c r="J17314" i="3"/>
  <c r="J17363" i="3"/>
  <c r="J17413" i="3"/>
  <c r="J17464" i="3"/>
  <c r="J17514" i="3"/>
  <c r="J17561" i="3"/>
  <c r="J17611" i="3"/>
  <c r="J17663" i="3"/>
  <c r="J17713" i="3"/>
  <c r="J17763" i="3"/>
  <c r="J17813" i="3"/>
  <c r="J17862" i="3"/>
  <c r="J17911" i="3"/>
  <c r="J17960" i="3"/>
  <c r="J18010" i="3"/>
  <c r="J18062" i="3"/>
  <c r="J18111" i="3"/>
  <c r="J18163" i="3"/>
  <c r="J18212" i="3"/>
  <c r="J32" i="3"/>
  <c r="J85" i="3"/>
  <c r="J131" i="3"/>
  <c r="J183" i="3"/>
  <c r="J234" i="3"/>
  <c r="J286" i="3"/>
  <c r="J334" i="3"/>
  <c r="J385" i="3"/>
  <c r="J436" i="3"/>
  <c r="J480" i="3"/>
  <c r="J533" i="3"/>
  <c r="J585" i="3"/>
  <c r="J635" i="3"/>
  <c r="J684" i="3"/>
  <c r="J736" i="3"/>
  <c r="J787" i="3"/>
  <c r="J831" i="3"/>
  <c r="J885" i="3"/>
  <c r="J933" i="3"/>
  <c r="J984" i="3"/>
  <c r="J1036" i="3"/>
  <c r="J1083" i="3"/>
  <c r="J1137" i="3"/>
  <c r="J1182" i="3"/>
  <c r="J1234" i="3"/>
  <c r="J1284" i="3"/>
  <c r="J1333" i="3"/>
  <c r="J1382" i="3"/>
  <c r="J1434" i="3"/>
  <c r="J1485" i="3"/>
  <c r="J1530" i="3"/>
  <c r="J1582" i="3"/>
  <c r="J1633" i="3"/>
  <c r="J1682" i="3"/>
  <c r="J1734" i="3"/>
  <c r="J1781" i="3"/>
  <c r="J1831" i="3"/>
  <c r="J1879" i="3"/>
  <c r="J1931" i="3"/>
  <c r="J1985" i="3"/>
  <c r="J2032" i="3"/>
  <c r="J2083" i="3"/>
  <c r="J2132" i="3"/>
  <c r="J2185" i="3"/>
  <c r="J2228" i="3"/>
  <c r="J2282" i="3"/>
  <c r="J2335" i="3"/>
  <c r="J2385" i="3"/>
  <c r="J2433" i="3"/>
  <c r="J2483" i="3"/>
  <c r="J2531" i="3"/>
  <c r="J2578" i="3"/>
  <c r="J2633" i="3"/>
  <c r="J2682" i="3"/>
  <c r="J2732" i="3"/>
  <c r="J2780" i="3"/>
  <c r="J2835" i="3"/>
  <c r="J2883" i="3"/>
  <c r="J2929" i="3"/>
  <c r="J2982" i="3"/>
  <c r="J3032" i="3"/>
  <c r="J3082" i="3"/>
  <c r="J3134" i="3"/>
  <c r="J3182" i="3"/>
  <c r="J3230" i="3"/>
  <c r="J3281" i="3"/>
  <c r="J3333" i="3"/>
  <c r="J3380" i="3"/>
  <c r="J3434" i="3"/>
  <c r="J3483" i="3"/>
  <c r="J3534" i="3"/>
  <c r="J3583" i="3"/>
  <c r="J3628" i="3"/>
  <c r="J3682" i="3"/>
  <c r="J3731" i="3"/>
  <c r="J3781" i="3"/>
  <c r="J3833" i="3"/>
  <c r="J3881" i="3"/>
  <c r="J3933" i="3"/>
  <c r="J3985" i="3"/>
  <c r="J4031" i="3"/>
  <c r="J4085" i="3"/>
  <c r="J4133" i="3"/>
  <c r="J4181" i="3"/>
  <c r="J4231" i="3"/>
  <c r="J4283" i="3"/>
  <c r="J4329" i="3"/>
  <c r="J4381" i="3"/>
  <c r="J4432" i="3"/>
  <c r="J4481" i="3"/>
  <c r="J4533" i="3"/>
  <c r="J4586" i="3"/>
  <c r="J4631" i="3"/>
  <c r="J4679" i="3"/>
  <c r="J4733" i="3"/>
  <c r="J4784" i="3"/>
  <c r="J4833" i="3"/>
  <c r="J4882" i="3"/>
  <c r="J4935" i="3"/>
  <c r="J4983" i="3"/>
  <c r="J5033" i="3"/>
  <c r="J5084" i="3"/>
  <c r="J5131" i="3"/>
  <c r="J5182" i="3"/>
  <c r="J5230" i="3"/>
  <c r="J5283" i="3"/>
  <c r="J5334" i="3"/>
  <c r="J5382" i="3"/>
  <c r="J5433" i="3"/>
  <c r="J5482" i="3"/>
  <c r="J5532" i="3"/>
  <c r="J5583" i="3"/>
  <c r="J5632" i="3"/>
  <c r="J5682" i="3"/>
  <c r="J5727" i="3"/>
  <c r="J5783" i="3"/>
  <c r="J5833" i="3"/>
  <c r="J5882" i="3"/>
  <c r="J5932" i="3"/>
  <c r="J5984" i="3"/>
  <c r="J6034" i="3"/>
  <c r="J6082" i="3"/>
  <c r="J6135" i="3"/>
  <c r="J6184" i="3"/>
  <c r="J6233" i="3"/>
  <c r="J6285" i="3"/>
  <c r="J6336" i="3"/>
  <c r="J6382" i="3"/>
  <c r="J6429" i="3"/>
  <c r="J6483" i="3"/>
  <c r="J6533" i="3"/>
  <c r="J6583" i="3"/>
  <c r="J6633" i="3"/>
  <c r="J6684" i="3"/>
  <c r="J6736" i="3"/>
  <c r="J6785" i="3"/>
  <c r="J6834" i="3"/>
  <c r="J6885" i="3"/>
  <c r="J6933" i="3"/>
  <c r="J6985" i="3"/>
  <c r="J7036" i="3"/>
  <c r="J7085" i="3"/>
  <c r="J7132" i="3"/>
  <c r="J7186" i="3"/>
  <c r="J7236" i="3"/>
  <c r="J7286" i="3"/>
  <c r="J7335" i="3"/>
  <c r="J7389" i="3"/>
  <c r="J7435" i="3"/>
  <c r="J7487" i="3"/>
  <c r="J7534" i="3"/>
  <c r="J7584" i="3"/>
  <c r="J7635" i="3"/>
  <c r="J7684" i="3"/>
  <c r="J7737" i="3"/>
  <c r="J7785" i="3"/>
  <c r="J7834" i="3"/>
  <c r="J7884" i="3"/>
  <c r="J7937" i="3"/>
  <c r="J7985" i="3"/>
  <c r="J8034" i="3"/>
  <c r="J8086" i="3"/>
  <c r="J8135" i="3"/>
  <c r="J8187" i="3"/>
  <c r="J8235" i="3"/>
  <c r="J8285" i="3"/>
  <c r="J8336" i="3"/>
  <c r="J8385" i="3"/>
  <c r="J8436" i="3"/>
  <c r="J8488" i="3"/>
  <c r="J8538" i="3"/>
  <c r="J8583" i="3"/>
  <c r="J8634" i="3"/>
  <c r="J8684" i="3"/>
  <c r="J8734" i="3"/>
  <c r="J8786" i="3"/>
  <c r="J8838" i="3"/>
  <c r="J8890" i="3"/>
  <c r="J8936" i="3"/>
  <c r="J8984" i="3"/>
  <c r="J9034" i="3"/>
  <c r="J9084" i="3"/>
  <c r="J9135" i="3"/>
  <c r="J9190" i="3"/>
  <c r="J9239" i="3"/>
  <c r="J9284" i="3"/>
  <c r="J9335" i="3"/>
  <c r="J9386" i="3"/>
  <c r="J9436" i="3"/>
  <c r="J9485" i="3"/>
  <c r="J9535" i="3"/>
  <c r="J9584" i="3"/>
  <c r="J9636" i="3"/>
  <c r="J9687" i="3"/>
  <c r="J9736" i="3"/>
  <c r="J9787" i="3"/>
  <c r="J9838" i="3"/>
  <c r="J9889" i="3"/>
  <c r="J9939" i="3"/>
  <c r="J9986" i="3"/>
  <c r="J10037" i="3"/>
  <c r="J10087" i="3"/>
  <c r="J10138" i="3"/>
  <c r="J10188" i="3"/>
  <c r="J10239" i="3"/>
  <c r="J10289" i="3"/>
  <c r="J10338" i="3"/>
  <c r="J10387" i="3"/>
  <c r="J10434" i="3"/>
  <c r="J10484" i="3"/>
  <c r="J10537" i="3"/>
  <c r="J10584" i="3"/>
  <c r="J10635" i="3"/>
  <c r="J10686" i="3"/>
  <c r="J10738" i="3"/>
  <c r="J10788" i="3"/>
  <c r="J10836" i="3"/>
  <c r="J10889" i="3"/>
  <c r="J10938" i="3"/>
  <c r="J10989" i="3"/>
  <c r="J11034" i="3"/>
  <c r="J11086" i="3"/>
  <c r="J11136" i="3"/>
  <c r="J11185" i="3"/>
  <c r="J11236" i="3"/>
  <c r="J11287" i="3"/>
  <c r="J11337" i="3"/>
  <c r="J11387" i="3"/>
  <c r="J11436" i="3"/>
  <c r="J11486" i="3"/>
  <c r="J11535" i="3"/>
  <c r="J11589" i="3"/>
  <c r="J11639" i="3"/>
  <c r="J11689" i="3"/>
  <c r="J11737" i="3"/>
  <c r="J11788" i="3"/>
  <c r="J11838" i="3"/>
  <c r="J11885" i="3"/>
  <c r="J11938" i="3"/>
  <c r="J11989" i="3"/>
  <c r="J12042" i="3"/>
  <c r="J12088" i="3"/>
  <c r="J12137" i="3"/>
  <c r="J12185" i="3"/>
  <c r="J12236" i="3"/>
  <c r="J12288" i="3"/>
  <c r="J12339" i="3"/>
  <c r="J12390" i="3"/>
  <c r="J12429" i="3"/>
  <c r="J12488" i="3"/>
  <c r="J12538" i="3"/>
  <c r="J12588" i="3"/>
  <c r="J12638" i="3"/>
  <c r="J12688" i="3"/>
  <c r="J12737" i="3"/>
  <c r="J12787" i="3"/>
  <c r="J12836" i="3"/>
  <c r="J12888" i="3"/>
  <c r="J12938" i="3"/>
  <c r="J12988" i="3"/>
  <c r="J13038" i="3"/>
  <c r="J13088" i="3"/>
  <c r="J13138" i="3"/>
  <c r="J13188" i="3"/>
  <c r="J13235" i="3"/>
  <c r="J13288" i="3"/>
  <c r="J13338" i="3"/>
  <c r="J13389" i="3"/>
  <c r="J13438" i="3"/>
  <c r="J13488" i="3"/>
  <c r="J13537" i="3"/>
  <c r="J13587" i="3"/>
  <c r="J13638" i="3"/>
  <c r="J13689" i="3"/>
  <c r="J13737" i="3"/>
  <c r="J13788" i="3"/>
  <c r="J13837" i="3"/>
  <c r="J13886" i="3"/>
  <c r="J13936" i="3"/>
  <c r="J13987" i="3"/>
  <c r="J14037" i="3"/>
  <c r="J14088" i="3"/>
  <c r="J14137" i="3"/>
  <c r="J14187" i="3"/>
  <c r="J14237" i="3"/>
  <c r="J14286" i="3"/>
  <c r="J14335" i="3"/>
  <c r="J14387" i="3"/>
  <c r="J14436" i="3"/>
  <c r="J14486" i="3"/>
  <c r="J14537" i="3"/>
  <c r="J14585" i="3"/>
  <c r="J14635" i="3"/>
  <c r="J14688" i="3"/>
  <c r="J14735" i="3"/>
  <c r="J14787" i="3"/>
  <c r="J14835" i="3"/>
  <c r="J14885" i="3"/>
  <c r="J14936" i="3"/>
  <c r="J14986" i="3"/>
  <c r="J15038" i="3"/>
  <c r="J15086" i="3"/>
  <c r="J15138" i="3"/>
  <c r="J15186" i="3"/>
  <c r="J15237" i="3"/>
  <c r="J15286" i="3"/>
  <c r="J15335" i="3"/>
  <c r="J15385" i="3"/>
  <c r="J15437" i="3"/>
  <c r="J15487" i="3"/>
  <c r="J15535" i="3"/>
  <c r="J15586" i="3"/>
  <c r="J15636" i="3"/>
  <c r="J15686" i="3"/>
  <c r="J15737" i="3"/>
  <c r="J15788" i="3"/>
  <c r="J15837" i="3"/>
  <c r="J15885" i="3"/>
  <c r="J15935" i="3"/>
  <c r="J15986" i="3"/>
  <c r="J16038" i="3"/>
  <c r="J16084" i="3"/>
  <c r="J16136" i="3"/>
  <c r="J16186" i="3"/>
  <c r="J16234" i="3"/>
  <c r="J16284" i="3"/>
  <c r="J16335" i="3"/>
  <c r="J16384" i="3"/>
  <c r="J16438" i="3"/>
  <c r="J16483" i="3"/>
  <c r="J16536" i="3"/>
  <c r="J16588" i="3"/>
  <c r="J16637" i="3"/>
  <c r="J16688" i="3"/>
  <c r="J16737" i="3"/>
  <c r="J16787" i="3"/>
  <c r="J16836" i="3"/>
  <c r="J16888" i="3"/>
  <c r="J16935" i="3"/>
  <c r="J16987" i="3"/>
  <c r="J17037" i="3"/>
  <c r="J17088" i="3"/>
  <c r="J17137" i="3"/>
  <c r="J17186" i="3"/>
  <c r="J17237" i="3"/>
  <c r="J17281" i="3"/>
  <c r="J17337" i="3"/>
  <c r="J17387" i="3"/>
  <c r="J17436" i="3"/>
  <c r="J17486" i="3"/>
  <c r="J17538" i="3"/>
  <c r="J17590" i="3"/>
  <c r="J17639" i="3"/>
  <c r="J17686" i="3"/>
  <c r="J17736" i="3"/>
  <c r="J17786" i="3"/>
  <c r="J17832" i="3"/>
  <c r="J17885" i="3"/>
  <c r="J17929" i="3"/>
  <c r="J17983" i="3"/>
  <c r="J18034" i="3"/>
  <c r="J18082" i="3"/>
  <c r="J18136" i="3"/>
  <c r="J18180" i="3"/>
  <c r="J18231" i="3"/>
  <c r="J42" i="3"/>
  <c r="J93" i="3"/>
  <c r="J145" i="3"/>
  <c r="J192" i="3"/>
  <c r="J240" i="3"/>
  <c r="J291" i="3"/>
  <c r="J342" i="3"/>
  <c r="J392" i="3"/>
  <c r="J444" i="3"/>
  <c r="J494" i="3"/>
  <c r="J544" i="3"/>
  <c r="J590" i="3"/>
  <c r="J642" i="3"/>
  <c r="J692" i="3"/>
  <c r="J742" i="3"/>
  <c r="J790" i="3"/>
  <c r="J839" i="3"/>
  <c r="J890" i="3"/>
  <c r="J942" i="3"/>
  <c r="J991" i="3"/>
  <c r="J1040" i="3"/>
  <c r="J1092" i="3"/>
  <c r="J1141" i="3"/>
  <c r="J1189" i="3"/>
  <c r="J1241" i="3"/>
  <c r="J1292" i="3"/>
  <c r="J1340" i="3"/>
  <c r="J1392" i="3"/>
  <c r="J1442" i="3"/>
  <c r="J1491" i="3"/>
  <c r="J1540" i="3"/>
  <c r="J1592" i="3"/>
  <c r="J1642" i="3"/>
  <c r="J1692" i="3"/>
  <c r="J1742" i="3"/>
  <c r="J1796" i="3"/>
  <c r="J1845" i="3"/>
  <c r="J1891" i="3"/>
  <c r="J1942" i="3"/>
  <c r="J1991" i="3"/>
  <c r="J2042" i="3"/>
  <c r="J2092" i="3"/>
  <c r="J2145" i="3"/>
  <c r="J2195" i="3"/>
  <c r="J2245" i="3"/>
  <c r="J2287" i="3"/>
  <c r="J2342" i="3"/>
  <c r="J2392" i="3"/>
  <c r="J2442" i="3"/>
  <c r="J2492" i="3"/>
  <c r="J2544" i="3"/>
  <c r="J2596" i="3"/>
  <c r="J2642" i="3"/>
  <c r="J2692" i="3"/>
  <c r="J2741" i="3"/>
  <c r="J2791" i="3"/>
  <c r="J2842" i="3"/>
  <c r="J2892" i="3"/>
  <c r="J2940" i="3"/>
  <c r="J2992" i="3"/>
  <c r="J3041" i="3"/>
  <c r="J3092" i="3"/>
  <c r="J3142" i="3"/>
  <c r="J3192" i="3"/>
  <c r="J3244" i="3"/>
  <c r="J3290" i="3"/>
  <c r="J3342" i="3"/>
  <c r="J3392" i="3"/>
  <c r="J3442" i="3"/>
  <c r="J3493" i="3"/>
  <c r="J3543" i="3"/>
  <c r="J3592" i="3"/>
  <c r="J3643" i="3"/>
  <c r="J3692" i="3"/>
  <c r="J3741" i="3"/>
  <c r="J3791" i="3"/>
  <c r="J3841" i="3"/>
  <c r="J3891" i="3"/>
  <c r="J3941" i="3"/>
  <c r="J3989" i="3"/>
  <c r="J4041" i="3"/>
  <c r="J4090" i="3"/>
  <c r="J4141" i="3"/>
  <c r="J4191" i="3"/>
  <c r="J4238" i="3"/>
  <c r="J4290" i="3"/>
  <c r="J4342" i="3"/>
  <c r="J4392" i="3"/>
  <c r="J4442" i="3"/>
  <c r="J4491" i="3"/>
  <c r="J4543" i="3"/>
  <c r="J4588" i="3"/>
  <c r="J4643" i="3"/>
  <c r="J4692" i="3"/>
  <c r="J4742" i="3"/>
  <c r="J4792" i="3"/>
  <c r="J4842" i="3"/>
  <c r="J4893" i="3"/>
  <c r="J4942" i="3"/>
  <c r="J4992" i="3"/>
  <c r="J5043" i="3"/>
  <c r="J5092" i="3"/>
  <c r="J5142" i="3"/>
  <c r="J5192" i="3"/>
  <c r="J5243" i="3"/>
  <c r="J5290" i="3"/>
  <c r="J5341" i="3"/>
  <c r="J5393" i="3"/>
  <c r="J5443" i="3"/>
  <c r="J5492" i="3"/>
  <c r="J5542" i="3"/>
  <c r="J5593" i="3"/>
  <c r="J5642" i="3"/>
  <c r="J5695" i="3"/>
  <c r="J5742" i="3"/>
  <c r="J5792" i="3"/>
  <c r="J5842" i="3"/>
  <c r="J5892" i="3"/>
  <c r="J5943" i="3"/>
  <c r="J5992" i="3"/>
  <c r="J6044" i="3"/>
  <c r="J6092" i="3"/>
  <c r="J6142" i="3"/>
  <c r="J6192" i="3"/>
  <c r="J6242" i="3"/>
  <c r="J6293" i="3"/>
  <c r="J6342" i="3"/>
  <c r="J6390" i="3"/>
  <c r="J6442" i="3"/>
  <c r="J6493" i="3"/>
  <c r="J6542" i="3"/>
  <c r="J6592" i="3"/>
  <c r="J6644" i="3"/>
  <c r="J6691" i="3"/>
  <c r="J6739" i="3"/>
  <c r="J6795" i="3"/>
  <c r="J6843" i="3"/>
  <c r="J6892" i="3"/>
  <c r="J6943" i="3"/>
  <c r="J6993" i="3"/>
  <c r="J7042" i="3"/>
  <c r="J7094" i="3"/>
  <c r="J7144" i="3"/>
  <c r="J7193" i="3"/>
  <c r="J7242" i="3"/>
  <c r="J7292" i="3"/>
  <c r="J7344" i="3"/>
  <c r="J7394" i="3"/>
  <c r="J7439" i="3"/>
  <c r="J7490" i="3"/>
  <c r="J7542" i="3"/>
  <c r="J7593" i="3"/>
  <c r="J7643" i="3"/>
  <c r="J7693" i="3"/>
  <c r="J7744" i="3"/>
  <c r="J7791" i="3"/>
  <c r="J7842" i="3"/>
  <c r="J7893" i="3"/>
  <c r="J7943" i="3"/>
  <c r="J7993" i="3"/>
  <c r="J8043" i="3"/>
  <c r="J8092" i="3"/>
  <c r="J8142" i="3"/>
  <c r="J8194" i="3"/>
  <c r="J8243" i="3"/>
  <c r="J8293" i="3"/>
  <c r="J8343" i="3"/>
  <c r="J8394" i="3"/>
  <c r="J8445" i="3"/>
  <c r="J8491" i="3"/>
  <c r="J8545" i="3"/>
  <c r="J8593" i="3"/>
  <c r="J8643" i="3"/>
  <c r="J8693" i="3"/>
  <c r="J8743" i="3"/>
  <c r="J8795" i="3"/>
  <c r="J8844" i="3"/>
  <c r="J8893" i="3"/>
  <c r="J8943" i="3"/>
  <c r="J8993" i="3"/>
  <c r="J9044" i="3"/>
  <c r="J9094" i="3"/>
  <c r="J9145" i="3"/>
  <c r="J9194" i="3"/>
  <c r="J9243" i="3"/>
  <c r="J9296" i="3"/>
  <c r="J9343" i="3"/>
  <c r="J9393" i="3"/>
  <c r="J9443" i="3"/>
  <c r="J9495" i="3"/>
  <c r="J9545" i="3"/>
  <c r="J9594" i="3"/>
  <c r="J9643" i="3"/>
  <c r="J9693" i="3"/>
  <c r="J9744" i="3"/>
  <c r="J9794" i="3"/>
  <c r="J9843" i="3"/>
  <c r="J9893" i="3"/>
  <c r="J9944" i="3"/>
  <c r="J9993" i="3"/>
  <c r="J10043" i="3"/>
  <c r="J10093" i="3"/>
  <c r="J10145" i="3"/>
  <c r="J10194" i="3"/>
  <c r="J10244" i="3"/>
  <c r="J10296" i="3"/>
  <c r="J10343" i="3"/>
  <c r="J10393" i="3"/>
  <c r="J10443" i="3"/>
  <c r="J10496" i="3"/>
  <c r="J10544" i="3"/>
  <c r="J10593" i="3"/>
  <c r="J10643" i="3"/>
  <c r="J10693" i="3"/>
  <c r="J10743" i="3"/>
  <c r="J10793" i="3"/>
  <c r="J10843" i="3"/>
  <c r="J10894" i="3"/>
  <c r="J10943" i="3"/>
  <c r="J10993" i="3"/>
  <c r="J11043" i="3"/>
  <c r="J11093" i="3"/>
  <c r="J11143" i="3"/>
  <c r="J11193" i="3"/>
  <c r="J11245" i="3"/>
  <c r="J11296" i="3"/>
  <c r="J11344" i="3"/>
  <c r="J11393" i="3"/>
  <c r="J11443" i="3"/>
  <c r="J11493" i="3"/>
  <c r="J11543" i="3"/>
  <c r="J11594" i="3"/>
  <c r="J11644" i="3"/>
  <c r="J11695" i="3"/>
  <c r="J11744" i="3"/>
  <c r="J11794" i="3"/>
  <c r="J11844" i="3"/>
  <c r="J11893" i="3"/>
  <c r="J11945" i="3"/>
  <c r="J11996" i="3"/>
  <c r="J12047" i="3"/>
  <c r="J12093" i="3"/>
  <c r="J12142" i="3"/>
  <c r="J12194" i="3"/>
  <c r="J12244" i="3"/>
  <c r="J12296" i="3"/>
  <c r="J12345" i="3"/>
  <c r="J12396" i="3"/>
  <c r="J12447" i="3"/>
  <c r="J12493" i="3"/>
  <c r="J12544" i="3"/>
  <c r="J12594" i="3"/>
  <c r="J12644" i="3"/>
  <c r="J12696" i="3"/>
  <c r="J12746" i="3"/>
  <c r="J12794" i="3"/>
  <c r="J12843" i="3"/>
  <c r="J12893" i="3"/>
  <c r="J12943" i="3"/>
  <c r="J12994" i="3"/>
  <c r="J13046" i="3"/>
  <c r="J13097" i="3"/>
  <c r="J13145" i="3"/>
  <c r="J13192" i="3"/>
  <c r="J13243" i="3"/>
  <c r="J13293" i="3"/>
  <c r="J13343" i="3"/>
  <c r="J13396" i="3"/>
  <c r="J13444" i="3"/>
  <c r="J13493" i="3"/>
  <c r="J13543" i="3"/>
  <c r="J13593" i="3"/>
  <c r="J13643" i="3"/>
  <c r="J13694" i="3"/>
  <c r="J13742" i="3"/>
  <c r="J13795" i="3"/>
  <c r="J13842" i="3"/>
  <c r="J13892" i="3"/>
  <c r="J13943" i="3"/>
  <c r="J13992" i="3"/>
  <c r="J14045" i="3"/>
  <c r="J14094" i="3"/>
  <c r="J14142" i="3"/>
  <c r="J14192" i="3"/>
  <c r="J14243" i="3"/>
  <c r="J14293" i="3"/>
  <c r="J14344" i="3"/>
  <c r="J14394" i="3"/>
  <c r="J14444" i="3"/>
  <c r="J14494" i="3"/>
  <c r="J14544" i="3"/>
  <c r="J14593" i="3"/>
  <c r="J14644" i="3"/>
  <c r="J14693" i="3"/>
  <c r="J14744" i="3"/>
  <c r="J14796" i="3"/>
  <c r="J14847" i="3"/>
  <c r="J14892" i="3"/>
  <c r="J14943" i="3"/>
  <c r="J14993" i="3"/>
  <c r="J15043" i="3"/>
  <c r="J15094" i="3"/>
  <c r="J15146" i="3"/>
  <c r="J15194" i="3"/>
  <c r="J15244" i="3"/>
  <c r="J15293" i="3"/>
  <c r="J15343" i="3"/>
  <c r="J15393" i="3"/>
  <c r="J15444" i="3"/>
  <c r="J15494" i="3"/>
  <c r="J15549" i="3"/>
  <c r="J15593" i="3"/>
  <c r="J15643" i="3"/>
  <c r="J15693" i="3"/>
  <c r="J15747" i="3"/>
  <c r="J15794" i="3"/>
  <c r="J15845" i="3"/>
  <c r="J15897" i="3"/>
  <c r="J15944" i="3"/>
  <c r="J15993" i="3"/>
  <c r="J16043" i="3"/>
  <c r="J16093" i="3"/>
  <c r="J16145" i="3"/>
  <c r="J16197" i="3"/>
  <c r="J16246" i="3"/>
  <c r="J16294" i="3"/>
  <c r="J16345" i="3"/>
  <c r="J16395" i="3"/>
  <c r="J16445" i="3"/>
  <c r="J16496" i="3"/>
  <c r="J16545" i="3"/>
  <c r="J16595" i="3"/>
  <c r="J16643" i="3"/>
  <c r="J16693" i="3"/>
  <c r="J16743" i="3"/>
  <c r="J16793" i="3"/>
  <c r="J16843" i="3"/>
  <c r="J16894" i="3"/>
  <c r="J16945" i="3"/>
  <c r="J16992" i="3"/>
  <c r="J17043" i="3"/>
  <c r="J17093" i="3"/>
  <c r="J17143" i="3"/>
  <c r="J17193" i="3"/>
  <c r="J17243" i="3"/>
  <c r="J17294" i="3"/>
  <c r="J17342" i="3"/>
  <c r="J17392" i="3"/>
  <c r="J17443" i="3"/>
  <c r="J17493" i="3"/>
  <c r="J17545" i="3"/>
  <c r="J17595" i="3"/>
  <c r="J17649" i="3"/>
  <c r="J17693" i="3"/>
  <c r="J17743" i="3"/>
  <c r="J17793" i="3"/>
  <c r="J17843" i="3"/>
  <c r="J17896" i="3"/>
  <c r="J17944" i="3"/>
  <c r="J17995" i="3"/>
  <c r="J18041" i="3"/>
  <c r="J18091" i="3"/>
  <c r="J18141" i="3"/>
  <c r="J18192" i="3"/>
  <c r="J18243" i="3"/>
  <c r="J27" i="3"/>
  <c r="J79" i="3"/>
  <c r="J130" i="3"/>
  <c r="J176" i="3"/>
  <c r="J226" i="3"/>
  <c r="J276" i="3"/>
  <c r="J326" i="3"/>
  <c r="J376" i="3"/>
  <c r="J430" i="3"/>
  <c r="J475" i="3"/>
  <c r="J527" i="3"/>
  <c r="J576" i="3"/>
  <c r="J626" i="3"/>
  <c r="J676" i="3"/>
  <c r="J727" i="3"/>
  <c r="J775" i="3"/>
  <c r="J827" i="3"/>
  <c r="J875" i="3"/>
  <c r="J927" i="3"/>
  <c r="J977" i="3"/>
  <c r="J1026" i="3"/>
  <c r="J1076" i="3"/>
  <c r="J1126" i="3"/>
  <c r="J1177" i="3"/>
  <c r="J1226" i="3"/>
  <c r="J1277" i="3"/>
  <c r="J1327" i="3"/>
  <c r="J1377" i="3"/>
  <c r="J1426" i="3"/>
  <c r="J1478" i="3"/>
  <c r="J1525" i="3"/>
  <c r="J1577" i="3"/>
  <c r="J1627" i="3"/>
  <c r="J1677" i="3"/>
  <c r="J1727" i="3"/>
  <c r="J1776" i="3"/>
  <c r="J1828" i="3"/>
  <c r="J1881" i="3"/>
  <c r="J1926" i="3"/>
  <c r="J1977" i="3"/>
  <c r="J2026" i="3"/>
  <c r="J2077" i="3"/>
  <c r="J2127" i="3"/>
  <c r="J2175" i="3"/>
  <c r="J2222" i="3"/>
  <c r="J2277" i="3"/>
  <c r="J2326" i="3"/>
  <c r="J2376" i="3"/>
  <c r="J2427" i="3"/>
  <c r="J2477" i="3"/>
  <c r="J2526" i="3"/>
  <c r="J2579" i="3"/>
  <c r="J2626" i="3"/>
  <c r="J2676" i="3"/>
  <c r="J2726" i="3"/>
  <c r="J2776" i="3"/>
  <c r="J2826" i="3"/>
  <c r="J2877" i="3"/>
  <c r="J2926" i="3"/>
  <c r="J2976" i="3"/>
  <c r="J3026" i="3"/>
  <c r="J3077" i="3"/>
  <c r="J3127" i="3"/>
  <c r="J3179" i="3"/>
  <c r="J3226" i="3"/>
  <c r="J3278" i="3"/>
  <c r="J3327" i="3"/>
  <c r="J3377" i="3"/>
  <c r="J3429" i="3"/>
  <c r="J3477" i="3"/>
  <c r="J3526" i="3"/>
  <c r="J3575" i="3"/>
  <c r="J3626" i="3"/>
  <c r="J3677" i="3"/>
  <c r="J3726" i="3"/>
  <c r="J3777" i="3"/>
  <c r="J3825" i="3"/>
  <c r="J3876" i="3"/>
  <c r="J3924" i="3"/>
  <c r="J3976" i="3"/>
  <c r="J4025" i="3"/>
  <c r="J4075" i="3"/>
  <c r="J4125" i="3"/>
  <c r="J4175" i="3"/>
  <c r="J4226" i="3"/>
  <c r="J4275" i="3"/>
  <c r="J4328" i="3"/>
  <c r="J4377" i="3"/>
  <c r="J4426" i="3"/>
  <c r="J4476" i="3"/>
  <c r="J4525" i="3"/>
  <c r="J4574" i="3"/>
  <c r="J4623" i="3"/>
  <c r="J4672" i="3"/>
  <c r="J4725" i="3"/>
  <c r="J4774" i="3"/>
  <c r="J4823" i="3"/>
  <c r="J4876" i="3"/>
  <c r="J4926" i="3"/>
  <c r="J4973" i="3"/>
  <c r="J5023" i="3"/>
  <c r="J5075" i="3"/>
  <c r="J5126" i="3"/>
  <c r="J5177" i="3"/>
  <c r="J5227" i="3"/>
  <c r="J5275" i="3"/>
  <c r="J5322" i="3"/>
  <c r="J5373" i="3"/>
  <c r="J5426" i="3"/>
  <c r="J5475" i="3"/>
  <c r="J5526" i="3"/>
  <c r="J5578" i="3"/>
  <c r="J5628" i="3"/>
  <c r="J5675" i="3"/>
  <c r="J5722" i="3"/>
  <c r="J5775" i="3"/>
  <c r="J5826" i="3"/>
  <c r="J5876" i="3"/>
  <c r="J5928" i="3"/>
  <c r="J5976" i="3"/>
  <c r="J6023" i="3"/>
  <c r="J6072" i="3"/>
  <c r="J6126" i="3"/>
  <c r="J6178" i="3"/>
  <c r="J6226" i="3"/>
  <c r="J6279" i="3"/>
  <c r="J6327" i="3"/>
  <c r="J6371" i="3"/>
  <c r="J6422" i="3"/>
  <c r="J6479" i="3"/>
  <c r="J6530" i="3"/>
  <c r="J6580" i="3"/>
  <c r="J6630" i="3"/>
  <c r="J6677" i="3"/>
  <c r="J6726" i="3"/>
  <c r="J6775" i="3"/>
  <c r="J6827" i="3"/>
  <c r="J6876" i="3"/>
  <c r="J6928" i="3"/>
  <c r="J6976" i="3"/>
  <c r="J7029" i="3"/>
  <c r="J7075" i="3"/>
  <c r="J7121" i="3"/>
  <c r="J7176" i="3"/>
  <c r="J7229" i="3"/>
  <c r="J7276" i="3"/>
  <c r="J7327" i="3"/>
  <c r="J7375" i="3"/>
  <c r="J7422" i="3"/>
  <c r="J7467" i="3"/>
  <c r="J7524" i="3"/>
  <c r="J7576" i="3"/>
  <c r="J7628" i="3"/>
  <c r="J7678" i="3"/>
  <c r="J7727" i="3"/>
  <c r="J7773" i="3"/>
  <c r="J7819" i="3"/>
  <c r="J7877" i="3"/>
  <c r="J7928" i="3"/>
  <c r="J7979" i="3"/>
  <c r="J8025" i="3"/>
  <c r="J8076" i="3"/>
  <c r="J8122" i="3"/>
  <c r="J8172" i="3"/>
  <c r="J8227" i="3"/>
  <c r="J8277" i="3"/>
  <c r="J8325" i="3"/>
  <c r="J8375" i="3"/>
  <c r="J8426" i="3"/>
  <c r="J8470" i="3"/>
  <c r="J8519" i="3"/>
  <c r="J8576" i="3"/>
  <c r="J8627" i="3"/>
  <c r="J8678" i="3"/>
  <c r="J8726" i="3"/>
  <c r="J8778" i="3"/>
  <c r="J8822" i="3"/>
  <c r="J8860" i="3"/>
  <c r="J8926" i="3"/>
  <c r="J8975" i="3"/>
  <c r="J9026" i="3"/>
  <c r="J9074" i="3"/>
  <c r="J9124" i="3"/>
  <c r="J9168" i="3"/>
  <c r="J9217" i="3"/>
  <c r="J9265" i="3"/>
  <c r="J9325" i="3"/>
  <c r="J9377" i="3"/>
  <c r="J9426" i="3"/>
  <c r="J9477" i="3"/>
  <c r="J9519" i="3"/>
  <c r="J9568" i="3"/>
  <c r="J9625" i="3"/>
  <c r="J9675" i="3"/>
  <c r="J9725" i="3"/>
  <c r="J9774" i="3"/>
  <c r="J9823" i="3"/>
  <c r="J9869" i="3"/>
  <c r="J9919" i="3"/>
  <c r="J9973" i="3"/>
  <c r="J10026" i="3"/>
  <c r="J10076" i="3"/>
  <c r="J10127" i="3"/>
  <c r="J10177" i="3"/>
  <c r="J10221" i="3"/>
  <c r="J10262" i="3"/>
  <c r="J10325" i="3"/>
  <c r="J10376" i="3"/>
  <c r="J10427" i="3"/>
  <c r="J10469" i="3"/>
  <c r="J10524" i="3"/>
  <c r="J10567" i="3"/>
  <c r="J10615" i="3"/>
  <c r="J10676" i="3"/>
  <c r="J10724" i="3"/>
  <c r="J10776" i="3"/>
  <c r="J10826" i="3"/>
  <c r="J10876" i="3"/>
  <c r="J10921" i="3"/>
  <c r="J10969" i="3"/>
  <c r="J11026" i="3"/>
  <c r="J11077" i="3"/>
  <c r="J11125" i="3"/>
  <c r="J11176" i="3"/>
  <c r="J11224" i="3"/>
  <c r="J11268" i="3"/>
  <c r="J11314" i="3"/>
  <c r="J11375" i="3"/>
  <c r="J11427" i="3"/>
  <c r="J11476" i="3"/>
  <c r="J11527" i="3"/>
  <c r="J11571" i="3"/>
  <c r="J11612" i="3"/>
  <c r="J11660" i="3"/>
  <c r="J11726" i="3"/>
  <c r="J11776" i="3"/>
  <c r="J11826" i="3"/>
  <c r="J11876" i="3"/>
  <c r="J11921" i="3"/>
  <c r="J11970" i="3"/>
  <c r="J12016" i="3"/>
  <c r="J12076" i="3"/>
  <c r="J12127" i="3"/>
  <c r="J12178" i="3"/>
  <c r="J12226" i="3"/>
  <c r="J12275" i="3"/>
  <c r="J12318" i="3"/>
  <c r="J12363" i="3"/>
  <c r="J12421" i="3"/>
  <c r="J12476" i="3"/>
  <c r="J12530" i="3"/>
  <c r="J12576" i="3"/>
  <c r="J12626" i="3"/>
  <c r="J12672" i="3"/>
  <c r="J12724" i="3"/>
  <c r="J12776" i="3"/>
  <c r="J12827" i="3"/>
  <c r="J12877" i="3"/>
  <c r="J12925" i="3"/>
  <c r="J12977" i="3"/>
  <c r="J13023" i="3"/>
  <c r="J13066" i="3"/>
  <c r="J13126" i="3"/>
  <c r="J13179" i="3"/>
  <c r="J13228" i="3"/>
  <c r="J13277" i="3"/>
  <c r="J13325" i="3"/>
  <c r="J13371" i="3"/>
  <c r="J13420" i="3"/>
  <c r="J13478" i="3"/>
  <c r="J13526" i="3"/>
  <c r="J13578" i="3"/>
  <c r="J13626" i="3"/>
  <c r="J13673" i="3"/>
  <c r="J13711" i="3"/>
  <c r="J13766" i="3"/>
  <c r="J13827" i="3"/>
  <c r="J13878" i="3"/>
  <c r="J13929" i="3"/>
  <c r="J13977" i="3"/>
  <c r="J14022" i="3"/>
  <c r="J14061" i="3"/>
  <c r="J14118" i="3"/>
  <c r="J14178" i="3"/>
  <c r="J14231" i="3"/>
  <c r="J14278" i="3"/>
  <c r="J14324" i="3"/>
  <c r="J14376" i="3"/>
  <c r="J14427" i="3"/>
  <c r="J14476" i="3"/>
  <c r="J14528" i="3"/>
  <c r="J14580" i="3"/>
  <c r="J14628" i="3"/>
  <c r="J14677" i="3"/>
  <c r="J14727" i="3"/>
  <c r="J14773" i="3"/>
  <c r="J14824" i="3"/>
  <c r="J14879" i="3"/>
  <c r="J14930" i="3"/>
  <c r="J14979" i="3"/>
  <c r="J15027" i="3"/>
  <c r="J15077" i="3"/>
  <c r="J15123" i="3"/>
  <c r="J15173" i="3"/>
  <c r="J15229" i="3"/>
  <c r="J15278" i="3"/>
  <c r="J15328" i="3"/>
  <c r="J15378" i="3"/>
  <c r="J15426" i="3"/>
  <c r="J15476" i="3"/>
  <c r="J15522" i="3"/>
  <c r="J15577" i="3"/>
  <c r="J15629" i="3"/>
  <c r="J15677" i="3"/>
  <c r="J15726" i="3"/>
  <c r="J15777" i="3"/>
  <c r="J15823" i="3"/>
  <c r="J15873" i="3"/>
  <c r="J15929" i="3"/>
  <c r="J15979" i="3"/>
  <c r="J16027" i="3"/>
  <c r="J16077" i="3"/>
  <c r="J16128" i="3"/>
  <c r="J16176" i="3"/>
  <c r="J16222" i="3"/>
  <c r="J16275" i="3"/>
  <c r="J16325" i="3"/>
  <c r="J16369" i="3"/>
  <c r="J16415" i="3"/>
  <c r="J16468" i="3"/>
  <c r="J16521" i="3"/>
  <c r="J16574" i="3"/>
  <c r="J16628" i="3"/>
  <c r="J16677" i="3"/>
  <c r="J16728" i="3"/>
  <c r="J16779" i="3"/>
  <c r="J16826" i="3"/>
  <c r="J16874" i="3"/>
  <c r="J16924" i="3"/>
  <c r="J16976" i="3"/>
  <c r="J17026" i="3"/>
  <c r="J17076" i="3"/>
  <c r="J17126" i="3"/>
  <c r="J17177" i="3"/>
  <c r="J17221" i="3"/>
  <c r="J17268" i="3"/>
  <c r="J17326" i="3"/>
  <c r="J17377" i="3"/>
  <c r="J17426" i="3"/>
  <c r="J17477" i="3"/>
  <c r="J17526" i="3"/>
  <c r="J17573" i="3"/>
  <c r="J17621" i="3"/>
  <c r="J17672" i="3"/>
  <c r="J17725" i="3"/>
  <c r="J17774" i="3"/>
  <c r="J17821" i="3"/>
  <c r="J17872" i="3"/>
  <c r="J17926" i="3"/>
  <c r="J17973" i="3"/>
  <c r="J18025" i="3"/>
  <c r="J18075" i="3"/>
  <c r="J18125" i="3"/>
  <c r="J18174" i="3"/>
  <c r="J18224" i="3"/>
  <c r="J50" i="3"/>
  <c r="J101" i="3"/>
  <c r="J150" i="3"/>
  <c r="J199" i="3"/>
  <c r="J249" i="3"/>
  <c r="J298" i="3"/>
  <c r="J348" i="3"/>
  <c r="J398" i="3"/>
  <c r="J450" i="3"/>
  <c r="J501" i="3"/>
  <c r="J548" i="3"/>
  <c r="J598" i="3"/>
  <c r="J648" i="3"/>
  <c r="J698" i="3"/>
  <c r="J749" i="3"/>
  <c r="J799" i="3"/>
  <c r="J849" i="3"/>
  <c r="J898" i="3"/>
  <c r="J949" i="3"/>
  <c r="J998" i="3"/>
  <c r="J1049" i="3"/>
  <c r="J1098" i="3"/>
  <c r="J1150" i="3"/>
  <c r="J1200" i="3"/>
  <c r="J1246" i="3"/>
  <c r="J1298" i="3"/>
  <c r="J1347" i="3"/>
  <c r="J1397" i="3"/>
  <c r="J1449" i="3"/>
  <c r="J1499" i="3"/>
  <c r="J1548" i="3"/>
  <c r="J1598" i="3"/>
  <c r="J1647" i="3"/>
  <c r="J1698" i="3"/>
  <c r="J1748" i="3"/>
  <c r="J1798" i="3"/>
  <c r="J1850" i="3"/>
  <c r="J1901" i="3"/>
  <c r="J1949" i="3"/>
  <c r="J1998" i="3"/>
  <c r="J2048" i="3"/>
  <c r="J2098" i="3"/>
  <c r="J2151" i="3"/>
  <c r="J2200" i="3"/>
  <c r="J2249" i="3"/>
  <c r="J2299" i="3"/>
  <c r="J2348" i="3"/>
  <c r="J2398" i="3"/>
  <c r="J2448" i="3"/>
  <c r="J2499" i="3"/>
  <c r="J2550" i="3"/>
  <c r="J2601" i="3"/>
  <c r="J2649" i="3"/>
  <c r="J2697" i="3"/>
  <c r="J2748" i="3"/>
  <c r="J2797" i="3"/>
  <c r="J2849" i="3"/>
  <c r="J2899" i="3"/>
  <c r="J2949" i="3"/>
  <c r="J2999" i="3"/>
  <c r="J3048" i="3"/>
  <c r="J3097" i="3"/>
  <c r="J3149" i="3"/>
  <c r="J3199" i="3"/>
  <c r="J3250" i="3"/>
  <c r="J3300" i="3"/>
  <c r="J3349" i="3"/>
  <c r="J3398" i="3"/>
  <c r="J3447" i="3"/>
  <c r="J3500" i="3"/>
  <c r="J3550" i="3"/>
  <c r="J3599" i="3"/>
  <c r="J3650" i="3"/>
  <c r="J3697" i="3"/>
  <c r="J3747" i="3"/>
  <c r="J3797" i="3"/>
  <c r="J3848" i="3"/>
  <c r="J3900" i="3"/>
  <c r="J3951" i="3"/>
  <c r="J4001" i="3"/>
  <c r="J4048" i="3"/>
  <c r="J4100" i="3"/>
  <c r="J4149" i="3"/>
  <c r="J4200" i="3"/>
  <c r="J4251" i="3"/>
  <c r="J4300" i="3"/>
  <c r="J4351" i="3"/>
  <c r="J4399" i="3"/>
  <c r="J4449" i="3"/>
  <c r="J4497" i="3"/>
  <c r="J4550" i="3"/>
  <c r="J4601" i="3"/>
  <c r="J4651" i="3"/>
  <c r="J4701" i="3"/>
  <c r="J4750" i="3"/>
  <c r="J4798" i="3"/>
  <c r="J4849" i="3"/>
  <c r="J4898" i="3"/>
  <c r="J4951" i="3"/>
  <c r="J5000" i="3"/>
  <c r="J5051" i="3"/>
  <c r="J5098" i="3"/>
  <c r="J5149" i="3"/>
  <c r="J5198" i="3"/>
  <c r="J5249" i="3"/>
  <c r="J5301" i="3"/>
  <c r="J5351" i="3"/>
  <c r="J5401" i="3"/>
  <c r="J5449" i="3"/>
  <c r="J5498" i="3"/>
  <c r="J5550" i="3"/>
  <c r="J5598" i="3"/>
  <c r="J5651" i="3"/>
  <c r="J5701" i="3"/>
  <c r="J5751" i="3"/>
  <c r="J5800" i="3"/>
  <c r="J5848" i="3"/>
  <c r="J5900" i="3"/>
  <c r="J5950" i="3"/>
  <c r="J6001" i="3"/>
  <c r="J6051" i="3"/>
  <c r="J6101" i="3"/>
  <c r="J6148" i="3"/>
  <c r="J6199" i="3"/>
  <c r="J6250" i="3"/>
  <c r="J6300" i="3"/>
  <c r="J6351" i="3"/>
  <c r="J6398" i="3"/>
  <c r="J6451" i="3"/>
  <c r="J6500" i="3"/>
  <c r="J6549" i="3"/>
  <c r="J6599" i="3"/>
  <c r="J6650" i="3"/>
  <c r="J6701" i="3"/>
  <c r="J6750" i="3"/>
  <c r="J6800" i="3"/>
  <c r="J6850" i="3"/>
  <c r="J6900" i="3"/>
  <c r="J6950" i="3"/>
  <c r="J7001" i="3"/>
  <c r="J7051" i="3"/>
  <c r="J7101" i="3"/>
  <c r="J7151" i="3"/>
  <c r="J7200" i="3"/>
  <c r="J7250" i="3"/>
  <c r="J7301" i="3"/>
  <c r="J7351" i="3"/>
  <c r="J7401" i="3"/>
  <c r="J7449" i="3"/>
  <c r="J7499" i="3"/>
  <c r="J7549" i="3"/>
  <c r="J7600" i="3"/>
  <c r="J7649" i="3"/>
  <c r="J7700" i="3"/>
  <c r="J7751" i="3"/>
  <c r="J7801" i="3"/>
  <c r="J7851" i="3"/>
  <c r="J7900" i="3"/>
  <c r="J7949" i="3"/>
  <c r="J8000" i="3"/>
  <c r="J8051" i="3"/>
  <c r="J8101" i="3"/>
  <c r="J8151" i="3"/>
  <c r="J8200" i="3"/>
  <c r="J8250" i="3"/>
  <c r="J8299" i="3"/>
  <c r="J8350" i="3"/>
  <c r="J8400" i="3"/>
  <c r="J8451" i="3"/>
  <c r="J8499" i="3"/>
  <c r="J8550" i="3"/>
  <c r="J8600" i="3"/>
  <c r="J8649" i="3"/>
  <c r="J8700" i="3"/>
  <c r="J8750" i="3"/>
  <c r="J8801" i="3"/>
  <c r="J8850" i="3"/>
  <c r="J8900" i="3"/>
  <c r="J8951" i="3"/>
  <c r="J9000" i="3"/>
  <c r="J9051" i="3"/>
  <c r="J9101" i="3"/>
  <c r="J9151" i="3"/>
  <c r="J9201" i="3"/>
  <c r="J9250" i="3"/>
  <c r="J9300" i="3"/>
  <c r="J9350" i="3"/>
  <c r="J9399" i="3"/>
  <c r="J9450" i="3"/>
  <c r="J9500" i="3"/>
  <c r="J9550" i="3"/>
  <c r="J9600" i="3"/>
  <c r="J9650" i="3"/>
  <c r="J9698" i="3"/>
  <c r="J9750" i="3"/>
  <c r="J9801" i="3"/>
  <c r="J9851" i="3"/>
  <c r="J9901" i="3"/>
  <c r="J9951" i="3"/>
  <c r="J10001" i="3"/>
  <c r="J10049" i="3"/>
  <c r="J10101" i="3"/>
  <c r="J10150" i="3"/>
  <c r="J10200" i="3"/>
  <c r="J10250" i="3"/>
  <c r="J10300" i="3"/>
  <c r="J10349" i="3"/>
  <c r="J10401" i="3"/>
  <c r="J10449" i="3"/>
  <c r="J10499" i="3"/>
  <c r="J10550" i="3"/>
  <c r="J10600" i="3"/>
  <c r="J10650" i="3"/>
  <c r="J10699" i="3"/>
  <c r="J10749" i="3"/>
  <c r="J10800" i="3"/>
  <c r="J10849" i="3"/>
  <c r="J10900" i="3"/>
  <c r="J10950" i="3"/>
  <c r="J11000" i="3"/>
  <c r="J11050" i="3"/>
  <c r="J11098" i="3"/>
  <c r="J11150" i="3"/>
  <c r="J11199" i="3"/>
  <c r="J11251" i="3"/>
  <c r="J11301" i="3"/>
  <c r="J11350" i="3"/>
  <c r="J11401" i="3"/>
  <c r="J11449" i="3"/>
  <c r="J11501" i="3"/>
  <c r="J11551" i="3"/>
  <c r="J11601" i="3"/>
  <c r="J11650" i="3"/>
  <c r="J11701" i="3"/>
  <c r="J11750" i="3"/>
  <c r="J11800" i="3"/>
  <c r="J11850" i="3"/>
  <c r="J11901" i="3"/>
  <c r="J11951" i="3"/>
  <c r="J12001" i="3"/>
  <c r="J12050" i="3"/>
  <c r="J12101" i="3"/>
  <c r="J12150" i="3"/>
  <c r="J12201" i="3"/>
  <c r="J12251" i="3"/>
  <c r="J12301" i="3"/>
  <c r="J12350" i="3"/>
  <c r="J12401" i="3"/>
  <c r="J12451" i="3"/>
  <c r="J12501" i="3"/>
  <c r="J12550" i="3"/>
  <c r="J12601" i="3"/>
  <c r="J12651" i="3"/>
  <c r="J12701" i="3"/>
  <c r="J12751" i="3"/>
  <c r="J12799" i="3"/>
  <c r="J12849" i="3"/>
  <c r="J12899" i="3"/>
  <c r="J12951" i="3"/>
  <c r="J13001" i="3"/>
  <c r="J13050" i="3"/>
  <c r="J13101" i="3"/>
  <c r="J13151" i="3"/>
  <c r="J13200" i="3"/>
  <c r="J13250" i="3"/>
  <c r="J13301" i="3"/>
  <c r="J13351" i="3"/>
  <c r="J13401" i="3"/>
  <c r="J13451" i="3"/>
  <c r="J13501" i="3"/>
  <c r="J13550" i="3"/>
  <c r="J13601" i="3"/>
  <c r="J13651" i="3"/>
  <c r="J13700" i="3"/>
  <c r="J13749" i="3"/>
  <c r="J13799" i="3"/>
  <c r="J13851" i="3"/>
  <c r="J13900" i="3"/>
  <c r="J13950" i="3"/>
  <c r="J14001" i="3"/>
  <c r="J14050" i="3"/>
  <c r="J14100" i="3"/>
  <c r="J14150" i="3"/>
  <c r="J14201" i="3"/>
  <c r="J14250" i="3"/>
  <c r="J14301" i="3"/>
  <c r="J14351" i="3"/>
  <c r="J14401" i="3"/>
  <c r="J14449" i="3"/>
  <c r="J14501" i="3"/>
  <c r="J14551" i="3"/>
  <c r="J14600" i="3"/>
  <c r="J14650" i="3"/>
  <c r="J14701" i="3"/>
  <c r="J14751" i="3"/>
  <c r="J14800" i="3"/>
  <c r="J14851" i="3"/>
  <c r="J14901" i="3"/>
  <c r="J14950" i="3"/>
  <c r="J15000" i="3"/>
  <c r="J15051" i="3"/>
  <c r="J15101" i="3"/>
  <c r="J15151" i="3"/>
  <c r="J15201" i="3"/>
  <c r="J15251" i="3"/>
  <c r="J15300" i="3"/>
  <c r="J15350" i="3"/>
  <c r="J15401" i="3"/>
  <c r="J15451" i="3"/>
  <c r="J15501" i="3"/>
  <c r="J15550" i="3"/>
  <c r="J15601" i="3"/>
  <c r="J15650" i="3"/>
  <c r="J15701" i="3"/>
  <c r="J15750" i="3"/>
  <c r="J15801" i="3"/>
  <c r="J15851" i="3"/>
  <c r="J15901" i="3"/>
  <c r="J15951" i="3"/>
  <c r="J16000" i="3"/>
  <c r="J16051" i="3"/>
  <c r="J16101" i="3"/>
  <c r="J16151" i="3"/>
  <c r="J16200" i="3"/>
  <c r="J16251" i="3"/>
  <c r="J16301" i="3"/>
  <c r="J16351" i="3"/>
  <c r="J16401" i="3"/>
  <c r="J16450" i="3"/>
  <c r="J16501" i="3"/>
  <c r="J16550" i="3"/>
  <c r="J16600" i="3"/>
  <c r="J16651" i="3"/>
  <c r="J16700" i="3"/>
  <c r="J16750" i="3"/>
  <c r="J16800" i="3"/>
  <c r="J16851" i="3"/>
  <c r="J16900" i="3"/>
  <c r="J16951" i="3"/>
  <c r="J17000" i="3"/>
  <c r="J17050" i="3"/>
  <c r="J17100" i="3"/>
  <c r="J17150" i="3"/>
  <c r="J17201" i="3"/>
  <c r="J17250" i="3"/>
  <c r="J17299" i="3"/>
  <c r="J17349" i="3"/>
  <c r="J17399" i="3"/>
  <c r="J17451" i="3"/>
  <c r="J17501" i="3"/>
  <c r="J17551" i="3"/>
  <c r="J17600" i="3"/>
  <c r="J17651" i="3"/>
  <c r="J17701" i="3"/>
  <c r="J17751" i="3"/>
  <c r="J17800" i="3"/>
  <c r="J17850" i="3"/>
  <c r="J17900" i="3"/>
  <c r="J17948" i="3"/>
  <c r="J18000" i="3"/>
  <c r="J18050" i="3"/>
  <c r="J18099" i="3"/>
  <c r="J18149" i="3"/>
  <c r="J18200" i="3"/>
  <c r="J18250" i="3"/>
  <c r="J25" i="3"/>
  <c r="J78" i="3"/>
  <c r="J126" i="3"/>
  <c r="J173" i="3"/>
  <c r="J224" i="3"/>
  <c r="J274" i="3"/>
  <c r="J324" i="3"/>
  <c r="J375" i="3"/>
  <c r="J427" i="3"/>
  <c r="J481" i="3"/>
  <c r="J525" i="3"/>
  <c r="J574" i="3"/>
  <c r="J624" i="3"/>
  <c r="J673" i="3"/>
  <c r="J724" i="3"/>
  <c r="J779" i="3"/>
  <c r="J826" i="3"/>
  <c r="J877" i="3"/>
  <c r="J923" i="3"/>
  <c r="J975" i="3"/>
  <c r="J1025" i="3"/>
  <c r="J1075" i="3"/>
  <c r="J1131" i="3"/>
  <c r="J1178" i="3"/>
  <c r="J1225" i="3"/>
  <c r="J1275" i="3"/>
  <c r="J1324" i="3"/>
  <c r="J1374" i="3"/>
  <c r="J1425" i="3"/>
  <c r="J1477" i="3"/>
  <c r="J1528" i="3"/>
  <c r="J1573" i="3"/>
  <c r="J1625" i="3"/>
  <c r="J1674" i="3"/>
  <c r="J1725" i="3"/>
  <c r="J1775" i="3"/>
  <c r="J1829" i="3"/>
  <c r="J1875" i="3"/>
  <c r="J1925" i="3"/>
  <c r="J1975" i="3"/>
  <c r="J2025" i="3"/>
  <c r="J2074" i="3"/>
  <c r="J2125" i="3"/>
  <c r="J2178" i="3"/>
  <c r="J2232" i="3"/>
  <c r="J2275" i="3"/>
  <c r="J2325" i="3"/>
  <c r="J2375" i="3"/>
  <c r="J2425" i="3"/>
  <c r="J2475" i="3"/>
  <c r="J2528" i="3"/>
  <c r="J2584" i="3"/>
  <c r="J2625" i="3"/>
  <c r="J2675" i="3"/>
  <c r="J2723" i="3"/>
  <c r="J2775" i="3"/>
  <c r="J2825" i="3"/>
  <c r="J2878" i="3"/>
  <c r="J2931" i="3"/>
  <c r="J2975" i="3"/>
  <c r="J3025" i="3"/>
  <c r="J3075" i="3"/>
  <c r="J3124" i="3"/>
  <c r="J3175" i="3"/>
  <c r="J3229" i="3"/>
  <c r="J3279" i="3"/>
  <c r="J3325" i="3"/>
  <c r="J3375" i="3"/>
  <c r="J3424" i="3"/>
  <c r="J3475" i="3"/>
  <c r="J3525" i="3"/>
  <c r="J3579" i="3"/>
  <c r="J3627" i="3"/>
  <c r="J3674" i="3"/>
  <c r="J3724" i="3"/>
  <c r="J3774" i="3"/>
  <c r="J3824" i="3"/>
  <c r="J3874" i="3"/>
  <c r="J3930" i="3"/>
  <c r="J3983" i="3"/>
  <c r="J4024" i="3"/>
  <c r="J4074" i="3"/>
  <c r="J4124" i="3"/>
  <c r="J4174" i="3"/>
  <c r="J4224" i="3"/>
  <c r="J4278" i="3"/>
  <c r="J4331" i="3"/>
  <c r="J4374" i="3"/>
  <c r="J4423" i="3"/>
  <c r="J4473" i="3"/>
  <c r="J4524" i="3"/>
  <c r="J4575" i="3"/>
  <c r="J4630" i="3"/>
  <c r="J4680" i="3"/>
  <c r="J4724" i="3"/>
  <c r="J4775" i="3"/>
  <c r="J4825" i="3"/>
  <c r="J4874" i="3"/>
  <c r="J4924" i="3"/>
  <c r="J4982" i="3"/>
  <c r="J5029" i="3"/>
  <c r="J5074" i="3"/>
  <c r="J5124" i="3"/>
  <c r="J5173" i="3"/>
  <c r="J5224" i="3"/>
  <c r="J5278" i="3"/>
  <c r="J5335" i="3"/>
  <c r="J5385" i="3"/>
  <c r="J5424" i="3"/>
  <c r="J5474" i="3"/>
  <c r="J5524" i="3"/>
  <c r="J5575" i="3"/>
  <c r="J5627" i="3"/>
  <c r="J5681" i="3"/>
  <c r="J5731" i="3"/>
  <c r="J5773" i="3"/>
  <c r="J5824" i="3"/>
  <c r="J5873" i="3"/>
  <c r="J5923" i="3"/>
  <c r="J5977" i="3"/>
  <c r="J6033" i="3"/>
  <c r="J6086" i="3"/>
  <c r="J6125" i="3"/>
  <c r="J6175" i="3"/>
  <c r="J6224" i="3"/>
  <c r="J6277" i="3"/>
  <c r="J6329" i="3"/>
  <c r="J6385" i="3"/>
  <c r="J6432" i="3"/>
  <c r="J6475" i="3"/>
  <c r="J6525" i="3"/>
  <c r="J6575" i="3"/>
  <c r="J6626" i="3"/>
  <c r="J6678" i="3"/>
  <c r="J6734" i="3"/>
  <c r="J6786" i="3"/>
  <c r="J6825" i="3"/>
  <c r="J6875" i="3"/>
  <c r="J6925" i="3"/>
  <c r="J6975" i="3"/>
  <c r="J7027" i="3"/>
  <c r="J7083" i="3"/>
  <c r="J7137" i="3"/>
  <c r="J7177" i="3"/>
  <c r="J7226" i="3"/>
  <c r="J7275" i="3"/>
  <c r="J7326" i="3"/>
  <c r="J7380" i="3"/>
  <c r="J7436" i="3"/>
  <c r="J7483" i="3"/>
  <c r="J7530" i="3"/>
  <c r="J7577" i="3"/>
  <c r="J7625" i="3"/>
  <c r="J7677" i="3"/>
  <c r="J7728" i="3"/>
  <c r="J7783" i="3"/>
  <c r="J7833" i="3"/>
  <c r="J7875" i="3"/>
  <c r="J7927" i="3"/>
  <c r="J7976" i="3"/>
  <c r="J8027" i="3"/>
  <c r="J8078" i="3"/>
  <c r="J8139" i="3"/>
  <c r="J8183" i="3"/>
  <c r="J8226" i="3"/>
  <c r="J8278" i="3"/>
  <c r="J8328" i="3"/>
  <c r="J8378" i="3"/>
  <c r="J8430" i="3"/>
  <c r="J8485" i="3"/>
  <c r="J8536" i="3"/>
  <c r="J8579" i="3"/>
  <c r="J8626" i="3"/>
  <c r="J8676" i="3"/>
  <c r="J8727" i="3"/>
  <c r="J8779" i="3"/>
  <c r="J8836" i="3"/>
  <c r="J8887" i="3"/>
  <c r="J8927" i="3"/>
  <c r="J8978" i="3"/>
  <c r="J9028" i="3"/>
  <c r="J9078" i="3"/>
  <c r="J9128" i="3"/>
  <c r="J9186" i="3"/>
  <c r="J9237" i="3"/>
  <c r="J9285" i="3"/>
  <c r="J9328" i="3"/>
  <c r="J9378" i="3"/>
  <c r="J9429" i="3"/>
  <c r="J9478" i="3"/>
  <c r="J9537" i="3"/>
  <c r="J9586" i="3"/>
  <c r="J9628" i="3"/>
  <c r="J9678" i="3"/>
  <c r="J9728" i="3"/>
  <c r="J9779" i="3"/>
  <c r="J9831" i="3"/>
  <c r="J9887" i="3"/>
  <c r="J9938" i="3"/>
  <c r="J9978" i="3"/>
  <c r="J10028" i="3"/>
  <c r="J10080" i="3"/>
  <c r="J10129" i="3"/>
  <c r="J10180" i="3"/>
  <c r="J10240" i="3"/>
  <c r="J10285" i="3"/>
  <c r="J10327" i="3"/>
  <c r="J10379" i="3"/>
  <c r="J10428" i="3"/>
  <c r="J10481" i="3"/>
  <c r="J10529" i="3"/>
  <c r="J10586" i="3"/>
  <c r="J10636" i="3"/>
  <c r="J10679" i="3"/>
  <c r="J10728" i="3"/>
  <c r="J10778" i="3"/>
  <c r="J10827" i="3"/>
  <c r="J10878" i="3"/>
  <c r="J10934" i="3"/>
  <c r="J10988" i="3"/>
  <c r="J11030" i="3"/>
  <c r="J11079" i="3"/>
  <c r="J11128" i="3"/>
  <c r="J11179" i="3"/>
  <c r="J11230" i="3"/>
  <c r="J11286" i="3"/>
  <c r="J11338" i="3"/>
  <c r="J11380" i="3"/>
  <c r="J11429" i="3"/>
  <c r="J11479" i="3"/>
  <c r="J11529" i="3"/>
  <c r="J11581" i="3"/>
  <c r="J11638" i="3"/>
  <c r="J11691" i="3"/>
  <c r="J11731" i="3"/>
  <c r="J11780" i="3"/>
  <c r="J11831" i="3"/>
  <c r="J11881" i="3"/>
  <c r="J11932" i="3"/>
  <c r="J11988" i="3"/>
  <c r="J12041" i="3"/>
  <c r="J12080" i="3"/>
  <c r="J12131" i="3"/>
  <c r="J12181" i="3"/>
  <c r="J12232" i="3"/>
  <c r="J12281" i="3"/>
  <c r="J12337" i="3"/>
  <c r="J12387" i="3"/>
  <c r="J12436" i="3"/>
  <c r="J12478" i="3"/>
  <c r="J12531" i="3"/>
  <c r="J12582" i="3"/>
  <c r="J12633" i="3"/>
  <c r="J12689" i="3"/>
  <c r="J12739" i="3"/>
  <c r="J12781" i="3"/>
  <c r="J12829" i="3"/>
  <c r="J12882" i="3"/>
  <c r="J12931" i="3"/>
  <c r="J12983" i="3"/>
  <c r="J13039" i="3"/>
  <c r="J13089" i="3"/>
  <c r="J13131" i="3"/>
  <c r="J13180" i="3"/>
  <c r="J13231" i="3"/>
  <c r="J13281" i="3"/>
  <c r="J13334" i="3"/>
  <c r="J13387" i="3"/>
  <c r="J13440" i="3"/>
  <c r="J13481" i="3"/>
  <c r="J13531" i="3"/>
  <c r="J13582" i="3"/>
  <c r="J13632" i="3"/>
  <c r="J13683" i="3"/>
  <c r="J13736" i="3"/>
  <c r="J13791" i="3"/>
  <c r="J13830" i="3"/>
  <c r="J13881" i="3"/>
  <c r="J13932" i="3"/>
  <c r="J13982" i="3"/>
  <c r="J14031" i="3"/>
  <c r="J14087" i="3"/>
  <c r="J14138" i="3"/>
  <c r="J14179" i="3"/>
  <c r="J14229" i="3"/>
  <c r="J14280" i="3"/>
  <c r="J14331" i="3"/>
  <c r="J14382" i="3"/>
  <c r="J14437" i="3"/>
  <c r="J14488" i="3"/>
  <c r="J14531" i="3"/>
  <c r="J14581" i="3"/>
  <c r="J14631" i="3"/>
  <c r="J14680" i="3"/>
  <c r="J14733" i="3"/>
  <c r="J14788" i="3"/>
  <c r="J14829" i="3"/>
  <c r="J14881" i="3"/>
  <c r="J14932" i="3"/>
  <c r="J14982" i="3"/>
  <c r="J15032" i="3"/>
  <c r="J15084" i="3"/>
  <c r="J15137" i="3"/>
  <c r="J15189" i="3"/>
  <c r="J15230" i="3"/>
  <c r="J15281" i="3"/>
  <c r="J15332" i="3"/>
  <c r="J15382" i="3"/>
  <c r="J15433" i="3"/>
  <c r="J15488" i="3"/>
  <c r="J15538" i="3"/>
  <c r="J15582" i="3"/>
  <c r="J15631" i="3"/>
  <c r="J15682" i="3"/>
  <c r="J15734" i="3"/>
  <c r="J15782" i="3"/>
  <c r="J15839" i="3"/>
  <c r="J15888" i="3"/>
  <c r="J15932" i="3"/>
  <c r="J15982" i="3"/>
  <c r="J16033" i="3"/>
  <c r="J16082" i="3"/>
  <c r="J16132" i="3"/>
  <c r="J16188" i="3"/>
  <c r="J16237" i="3"/>
  <c r="J16280" i="3"/>
  <c r="J16329" i="3"/>
  <c r="J16378" i="3"/>
  <c r="J16428" i="3"/>
  <c r="J16485" i="3"/>
  <c r="J16538" i="3"/>
  <c r="J16589" i="3"/>
  <c r="J16632" i="3"/>
  <c r="J16682" i="3"/>
  <c r="J16731" i="3"/>
  <c r="J16783" i="3"/>
  <c r="J16832" i="3"/>
  <c r="J16887" i="3"/>
  <c r="J16938" i="3"/>
  <c r="J16982" i="3"/>
  <c r="J17031" i="3"/>
  <c r="J17082" i="3"/>
  <c r="J17131" i="3"/>
  <c r="J17185" i="3"/>
  <c r="J17239" i="3"/>
  <c r="J17286" i="3"/>
  <c r="J17330" i="3"/>
  <c r="J17382" i="3"/>
  <c r="J17432" i="3"/>
  <c r="J17482" i="3"/>
  <c r="J17535" i="3"/>
  <c r="J17589" i="3"/>
  <c r="J17642" i="3"/>
  <c r="J17681" i="3"/>
  <c r="J17730" i="3"/>
  <c r="J17777" i="3"/>
  <c r="J17827" i="3"/>
  <c r="J17880" i="3"/>
  <c r="J17923" i="3"/>
  <c r="J17982" i="3"/>
  <c r="J18030" i="3"/>
  <c r="J18078" i="3"/>
  <c r="J18128" i="3"/>
  <c r="J18184" i="3"/>
  <c r="J18234" i="3"/>
  <c r="J43" i="3"/>
  <c r="J92" i="3"/>
  <c r="J141" i="3"/>
  <c r="J188" i="3"/>
  <c r="J237" i="3"/>
  <c r="J288" i="3"/>
  <c r="J338" i="3"/>
  <c r="J388" i="3"/>
  <c r="J442" i="3"/>
  <c r="J491" i="3"/>
  <c r="J538" i="3"/>
  <c r="J587" i="3"/>
  <c r="J638" i="3"/>
  <c r="J688" i="3"/>
  <c r="J738" i="3"/>
  <c r="J793" i="3"/>
  <c r="J842" i="3"/>
  <c r="J889" i="3"/>
  <c r="J937" i="3"/>
  <c r="J988" i="3"/>
  <c r="J1039" i="3"/>
  <c r="J1088" i="3"/>
  <c r="J1143" i="3"/>
  <c r="J1193" i="3"/>
  <c r="J1238" i="3"/>
  <c r="J1287" i="3"/>
  <c r="J1338" i="3"/>
  <c r="J1388" i="3"/>
  <c r="J1437" i="3"/>
  <c r="J1493" i="3"/>
  <c r="J1545" i="3"/>
  <c r="J1588" i="3"/>
  <c r="J1637" i="3"/>
  <c r="J1688" i="3"/>
  <c r="J1738" i="3"/>
  <c r="J1788" i="3"/>
  <c r="J1842" i="3"/>
  <c r="J1894" i="3"/>
  <c r="J1938" i="3"/>
  <c r="J1987" i="3"/>
  <c r="J2037" i="3"/>
  <c r="J2088" i="3"/>
  <c r="J2139" i="3"/>
  <c r="J2194" i="3"/>
  <c r="J2243" i="3"/>
  <c r="J2291" i="3"/>
  <c r="J2338" i="3"/>
  <c r="J2388" i="3"/>
  <c r="J2438" i="3"/>
  <c r="J2488" i="3"/>
  <c r="J2542" i="3"/>
  <c r="J2597" i="3"/>
  <c r="J2638" i="3"/>
  <c r="J2687" i="3"/>
  <c r="J2739" i="3"/>
  <c r="J2788" i="3"/>
  <c r="J2838" i="3"/>
  <c r="J2893" i="3"/>
  <c r="J2942" i="3"/>
  <c r="J2988" i="3"/>
  <c r="J3037" i="3"/>
  <c r="J3088" i="3"/>
  <c r="J3138" i="3"/>
  <c r="J3189" i="3"/>
  <c r="J3242" i="3"/>
  <c r="J3292" i="3"/>
  <c r="J3338" i="3"/>
  <c r="J3388" i="3"/>
  <c r="J3438" i="3"/>
  <c r="J3488" i="3"/>
  <c r="J3539" i="3"/>
  <c r="J3591" i="3"/>
  <c r="J3640" i="3"/>
  <c r="J3688" i="3"/>
  <c r="J3738" i="3"/>
  <c r="J3789" i="3"/>
  <c r="J3837" i="3"/>
  <c r="J3889" i="3"/>
  <c r="J3943" i="3"/>
  <c r="J3990" i="3"/>
  <c r="J4038" i="3"/>
  <c r="J4089" i="3"/>
  <c r="J4137" i="3"/>
  <c r="J4188" i="3"/>
  <c r="J4240" i="3"/>
  <c r="J4294" i="3"/>
  <c r="J4344" i="3"/>
  <c r="J4389" i="3"/>
  <c r="J4438" i="3"/>
  <c r="J4495" i="3"/>
  <c r="J4541" i="3"/>
  <c r="J4592" i="3"/>
  <c r="J4646" i="3"/>
  <c r="J4697" i="3"/>
  <c r="J4740" i="3"/>
  <c r="J4788" i="3"/>
  <c r="J4840" i="3"/>
  <c r="J4889" i="3"/>
  <c r="J4940" i="3"/>
  <c r="J4993" i="3"/>
  <c r="J5045" i="3"/>
  <c r="J5089" i="3"/>
  <c r="J5139" i="3"/>
  <c r="J5189" i="3"/>
  <c r="J5239" i="3"/>
  <c r="J5289" i="3"/>
  <c r="J5344" i="3"/>
  <c r="J5395" i="3"/>
  <c r="J5440" i="3"/>
  <c r="J5490" i="3"/>
  <c r="J5539" i="3"/>
  <c r="J5589" i="3"/>
  <c r="J5641" i="3"/>
  <c r="J5693" i="3"/>
  <c r="J5746" i="3"/>
  <c r="J5789" i="3"/>
  <c r="J5838" i="3"/>
  <c r="J5889" i="3"/>
  <c r="J5939" i="3"/>
  <c r="J5991" i="3"/>
  <c r="J6046" i="3"/>
  <c r="J6096" i="3"/>
  <c r="J6141" i="3"/>
  <c r="J6190" i="3"/>
  <c r="J6239" i="3"/>
  <c r="J6290" i="3"/>
  <c r="J6341" i="3"/>
  <c r="J6396" i="3"/>
  <c r="J6447" i="3"/>
  <c r="J6491" i="3"/>
  <c r="J6540" i="3"/>
  <c r="J6590" i="3"/>
  <c r="J6639" i="3"/>
  <c r="J6692" i="3"/>
  <c r="J6743" i="3"/>
  <c r="J6794" i="3"/>
  <c r="J6841" i="3"/>
  <c r="J6890" i="3"/>
  <c r="J6940" i="3"/>
  <c r="J6991" i="3"/>
  <c r="J7041" i="3"/>
  <c r="J7095" i="3"/>
  <c r="J7147" i="3"/>
  <c r="J7191" i="3"/>
  <c r="J7241" i="3"/>
  <c r="J7291" i="3"/>
  <c r="J7341" i="3"/>
  <c r="J7391" i="3"/>
  <c r="J7444" i="3"/>
  <c r="J7496" i="3"/>
  <c r="J7541" i="3"/>
  <c r="J7591" i="3"/>
  <c r="J7641" i="3"/>
  <c r="J7691" i="3"/>
  <c r="J7741" i="3"/>
  <c r="J7796" i="3"/>
  <c r="J7847" i="3"/>
  <c r="J7890" i="3"/>
  <c r="J7941" i="3"/>
  <c r="J7991" i="3"/>
  <c r="J8041" i="3"/>
  <c r="J8091" i="3"/>
  <c r="J8145" i="3"/>
  <c r="J8198" i="3"/>
  <c r="J8241" i="3"/>
  <c r="J8291" i="3"/>
  <c r="J8341" i="3"/>
  <c r="J8391" i="3"/>
  <c r="J8441" i="3"/>
  <c r="J8493" i="3"/>
  <c r="J8546" i="3"/>
  <c r="J8591" i="3"/>
  <c r="J8640" i="3"/>
  <c r="J8691" i="3"/>
  <c r="J8739" i="3"/>
  <c r="J8791" i="3"/>
  <c r="J8846" i="3"/>
  <c r="J8898" i="3"/>
  <c r="J8941" i="3"/>
  <c r="J8989" i="3"/>
  <c r="J9041" i="3"/>
  <c r="J9091" i="3"/>
  <c r="J9141" i="3"/>
  <c r="J9197" i="3"/>
  <c r="J9247" i="3"/>
  <c r="J9295" i="3"/>
  <c r="J9341" i="3"/>
  <c r="J9391" i="3"/>
  <c r="J9440" i="3"/>
  <c r="J9491" i="3"/>
  <c r="J9546" i="3"/>
  <c r="J9596" i="3"/>
  <c r="J9641" i="3"/>
  <c r="J9691" i="3"/>
  <c r="J9741" i="3"/>
  <c r="J9791" i="3"/>
  <c r="J9842" i="3"/>
  <c r="J9896" i="3"/>
  <c r="J9949" i="3"/>
  <c r="J9991" i="3"/>
  <c r="J10041" i="3"/>
  <c r="J10091" i="3"/>
  <c r="J10141" i="3"/>
  <c r="J10191" i="3"/>
  <c r="J10245" i="3"/>
  <c r="J10295" i="3"/>
  <c r="J10341" i="3"/>
  <c r="J10391" i="3"/>
  <c r="J10441" i="3"/>
  <c r="J10492" i="3"/>
  <c r="J10541" i="3"/>
  <c r="J10595" i="3"/>
  <c r="J10648" i="3"/>
  <c r="J10690" i="3"/>
  <c r="J10741" i="3"/>
  <c r="J10791" i="3"/>
  <c r="J10841" i="3"/>
  <c r="J10891" i="3"/>
  <c r="J10945" i="3"/>
  <c r="J10996" i="3"/>
  <c r="J11041" i="3"/>
  <c r="J11091" i="3"/>
  <c r="J11141" i="3"/>
  <c r="J11192" i="3"/>
  <c r="J11241" i="3"/>
  <c r="J11295" i="3"/>
  <c r="J11348" i="3"/>
  <c r="J11391" i="3"/>
  <c r="J11441" i="3"/>
  <c r="J11492" i="3"/>
  <c r="J11541" i="3"/>
  <c r="J11593" i="3"/>
  <c r="J11646" i="3"/>
  <c r="J11698" i="3"/>
  <c r="J11741" i="3"/>
  <c r="J11790" i="3"/>
  <c r="J11841" i="3"/>
  <c r="J11891" i="3"/>
  <c r="J11942" i="3"/>
  <c r="J11993" i="3"/>
  <c r="J12049" i="3"/>
  <c r="J12091" i="3"/>
  <c r="J12140" i="3"/>
  <c r="J12191" i="3"/>
  <c r="J12241" i="3"/>
  <c r="J12292" i="3"/>
  <c r="J12346" i="3"/>
  <c r="J12399" i="3"/>
  <c r="J12443" i="3"/>
  <c r="J12491" i="3"/>
  <c r="J12541" i="3"/>
  <c r="J12591" i="3"/>
  <c r="J12641" i="3"/>
  <c r="J12695" i="3"/>
  <c r="J12747" i="3"/>
  <c r="J12791" i="3"/>
  <c r="J12841" i="3"/>
  <c r="J12891" i="3"/>
  <c r="J12942" i="3"/>
  <c r="J12992" i="3"/>
  <c r="J13048" i="3"/>
  <c r="J13099" i="3"/>
  <c r="J13141" i="3"/>
  <c r="J13191" i="3"/>
  <c r="J13241" i="3"/>
  <c r="J13291" i="3"/>
  <c r="J13341" i="3"/>
  <c r="J13395" i="3"/>
  <c r="J13448" i="3"/>
  <c r="J13491" i="3"/>
  <c r="J13541" i="3"/>
  <c r="J13591" i="3"/>
  <c r="J13641" i="3"/>
  <c r="J13692" i="3"/>
  <c r="J13745" i="3"/>
  <c r="J13797" i="3"/>
  <c r="J13839" i="3"/>
  <c r="J13890" i="3"/>
  <c r="J13940" i="3"/>
  <c r="J13990" i="3"/>
  <c r="J14042" i="3"/>
  <c r="J14096" i="3"/>
  <c r="J14148" i="3"/>
  <c r="J14190" i="3"/>
  <c r="J14240" i="3"/>
  <c r="J14290" i="3"/>
  <c r="J14342" i="3"/>
  <c r="J14391" i="3"/>
  <c r="J14443" i="3"/>
  <c r="J14492" i="3"/>
  <c r="J14540" i="3"/>
  <c r="J14590" i="3"/>
  <c r="J14640" i="3"/>
  <c r="J14690" i="3"/>
  <c r="J14741" i="3"/>
  <c r="J14795" i="3"/>
  <c r="J14846" i="3"/>
  <c r="J14888" i="3"/>
  <c r="J14940" i="3"/>
  <c r="J14991" i="3"/>
  <c r="J15041" i="3"/>
  <c r="J15091" i="3"/>
  <c r="J15145" i="3"/>
  <c r="J15193" i="3"/>
  <c r="J15242" i="3"/>
  <c r="J15290" i="3"/>
  <c r="J15342" i="3"/>
  <c r="J15391" i="3"/>
  <c r="J15441" i="3"/>
  <c r="J15495" i="3"/>
  <c r="J15548" i="3"/>
  <c r="J15590" i="3"/>
  <c r="J15640" i="3"/>
  <c r="J15691" i="3"/>
  <c r="J15742" i="3"/>
  <c r="J15791" i="3"/>
  <c r="J15846" i="3"/>
  <c r="J15896" i="3"/>
  <c r="J15942" i="3"/>
  <c r="J15991" i="3"/>
  <c r="J16042" i="3"/>
  <c r="J16092" i="3"/>
  <c r="J16141" i="3"/>
  <c r="J16195" i="3"/>
  <c r="J16248" i="3"/>
  <c r="J16290" i="3"/>
  <c r="J16341" i="3"/>
  <c r="J16392" i="3"/>
  <c r="J16446" i="3"/>
  <c r="J16494" i="3"/>
  <c r="J16543" i="3"/>
  <c r="J16597" i="3"/>
  <c r="J16641" i="3"/>
  <c r="J16691" i="3"/>
  <c r="J16741" i="3"/>
  <c r="J16791" i="3"/>
  <c r="J16841" i="3"/>
  <c r="J16893" i="3"/>
  <c r="J16946" i="3"/>
  <c r="J16990" i="3"/>
  <c r="J17041" i="3"/>
  <c r="J17092" i="3"/>
  <c r="J17141" i="3"/>
  <c r="J17191" i="3"/>
  <c r="J17244" i="3"/>
  <c r="J17295" i="3"/>
  <c r="J17340" i="3"/>
  <c r="J17389" i="3"/>
  <c r="J17440" i="3"/>
  <c r="J17489" i="3"/>
  <c r="J17541" i="3"/>
  <c r="J17596" i="3"/>
  <c r="J17645" i="3"/>
  <c r="J17692" i="3"/>
  <c r="J17740" i="3"/>
  <c r="J17791" i="3"/>
  <c r="J17840" i="3"/>
  <c r="J17892" i="3"/>
  <c r="J17943" i="3"/>
  <c r="J17997" i="3"/>
  <c r="J18040" i="3"/>
  <c r="J18090" i="3"/>
  <c r="J18140" i="3"/>
  <c r="J18191" i="3"/>
  <c r="J18242" i="3"/>
  <c r="J34" i="3"/>
  <c r="J84" i="3"/>
  <c r="J134" i="3"/>
  <c r="J187" i="3"/>
  <c r="J235" i="3"/>
  <c r="J285" i="3"/>
  <c r="J337" i="3"/>
  <c r="J387" i="3"/>
  <c r="J437" i="3"/>
  <c r="J488" i="3"/>
  <c r="J536" i="3"/>
  <c r="J586" i="3"/>
  <c r="J636" i="3"/>
  <c r="J687" i="3"/>
  <c r="J735" i="3"/>
  <c r="J786" i="3"/>
  <c r="J836" i="3"/>
  <c r="J881" i="3"/>
  <c r="J936" i="3"/>
  <c r="J986" i="3"/>
  <c r="J1035" i="3"/>
  <c r="J1086" i="3"/>
  <c r="J1133" i="3"/>
  <c r="J1186" i="3"/>
  <c r="J1235" i="3"/>
  <c r="J1286" i="3"/>
  <c r="J1336" i="3"/>
  <c r="J1383" i="3"/>
  <c r="J1435" i="3"/>
  <c r="J1484" i="3"/>
  <c r="J1531" i="3"/>
  <c r="J1586" i="3"/>
  <c r="J1636" i="3"/>
  <c r="J1686" i="3"/>
  <c r="J1733" i="3"/>
  <c r="J1782" i="3"/>
  <c r="J1834" i="3"/>
  <c r="J1887" i="3"/>
  <c r="J1936" i="3"/>
  <c r="J1986" i="3"/>
  <c r="J2036" i="3"/>
  <c r="J2087" i="3"/>
  <c r="J2134" i="3"/>
  <c r="J2181" i="3"/>
  <c r="J2229" i="3"/>
  <c r="J2281" i="3"/>
  <c r="J2336" i="3"/>
  <c r="J2386" i="3"/>
  <c r="J2436" i="3"/>
  <c r="J2486" i="3"/>
  <c r="J2530" i="3"/>
  <c r="J2585" i="3"/>
  <c r="J2636" i="3"/>
  <c r="J2686" i="3"/>
  <c r="J2734" i="3"/>
  <c r="J2786" i="3"/>
  <c r="J2832" i="3"/>
  <c r="J2884" i="3"/>
  <c r="J2932" i="3"/>
  <c r="J2987" i="3"/>
  <c r="J3035" i="3"/>
  <c r="J3086" i="3"/>
  <c r="J3137" i="3"/>
  <c r="J3185" i="3"/>
  <c r="J3232" i="3"/>
  <c r="J3282" i="3"/>
  <c r="J3335" i="3"/>
  <c r="J3387" i="3"/>
  <c r="J3435" i="3"/>
  <c r="J3487" i="3"/>
  <c r="J3536" i="3"/>
  <c r="J3582" i="3"/>
  <c r="J3634" i="3"/>
  <c r="J3687" i="3"/>
  <c r="J3736" i="3"/>
  <c r="J3785" i="3"/>
  <c r="J3835" i="3"/>
  <c r="J3884" i="3"/>
  <c r="J3927" i="3"/>
  <c r="J3981" i="3"/>
  <c r="J4036" i="3"/>
  <c r="J4084" i="3"/>
  <c r="J4135" i="3"/>
  <c r="J4186" i="3"/>
  <c r="J4232" i="3"/>
  <c r="J4282" i="3"/>
  <c r="J4332" i="3"/>
  <c r="J4385" i="3"/>
  <c r="J4436" i="3"/>
  <c r="J4485" i="3"/>
  <c r="J4536" i="3"/>
  <c r="J4583" i="3"/>
  <c r="J4633" i="3"/>
  <c r="J4686" i="3"/>
  <c r="J4736" i="3"/>
  <c r="J4786" i="3"/>
  <c r="J4836" i="3"/>
  <c r="J4885" i="3"/>
  <c r="J4936" i="3"/>
  <c r="J4979" i="3"/>
  <c r="J5032" i="3"/>
  <c r="J5086" i="3"/>
  <c r="J5136" i="3"/>
  <c r="J5186" i="3"/>
  <c r="J5238" i="3"/>
  <c r="J5287" i="3"/>
  <c r="J5328" i="3"/>
  <c r="J5378" i="3"/>
  <c r="J5436" i="3"/>
  <c r="J5486" i="3"/>
  <c r="J5537" i="3"/>
  <c r="J5586" i="3"/>
  <c r="J5637" i="3"/>
  <c r="J5679" i="3"/>
  <c r="J5732" i="3"/>
  <c r="J5787" i="3"/>
  <c r="J5836" i="3"/>
  <c r="J5887" i="3"/>
  <c r="J5938" i="3"/>
  <c r="J5987" i="3"/>
  <c r="J6032" i="3"/>
  <c r="J6081" i="3"/>
  <c r="J6138" i="3"/>
  <c r="J6188" i="3"/>
  <c r="J6237" i="3"/>
  <c r="J6288" i="3"/>
  <c r="J6339" i="3"/>
  <c r="J6383" i="3"/>
  <c r="J6438" i="3"/>
  <c r="J6488" i="3"/>
  <c r="J6535" i="3"/>
  <c r="J6588" i="3"/>
  <c r="J6638" i="3"/>
  <c r="J6688" i="3"/>
  <c r="J6733" i="3"/>
  <c r="J6781" i="3"/>
  <c r="J6839" i="3"/>
  <c r="J6888" i="3"/>
  <c r="J6938" i="3"/>
  <c r="J6989" i="3"/>
  <c r="J7039" i="3"/>
  <c r="J7080" i="3"/>
  <c r="J7134" i="3"/>
  <c r="J7189" i="3"/>
  <c r="J7239" i="3"/>
  <c r="J7288" i="3"/>
  <c r="J7338" i="3"/>
  <c r="J7390" i="3"/>
  <c r="J7433" i="3"/>
  <c r="J7485" i="3"/>
  <c r="J7536" i="3"/>
  <c r="J7589" i="3"/>
  <c r="J7640" i="3"/>
  <c r="J7688" i="3"/>
  <c r="J7735" i="3"/>
  <c r="J7782" i="3"/>
  <c r="J7835" i="3"/>
  <c r="J7891" i="3"/>
  <c r="J7939" i="3"/>
  <c r="J7989" i="3"/>
  <c r="J8039" i="3"/>
  <c r="J8089" i="3"/>
  <c r="J8132" i="3"/>
  <c r="J8184" i="3"/>
  <c r="J8239" i="3"/>
  <c r="J8290" i="3"/>
  <c r="J8339" i="3"/>
  <c r="J8390" i="3"/>
  <c r="J8437" i="3"/>
  <c r="J8483" i="3"/>
  <c r="J8537" i="3"/>
  <c r="J8590" i="3"/>
  <c r="J8639" i="3"/>
  <c r="J8690" i="3"/>
  <c r="J8738" i="3"/>
  <c r="J8789" i="3"/>
  <c r="J8833" i="3"/>
  <c r="J8885" i="3"/>
  <c r="J8939" i="3"/>
  <c r="J8991" i="3"/>
  <c r="J9039" i="3"/>
  <c r="J9089" i="3"/>
  <c r="J9138" i="3"/>
  <c r="J9185" i="3"/>
  <c r="J9236" i="3"/>
  <c r="J9282" i="3"/>
  <c r="J9340" i="3"/>
  <c r="J9389" i="3"/>
  <c r="J9439" i="3"/>
  <c r="J9488" i="3"/>
  <c r="J9532" i="3"/>
  <c r="J9583" i="3"/>
  <c r="J9639" i="3"/>
  <c r="J9689" i="3"/>
  <c r="J9739" i="3"/>
  <c r="J9789" i="3"/>
  <c r="J9839" i="3"/>
  <c r="J9883" i="3"/>
  <c r="J9934" i="3"/>
  <c r="J9990" i="3"/>
  <c r="J10040" i="3"/>
  <c r="J10089" i="3"/>
  <c r="J10139" i="3"/>
  <c r="J10189" i="3"/>
  <c r="J10233" i="3"/>
  <c r="J10281" i="3"/>
  <c r="J10340" i="3"/>
  <c r="J10390" i="3"/>
  <c r="J10438" i="3"/>
  <c r="J10490" i="3"/>
  <c r="J10539" i="3"/>
  <c r="J10581" i="3"/>
  <c r="J10632" i="3"/>
  <c r="J10691" i="3"/>
  <c r="J10740" i="3"/>
  <c r="J10790" i="3"/>
  <c r="J10839" i="3"/>
  <c r="J10890" i="3"/>
  <c r="J10931" i="3"/>
  <c r="J10981" i="3"/>
  <c r="J11039" i="3"/>
  <c r="J11090" i="3"/>
  <c r="J11140" i="3"/>
  <c r="J11188" i="3"/>
  <c r="J11239" i="3"/>
  <c r="J11282" i="3"/>
  <c r="J11335" i="3"/>
  <c r="J11390" i="3"/>
  <c r="J11440" i="3"/>
  <c r="J11490" i="3"/>
  <c r="J11539" i="3"/>
  <c r="J11592" i="3"/>
  <c r="J11637" i="3"/>
  <c r="J11688" i="3"/>
  <c r="J11740" i="3"/>
  <c r="J11791" i="3"/>
  <c r="J11840" i="3"/>
  <c r="J11890" i="3"/>
  <c r="J11940" i="3"/>
  <c r="J11987" i="3"/>
  <c r="J12038" i="3"/>
  <c r="J12090" i="3"/>
  <c r="J12141" i="3"/>
  <c r="J12190" i="3"/>
  <c r="J12240" i="3"/>
  <c r="J12290" i="3"/>
  <c r="J12335" i="3"/>
  <c r="J12383" i="3"/>
  <c r="J12430" i="3"/>
  <c r="J12490" i="3"/>
  <c r="J12540" i="3"/>
  <c r="J12590" i="3"/>
  <c r="J12639" i="3"/>
  <c r="J12684" i="3"/>
  <c r="J12732" i="3"/>
  <c r="J12790" i="3"/>
  <c r="J12840" i="3"/>
  <c r="J12890" i="3"/>
  <c r="J12939" i="3"/>
  <c r="J12989" i="3"/>
  <c r="J13036" i="3"/>
  <c r="J13086" i="3"/>
  <c r="J13140" i="3"/>
  <c r="J13189" i="3"/>
  <c r="J13240" i="3"/>
  <c r="J13290" i="3"/>
  <c r="J13340" i="3"/>
  <c r="J13386" i="3"/>
  <c r="J13437" i="3"/>
  <c r="J13490" i="3"/>
  <c r="J13540" i="3"/>
  <c r="J13590" i="3"/>
  <c r="J13640" i="3"/>
  <c r="J13690" i="3"/>
  <c r="J13735" i="3"/>
  <c r="J13786" i="3"/>
  <c r="J13840" i="3"/>
  <c r="J13889" i="3"/>
  <c r="J13939" i="3"/>
  <c r="J13989" i="3"/>
  <c r="J14039" i="3"/>
  <c r="J14084" i="3"/>
  <c r="J14133" i="3"/>
  <c r="J14188" i="3"/>
  <c r="J14239" i="3"/>
  <c r="J14289" i="3"/>
  <c r="J14338" i="3"/>
  <c r="J14390" i="3"/>
  <c r="J14433" i="3"/>
  <c r="J14483" i="3"/>
  <c r="J14538" i="3"/>
  <c r="J14589" i="3"/>
  <c r="J14639" i="3"/>
  <c r="J14691" i="3"/>
  <c r="J14738" i="3"/>
  <c r="J14785" i="3"/>
  <c r="J14838" i="3"/>
  <c r="J14887" i="3"/>
  <c r="J14939" i="3"/>
  <c r="J14990" i="3"/>
  <c r="J15040" i="3"/>
  <c r="J15089" i="3"/>
  <c r="J15134" i="3"/>
  <c r="J15185" i="3"/>
  <c r="J15239" i="3"/>
  <c r="J15289" i="3"/>
  <c r="J15339" i="3"/>
  <c r="J15390" i="3"/>
  <c r="J15440" i="3"/>
  <c r="J15486" i="3"/>
  <c r="J15536" i="3"/>
  <c r="J15589" i="3"/>
  <c r="J15639" i="3"/>
  <c r="J15690" i="3"/>
  <c r="J15739" i="3"/>
  <c r="J15789" i="3"/>
  <c r="J15836" i="3"/>
  <c r="J15884" i="3"/>
  <c r="J15941" i="3"/>
  <c r="J15989" i="3"/>
  <c r="J16040" i="3"/>
  <c r="J16090" i="3"/>
  <c r="J16140" i="3"/>
  <c r="J16184" i="3"/>
  <c r="J16236" i="3"/>
  <c r="J16288" i="3"/>
  <c r="J16339" i="3"/>
  <c r="J16389" i="3"/>
  <c r="J16440" i="3"/>
  <c r="J16482" i="3"/>
  <c r="J16532" i="3"/>
  <c r="J16583" i="3"/>
  <c r="J16640" i="3"/>
  <c r="J16690" i="3"/>
  <c r="J16740" i="3"/>
  <c r="J16790" i="3"/>
  <c r="J16839" i="3"/>
  <c r="J16886" i="3"/>
  <c r="J16931" i="3"/>
  <c r="J16991" i="3"/>
  <c r="J17039" i="3"/>
  <c r="J17089" i="3"/>
  <c r="J17139" i="3"/>
  <c r="J17189" i="3"/>
  <c r="J17236" i="3"/>
  <c r="J17285" i="3"/>
  <c r="J17338" i="3"/>
  <c r="J17388" i="3"/>
  <c r="J17439" i="3"/>
  <c r="J17488" i="3"/>
  <c r="J17537" i="3"/>
  <c r="J17583" i="3"/>
  <c r="J17635" i="3"/>
  <c r="J17688" i="3"/>
  <c r="J17735" i="3"/>
  <c r="J17785" i="3"/>
  <c r="J17834" i="3"/>
  <c r="J17883" i="3"/>
  <c r="J17938" i="3"/>
  <c r="J17979" i="3"/>
  <c r="J18032" i="3"/>
  <c r="J18084" i="3"/>
  <c r="J18137" i="3"/>
  <c r="J18186" i="3"/>
  <c r="J18235" i="3"/>
  <c r="J23" i="3"/>
  <c r="J75" i="3"/>
  <c r="J123" i="3"/>
  <c r="J184" i="3"/>
  <c r="J236" i="3"/>
  <c r="J287" i="3"/>
  <c r="J336" i="3"/>
  <c r="J386" i="3"/>
  <c r="J429" i="3"/>
  <c r="J476" i="3"/>
  <c r="J537" i="3"/>
  <c r="J588" i="3"/>
  <c r="J637" i="3"/>
  <c r="J686" i="3"/>
  <c r="J731" i="3"/>
  <c r="J781" i="3"/>
  <c r="J824" i="3"/>
  <c r="J880" i="3"/>
  <c r="J938" i="3"/>
  <c r="J987" i="3"/>
  <c r="J1037" i="3"/>
  <c r="J1084" i="3"/>
  <c r="J1129" i="3"/>
  <c r="J1174" i="3"/>
  <c r="J1237" i="3"/>
  <c r="J1288" i="3"/>
  <c r="J1337" i="3"/>
  <c r="J1387" i="3"/>
  <c r="J1436" i="3"/>
  <c r="J1479" i="3"/>
  <c r="J1524" i="3"/>
  <c r="J1587" i="3"/>
  <c r="J1638" i="3"/>
  <c r="J1687" i="3"/>
  <c r="J1737" i="3"/>
  <c r="J1786" i="3"/>
  <c r="J1838" i="3"/>
  <c r="J1880" i="3"/>
  <c r="J1937" i="3"/>
  <c r="J1988" i="3"/>
  <c r="J2038" i="3"/>
  <c r="J2079" i="3"/>
  <c r="J2129" i="3"/>
  <c r="J2179" i="3"/>
  <c r="J2226" i="3"/>
  <c r="J2274" i="3"/>
  <c r="J2337" i="3"/>
  <c r="J2387" i="3"/>
  <c r="J2434" i="3"/>
  <c r="J2482" i="3"/>
  <c r="J2535" i="3"/>
  <c r="J2574" i="3"/>
  <c r="J2637" i="3"/>
  <c r="J2688" i="3"/>
  <c r="J2737" i="3"/>
  <c r="J2785" i="3"/>
  <c r="J2831" i="3"/>
  <c r="J2879" i="3"/>
  <c r="J2924" i="3"/>
  <c r="J2986" i="3"/>
  <c r="J3038" i="3"/>
  <c r="J3087" i="3"/>
  <c r="J3130" i="3"/>
  <c r="J3181" i="3"/>
  <c r="J3231" i="3"/>
  <c r="J3274" i="3"/>
  <c r="J3337" i="3"/>
  <c r="J3385" i="3"/>
  <c r="J3432" i="3"/>
  <c r="J3482" i="3"/>
  <c r="J3532" i="3"/>
  <c r="J3577" i="3"/>
  <c r="J3621" i="3"/>
  <c r="J3681" i="3"/>
  <c r="J3734" i="3"/>
  <c r="J3779" i="3"/>
  <c r="J3827" i="3"/>
  <c r="J3878" i="3"/>
  <c r="J3925" i="3"/>
  <c r="J3971" i="3"/>
  <c r="J4028" i="3"/>
  <c r="J4081" i="3"/>
  <c r="J4129" i="3"/>
  <c r="J4179" i="3"/>
  <c r="J4227" i="3"/>
  <c r="J4274" i="3"/>
  <c r="J4319" i="3"/>
  <c r="J4378" i="3"/>
  <c r="J4429" i="3"/>
  <c r="J4477" i="3"/>
  <c r="J4526" i="3"/>
  <c r="J4576" i="3"/>
  <c r="J4626" i="3"/>
  <c r="J4671" i="3"/>
  <c r="J4727" i="3"/>
  <c r="J4779" i="3"/>
  <c r="J4828" i="3"/>
  <c r="J4878" i="3"/>
  <c r="J4925" i="3"/>
  <c r="J4975" i="3"/>
  <c r="J5020" i="3"/>
  <c r="J5077" i="3"/>
  <c r="J5130" i="3"/>
  <c r="J5179" i="3"/>
  <c r="J5225" i="3"/>
  <c r="J5276" i="3"/>
  <c r="J5327" i="3"/>
  <c r="J5370" i="3"/>
  <c r="J5428" i="3"/>
  <c r="J5481" i="3"/>
  <c r="J5530" i="3"/>
  <c r="J5574" i="3"/>
  <c r="J5623" i="3"/>
  <c r="J5674" i="3"/>
  <c r="J5713" i="3"/>
  <c r="J5776" i="3"/>
  <c r="J5830" i="3"/>
  <c r="J5880" i="3"/>
  <c r="J5925" i="3"/>
  <c r="J5975" i="3"/>
  <c r="J6024" i="3"/>
  <c r="J6071" i="3"/>
  <c r="J6128" i="3"/>
  <c r="J6181" i="3"/>
  <c r="J6228" i="3"/>
  <c r="J6275" i="3"/>
  <c r="J6324" i="3"/>
  <c r="J6373" i="3"/>
  <c r="J6417" i="3"/>
  <c r="J6476" i="3"/>
  <c r="J6529" i="3"/>
  <c r="J6576" i="3"/>
  <c r="J6623" i="3"/>
  <c r="J6671" i="3"/>
  <c r="J6720" i="3"/>
  <c r="J6764" i="3"/>
  <c r="J6824" i="3"/>
  <c r="J6880" i="3"/>
  <c r="J6926" i="3"/>
  <c r="J6973" i="3"/>
  <c r="J7022" i="3"/>
  <c r="J7070" i="3"/>
  <c r="J7111" i="3"/>
  <c r="J7172" i="3"/>
  <c r="J7224" i="3"/>
  <c r="J7274" i="3"/>
  <c r="J7323" i="3"/>
  <c r="J7372" i="3"/>
  <c r="J7418" i="3"/>
  <c r="J7465" i="3"/>
  <c r="J7509" i="3"/>
  <c r="J7574" i="3"/>
  <c r="J7624" i="3"/>
  <c r="J7669" i="3"/>
  <c r="J7718" i="3"/>
  <c r="J7769" i="3"/>
  <c r="J7811" i="3"/>
  <c r="J7868" i="3"/>
  <c r="J7923" i="3"/>
  <c r="J7973" i="3"/>
  <c r="J8019" i="3"/>
  <c r="J8071" i="3"/>
  <c r="J8121" i="3"/>
  <c r="J8163" i="3"/>
  <c r="J8218" i="3"/>
  <c r="J8274" i="3"/>
  <c r="J8321" i="3"/>
  <c r="J8368" i="3"/>
  <c r="J8417" i="3"/>
  <c r="J8468" i="3"/>
  <c r="J8508" i="3"/>
  <c r="J8567" i="3"/>
  <c r="J8621" i="3"/>
  <c r="J8672" i="3"/>
  <c r="J8717" i="3"/>
  <c r="J8769" i="3"/>
  <c r="J8818" i="3"/>
  <c r="J8859" i="3"/>
  <c r="J8914" i="3"/>
  <c r="J8971" i="3"/>
  <c r="J9019" i="3"/>
  <c r="J9066" i="3"/>
  <c r="J9117" i="3"/>
  <c r="J9162" i="3"/>
  <c r="J9210" i="3"/>
  <c r="J9258" i="3"/>
  <c r="J9317" i="3"/>
  <c r="J9370" i="3"/>
  <c r="J9417" i="3"/>
  <c r="J9467" i="3"/>
  <c r="J9516" i="3"/>
  <c r="J9558" i="3"/>
  <c r="J9614" i="3"/>
  <c r="J9668" i="3"/>
  <c r="J9719" i="3"/>
  <c r="J9768" i="3"/>
  <c r="J9817" i="3"/>
  <c r="J9866" i="3"/>
  <c r="J9909" i="3"/>
  <c r="J9965" i="3"/>
  <c r="J10019" i="3"/>
  <c r="J10068" i="3"/>
  <c r="J10116" i="3"/>
  <c r="J10166" i="3"/>
  <c r="J10216" i="3"/>
  <c r="J10258" i="3"/>
  <c r="J10315" i="3"/>
  <c r="J10369" i="3"/>
  <c r="J10418" i="3"/>
  <c r="J10467" i="3"/>
  <c r="J10516" i="3"/>
  <c r="J10563" i="3"/>
  <c r="J10608" i="3"/>
  <c r="J10666" i="3"/>
  <c r="J10719" i="3"/>
  <c r="J10769" i="3"/>
  <c r="J10816" i="3"/>
  <c r="J10867" i="3"/>
  <c r="J10911" i="3"/>
  <c r="J10959" i="3"/>
  <c r="J11015" i="3"/>
  <c r="J11068" i="3"/>
  <c r="J11119" i="3"/>
  <c r="J11166" i="3"/>
  <c r="J11216" i="3"/>
  <c r="J11260" i="3"/>
  <c r="J11309" i="3"/>
  <c r="J11366" i="3"/>
  <c r="J11418" i="3"/>
  <c r="J11468" i="3"/>
  <c r="J11518" i="3"/>
  <c r="J11568" i="3"/>
  <c r="J11618" i="3"/>
  <c r="J11662" i="3"/>
  <c r="J11720" i="3"/>
  <c r="J11775" i="3"/>
  <c r="J11822" i="3"/>
  <c r="J11869" i="3"/>
  <c r="J11920" i="3"/>
  <c r="J11967" i="3"/>
  <c r="J12010" i="3"/>
  <c r="J12067" i="3"/>
  <c r="J12123" i="3"/>
  <c r="J12170" i="3"/>
  <c r="J12216" i="3"/>
  <c r="J12263" i="3"/>
  <c r="J12311" i="3"/>
  <c r="J12359" i="3"/>
  <c r="J12409" i="3"/>
  <c r="J12470" i="3"/>
  <c r="J12522" i="3"/>
  <c r="J12568" i="3"/>
  <c r="J12618" i="3"/>
  <c r="J12668" i="3"/>
  <c r="J12710" i="3"/>
  <c r="J12771" i="3"/>
  <c r="J12825" i="3"/>
  <c r="J12873" i="3"/>
  <c r="J12916" i="3"/>
  <c r="J12966" i="3"/>
  <c r="J13018" i="3"/>
  <c r="J13059" i="3"/>
  <c r="J13110" i="3"/>
  <c r="J13171" i="3"/>
  <c r="J13221" i="3"/>
  <c r="J13267" i="3"/>
  <c r="J13317" i="3"/>
  <c r="J13369" i="3"/>
  <c r="J13410" i="3"/>
  <c r="J13465" i="3"/>
  <c r="J13523" i="3"/>
  <c r="J13574" i="3"/>
  <c r="J13616" i="3"/>
  <c r="J13667" i="3"/>
  <c r="J13719" i="3"/>
  <c r="J13759" i="3"/>
  <c r="J13817" i="3"/>
  <c r="J13874" i="3"/>
  <c r="J13922" i="3"/>
  <c r="J13966" i="3"/>
  <c r="J14016" i="3"/>
  <c r="J14064" i="3"/>
  <c r="J14109" i="3"/>
  <c r="J14164" i="3"/>
  <c r="J14220" i="3"/>
  <c r="J14269" i="3"/>
  <c r="J14317" i="3"/>
  <c r="J14366" i="3"/>
  <c r="J14414" i="3"/>
  <c r="J14459" i="3"/>
  <c r="J14517" i="3"/>
  <c r="J14570" i="3"/>
  <c r="J14620" i="3"/>
  <c r="J14666" i="3"/>
  <c r="J14716" i="3"/>
  <c r="J14760" i="3"/>
  <c r="J14806" i="3"/>
  <c r="J14868" i="3"/>
  <c r="J14925" i="3"/>
  <c r="J14973" i="3"/>
  <c r="J15017" i="3"/>
  <c r="J15066" i="3"/>
  <c r="J15116" i="3"/>
  <c r="J15160" i="3"/>
  <c r="J15209" i="3"/>
  <c r="J15270" i="3"/>
  <c r="J15323" i="3"/>
  <c r="J15367" i="3"/>
  <c r="J15417" i="3"/>
  <c r="J15463" i="3"/>
  <c r="J15510" i="3"/>
  <c r="J15568" i="3"/>
  <c r="J15621" i="3"/>
  <c r="J15668" i="3"/>
  <c r="J15715" i="3"/>
  <c r="J15767" i="3"/>
  <c r="J15811" i="3"/>
  <c r="J15859" i="3"/>
  <c r="J15917" i="3"/>
  <c r="J15970" i="3"/>
  <c r="J16016" i="3"/>
  <c r="J16066" i="3"/>
  <c r="J16115" i="3"/>
  <c r="J16159" i="3"/>
  <c r="J16209" i="3"/>
  <c r="J16259" i="3"/>
  <c r="J16308" i="3"/>
  <c r="J16356" i="3"/>
  <c r="J16404" i="3"/>
  <c r="J16462" i="3"/>
  <c r="J16511" i="3"/>
  <c r="J16559" i="3"/>
  <c r="J16616" i="3"/>
  <c r="J16670" i="3"/>
  <c r="J16720" i="3"/>
  <c r="J16768" i="3"/>
  <c r="J16818" i="3"/>
  <c r="J16866" i="3"/>
  <c r="J16909" i="3"/>
  <c r="J16970" i="3"/>
  <c r="J17024" i="3"/>
  <c r="J17070" i="3"/>
  <c r="J17117" i="3"/>
  <c r="J17167" i="3"/>
  <c r="J17210" i="3"/>
  <c r="J17258" i="3"/>
  <c r="J17313" i="3"/>
  <c r="J17367" i="3"/>
  <c r="J17414" i="3"/>
  <c r="J17463" i="3"/>
  <c r="J17513" i="3"/>
  <c r="J17559" i="3"/>
  <c r="J17607" i="3"/>
  <c r="J17658" i="3"/>
  <c r="J17708" i="3"/>
  <c r="J17759" i="3"/>
  <c r="J17808" i="3"/>
  <c r="J17856" i="3"/>
  <c r="J17903" i="3"/>
  <c r="J17958" i="3"/>
  <c r="J18014" i="3"/>
  <c r="J18063" i="3"/>
  <c r="J18113" i="3"/>
  <c r="J18164" i="3"/>
  <c r="J18209" i="3"/>
  <c r="J39" i="3"/>
  <c r="J94" i="3"/>
  <c r="J138" i="3"/>
  <c r="J189" i="3"/>
  <c r="J239" i="3"/>
  <c r="J289" i="3"/>
  <c r="J340" i="3"/>
  <c r="J390" i="3"/>
  <c r="J445" i="3"/>
  <c r="J490" i="3"/>
  <c r="J539" i="3"/>
  <c r="J589" i="3"/>
  <c r="J639" i="3"/>
  <c r="J691" i="3"/>
  <c r="J741" i="3"/>
  <c r="J795" i="3"/>
  <c r="J843" i="3"/>
  <c r="J896" i="3"/>
  <c r="J941" i="3"/>
  <c r="J989" i="3"/>
  <c r="J1041" i="3"/>
  <c r="J1089" i="3"/>
  <c r="J1147" i="3"/>
  <c r="J1191" i="3"/>
  <c r="J1236" i="3"/>
  <c r="J1290" i="3"/>
  <c r="J1339" i="3"/>
  <c r="J1390" i="3"/>
  <c r="J1439" i="3"/>
  <c r="J1495" i="3"/>
  <c r="J1541" i="3"/>
  <c r="J1590" i="3"/>
  <c r="J1641" i="3"/>
  <c r="J1691" i="3"/>
  <c r="J1740" i="3"/>
  <c r="J1790" i="3"/>
  <c r="J1847" i="3"/>
  <c r="J1892" i="3"/>
  <c r="J1941" i="3"/>
  <c r="J1992" i="3"/>
  <c r="J2041" i="3"/>
  <c r="J2090" i="3"/>
  <c r="J2141" i="3"/>
  <c r="J2192" i="3"/>
  <c r="J2240" i="3"/>
  <c r="J2294" i="3"/>
  <c r="J2340" i="3"/>
  <c r="J2389" i="3"/>
  <c r="J2439" i="3"/>
  <c r="J2490" i="3"/>
  <c r="J2547" i="3"/>
  <c r="J2592" i="3"/>
  <c r="J2641" i="3"/>
  <c r="J2689" i="3"/>
  <c r="J2740" i="3"/>
  <c r="J2790" i="3"/>
  <c r="J2840" i="3"/>
  <c r="J2896" i="3"/>
  <c r="J2943" i="3"/>
  <c r="J2990" i="3"/>
  <c r="J3040" i="3"/>
  <c r="J3090" i="3"/>
  <c r="J3140" i="3"/>
  <c r="J3188" i="3"/>
  <c r="J3245" i="3"/>
  <c r="J3294" i="3"/>
  <c r="J3339" i="3"/>
  <c r="J3390" i="3"/>
  <c r="J3440" i="3"/>
  <c r="J3491" i="3"/>
  <c r="J3540" i="3"/>
  <c r="J3596" i="3"/>
  <c r="J3639" i="3"/>
  <c r="J3689" i="3"/>
  <c r="J3740" i="3"/>
  <c r="J3787" i="3"/>
  <c r="J3839" i="3"/>
  <c r="J3888" i="3"/>
  <c r="J3947" i="3"/>
  <c r="J3993" i="3"/>
  <c r="J4040" i="3"/>
  <c r="J4091" i="3"/>
  <c r="J4139" i="3"/>
  <c r="J4189" i="3"/>
  <c r="J4239" i="3"/>
  <c r="J4291" i="3"/>
  <c r="J4339" i="3"/>
  <c r="J4387" i="3"/>
  <c r="J4441" i="3"/>
  <c r="J4489" i="3"/>
  <c r="J4540" i="3"/>
  <c r="J4590" i="3"/>
  <c r="J4642" i="3"/>
  <c r="J4689" i="3"/>
  <c r="J4738" i="3"/>
  <c r="J4790" i="3"/>
  <c r="J4838" i="3"/>
  <c r="J4891" i="3"/>
  <c r="J4939" i="3"/>
  <c r="J4994" i="3"/>
  <c r="J5040" i="3"/>
  <c r="J5091" i="3"/>
  <c r="J5141" i="3"/>
  <c r="J5191" i="3"/>
  <c r="J5241" i="3"/>
  <c r="J5292" i="3"/>
  <c r="J5346" i="3"/>
  <c r="J5392" i="3"/>
  <c r="J5441" i="3"/>
  <c r="J5491" i="3"/>
  <c r="J5541" i="3"/>
  <c r="J5591" i="3"/>
  <c r="J5639" i="3"/>
  <c r="J5692" i="3"/>
  <c r="J5735" i="3"/>
  <c r="J5790" i="3"/>
  <c r="J5841" i="3"/>
  <c r="J5891" i="3"/>
  <c r="J5941" i="3"/>
  <c r="J5990" i="3"/>
  <c r="J6042" i="3"/>
  <c r="J6090" i="3"/>
  <c r="J6140" i="3"/>
  <c r="J6191" i="3"/>
  <c r="J6241" i="3"/>
  <c r="J6291" i="3"/>
  <c r="J6340" i="3"/>
  <c r="J6392" i="3"/>
  <c r="J6440" i="3"/>
  <c r="J6489" i="3"/>
  <c r="J6541" i="3"/>
  <c r="J6591" i="3"/>
  <c r="J6641" i="3"/>
  <c r="J6690" i="3"/>
  <c r="J6737" i="3"/>
  <c r="J6788" i="3"/>
  <c r="J6838" i="3"/>
  <c r="J6891" i="3"/>
  <c r="J6941" i="3"/>
  <c r="J6988" i="3"/>
  <c r="J7037" i="3"/>
  <c r="J7088" i="3"/>
  <c r="J7136" i="3"/>
  <c r="J7188" i="3"/>
  <c r="J7240" i="3"/>
  <c r="J7289" i="3"/>
  <c r="J7340" i="3"/>
  <c r="J7387" i="3"/>
  <c r="J7438" i="3"/>
  <c r="J7484" i="3"/>
  <c r="J7533" i="3"/>
  <c r="J7587" i="3"/>
  <c r="J7639" i="3"/>
  <c r="J7690" i="3"/>
  <c r="J7736" i="3"/>
  <c r="J7794" i="3"/>
  <c r="J7832" i="3"/>
  <c r="J7887" i="3"/>
  <c r="J7940" i="3"/>
  <c r="J7988" i="3"/>
  <c r="J8038" i="3"/>
  <c r="J8085" i="3"/>
  <c r="J8138" i="3"/>
  <c r="J8186" i="3"/>
  <c r="J8237" i="3"/>
  <c r="J8289" i="3"/>
  <c r="J8338" i="3"/>
  <c r="J8388" i="3"/>
  <c r="J8434" i="3"/>
  <c r="J8487" i="3"/>
  <c r="J8533" i="3"/>
  <c r="J8588" i="3"/>
  <c r="J8638" i="3"/>
  <c r="J8686" i="3"/>
  <c r="J8736" i="3"/>
  <c r="J8785" i="3"/>
  <c r="J8840" i="3"/>
  <c r="J8891" i="3"/>
  <c r="J8935" i="3"/>
  <c r="J8988" i="3"/>
  <c r="J9037" i="3"/>
  <c r="J9088" i="3"/>
  <c r="J9139" i="3"/>
  <c r="J9189" i="3"/>
  <c r="J9230" i="3"/>
  <c r="J9281" i="3"/>
  <c r="J9336" i="3"/>
  <c r="J9388" i="3"/>
  <c r="J9435" i="3"/>
  <c r="J9484" i="3"/>
  <c r="J9534" i="3"/>
  <c r="J9585" i="3"/>
  <c r="J9634" i="3"/>
  <c r="J9684" i="3"/>
  <c r="J9735" i="3"/>
  <c r="J9786" i="3"/>
  <c r="J9836" i="3"/>
  <c r="J9888" i="3"/>
  <c r="J9935" i="3"/>
  <c r="J9984" i="3"/>
  <c r="J10036" i="3"/>
  <c r="J10084" i="3"/>
  <c r="J10134" i="3"/>
  <c r="J10184" i="3"/>
  <c r="J10235" i="3"/>
  <c r="J10286" i="3"/>
  <c r="J10335" i="3"/>
  <c r="J10386" i="3"/>
  <c r="J10435" i="3"/>
  <c r="J10485" i="3"/>
  <c r="J10535" i="3"/>
  <c r="J10589" i="3"/>
  <c r="J10634" i="3"/>
  <c r="J10683" i="3"/>
  <c r="J10736" i="3"/>
  <c r="J10786" i="3"/>
  <c r="J10835" i="3"/>
  <c r="J10884" i="3"/>
  <c r="J10932" i="3"/>
  <c r="J10986" i="3"/>
  <c r="J11035" i="3"/>
  <c r="J11087" i="3"/>
  <c r="J11135" i="3"/>
  <c r="J11184" i="3"/>
  <c r="J11235" i="3"/>
  <c r="J11283" i="3"/>
  <c r="J11329" i="3"/>
  <c r="J11388" i="3"/>
  <c r="J11438" i="3"/>
  <c r="J11487" i="3"/>
  <c r="J11538" i="3"/>
  <c r="J11587" i="3"/>
  <c r="J11635" i="3"/>
  <c r="J11684" i="3"/>
  <c r="J11735" i="3"/>
  <c r="J11787" i="3"/>
  <c r="J11834" i="3"/>
  <c r="J11887" i="3"/>
  <c r="J11937" i="3"/>
  <c r="J11980" i="3"/>
  <c r="J12033" i="3"/>
  <c r="J12086" i="3"/>
  <c r="J12138" i="3"/>
  <c r="J12186" i="3"/>
  <c r="J12238" i="3"/>
  <c r="J12283" i="3"/>
  <c r="J12332" i="3"/>
  <c r="J12375" i="3"/>
  <c r="J12423" i="3"/>
  <c r="J12484" i="3"/>
  <c r="J12537" i="3"/>
  <c r="J12587" i="3"/>
  <c r="J12634" i="3"/>
  <c r="J12681" i="3"/>
  <c r="J12734" i="3"/>
  <c r="J12788" i="3"/>
  <c r="J12837" i="3"/>
  <c r="J12887" i="3"/>
  <c r="J12935" i="3"/>
  <c r="J12984" i="3"/>
  <c r="J13030" i="3"/>
  <c r="J13078" i="3"/>
  <c r="J13137" i="3"/>
  <c r="J13187" i="3"/>
  <c r="J13236" i="3"/>
  <c r="J13287" i="3"/>
  <c r="J13333" i="3"/>
  <c r="J13382" i="3"/>
  <c r="J13428" i="3"/>
  <c r="J13484" i="3"/>
  <c r="J13538" i="3"/>
  <c r="J13589" i="3"/>
  <c r="J13634" i="3"/>
  <c r="J13682" i="3"/>
  <c r="J13733" i="3"/>
  <c r="J13778" i="3"/>
  <c r="J13833" i="3"/>
  <c r="J13888" i="3"/>
  <c r="J13937" i="3"/>
  <c r="J13984" i="3"/>
  <c r="J14034" i="3"/>
  <c r="J14075" i="3"/>
  <c r="J14121" i="3"/>
  <c r="J14184" i="3"/>
  <c r="J14236" i="3"/>
  <c r="J14287" i="3"/>
  <c r="J14334" i="3"/>
  <c r="J14383" i="3"/>
  <c r="J14431" i="3"/>
  <c r="J14478" i="3"/>
  <c r="J14533" i="3"/>
  <c r="J14586" i="3"/>
  <c r="J14636" i="3"/>
  <c r="J14684" i="3"/>
  <c r="J14734" i="3"/>
  <c r="J14781" i="3"/>
  <c r="J14849" i="3"/>
  <c r="J14897" i="3"/>
  <c r="J14937" i="3"/>
  <c r="J14987" i="3"/>
  <c r="J15036" i="3"/>
  <c r="J15082" i="3"/>
  <c r="J15129" i="3"/>
  <c r="J15180" i="3"/>
  <c r="J15234" i="3"/>
  <c r="J15287" i="3"/>
  <c r="J15336" i="3"/>
  <c r="J15386" i="3"/>
  <c r="J15434" i="3"/>
  <c r="J15481" i="3"/>
  <c r="J15526" i="3"/>
  <c r="J15587" i="3"/>
  <c r="J15642" i="3"/>
  <c r="J15684" i="3"/>
  <c r="J15731" i="3"/>
  <c r="J15784" i="3"/>
  <c r="J15830" i="3"/>
  <c r="J15880" i="3"/>
  <c r="J15933" i="3"/>
  <c r="J15987" i="3"/>
  <c r="J16034" i="3"/>
  <c r="J16085" i="3"/>
  <c r="J16133" i="3"/>
  <c r="J16165" i="3"/>
  <c r="J16228" i="3"/>
  <c r="J16286" i="3"/>
  <c r="J16334" i="3"/>
  <c r="J16383" i="3"/>
  <c r="J16422" i="3"/>
  <c r="J16477" i="3"/>
  <c r="J16525" i="3"/>
  <c r="J16573" i="3"/>
  <c r="J16633" i="3"/>
  <c r="J16684" i="3"/>
  <c r="J16733" i="3"/>
  <c r="J16784" i="3"/>
  <c r="J16834" i="3"/>
  <c r="J16882" i="3"/>
  <c r="J16928" i="3"/>
  <c r="J16988" i="3"/>
  <c r="J17038" i="3"/>
  <c r="J17084" i="3"/>
  <c r="J17134" i="3"/>
  <c r="J17184" i="3"/>
  <c r="J17225" i="3"/>
  <c r="J17301" i="3"/>
  <c r="J17351" i="3"/>
  <c r="J17393" i="3"/>
  <c r="J17438" i="3"/>
  <c r="J17492" i="3"/>
  <c r="J17532" i="3"/>
  <c r="J17579" i="3"/>
  <c r="J17631" i="3"/>
  <c r="J17687" i="3"/>
  <c r="J17747" i="3"/>
  <c r="J17801" i="3"/>
  <c r="J17851" i="3"/>
  <c r="J17901" i="3"/>
  <c r="J17951" i="3"/>
  <c r="J18001" i="3"/>
  <c r="J18051" i="3"/>
  <c r="J18101" i="3"/>
  <c r="J18151" i="3"/>
  <c r="J18188" i="3"/>
  <c r="J18227" i="3"/>
  <c r="J38" i="3"/>
  <c r="J89" i="3"/>
  <c r="J146" i="3"/>
  <c r="J195" i="3"/>
  <c r="J243" i="3"/>
  <c r="J295" i="3"/>
  <c r="J344" i="3"/>
  <c r="J394" i="3"/>
  <c r="J441" i="3"/>
  <c r="J492" i="3"/>
  <c r="J545" i="3"/>
  <c r="J594" i="3"/>
  <c r="J645" i="3"/>
  <c r="J695" i="3"/>
  <c r="J743" i="3"/>
  <c r="J791" i="3"/>
  <c r="J841" i="3"/>
  <c r="J893" i="3"/>
  <c r="J944" i="3"/>
  <c r="J994" i="3"/>
  <c r="J1044" i="3"/>
  <c r="J1095" i="3"/>
  <c r="J1142" i="3"/>
  <c r="J1190" i="3"/>
  <c r="J1242" i="3"/>
  <c r="J1294" i="3"/>
  <c r="J1344" i="3"/>
  <c r="J1396" i="3"/>
  <c r="J1444" i="3"/>
  <c r="J1492" i="3"/>
  <c r="J1542" i="3"/>
  <c r="J1595" i="3"/>
  <c r="J1646" i="3"/>
  <c r="J1694" i="3"/>
  <c r="J1743" i="3"/>
  <c r="J1792" i="3"/>
  <c r="J1841" i="3"/>
  <c r="J1893" i="3"/>
  <c r="J1944" i="3"/>
  <c r="J1994" i="3"/>
  <c r="J2045" i="3"/>
  <c r="J2093" i="3"/>
  <c r="J2142" i="3"/>
  <c r="J2190" i="3"/>
  <c r="J2242" i="3"/>
  <c r="J2293" i="3"/>
  <c r="J2344" i="3"/>
  <c r="J2394" i="3"/>
  <c r="J2445" i="3"/>
  <c r="J2493" i="3"/>
  <c r="J2540" i="3"/>
  <c r="J2591" i="3"/>
  <c r="J2644" i="3"/>
  <c r="J2694" i="3"/>
  <c r="J2744" i="3"/>
  <c r="J2794" i="3"/>
  <c r="J2843" i="3"/>
  <c r="J2891" i="3"/>
  <c r="J2941" i="3"/>
  <c r="J2995" i="3"/>
  <c r="J3044" i="3"/>
  <c r="J3093" i="3"/>
  <c r="J3144" i="3"/>
  <c r="J3193" i="3"/>
  <c r="J3241" i="3"/>
  <c r="J3293" i="3"/>
  <c r="J3343" i="3"/>
  <c r="J3394" i="3"/>
  <c r="J3445" i="3"/>
  <c r="J3495" i="3"/>
  <c r="J3542" i="3"/>
  <c r="J3590" i="3"/>
  <c r="J3645" i="3"/>
  <c r="J3693" i="3"/>
  <c r="J3744" i="3"/>
  <c r="J3793" i="3"/>
  <c r="J3843" i="3"/>
  <c r="J3892" i="3"/>
  <c r="J3939" i="3"/>
  <c r="J3991" i="3"/>
  <c r="J4042" i="3"/>
  <c r="J4092" i="3"/>
  <c r="J4143" i="3"/>
  <c r="J4192" i="3"/>
  <c r="J4243" i="3"/>
  <c r="J4293" i="3"/>
  <c r="J4340" i="3"/>
  <c r="J4393" i="3"/>
  <c r="J4443" i="3"/>
  <c r="J4492" i="3"/>
  <c r="J4542" i="3"/>
  <c r="J4593" i="3"/>
  <c r="J4640" i="3"/>
  <c r="J4696" i="3"/>
  <c r="J4743" i="3"/>
  <c r="J4794" i="3"/>
  <c r="J4844" i="3"/>
  <c r="J4892" i="3"/>
  <c r="J4944" i="3"/>
  <c r="J4995" i="3"/>
  <c r="J5042" i="3"/>
  <c r="J5093" i="3"/>
  <c r="J5144" i="3"/>
  <c r="J5194" i="3"/>
  <c r="J5242" i="3"/>
  <c r="J5295" i="3"/>
  <c r="J5339" i="3"/>
  <c r="J5391" i="3"/>
  <c r="J5442" i="3"/>
  <c r="J5494" i="3"/>
  <c r="J5544" i="3"/>
  <c r="J5594" i="3"/>
  <c r="J5643" i="3"/>
  <c r="J5691" i="3"/>
  <c r="J5744" i="3"/>
  <c r="J5795" i="3"/>
  <c r="J5843" i="3"/>
  <c r="J5894" i="3"/>
  <c r="J5944" i="3"/>
  <c r="J5993" i="3"/>
  <c r="J6041" i="3"/>
  <c r="J6093" i="3"/>
  <c r="J6143" i="3"/>
  <c r="J6193" i="3"/>
  <c r="J6244" i="3"/>
  <c r="J6294" i="3"/>
  <c r="J6343" i="3"/>
  <c r="J6388" i="3"/>
  <c r="J6444" i="3"/>
  <c r="J6494" i="3"/>
  <c r="J6544" i="3"/>
  <c r="J6594" i="3"/>
  <c r="J6643" i="3"/>
  <c r="J6694" i="3"/>
  <c r="J6740" i="3"/>
  <c r="J6790" i="3"/>
  <c r="J6844" i="3"/>
  <c r="J6894" i="3"/>
  <c r="J6944" i="3"/>
  <c r="J6994" i="3"/>
  <c r="J7044" i="3"/>
  <c r="J7093" i="3"/>
  <c r="J7143" i="3"/>
  <c r="J7194" i="3"/>
  <c r="J7244" i="3"/>
  <c r="J7294" i="3"/>
  <c r="J7345" i="3"/>
  <c r="J7392" i="3"/>
  <c r="J7440" i="3"/>
  <c r="J7491" i="3"/>
  <c r="J7540" i="3"/>
  <c r="J7594" i="3"/>
  <c r="J7644" i="3"/>
  <c r="J7696" i="3"/>
  <c r="J7743" i="3"/>
  <c r="J7793" i="3"/>
  <c r="J7844" i="3"/>
  <c r="J7894" i="3"/>
  <c r="J7944" i="3"/>
  <c r="J7994" i="3"/>
  <c r="J8045" i="3"/>
  <c r="J8094" i="3"/>
  <c r="J8141" i="3"/>
  <c r="J8191" i="3"/>
  <c r="J8244" i="3"/>
  <c r="J8294" i="3"/>
  <c r="J8344" i="3"/>
  <c r="J8393" i="3"/>
  <c r="J8443" i="3"/>
  <c r="J8490" i="3"/>
  <c r="J8540" i="3"/>
  <c r="J8594" i="3"/>
  <c r="J8645" i="3"/>
  <c r="J8694" i="3"/>
  <c r="J8745" i="3"/>
  <c r="J8793" i="3"/>
  <c r="J8841" i="3"/>
  <c r="J8886" i="3"/>
  <c r="J8945" i="3"/>
  <c r="J8994" i="3"/>
  <c r="J9043" i="3"/>
  <c r="J9095" i="3"/>
  <c r="J9144" i="3"/>
  <c r="J9191" i="3"/>
  <c r="J9244" i="3"/>
  <c r="J9292" i="3"/>
  <c r="J9345" i="3"/>
  <c r="J9395" i="3"/>
  <c r="J9444" i="3"/>
  <c r="J9496" i="3"/>
  <c r="J9543" i="3"/>
  <c r="J9592" i="3"/>
  <c r="J9645" i="3"/>
  <c r="J9695" i="3"/>
  <c r="J9745" i="3"/>
  <c r="J9795" i="3"/>
  <c r="J9844" i="3"/>
  <c r="J9890" i="3"/>
  <c r="J9941" i="3"/>
  <c r="J9994" i="3"/>
  <c r="J10044" i="3"/>
  <c r="J10095" i="3"/>
  <c r="J10144" i="3"/>
  <c r="J10195" i="3"/>
  <c r="J10242" i="3"/>
  <c r="J10291" i="3"/>
  <c r="J10344" i="3"/>
  <c r="J10394" i="3"/>
  <c r="J10445" i="3"/>
  <c r="J10493" i="3"/>
  <c r="J10545" i="3"/>
  <c r="J10591" i="3"/>
  <c r="J10642" i="3"/>
  <c r="J10694" i="3"/>
  <c r="J10744" i="3"/>
  <c r="J10794" i="3"/>
  <c r="J10845" i="3"/>
  <c r="J10892" i="3"/>
  <c r="J10944" i="3"/>
  <c r="J10991" i="3"/>
  <c r="J11044" i="3"/>
  <c r="J11095" i="3"/>
  <c r="J11144" i="3"/>
  <c r="J11195" i="3"/>
  <c r="J11243" i="3"/>
  <c r="J11292" i="3"/>
  <c r="J11341" i="3"/>
  <c r="J11394" i="3"/>
  <c r="J11445" i="3"/>
  <c r="J11494" i="3"/>
  <c r="J11548" i="3"/>
  <c r="J11591" i="3"/>
  <c r="J11642" i="3"/>
  <c r="J11687" i="3"/>
  <c r="J11745" i="3"/>
  <c r="J11795" i="3"/>
  <c r="J11845" i="3"/>
  <c r="J11895" i="3"/>
  <c r="J11944" i="3"/>
  <c r="J11990" i="3"/>
  <c r="J12040" i="3"/>
  <c r="J12095" i="3"/>
  <c r="J12145" i="3"/>
  <c r="J12195" i="3"/>
  <c r="J12247" i="3"/>
  <c r="J12295" i="3"/>
  <c r="J12344" i="3"/>
  <c r="J12392" i="3"/>
  <c r="J12444" i="3"/>
  <c r="J12495" i="3"/>
  <c r="J12546" i="3"/>
  <c r="J12595" i="3"/>
  <c r="J12645" i="3"/>
  <c r="J12694" i="3"/>
  <c r="J12741" i="3"/>
  <c r="J12795" i="3"/>
  <c r="J12845" i="3"/>
  <c r="J12895" i="3"/>
  <c r="J12946" i="3"/>
  <c r="J12996" i="3"/>
  <c r="J13043" i="3"/>
  <c r="J13093" i="3"/>
  <c r="J13146" i="3"/>
  <c r="J13195" i="3"/>
  <c r="J13247" i="3"/>
  <c r="J13297" i="3"/>
  <c r="J13345" i="3"/>
  <c r="J13392" i="3"/>
  <c r="J13445" i="3"/>
  <c r="J13496" i="3"/>
  <c r="J13547" i="3"/>
  <c r="J13595" i="3"/>
  <c r="J13646" i="3"/>
  <c r="J13695" i="3"/>
  <c r="J13740" i="3"/>
  <c r="J13792" i="3"/>
  <c r="J13846" i="3"/>
  <c r="J13897" i="3"/>
  <c r="J13946" i="3"/>
  <c r="J13997" i="3"/>
  <c r="J14044" i="3"/>
  <c r="J14091" i="3"/>
  <c r="J14144" i="3"/>
  <c r="J14196" i="3"/>
  <c r="J14246" i="3"/>
  <c r="J14295" i="3"/>
  <c r="J14346" i="3"/>
  <c r="J14396" i="3"/>
  <c r="J14441" i="3"/>
  <c r="J14491" i="3"/>
  <c r="J14546" i="3"/>
  <c r="J14597" i="3"/>
  <c r="J14646" i="3"/>
  <c r="J14697" i="3"/>
  <c r="J14745" i="3"/>
  <c r="J14793" i="3"/>
  <c r="J14843" i="3"/>
  <c r="J14893" i="3"/>
  <c r="J14944" i="3"/>
  <c r="J14994" i="3"/>
  <c r="J15047" i="3"/>
  <c r="J15096" i="3"/>
  <c r="J15142" i="3"/>
  <c r="J15196" i="3"/>
  <c r="J15247" i="3"/>
  <c r="J15296" i="3"/>
  <c r="J15346" i="3"/>
  <c r="J15397" i="3"/>
  <c r="J15448" i="3"/>
  <c r="J15496" i="3"/>
  <c r="J15543" i="3"/>
  <c r="J15597" i="3"/>
  <c r="J15646" i="3"/>
  <c r="J15694" i="3"/>
  <c r="J15744" i="3"/>
  <c r="J15795" i="3"/>
  <c r="J15844" i="3"/>
  <c r="J15893" i="3"/>
  <c r="J15947" i="3"/>
  <c r="J15995" i="3"/>
  <c r="J16045" i="3"/>
  <c r="J16097" i="3"/>
  <c r="J16146" i="3"/>
  <c r="J16196" i="3"/>
  <c r="J16244" i="3"/>
  <c r="J16295" i="3"/>
  <c r="J16346" i="3"/>
  <c r="J16394" i="3"/>
  <c r="J16447" i="3"/>
  <c r="J16493" i="3"/>
  <c r="J16542" i="3"/>
  <c r="J16593" i="3"/>
  <c r="J16647" i="3"/>
  <c r="J16695" i="3"/>
  <c r="J16744" i="3"/>
  <c r="J16797" i="3"/>
  <c r="J16845" i="3"/>
  <c r="J16895" i="3"/>
  <c r="J16943" i="3"/>
  <c r="J16995" i="3"/>
  <c r="J17046" i="3"/>
  <c r="J17094" i="3"/>
  <c r="J17145" i="3"/>
  <c r="J17194" i="3"/>
  <c r="J17242" i="3"/>
  <c r="J17292" i="3"/>
  <c r="J17344" i="3"/>
  <c r="J17394" i="3"/>
  <c r="J17444" i="3"/>
  <c r="J17496" i="3"/>
  <c r="J17544" i="3"/>
  <c r="J17592" i="3"/>
  <c r="J17644" i="3"/>
  <c r="J17694" i="3"/>
  <c r="J17744" i="3"/>
  <c r="J17794" i="3"/>
  <c r="J17842" i="3"/>
  <c r="J17893" i="3"/>
  <c r="J17945" i="3"/>
  <c r="J17990" i="3"/>
  <c r="J18042" i="3"/>
  <c r="J18092" i="3"/>
  <c r="J18144" i="3"/>
  <c r="J18196" i="3"/>
  <c r="J18244" i="3"/>
  <c r="J51" i="3"/>
  <c r="J100" i="3"/>
  <c r="J151" i="3"/>
  <c r="J201" i="3"/>
  <c r="J251" i="3"/>
  <c r="J301" i="3"/>
  <c r="J351" i="3"/>
  <c r="J401" i="3"/>
  <c r="J451" i="3"/>
  <c r="J500" i="3"/>
  <c r="J551" i="3"/>
  <c r="J601" i="3"/>
  <c r="J651" i="3"/>
  <c r="J701" i="3"/>
  <c r="J751" i="3"/>
  <c r="J800" i="3"/>
  <c r="J850" i="3"/>
  <c r="J900" i="3"/>
  <c r="J951" i="3"/>
  <c r="J1001" i="3"/>
  <c r="J1051" i="3"/>
  <c r="J1101" i="3"/>
  <c r="J1151" i="3"/>
  <c r="J1201" i="3"/>
  <c r="J1251" i="3"/>
  <c r="J1301" i="3"/>
  <c r="J1351" i="3"/>
  <c r="J1401" i="3"/>
  <c r="J1451" i="3"/>
  <c r="J1500" i="3"/>
  <c r="J1550" i="3"/>
  <c r="J1601" i="3"/>
  <c r="J1651" i="3"/>
  <c r="J1701" i="3"/>
  <c r="J1751" i="3"/>
  <c r="J1801" i="3"/>
  <c r="J1851" i="3"/>
  <c r="J1900" i="3"/>
  <c r="J1951" i="3"/>
  <c r="J2001" i="3"/>
  <c r="J2051" i="3"/>
  <c r="J2101" i="3"/>
  <c r="J2150" i="3"/>
  <c r="J2199" i="3"/>
  <c r="J2250" i="3"/>
  <c r="J2300" i="3"/>
  <c r="J2351" i="3"/>
  <c r="J2401" i="3"/>
  <c r="J2451" i="3"/>
  <c r="J2501" i="3"/>
  <c r="J2551" i="3"/>
  <c r="J2600" i="3"/>
  <c r="J2651" i="3"/>
  <c r="J2701" i="3"/>
  <c r="J2751" i="3"/>
  <c r="J2801" i="3"/>
  <c r="J2851" i="3"/>
  <c r="J2900" i="3"/>
  <c r="J2950" i="3"/>
  <c r="J3001" i="3"/>
  <c r="J3051" i="3"/>
  <c r="J3101" i="3"/>
  <c r="J3151" i="3"/>
  <c r="J3201" i="3"/>
  <c r="J3251" i="3"/>
  <c r="J3301" i="3"/>
  <c r="J3351" i="3"/>
  <c r="J3401" i="3"/>
  <c r="J3451" i="3"/>
  <c r="J3501" i="3"/>
  <c r="J3551" i="3"/>
  <c r="J3600" i="3"/>
  <c r="J3649" i="3"/>
  <c r="J3701" i="3"/>
  <c r="J3751" i="3"/>
  <c r="J3801" i="3"/>
  <c r="J3850" i="3"/>
  <c r="J3899" i="3"/>
  <c r="J3950" i="3"/>
  <c r="J3999" i="3"/>
  <c r="J4051" i="3"/>
  <c r="J4101" i="3"/>
  <c r="J4151" i="3"/>
  <c r="J4198" i="3"/>
  <c r="J4249" i="3"/>
  <c r="J4301" i="3"/>
  <c r="J4349" i="3"/>
  <c r="J4401" i="3"/>
  <c r="J4451" i="3"/>
  <c r="J4501" i="3"/>
  <c r="J4548" i="3"/>
  <c r="J4599" i="3"/>
  <c r="J4650" i="3"/>
  <c r="J4700" i="3"/>
  <c r="J4751" i="3"/>
  <c r="J4801" i="3"/>
  <c r="J4851" i="3"/>
  <c r="J4900" i="3"/>
  <c r="J4950" i="3"/>
  <c r="J5001" i="3"/>
  <c r="J5050" i="3"/>
  <c r="J5101" i="3"/>
  <c r="J5151" i="3"/>
  <c r="J5201" i="3"/>
  <c r="J5251" i="3"/>
  <c r="J5299" i="3"/>
  <c r="J5350" i="3"/>
  <c r="J5399" i="3"/>
  <c r="J5451" i="3"/>
  <c r="J5501" i="3"/>
  <c r="J5551" i="3"/>
  <c r="J5600" i="3"/>
  <c r="J5650" i="3"/>
  <c r="J5700" i="3"/>
  <c r="J5747" i="3"/>
  <c r="J5801" i="3"/>
  <c r="J5851" i="3"/>
  <c r="J5901" i="3"/>
  <c r="J5951" i="3"/>
  <c r="J6000" i="3"/>
  <c r="J6050" i="3"/>
  <c r="J6099" i="3"/>
  <c r="J6151" i="3"/>
  <c r="J6201" i="3"/>
  <c r="J6251" i="3"/>
  <c r="J6301" i="3"/>
  <c r="J6349" i="3"/>
  <c r="J6401" i="3"/>
  <c r="J6446" i="3"/>
  <c r="J6501" i="3"/>
  <c r="J6551" i="3"/>
  <c r="J6601" i="3"/>
  <c r="J6646" i="3"/>
  <c r="J6697" i="3"/>
  <c r="J6748" i="3"/>
  <c r="J6796" i="3"/>
  <c r="J6851" i="3"/>
  <c r="J6901" i="3"/>
  <c r="J6949" i="3"/>
  <c r="J6995" i="3"/>
  <c r="J7048" i="3"/>
  <c r="J7100" i="3"/>
  <c r="J7146" i="3"/>
  <c r="J7199" i="3"/>
  <c r="J7251" i="3"/>
  <c r="J7299" i="3"/>
  <c r="J7343" i="3"/>
  <c r="J7395" i="3"/>
  <c r="J7448" i="3"/>
  <c r="J7495" i="3"/>
  <c r="J7545" i="3"/>
  <c r="J7599" i="3"/>
  <c r="J7651" i="3"/>
  <c r="J7699" i="3"/>
  <c r="J7746" i="3"/>
  <c r="J7800" i="3"/>
  <c r="J7848" i="3"/>
  <c r="J7899" i="3"/>
  <c r="J7951" i="3"/>
  <c r="J7999" i="3"/>
  <c r="J8044" i="3"/>
  <c r="J8096" i="3"/>
  <c r="J8149" i="3"/>
  <c r="J8196" i="3"/>
  <c r="J8248" i="3"/>
  <c r="J8301" i="3"/>
  <c r="J8348" i="3"/>
  <c r="J8397" i="3"/>
  <c r="J8446" i="3"/>
  <c r="J8496" i="3"/>
  <c r="J8542" i="3"/>
  <c r="J8598" i="3"/>
  <c r="J8651" i="3"/>
  <c r="J8699" i="3"/>
  <c r="J8747" i="3"/>
  <c r="J8797" i="3"/>
  <c r="J8849" i="3"/>
  <c r="J8897" i="3"/>
  <c r="J8946" i="3"/>
  <c r="J8999" i="3"/>
  <c r="J9047" i="3"/>
  <c r="J9093" i="3"/>
  <c r="J9142" i="3"/>
  <c r="J9199" i="3"/>
  <c r="J9248" i="3"/>
  <c r="J9297" i="3"/>
  <c r="J9349" i="3"/>
  <c r="J9400" i="3"/>
  <c r="J9448" i="3"/>
  <c r="J9498" i="3"/>
  <c r="J9548" i="3"/>
  <c r="J9597" i="3"/>
  <c r="J9648" i="3"/>
  <c r="J9701" i="3"/>
  <c r="J9748" i="3"/>
  <c r="J9796" i="3"/>
  <c r="J9847" i="3"/>
  <c r="J9898" i="3"/>
  <c r="J9943" i="3"/>
  <c r="J9998" i="3"/>
  <c r="J10048" i="3"/>
  <c r="J10099" i="3"/>
  <c r="J10146" i="3"/>
  <c r="J10196" i="3"/>
  <c r="J10249" i="3"/>
  <c r="J10293" i="3"/>
  <c r="J10347" i="3"/>
  <c r="J10398" i="3"/>
  <c r="J10447" i="3"/>
  <c r="J10495" i="3"/>
  <c r="J10543" i="3"/>
  <c r="J10598" i="3"/>
  <c r="J10644" i="3"/>
  <c r="J10698" i="3"/>
  <c r="J10750" i="3"/>
  <c r="J10799" i="3"/>
  <c r="J10844" i="3"/>
  <c r="J10899" i="3"/>
  <c r="J10949" i="3"/>
  <c r="J10995" i="3"/>
  <c r="J11048" i="3"/>
  <c r="J11100" i="3"/>
  <c r="J11149" i="3"/>
  <c r="J11194" i="3"/>
  <c r="J11246" i="3"/>
  <c r="J11297" i="3"/>
  <c r="J11345" i="3"/>
  <c r="J11399" i="3"/>
  <c r="J11451" i="3"/>
  <c r="J11498" i="3"/>
  <c r="J11545" i="3"/>
  <c r="J11596" i="3"/>
  <c r="J11649" i="3"/>
  <c r="J11696" i="3"/>
  <c r="J11751" i="3"/>
  <c r="J11801" i="3"/>
  <c r="J11851" i="3"/>
  <c r="J11898" i="3"/>
  <c r="J11946" i="3"/>
  <c r="J11997" i="3"/>
  <c r="J12046" i="3"/>
  <c r="J12100" i="3"/>
  <c r="J12151" i="3"/>
  <c r="J12200" i="3"/>
  <c r="J12243" i="3"/>
  <c r="J12294" i="3"/>
  <c r="J12348" i="3"/>
  <c r="J12394" i="3"/>
  <c r="J12434" i="3"/>
  <c r="J12499" i="3"/>
  <c r="J12551" i="3"/>
  <c r="J12598" i="3"/>
  <c r="J12646" i="3"/>
  <c r="J12699" i="3"/>
  <c r="J12745" i="3"/>
  <c r="J12800" i="3"/>
  <c r="J12851" i="3"/>
  <c r="J12900" i="3"/>
  <c r="J12945" i="3"/>
  <c r="J12995" i="3"/>
  <c r="J13045" i="3"/>
  <c r="J13085" i="3"/>
  <c r="J13142" i="3"/>
  <c r="J13199" i="3"/>
  <c r="J13251" i="3"/>
  <c r="J13295" i="3"/>
  <c r="J13346" i="3"/>
  <c r="J13397" i="3"/>
  <c r="J13441" i="3"/>
  <c r="J13500" i="3"/>
  <c r="J13551" i="3"/>
  <c r="J13600" i="3"/>
  <c r="J13645" i="3"/>
  <c r="J13696" i="3"/>
  <c r="J13747" i="3"/>
  <c r="J13787" i="3"/>
  <c r="J13849" i="3"/>
  <c r="J13901" i="3"/>
  <c r="J13951" i="3"/>
  <c r="J13998" i="3"/>
  <c r="J14049" i="3"/>
  <c r="J14099" i="3"/>
  <c r="J14140" i="3"/>
  <c r="J14197" i="3"/>
  <c r="J14251" i="3"/>
  <c r="J14300" i="3"/>
  <c r="J14348" i="3"/>
  <c r="J14397" i="3"/>
  <c r="J14447" i="3"/>
  <c r="J14490" i="3"/>
  <c r="J14548" i="3"/>
  <c r="J14601" i="3"/>
  <c r="J14651" i="3"/>
  <c r="J14698" i="3"/>
  <c r="J14746" i="3"/>
  <c r="J14798" i="3"/>
  <c r="J14831" i="3"/>
  <c r="J14899" i="3"/>
  <c r="J14951" i="3"/>
  <c r="J15001" i="3"/>
  <c r="J15048" i="3"/>
  <c r="J15095" i="3"/>
  <c r="J15149" i="3"/>
  <c r="J15195" i="3"/>
  <c r="J15240" i="3"/>
  <c r="J15301" i="3"/>
  <c r="J15351" i="3"/>
  <c r="J15399" i="3"/>
  <c r="J15449" i="3"/>
  <c r="J15499" i="3"/>
  <c r="J15545" i="3"/>
  <c r="J15600" i="3"/>
  <c r="J15651" i="3"/>
  <c r="J15700" i="3"/>
  <c r="J15749" i="3"/>
  <c r="J15799" i="3"/>
  <c r="J15849" i="3"/>
  <c r="J15891" i="3"/>
  <c r="J15950" i="3"/>
  <c r="J16001" i="3"/>
  <c r="J16050" i="3"/>
  <c r="J16098" i="3"/>
  <c r="J16144" i="3"/>
  <c r="J16190" i="3"/>
  <c r="J16235" i="3"/>
  <c r="J16289" i="3"/>
  <c r="J16332" i="3"/>
  <c r="J16379" i="3"/>
  <c r="J16430" i="3"/>
  <c r="J16499" i="3"/>
  <c r="J16549" i="3"/>
  <c r="J16599" i="3"/>
  <c r="J16650" i="3"/>
  <c r="J16701" i="3"/>
  <c r="J16751" i="3"/>
  <c r="J16801" i="3"/>
  <c r="J16850" i="3"/>
  <c r="J16899" i="3"/>
  <c r="J16942" i="3"/>
  <c r="J17001" i="3"/>
  <c r="J17051" i="3"/>
  <c r="J17101" i="3"/>
  <c r="J17151" i="3"/>
  <c r="J17198" i="3"/>
  <c r="J17249" i="3"/>
  <c r="J17291" i="3"/>
  <c r="J17350" i="3"/>
  <c r="J17401" i="3"/>
  <c r="J17448" i="3"/>
  <c r="J17494" i="3"/>
  <c r="J17542" i="3"/>
  <c r="J17586" i="3"/>
  <c r="J17629" i="3"/>
  <c r="J17691" i="3"/>
  <c r="J17741" i="3"/>
  <c r="J17789" i="3"/>
  <c r="J17836" i="3"/>
  <c r="J17886" i="3"/>
  <c r="J17936" i="3"/>
  <c r="J17993" i="3"/>
  <c r="J18049" i="3"/>
  <c r="J18100" i="3"/>
  <c r="J18147" i="3"/>
  <c r="J18197" i="3"/>
  <c r="J18249" i="3"/>
  <c r="J49" i="3"/>
  <c r="J99" i="3"/>
  <c r="J148" i="3"/>
  <c r="J196" i="3"/>
  <c r="J244" i="3"/>
  <c r="J294" i="3"/>
  <c r="J345" i="3"/>
  <c r="J395" i="3"/>
  <c r="J448" i="3"/>
  <c r="J497" i="3"/>
  <c r="J542" i="3"/>
  <c r="J595" i="3"/>
  <c r="J644" i="3"/>
  <c r="J694" i="3"/>
  <c r="J745" i="3"/>
  <c r="J797" i="3"/>
  <c r="J847" i="3"/>
  <c r="J894" i="3"/>
  <c r="J945" i="3"/>
  <c r="J995" i="3"/>
  <c r="J1045" i="3"/>
  <c r="J1094" i="3"/>
  <c r="J1148" i="3"/>
  <c r="J1197" i="3"/>
  <c r="J1244" i="3"/>
  <c r="J1295" i="3"/>
  <c r="J1345" i="3"/>
  <c r="J1394" i="3"/>
  <c r="J1443" i="3"/>
  <c r="J1497" i="3"/>
  <c r="J1546" i="3"/>
  <c r="J1594" i="3"/>
  <c r="J1643" i="3"/>
  <c r="J1693" i="3"/>
  <c r="J1745" i="3"/>
  <c r="J1794" i="3"/>
  <c r="J1846" i="3"/>
  <c r="J1898" i="3"/>
  <c r="J1945" i="3"/>
  <c r="J1995" i="3"/>
  <c r="J2044" i="3"/>
  <c r="J2095" i="3"/>
  <c r="J2144" i="3"/>
  <c r="J2197" i="3"/>
  <c r="J2246" i="3"/>
  <c r="J2295" i="3"/>
  <c r="J2345" i="3"/>
  <c r="J2395" i="3"/>
  <c r="J2443" i="3"/>
  <c r="J2496" i="3"/>
  <c r="J2548" i="3"/>
  <c r="J2598" i="3"/>
  <c r="J2646" i="3"/>
  <c r="J2698" i="3"/>
  <c r="J2746" i="3"/>
  <c r="J2795" i="3"/>
  <c r="J2845" i="3"/>
  <c r="J2897" i="3"/>
  <c r="J2947" i="3"/>
  <c r="J2996" i="3"/>
  <c r="J3045" i="3"/>
  <c r="J3094" i="3"/>
  <c r="J3145" i="3"/>
  <c r="J3197" i="3"/>
  <c r="J3247" i="3"/>
  <c r="J3297" i="3"/>
  <c r="J3346" i="3"/>
  <c r="J3395" i="3"/>
  <c r="J3446" i="3"/>
  <c r="J3496" i="3"/>
  <c r="J3546" i="3"/>
  <c r="J3598" i="3"/>
  <c r="J3647" i="3"/>
  <c r="J3696" i="3"/>
  <c r="J3745" i="3"/>
  <c r="J3795" i="3"/>
  <c r="J3845" i="3"/>
  <c r="J3894" i="3"/>
  <c r="J3946" i="3"/>
  <c r="J3995" i="3"/>
  <c r="J4046" i="3"/>
  <c r="J4095" i="3"/>
  <c r="J4146" i="3"/>
  <c r="J4196" i="3"/>
  <c r="J4245" i="3"/>
  <c r="J4298" i="3"/>
  <c r="J4348" i="3"/>
  <c r="J4396" i="3"/>
  <c r="J4447" i="3"/>
  <c r="J4496" i="3"/>
  <c r="J4546" i="3"/>
  <c r="J4598" i="3"/>
  <c r="J4649" i="3"/>
  <c r="J4698" i="3"/>
  <c r="J4746" i="3"/>
  <c r="J4797" i="3"/>
  <c r="J4847" i="3"/>
  <c r="J4896" i="3"/>
  <c r="J4947" i="3"/>
  <c r="J4999" i="3"/>
  <c r="J5047" i="3"/>
  <c r="J5096" i="3"/>
  <c r="J5146" i="3"/>
  <c r="J5196" i="3"/>
  <c r="J5246" i="3"/>
  <c r="J5296" i="3"/>
  <c r="J5348" i="3"/>
  <c r="J5397" i="3"/>
  <c r="J5446" i="3"/>
  <c r="J5497" i="3"/>
  <c r="J5546" i="3"/>
  <c r="J5596" i="3"/>
  <c r="J5647" i="3"/>
  <c r="J5699" i="3"/>
  <c r="J5749" i="3"/>
  <c r="J5797" i="3"/>
  <c r="J5846" i="3"/>
  <c r="J5896" i="3"/>
  <c r="J5946" i="3"/>
  <c r="J5997" i="3"/>
  <c r="J6049" i="3"/>
  <c r="J6100" i="3"/>
  <c r="J6147" i="3"/>
  <c r="J6198" i="3"/>
  <c r="J6246" i="3"/>
  <c r="J6296" i="3"/>
  <c r="J6347" i="3"/>
  <c r="J6399" i="3"/>
  <c r="J6449" i="3"/>
  <c r="J6496" i="3"/>
  <c r="J6545" i="3"/>
  <c r="J6597" i="3"/>
  <c r="J6647" i="3"/>
  <c r="J6696" i="3"/>
  <c r="J6751" i="3"/>
  <c r="J6798" i="3"/>
  <c r="J6846" i="3"/>
  <c r="J6897" i="3"/>
  <c r="J6948" i="3"/>
  <c r="J6996" i="3"/>
  <c r="J7046" i="3"/>
  <c r="J7098" i="3"/>
  <c r="J7149" i="3"/>
  <c r="J7198" i="3"/>
  <c r="J7245" i="3"/>
  <c r="J7295" i="3"/>
  <c r="J7346" i="3"/>
  <c r="J7397" i="3"/>
  <c r="J7450" i="3"/>
  <c r="J7500" i="3"/>
  <c r="J7550" i="3"/>
  <c r="J7596" i="3"/>
  <c r="J7646" i="3"/>
  <c r="J7694" i="3"/>
  <c r="J7747" i="3"/>
  <c r="J7798" i="3"/>
  <c r="J7849" i="3"/>
  <c r="J7895" i="3"/>
  <c r="J7947" i="3"/>
  <c r="J7995" i="3"/>
  <c r="J8048" i="3"/>
  <c r="J8098" i="3"/>
  <c r="J8148" i="3"/>
  <c r="J8197" i="3"/>
  <c r="J8245" i="3"/>
  <c r="J8296" i="3"/>
  <c r="J8346" i="3"/>
  <c r="J8396" i="3"/>
  <c r="J8447" i="3"/>
  <c r="J8500" i="3"/>
  <c r="J8549" i="3"/>
  <c r="J8595" i="3"/>
  <c r="J8646" i="3"/>
  <c r="J8696" i="3"/>
  <c r="J8748" i="3"/>
  <c r="J8798" i="3"/>
  <c r="J8848" i="3"/>
  <c r="J8899" i="3"/>
  <c r="J8947" i="3"/>
  <c r="J8996" i="3"/>
  <c r="J9046" i="3"/>
  <c r="J9099" i="3"/>
  <c r="J9148" i="3"/>
  <c r="J9198" i="3"/>
  <c r="J9249" i="3"/>
  <c r="J9299" i="3"/>
  <c r="J9347" i="3"/>
  <c r="J9396" i="3"/>
  <c r="J9446" i="3"/>
  <c r="J9497" i="3"/>
  <c r="J9549" i="3"/>
  <c r="J9599" i="3"/>
  <c r="J9646" i="3"/>
  <c r="J9696" i="3"/>
  <c r="J9746" i="3"/>
  <c r="J9797" i="3"/>
  <c r="J9848" i="3"/>
  <c r="J9897" i="3"/>
  <c r="J9947" i="3"/>
  <c r="J9996" i="3"/>
  <c r="J10047" i="3"/>
  <c r="J10096" i="3"/>
  <c r="J10148" i="3"/>
  <c r="J10198" i="3"/>
  <c r="J10248" i="3"/>
  <c r="J10299" i="3"/>
  <c r="J10345" i="3"/>
  <c r="J10396" i="3"/>
  <c r="J10446" i="3"/>
  <c r="J10498" i="3"/>
  <c r="J10547" i="3"/>
  <c r="J10599" i="3"/>
  <c r="J10649" i="3"/>
  <c r="J10695" i="3"/>
  <c r="J10747" i="3"/>
  <c r="J10797" i="3"/>
  <c r="J10846" i="3"/>
  <c r="J10897" i="3"/>
  <c r="J10948" i="3"/>
  <c r="J10999" i="3"/>
  <c r="J11046" i="3"/>
  <c r="J11096" i="3"/>
  <c r="J11147" i="3"/>
  <c r="J11198" i="3"/>
  <c r="J11248" i="3"/>
  <c r="J11299" i="3"/>
  <c r="J11349" i="3"/>
  <c r="J11396" i="3"/>
  <c r="J11446" i="3"/>
  <c r="J11497" i="3"/>
  <c r="J11547" i="3"/>
  <c r="J11599" i="3"/>
  <c r="J11648" i="3"/>
  <c r="J11697" i="3"/>
  <c r="J11746" i="3"/>
  <c r="J11796" i="3"/>
  <c r="J11847" i="3"/>
  <c r="J11897" i="3"/>
  <c r="J11948" i="3"/>
  <c r="J11998" i="3"/>
  <c r="J12048" i="3"/>
  <c r="J12097" i="3"/>
  <c r="J12147" i="3"/>
  <c r="J12197" i="3"/>
  <c r="J12248" i="3"/>
  <c r="J12297" i="3"/>
  <c r="J12349" i="3"/>
  <c r="J12398" i="3"/>
  <c r="J12449" i="3"/>
  <c r="J12497" i="3"/>
  <c r="J12547" i="3"/>
  <c r="J12597" i="3"/>
  <c r="J12647" i="3"/>
  <c r="J12698" i="3"/>
  <c r="J12748" i="3"/>
  <c r="J12796" i="3"/>
  <c r="J12846" i="3"/>
  <c r="J12897" i="3"/>
  <c r="J12948" i="3"/>
  <c r="J12998" i="3"/>
  <c r="J13047" i="3"/>
  <c r="J13098" i="3"/>
  <c r="J13147" i="3"/>
  <c r="J13196" i="3"/>
  <c r="J13245" i="3"/>
  <c r="J13296" i="3"/>
  <c r="J13347" i="3"/>
  <c r="J13398" i="3"/>
  <c r="J13449" i="3"/>
  <c r="J13495" i="3"/>
  <c r="J13546" i="3"/>
  <c r="J13597" i="3"/>
  <c r="J13648" i="3"/>
  <c r="J13698" i="3"/>
  <c r="J13748" i="3"/>
  <c r="J13798" i="3"/>
  <c r="J13845" i="3"/>
  <c r="J13896" i="3"/>
  <c r="J13945" i="3"/>
  <c r="J13996" i="3"/>
  <c r="J14047" i="3"/>
  <c r="J14098" i="3"/>
  <c r="J14149" i="3"/>
  <c r="J14195" i="3"/>
  <c r="J14245" i="3"/>
  <c r="J14294" i="3"/>
  <c r="J14347" i="3"/>
  <c r="J14395" i="3"/>
  <c r="J14448" i="3"/>
  <c r="J14498" i="3"/>
  <c r="J14545" i="3"/>
  <c r="J14596" i="3"/>
  <c r="J14647" i="3"/>
  <c r="J14695" i="3"/>
  <c r="J14747" i="3"/>
  <c r="J14797" i="3"/>
  <c r="J14842" i="3"/>
  <c r="J14896" i="3"/>
  <c r="J14946" i="3"/>
  <c r="J14997" i="3"/>
  <c r="J15046" i="3"/>
  <c r="J15098" i="3"/>
  <c r="J15147" i="3"/>
  <c r="J15198" i="3"/>
  <c r="J15246" i="3"/>
  <c r="J15297" i="3"/>
  <c r="J15347" i="3"/>
  <c r="J15396" i="3"/>
  <c r="J15445" i="3"/>
  <c r="J15498" i="3"/>
  <c r="J15546" i="3"/>
  <c r="J15595" i="3"/>
  <c r="J15647" i="3"/>
  <c r="J15697" i="3"/>
  <c r="J15745" i="3"/>
  <c r="J15796" i="3"/>
  <c r="J15848" i="3"/>
  <c r="J15899" i="3"/>
  <c r="J15946" i="3"/>
  <c r="J15997" i="3"/>
  <c r="J16047" i="3"/>
  <c r="J16096" i="3"/>
  <c r="J16147" i="3"/>
  <c r="J16199" i="3"/>
  <c r="J16249" i="3"/>
  <c r="J16297" i="3"/>
  <c r="J16347" i="3"/>
  <c r="J16396" i="3"/>
  <c r="J16449" i="3"/>
  <c r="J16498" i="3"/>
  <c r="J16548" i="3"/>
  <c r="J16596" i="3"/>
  <c r="J16646" i="3"/>
  <c r="J16697" i="3"/>
  <c r="J16745" i="3"/>
  <c r="J16795" i="3"/>
  <c r="J16846" i="3"/>
  <c r="J16898" i="3"/>
  <c r="J16949" i="3"/>
  <c r="J16994" i="3"/>
  <c r="J17044" i="3"/>
  <c r="J17096" i="3"/>
  <c r="J17144" i="3"/>
  <c r="J17197" i="3"/>
  <c r="J17248" i="3"/>
  <c r="J17296" i="3"/>
  <c r="J17343" i="3"/>
  <c r="J17396" i="3"/>
  <c r="J17446" i="3"/>
  <c r="J17497" i="3"/>
  <c r="J17548" i="3"/>
  <c r="J17599" i="3"/>
  <c r="J17646" i="3"/>
  <c r="J17696" i="3"/>
  <c r="J17745" i="3"/>
  <c r="J17795" i="3"/>
  <c r="J17846" i="3"/>
  <c r="J17897" i="3"/>
  <c r="J17946" i="3"/>
  <c r="J17996" i="3"/>
  <c r="J18045" i="3"/>
  <c r="J18094" i="3"/>
  <c r="J18143" i="3"/>
  <c r="J18193" i="3"/>
  <c r="J18247" i="3"/>
  <c r="J44" i="3"/>
  <c r="J97" i="3"/>
  <c r="J143" i="3"/>
  <c r="J197" i="3"/>
  <c r="J247" i="3"/>
  <c r="J299" i="3"/>
  <c r="J349" i="3"/>
  <c r="J399" i="3"/>
  <c r="J446" i="3"/>
  <c r="J496" i="3"/>
  <c r="J549" i="3"/>
  <c r="J599" i="3"/>
  <c r="J649" i="3"/>
  <c r="J699" i="3"/>
  <c r="J748" i="3"/>
  <c r="J796" i="3"/>
  <c r="J844" i="3"/>
  <c r="J897" i="3"/>
  <c r="J948" i="3"/>
  <c r="J999" i="3"/>
  <c r="J1048" i="3"/>
  <c r="J1099" i="3"/>
  <c r="J1145" i="3"/>
  <c r="J1196" i="3"/>
  <c r="J1248" i="3"/>
  <c r="J1299" i="3"/>
  <c r="J1349" i="3"/>
  <c r="J1399" i="3"/>
  <c r="J1448" i="3"/>
  <c r="J1494" i="3"/>
  <c r="J1543" i="3"/>
  <c r="J1599" i="3"/>
  <c r="J1649" i="3"/>
  <c r="J1699" i="3"/>
  <c r="J1749" i="3"/>
  <c r="J1799" i="3"/>
  <c r="J1848" i="3"/>
  <c r="J1896" i="3"/>
  <c r="J1948" i="3"/>
  <c r="J1999" i="3"/>
  <c r="J2049" i="3"/>
  <c r="J2099" i="3"/>
  <c r="J2148" i="3"/>
  <c r="J2191" i="3"/>
  <c r="J2244" i="3"/>
  <c r="J2297" i="3"/>
  <c r="J2349" i="3"/>
  <c r="J2399" i="3"/>
  <c r="J2449" i="3"/>
  <c r="J2498" i="3"/>
  <c r="J2549" i="3"/>
  <c r="J2593" i="3"/>
  <c r="J2648" i="3"/>
  <c r="J2699" i="3"/>
  <c r="J2750" i="3"/>
  <c r="J2799" i="3"/>
  <c r="J2848" i="3"/>
  <c r="J2894" i="3"/>
  <c r="J2946" i="3"/>
  <c r="J2998" i="3"/>
  <c r="J3050" i="3"/>
  <c r="J3100" i="3"/>
  <c r="J3148" i="3"/>
  <c r="J3198" i="3"/>
  <c r="J3249" i="3"/>
  <c r="J3295" i="3"/>
  <c r="J3350" i="3"/>
  <c r="J3399" i="3"/>
  <c r="J3449" i="3"/>
  <c r="J3499" i="3"/>
  <c r="J3548" i="3"/>
  <c r="J3594" i="3"/>
  <c r="J3644" i="3"/>
  <c r="J3700" i="3"/>
  <c r="J3749" i="3"/>
  <c r="J3798" i="3"/>
  <c r="J3849" i="3"/>
  <c r="J3898" i="3"/>
  <c r="J3942" i="3"/>
  <c r="J3996" i="3"/>
  <c r="J4050" i="3"/>
  <c r="J4099" i="3"/>
  <c r="J4150" i="3"/>
  <c r="J4199" i="3"/>
  <c r="J4248" i="3"/>
  <c r="J4296" i="3"/>
  <c r="J4343" i="3"/>
  <c r="J4398" i="3"/>
  <c r="J4448" i="3"/>
  <c r="J4499" i="3"/>
  <c r="J4549" i="3"/>
  <c r="J4597" i="3"/>
  <c r="J4641" i="3"/>
  <c r="J4693" i="3"/>
  <c r="J4748" i="3"/>
  <c r="J4799" i="3"/>
  <c r="J4848" i="3"/>
  <c r="J4899" i="3"/>
  <c r="J4949" i="3"/>
  <c r="J4996" i="3"/>
  <c r="J5046" i="3"/>
  <c r="J5099" i="3"/>
  <c r="J5150" i="3"/>
  <c r="J5199" i="3"/>
  <c r="J5250" i="3"/>
  <c r="J5298" i="3"/>
  <c r="J5345" i="3"/>
  <c r="J5396" i="3"/>
  <c r="J5448" i="3"/>
  <c r="J5500" i="3"/>
  <c r="J5549" i="3"/>
  <c r="J5601" i="3"/>
  <c r="J5649" i="3"/>
  <c r="J5696" i="3"/>
  <c r="J5745" i="3"/>
  <c r="J5799" i="3"/>
  <c r="J5850" i="3"/>
  <c r="J5898" i="3"/>
  <c r="J5949" i="3"/>
  <c r="J5998" i="3"/>
  <c r="J6045" i="3"/>
  <c r="J6094" i="3"/>
  <c r="J6150" i="3"/>
  <c r="J6200" i="3"/>
  <c r="J6248" i="3"/>
  <c r="J6299" i="3"/>
  <c r="J6350" i="3"/>
  <c r="J6397" i="3"/>
  <c r="J6445" i="3"/>
  <c r="J6499" i="3"/>
  <c r="J6550" i="3"/>
  <c r="J6600" i="3"/>
  <c r="J6651" i="3"/>
  <c r="J6699" i="3"/>
  <c r="J6747" i="3"/>
  <c r="J6797" i="3"/>
  <c r="J6847" i="3"/>
  <c r="J6899" i="3"/>
  <c r="J6951" i="3"/>
  <c r="J7000" i="3"/>
  <c r="J7050" i="3"/>
  <c r="J7096" i="3"/>
  <c r="J7145" i="3"/>
  <c r="J7201" i="3"/>
  <c r="J7249" i="3"/>
  <c r="J7300" i="3"/>
  <c r="J7350" i="3"/>
  <c r="J7398" i="3"/>
  <c r="J7445" i="3"/>
  <c r="J7497" i="3"/>
  <c r="J7546" i="3"/>
  <c r="J7601" i="3"/>
  <c r="J7650" i="3"/>
  <c r="J7701" i="3"/>
  <c r="J7750" i="3"/>
  <c r="J7797" i="3"/>
  <c r="J7846" i="3"/>
  <c r="J7901" i="3"/>
  <c r="J7950" i="3"/>
  <c r="J8001" i="3"/>
  <c r="J8050" i="3"/>
  <c r="J8100" i="3"/>
  <c r="J8147" i="3"/>
  <c r="J8195" i="3"/>
  <c r="J8251" i="3"/>
  <c r="J8300" i="3"/>
  <c r="J8351" i="3"/>
  <c r="J8401" i="3"/>
  <c r="J8450" i="3"/>
  <c r="J8497" i="3"/>
  <c r="J8547" i="3"/>
  <c r="J8601" i="3"/>
  <c r="J8650" i="3"/>
  <c r="J8701" i="3"/>
  <c r="J8751" i="3"/>
  <c r="J8800" i="3"/>
  <c r="J8845" i="3"/>
  <c r="J8896" i="3"/>
  <c r="J8950" i="3"/>
  <c r="J9001" i="3"/>
  <c r="J9050" i="3"/>
  <c r="J9100" i="3"/>
  <c r="J9149" i="3"/>
  <c r="J9193" i="3"/>
  <c r="J9245" i="3"/>
  <c r="J9294" i="3"/>
  <c r="J9348" i="3"/>
  <c r="J9398" i="3"/>
  <c r="J9449" i="3"/>
  <c r="J9499" i="3"/>
  <c r="J9547" i="3"/>
  <c r="J9598" i="3"/>
  <c r="J9651" i="3"/>
  <c r="J9700" i="3"/>
  <c r="J9751" i="3"/>
  <c r="J9799" i="3"/>
  <c r="J9849" i="3"/>
  <c r="J9895" i="3"/>
  <c r="J9945" i="3"/>
  <c r="J10000" i="3"/>
  <c r="J10050" i="3"/>
  <c r="J10100" i="3"/>
  <c r="J10149" i="3"/>
  <c r="J10199" i="3"/>
  <c r="J10246" i="3"/>
  <c r="J10298" i="3"/>
  <c r="J10350" i="3"/>
  <c r="J10399" i="3"/>
  <c r="J10450" i="3"/>
  <c r="J10500" i="3"/>
  <c r="J10549" i="3"/>
  <c r="J10597" i="3"/>
  <c r="J10647" i="3"/>
  <c r="J10701" i="3"/>
  <c r="J10748" i="3"/>
  <c r="J10798" i="3"/>
  <c r="J10850" i="3"/>
  <c r="J10898" i="3"/>
  <c r="J10946" i="3"/>
  <c r="J10997" i="3"/>
  <c r="J11049" i="3"/>
  <c r="J11099" i="3"/>
  <c r="J11148" i="3"/>
  <c r="J11200" i="3"/>
  <c r="J11250" i="3"/>
  <c r="J11290" i="3"/>
  <c r="J11343" i="3"/>
  <c r="J11400" i="3"/>
  <c r="J11450" i="3"/>
  <c r="J11500" i="3"/>
  <c r="J11550" i="3"/>
  <c r="J11597" i="3"/>
  <c r="J11645" i="3"/>
  <c r="J11694" i="3"/>
  <c r="J11749" i="3"/>
  <c r="J11799" i="3"/>
  <c r="J11849" i="3"/>
  <c r="J11900" i="3"/>
  <c r="J11949" i="3"/>
  <c r="J11995" i="3"/>
  <c r="J12036" i="3"/>
  <c r="J12099" i="3"/>
  <c r="J12149" i="3"/>
  <c r="J12199" i="3"/>
  <c r="J12250" i="3"/>
  <c r="J12299" i="3"/>
  <c r="J12343" i="3"/>
  <c r="J12397" i="3"/>
  <c r="J12445" i="3"/>
  <c r="J12500" i="3"/>
  <c r="J12549" i="3"/>
  <c r="J12600" i="3"/>
  <c r="J12648" i="3"/>
  <c r="J12692" i="3"/>
  <c r="J12742" i="3"/>
  <c r="J12798" i="3"/>
  <c r="J12848" i="3"/>
  <c r="J12898" i="3"/>
  <c r="J12949" i="3"/>
  <c r="J12997" i="3"/>
  <c r="J13040" i="3"/>
  <c r="J13094" i="3"/>
  <c r="J13149" i="3"/>
  <c r="J13198" i="3"/>
  <c r="J13248" i="3"/>
  <c r="J13299" i="3"/>
  <c r="J13348" i="3"/>
  <c r="J13390" i="3"/>
  <c r="J13427" i="3"/>
  <c r="J13499" i="3"/>
  <c r="J13549" i="3"/>
  <c r="J13598" i="3"/>
  <c r="J13649" i="3"/>
  <c r="J13699" i="3"/>
  <c r="J13746" i="3"/>
  <c r="J13785" i="3"/>
  <c r="J13850" i="3"/>
  <c r="J13899" i="3"/>
  <c r="J13948" i="3"/>
  <c r="J13999" i="3"/>
  <c r="J14048" i="3"/>
  <c r="J14093" i="3"/>
  <c r="J14147" i="3"/>
  <c r="J14199" i="3"/>
  <c r="J14249" i="3"/>
  <c r="J14299" i="3"/>
  <c r="J14349" i="3"/>
  <c r="J14398" i="3"/>
  <c r="J14442" i="3"/>
  <c r="J14497" i="3"/>
  <c r="J14549" i="3"/>
  <c r="J14599" i="3"/>
  <c r="J14648" i="3"/>
  <c r="J14699" i="3"/>
  <c r="J14748" i="3"/>
  <c r="J14792" i="3"/>
  <c r="J14825" i="3"/>
  <c r="J14898" i="3"/>
  <c r="J14949" i="3"/>
  <c r="J14998" i="3"/>
  <c r="J15049" i="3"/>
  <c r="J15099" i="3"/>
  <c r="J15144" i="3"/>
  <c r="J15197" i="3"/>
  <c r="J15249" i="3"/>
  <c r="J15298" i="3"/>
  <c r="J15348" i="3"/>
  <c r="J15398" i="3"/>
  <c r="J15446" i="3"/>
  <c r="J15492" i="3"/>
  <c r="J15529" i="3"/>
  <c r="J15598" i="3"/>
  <c r="J15649" i="3"/>
  <c r="J15698" i="3"/>
  <c r="J15748" i="3"/>
  <c r="J15798" i="3"/>
  <c r="J15841" i="3"/>
  <c r="J15894" i="3"/>
  <c r="J15939" i="3"/>
  <c r="J15998" i="3"/>
  <c r="J16048" i="3"/>
  <c r="J16099" i="3"/>
  <c r="J16149" i="3"/>
  <c r="J16193" i="3"/>
  <c r="J16242" i="3"/>
  <c r="J16299" i="3"/>
  <c r="J16348" i="3"/>
  <c r="J16397" i="3"/>
  <c r="J16442" i="3"/>
  <c r="J16495" i="3"/>
  <c r="J16546" i="3"/>
  <c r="J16576" i="3"/>
  <c r="J16648" i="3"/>
  <c r="J16698" i="3"/>
  <c r="J16748" i="3"/>
  <c r="J16798" i="3"/>
  <c r="J16848" i="3"/>
  <c r="J16896" i="3"/>
  <c r="J16947" i="3"/>
  <c r="J16998" i="3"/>
  <c r="J17048" i="3"/>
  <c r="J17098" i="3"/>
  <c r="J17148" i="3"/>
  <c r="J17199" i="3"/>
  <c r="J17246" i="3"/>
  <c r="J17293" i="3"/>
  <c r="J17347" i="3"/>
  <c r="J17398" i="3"/>
  <c r="J17449" i="3"/>
  <c r="J17499" i="3"/>
  <c r="J17549" i="3"/>
  <c r="J17597" i="3"/>
  <c r="J17623" i="3"/>
  <c r="J17699" i="3"/>
  <c r="J17748" i="3"/>
  <c r="J17798" i="3"/>
  <c r="J17847" i="3"/>
  <c r="J17894" i="3"/>
  <c r="J17940" i="3"/>
  <c r="J17992" i="3"/>
  <c r="J18046" i="3"/>
  <c r="J18096" i="3"/>
  <c r="J18146" i="3"/>
  <c r="J18198" i="3"/>
  <c r="J18246" i="3"/>
  <c r="J41" i="3"/>
  <c r="J90" i="3"/>
  <c r="J140" i="3"/>
  <c r="J198" i="3"/>
  <c r="J248" i="3"/>
  <c r="J296" i="3"/>
  <c r="J347" i="3"/>
  <c r="J396" i="3"/>
  <c r="J440" i="3"/>
  <c r="J493" i="3"/>
  <c r="J547" i="3"/>
  <c r="J597" i="3"/>
  <c r="J647" i="3"/>
  <c r="J696" i="3"/>
  <c r="J746" i="3"/>
  <c r="J788" i="3"/>
  <c r="J838" i="3"/>
  <c r="J895" i="3"/>
  <c r="J947" i="3"/>
  <c r="J997" i="3"/>
  <c r="J1047" i="3"/>
  <c r="J1097" i="3"/>
  <c r="J1139" i="3"/>
  <c r="J1188" i="3"/>
  <c r="J1247" i="3"/>
  <c r="J1296" i="3"/>
  <c r="J1348" i="3"/>
  <c r="J1398" i="3"/>
  <c r="J1447" i="3"/>
  <c r="J1487" i="3"/>
  <c r="J1538" i="3"/>
  <c r="J1596" i="3"/>
  <c r="J1648" i="3"/>
  <c r="J1697" i="3"/>
  <c r="J1747" i="3"/>
  <c r="J1795" i="3"/>
  <c r="J1840" i="3"/>
  <c r="J1888" i="3"/>
  <c r="J1947" i="3"/>
  <c r="J1997" i="3"/>
  <c r="J2047" i="3"/>
  <c r="J2097" i="3"/>
  <c r="J2146" i="3"/>
  <c r="J2189" i="3"/>
  <c r="J2235" i="3"/>
  <c r="J2288" i="3"/>
  <c r="J2347" i="3"/>
  <c r="J2397" i="3"/>
  <c r="J2447" i="3"/>
  <c r="J2497" i="3"/>
  <c r="J2541" i="3"/>
  <c r="J2587" i="3"/>
  <c r="J2647" i="3"/>
  <c r="J2696" i="3"/>
  <c r="J2747" i="3"/>
  <c r="J2800" i="3"/>
  <c r="J2847" i="3"/>
  <c r="J2881" i="3"/>
  <c r="J2936" i="3"/>
  <c r="J3000" i="3"/>
  <c r="J3047" i="3"/>
  <c r="J3098" i="3"/>
  <c r="J3147" i="3"/>
  <c r="J3195" i="3"/>
  <c r="J3238" i="3"/>
  <c r="J3284" i="3"/>
  <c r="J3347" i="3"/>
  <c r="J3397" i="3"/>
  <c r="J3448" i="3"/>
  <c r="J3497" i="3"/>
  <c r="J3547" i="3"/>
  <c r="J3588" i="3"/>
  <c r="J3637" i="3"/>
  <c r="J3698" i="3"/>
  <c r="J3746" i="3"/>
  <c r="J3796" i="3"/>
  <c r="J3846" i="3"/>
  <c r="J3895" i="3"/>
  <c r="J3936" i="3"/>
  <c r="J3980" i="3"/>
  <c r="J4047" i="3"/>
  <c r="J4097" i="3"/>
  <c r="J4147" i="3"/>
  <c r="J4197" i="3"/>
  <c r="J4247" i="3"/>
  <c r="J4287" i="3"/>
  <c r="J4337" i="3"/>
  <c r="J4397" i="3"/>
  <c r="J4446" i="3"/>
  <c r="J4498" i="3"/>
  <c r="J4547" i="3"/>
  <c r="J4594" i="3"/>
  <c r="J4636" i="3"/>
  <c r="J4683" i="3"/>
  <c r="J4745" i="3"/>
  <c r="J4796" i="3"/>
  <c r="J4845" i="3"/>
  <c r="J4897" i="3"/>
  <c r="J4945" i="3"/>
  <c r="J4986" i="3"/>
  <c r="J5035" i="3"/>
  <c r="J5097" i="3"/>
  <c r="J5147" i="3"/>
  <c r="J5200" i="3"/>
  <c r="J5247" i="3"/>
  <c r="J5294" i="3"/>
  <c r="J5336" i="3"/>
  <c r="J5380" i="3"/>
  <c r="J5450" i="3"/>
  <c r="J5496" i="3"/>
  <c r="J5547" i="3"/>
  <c r="J5597" i="3"/>
  <c r="J5645" i="3"/>
  <c r="J5685" i="3"/>
  <c r="J5739" i="3"/>
  <c r="J5796" i="3"/>
  <c r="J5849" i="3"/>
  <c r="J5897" i="3"/>
  <c r="J5947" i="3"/>
  <c r="J5995" i="3"/>
  <c r="J6039" i="3"/>
  <c r="J6080" i="3"/>
  <c r="J6146" i="3"/>
  <c r="J6196" i="3"/>
  <c r="J6247" i="3"/>
  <c r="J6298" i="3"/>
  <c r="J6345" i="3"/>
  <c r="J6391" i="3"/>
  <c r="J6436" i="3"/>
  <c r="J6498" i="3"/>
  <c r="J6548" i="3"/>
  <c r="J6598" i="3"/>
  <c r="J6649" i="3"/>
  <c r="J6695" i="3"/>
  <c r="J6742" i="3"/>
  <c r="J6789" i="3"/>
  <c r="J6849" i="3"/>
  <c r="J6896" i="3"/>
  <c r="J6947" i="3"/>
  <c r="J6999" i="3"/>
  <c r="J7045" i="3"/>
  <c r="J7086" i="3"/>
  <c r="J7133" i="3"/>
  <c r="J7195" i="3"/>
  <c r="J7248" i="3"/>
  <c r="J7298" i="3"/>
  <c r="J7349" i="3"/>
  <c r="J7393" i="3"/>
  <c r="J7442" i="3"/>
  <c r="J7489" i="3"/>
  <c r="J7547" i="3"/>
  <c r="J7598" i="3"/>
  <c r="J7648" i="3"/>
  <c r="J7698" i="3"/>
  <c r="J7745" i="3"/>
  <c r="J7789" i="3"/>
  <c r="J7839" i="3"/>
  <c r="J7898" i="3"/>
  <c r="J7948" i="3"/>
  <c r="J7997" i="3"/>
  <c r="J8046" i="3"/>
  <c r="J8095" i="3"/>
  <c r="J8133" i="3"/>
  <c r="J8188" i="3"/>
  <c r="J8247" i="3"/>
  <c r="J8298" i="3"/>
  <c r="J8347" i="3"/>
  <c r="J8398" i="3"/>
  <c r="J8444" i="3"/>
  <c r="J8492" i="3"/>
  <c r="J8541" i="3"/>
  <c r="J8597" i="3"/>
  <c r="J8647" i="3"/>
  <c r="J8698" i="3"/>
  <c r="J8746" i="3"/>
  <c r="J8794" i="3"/>
  <c r="J8837" i="3"/>
  <c r="J8884" i="3"/>
  <c r="J8948" i="3"/>
  <c r="J8997" i="3"/>
  <c r="J9048" i="3"/>
  <c r="J9097" i="3"/>
  <c r="J9143" i="3"/>
  <c r="J9182" i="3"/>
  <c r="J9233" i="3"/>
  <c r="J9293" i="3"/>
  <c r="J9346" i="3"/>
  <c r="J9397" i="3"/>
  <c r="J9447" i="3"/>
  <c r="J9494" i="3"/>
  <c r="J9538" i="3"/>
  <c r="J9589" i="3"/>
  <c r="J9647" i="3"/>
  <c r="J9697" i="3"/>
  <c r="J9747" i="3"/>
  <c r="J9798" i="3"/>
  <c r="J9845" i="3"/>
  <c r="J9885" i="3"/>
  <c r="J9931" i="3"/>
  <c r="J9997" i="3"/>
  <c r="J10046" i="3"/>
  <c r="J10097" i="3"/>
  <c r="J10147" i="3"/>
  <c r="J10193" i="3"/>
  <c r="J10238" i="3"/>
  <c r="J10288" i="3"/>
  <c r="J10348" i="3"/>
  <c r="J10397" i="3"/>
  <c r="J10448" i="3"/>
  <c r="J10497" i="3"/>
  <c r="J10546" i="3"/>
  <c r="J10590" i="3"/>
  <c r="J10638" i="3"/>
  <c r="J10697" i="3"/>
  <c r="J10746" i="3"/>
  <c r="J10795" i="3"/>
  <c r="J10847" i="3"/>
  <c r="J10895" i="3"/>
  <c r="J10935" i="3"/>
  <c r="J10984" i="3"/>
  <c r="J11045" i="3"/>
  <c r="J11097" i="3"/>
  <c r="J11146" i="3"/>
  <c r="J11197" i="3"/>
  <c r="J11244" i="3"/>
  <c r="J11285" i="3"/>
  <c r="J11334" i="3"/>
  <c r="J11395" i="3"/>
  <c r="J11447" i="3"/>
  <c r="J11495" i="3"/>
  <c r="J11544" i="3"/>
  <c r="J11590" i="3"/>
  <c r="J11627" i="3"/>
  <c r="J11675" i="3"/>
  <c r="J11742" i="3"/>
  <c r="J11792" i="3"/>
  <c r="J11843" i="3"/>
  <c r="J11894" i="3"/>
  <c r="J11941" i="3"/>
  <c r="J11981" i="3"/>
  <c r="J12031" i="3"/>
  <c r="J12094" i="3"/>
  <c r="J12144" i="3"/>
  <c r="J12193" i="3"/>
  <c r="J12245" i="3"/>
  <c r="J12291" i="3"/>
  <c r="J12331" i="3"/>
  <c r="J12381" i="3"/>
  <c r="J12435" i="3"/>
  <c r="J12494" i="3"/>
  <c r="J12543" i="3"/>
  <c r="J12593" i="3"/>
  <c r="J12643" i="3"/>
  <c r="J12685" i="3"/>
  <c r="J12731" i="3"/>
  <c r="J12793" i="3"/>
  <c r="J12844" i="3"/>
  <c r="J12894" i="3"/>
  <c r="J12944" i="3"/>
  <c r="J12991" i="3"/>
  <c r="J13035" i="3"/>
  <c r="J13081" i="3"/>
  <c r="J13143" i="3"/>
  <c r="J13194" i="3"/>
  <c r="J13244" i="3"/>
  <c r="J13294" i="3"/>
  <c r="J13342" i="3"/>
  <c r="J13379" i="3"/>
  <c r="J13430" i="3"/>
  <c r="J13494" i="3"/>
  <c r="J13544" i="3"/>
  <c r="J13594" i="3"/>
  <c r="J13644" i="3"/>
  <c r="J13691" i="3"/>
  <c r="J13738" i="3"/>
  <c r="J13793" i="3"/>
  <c r="J13843" i="3"/>
  <c r="J13894" i="3"/>
  <c r="J13944" i="3"/>
  <c r="J13995" i="3"/>
  <c r="J14041" i="3"/>
  <c r="J14085" i="3"/>
  <c r="J14136" i="3"/>
  <c r="J14191" i="3"/>
  <c r="J14244" i="3"/>
  <c r="J14297" i="3"/>
  <c r="J14345" i="3"/>
  <c r="J14392" i="3"/>
  <c r="J14439" i="3"/>
  <c r="J14487" i="3"/>
  <c r="J14542" i="3"/>
  <c r="J14594" i="3"/>
  <c r="J14643" i="3"/>
  <c r="J14694" i="3"/>
  <c r="J14743" i="3"/>
  <c r="J14784" i="3"/>
  <c r="J14833" i="3"/>
  <c r="J14894" i="3"/>
  <c r="J14945" i="3"/>
  <c r="J14995" i="3"/>
  <c r="J15044" i="3"/>
  <c r="J15093" i="3"/>
  <c r="J15131" i="3"/>
  <c r="J15187" i="3"/>
  <c r="J15245" i="3"/>
  <c r="J15295" i="3"/>
  <c r="J15345" i="3"/>
  <c r="J15395" i="3"/>
  <c r="J15442" i="3"/>
  <c r="J15482" i="3"/>
  <c r="J15534" i="3"/>
  <c r="J15594" i="3"/>
  <c r="J15645" i="3"/>
  <c r="J15696" i="3"/>
  <c r="J15743" i="3"/>
  <c r="J15793" i="3"/>
  <c r="J15833" i="3"/>
  <c r="J15878" i="3"/>
  <c r="J15945" i="3"/>
  <c r="J15996" i="3"/>
  <c r="J16046" i="3"/>
  <c r="J16095" i="3"/>
  <c r="J16143" i="3"/>
  <c r="J16182" i="3"/>
  <c r="J16231" i="3"/>
  <c r="J16293" i="3"/>
  <c r="J16343" i="3"/>
  <c r="J16391" i="3"/>
  <c r="J16429" i="3"/>
  <c r="J16490" i="3"/>
  <c r="J16537" i="3"/>
  <c r="J16584" i="3"/>
  <c r="J16644" i="3"/>
  <c r="J16696" i="3"/>
  <c r="J16747" i="3"/>
  <c r="J16794" i="3"/>
  <c r="J16844" i="3"/>
  <c r="J16884" i="3"/>
  <c r="J16936" i="3"/>
  <c r="J16997" i="3"/>
  <c r="J17047" i="3"/>
  <c r="J17097" i="3"/>
  <c r="J17147" i="3"/>
  <c r="J17195" i="3"/>
  <c r="J17235" i="3"/>
  <c r="J17290" i="3"/>
  <c r="J17346" i="3"/>
  <c r="J17397" i="3"/>
  <c r="J17447" i="3"/>
  <c r="J17498" i="3"/>
  <c r="J17546" i="3"/>
  <c r="J17587" i="3"/>
  <c r="J17636" i="3"/>
  <c r="J17698" i="3"/>
  <c r="J17746" i="3"/>
  <c r="J17796" i="3"/>
  <c r="J17845" i="3"/>
  <c r="J17890" i="3"/>
  <c r="J17930" i="3"/>
  <c r="J17986" i="3"/>
  <c r="J18044" i="3"/>
  <c r="J18095" i="3"/>
  <c r="J18145" i="3"/>
  <c r="J18195" i="3"/>
  <c r="J18240" i="3"/>
  <c r="J47" i="3"/>
  <c r="J96" i="3"/>
  <c r="J147" i="3"/>
  <c r="J191" i="3"/>
  <c r="J242" i="3"/>
  <c r="J293" i="3"/>
  <c r="J343" i="3"/>
  <c r="J393" i="3"/>
  <c r="J447" i="3"/>
  <c r="J495" i="3"/>
  <c r="J543" i="3"/>
  <c r="J593" i="3"/>
  <c r="J643" i="3"/>
  <c r="J693" i="3"/>
  <c r="J744" i="3"/>
  <c r="J794" i="3"/>
  <c r="J845" i="3"/>
  <c r="J892" i="3"/>
  <c r="J943" i="3"/>
  <c r="J993" i="3"/>
  <c r="J1043" i="3"/>
  <c r="J1093" i="3"/>
  <c r="J1146" i="3"/>
  <c r="J1198" i="3"/>
  <c r="J1245" i="3"/>
  <c r="J1293" i="3"/>
  <c r="J1343" i="3"/>
  <c r="J1393" i="3"/>
  <c r="J1445" i="3"/>
  <c r="J1496" i="3"/>
  <c r="J1547" i="3"/>
  <c r="J1593" i="3"/>
  <c r="J1644" i="3"/>
  <c r="J1696" i="3"/>
  <c r="J1744" i="3"/>
  <c r="J1793" i="3"/>
  <c r="J1844" i="3"/>
  <c r="J1897" i="3"/>
  <c r="J1943" i="3"/>
  <c r="J1993" i="3"/>
  <c r="J2043" i="3"/>
  <c r="J2094" i="3"/>
  <c r="J2143" i="3"/>
  <c r="J2196" i="3"/>
  <c r="J2247" i="3"/>
  <c r="J2292" i="3"/>
  <c r="J2343" i="3"/>
  <c r="J2393" i="3"/>
  <c r="J2444" i="3"/>
  <c r="J2494" i="3"/>
  <c r="J2545" i="3"/>
  <c r="J2599" i="3"/>
  <c r="J2643" i="3"/>
  <c r="J2693" i="3"/>
  <c r="J2743" i="3"/>
  <c r="J2793" i="3"/>
  <c r="J2844" i="3"/>
  <c r="J2895" i="3"/>
  <c r="J2945" i="3"/>
  <c r="J2993" i="3"/>
  <c r="J3043" i="3"/>
  <c r="J3095" i="3"/>
  <c r="J3143" i="3"/>
  <c r="J3196" i="3"/>
  <c r="J3248" i="3"/>
  <c r="J3299" i="3"/>
  <c r="J3344" i="3"/>
  <c r="J3393" i="3"/>
  <c r="J3443" i="3"/>
  <c r="J3492" i="3"/>
  <c r="J3545" i="3"/>
  <c r="J3595" i="3"/>
  <c r="J3646" i="3"/>
  <c r="J3695" i="3"/>
  <c r="J3742" i="3"/>
  <c r="J3792" i="3"/>
  <c r="J3844" i="3"/>
  <c r="J3893" i="3"/>
  <c r="J3945" i="3"/>
  <c r="J3998" i="3"/>
  <c r="J4044" i="3"/>
  <c r="J4093" i="3"/>
  <c r="J4144" i="3"/>
  <c r="J4195" i="3"/>
  <c r="J4246" i="3"/>
  <c r="J4297" i="3"/>
  <c r="J4346" i="3"/>
  <c r="J4394" i="3"/>
  <c r="J4444" i="3"/>
  <c r="J4494" i="3"/>
  <c r="J4545" i="3"/>
  <c r="J4596" i="3"/>
  <c r="J4648" i="3"/>
  <c r="J4699" i="3"/>
  <c r="J4744" i="3"/>
  <c r="J4795" i="3"/>
  <c r="J4846" i="3"/>
  <c r="J4895" i="3"/>
  <c r="J4946" i="3"/>
  <c r="J4997" i="3"/>
  <c r="J5048" i="3"/>
  <c r="J5095" i="3"/>
  <c r="J5145" i="3"/>
  <c r="J5195" i="3"/>
  <c r="J5245" i="3"/>
  <c r="J5297" i="3"/>
  <c r="J5347" i="3"/>
  <c r="J5398" i="3"/>
  <c r="J5445" i="3"/>
  <c r="J5495" i="3"/>
  <c r="J5545" i="3"/>
  <c r="J5595" i="3"/>
  <c r="J5646" i="3"/>
  <c r="J5697" i="3"/>
  <c r="J5748" i="3"/>
  <c r="J5794" i="3"/>
  <c r="J5845" i="3"/>
  <c r="J5895" i="3"/>
  <c r="J5945" i="3"/>
  <c r="J5996" i="3"/>
  <c r="J6048" i="3"/>
  <c r="J6098" i="3"/>
  <c r="J6145" i="3"/>
  <c r="J6195" i="3"/>
  <c r="J6245" i="3"/>
  <c r="J6295" i="3"/>
  <c r="J6346" i="3"/>
  <c r="J6400" i="3"/>
  <c r="J6450" i="3"/>
  <c r="J6495" i="3"/>
  <c r="J6546" i="3"/>
  <c r="J6595" i="3"/>
  <c r="J6645" i="3"/>
  <c r="J6700" i="3"/>
  <c r="J6746" i="3"/>
  <c r="J6799" i="3"/>
  <c r="J6845" i="3"/>
  <c r="J6895" i="3"/>
  <c r="J6945" i="3"/>
  <c r="J6998" i="3"/>
  <c r="J7047" i="3"/>
  <c r="J7099" i="3"/>
  <c r="J7150" i="3"/>
  <c r="J7197" i="3"/>
  <c r="J7246" i="3"/>
  <c r="J7297" i="3"/>
  <c r="J7347" i="3"/>
  <c r="J7399" i="3"/>
  <c r="J7446" i="3"/>
  <c r="J7498" i="3"/>
  <c r="J7548" i="3"/>
  <c r="J7595" i="3"/>
  <c r="J7647" i="3"/>
  <c r="J7697" i="3"/>
  <c r="J7748" i="3"/>
  <c r="J7799" i="3"/>
  <c r="J7850" i="3"/>
  <c r="J7897" i="3"/>
  <c r="J7946" i="3"/>
  <c r="J7998" i="3"/>
  <c r="J8049" i="3"/>
  <c r="J8099" i="3"/>
  <c r="J8150" i="3"/>
  <c r="J8201" i="3"/>
  <c r="J8249" i="3"/>
  <c r="J8297" i="3"/>
  <c r="J8349" i="3"/>
  <c r="J8399" i="3"/>
  <c r="J8449" i="3"/>
  <c r="J8498" i="3"/>
  <c r="J8548" i="3"/>
  <c r="J8599" i="3"/>
  <c r="J8648" i="3"/>
  <c r="J8697" i="3"/>
  <c r="J8749" i="3"/>
  <c r="J8799" i="3"/>
  <c r="J8851" i="3"/>
  <c r="J8901" i="3"/>
  <c r="J8949" i="3"/>
  <c r="J8998" i="3"/>
  <c r="J9049" i="3"/>
  <c r="J9098" i="3"/>
  <c r="J9150" i="3"/>
  <c r="J9200" i="3"/>
  <c r="J9251" i="3"/>
  <c r="J9301" i="3"/>
  <c r="J9351" i="3"/>
  <c r="J9401" i="3"/>
  <c r="J9451" i="3"/>
  <c r="J9501" i="3"/>
  <c r="J9551" i="3"/>
  <c r="J9601" i="3"/>
  <c r="J9649" i="3"/>
  <c r="J9699" i="3"/>
  <c r="J9749" i="3"/>
  <c r="J9800" i="3"/>
  <c r="J9850" i="3"/>
  <c r="J9900" i="3"/>
  <c r="J9950" i="3"/>
  <c r="J9999" i="3"/>
  <c r="J10051" i="3"/>
  <c r="J10098" i="3"/>
  <c r="J10151" i="3"/>
  <c r="J10201" i="3"/>
  <c r="J10251" i="3"/>
  <c r="J10301" i="3"/>
  <c r="J10351" i="3"/>
  <c r="J10400" i="3"/>
  <c r="J10451" i="3"/>
  <c r="J10501" i="3"/>
  <c r="J10551" i="3"/>
  <c r="J10601" i="3"/>
  <c r="J10651" i="3"/>
  <c r="J10700" i="3"/>
  <c r="J10751" i="3"/>
  <c r="J10801" i="3"/>
  <c r="J10851" i="3"/>
  <c r="J10901" i="3"/>
  <c r="J10951" i="3"/>
  <c r="J11001" i="3"/>
  <c r="J11051" i="3"/>
  <c r="J11101" i="3"/>
  <c r="J11151" i="3"/>
  <c r="J11201" i="3"/>
  <c r="J11249" i="3"/>
  <c r="J11300" i="3"/>
  <c r="J11351" i="3"/>
  <c r="J11398" i="3"/>
  <c r="J11448" i="3"/>
  <c r="J11499" i="3"/>
  <c r="J11549" i="3"/>
  <c r="J11600" i="3"/>
  <c r="J11651" i="3"/>
  <c r="J11700" i="3"/>
  <c r="J11748" i="3"/>
  <c r="J11798" i="3"/>
  <c r="J11848" i="3"/>
  <c r="J11899" i="3"/>
  <c r="J11950" i="3"/>
  <c r="J12000" i="3"/>
  <c r="J12051" i="3"/>
  <c r="J12098" i="3"/>
  <c r="J12148" i="3"/>
  <c r="J12198" i="3"/>
  <c r="J12249" i="3"/>
  <c r="J12300" i="3"/>
  <c r="J12351" i="3"/>
  <c r="J12400" i="3"/>
  <c r="J12450" i="3"/>
  <c r="J12498" i="3"/>
  <c r="J12548" i="3"/>
  <c r="J12599" i="3"/>
  <c r="J12650" i="3"/>
  <c r="J12700" i="3"/>
  <c r="J12750" i="3"/>
  <c r="J12801" i="3"/>
  <c r="J12850" i="3"/>
  <c r="J12901" i="3"/>
  <c r="J12950" i="3"/>
  <c r="J13000" i="3"/>
  <c r="J13051" i="3"/>
  <c r="J13100" i="3"/>
  <c r="J13150" i="3"/>
  <c r="J13201" i="3"/>
  <c r="J13249" i="3"/>
  <c r="J13300" i="3"/>
  <c r="J13350" i="3"/>
  <c r="J13400" i="3"/>
  <c r="J13450" i="3"/>
  <c r="J13498" i="3"/>
  <c r="J13548" i="3"/>
  <c r="J13599" i="3"/>
  <c r="J13650" i="3"/>
  <c r="J13701" i="3"/>
  <c r="J13751" i="3"/>
  <c r="J13801" i="3"/>
  <c r="J13848" i="3"/>
  <c r="J13898" i="3"/>
  <c r="J13949" i="3"/>
  <c r="J14000" i="3"/>
  <c r="J14051" i="3"/>
  <c r="J14101" i="3"/>
  <c r="J14151" i="3"/>
  <c r="J14200" i="3"/>
  <c r="J14248" i="3"/>
  <c r="J14298" i="3"/>
  <c r="J14350" i="3"/>
  <c r="J14400" i="3"/>
  <c r="J14450" i="3"/>
  <c r="J14499" i="3"/>
  <c r="J14550" i="3"/>
  <c r="J14598" i="3"/>
  <c r="J14649" i="3"/>
  <c r="J14700" i="3"/>
  <c r="J14750" i="3"/>
  <c r="J14801" i="3"/>
  <c r="J14850" i="3"/>
  <c r="J14900" i="3"/>
  <c r="J14948" i="3"/>
  <c r="J14999" i="3"/>
  <c r="J15050" i="3"/>
  <c r="J15100" i="3"/>
  <c r="J15150" i="3"/>
  <c r="J15200" i="3"/>
  <c r="J15250" i="3"/>
  <c r="J15299" i="3"/>
  <c r="J15349" i="3"/>
  <c r="J15400" i="3"/>
  <c r="J15450" i="3"/>
  <c r="J15500" i="3"/>
  <c r="J15551" i="3"/>
  <c r="J15599" i="3"/>
  <c r="J15648" i="3"/>
  <c r="J15699" i="3"/>
  <c r="J15751" i="3"/>
  <c r="J15800" i="3"/>
  <c r="J15850" i="3"/>
  <c r="J15900" i="3"/>
  <c r="J15949" i="3"/>
  <c r="J15999" i="3"/>
  <c r="J16049" i="3"/>
  <c r="J16100" i="3"/>
  <c r="J16150" i="3"/>
  <c r="J16201" i="3"/>
  <c r="J16250" i="3"/>
  <c r="J16300" i="3"/>
  <c r="J16350" i="3"/>
  <c r="J16400" i="3"/>
  <c r="J16451" i="3"/>
  <c r="J16500" i="3"/>
  <c r="J16551" i="3"/>
  <c r="J16601" i="3"/>
  <c r="J16649" i="3"/>
  <c r="J16699" i="3"/>
  <c r="J16749" i="3"/>
  <c r="J16799" i="3"/>
  <c r="J16849" i="3"/>
  <c r="J16901" i="3"/>
  <c r="J16950" i="3"/>
  <c r="J16999" i="3"/>
  <c r="J17049" i="3"/>
  <c r="J17099" i="3"/>
  <c r="J17149" i="3"/>
  <c r="J17200" i="3"/>
  <c r="J17251" i="3"/>
  <c r="J17300" i="3"/>
  <c r="J17348" i="3"/>
  <c r="J17400" i="3"/>
  <c r="J17450" i="3"/>
  <c r="J17500" i="3"/>
  <c r="J17550" i="3"/>
  <c r="J17601" i="3"/>
  <c r="J17650" i="3"/>
  <c r="J17700" i="3"/>
  <c r="J17750" i="3"/>
  <c r="J17799" i="3"/>
  <c r="J17849" i="3"/>
  <c r="J17899" i="3"/>
  <c r="J17950" i="3"/>
  <c r="J17999" i="3"/>
  <c r="J18048" i="3"/>
  <c r="J18098" i="3"/>
  <c r="J18150" i="3"/>
  <c r="J18201" i="3"/>
  <c r="J18251" i="3"/>
  <c r="J36" i="3"/>
  <c r="J88" i="3"/>
  <c r="J142" i="3"/>
  <c r="J181" i="3"/>
  <c r="J245" i="3"/>
  <c r="J277" i="3"/>
  <c r="J327" i="3"/>
  <c r="J378" i="3"/>
  <c r="J438" i="3"/>
  <c r="J482" i="3"/>
  <c r="J526" i="3"/>
  <c r="J577" i="3"/>
  <c r="J631" i="3"/>
  <c r="J678" i="3"/>
  <c r="J726" i="3"/>
  <c r="J784" i="3"/>
  <c r="J832" i="3"/>
  <c r="J879" i="3"/>
  <c r="J926" i="3"/>
  <c r="J976" i="3"/>
  <c r="J1027" i="3"/>
  <c r="J1081" i="3"/>
  <c r="J1138" i="3"/>
  <c r="J1195" i="3"/>
  <c r="J1250" i="3"/>
  <c r="J1276" i="3"/>
  <c r="J1326" i="3"/>
  <c r="J1376" i="3"/>
  <c r="J1438" i="3"/>
  <c r="J1488" i="3"/>
  <c r="J1544" i="3"/>
  <c r="J1576" i="3"/>
  <c r="J1626" i="3"/>
  <c r="J1676" i="3"/>
  <c r="J1726" i="3"/>
  <c r="J1787" i="3"/>
  <c r="J1830" i="3"/>
  <c r="J1885" i="3"/>
  <c r="J1935" i="3"/>
  <c r="J1976" i="3"/>
  <c r="J2027" i="3"/>
  <c r="J2076" i="3"/>
  <c r="J2126" i="3"/>
  <c r="J2184" i="3"/>
  <c r="J2237" i="3"/>
  <c r="J2279" i="3"/>
  <c r="J2327" i="3"/>
  <c r="J2377" i="3"/>
  <c r="J2426" i="3"/>
  <c r="J2476" i="3"/>
  <c r="J2536" i="3"/>
  <c r="J2583" i="3"/>
  <c r="J2627" i="3"/>
  <c r="J2677" i="3"/>
  <c r="J2727" i="3"/>
  <c r="J2777" i="3"/>
  <c r="J2828" i="3"/>
  <c r="J2886" i="3"/>
  <c r="J2935" i="3"/>
  <c r="J2977" i="3"/>
  <c r="J3036" i="3"/>
  <c r="J3078" i="3"/>
  <c r="J3126" i="3"/>
  <c r="J3176" i="3"/>
  <c r="J3237" i="3"/>
  <c r="J3286" i="3"/>
  <c r="J3326" i="3"/>
  <c r="J3376" i="3"/>
  <c r="J3426" i="3"/>
  <c r="J3478" i="3"/>
  <c r="J3529" i="3"/>
  <c r="J3586" i="3"/>
  <c r="J3633" i="3"/>
  <c r="J3676" i="3"/>
  <c r="J3725" i="3"/>
  <c r="J3775" i="3"/>
  <c r="J3826" i="3"/>
  <c r="J3879" i="3"/>
  <c r="J3940" i="3"/>
  <c r="J3992" i="3"/>
  <c r="J4032" i="3"/>
  <c r="J4086" i="3"/>
  <c r="J4128" i="3"/>
  <c r="J4176" i="3"/>
  <c r="J4228" i="3"/>
  <c r="J4286" i="3"/>
  <c r="J4334" i="3"/>
  <c r="J4375" i="3"/>
  <c r="J4425" i="3"/>
  <c r="J4475" i="3"/>
  <c r="J4528" i="3"/>
  <c r="J4580" i="3"/>
  <c r="J4637" i="3"/>
  <c r="J4682" i="3"/>
  <c r="J4726" i="3"/>
  <c r="J4776" i="3"/>
  <c r="J4827" i="3"/>
  <c r="J4875" i="3"/>
  <c r="J4928" i="3"/>
  <c r="J4985" i="3"/>
  <c r="J5031" i="3"/>
  <c r="J5076" i="3"/>
  <c r="J5125" i="3"/>
  <c r="J5175" i="3"/>
  <c r="J5232" i="3"/>
  <c r="J5277" i="3"/>
  <c r="J5333" i="3"/>
  <c r="J5384" i="3"/>
  <c r="J5425" i="3"/>
  <c r="J5476" i="3"/>
  <c r="J5525" i="3"/>
  <c r="J5576" i="3"/>
  <c r="J5626" i="3"/>
  <c r="J5686" i="3"/>
  <c r="J5730" i="3"/>
  <c r="J5780" i="3"/>
  <c r="J5825" i="3"/>
  <c r="J5875" i="3"/>
  <c r="J5927" i="3"/>
  <c r="J5979" i="3"/>
  <c r="J6038" i="3"/>
  <c r="J6084" i="3"/>
  <c r="J6127" i="3"/>
  <c r="J6177" i="3"/>
  <c r="J6227" i="3"/>
  <c r="J6276" i="3"/>
  <c r="J6328" i="3"/>
  <c r="J6389" i="3"/>
  <c r="J6434" i="3"/>
  <c r="J6478" i="3"/>
  <c r="J6526" i="3"/>
  <c r="J6579" i="3"/>
  <c r="J6627" i="3"/>
  <c r="J6680" i="3"/>
  <c r="J6738" i="3"/>
  <c r="J6782" i="3"/>
  <c r="J6830" i="3"/>
  <c r="J6877" i="3"/>
  <c r="J6929" i="3"/>
  <c r="J6979" i="3"/>
  <c r="J7030" i="3"/>
  <c r="J7090" i="3"/>
  <c r="J7135" i="3"/>
  <c r="J7178" i="3"/>
  <c r="J7228" i="3"/>
  <c r="J7280" i="3"/>
  <c r="J7329" i="3"/>
  <c r="J7378" i="3"/>
  <c r="J7434" i="3"/>
  <c r="J7486" i="3"/>
  <c r="J7535" i="3"/>
  <c r="J7580" i="3"/>
  <c r="J7629" i="3"/>
  <c r="J7680" i="3"/>
  <c r="J7730" i="3"/>
  <c r="J7788" i="3"/>
  <c r="J7837" i="3"/>
  <c r="J7879" i="3"/>
  <c r="J7929" i="3"/>
  <c r="J7980" i="3"/>
  <c r="J8030" i="3"/>
  <c r="J8081" i="3"/>
  <c r="J8137" i="3"/>
  <c r="J8190" i="3"/>
  <c r="J8228" i="3"/>
  <c r="J8280" i="3"/>
  <c r="J8330" i="3"/>
  <c r="J8380" i="3"/>
  <c r="J8432" i="3"/>
  <c r="J8486" i="3"/>
  <c r="J8535" i="3"/>
  <c r="J8580" i="3"/>
  <c r="J8630" i="3"/>
  <c r="J8681" i="3"/>
  <c r="J8732" i="3"/>
  <c r="J8783" i="3"/>
  <c r="J8839" i="3"/>
  <c r="J8888" i="3"/>
  <c r="J8929" i="3"/>
  <c r="J8980" i="3"/>
  <c r="J9031" i="3"/>
  <c r="J9080" i="3"/>
  <c r="J9131" i="3"/>
  <c r="J9187" i="3"/>
  <c r="J9240" i="3"/>
  <c r="J9288" i="3"/>
  <c r="J9330" i="3"/>
  <c r="J9380" i="3"/>
  <c r="J9431" i="3"/>
  <c r="J9481" i="3"/>
  <c r="J9539" i="3"/>
  <c r="J9588" i="3"/>
  <c r="J9631" i="3"/>
  <c r="J9680" i="3"/>
  <c r="J9730" i="3"/>
  <c r="J9782" i="3"/>
  <c r="J9830" i="3"/>
  <c r="J9892" i="3"/>
  <c r="J9942" i="3"/>
  <c r="J9980" i="3"/>
  <c r="J10031" i="3"/>
  <c r="J10081" i="3"/>
  <c r="J10130" i="3"/>
  <c r="J10182" i="3"/>
  <c r="J10237" i="3"/>
  <c r="J10287" i="3"/>
  <c r="J10330" i="3"/>
  <c r="J10380" i="3"/>
  <c r="J10431" i="3"/>
  <c r="J10478" i="3"/>
  <c r="J10530" i="3"/>
  <c r="J10588" i="3"/>
  <c r="J10639" i="3"/>
  <c r="J10680" i="3"/>
  <c r="J10730" i="3"/>
  <c r="J10780" i="3"/>
  <c r="J10830" i="3"/>
  <c r="J10880" i="3"/>
  <c r="J10939" i="3"/>
  <c r="J10990" i="3"/>
  <c r="J11029" i="3"/>
  <c r="J11080" i="3"/>
  <c r="J11130" i="3"/>
  <c r="J11180" i="3"/>
  <c r="J11234" i="3"/>
  <c r="J11291" i="3"/>
  <c r="J11340" i="3"/>
  <c r="J11381" i="3"/>
  <c r="J11430" i="3"/>
  <c r="J11480" i="3"/>
  <c r="J11531" i="3"/>
  <c r="J11582" i="3"/>
  <c r="J11640" i="3"/>
  <c r="J11692" i="3"/>
  <c r="J11730" i="3"/>
  <c r="J11779" i="3"/>
  <c r="J11830" i="3"/>
  <c r="J11888" i="3"/>
  <c r="J11933" i="3"/>
  <c r="J11991" i="3"/>
  <c r="J12043" i="3"/>
  <c r="J12081" i="3"/>
  <c r="J12129" i="3"/>
  <c r="J12180" i="3"/>
  <c r="J12230" i="3"/>
  <c r="J12282" i="3"/>
  <c r="J12340" i="3"/>
  <c r="J12388" i="3"/>
  <c r="J12440" i="3"/>
  <c r="J12480" i="3"/>
  <c r="J12528" i="3"/>
  <c r="J12581" i="3"/>
  <c r="J12630" i="3"/>
  <c r="J12690" i="3"/>
  <c r="J12744" i="3"/>
  <c r="J12779" i="3"/>
  <c r="J12828" i="3"/>
  <c r="J12878" i="3"/>
  <c r="J12929" i="3"/>
  <c r="J12982" i="3"/>
  <c r="J13042" i="3"/>
  <c r="J13091" i="3"/>
  <c r="J13127" i="3"/>
  <c r="J13176" i="3"/>
  <c r="J13229" i="3"/>
  <c r="J13279" i="3"/>
  <c r="J13331" i="3"/>
  <c r="J13391" i="3"/>
  <c r="J13442" i="3"/>
  <c r="J13477" i="3"/>
  <c r="J13532" i="3"/>
  <c r="J13579" i="3"/>
  <c r="J13631" i="3"/>
  <c r="J13687" i="3"/>
  <c r="J13741" i="3"/>
  <c r="J13789" i="3"/>
  <c r="J13836" i="3"/>
  <c r="J13880" i="3"/>
  <c r="J13931" i="3"/>
  <c r="J13980" i="3"/>
  <c r="J14033" i="3"/>
  <c r="J14092" i="3"/>
  <c r="J14146" i="3"/>
  <c r="J14182" i="3"/>
  <c r="J14232" i="3"/>
  <c r="J14283" i="3"/>
  <c r="J14337" i="3"/>
  <c r="J14388" i="3"/>
  <c r="J14445" i="3"/>
  <c r="J14496" i="3"/>
  <c r="J14541" i="3"/>
  <c r="J14587" i="3"/>
  <c r="J14629" i="3"/>
  <c r="J14681" i="3"/>
  <c r="J14730" i="3"/>
  <c r="J14790" i="3"/>
  <c r="J14839" i="3"/>
  <c r="J14876" i="3"/>
  <c r="J14928" i="3"/>
  <c r="J14980" i="3"/>
  <c r="J15030" i="3"/>
  <c r="J15083" i="3"/>
  <c r="J15143" i="3"/>
  <c r="J15190" i="3"/>
  <c r="J15228" i="3"/>
  <c r="J15279" i="3"/>
  <c r="J15330" i="3"/>
  <c r="J15381" i="3"/>
  <c r="J15432" i="3"/>
  <c r="J15491" i="3"/>
  <c r="J15542" i="3"/>
  <c r="J15580" i="3"/>
  <c r="J15630" i="3"/>
  <c r="J15681" i="3"/>
  <c r="J15733" i="3"/>
  <c r="J15781" i="3"/>
  <c r="J15840" i="3"/>
  <c r="J15889" i="3"/>
  <c r="J15927" i="3"/>
  <c r="J15980" i="3"/>
  <c r="J16031" i="3"/>
  <c r="J16081" i="3"/>
  <c r="J16137" i="3"/>
  <c r="J16192" i="3"/>
  <c r="J16243" i="3"/>
  <c r="J16285" i="3"/>
  <c r="J16338" i="3"/>
  <c r="J16399" i="3"/>
  <c r="J16443" i="3"/>
  <c r="J16489" i="3"/>
  <c r="J16540" i="3"/>
  <c r="J16592" i="3"/>
  <c r="J16631" i="3"/>
  <c r="J16680" i="3"/>
  <c r="J16735" i="3"/>
  <c r="J16781" i="3"/>
  <c r="J16838" i="3"/>
  <c r="J16890" i="3"/>
  <c r="J16941" i="3"/>
  <c r="J16979" i="3"/>
  <c r="J17032" i="3"/>
  <c r="J17079" i="3"/>
  <c r="J17133" i="3"/>
  <c r="J17182" i="3"/>
  <c r="J17241" i="3"/>
  <c r="J17288" i="3"/>
  <c r="J17327" i="3"/>
  <c r="J17379" i="3"/>
  <c r="J17431" i="3"/>
  <c r="J17481" i="3"/>
  <c r="J17531" i="3"/>
  <c r="J17594" i="3"/>
  <c r="J17643" i="3"/>
  <c r="J17680" i="3"/>
  <c r="J17729" i="3"/>
  <c r="J17778" i="3"/>
  <c r="J17829" i="3"/>
  <c r="J17878" i="3"/>
  <c r="J17927" i="3"/>
  <c r="J17989" i="3"/>
  <c r="J18026" i="3"/>
  <c r="J18079" i="3"/>
  <c r="J18129" i="3"/>
  <c r="J18183" i="3"/>
  <c r="J18238" i="3"/>
  <c r="I19" i="3"/>
  <c r="I69" i="3"/>
  <c r="I117" i="3"/>
  <c r="I168" i="3"/>
  <c r="I219" i="3"/>
  <c r="I268" i="3"/>
  <c r="I318" i="3"/>
  <c r="I368" i="3"/>
  <c r="I418" i="3"/>
  <c r="I470" i="3"/>
  <c r="I519" i="3"/>
  <c r="I568" i="3"/>
  <c r="I619" i="3"/>
  <c r="I670" i="3"/>
  <c r="I719" i="3"/>
  <c r="I801" i="3"/>
  <c r="I851" i="3"/>
  <c r="I901" i="3"/>
  <c r="I922" i="3"/>
  <c r="I969" i="3"/>
  <c r="I1019" i="3"/>
  <c r="I1068" i="3"/>
  <c r="I1119" i="3"/>
  <c r="I1169" i="3"/>
  <c r="I1218" i="3"/>
  <c r="I1268" i="3"/>
  <c r="I1318" i="3"/>
  <c r="I1368" i="3"/>
  <c r="I1419" i="3"/>
  <c r="I1501" i="3"/>
  <c r="I1551" i="3"/>
  <c r="I1569" i="3"/>
  <c r="I1619" i="3"/>
  <c r="I1668" i="3"/>
  <c r="I1718" i="3"/>
  <c r="I1769" i="3"/>
  <c r="I1820" i="3"/>
  <c r="I1871" i="3"/>
  <c r="I1917" i="3"/>
  <c r="I1968" i="3"/>
  <c r="I2018" i="3"/>
  <c r="I2068" i="3"/>
  <c r="I2118" i="3"/>
  <c r="I2201" i="3"/>
  <c r="I2251" i="3"/>
  <c r="I2301" i="3"/>
  <c r="I2320" i="3"/>
  <c r="I2367" i="3"/>
  <c r="I2419" i="3"/>
  <c r="I2469" i="3"/>
  <c r="I2521" i="3"/>
  <c r="I2570" i="3"/>
  <c r="I2618" i="3"/>
  <c r="I2669" i="3"/>
  <c r="I2719" i="3"/>
  <c r="I2769" i="3"/>
  <c r="I2819" i="3"/>
  <c r="I2901" i="3"/>
  <c r="I2951" i="3"/>
  <c r="I2969" i="3"/>
  <c r="I3018" i="3"/>
  <c r="I3069" i="3"/>
  <c r="I3119" i="3"/>
  <c r="I3169" i="3"/>
  <c r="I3221" i="3"/>
  <c r="I3271" i="3"/>
  <c r="I3321" i="3"/>
  <c r="I3370" i="3"/>
  <c r="I3420" i="3"/>
  <c r="I3470" i="3"/>
  <c r="I3521" i="3"/>
  <c r="I3601" i="3"/>
  <c r="I3651" i="3"/>
  <c r="I3668" i="3"/>
  <c r="I3719" i="3"/>
  <c r="I3769" i="3"/>
  <c r="I3819" i="3"/>
  <c r="I3869" i="3"/>
  <c r="I3920" i="3"/>
  <c r="I3970" i="3"/>
  <c r="I4020" i="3"/>
  <c r="I4070" i="3"/>
  <c r="I4118" i="3"/>
  <c r="I4169" i="3"/>
  <c r="I4220" i="3"/>
  <c r="I4271" i="3"/>
  <c r="I4321" i="3"/>
  <c r="I4370" i="3"/>
  <c r="I4418" i="3"/>
  <c r="I4468" i="3"/>
  <c r="I4519" i="3"/>
  <c r="I4569" i="3"/>
  <c r="I4620" i="3"/>
  <c r="I4669" i="3"/>
  <c r="I4718" i="3"/>
  <c r="I4769" i="3"/>
  <c r="I4820" i="3"/>
  <c r="I4870" i="3"/>
  <c r="I4917" i="3"/>
  <c r="I4970" i="3"/>
  <c r="I5021" i="3"/>
  <c r="I5068" i="3"/>
  <c r="I5117" i="3"/>
  <c r="I5170" i="3"/>
  <c r="I5220" i="3"/>
  <c r="I5270" i="3"/>
  <c r="I5320" i="3"/>
  <c r="I5371" i="3"/>
  <c r="I5419" i="3"/>
  <c r="I5468" i="3"/>
  <c r="I5520" i="3"/>
  <c r="I5569" i="3"/>
  <c r="I5619" i="3"/>
  <c r="I5670" i="3"/>
  <c r="I5721" i="3"/>
  <c r="I5768" i="3"/>
  <c r="I5820" i="3"/>
  <c r="I5870" i="3"/>
  <c r="I5920" i="3"/>
  <c r="I5971" i="3"/>
  <c r="I6022" i="3"/>
  <c r="I6073" i="3"/>
  <c r="I6121" i="3"/>
  <c r="I6171" i="3"/>
  <c r="I6221" i="3"/>
  <c r="I6271" i="3"/>
  <c r="I6320" i="3"/>
  <c r="I6372" i="3"/>
  <c r="I6423" i="3"/>
  <c r="I6470" i="3"/>
  <c r="I6520" i="3"/>
  <c r="I6570" i="3"/>
  <c r="I6621" i="3"/>
  <c r="I6669" i="3"/>
  <c r="I6721" i="3"/>
  <c r="I6770" i="3"/>
  <c r="I6820" i="3"/>
  <c r="I6871" i="3"/>
  <c r="I6921" i="3"/>
  <c r="I6971" i="3"/>
  <c r="I7021" i="3"/>
  <c r="I7071" i="3"/>
  <c r="I7123" i="3"/>
  <c r="I7171" i="3"/>
  <c r="I7220" i="3"/>
  <c r="I7270" i="3"/>
  <c r="I7321" i="3"/>
  <c r="I7371" i="3"/>
  <c r="I7425" i="3"/>
  <c r="I7473" i="3"/>
  <c r="I7521" i="3"/>
  <c r="I7571" i="3"/>
  <c r="I7621" i="3"/>
  <c r="I7673" i="3"/>
  <c r="I7722" i="3"/>
  <c r="I7772" i="3"/>
  <c r="I7822" i="3"/>
  <c r="I7872" i="3"/>
  <c r="I7920" i="3"/>
  <c r="I7972" i="3"/>
  <c r="I8023" i="3"/>
  <c r="I8067" i="3"/>
  <c r="I8124" i="3"/>
  <c r="I8175" i="3"/>
  <c r="I8222" i="3"/>
  <c r="I8272" i="3"/>
  <c r="I8324" i="3"/>
  <c r="I8373" i="3"/>
  <c r="I8420" i="3"/>
  <c r="I8474" i="3"/>
  <c r="I8524" i="3"/>
  <c r="I8571" i="3"/>
  <c r="I8623" i="3"/>
  <c r="I8673" i="3"/>
  <c r="I8723" i="3"/>
  <c r="I8773" i="3"/>
  <c r="I8825" i="3"/>
  <c r="I8876" i="3"/>
  <c r="I8923" i="3"/>
  <c r="I8973" i="3"/>
  <c r="I9023" i="3"/>
  <c r="I9072" i="3"/>
  <c r="I9122" i="3"/>
  <c r="I9173" i="3"/>
  <c r="I9224" i="3"/>
  <c r="I9270" i="3"/>
  <c r="I9321" i="3"/>
  <c r="I9373" i="3"/>
  <c r="I9423" i="3"/>
  <c r="I9473" i="3"/>
  <c r="I9525" i="3"/>
  <c r="I9576" i="3"/>
  <c r="I9624" i="3"/>
  <c r="I9674" i="3"/>
  <c r="I9724" i="3"/>
  <c r="I9777" i="3"/>
  <c r="I9824" i="3"/>
  <c r="I9876" i="3"/>
  <c r="I9927" i="3"/>
  <c r="I9974" i="3"/>
  <c r="I10023" i="3"/>
  <c r="I10075" i="3"/>
  <c r="I10123" i="3"/>
  <c r="I10172" i="3"/>
  <c r="I10226" i="3"/>
  <c r="I10275" i="3"/>
  <c r="I10322" i="3"/>
  <c r="I10372" i="3"/>
  <c r="I10423" i="3"/>
  <c r="I10473" i="3"/>
  <c r="I10523" i="3"/>
  <c r="I10575" i="3"/>
  <c r="I10624" i="3"/>
  <c r="I10671" i="3"/>
  <c r="I10723" i="3"/>
  <c r="I10773" i="3"/>
  <c r="I10824" i="3"/>
  <c r="I10872" i="3"/>
  <c r="I10925" i="3"/>
  <c r="I10978" i="3"/>
  <c r="I11021" i="3"/>
  <c r="I11074" i="3"/>
  <c r="I11124" i="3"/>
  <c r="I11173" i="3"/>
  <c r="I11223" i="3"/>
  <c r="I11275" i="3"/>
  <c r="I11326" i="3"/>
  <c r="I11371" i="3"/>
  <c r="I11423" i="3"/>
  <c r="I11471" i="3"/>
  <c r="I11521" i="3"/>
  <c r="I11574" i="3"/>
  <c r="I11626" i="3"/>
  <c r="I11680" i="3"/>
  <c r="I11722" i="3"/>
  <c r="I11771" i="3"/>
  <c r="I11820" i="3"/>
  <c r="I11873" i="3"/>
  <c r="I11924" i="3"/>
  <c r="I11974" i="3"/>
  <c r="I12026" i="3"/>
  <c r="I12071" i="3"/>
  <c r="I12121" i="3"/>
  <c r="I12173" i="3"/>
  <c r="I12223" i="3"/>
  <c r="I12273" i="3"/>
  <c r="I12325" i="3"/>
  <c r="I12378" i="3"/>
  <c r="I12426" i="3"/>
  <c r="I12472" i="3"/>
  <c r="I12521" i="3"/>
  <c r="I12573" i="3"/>
  <c r="I12622" i="3"/>
  <c r="I12674" i="3"/>
  <c r="I12725" i="3"/>
  <c r="I12772" i="3"/>
  <c r="I12820" i="3"/>
  <c r="I12872" i="3"/>
  <c r="I12921" i="3"/>
  <c r="I12972" i="3"/>
  <c r="I13027" i="3"/>
  <c r="I13077" i="3"/>
  <c r="I13123" i="3"/>
  <c r="I13172" i="3"/>
  <c r="I13223" i="3"/>
  <c r="I13275" i="3"/>
  <c r="I13323" i="3"/>
  <c r="I13374" i="3"/>
  <c r="I13429" i="3"/>
  <c r="I13471" i="3"/>
  <c r="I13521" i="3"/>
  <c r="I13572" i="3"/>
  <c r="I13622" i="3"/>
  <c r="I13674" i="3"/>
  <c r="I13726" i="3"/>
  <c r="I13776" i="3"/>
  <c r="I13823" i="3"/>
  <c r="I13873" i="3"/>
  <c r="I13921" i="3"/>
  <c r="I13972" i="3"/>
  <c r="I14025" i="3"/>
  <c r="I14076" i="3"/>
  <c r="I14126" i="3"/>
  <c r="I14173" i="3"/>
  <c r="I14221" i="3"/>
  <c r="I14271" i="3"/>
  <c r="I14321" i="3"/>
  <c r="I14372" i="3"/>
  <c r="I14424" i="3"/>
  <c r="I14475" i="3"/>
  <c r="I14523" i="3"/>
  <c r="I14571" i="3"/>
  <c r="I14623" i="3"/>
  <c r="I14673" i="3"/>
  <c r="I14722" i="3"/>
  <c r="I14776" i="3"/>
  <c r="I14827" i="3"/>
  <c r="I14871" i="3"/>
  <c r="I14921" i="3"/>
  <c r="I14971" i="3"/>
  <c r="I15023" i="3"/>
  <c r="I15073" i="3"/>
  <c r="I15124" i="3"/>
  <c r="I15177" i="3"/>
  <c r="I15221" i="3"/>
  <c r="I15273" i="3"/>
  <c r="I15322" i="3"/>
  <c r="I15373" i="3"/>
  <c r="I15423" i="3"/>
  <c r="I15475" i="3"/>
  <c r="I15528" i="3"/>
  <c r="I15571" i="3"/>
  <c r="I15623" i="3"/>
  <c r="I15673" i="3"/>
  <c r="I15725" i="3"/>
  <c r="I15773" i="3"/>
  <c r="I15824" i="3"/>
  <c r="I15875" i="3"/>
  <c r="I15922" i="3"/>
  <c r="I15973" i="3"/>
  <c r="I16024" i="3"/>
  <c r="I16075" i="3"/>
  <c r="I16123" i="3"/>
  <c r="I16177" i="3"/>
  <c r="I16227" i="3"/>
  <c r="I16272" i="3"/>
  <c r="I16323" i="3"/>
  <c r="I16370" i="3"/>
  <c r="I16417" i="3"/>
  <c r="I16475" i="3"/>
  <c r="I16524" i="3"/>
  <c r="I16578" i="3"/>
  <c r="I16622" i="3"/>
  <c r="I16673" i="3"/>
  <c r="I16724" i="3"/>
  <c r="I16772" i="3"/>
  <c r="I16822" i="3"/>
  <c r="I16875" i="3"/>
  <c r="I16927" i="3"/>
  <c r="I16972" i="3"/>
  <c r="I17023" i="3"/>
  <c r="I17072" i="3"/>
  <c r="I17122" i="3"/>
  <c r="I17171" i="3"/>
  <c r="I17227" i="3"/>
  <c r="I17276" i="3"/>
  <c r="I17322" i="3"/>
  <c r="I17374" i="3"/>
  <c r="I17424" i="3"/>
  <c r="I17473" i="3"/>
  <c r="I17523" i="3"/>
  <c r="I17574" i="3"/>
  <c r="I17626" i="3"/>
  <c r="I17673" i="3"/>
  <c r="I17724" i="3"/>
  <c r="I17772" i="3"/>
  <c r="I17822" i="3"/>
  <c r="I17870" i="3"/>
  <c r="I17919" i="3"/>
  <c r="I17974" i="3"/>
  <c r="I18021" i="3"/>
  <c r="I18072" i="3"/>
  <c r="I18123" i="3"/>
  <c r="I18173" i="3"/>
  <c r="I18223" i="3"/>
  <c r="I11" i="3"/>
  <c r="I61" i="3"/>
  <c r="I112" i="3"/>
  <c r="I160" i="3"/>
  <c r="I210" i="3"/>
  <c r="I260" i="3"/>
  <c r="I310" i="3"/>
  <c r="I360" i="3"/>
  <c r="I411" i="3"/>
  <c r="I461" i="3"/>
  <c r="I510" i="3"/>
  <c r="I560" i="3"/>
  <c r="I609" i="3"/>
  <c r="I660" i="3"/>
  <c r="I710" i="3"/>
  <c r="I754" i="3"/>
  <c r="I805" i="3"/>
  <c r="I855" i="3"/>
  <c r="I910" i="3"/>
  <c r="I960" i="3"/>
  <c r="I1010" i="3"/>
  <c r="I1060" i="3"/>
  <c r="I1112" i="3"/>
  <c r="I1160" i="3"/>
  <c r="I1210" i="3"/>
  <c r="I1260" i="3"/>
  <c r="I1310" i="3"/>
  <c r="I1360" i="3"/>
  <c r="I1410" i="3"/>
  <c r="I1454" i="3"/>
  <c r="I1504" i="3"/>
  <c r="I1560" i="3"/>
  <c r="I1610" i="3"/>
  <c r="I1660" i="3"/>
  <c r="I1710" i="3"/>
  <c r="I1760" i="3"/>
  <c r="I1812" i="3"/>
  <c r="I1861" i="3"/>
  <c r="I1910" i="3"/>
  <c r="I1960" i="3"/>
  <c r="I2010" i="3"/>
  <c r="I2059" i="3"/>
  <c r="I2109" i="3"/>
  <c r="I2156" i="3"/>
  <c r="I2206" i="3"/>
  <c r="I2254" i="3"/>
  <c r="I2310" i="3"/>
  <c r="I2359" i="3"/>
  <c r="I2410" i="3"/>
  <c r="I2460" i="3"/>
  <c r="I2512" i="3"/>
  <c r="I2563" i="3"/>
  <c r="I2610" i="3"/>
  <c r="I2660" i="3"/>
  <c r="I2710" i="3"/>
  <c r="I2760" i="3"/>
  <c r="I2810" i="3"/>
  <c r="I2856" i="3"/>
  <c r="I2907" i="3"/>
  <c r="I2960" i="3"/>
  <c r="I3010" i="3"/>
  <c r="I3060" i="3"/>
  <c r="I3109" i="3"/>
  <c r="I3160" i="3"/>
  <c r="I3213" i="3"/>
  <c r="I3264" i="3"/>
  <c r="I3310" i="3"/>
  <c r="I3360" i="3"/>
  <c r="I3410" i="3"/>
  <c r="I3460" i="3"/>
  <c r="I3510" i="3"/>
  <c r="I3556" i="3"/>
  <c r="I3606" i="3"/>
  <c r="I3660" i="3"/>
  <c r="I3750" i="3"/>
  <c r="I3800" i="3"/>
  <c r="I3847" i="3"/>
  <c r="I3897" i="3"/>
  <c r="I3948" i="3"/>
  <c r="I3997" i="3"/>
  <c r="I4043" i="3"/>
  <c r="I4094" i="3"/>
  <c r="I4142" i="3"/>
  <c r="I4193" i="3"/>
  <c r="I4242" i="3"/>
  <c r="I4295" i="3"/>
  <c r="I4347" i="3"/>
  <c r="I4391" i="3"/>
  <c r="I4439" i="3"/>
  <c r="I4488" i="3"/>
  <c r="I4538" i="3"/>
  <c r="I4589" i="3"/>
  <c r="I4644" i="3"/>
  <c r="I4690" i="3"/>
  <c r="I4737" i="3"/>
  <c r="I4787" i="3"/>
  <c r="I4837" i="3"/>
  <c r="I4888" i="3"/>
  <c r="I4938" i="3"/>
  <c r="I4988" i="3"/>
  <c r="I5039" i="3"/>
  <c r="I5087" i="3"/>
  <c r="I5138" i="3"/>
  <c r="I5187" i="3"/>
  <c r="I5234" i="3"/>
  <c r="I5285" i="3"/>
  <c r="I5337" i="3"/>
  <c r="I5389" i="3"/>
  <c r="I5437" i="3"/>
  <c r="I5487" i="3"/>
  <c r="I5536" i="3"/>
  <c r="I5584" i="3"/>
  <c r="I5636" i="3"/>
  <c r="I5688" i="3"/>
  <c r="I5738" i="3"/>
  <c r="I5786" i="3"/>
  <c r="I5837" i="3"/>
  <c r="I5888" i="3"/>
  <c r="I5933" i="3"/>
  <c r="I5964" i="3"/>
  <c r="I6015" i="3"/>
  <c r="I6068" i="3"/>
  <c r="I6111" i="3"/>
  <c r="I6160" i="3"/>
  <c r="I6211" i="3"/>
  <c r="I6261" i="3"/>
  <c r="I6311" i="3"/>
  <c r="I6366" i="3"/>
  <c r="I6418" i="3"/>
  <c r="I6460" i="3"/>
  <c r="I6510" i="3"/>
  <c r="I6560" i="3"/>
  <c r="I6610" i="3"/>
  <c r="I6660" i="3"/>
  <c r="I6716" i="3"/>
  <c r="I6769" i="3"/>
  <c r="I6810" i="3"/>
  <c r="I6861" i="3"/>
  <c r="I6911" i="3"/>
  <c r="I6960" i="3"/>
  <c r="I7010" i="3"/>
  <c r="I7065" i="3"/>
  <c r="I7118" i="3"/>
  <c r="I7159" i="3"/>
  <c r="I7209" i="3"/>
  <c r="I7260" i="3"/>
  <c r="I7311" i="3"/>
  <c r="I7361" i="3"/>
  <c r="I7415" i="3"/>
  <c r="I7471" i="3"/>
  <c r="I7518" i="3"/>
  <c r="I7559" i="3"/>
  <c r="I7609" i="3"/>
  <c r="I7659" i="3"/>
  <c r="I7709" i="3"/>
  <c r="I7764" i="3"/>
  <c r="I7816" i="3"/>
  <c r="I7859" i="3"/>
  <c r="I7909" i="3"/>
  <c r="I7960" i="3"/>
  <c r="I8009" i="3"/>
  <c r="I8061" i="3"/>
  <c r="I8117" i="3"/>
  <c r="I8169" i="3"/>
  <c r="I8211" i="3"/>
  <c r="I8261" i="3"/>
  <c r="I8310" i="3"/>
  <c r="I8361" i="3"/>
  <c r="I8411" i="3"/>
  <c r="I8467" i="3"/>
  <c r="I8516" i="3"/>
  <c r="I8560" i="3"/>
  <c r="I8611" i="3"/>
  <c r="I8660" i="3"/>
  <c r="I8711" i="3"/>
  <c r="I8760" i="3"/>
  <c r="I8816" i="3"/>
  <c r="I8869" i="3"/>
  <c r="I8910" i="3"/>
  <c r="I8961" i="3"/>
  <c r="I9011" i="3"/>
  <c r="I9070" i="3"/>
  <c r="I9112" i="3"/>
  <c r="I9171" i="3"/>
  <c r="I9221" i="3"/>
  <c r="I9263" i="3"/>
  <c r="I9310" i="3"/>
  <c r="I9361" i="3"/>
  <c r="I9412" i="3"/>
  <c r="I9460" i="3"/>
  <c r="I9517" i="3"/>
  <c r="I9571" i="3"/>
  <c r="I9613" i="3"/>
  <c r="I9662" i="3"/>
  <c r="I9711" i="3"/>
  <c r="I9761" i="3"/>
  <c r="I9814" i="3"/>
  <c r="I9871" i="3"/>
  <c r="I9921" i="3"/>
  <c r="I9963" i="3"/>
  <c r="I10012" i="3"/>
  <c r="I10062" i="3"/>
  <c r="I10113" i="3"/>
  <c r="I10163" i="3"/>
  <c r="I10217" i="3"/>
  <c r="I10269" i="3"/>
  <c r="I10312" i="3"/>
  <c r="I10362" i="3"/>
  <c r="I10410" i="3"/>
  <c r="I10461" i="3"/>
  <c r="I10511" i="3"/>
  <c r="I10568" i="3"/>
  <c r="I10619" i="3"/>
  <c r="I10662" i="3"/>
  <c r="I10713" i="3"/>
  <c r="I10763" i="3"/>
  <c r="I10812" i="3"/>
  <c r="I10863" i="3"/>
  <c r="I10918" i="3"/>
  <c r="I10972" i="3"/>
  <c r="I11012" i="3"/>
  <c r="I11062" i="3"/>
  <c r="I11112" i="3"/>
  <c r="I11162" i="3"/>
  <c r="I11213" i="3"/>
  <c r="I11267" i="3"/>
  <c r="I11319" i="3"/>
  <c r="I11361" i="3"/>
  <c r="I11412" i="3"/>
  <c r="I11462" i="3"/>
  <c r="I11512" i="3"/>
  <c r="I11563" i="3"/>
  <c r="I11619" i="3"/>
  <c r="I11670" i="3"/>
  <c r="I11712" i="3"/>
  <c r="I11764" i="3"/>
  <c r="I11813" i="3"/>
  <c r="I11864" i="3"/>
  <c r="I11914" i="3"/>
  <c r="I11969" i="3"/>
  <c r="I12022" i="3"/>
  <c r="I12062" i="3"/>
  <c r="I12112" i="3"/>
  <c r="I12163" i="3"/>
  <c r="I12213" i="3"/>
  <c r="I12262" i="3"/>
  <c r="I12314" i="3"/>
  <c r="I12369" i="3"/>
  <c r="I12417" i="3"/>
  <c r="I12461" i="3"/>
  <c r="I12514" i="3"/>
  <c r="I12563" i="3"/>
  <c r="I12614" i="3"/>
  <c r="I12669" i="3"/>
  <c r="I12722" i="3"/>
  <c r="I12763" i="3"/>
  <c r="I12812" i="3"/>
  <c r="I12864" i="3"/>
  <c r="I12911" i="3"/>
  <c r="I12963" i="3"/>
  <c r="I13019" i="3"/>
  <c r="I13073" i="3"/>
  <c r="I13114" i="3"/>
  <c r="I13163" i="3"/>
  <c r="I13213" i="3"/>
  <c r="I13260" i="3"/>
  <c r="I13314" i="3"/>
  <c r="I13368" i="3"/>
  <c r="I13419" i="3"/>
  <c r="I13461" i="3"/>
  <c r="I13511" i="3"/>
  <c r="I13560" i="3"/>
  <c r="I13613" i="3"/>
  <c r="I13663" i="3"/>
  <c r="I13715" i="3"/>
  <c r="I13769" i="3"/>
  <c r="I13812" i="3"/>
  <c r="I13861" i="3"/>
  <c r="I13912" i="3"/>
  <c r="I13961" i="3"/>
  <c r="I14012" i="3"/>
  <c r="I14067" i="3"/>
  <c r="I14119" i="3"/>
  <c r="I14162" i="3"/>
  <c r="I14210" i="3"/>
  <c r="I14263" i="3"/>
  <c r="I14311" i="3"/>
  <c r="I14361" i="3"/>
  <c r="I14417" i="3"/>
  <c r="I14468" i="3"/>
  <c r="I14513" i="3"/>
  <c r="I14562" i="3"/>
  <c r="I14613" i="3"/>
  <c r="I14662" i="3"/>
  <c r="I14712" i="3"/>
  <c r="I14764" i="3"/>
  <c r="I14817" i="3"/>
  <c r="I14862" i="3"/>
  <c r="I14914" i="3"/>
  <c r="I14964" i="3"/>
  <c r="I15014" i="3"/>
  <c r="I15065" i="3"/>
  <c r="I15115" i="3"/>
  <c r="I15169" i="3"/>
  <c r="I15211" i="3"/>
  <c r="I15262" i="3"/>
  <c r="I15313" i="3"/>
  <c r="I15363" i="3"/>
  <c r="I15413" i="3"/>
  <c r="I15467" i="3"/>
  <c r="I15518" i="3"/>
  <c r="I15563" i="3"/>
  <c r="I15613" i="3"/>
  <c r="I15664" i="3"/>
  <c r="I15716" i="3"/>
  <c r="I15763" i="3"/>
  <c r="I15817" i="3"/>
  <c r="I15868" i="3"/>
  <c r="I15911" i="3"/>
  <c r="I15963" i="3"/>
  <c r="I16013" i="3"/>
  <c r="I16064" i="3"/>
  <c r="I16112" i="3"/>
  <c r="I16168" i="3"/>
  <c r="I16218" i="3"/>
  <c r="I16262" i="3"/>
  <c r="I16312" i="3"/>
  <c r="I16361" i="3"/>
  <c r="I16410" i="3"/>
  <c r="I16463" i="3"/>
  <c r="I16516" i="3"/>
  <c r="I16567" i="3"/>
  <c r="I16612" i="3"/>
  <c r="I16663" i="3"/>
  <c r="I16712" i="3"/>
  <c r="I16762" i="3"/>
  <c r="I16812" i="3"/>
  <c r="I16867" i="3"/>
  <c r="I16917" i="3"/>
  <c r="I16963" i="3"/>
  <c r="I17013" i="3"/>
  <c r="I17063" i="3"/>
  <c r="I17113" i="3"/>
  <c r="I17163" i="3"/>
  <c r="I17218" i="3"/>
  <c r="I17267" i="3"/>
  <c r="I17311" i="3"/>
  <c r="I17362" i="3"/>
  <c r="I17411" i="3"/>
  <c r="I17462" i="3"/>
  <c r="I17512" i="3"/>
  <c r="I17567" i="3"/>
  <c r="I17615" i="3"/>
  <c r="I17661" i="3"/>
  <c r="I17710" i="3"/>
  <c r="I17760" i="3"/>
  <c r="I17810" i="3"/>
  <c r="I17861" i="3"/>
  <c r="I17912" i="3"/>
  <c r="I17964" i="3"/>
  <c r="I18011" i="3"/>
  <c r="I18060" i="3"/>
  <c r="I18110" i="3"/>
  <c r="I18162" i="3"/>
  <c r="I18213" i="3"/>
  <c r="I30" i="3"/>
  <c r="I76" i="3"/>
  <c r="I129" i="3"/>
  <c r="I182" i="3"/>
  <c r="I230" i="3"/>
  <c r="I281" i="3"/>
  <c r="I329" i="3"/>
  <c r="I381" i="3"/>
  <c r="I426" i="3"/>
  <c r="I478" i="3"/>
  <c r="I529" i="3"/>
  <c r="I582" i="3"/>
  <c r="I630" i="3"/>
  <c r="I680" i="3"/>
  <c r="I732" i="3"/>
  <c r="I774" i="3"/>
  <c r="I833" i="3"/>
  <c r="I874" i="3"/>
  <c r="I930" i="3"/>
  <c r="I981" i="3"/>
  <c r="I1030" i="3"/>
  <c r="I1079" i="3"/>
  <c r="I1125" i="3"/>
  <c r="I1180" i="3"/>
  <c r="I1230" i="3"/>
  <c r="I1281" i="3"/>
  <c r="I1331" i="3"/>
  <c r="I1381" i="3"/>
  <c r="I1428" i="3"/>
  <c r="I1475" i="3"/>
  <c r="I1529" i="3"/>
  <c r="I1581" i="3"/>
  <c r="I1632" i="3"/>
  <c r="I1681" i="3"/>
  <c r="I1729" i="3"/>
  <c r="I1779" i="3"/>
  <c r="I1826" i="3"/>
  <c r="I1878" i="3"/>
  <c r="I1928" i="3"/>
  <c r="I1982" i="3"/>
  <c r="I2029" i="3"/>
  <c r="I2081" i="3"/>
  <c r="I2131" i="3"/>
  <c r="I2176" i="3"/>
  <c r="I2233" i="3"/>
  <c r="I2276" i="3"/>
  <c r="I2331" i="3"/>
  <c r="I2381" i="3"/>
  <c r="I2431" i="3"/>
  <c r="I2480" i="3"/>
  <c r="I2527" i="3"/>
  <c r="I2580" i="3"/>
  <c r="I2629" i="3"/>
  <c r="I2681" i="3"/>
  <c r="I2731" i="3"/>
  <c r="I2781" i="3"/>
  <c r="I2830" i="3"/>
  <c r="I2875" i="3"/>
  <c r="I2930" i="3"/>
  <c r="I2979" i="3"/>
  <c r="I3031" i="3"/>
  <c r="I3080" i="3"/>
  <c r="I3131" i="3"/>
  <c r="I3180" i="3"/>
  <c r="I3228" i="3"/>
  <c r="I3283" i="3"/>
  <c r="I3330" i="3"/>
  <c r="I3381" i="3"/>
  <c r="I3428" i="3"/>
  <c r="I3480" i="3"/>
  <c r="I3530" i="3"/>
  <c r="I3576" i="3"/>
  <c r="I3630" i="3"/>
  <c r="I3680" i="3"/>
  <c r="I3733" i="3"/>
  <c r="I3780" i="3"/>
  <c r="I3830" i="3"/>
  <c r="I3880" i="3"/>
  <c r="I3929" i="3"/>
  <c r="I3977" i="3"/>
  <c r="I4029" i="3"/>
  <c r="I4078" i="3"/>
  <c r="I4130" i="3"/>
  <c r="I4180" i="3"/>
  <c r="I4230" i="3"/>
  <c r="I4281" i="3"/>
  <c r="I4330" i="3"/>
  <c r="I4380" i="3"/>
  <c r="I4431" i="3"/>
  <c r="I4480" i="3"/>
  <c r="I4530" i="3"/>
  <c r="I4578" i="3"/>
  <c r="I4627" i="3"/>
  <c r="I4678" i="3"/>
  <c r="I4729" i="3"/>
  <c r="I4782" i="3"/>
  <c r="I4830" i="3"/>
  <c r="I4880" i="3"/>
  <c r="I4930" i="3"/>
  <c r="I4980" i="3"/>
  <c r="I5034" i="3"/>
  <c r="I5080" i="3"/>
  <c r="I5129" i="3"/>
  <c r="I5180" i="3"/>
  <c r="I5229" i="3"/>
  <c r="I5280" i="3"/>
  <c r="I5329" i="3"/>
  <c r="I5383" i="3"/>
  <c r="I5430" i="3"/>
  <c r="I5479" i="3"/>
  <c r="I5529" i="3"/>
  <c r="I5581" i="3"/>
  <c r="I5630" i="3"/>
  <c r="I5678" i="3"/>
  <c r="I5734" i="3"/>
  <c r="I5779" i="3"/>
  <c r="I5831" i="3"/>
  <c r="I5879" i="3"/>
  <c r="I5930" i="3"/>
  <c r="I5981" i="3"/>
  <c r="I6030" i="3"/>
  <c r="I6083" i="3"/>
  <c r="I6131" i="3"/>
  <c r="I6180" i="3"/>
  <c r="I6232" i="3"/>
  <c r="I6281" i="3"/>
  <c r="I6332" i="3"/>
  <c r="I6378" i="3"/>
  <c r="I6435" i="3"/>
  <c r="I6481" i="3"/>
  <c r="I6531" i="3"/>
  <c r="I6582" i="3"/>
  <c r="I6631" i="3"/>
  <c r="I6681" i="3"/>
  <c r="I6731" i="3"/>
  <c r="I6779" i="3"/>
  <c r="I6831" i="3"/>
  <c r="I6881" i="3"/>
  <c r="I6931" i="3"/>
  <c r="I6981" i="3"/>
  <c r="I7033" i="3"/>
  <c r="I7082" i="3"/>
  <c r="I7131" i="3"/>
  <c r="I7181" i="3"/>
  <c r="I7231" i="3"/>
  <c r="I7281" i="3"/>
  <c r="I7331" i="3"/>
  <c r="I7381" i="3"/>
  <c r="I7431" i="3"/>
  <c r="I7478" i="3"/>
  <c r="I7531" i="3"/>
  <c r="I7581" i="3"/>
  <c r="I7631" i="3"/>
  <c r="I7681" i="3"/>
  <c r="I7731" i="3"/>
  <c r="I7779" i="3"/>
  <c r="I7831" i="3"/>
  <c r="I7881" i="3"/>
  <c r="I7931" i="3"/>
  <c r="I7981" i="3"/>
  <c r="I8031" i="3"/>
  <c r="I8080" i="3"/>
  <c r="I8130" i="3"/>
  <c r="I8178" i="3"/>
  <c r="I8231" i="3"/>
  <c r="I8281" i="3"/>
  <c r="I8331" i="3"/>
  <c r="I8382" i="3"/>
  <c r="I8429" i="3"/>
  <c r="I8479" i="3"/>
  <c r="I8530" i="3"/>
  <c r="I8581" i="3"/>
  <c r="I8631" i="3"/>
  <c r="I8680" i="3"/>
  <c r="I8731" i="3"/>
  <c r="I8781" i="3"/>
  <c r="I8830" i="3"/>
  <c r="I8879" i="3"/>
  <c r="I8931" i="3"/>
  <c r="I8981" i="3"/>
  <c r="I9030" i="3"/>
  <c r="I9081" i="3"/>
  <c r="I9129" i="3"/>
  <c r="I9178" i="3"/>
  <c r="I9232" i="3"/>
  <c r="I9278" i="3"/>
  <c r="I9332" i="3"/>
  <c r="I9381" i="3"/>
  <c r="I9430" i="3"/>
  <c r="I9480" i="3"/>
  <c r="I9530" i="3"/>
  <c r="I9580" i="3"/>
  <c r="I9630" i="3"/>
  <c r="I9681" i="3"/>
  <c r="I9732" i="3"/>
  <c r="I9781" i="3"/>
  <c r="I9832" i="3"/>
  <c r="I9878" i="3"/>
  <c r="I9929" i="3"/>
  <c r="I9981" i="3"/>
  <c r="I10030" i="3"/>
  <c r="I10082" i="3"/>
  <c r="I10132" i="3"/>
  <c r="I10181" i="3"/>
  <c r="I10229" i="3"/>
  <c r="I10278" i="3"/>
  <c r="I10331" i="3"/>
  <c r="I10381" i="3"/>
  <c r="I10430" i="3"/>
  <c r="I10482" i="3"/>
  <c r="I10531" i="3"/>
  <c r="I10579" i="3"/>
  <c r="I10630" i="3"/>
  <c r="I10681" i="3"/>
  <c r="I10731" i="3"/>
  <c r="I10781" i="3"/>
  <c r="I10831" i="3"/>
  <c r="I10882" i="3"/>
  <c r="I10930" i="3"/>
  <c r="I10979" i="3"/>
  <c r="I11031" i="3"/>
  <c r="I11081" i="3"/>
  <c r="I11132" i="3"/>
  <c r="I11181" i="3"/>
  <c r="I11231" i="3"/>
  <c r="I11280" i="3"/>
  <c r="I11333" i="3"/>
  <c r="I11379" i="3"/>
  <c r="I11432" i="3"/>
  <c r="I11481" i="3"/>
  <c r="I11532" i="3"/>
  <c r="I11578" i="3"/>
  <c r="I11632" i="3"/>
  <c r="I11682" i="3"/>
  <c r="I11729" i="3"/>
  <c r="I11781" i="3"/>
  <c r="I11828" i="3"/>
  <c r="I11879" i="3"/>
  <c r="I11927" i="3"/>
  <c r="I11979" i="3"/>
  <c r="I12028" i="3"/>
  <c r="I12078" i="3"/>
  <c r="I12130" i="3"/>
  <c r="I12177" i="3"/>
  <c r="I12231" i="3"/>
  <c r="I12278" i="3"/>
  <c r="I12327" i="3"/>
  <c r="I12382" i="3"/>
  <c r="I12431" i="3"/>
  <c r="I12479" i="3"/>
  <c r="I12527" i="3"/>
  <c r="I12578" i="3"/>
  <c r="I12628" i="3"/>
  <c r="I12680" i="3"/>
  <c r="I12728" i="3"/>
  <c r="I12780" i="3"/>
  <c r="I12830" i="3"/>
  <c r="I12879" i="3"/>
  <c r="I12930" i="3"/>
  <c r="I12978" i="3"/>
  <c r="I13029" i="3"/>
  <c r="I13082" i="3"/>
  <c r="I13130" i="3"/>
  <c r="I13178" i="3"/>
  <c r="I13230" i="3"/>
  <c r="I13278" i="3"/>
  <c r="I13328" i="3"/>
  <c r="I13381" i="3"/>
  <c r="I13431" i="3"/>
  <c r="I13479" i="3"/>
  <c r="I13530" i="3"/>
  <c r="I13580" i="3"/>
  <c r="I13630" i="3"/>
  <c r="I13679" i="3"/>
  <c r="I13728" i="3"/>
  <c r="I13779" i="3"/>
  <c r="I13826" i="3"/>
  <c r="I13882" i="3"/>
  <c r="I13928" i="3"/>
  <c r="I13978" i="3"/>
  <c r="I14030" i="3"/>
  <c r="I14078" i="3"/>
  <c r="I14130" i="3"/>
  <c r="I14181" i="3"/>
  <c r="I14230" i="3"/>
  <c r="I14279" i="3"/>
  <c r="I14330" i="3"/>
  <c r="I14380" i="3"/>
  <c r="I14430" i="3"/>
  <c r="I14479" i="3"/>
  <c r="I14526" i="3"/>
  <c r="I14578" i="3"/>
  <c r="I14632" i="3"/>
  <c r="I14682" i="3"/>
  <c r="I14731" i="3"/>
  <c r="I14777" i="3"/>
  <c r="I14834" i="3"/>
  <c r="I14878" i="3"/>
  <c r="I14929" i="3"/>
  <c r="I14981" i="3"/>
  <c r="I15031" i="3"/>
  <c r="I15081" i="3"/>
  <c r="I15128" i="3"/>
  <c r="I15181" i="3"/>
  <c r="I15232" i="3"/>
  <c r="I15282" i="3"/>
  <c r="I15331" i="3"/>
  <c r="I15379" i="3"/>
  <c r="I15427" i="3"/>
  <c r="I15479" i="3"/>
  <c r="I15531" i="3"/>
  <c r="I15578" i="3"/>
  <c r="I15632" i="3"/>
  <c r="I15680" i="3"/>
  <c r="I15729" i="3"/>
  <c r="I15778" i="3"/>
  <c r="I15827" i="3"/>
  <c r="I15881" i="3"/>
  <c r="I15930" i="3"/>
  <c r="I15981" i="3"/>
  <c r="I16030" i="3"/>
  <c r="I16080" i="3"/>
  <c r="I16127" i="3"/>
  <c r="I16179" i="3"/>
  <c r="I16229" i="3"/>
  <c r="I16279" i="3"/>
  <c r="I16331" i="3"/>
  <c r="I16381" i="3"/>
  <c r="I16437" i="3"/>
  <c r="I16479" i="3"/>
  <c r="I16530" i="3"/>
  <c r="I16582" i="3"/>
  <c r="I16626" i="3"/>
  <c r="I16681" i="3"/>
  <c r="I16727" i="3"/>
  <c r="I16778" i="3"/>
  <c r="I16829" i="3"/>
  <c r="I16878" i="3"/>
  <c r="I16933" i="3"/>
  <c r="I16980" i="3"/>
  <c r="I17030" i="3"/>
  <c r="I17081" i="3"/>
  <c r="I17129" i="3"/>
  <c r="I17178" i="3"/>
  <c r="I17228" i="3"/>
  <c r="I17279" i="3"/>
  <c r="I17331" i="3"/>
  <c r="I17381" i="3"/>
  <c r="I17429" i="3"/>
  <c r="I17479" i="3"/>
  <c r="I17528" i="3"/>
  <c r="I17576" i="3"/>
  <c r="I17632" i="3"/>
  <c r="I17678" i="3"/>
  <c r="I17731" i="3"/>
  <c r="I17781" i="3"/>
  <c r="I17831" i="3"/>
  <c r="I17877" i="3"/>
  <c r="I17935" i="3"/>
  <c r="I17981" i="3"/>
  <c r="I18028" i="3"/>
  <c r="I18080" i="3"/>
  <c r="I18130" i="3"/>
  <c r="I18178" i="3"/>
  <c r="I18229" i="3"/>
  <c r="I45" i="3"/>
  <c r="I91" i="3"/>
  <c r="I139" i="3"/>
  <c r="I190" i="3"/>
  <c r="I238" i="3"/>
  <c r="I292" i="3"/>
  <c r="I341" i="3"/>
  <c r="I389" i="3"/>
  <c r="I439" i="3"/>
  <c r="I489" i="3"/>
  <c r="I540" i="3"/>
  <c r="I592" i="3"/>
  <c r="I640" i="3"/>
  <c r="I690" i="3"/>
  <c r="I740" i="3"/>
  <c r="I789" i="3"/>
  <c r="I840" i="3"/>
  <c r="I887" i="3"/>
  <c r="I939" i="3"/>
  <c r="I990" i="3"/>
  <c r="I1038" i="3"/>
  <c r="I1090" i="3"/>
  <c r="I1140" i="3"/>
  <c r="I1192" i="3"/>
  <c r="I1239" i="3"/>
  <c r="I1291" i="3"/>
  <c r="I1341" i="3"/>
  <c r="I1391" i="3"/>
  <c r="I1441" i="3"/>
  <c r="I1489" i="3"/>
  <c r="I1536" i="3"/>
  <c r="I1589" i="3"/>
  <c r="I1640" i="3"/>
  <c r="I1690" i="3"/>
  <c r="I1741" i="3"/>
  <c r="I1791" i="3"/>
  <c r="I1839" i="3"/>
  <c r="I1889" i="3"/>
  <c r="I1939" i="3"/>
  <c r="I1989" i="3"/>
  <c r="I2040" i="3"/>
  <c r="I2091" i="3"/>
  <c r="I2140" i="3"/>
  <c r="I2188" i="3"/>
  <c r="I2239" i="3"/>
  <c r="I2289" i="3"/>
  <c r="I2339" i="3"/>
  <c r="I2391" i="3"/>
  <c r="I2441" i="3"/>
  <c r="I2491" i="3"/>
  <c r="I2539" i="3"/>
  <c r="I2590" i="3"/>
  <c r="I2640" i="3"/>
  <c r="I2691" i="3"/>
  <c r="I2742" i="3"/>
  <c r="I2792" i="3"/>
  <c r="I2841" i="3"/>
  <c r="I2889" i="3"/>
  <c r="I2939" i="3"/>
  <c r="I2991" i="3"/>
  <c r="I3042" i="3"/>
  <c r="I3091" i="3"/>
  <c r="I3141" i="3"/>
  <c r="I3191" i="3"/>
  <c r="I3240" i="3"/>
  <c r="I3291" i="3"/>
  <c r="I3340" i="3"/>
  <c r="I3391" i="3"/>
  <c r="I3441" i="3"/>
  <c r="I3490" i="3"/>
  <c r="I3541" i="3"/>
  <c r="I3589" i="3"/>
  <c r="I3641" i="3"/>
  <c r="I3691" i="3"/>
  <c r="I3739" i="3"/>
  <c r="I3790" i="3"/>
  <c r="I3840" i="3"/>
  <c r="I3890" i="3"/>
  <c r="I3937" i="3"/>
  <c r="I3988" i="3"/>
  <c r="I4039" i="3"/>
  <c r="I4088" i="3"/>
  <c r="I4140" i="3"/>
  <c r="I4190" i="3"/>
  <c r="I4241" i="3"/>
  <c r="I4288" i="3"/>
  <c r="I4341" i="3"/>
  <c r="I4390" i="3"/>
  <c r="I4440" i="3"/>
  <c r="I4490" i="3"/>
  <c r="I4539" i="3"/>
  <c r="I4591" i="3"/>
  <c r="I4639" i="3"/>
  <c r="I4691" i="3"/>
  <c r="I4741" i="3"/>
  <c r="I4791" i="3"/>
  <c r="I4841" i="3"/>
  <c r="I4890" i="3"/>
  <c r="I4941" i="3"/>
  <c r="I4989" i="3"/>
  <c r="I5041" i="3"/>
  <c r="I5090" i="3"/>
  <c r="I5140" i="3"/>
  <c r="I5190" i="3"/>
  <c r="I5240" i="3"/>
  <c r="I5291" i="3"/>
  <c r="I5340" i="3"/>
  <c r="I5390" i="3"/>
  <c r="I5439" i="3"/>
  <c r="I5489" i="3"/>
  <c r="I5540" i="3"/>
  <c r="I5590" i="3"/>
  <c r="I5640" i="3"/>
  <c r="I5690" i="3"/>
  <c r="I5741" i="3"/>
  <c r="I5791" i="3"/>
  <c r="I5840" i="3"/>
  <c r="I5890" i="3"/>
  <c r="I5940" i="3"/>
  <c r="I5989" i="3"/>
  <c r="I6037" i="3"/>
  <c r="I6088" i="3"/>
  <c r="I6139" i="3"/>
  <c r="I6189" i="3"/>
  <c r="I6240" i="3"/>
  <c r="I6289" i="3"/>
  <c r="I6338" i="3"/>
  <c r="I6387" i="3"/>
  <c r="I6439" i="3"/>
  <c r="I6490" i="3"/>
  <c r="I6539" i="3"/>
  <c r="I6589" i="3"/>
  <c r="I6640" i="3"/>
  <c r="I6689" i="3"/>
  <c r="I6735" i="3"/>
  <c r="I6787" i="3"/>
  <c r="I6840" i="3"/>
  <c r="I6889" i="3"/>
  <c r="I6939" i="3"/>
  <c r="I6990" i="3"/>
  <c r="I7035" i="3"/>
  <c r="I7084" i="3"/>
  <c r="I7138" i="3"/>
  <c r="I7190" i="3"/>
  <c r="I7237" i="3"/>
  <c r="I7290" i="3"/>
  <c r="I7339" i="3"/>
  <c r="I7388" i="3"/>
  <c r="I7437" i="3"/>
  <c r="I7488" i="3"/>
  <c r="I7537" i="3"/>
  <c r="I7590" i="3"/>
  <c r="I7638" i="3"/>
  <c r="I7689" i="3"/>
  <c r="I7739" i="3"/>
  <c r="I7784" i="3"/>
  <c r="I7841" i="3"/>
  <c r="I7889" i="3"/>
  <c r="I7935" i="3"/>
  <c r="I7987" i="3"/>
  <c r="I8040" i="3"/>
  <c r="I8088" i="3"/>
  <c r="I8134" i="3"/>
  <c r="I8185" i="3"/>
  <c r="I8238" i="3"/>
  <c r="I8288" i="3"/>
  <c r="I8337" i="3"/>
  <c r="I8387" i="3"/>
  <c r="I8439" i="3"/>
  <c r="I8484" i="3"/>
  <c r="I8534" i="3"/>
  <c r="I8589" i="3"/>
  <c r="I8637" i="3"/>
  <c r="I8687" i="3"/>
  <c r="I8741" i="3"/>
  <c r="I8788" i="3"/>
  <c r="I8832" i="3"/>
  <c r="I8883" i="3"/>
  <c r="I8940" i="3"/>
  <c r="I8987" i="3"/>
  <c r="I9036" i="3"/>
  <c r="I9087" i="3"/>
  <c r="I9136" i="3"/>
  <c r="I9183" i="3"/>
  <c r="I9229" i="3"/>
  <c r="I9286" i="3"/>
  <c r="I9338" i="3"/>
  <c r="I9385" i="3"/>
  <c r="I9437" i="3"/>
  <c r="I9486" i="3"/>
  <c r="I9531" i="3"/>
  <c r="I9581" i="3"/>
  <c r="I9637" i="3"/>
  <c r="I9688" i="3"/>
  <c r="I9738" i="3"/>
  <c r="I9785" i="3"/>
  <c r="I9837" i="3"/>
  <c r="I9884" i="3"/>
  <c r="I9928" i="3"/>
  <c r="I9988" i="3"/>
  <c r="I10038" i="3"/>
  <c r="I10088" i="3"/>
  <c r="I10137" i="3"/>
  <c r="I10185" i="3"/>
  <c r="I10232" i="3"/>
  <c r="I10283" i="3"/>
  <c r="I10339" i="3"/>
  <c r="I10389" i="3"/>
  <c r="I10436" i="3"/>
  <c r="I10487" i="3"/>
  <c r="I10538" i="3"/>
  <c r="I10583" i="3"/>
  <c r="I10633" i="3"/>
  <c r="I10689" i="3"/>
  <c r="I10737" i="3"/>
  <c r="I10784" i="3"/>
  <c r="I10838" i="3"/>
  <c r="I10887" i="3"/>
  <c r="I10936" i="3"/>
  <c r="I10985" i="3"/>
  <c r="I11038" i="3"/>
  <c r="I11088" i="3"/>
  <c r="I11137" i="3"/>
  <c r="I11190" i="3"/>
  <c r="I11229" i="3"/>
  <c r="I11281" i="3"/>
  <c r="I11330" i="3"/>
  <c r="I11386" i="3"/>
  <c r="I11434" i="3"/>
  <c r="I11484" i="3"/>
  <c r="I11534" i="3"/>
  <c r="I11584" i="3"/>
  <c r="I11631" i="3"/>
  <c r="I11685" i="3"/>
  <c r="I11738" i="3"/>
  <c r="I11785" i="3"/>
  <c r="I11837" i="3"/>
  <c r="I11886" i="3"/>
  <c r="I11934" i="3"/>
  <c r="I11983" i="3"/>
  <c r="I12034" i="3"/>
  <c r="I12087" i="3"/>
  <c r="I12136" i="3"/>
  <c r="I12188" i="3"/>
  <c r="I12234" i="3"/>
  <c r="I12286" i="3"/>
  <c r="I12329" i="3"/>
  <c r="I12384" i="3"/>
  <c r="I12432" i="3"/>
  <c r="I12487" i="3"/>
  <c r="I12535" i="3"/>
  <c r="I12584" i="3"/>
  <c r="I12637" i="3"/>
  <c r="I12682" i="3"/>
  <c r="I12730" i="3"/>
  <c r="I12789" i="3"/>
  <c r="I12838" i="3"/>
  <c r="I12884" i="3"/>
  <c r="I12937" i="3"/>
  <c r="I12986" i="3"/>
  <c r="I13032" i="3"/>
  <c r="I13083" i="3"/>
  <c r="I13135" i="3"/>
  <c r="I13186" i="3"/>
  <c r="I13238" i="3"/>
  <c r="I13284" i="3"/>
  <c r="I13337" i="3"/>
  <c r="I13385" i="3"/>
  <c r="I13433" i="3"/>
  <c r="I13486" i="3"/>
  <c r="I13536" i="3"/>
  <c r="I13586" i="3"/>
  <c r="I13635" i="3"/>
  <c r="I13686" i="3"/>
  <c r="I13727" i="3"/>
  <c r="I13784" i="3"/>
  <c r="I13841" i="3"/>
  <c r="I13893" i="3"/>
  <c r="I13942" i="3"/>
  <c r="I13993" i="3"/>
  <c r="I14043" i="3"/>
  <c r="I14095" i="3"/>
  <c r="I14143" i="3"/>
  <c r="I14193" i="3"/>
  <c r="I14242" i="3"/>
  <c r="I14292" i="3"/>
  <c r="I14340" i="3"/>
  <c r="I14386" i="3"/>
  <c r="I14429" i="3"/>
  <c r="I14481" i="3"/>
  <c r="I14536" i="3"/>
  <c r="I14592" i="3"/>
  <c r="I14642" i="3"/>
  <c r="I14685" i="3"/>
  <c r="I14737" i="3"/>
  <c r="I14782" i="3"/>
  <c r="I14845" i="3"/>
  <c r="I14891" i="3"/>
  <c r="I14941" i="3"/>
  <c r="I14984" i="3"/>
  <c r="I15034" i="3"/>
  <c r="I15087" i="3"/>
  <c r="I15136" i="3"/>
  <c r="I15184" i="3"/>
  <c r="I15241" i="3"/>
  <c r="I15292" i="3"/>
  <c r="I15340" i="3"/>
  <c r="I15388" i="3"/>
  <c r="I15439" i="3"/>
  <c r="I15483" i="3"/>
  <c r="I15539" i="3"/>
  <c r="I15591" i="3"/>
  <c r="I15637" i="3"/>
  <c r="I15688" i="3"/>
  <c r="I15738" i="3"/>
  <c r="I15786" i="3"/>
  <c r="I15834" i="3"/>
  <c r="I15887" i="3"/>
  <c r="I15940" i="3"/>
  <c r="I15988" i="3"/>
  <c r="I16037" i="3"/>
  <c r="I16088" i="3"/>
  <c r="I16139" i="3"/>
  <c r="I16183" i="3"/>
  <c r="I16241" i="3"/>
  <c r="I16296" i="3"/>
  <c r="I16342" i="3"/>
  <c r="I16388" i="3"/>
  <c r="I16432" i="3"/>
  <c r="I16484" i="3"/>
  <c r="I16533" i="3"/>
  <c r="I16587" i="3"/>
  <c r="I16635" i="3"/>
  <c r="I16685" i="3"/>
  <c r="I16734" i="3"/>
  <c r="I16785" i="3"/>
  <c r="I16833" i="3"/>
  <c r="I16881" i="3"/>
  <c r="I16934" i="3"/>
  <c r="I16986" i="3"/>
  <c r="I17035" i="3"/>
  <c r="I17085" i="3"/>
  <c r="I17135" i="3"/>
  <c r="I17183" i="3"/>
  <c r="I17233" i="3"/>
  <c r="I17282" i="3"/>
  <c r="I17335" i="3"/>
  <c r="I17384" i="3"/>
  <c r="I17434" i="3"/>
  <c r="I17484" i="3"/>
  <c r="I17534" i="3"/>
  <c r="I17582" i="3"/>
  <c r="I17638" i="3"/>
  <c r="I17689" i="3"/>
  <c r="I17739" i="3"/>
  <c r="I17790" i="3"/>
  <c r="I17841" i="3"/>
  <c r="I17889" i="3"/>
  <c r="I17932" i="3"/>
  <c r="I17984" i="3"/>
  <c r="I18038" i="3"/>
  <c r="I18089" i="3"/>
  <c r="I18139" i="3"/>
  <c r="I18189" i="3"/>
  <c r="I18236" i="3"/>
  <c r="I18" i="3"/>
  <c r="I63" i="3"/>
  <c r="I119" i="3"/>
  <c r="I171" i="3"/>
  <c r="I220" i="3"/>
  <c r="I269" i="3"/>
  <c r="I319" i="3"/>
  <c r="I369" i="3"/>
  <c r="I412" i="3"/>
  <c r="I468" i="3"/>
  <c r="I518" i="3"/>
  <c r="I569" i="3"/>
  <c r="I618" i="3"/>
  <c r="I668" i="3"/>
  <c r="I718" i="3"/>
  <c r="I762" i="3"/>
  <c r="I811" i="3"/>
  <c r="I862" i="3"/>
  <c r="I918" i="3"/>
  <c r="I968" i="3"/>
  <c r="I1018" i="3"/>
  <c r="I1069" i="3"/>
  <c r="I1111" i="3"/>
  <c r="I1164" i="3"/>
  <c r="I1219" i="3"/>
  <c r="I1270" i="3"/>
  <c r="I1319" i="3"/>
  <c r="I1369" i="3"/>
  <c r="I1417" i="3"/>
  <c r="I1461" i="3"/>
  <c r="I1516" i="3"/>
  <c r="I1568" i="3"/>
  <c r="I1621" i="3"/>
  <c r="I1669" i="3"/>
  <c r="I1720" i="3"/>
  <c r="I1768" i="3"/>
  <c r="I1811" i="3"/>
  <c r="I1863" i="3"/>
  <c r="I1919" i="3"/>
  <c r="I1971" i="3"/>
  <c r="I2021" i="3"/>
  <c r="I2071" i="3"/>
  <c r="I2117" i="3"/>
  <c r="I2162" i="3"/>
  <c r="I2211" i="3"/>
  <c r="I2264" i="3"/>
  <c r="I2318" i="3"/>
  <c r="I2370" i="3"/>
  <c r="I2418" i="3"/>
  <c r="I2467" i="3"/>
  <c r="I2510" i="3"/>
  <c r="I2565" i="3"/>
  <c r="I2620" i="3"/>
  <c r="I2670" i="3"/>
  <c r="I2721" i="3"/>
  <c r="I2770" i="3"/>
  <c r="I2818" i="3"/>
  <c r="I2861" i="3"/>
  <c r="I2914" i="3"/>
  <c r="I2968" i="3"/>
  <c r="I3020" i="3"/>
  <c r="I3068" i="3"/>
  <c r="I3118" i="3"/>
  <c r="I3165" i="3"/>
  <c r="I3210" i="3"/>
  <c r="I3265" i="3"/>
  <c r="I3318" i="3"/>
  <c r="I3369" i="3"/>
  <c r="I3418" i="3"/>
  <c r="I3469" i="3"/>
  <c r="I3515" i="3"/>
  <c r="I3561" i="3"/>
  <c r="I3612" i="3"/>
  <c r="I3669" i="3"/>
  <c r="I3716" i="3"/>
  <c r="I3765" i="3"/>
  <c r="I3815" i="3"/>
  <c r="I3862" i="3"/>
  <c r="I3913" i="3"/>
  <c r="I3959" i="3"/>
  <c r="I4014" i="3"/>
  <c r="I4066" i="3"/>
  <c r="I4115" i="3"/>
  <c r="I4163" i="3"/>
  <c r="I4212" i="3"/>
  <c r="I4261" i="3"/>
  <c r="I4310" i="3"/>
  <c r="I4364" i="3"/>
  <c r="I4417" i="3"/>
  <c r="I4464" i="3"/>
  <c r="I4515" i="3"/>
  <c r="I4563" i="3"/>
  <c r="I4611" i="3"/>
  <c r="I4661" i="3"/>
  <c r="I4716" i="3"/>
  <c r="I4768" i="3"/>
  <c r="I4815" i="3"/>
  <c r="I4864" i="3"/>
  <c r="I4913" i="3"/>
  <c r="I4959" i="3"/>
  <c r="I5012" i="3"/>
  <c r="I5064" i="3"/>
  <c r="I5115" i="3"/>
  <c r="I5164" i="3"/>
  <c r="I5216" i="3"/>
  <c r="I5262" i="3"/>
  <c r="I5310" i="3"/>
  <c r="I5361" i="3"/>
  <c r="I5416" i="3"/>
  <c r="I5466" i="3"/>
  <c r="I5517" i="3"/>
  <c r="I5566" i="3"/>
  <c r="I5612" i="3"/>
  <c r="I5659" i="3"/>
  <c r="I5710" i="3"/>
  <c r="I5764" i="3"/>
  <c r="I5818" i="3"/>
  <c r="I5866" i="3"/>
  <c r="I5915" i="3"/>
  <c r="I5963" i="3"/>
  <c r="I6011" i="3"/>
  <c r="I6062" i="3"/>
  <c r="I6114" i="3"/>
  <c r="I6164" i="3"/>
  <c r="I6216" i="3"/>
  <c r="I6264" i="3"/>
  <c r="I6313" i="3"/>
  <c r="I6361" i="3"/>
  <c r="I6411" i="3"/>
  <c r="I6466" i="3"/>
  <c r="I6516" i="3"/>
  <c r="I6566" i="3"/>
  <c r="I6613" i="3"/>
  <c r="I6661" i="3"/>
  <c r="I6709" i="3"/>
  <c r="I6760" i="3"/>
  <c r="I6812" i="3"/>
  <c r="I6865" i="3"/>
  <c r="I6914" i="3"/>
  <c r="I6963" i="3"/>
  <c r="I7011" i="3"/>
  <c r="I7059" i="3"/>
  <c r="I7109" i="3"/>
  <c r="I7164" i="3"/>
  <c r="I7214" i="3"/>
  <c r="I7264" i="3"/>
  <c r="I7313" i="3"/>
  <c r="I7362" i="3"/>
  <c r="I7410" i="3"/>
  <c r="I7462" i="3"/>
  <c r="I7512" i="3"/>
  <c r="I7564" i="3"/>
  <c r="I7614" i="3"/>
  <c r="I7664" i="3"/>
  <c r="I7712" i="3"/>
  <c r="I7759" i="3"/>
  <c r="I7810" i="3"/>
  <c r="I7863" i="3"/>
  <c r="I7917" i="3"/>
  <c r="I7967" i="3"/>
  <c r="I8016" i="3"/>
  <c r="I8063" i="3"/>
  <c r="I8110" i="3"/>
  <c r="I8160" i="3"/>
  <c r="I8215" i="3"/>
  <c r="I8263" i="3"/>
  <c r="I8314" i="3"/>
  <c r="I8362" i="3"/>
  <c r="I8409" i="3"/>
  <c r="I8461" i="3"/>
  <c r="I8513" i="3"/>
  <c r="I8564" i="3"/>
  <c r="I8614" i="3"/>
  <c r="I8663" i="3"/>
  <c r="I8712" i="3"/>
  <c r="I8762" i="3"/>
  <c r="I8809" i="3"/>
  <c r="I8861" i="3"/>
  <c r="I8915" i="3"/>
  <c r="I8963" i="3"/>
  <c r="I9013" i="3"/>
  <c r="I9062" i="3"/>
  <c r="I9110" i="3"/>
  <c r="I9160" i="3"/>
  <c r="I9212" i="3"/>
  <c r="I9261" i="3"/>
  <c r="I9312" i="3"/>
  <c r="I9362" i="3"/>
  <c r="I9411" i="3"/>
  <c r="I9461" i="3"/>
  <c r="I9508" i="3"/>
  <c r="I9559" i="3"/>
  <c r="I9611" i="3"/>
  <c r="I9663" i="3"/>
  <c r="I9712" i="3"/>
  <c r="I9762" i="3"/>
  <c r="I9809" i="3"/>
  <c r="I9859" i="3"/>
  <c r="I9911" i="3"/>
  <c r="I9962" i="3"/>
  <c r="I10014" i="3"/>
  <c r="I10061" i="3"/>
  <c r="I10110" i="3"/>
  <c r="I10159" i="3"/>
  <c r="I10208" i="3"/>
  <c r="I10260" i="3"/>
  <c r="I10313" i="3"/>
  <c r="I10364" i="3"/>
  <c r="I10412" i="3"/>
  <c r="I10460" i="3"/>
  <c r="I10509" i="3"/>
  <c r="I10559" i="3"/>
  <c r="I10610" i="3"/>
  <c r="I10660" i="3"/>
  <c r="I10711" i="3"/>
  <c r="I10761" i="3"/>
  <c r="I10810" i="3"/>
  <c r="I10859" i="3"/>
  <c r="I10909" i="3"/>
  <c r="I10961" i="3"/>
  <c r="I11009" i="3"/>
  <c r="I11060" i="3"/>
  <c r="I11109" i="3"/>
  <c r="I11159" i="3"/>
  <c r="I11208" i="3"/>
  <c r="I11258" i="3"/>
  <c r="I11308" i="3"/>
  <c r="I11358" i="3"/>
  <c r="I11408" i="3"/>
  <c r="I11458" i="3"/>
  <c r="I11508" i="3"/>
  <c r="I11559" i="3"/>
  <c r="I11607" i="3"/>
  <c r="I11657" i="3"/>
  <c r="I11706" i="3"/>
  <c r="I11756" i="3"/>
  <c r="I11807" i="3"/>
  <c r="I11856" i="3"/>
  <c r="I11908" i="3"/>
  <c r="I11957" i="3"/>
  <c r="I12007" i="3"/>
  <c r="I12056" i="3"/>
  <c r="I12106" i="3"/>
  <c r="I12157" i="3"/>
  <c r="I12206" i="3"/>
  <c r="I12256" i="3"/>
  <c r="I12305" i="3"/>
  <c r="I12357" i="3"/>
  <c r="I12406" i="3"/>
  <c r="I12456" i="3"/>
  <c r="I12507" i="3"/>
  <c r="I12556" i="3"/>
  <c r="I12606" i="3"/>
  <c r="I12657" i="3"/>
  <c r="I12708" i="3"/>
  <c r="I12756" i="3"/>
  <c r="I12807" i="3"/>
  <c r="I12856" i="3"/>
  <c r="I12906" i="3"/>
  <c r="I12956" i="3"/>
  <c r="I13007" i="3"/>
  <c r="I13058" i="3"/>
  <c r="I13107" i="3"/>
  <c r="I13158" i="3"/>
  <c r="I13208" i="3"/>
  <c r="I13256" i="3"/>
  <c r="I13308" i="3"/>
  <c r="I13357" i="3"/>
  <c r="I13409" i="3"/>
  <c r="I13456" i="3"/>
  <c r="I13508" i="3"/>
  <c r="I13558" i="3"/>
  <c r="I13607" i="3"/>
  <c r="I13657" i="3"/>
  <c r="I13706" i="3"/>
  <c r="I13758" i="3"/>
  <c r="I13807" i="3"/>
  <c r="I13858" i="3"/>
  <c r="I13908" i="3"/>
  <c r="I13958" i="3"/>
  <c r="I14008" i="3"/>
  <c r="I14058" i="3"/>
  <c r="I14108" i="3"/>
  <c r="I14156" i="3"/>
  <c r="I14208" i="3"/>
  <c r="I14258" i="3"/>
  <c r="I14307" i="3"/>
  <c r="I14356" i="3"/>
  <c r="I14406" i="3"/>
  <c r="I14458" i="3"/>
  <c r="I14507" i="3"/>
  <c r="I14558" i="3"/>
  <c r="I14608" i="3"/>
  <c r="I14658" i="3"/>
  <c r="I14708" i="3"/>
  <c r="I14754" i="3"/>
  <c r="I14809" i="3"/>
  <c r="I14858" i="3"/>
  <c r="I14908" i="3"/>
  <c r="I14958" i="3"/>
  <c r="I15008" i="3"/>
  <c r="I15058" i="3"/>
  <c r="I15106" i="3"/>
  <c r="I15159" i="3"/>
  <c r="I15206" i="3"/>
  <c r="I15258" i="3"/>
  <c r="I15308" i="3"/>
  <c r="I15358" i="3"/>
  <c r="I15409" i="3"/>
  <c r="I15458" i="3"/>
  <c r="I15508" i="3"/>
  <c r="I15558" i="3"/>
  <c r="I15608" i="3"/>
  <c r="I15658" i="3"/>
  <c r="I15706" i="3"/>
  <c r="I15757" i="3"/>
  <c r="I15807" i="3"/>
  <c r="I15857" i="3"/>
  <c r="I15906" i="3"/>
  <c r="I15958" i="3"/>
  <c r="I16008" i="3"/>
  <c r="I16058" i="3"/>
  <c r="I16108" i="3"/>
  <c r="I16157" i="3"/>
  <c r="I16208" i="3"/>
  <c r="I16258" i="3"/>
  <c r="I16309" i="3"/>
  <c r="I16360" i="3"/>
  <c r="I16413" i="3"/>
  <c r="I16458" i="3"/>
  <c r="I16508" i="3"/>
  <c r="I16554" i="3"/>
  <c r="I16606" i="3"/>
  <c r="I16657" i="3"/>
  <c r="I16708" i="3"/>
  <c r="I16758" i="3"/>
  <c r="I16808" i="3"/>
  <c r="I16856" i="3"/>
  <c r="I16908" i="3"/>
  <c r="I16958" i="3"/>
  <c r="I17008" i="3"/>
  <c r="I17058" i="3"/>
  <c r="I17108" i="3"/>
  <c r="I17158" i="3"/>
  <c r="I17208" i="3"/>
  <c r="I17260" i="3"/>
  <c r="I17309" i="3"/>
  <c r="I17358" i="3"/>
  <c r="I17408" i="3"/>
  <c r="I17458" i="3"/>
  <c r="I17508" i="3"/>
  <c r="I17558" i="3"/>
  <c r="I17609" i="3"/>
  <c r="I17662" i="3"/>
  <c r="I17712" i="3"/>
  <c r="I17764" i="3"/>
  <c r="I17814" i="3"/>
  <c r="I17863" i="3"/>
  <c r="I17913" i="3"/>
  <c r="I17962" i="3"/>
  <c r="I18013" i="3"/>
  <c r="I18064" i="3"/>
  <c r="I18114" i="3"/>
  <c r="I18160" i="3"/>
  <c r="I18211" i="3"/>
  <c r="I35" i="3"/>
  <c r="I80" i="3"/>
  <c r="I128" i="3"/>
  <c r="I185" i="3"/>
  <c r="I232" i="3"/>
  <c r="I284" i="3"/>
  <c r="I332" i="3"/>
  <c r="I384" i="3"/>
  <c r="I425" i="3"/>
  <c r="I477" i="3"/>
  <c r="I535" i="3"/>
  <c r="I584" i="3"/>
  <c r="I632" i="3"/>
  <c r="I683" i="3"/>
  <c r="I737" i="3"/>
  <c r="I776" i="3"/>
  <c r="I825" i="3"/>
  <c r="I884" i="3"/>
  <c r="I932" i="3"/>
  <c r="I985" i="3"/>
  <c r="I1031" i="3"/>
  <c r="I1087" i="3"/>
  <c r="I1127" i="3"/>
  <c r="I1181" i="3"/>
  <c r="I1231" i="3"/>
  <c r="I1283" i="3"/>
  <c r="I1332" i="3"/>
  <c r="I1384" i="3"/>
  <c r="I1433" i="3"/>
  <c r="I1474" i="3"/>
  <c r="I1527" i="3"/>
  <c r="I1584" i="3"/>
  <c r="I1635" i="3"/>
  <c r="I1685" i="3"/>
  <c r="I1732" i="3"/>
  <c r="I1785" i="3"/>
  <c r="I1827" i="3"/>
  <c r="I1877" i="3"/>
  <c r="I1932" i="3"/>
  <c r="I1983" i="3"/>
  <c r="I2034" i="3"/>
  <c r="I2084" i="3"/>
  <c r="I2133" i="3"/>
  <c r="I2177" i="3"/>
  <c r="I2231" i="3"/>
  <c r="I2283" i="3"/>
  <c r="I2333" i="3"/>
  <c r="I2384" i="3"/>
  <c r="I2435" i="3"/>
  <c r="I2485" i="3"/>
  <c r="I2532" i="3"/>
  <c r="I2577" i="3"/>
  <c r="I2635" i="3"/>
  <c r="I2684" i="3"/>
  <c r="I2733" i="3"/>
  <c r="I2784" i="3"/>
  <c r="I2834" i="3"/>
  <c r="I2876" i="3"/>
  <c r="I2927" i="3"/>
  <c r="I2984" i="3"/>
  <c r="I3033" i="3"/>
  <c r="I3084" i="3"/>
  <c r="I3133" i="3"/>
  <c r="I3184" i="3"/>
  <c r="I3227" i="3"/>
  <c r="I3277" i="3"/>
  <c r="I3332" i="3"/>
  <c r="I3386" i="3"/>
  <c r="I3433" i="3"/>
  <c r="I3484" i="3"/>
  <c r="I3531" i="3"/>
  <c r="I3578" i="3"/>
  <c r="I3631" i="3"/>
  <c r="I3684" i="3"/>
  <c r="I3732" i="3"/>
  <c r="I3783" i="3"/>
  <c r="I3832" i="3"/>
  <c r="I3882" i="3"/>
  <c r="I3928" i="3"/>
  <c r="I3978" i="3"/>
  <c r="I4033" i="3"/>
  <c r="I4079" i="3"/>
  <c r="I4131" i="3"/>
  <c r="I4182" i="3"/>
  <c r="I4233" i="3"/>
  <c r="I4279" i="3"/>
  <c r="I4327" i="3"/>
  <c r="I4383" i="3"/>
  <c r="I4433" i="3"/>
  <c r="I4484" i="3"/>
  <c r="I4531" i="3"/>
  <c r="I4582" i="3"/>
  <c r="I4629" i="3"/>
  <c r="I4677" i="3"/>
  <c r="I4732" i="3"/>
  <c r="I4780" i="3"/>
  <c r="I4831" i="3"/>
  <c r="I4881" i="3"/>
  <c r="I4931" i="3"/>
  <c r="I4978" i="3"/>
  <c r="I5027" i="3"/>
  <c r="I5082" i="3"/>
  <c r="I5132" i="3"/>
  <c r="I5181" i="3"/>
  <c r="I5231" i="3"/>
  <c r="I5281" i="3"/>
  <c r="I5330" i="3"/>
  <c r="I5377" i="3"/>
  <c r="I5431" i="3"/>
  <c r="I5480" i="3"/>
  <c r="I5531" i="3"/>
  <c r="I5580" i="3"/>
  <c r="I5631" i="3"/>
  <c r="I5680" i="3"/>
  <c r="I5729" i="3"/>
  <c r="I5781" i="3"/>
  <c r="I5829" i="3"/>
  <c r="I5883" i="3"/>
  <c r="I5931" i="3"/>
  <c r="I5983" i="3"/>
  <c r="I6028" i="3"/>
  <c r="I6079" i="3"/>
  <c r="I6132" i="3"/>
  <c r="I6182" i="3"/>
  <c r="I6231" i="3"/>
  <c r="I6282" i="3"/>
  <c r="I6331" i="3"/>
  <c r="I6379" i="3"/>
  <c r="I6431" i="3"/>
  <c r="I6482" i="3"/>
  <c r="I6532" i="3"/>
  <c r="I6581" i="3"/>
  <c r="I6632" i="3"/>
  <c r="I6682" i="3"/>
  <c r="I6730" i="3"/>
  <c r="I6780" i="3"/>
  <c r="I6832" i="3"/>
  <c r="I6882" i="3"/>
  <c r="I6932" i="3"/>
  <c r="I6982" i="3"/>
  <c r="I7031" i="3"/>
  <c r="I7078" i="3"/>
  <c r="I7128" i="3"/>
  <c r="I7182" i="3"/>
  <c r="I7233" i="3"/>
  <c r="I7282" i="3"/>
  <c r="I7332" i="3"/>
  <c r="I7382" i="3"/>
  <c r="I7432" i="3"/>
  <c r="I7481" i="3"/>
  <c r="I7538" i="3"/>
  <c r="I7582" i="3"/>
  <c r="I7632" i="3"/>
  <c r="I7682" i="3"/>
  <c r="I7732" i="3"/>
  <c r="I7778" i="3"/>
  <c r="I7828" i="3"/>
  <c r="I7882" i="3"/>
  <c r="I7932" i="3"/>
  <c r="I7982" i="3"/>
  <c r="I8032" i="3"/>
  <c r="I8083" i="3"/>
  <c r="I8128" i="3"/>
  <c r="I8182" i="3"/>
  <c r="I8232" i="3"/>
  <c r="I8282" i="3"/>
  <c r="I8333" i="3"/>
  <c r="I8383" i="3"/>
  <c r="I8433" i="3"/>
  <c r="I8480" i="3"/>
  <c r="I8529" i="3"/>
  <c r="I8582" i="3"/>
  <c r="I8632" i="3"/>
  <c r="I8683" i="3"/>
  <c r="I8733" i="3"/>
  <c r="I8782" i="3"/>
  <c r="I8829" i="3"/>
  <c r="I8880" i="3"/>
  <c r="I8933" i="3"/>
  <c r="I8983" i="3"/>
  <c r="I9032" i="3"/>
  <c r="I9083" i="3"/>
  <c r="I9133" i="3"/>
  <c r="I9181" i="3"/>
  <c r="I9235" i="3"/>
  <c r="I9283" i="3"/>
  <c r="I9331" i="3"/>
  <c r="I9383" i="3"/>
  <c r="I9433" i="3"/>
  <c r="I9483" i="3"/>
  <c r="I9527" i="3"/>
  <c r="I9579" i="3"/>
  <c r="I9633" i="3"/>
  <c r="I9683" i="3"/>
  <c r="I9733" i="3"/>
  <c r="I9783" i="3"/>
  <c r="I9833" i="3"/>
  <c r="I9881" i="3"/>
  <c r="I9930" i="3"/>
  <c r="I9983" i="3"/>
  <c r="I10033" i="3"/>
  <c r="I10085" i="3"/>
  <c r="I10133" i="3"/>
  <c r="I10183" i="3"/>
  <c r="I10231" i="3"/>
  <c r="I10280" i="3"/>
  <c r="I10334" i="3"/>
  <c r="I10383" i="3"/>
  <c r="I10433" i="3"/>
  <c r="I10483" i="3"/>
  <c r="I10533" i="3"/>
  <c r="I10580" i="3"/>
  <c r="I10629" i="3"/>
  <c r="I10682" i="3"/>
  <c r="I10733" i="3"/>
  <c r="I10783" i="3"/>
  <c r="I10833" i="3"/>
  <c r="I10883" i="3"/>
  <c r="I10928" i="3"/>
  <c r="I10980" i="3"/>
  <c r="I11032" i="3"/>
  <c r="I11083" i="3"/>
  <c r="I11133" i="3"/>
  <c r="I11183" i="3"/>
  <c r="I11233" i="3"/>
  <c r="I11278" i="3"/>
  <c r="I11328" i="3"/>
  <c r="I11383" i="3"/>
  <c r="I11433" i="3"/>
  <c r="I11483" i="3"/>
  <c r="I11533" i="3"/>
  <c r="I11583" i="3"/>
  <c r="I11630" i="3"/>
  <c r="I11681" i="3"/>
  <c r="I11733" i="3"/>
  <c r="I11783" i="3"/>
  <c r="I11833" i="3"/>
  <c r="I11882" i="3"/>
  <c r="I11930" i="3"/>
  <c r="I11976" i="3"/>
  <c r="I12029" i="3"/>
  <c r="I12082" i="3"/>
  <c r="I12133" i="3"/>
  <c r="I12183" i="3"/>
  <c r="I12233" i="3"/>
  <c r="I12284" i="3"/>
  <c r="I12328" i="3"/>
  <c r="I12379" i="3"/>
  <c r="I12438" i="3"/>
  <c r="I12483" i="3"/>
  <c r="I12533" i="3"/>
  <c r="I12583" i="3"/>
  <c r="I12632" i="3"/>
  <c r="I12678" i="3"/>
  <c r="I12729" i="3"/>
  <c r="I12784" i="3"/>
  <c r="I12833" i="3"/>
  <c r="I12883" i="3"/>
  <c r="I12933" i="3"/>
  <c r="I12981" i="3"/>
  <c r="I13028" i="3"/>
  <c r="I13080" i="3"/>
  <c r="I13132" i="3"/>
  <c r="I13183" i="3"/>
  <c r="I13233" i="3"/>
  <c r="I13283" i="3"/>
  <c r="I13332" i="3"/>
  <c r="I13377" i="3"/>
  <c r="I13432" i="3"/>
  <c r="I13482" i="3"/>
  <c r="I13533" i="3"/>
  <c r="I13583" i="3"/>
  <c r="I13633" i="3"/>
  <c r="I13681" i="3"/>
  <c r="I13729" i="3"/>
  <c r="I13780" i="3"/>
  <c r="I13831" i="3"/>
  <c r="I13883" i="3"/>
  <c r="I13933" i="3"/>
  <c r="I13983" i="3"/>
  <c r="I14032" i="3"/>
  <c r="I14081" i="3"/>
  <c r="I14131" i="3"/>
  <c r="I14183" i="3"/>
  <c r="I14233" i="3"/>
  <c r="I14282" i="3"/>
  <c r="I14332" i="3"/>
  <c r="I14381" i="3"/>
  <c r="I14425" i="3"/>
  <c r="I14480" i="3"/>
  <c r="I14532" i="3"/>
  <c r="I14582" i="3"/>
  <c r="I14633" i="3"/>
  <c r="I14683" i="3"/>
  <c r="I14732" i="3"/>
  <c r="I14779" i="3"/>
  <c r="I14837" i="3"/>
  <c r="I14883" i="3"/>
  <c r="I14933" i="3"/>
  <c r="I14983" i="3"/>
  <c r="I15033" i="3"/>
  <c r="I15080" i="3"/>
  <c r="I15126" i="3"/>
  <c r="I15178" i="3"/>
  <c r="I15233" i="3"/>
  <c r="I15283" i="3"/>
  <c r="I15333" i="3"/>
  <c r="I15383" i="3"/>
  <c r="I15431" i="3"/>
  <c r="I15478" i="3"/>
  <c r="I15530" i="3"/>
  <c r="I15583" i="3"/>
  <c r="I15633" i="3"/>
  <c r="I15683" i="3"/>
  <c r="I15732" i="3"/>
  <c r="I15783" i="3"/>
  <c r="I15826" i="3"/>
  <c r="I15879" i="3"/>
  <c r="I15934" i="3"/>
  <c r="I15983" i="3"/>
  <c r="I16032" i="3"/>
  <c r="I16083" i="3"/>
  <c r="I16131" i="3"/>
  <c r="I16178" i="3"/>
  <c r="I16232" i="3"/>
  <c r="I16282" i="3"/>
  <c r="I16333" i="3"/>
  <c r="I16387" i="3"/>
  <c r="I16439" i="3"/>
  <c r="I16486" i="3"/>
  <c r="I16531" i="3"/>
  <c r="I16580" i="3"/>
  <c r="I16634" i="3"/>
  <c r="I16683" i="3"/>
  <c r="I16732" i="3"/>
  <c r="I16782" i="3"/>
  <c r="I16831" i="3"/>
  <c r="I16877" i="3"/>
  <c r="I16930" i="3"/>
  <c r="I16983" i="3"/>
  <c r="I17033" i="3"/>
  <c r="I17083" i="3"/>
  <c r="I17132" i="3"/>
  <c r="I17181" i="3"/>
  <c r="I17229" i="3"/>
  <c r="I17280" i="3"/>
  <c r="I17333" i="3"/>
  <c r="I17383" i="3"/>
  <c r="I17433" i="3"/>
  <c r="I17483" i="3"/>
  <c r="I17533" i="3"/>
  <c r="I17580" i="3"/>
  <c r="I17637" i="3"/>
  <c r="I17685" i="3"/>
  <c r="I17737" i="3"/>
  <c r="I17787" i="3"/>
  <c r="I17838" i="3"/>
  <c r="I17888" i="3"/>
  <c r="I17941" i="3"/>
  <c r="I17988" i="3"/>
  <c r="I18037" i="3"/>
  <c r="I18087" i="3"/>
  <c r="I18135" i="3"/>
  <c r="I18187" i="3"/>
  <c r="I18233" i="3"/>
  <c r="I16" i="3"/>
  <c r="I67" i="3"/>
  <c r="I118" i="3"/>
  <c r="I167" i="3"/>
  <c r="I217" i="3"/>
  <c r="I267" i="3"/>
  <c r="I317" i="3"/>
  <c r="I366" i="3"/>
  <c r="I416" i="3"/>
  <c r="I464" i="3"/>
  <c r="I517" i="3"/>
  <c r="I567" i="3"/>
  <c r="I617" i="3"/>
  <c r="I665" i="3"/>
  <c r="I717" i="3"/>
  <c r="I767" i="3"/>
  <c r="I819" i="3"/>
  <c r="I868" i="3"/>
  <c r="I916" i="3"/>
  <c r="I967" i="3"/>
  <c r="I1017" i="3"/>
  <c r="I1065" i="3"/>
  <c r="I1117" i="3"/>
  <c r="I1167" i="3"/>
  <c r="I1217" i="3"/>
  <c r="I1267" i="3"/>
  <c r="I1316" i="3"/>
  <c r="I1366" i="3"/>
  <c r="I1415" i="3"/>
  <c r="I1467" i="3"/>
  <c r="I1517" i="3"/>
  <c r="I1567" i="3"/>
  <c r="I1615" i="3"/>
  <c r="I1667" i="3"/>
  <c r="I1717" i="3"/>
  <c r="I1764" i="3"/>
  <c r="I1816" i="3"/>
  <c r="I1869" i="3"/>
  <c r="I1918" i="3"/>
  <c r="I1966" i="3"/>
  <c r="I2017" i="3"/>
  <c r="I2065" i="3"/>
  <c r="I2113" i="3"/>
  <c r="I2168" i="3"/>
  <c r="I2219" i="3"/>
  <c r="I2268" i="3"/>
  <c r="I2316" i="3"/>
  <c r="I2368" i="3"/>
  <c r="I2415" i="3"/>
  <c r="I2468" i="3"/>
  <c r="I2517" i="3"/>
  <c r="I2566" i="3"/>
  <c r="I2616" i="3"/>
  <c r="I2665" i="3"/>
  <c r="I2716" i="3"/>
  <c r="I2766" i="3"/>
  <c r="I2816" i="3"/>
  <c r="I2866" i="3"/>
  <c r="I2918" i="3"/>
  <c r="I2967" i="3"/>
  <c r="I3016" i="3"/>
  <c r="I3066" i="3"/>
  <c r="I3116" i="3"/>
  <c r="I3166" i="3"/>
  <c r="I3217" i="3"/>
  <c r="I3266" i="3"/>
  <c r="I3317" i="3"/>
  <c r="I3366" i="3"/>
  <c r="I3416" i="3"/>
  <c r="I3466" i="3"/>
  <c r="I3518" i="3"/>
  <c r="I3565" i="3"/>
  <c r="I3615" i="3"/>
  <c r="I3666" i="3"/>
  <c r="I3715" i="3"/>
  <c r="I3768" i="3"/>
  <c r="I3816" i="3"/>
  <c r="I3866" i="3"/>
  <c r="I3910" i="3"/>
  <c r="I3967" i="3"/>
  <c r="I4017" i="3"/>
  <c r="I4065" i="3"/>
  <c r="I4116" i="3"/>
  <c r="I4167" i="3"/>
  <c r="I4214" i="3"/>
  <c r="I4267" i="3"/>
  <c r="I4316" i="3"/>
  <c r="I4367" i="3"/>
  <c r="I4415" i="3"/>
  <c r="I4466" i="3"/>
  <c r="I4516" i="3"/>
  <c r="I4562" i="3"/>
  <c r="I4616" i="3"/>
  <c r="I4666" i="3"/>
  <c r="I4714" i="3"/>
  <c r="I4766" i="3"/>
  <c r="I4816" i="3"/>
  <c r="I4867" i="3"/>
  <c r="I4914" i="3"/>
  <c r="I4966" i="3"/>
  <c r="I5019" i="3"/>
  <c r="I5067" i="3"/>
  <c r="I5116" i="3"/>
  <c r="I5166" i="3"/>
  <c r="I5214" i="3"/>
  <c r="I5265" i="3"/>
  <c r="I5313" i="3"/>
  <c r="I5368" i="3"/>
  <c r="I5413" i="3"/>
  <c r="I5464" i="3"/>
  <c r="I5514" i="3"/>
  <c r="I5562" i="3"/>
  <c r="I5613" i="3"/>
  <c r="I5663" i="3"/>
  <c r="I5719" i="3"/>
  <c r="I5763" i="3"/>
  <c r="I5814" i="3"/>
  <c r="I5862" i="3"/>
  <c r="I5912" i="3"/>
  <c r="I5965" i="3"/>
  <c r="I6017" i="3"/>
  <c r="I6067" i="3"/>
  <c r="I6116" i="3"/>
  <c r="I6167" i="3"/>
  <c r="I6215" i="3"/>
  <c r="I6265" i="3"/>
  <c r="I6315" i="3"/>
  <c r="I6368" i="3"/>
  <c r="I6416" i="3"/>
  <c r="I6464" i="3"/>
  <c r="I6514" i="3"/>
  <c r="I6564" i="3"/>
  <c r="I6614" i="3"/>
  <c r="I6664" i="3"/>
  <c r="I6712" i="3"/>
  <c r="I6767" i="3"/>
  <c r="I6815" i="3"/>
  <c r="I6863" i="3"/>
  <c r="I6915" i="3"/>
  <c r="I6965" i="3"/>
  <c r="I7014" i="3"/>
  <c r="I7061" i="3"/>
  <c r="I7116" i="3"/>
  <c r="I7165" i="3"/>
  <c r="I7216" i="3"/>
  <c r="I7265" i="3"/>
  <c r="I7316" i="3"/>
  <c r="I7364" i="3"/>
  <c r="I7414" i="3"/>
  <c r="I7464" i="3"/>
  <c r="I7514" i="3"/>
  <c r="I7565" i="3"/>
  <c r="I7612" i="3"/>
  <c r="I7663" i="3"/>
  <c r="I7716" i="3"/>
  <c r="I7765" i="3"/>
  <c r="I7817" i="3"/>
  <c r="I7864" i="3"/>
  <c r="I7914" i="3"/>
  <c r="I7964" i="3"/>
  <c r="I8013" i="3"/>
  <c r="I8064" i="3"/>
  <c r="I8113" i="3"/>
  <c r="I8167" i="3"/>
  <c r="I8214" i="3"/>
  <c r="I8265" i="3"/>
  <c r="I8315" i="3"/>
  <c r="I8364" i="3"/>
  <c r="I8413" i="3"/>
  <c r="I8466" i="3"/>
  <c r="I8514" i="3"/>
  <c r="I8563" i="3"/>
  <c r="I8613" i="3"/>
  <c r="I8664" i="3"/>
  <c r="I8714" i="3"/>
  <c r="I8764" i="3"/>
  <c r="I8813" i="3"/>
  <c r="I8863" i="3"/>
  <c r="I8913" i="3"/>
  <c r="I8965" i="3"/>
  <c r="I9014" i="3"/>
  <c r="I9063" i="3"/>
  <c r="I9114" i="3"/>
  <c r="I9163" i="3"/>
  <c r="I9215" i="3"/>
  <c r="I9266" i="3"/>
  <c r="I9314" i="3"/>
  <c r="I9364" i="3"/>
  <c r="I9413" i="3"/>
  <c r="I9463" i="3"/>
  <c r="I9514" i="3"/>
  <c r="I9563" i="3"/>
  <c r="I9615" i="3"/>
  <c r="I9664" i="3"/>
  <c r="I9714" i="3"/>
  <c r="I9765" i="3"/>
  <c r="I9815" i="3"/>
  <c r="I9862" i="3"/>
  <c r="I9917" i="3"/>
  <c r="I9968" i="3"/>
  <c r="I10015" i="3"/>
  <c r="I10065" i="3"/>
  <c r="I10114" i="3"/>
  <c r="I10162" i="3"/>
  <c r="I10212" i="3"/>
  <c r="I10263" i="3"/>
  <c r="I10314" i="3"/>
  <c r="I10361" i="3"/>
  <c r="I10414" i="3"/>
  <c r="I10465" i="3"/>
  <c r="I10512" i="3"/>
  <c r="I10566" i="3"/>
  <c r="I10613" i="3"/>
  <c r="I10665" i="3"/>
  <c r="I10714" i="3"/>
  <c r="I10766" i="3"/>
  <c r="I10813" i="3"/>
  <c r="I10864" i="3"/>
  <c r="I10916" i="3"/>
  <c r="I10963" i="3"/>
  <c r="I11013" i="3"/>
  <c r="I11064" i="3"/>
  <c r="I11115" i="3"/>
  <c r="I11165" i="3"/>
  <c r="I11212" i="3"/>
  <c r="I11265" i="3"/>
  <c r="I11312" i="3"/>
  <c r="I11364" i="3"/>
  <c r="I11414" i="3"/>
  <c r="I11464" i="3"/>
  <c r="I11514" i="3"/>
  <c r="I11565" i="3"/>
  <c r="I11617" i="3"/>
  <c r="I11665" i="3"/>
  <c r="I11715" i="3"/>
  <c r="I11766" i="3"/>
  <c r="I11815" i="3"/>
  <c r="I11866" i="3"/>
  <c r="I11916" i="3"/>
  <c r="I11965" i="3"/>
  <c r="I12013" i="3"/>
  <c r="I12064" i="3"/>
  <c r="I12114" i="3"/>
  <c r="I12164" i="3"/>
  <c r="I12215" i="3"/>
  <c r="I12266" i="3"/>
  <c r="I12315" i="3"/>
  <c r="I12365" i="3"/>
  <c r="I12414" i="3"/>
  <c r="I12466" i="3"/>
  <c r="I12516" i="3"/>
  <c r="I12566" i="3"/>
  <c r="I12615" i="3"/>
  <c r="I12667" i="3"/>
  <c r="I12714" i="3"/>
  <c r="I12764" i="3"/>
  <c r="I12814" i="3"/>
  <c r="I12865" i="3"/>
  <c r="I12915" i="3"/>
  <c r="I12965" i="3"/>
  <c r="I13013" i="3"/>
  <c r="I13061" i="3"/>
  <c r="I13116" i="3"/>
  <c r="I13165" i="3"/>
  <c r="I13214" i="3"/>
  <c r="I13265" i="3"/>
  <c r="I13315" i="3"/>
  <c r="I13364" i="3"/>
  <c r="I13412" i="3"/>
  <c r="I13464" i="3"/>
  <c r="I13514" i="3"/>
  <c r="I13564" i="3"/>
  <c r="I13615" i="3"/>
  <c r="I13665" i="3"/>
  <c r="I13714" i="3"/>
  <c r="I13767" i="3"/>
  <c r="I13814" i="3"/>
  <c r="I13865" i="3"/>
  <c r="I13914" i="3"/>
  <c r="I13964" i="3"/>
  <c r="I14015" i="3"/>
  <c r="I14068" i="3"/>
  <c r="I14115" i="3"/>
  <c r="I14165" i="3"/>
  <c r="I14214" i="3"/>
  <c r="I14265" i="3"/>
  <c r="I14315" i="3"/>
  <c r="I14365" i="3"/>
  <c r="I14411" i="3"/>
  <c r="I14463" i="3"/>
  <c r="I14518" i="3"/>
  <c r="I14565" i="3"/>
  <c r="I14616" i="3"/>
  <c r="I14664" i="3"/>
  <c r="I14715" i="3"/>
  <c r="I14763" i="3"/>
  <c r="I14814" i="3"/>
  <c r="I14864" i="3"/>
  <c r="I14915" i="3"/>
  <c r="I14965" i="3"/>
  <c r="I15015" i="3"/>
  <c r="I15062" i="3"/>
  <c r="I15113" i="3"/>
  <c r="I15161" i="3"/>
  <c r="I15215" i="3"/>
  <c r="I15265" i="3"/>
  <c r="I15315" i="3"/>
  <c r="I15365" i="3"/>
  <c r="I15414" i="3"/>
  <c r="I15465" i="3"/>
  <c r="I15512" i="3"/>
  <c r="I15565" i="3"/>
  <c r="I15615" i="3"/>
  <c r="I15665" i="3"/>
  <c r="I15712" i="3"/>
  <c r="I15764" i="3"/>
  <c r="I15814" i="3"/>
  <c r="I15864" i="3"/>
  <c r="I15914" i="3"/>
  <c r="I15965" i="3"/>
  <c r="I16015" i="3"/>
  <c r="I16065" i="3"/>
  <c r="I16116" i="3"/>
  <c r="I16167" i="3"/>
  <c r="I16212" i="3"/>
  <c r="I16265" i="3"/>
  <c r="I16315" i="3"/>
  <c r="I16365" i="3"/>
  <c r="I16416" i="3"/>
  <c r="I16467" i="3"/>
  <c r="I16514" i="3"/>
  <c r="I16563" i="3"/>
  <c r="I16614" i="3"/>
  <c r="I16665" i="3"/>
  <c r="I16715" i="3"/>
  <c r="I16765" i="3"/>
  <c r="I16814" i="3"/>
  <c r="I16865" i="3"/>
  <c r="I16914" i="3"/>
  <c r="I16964" i="3"/>
  <c r="I17015" i="3"/>
  <c r="I17065" i="3"/>
  <c r="I17115" i="3"/>
  <c r="I17165" i="3"/>
  <c r="I17212" i="3"/>
  <c r="I17262" i="3"/>
  <c r="I17315" i="3"/>
  <c r="I17365" i="3"/>
  <c r="I17415" i="3"/>
  <c r="I17466" i="3"/>
  <c r="I17516" i="3"/>
  <c r="I17564" i="3"/>
  <c r="I17617" i="3"/>
  <c r="I17665" i="3"/>
  <c r="I17714" i="3"/>
  <c r="I17766" i="3"/>
  <c r="I17815" i="3"/>
  <c r="I17868" i="3"/>
  <c r="I17921" i="3"/>
  <c r="I17963" i="3"/>
  <c r="I18016" i="3"/>
  <c r="I18065" i="3"/>
  <c r="I18116" i="3"/>
  <c r="I18165" i="3"/>
  <c r="I18215" i="3"/>
  <c r="I21" i="3"/>
  <c r="I71" i="3"/>
  <c r="I121" i="3"/>
  <c r="I169" i="3"/>
  <c r="I218" i="3"/>
  <c r="I271" i="3"/>
  <c r="I320" i="3"/>
  <c r="I370" i="3"/>
  <c r="I421" i="3"/>
  <c r="I471" i="3"/>
  <c r="I520" i="3"/>
  <c r="I570" i="3"/>
  <c r="I620" i="3"/>
  <c r="I669" i="3"/>
  <c r="I720" i="3"/>
  <c r="I770" i="3"/>
  <c r="I820" i="3"/>
  <c r="I870" i="3"/>
  <c r="I920" i="3"/>
  <c r="I971" i="3"/>
  <c r="I1020" i="3"/>
  <c r="I1071" i="3"/>
  <c r="I1121" i="3"/>
  <c r="I1171" i="3"/>
  <c r="I1220" i="3"/>
  <c r="I1269" i="3"/>
  <c r="I1320" i="3"/>
  <c r="I1370" i="3"/>
  <c r="I1421" i="3"/>
  <c r="I1470" i="3"/>
  <c r="I1520" i="3"/>
  <c r="I1571" i="3"/>
  <c r="I1618" i="3"/>
  <c r="I1670" i="3"/>
  <c r="I1719" i="3"/>
  <c r="I1771" i="3"/>
  <c r="I1821" i="3"/>
  <c r="I1870" i="3"/>
  <c r="I1921" i="3"/>
  <c r="I1970" i="3"/>
  <c r="I2020" i="3"/>
  <c r="I2069" i="3"/>
  <c r="I2120" i="3"/>
  <c r="I2170" i="3"/>
  <c r="I2220" i="3"/>
  <c r="I2270" i="3"/>
  <c r="I2319" i="3"/>
  <c r="I2369" i="3"/>
  <c r="I2420" i="3"/>
  <c r="I2470" i="3"/>
  <c r="I2519" i="3"/>
  <c r="I2567" i="3"/>
  <c r="I2621" i="3"/>
  <c r="I2668" i="3"/>
  <c r="I2720" i="3"/>
  <c r="I2768" i="3"/>
  <c r="I2821" i="3"/>
  <c r="I2869" i="3"/>
  <c r="I2919" i="3"/>
  <c r="I2971" i="3"/>
  <c r="I3019" i="3"/>
  <c r="I3071" i="3"/>
  <c r="I3121" i="3"/>
  <c r="I3170" i="3"/>
  <c r="I3218" i="3"/>
  <c r="I3270" i="3"/>
  <c r="I3320" i="3"/>
  <c r="I3368" i="3"/>
  <c r="I3419" i="3"/>
  <c r="I3468" i="3"/>
  <c r="I3520" i="3"/>
  <c r="I3570" i="3"/>
  <c r="I3618" i="3"/>
  <c r="I3670" i="3"/>
  <c r="I3718" i="3"/>
  <c r="I3767" i="3"/>
  <c r="I3818" i="3"/>
  <c r="I3868" i="3"/>
  <c r="I3921" i="3"/>
  <c r="I3965" i="3"/>
  <c r="I4018" i="3"/>
  <c r="I4069" i="3"/>
  <c r="I4119" i="3"/>
  <c r="I4168" i="3"/>
  <c r="I4218" i="3"/>
  <c r="I4268" i="3"/>
  <c r="I4320" i="3"/>
  <c r="I4368" i="3"/>
  <c r="I4419" i="3"/>
  <c r="I4469" i="3"/>
  <c r="I4518" i="3"/>
  <c r="I4567" i="3"/>
  <c r="I4618" i="3"/>
  <c r="I4665" i="3"/>
  <c r="I4719" i="3"/>
  <c r="I4767" i="3"/>
  <c r="I4819" i="3"/>
  <c r="I4869" i="3"/>
  <c r="I4919" i="3"/>
  <c r="I4968" i="3"/>
  <c r="I5017" i="3"/>
  <c r="I5070" i="3"/>
  <c r="I5118" i="3"/>
  <c r="I5168" i="3"/>
  <c r="I5219" i="3"/>
  <c r="I5268" i="3"/>
  <c r="I5319" i="3"/>
  <c r="I5364" i="3"/>
  <c r="I5420" i="3"/>
  <c r="I5467" i="3"/>
  <c r="I5518" i="3"/>
  <c r="I5567" i="3"/>
  <c r="I5618" i="3"/>
  <c r="I5666" i="3"/>
  <c r="I5715" i="3"/>
  <c r="I5769" i="3"/>
  <c r="I5816" i="3"/>
  <c r="I5868" i="3"/>
  <c r="I5917" i="3"/>
  <c r="I5967" i="3"/>
  <c r="I6018" i="3"/>
  <c r="I6066" i="3"/>
  <c r="I6119" i="3"/>
  <c r="I6168" i="3"/>
  <c r="I6218" i="3"/>
  <c r="I6268" i="3"/>
  <c r="I6317" i="3"/>
  <c r="I6367" i="3"/>
  <c r="I6420" i="3"/>
  <c r="I6467" i="3"/>
  <c r="I6517" i="3"/>
  <c r="I6567" i="3"/>
  <c r="I6615" i="3"/>
  <c r="I6665" i="3"/>
  <c r="I6715" i="3"/>
  <c r="I6768" i="3"/>
  <c r="I6817" i="3"/>
  <c r="I6868" i="3"/>
  <c r="I6918" i="3"/>
  <c r="I6966" i="3"/>
  <c r="I7015" i="3"/>
  <c r="I7063" i="3"/>
  <c r="I7115" i="3"/>
  <c r="I7168" i="3"/>
  <c r="I7217" i="3"/>
  <c r="I7266" i="3"/>
  <c r="I7315" i="3"/>
  <c r="I7366" i="3"/>
  <c r="I7417" i="3"/>
  <c r="I7463" i="3"/>
  <c r="I7516" i="3"/>
  <c r="I7567" i="3"/>
  <c r="I7615" i="3"/>
  <c r="I7665" i="3"/>
  <c r="I7715" i="3"/>
  <c r="I7766" i="3"/>
  <c r="I7814" i="3"/>
  <c r="I7867" i="3"/>
  <c r="I7918" i="3"/>
  <c r="I7965" i="3"/>
  <c r="I8014" i="3"/>
  <c r="I8065" i="3"/>
  <c r="I8111" i="3"/>
  <c r="I8165" i="3"/>
  <c r="I8220" i="3"/>
  <c r="I8268" i="3"/>
  <c r="I8316" i="3"/>
  <c r="I8366" i="3"/>
  <c r="I8416" i="3"/>
  <c r="I8463" i="3"/>
  <c r="I8518" i="3"/>
  <c r="I8570" i="3"/>
  <c r="I8617" i="3"/>
  <c r="I8667" i="3"/>
  <c r="I8718" i="3"/>
  <c r="I8767" i="3"/>
  <c r="I8814" i="3"/>
  <c r="I8864" i="3"/>
  <c r="I8919" i="3"/>
  <c r="I8968" i="3"/>
  <c r="I9017" i="3"/>
  <c r="I9068" i="3"/>
  <c r="I9118" i="3"/>
  <c r="I9167" i="3"/>
  <c r="I9219" i="3"/>
  <c r="I9272" i="3"/>
  <c r="I9315" i="3"/>
  <c r="I9365" i="3"/>
  <c r="I9415" i="3"/>
  <c r="I9466" i="3"/>
  <c r="I9515" i="3"/>
  <c r="I9566" i="3"/>
  <c r="I9617" i="3"/>
  <c r="I9665" i="3"/>
  <c r="I9715" i="3"/>
  <c r="I9763" i="3"/>
  <c r="I9816" i="3"/>
  <c r="I9863" i="3"/>
  <c r="I9915" i="3"/>
  <c r="I9967" i="3"/>
  <c r="I10013" i="3"/>
  <c r="I10064" i="3"/>
  <c r="I10115" i="3"/>
  <c r="I10165" i="3"/>
  <c r="I10214" i="3"/>
  <c r="I10266" i="3"/>
  <c r="I10317" i="3"/>
  <c r="I10365" i="3"/>
  <c r="I10415" i="3"/>
  <c r="I10464" i="3"/>
  <c r="I10515" i="3"/>
  <c r="I10565" i="3"/>
  <c r="I10616" i="3"/>
  <c r="I10664" i="3"/>
  <c r="I10716" i="3"/>
  <c r="I10764" i="3"/>
  <c r="I10815" i="3"/>
  <c r="I10865" i="3"/>
  <c r="I10912" i="3"/>
  <c r="I10964" i="3"/>
  <c r="I11016" i="3"/>
  <c r="I11065" i="3"/>
  <c r="I11114" i="3"/>
  <c r="I11164" i="3"/>
  <c r="I11215" i="3"/>
  <c r="I11264" i="3"/>
  <c r="I11316" i="3"/>
  <c r="I11365" i="3"/>
  <c r="I11415" i="3"/>
  <c r="I11465" i="3"/>
  <c r="I11515" i="3"/>
  <c r="I11564" i="3"/>
  <c r="I11611" i="3"/>
  <c r="I11667" i="3"/>
  <c r="I11716" i="3"/>
  <c r="I11765" i="3"/>
  <c r="I11814" i="3"/>
  <c r="I11865" i="3"/>
  <c r="I11915" i="3"/>
  <c r="I11962" i="3"/>
  <c r="I12014" i="3"/>
  <c r="I12065" i="3"/>
  <c r="I12115" i="3"/>
  <c r="I12165" i="3"/>
  <c r="I12214" i="3"/>
  <c r="I12265" i="3"/>
  <c r="I12316" i="3"/>
  <c r="I12364" i="3"/>
  <c r="I12415" i="3"/>
  <c r="I12465" i="3"/>
  <c r="I12515" i="3"/>
  <c r="I12561" i="3"/>
  <c r="I12611" i="3"/>
  <c r="I12663" i="3"/>
  <c r="I12711" i="3"/>
  <c r="I12765" i="3"/>
  <c r="I12815" i="3"/>
  <c r="I12863" i="3"/>
  <c r="I12914" i="3"/>
  <c r="I12961" i="3"/>
  <c r="I13014" i="3"/>
  <c r="I13064" i="3"/>
  <c r="I13117" i="3"/>
  <c r="I13164" i="3"/>
  <c r="I13216" i="3"/>
  <c r="I13266" i="3"/>
  <c r="I13313" i="3"/>
  <c r="I13359" i="3"/>
  <c r="I13413" i="3"/>
  <c r="I13466" i="3"/>
  <c r="I13513" i="3"/>
  <c r="I13565" i="3"/>
  <c r="I13614" i="3"/>
  <c r="I13659" i="3"/>
  <c r="I13718" i="3"/>
  <c r="I13763" i="3"/>
  <c r="I13815" i="3"/>
  <c r="I13864" i="3"/>
  <c r="I13915" i="3"/>
  <c r="I13965" i="3"/>
  <c r="I14010" i="3"/>
  <c r="I14063" i="3"/>
  <c r="I14113" i="3"/>
  <c r="I14166" i="3"/>
  <c r="I14215" i="3"/>
  <c r="I14264" i="3"/>
  <c r="I14314" i="3"/>
  <c r="I14362" i="3"/>
  <c r="I14412" i="3"/>
  <c r="I14460" i="3"/>
  <c r="I14515" i="3"/>
  <c r="I14564" i="3"/>
  <c r="I14615" i="3"/>
  <c r="I14665" i="3"/>
  <c r="I14711" i="3"/>
  <c r="I14761" i="3"/>
  <c r="I14811" i="3"/>
  <c r="I14865" i="3"/>
  <c r="I14910" i="3"/>
  <c r="I14959" i="3"/>
  <c r="I15012" i="3"/>
  <c r="I15064" i="3"/>
  <c r="I15111" i="3"/>
  <c r="I15163" i="3"/>
  <c r="I15216" i="3"/>
  <c r="I15264" i="3"/>
  <c r="I15314" i="3"/>
  <c r="I15360" i="3"/>
  <c r="I15407" i="3"/>
  <c r="I15459" i="3"/>
  <c r="I15511" i="3"/>
  <c r="I15564" i="3"/>
  <c r="I15610" i="3"/>
  <c r="I15661" i="3"/>
  <c r="I15711" i="3"/>
  <c r="I15759" i="3"/>
  <c r="I15810" i="3"/>
  <c r="I15861" i="3"/>
  <c r="I15915" i="3"/>
  <c r="I15964" i="3"/>
  <c r="I16014" i="3"/>
  <c r="I16063" i="3"/>
  <c r="I16113" i="3"/>
  <c r="I16161" i="3"/>
  <c r="I16211" i="3"/>
  <c r="I16267" i="3"/>
  <c r="I16316" i="3"/>
  <c r="I16368" i="3"/>
  <c r="I16426" i="3"/>
  <c r="I16466" i="3"/>
  <c r="I16513" i="3"/>
  <c r="I16566" i="3"/>
  <c r="I16615" i="3"/>
  <c r="I16664" i="3"/>
  <c r="I16714" i="3"/>
  <c r="I16759" i="3"/>
  <c r="I16809" i="3"/>
  <c r="I16860" i="3"/>
  <c r="I16911" i="3"/>
  <c r="I16965" i="3"/>
  <c r="I17014" i="3"/>
  <c r="I17064" i="3"/>
  <c r="I17114" i="3"/>
  <c r="I17162" i="3"/>
  <c r="I17216" i="3"/>
  <c r="I17259" i="3"/>
  <c r="I17316" i="3"/>
  <c r="I17364" i="3"/>
  <c r="I17416" i="3"/>
  <c r="I17465" i="3"/>
  <c r="I17509" i="3"/>
  <c r="I17566" i="3"/>
  <c r="I17613" i="3"/>
  <c r="I17667" i="3"/>
  <c r="I17718" i="3"/>
  <c r="I17768" i="3"/>
  <c r="I17818" i="3"/>
  <c r="I17873" i="3"/>
  <c r="I17915" i="3"/>
  <c r="I17971" i="3"/>
  <c r="I18017" i="3"/>
  <c r="I18067" i="3"/>
  <c r="I18117" i="3"/>
  <c r="I18168" i="3"/>
  <c r="I18217" i="3"/>
  <c r="I14" i="3"/>
  <c r="I62" i="3"/>
  <c r="I110" i="3"/>
  <c r="I161" i="3"/>
  <c r="I211" i="3"/>
  <c r="I261" i="3"/>
  <c r="I312" i="3"/>
  <c r="I363" i="3"/>
  <c r="I417" i="3"/>
  <c r="I463" i="3"/>
  <c r="I513" i="3"/>
  <c r="I562" i="3"/>
  <c r="I612" i="3"/>
  <c r="I662" i="3"/>
  <c r="I711" i="3"/>
  <c r="I768" i="3"/>
  <c r="I814" i="3"/>
  <c r="I867" i="3"/>
  <c r="I912" i="3"/>
  <c r="I964" i="3"/>
  <c r="I1013" i="3"/>
  <c r="I1062" i="3"/>
  <c r="I1114" i="3"/>
  <c r="I1163" i="3"/>
  <c r="I1212" i="3"/>
  <c r="I1262" i="3"/>
  <c r="I1312" i="3"/>
  <c r="I1362" i="3"/>
  <c r="I1412" i="3"/>
  <c r="I1466" i="3"/>
  <c r="I1512" i="3"/>
  <c r="I1561" i="3"/>
  <c r="I1612" i="3"/>
  <c r="I1662" i="3"/>
  <c r="I1712" i="3"/>
  <c r="I1762" i="3"/>
  <c r="I1814" i="3"/>
  <c r="I1862" i="3"/>
  <c r="I1912" i="3"/>
  <c r="I1962" i="3"/>
  <c r="I2012" i="3"/>
  <c r="I2062" i="3"/>
  <c r="I2114" i="3"/>
  <c r="I2169" i="3"/>
  <c r="I2213" i="3"/>
  <c r="I2267" i="3"/>
  <c r="I2312" i="3"/>
  <c r="I2362" i="3"/>
  <c r="I2412" i="3"/>
  <c r="I2462" i="3"/>
  <c r="I2516" i="3"/>
  <c r="I2560" i="3"/>
  <c r="I2611" i="3"/>
  <c r="I2661" i="3"/>
  <c r="I2713" i="3"/>
  <c r="I2762" i="3"/>
  <c r="I2813" i="3"/>
  <c r="I2865" i="3"/>
  <c r="I2915" i="3"/>
  <c r="I2963" i="3"/>
  <c r="I3013" i="3"/>
  <c r="I3061" i="3"/>
  <c r="I3111" i="3"/>
  <c r="I3161" i="3"/>
  <c r="I3219" i="3"/>
  <c r="I3261" i="3"/>
  <c r="I3311" i="3"/>
  <c r="I3362" i="3"/>
  <c r="I3412" i="3"/>
  <c r="I3461" i="3"/>
  <c r="I3511" i="3"/>
  <c r="I3563" i="3"/>
  <c r="I3613" i="3"/>
  <c r="I3661" i="3"/>
  <c r="I3710" i="3"/>
  <c r="I3760" i="3"/>
  <c r="I3810" i="3"/>
  <c r="I3860" i="3"/>
  <c r="I3918" i="3"/>
  <c r="I3961" i="3"/>
  <c r="I4011" i="3"/>
  <c r="I4061" i="3"/>
  <c r="I4110" i="3"/>
  <c r="I4160" i="3"/>
  <c r="I4210" i="3"/>
  <c r="I4262" i="3"/>
  <c r="I4313" i="3"/>
  <c r="I4361" i="3"/>
  <c r="I4410" i="3"/>
  <c r="I4460" i="3"/>
  <c r="I4511" i="3"/>
  <c r="I4561" i="3"/>
  <c r="I4612" i="3"/>
  <c r="I4662" i="3"/>
  <c r="I4711" i="3"/>
  <c r="I4761" i="3"/>
  <c r="I4811" i="3"/>
  <c r="I4860" i="3"/>
  <c r="I4910" i="3"/>
  <c r="I4962" i="3"/>
  <c r="I5010" i="3"/>
  <c r="I5060" i="3"/>
  <c r="I5110" i="3"/>
  <c r="I5160" i="3"/>
  <c r="I5211" i="3"/>
  <c r="I5261" i="3"/>
  <c r="I5312" i="3"/>
  <c r="I5363" i="3"/>
  <c r="I5410" i="3"/>
  <c r="I5461" i="3"/>
  <c r="I5511" i="3"/>
  <c r="I5560" i="3"/>
  <c r="I5610" i="3"/>
  <c r="I5662" i="3"/>
  <c r="I5712" i="3"/>
  <c r="I5760" i="3"/>
  <c r="I5810" i="3"/>
  <c r="I5860" i="3"/>
  <c r="I5910" i="3"/>
  <c r="I5961" i="3"/>
  <c r="I6013" i="3"/>
  <c r="I6063" i="3"/>
  <c r="I6112" i="3"/>
  <c r="I6162" i="3"/>
  <c r="I6212" i="3"/>
  <c r="I6262" i="3"/>
  <c r="I6312" i="3"/>
  <c r="I6362" i="3"/>
  <c r="I6412" i="3"/>
  <c r="I6461" i="3"/>
  <c r="I6511" i="3"/>
  <c r="I6561" i="3"/>
  <c r="I6611" i="3"/>
  <c r="I6662" i="3"/>
  <c r="I6713" i="3"/>
  <c r="I6761" i="3"/>
  <c r="I6811" i="3"/>
  <c r="I6862" i="3"/>
  <c r="I6912" i="3"/>
  <c r="I6962" i="3"/>
  <c r="I7012" i="3"/>
  <c r="I7066" i="3"/>
  <c r="I7117" i="3"/>
  <c r="I7162" i="3"/>
  <c r="I7212" i="3"/>
  <c r="I7262" i="3"/>
  <c r="I7312" i="3"/>
  <c r="I7363" i="3"/>
  <c r="I7412" i="3"/>
  <c r="I7460" i="3"/>
  <c r="I7515" i="3"/>
  <c r="I7561" i="3"/>
  <c r="I7611" i="3"/>
  <c r="I7660" i="3"/>
  <c r="I7710" i="3"/>
  <c r="I7761" i="3"/>
  <c r="I7812" i="3"/>
  <c r="I7861" i="3"/>
  <c r="I7911" i="3"/>
  <c r="I7962" i="3"/>
  <c r="I8010" i="3"/>
  <c r="I8060" i="3"/>
  <c r="I8112" i="3"/>
  <c r="I8164" i="3"/>
  <c r="I8210" i="3"/>
  <c r="I8260" i="3"/>
  <c r="I8311" i="3"/>
  <c r="I8359" i="3"/>
  <c r="I8410" i="3"/>
  <c r="I8460" i="3"/>
  <c r="I8510" i="3"/>
  <c r="I8561" i="3"/>
  <c r="I8610" i="3"/>
  <c r="I8659" i="3"/>
  <c r="I8709" i="3"/>
  <c r="I8759" i="3"/>
  <c r="I8811" i="3"/>
  <c r="I8866" i="3"/>
  <c r="I8911" i="3"/>
  <c r="I8959" i="3"/>
  <c r="I9009" i="3"/>
  <c r="I9060" i="3"/>
  <c r="I9111" i="3"/>
  <c r="I9161" i="3"/>
  <c r="I9213" i="3"/>
  <c r="I9267" i="3"/>
  <c r="I9309" i="3"/>
  <c r="I9359" i="3"/>
  <c r="I9409" i="3"/>
  <c r="I9459" i="3"/>
  <c r="I9510" i="3"/>
  <c r="I9561" i="3"/>
  <c r="I9609" i="3"/>
  <c r="I9659" i="3"/>
  <c r="I9709" i="3"/>
  <c r="I9759" i="3"/>
  <c r="I9811" i="3"/>
  <c r="I9861" i="3"/>
  <c r="I9913" i="3"/>
  <c r="I9960" i="3"/>
  <c r="I10010" i="3"/>
  <c r="I10059" i="3"/>
  <c r="I10109" i="3"/>
  <c r="I10160" i="3"/>
  <c r="I10210" i="3"/>
  <c r="I10261" i="3"/>
  <c r="I10309" i="3"/>
  <c r="I10359" i="3"/>
  <c r="I10409" i="3"/>
  <c r="I10459" i="3"/>
  <c r="I10510" i="3"/>
  <c r="I10560" i="3"/>
  <c r="I10612" i="3"/>
  <c r="I10659" i="3"/>
  <c r="I10710" i="3"/>
  <c r="I10760" i="3"/>
  <c r="I10809" i="3"/>
  <c r="I10861" i="3"/>
  <c r="I10915" i="3"/>
  <c r="I10966" i="3"/>
  <c r="I11011" i="3"/>
  <c r="I11061" i="3"/>
  <c r="I11111" i="3"/>
  <c r="I11161" i="3"/>
  <c r="I11211" i="3"/>
  <c r="I11263" i="3"/>
  <c r="I11315" i="3"/>
  <c r="I11362" i="3"/>
  <c r="I11411" i="3"/>
  <c r="I11461" i="3"/>
  <c r="I11511" i="3"/>
  <c r="I11562" i="3"/>
  <c r="I11613" i="3"/>
  <c r="I11663" i="3"/>
  <c r="I11714" i="3"/>
  <c r="I11763" i="3"/>
  <c r="I11812" i="3"/>
  <c r="I11863" i="3"/>
  <c r="I11911" i="3"/>
  <c r="I11961" i="3"/>
  <c r="I12012" i="3"/>
  <c r="I12063" i="3"/>
  <c r="I12113" i="3"/>
  <c r="I12162" i="3"/>
  <c r="I12212" i="3"/>
  <c r="I12260" i="3"/>
  <c r="I12309" i="3"/>
  <c r="I12360" i="3"/>
  <c r="I12413" i="3"/>
  <c r="I12463" i="3"/>
  <c r="I12511" i="3"/>
  <c r="I12562" i="3"/>
  <c r="I12613" i="3"/>
  <c r="I12664" i="3"/>
  <c r="I12715" i="3"/>
  <c r="I12760" i="3"/>
  <c r="I12811" i="3"/>
  <c r="I12862" i="3"/>
  <c r="I12912" i="3"/>
  <c r="I12960" i="3"/>
  <c r="I13011" i="3"/>
  <c r="I13065" i="3"/>
  <c r="I13112" i="3"/>
  <c r="I13161" i="3"/>
  <c r="I13212" i="3"/>
  <c r="I13261" i="3"/>
  <c r="I13311" i="3"/>
  <c r="I13362" i="3"/>
  <c r="I13415" i="3"/>
  <c r="I13463" i="3"/>
  <c r="I13512" i="3"/>
  <c r="I13563" i="3"/>
  <c r="I13610" i="3"/>
  <c r="I13662" i="3"/>
  <c r="I13713" i="3"/>
  <c r="I13762" i="3"/>
  <c r="I13813" i="3"/>
  <c r="I13863" i="3"/>
  <c r="I13910" i="3"/>
  <c r="I13960" i="3"/>
  <c r="I14011" i="3"/>
  <c r="I14066" i="3"/>
  <c r="I14114" i="3"/>
  <c r="I14161" i="3"/>
  <c r="I14211" i="3"/>
  <c r="I14260" i="3"/>
  <c r="I14310" i="3"/>
  <c r="I14360" i="3"/>
  <c r="I14409" i="3"/>
  <c r="I14464" i="3"/>
  <c r="I14512" i="3"/>
  <c r="I14560" i="3"/>
  <c r="I14611" i="3"/>
  <c r="I14660" i="3"/>
  <c r="I14710" i="3"/>
  <c r="I14767" i="3"/>
  <c r="I14816" i="3"/>
  <c r="I14863" i="3"/>
  <c r="I14912" i="3"/>
  <c r="I14961" i="3"/>
  <c r="I15010" i="3"/>
  <c r="I15060" i="3"/>
  <c r="I15114" i="3"/>
  <c r="I15164" i="3"/>
  <c r="I15213" i="3"/>
  <c r="I15260" i="3"/>
  <c r="I15312" i="3"/>
  <c r="I15359" i="3"/>
  <c r="I15411" i="3"/>
  <c r="I15466" i="3"/>
  <c r="I15513" i="3"/>
  <c r="I15561" i="3"/>
  <c r="I15611" i="3"/>
  <c r="I15659" i="3"/>
  <c r="I15714" i="3"/>
  <c r="I15760" i="3"/>
  <c r="I15813" i="3"/>
  <c r="I15862" i="3"/>
  <c r="I15913" i="3"/>
  <c r="I15962" i="3"/>
  <c r="I16009" i="3"/>
  <c r="I16060" i="3"/>
  <c r="I16110" i="3"/>
  <c r="I16162" i="3"/>
  <c r="I16214" i="3"/>
  <c r="I16261" i="3"/>
  <c r="I16311" i="3"/>
  <c r="I16362" i="3"/>
  <c r="I16414" i="3"/>
  <c r="I16465" i="3"/>
  <c r="I16517" i="3"/>
  <c r="I16564" i="3"/>
  <c r="I16613" i="3"/>
  <c r="I16662" i="3"/>
  <c r="I16711" i="3"/>
  <c r="I16761" i="3"/>
  <c r="I16810" i="3"/>
  <c r="I16861" i="3"/>
  <c r="I16912" i="3"/>
  <c r="I16962" i="3"/>
  <c r="I17009" i="3"/>
  <c r="I17060" i="3"/>
  <c r="I17109" i="3"/>
  <c r="I17160" i="3"/>
  <c r="I17215" i="3"/>
  <c r="I17263" i="3"/>
  <c r="I17310" i="3"/>
  <c r="I17361" i="3"/>
  <c r="I17410" i="3"/>
  <c r="I17459" i="3"/>
  <c r="I17511" i="3"/>
  <c r="I17565" i="3"/>
  <c r="I17618" i="3"/>
  <c r="I17660" i="3"/>
  <c r="I17711" i="3"/>
  <c r="I17762" i="3"/>
  <c r="I17812" i="3"/>
  <c r="I17864" i="3"/>
  <c r="I17914" i="3"/>
  <c r="I17969" i="3"/>
  <c r="I18012" i="3"/>
  <c r="I18059" i="3"/>
  <c r="I18109" i="3"/>
  <c r="I18159" i="3"/>
  <c r="I18214" i="3"/>
  <c r="I20" i="3"/>
  <c r="I72" i="3"/>
  <c r="I120" i="3"/>
  <c r="I172" i="3"/>
  <c r="I222" i="3"/>
  <c r="I270" i="3"/>
  <c r="I321" i="3"/>
  <c r="I371" i="3"/>
  <c r="I420" i="3"/>
  <c r="I469" i="3"/>
  <c r="I521" i="3"/>
  <c r="I572" i="3"/>
  <c r="I621" i="3"/>
  <c r="I671" i="3"/>
  <c r="I721" i="3"/>
  <c r="I769" i="3"/>
  <c r="I816" i="3"/>
  <c r="I869" i="3"/>
  <c r="I919" i="3"/>
  <c r="I970" i="3"/>
  <c r="I1021" i="3"/>
  <c r="I1070" i="3"/>
  <c r="I1120" i="3"/>
  <c r="I1172" i="3"/>
  <c r="I1221" i="3"/>
  <c r="I1272" i="3"/>
  <c r="I1321" i="3"/>
  <c r="I1372" i="3"/>
  <c r="I1420" i="3"/>
  <c r="I1469" i="3"/>
  <c r="I1511" i="3"/>
  <c r="I1570" i="3"/>
  <c r="I1620" i="3"/>
  <c r="I1671" i="3"/>
  <c r="I1721" i="3"/>
  <c r="I1770" i="3"/>
  <c r="I1818" i="3"/>
  <c r="I1864" i="3"/>
  <c r="I1920" i="3"/>
  <c r="I1969" i="3"/>
  <c r="I2019" i="3"/>
  <c r="I2070" i="3"/>
  <c r="I2122" i="3"/>
  <c r="I2164" i="3"/>
  <c r="I2218" i="3"/>
  <c r="I2271" i="3"/>
  <c r="I2321" i="3"/>
  <c r="I2371" i="3"/>
  <c r="I2421" i="3"/>
  <c r="I2471" i="3"/>
  <c r="I2520" i="3"/>
  <c r="I2562" i="3"/>
  <c r="I2619" i="3"/>
  <c r="I2671" i="3"/>
  <c r="I2718" i="3"/>
  <c r="I2771" i="3"/>
  <c r="I2820" i="3"/>
  <c r="I2870" i="3"/>
  <c r="I2912" i="3"/>
  <c r="I2970" i="3"/>
  <c r="I3021" i="3"/>
  <c r="I3070" i="3"/>
  <c r="I3120" i="3"/>
  <c r="I3171" i="3"/>
  <c r="I3220" i="3"/>
  <c r="I3260" i="3"/>
  <c r="I3319" i="3"/>
  <c r="I3371" i="3"/>
  <c r="I3421" i="3"/>
  <c r="I3471" i="3"/>
  <c r="I3519" i="3"/>
  <c r="I3568" i="3"/>
  <c r="I3617" i="3"/>
  <c r="I3671" i="3"/>
  <c r="I3720" i="3"/>
  <c r="I3770" i="3"/>
  <c r="I3820" i="3"/>
  <c r="I3870" i="3"/>
  <c r="I3915" i="3"/>
  <c r="I3962" i="3"/>
  <c r="I4019" i="3"/>
  <c r="I4067" i="3"/>
  <c r="I4120" i="3"/>
  <c r="I4170" i="3"/>
  <c r="I4219" i="3"/>
  <c r="I4269" i="3"/>
  <c r="I4311" i="3"/>
  <c r="I4369" i="3"/>
  <c r="I4420" i="3"/>
  <c r="I4470" i="3"/>
  <c r="I4520" i="3"/>
  <c r="I4570" i="3"/>
  <c r="I4619" i="3"/>
  <c r="I4664" i="3"/>
  <c r="I4720" i="3"/>
  <c r="I4770" i="3"/>
  <c r="I4818" i="3"/>
  <c r="I4868" i="3"/>
  <c r="I4920" i="3"/>
  <c r="I4969" i="3"/>
  <c r="I5011" i="3"/>
  <c r="I5069" i="3"/>
  <c r="I5120" i="3"/>
  <c r="I5169" i="3"/>
  <c r="I5218" i="3"/>
  <c r="I5267" i="3"/>
  <c r="I5318" i="3"/>
  <c r="I5360" i="3"/>
  <c r="I5418" i="3"/>
  <c r="I5470" i="3"/>
  <c r="I5516" i="3"/>
  <c r="I5570" i="3"/>
  <c r="I5620" i="3"/>
  <c r="I5668" i="3"/>
  <c r="I5718" i="3"/>
  <c r="I5770" i="3"/>
  <c r="I5819" i="3"/>
  <c r="I5869" i="3"/>
  <c r="I5916" i="3"/>
  <c r="I5970" i="3"/>
  <c r="I6016" i="3"/>
  <c r="I6060" i="3"/>
  <c r="I6118" i="3"/>
  <c r="I6169" i="3"/>
  <c r="I6219" i="3"/>
  <c r="I6270" i="3"/>
  <c r="I6319" i="3"/>
  <c r="I6365" i="3"/>
  <c r="I6414" i="3"/>
  <c r="I6469" i="3"/>
  <c r="I6521" i="3"/>
  <c r="I6569" i="3"/>
  <c r="I6619" i="3"/>
  <c r="I6670" i="3"/>
  <c r="I6717" i="3"/>
  <c r="I6762" i="3"/>
  <c r="I6818" i="3"/>
  <c r="I6869" i="3"/>
  <c r="I6919" i="3"/>
  <c r="I6969" i="3"/>
  <c r="I7020" i="3"/>
  <c r="I7067" i="3"/>
  <c r="I7110" i="3"/>
  <c r="I7169" i="3"/>
  <c r="I7219" i="3"/>
  <c r="I7269" i="3"/>
  <c r="I7319" i="3"/>
  <c r="I7369" i="3"/>
  <c r="I7419" i="3"/>
  <c r="I7461" i="3"/>
  <c r="I7522" i="3"/>
  <c r="I7568" i="3"/>
  <c r="I7618" i="3"/>
  <c r="I7668" i="3"/>
  <c r="I7721" i="3"/>
  <c r="I7767" i="3"/>
  <c r="I7813" i="3"/>
  <c r="I7869" i="3"/>
  <c r="I7919" i="3"/>
  <c r="I7969" i="3"/>
  <c r="I8020" i="3"/>
  <c r="I8070" i="3"/>
  <c r="I8116" i="3"/>
  <c r="I8161" i="3"/>
  <c r="I8221" i="3"/>
  <c r="I8269" i="3"/>
  <c r="I8319" i="3"/>
  <c r="I8369" i="3"/>
  <c r="I8418" i="3"/>
  <c r="I8458" i="3"/>
  <c r="I8511" i="3"/>
  <c r="I8569" i="3"/>
  <c r="I8618" i="3"/>
  <c r="I8668" i="3"/>
  <c r="I8719" i="3"/>
  <c r="I8770" i="3"/>
  <c r="I8819" i="3"/>
  <c r="I8868" i="3"/>
  <c r="I8918" i="3"/>
  <c r="I8969" i="3"/>
  <c r="I9020" i="3"/>
  <c r="I9069" i="3"/>
  <c r="I9120" i="3"/>
  <c r="I9169" i="3"/>
  <c r="I9211" i="3"/>
  <c r="I9273" i="3"/>
  <c r="I9319" i="3"/>
  <c r="I9368" i="3"/>
  <c r="I9419" i="3"/>
  <c r="I9469" i="3"/>
  <c r="I9520" i="3"/>
  <c r="I9565" i="3"/>
  <c r="I9619" i="3"/>
  <c r="I9669" i="3"/>
  <c r="I9718" i="3"/>
  <c r="I9769" i="3"/>
  <c r="I9820" i="3"/>
  <c r="I9868" i="3"/>
  <c r="I9912" i="3"/>
  <c r="I9969" i="3"/>
  <c r="I10020" i="3"/>
  <c r="I10069" i="3"/>
  <c r="I10119" i="3"/>
  <c r="I10170" i="3"/>
  <c r="I10219" i="3"/>
  <c r="I10268" i="3"/>
  <c r="I10319" i="3"/>
  <c r="I10370" i="3"/>
  <c r="I10420" i="3"/>
  <c r="I10471" i="3"/>
  <c r="I10520" i="3"/>
  <c r="I10572" i="3"/>
  <c r="I10618" i="3"/>
  <c r="I10669" i="3"/>
  <c r="I10720" i="3"/>
  <c r="I10770" i="3"/>
  <c r="I10819" i="3"/>
  <c r="I10869" i="3"/>
  <c r="I10919" i="3"/>
  <c r="I10967" i="3"/>
  <c r="I11019" i="3"/>
  <c r="I11069" i="3"/>
  <c r="I11118" i="3"/>
  <c r="I11169" i="3"/>
  <c r="I11219" i="3"/>
  <c r="I11269" i="3"/>
  <c r="I11317" i="3"/>
  <c r="I11369" i="3"/>
  <c r="I11419" i="3"/>
  <c r="I11470" i="3"/>
  <c r="I11519" i="3"/>
  <c r="I11569" i="3"/>
  <c r="I11621" i="3"/>
  <c r="I11664" i="3"/>
  <c r="I11719" i="3"/>
  <c r="I11769" i="3"/>
  <c r="I11818" i="3"/>
  <c r="I11870" i="3"/>
  <c r="I11919" i="3"/>
  <c r="I11968" i="3"/>
  <c r="I12018" i="3"/>
  <c r="I12069" i="3"/>
  <c r="I12118" i="3"/>
  <c r="I12168" i="3"/>
  <c r="I12220" i="3"/>
  <c r="I12270" i="3"/>
  <c r="I12319" i="3"/>
  <c r="I12367" i="3"/>
  <c r="I12422" i="3"/>
  <c r="I12469" i="3"/>
  <c r="I12519" i="3"/>
  <c r="I12570" i="3"/>
  <c r="I12620" i="3"/>
  <c r="I12665" i="3"/>
  <c r="I12716" i="3"/>
  <c r="I12770" i="3"/>
  <c r="I12818" i="3"/>
  <c r="I12868" i="3"/>
  <c r="I12919" i="3"/>
  <c r="I12970" i="3"/>
  <c r="I13015" i="3"/>
  <c r="I13069" i="3"/>
  <c r="I13119" i="3"/>
  <c r="I13169" i="3"/>
  <c r="I13219" i="3"/>
  <c r="I13270" i="3"/>
  <c r="I13320" i="3"/>
  <c r="I13363" i="3"/>
  <c r="I13417" i="3"/>
  <c r="I13469" i="3"/>
  <c r="I13518" i="3"/>
  <c r="I13568" i="3"/>
  <c r="I13619" i="3"/>
  <c r="I13670" i="3"/>
  <c r="I13720" i="3"/>
  <c r="I13768" i="3"/>
  <c r="I13818" i="3"/>
  <c r="I13868" i="3"/>
  <c r="I13918" i="3"/>
  <c r="I13969" i="3"/>
  <c r="I14020" i="3"/>
  <c r="I14069" i="3"/>
  <c r="I14116" i="3"/>
  <c r="I14169" i="3"/>
  <c r="I14218" i="3"/>
  <c r="I14268" i="3"/>
  <c r="I14320" i="3"/>
  <c r="I14370" i="3"/>
  <c r="I14418" i="3"/>
  <c r="I14467" i="3"/>
  <c r="I14520" i="3"/>
  <c r="I14568" i="3"/>
  <c r="I14619" i="3"/>
  <c r="I14670" i="3"/>
  <c r="I14720" i="3"/>
  <c r="I14768" i="3"/>
  <c r="I14821" i="3"/>
  <c r="I14869" i="3"/>
  <c r="I14918" i="3"/>
  <c r="I14967" i="3"/>
  <c r="I15019" i="3"/>
  <c r="I15070" i="3"/>
  <c r="I15118" i="3"/>
  <c r="I15167" i="3"/>
  <c r="I15219" i="3"/>
  <c r="I15268" i="3"/>
  <c r="I15318" i="3"/>
  <c r="I15370" i="3"/>
  <c r="I15421" i="3"/>
  <c r="I15469" i="3"/>
  <c r="I15514" i="3"/>
  <c r="I15569" i="3"/>
  <c r="I15618" i="3"/>
  <c r="I15669" i="3"/>
  <c r="I15723" i="3"/>
  <c r="I15769" i="3"/>
  <c r="I15819" i="3"/>
  <c r="I15866" i="3"/>
  <c r="I15920" i="3"/>
  <c r="I15968" i="3"/>
  <c r="I16019" i="3"/>
  <c r="I16070" i="3"/>
  <c r="I16119" i="3"/>
  <c r="I16170" i="3"/>
  <c r="I16216" i="3"/>
  <c r="I16270" i="3"/>
  <c r="I16319" i="3"/>
  <c r="I16373" i="3"/>
  <c r="I16424" i="3"/>
  <c r="I16472" i="3"/>
  <c r="I16522" i="3"/>
  <c r="I16569" i="3"/>
  <c r="I16620" i="3"/>
  <c r="I16669" i="3"/>
  <c r="I16719" i="3"/>
  <c r="I16770" i="3"/>
  <c r="I16819" i="3"/>
  <c r="I16870" i="3"/>
  <c r="I16918" i="3"/>
  <c r="I16969" i="3"/>
  <c r="I17019" i="3"/>
  <c r="I17069" i="3"/>
  <c r="I17120" i="3"/>
  <c r="I17169" i="3"/>
  <c r="I17219" i="3"/>
  <c r="I17269" i="3"/>
  <c r="I17320" i="3"/>
  <c r="I17370" i="3"/>
  <c r="I17420" i="3"/>
  <c r="I17470" i="3"/>
  <c r="I17520" i="3"/>
  <c r="I17569" i="3"/>
  <c r="I17619" i="3"/>
  <c r="I17670" i="3"/>
  <c r="I17721" i="3"/>
  <c r="I17771" i="3"/>
  <c r="I17824" i="3"/>
  <c r="I17874" i="3"/>
  <c r="I17924" i="3"/>
  <c r="I17975" i="3"/>
  <c r="I18023" i="3"/>
  <c r="I18073" i="3"/>
  <c r="I18121" i="3"/>
  <c r="I18170" i="3"/>
  <c r="I18221" i="3"/>
  <c r="I6" i="3"/>
  <c r="I56" i="3"/>
  <c r="I103" i="3"/>
  <c r="I156" i="3"/>
  <c r="I206" i="3"/>
  <c r="I256" i="3"/>
  <c r="I306" i="3"/>
  <c r="I356" i="3"/>
  <c r="I405" i="3"/>
  <c r="I454" i="3"/>
  <c r="I506" i="3"/>
  <c r="I556" i="3"/>
  <c r="I606" i="3"/>
  <c r="I656" i="3"/>
  <c r="I706" i="3"/>
  <c r="I755" i="3"/>
  <c r="I806" i="3"/>
  <c r="I857" i="3"/>
  <c r="I906" i="3"/>
  <c r="I956" i="3"/>
  <c r="I1006" i="3"/>
  <c r="I1056" i="3"/>
  <c r="I1106" i="3"/>
  <c r="I1154" i="3"/>
  <c r="I1206" i="3"/>
  <c r="I1256" i="3"/>
  <c r="I1306" i="3"/>
  <c r="I1358" i="3"/>
  <c r="I1406" i="3"/>
  <c r="I1458" i="3"/>
  <c r="I1506" i="3"/>
  <c r="I1556" i="3"/>
  <c r="I1606" i="3"/>
  <c r="I1656" i="3"/>
  <c r="I1706" i="3"/>
  <c r="I1756" i="3"/>
  <c r="I1808" i="3"/>
  <c r="I1854" i="3"/>
  <c r="I1906" i="3"/>
  <c r="I1956" i="3"/>
  <c r="I2006" i="3"/>
  <c r="I2056" i="3"/>
  <c r="I2106" i="3"/>
  <c r="I2157" i="3"/>
  <c r="I2208" i="3"/>
  <c r="I2256" i="3"/>
  <c r="I2306" i="3"/>
  <c r="I2357" i="3"/>
  <c r="I2406" i="3"/>
  <c r="I2456" i="3"/>
  <c r="I2507" i="3"/>
  <c r="I2555" i="3"/>
  <c r="I2607" i="3"/>
  <c r="I2656" i="3"/>
  <c r="I2707" i="3"/>
  <c r="I2756" i="3"/>
  <c r="I2808" i="3"/>
  <c r="I2858" i="3"/>
  <c r="I2905" i="3"/>
  <c r="I2956" i="3"/>
  <c r="I3006" i="3"/>
  <c r="I3057" i="3"/>
  <c r="I3106" i="3"/>
  <c r="I3156" i="3"/>
  <c r="I3208" i="3"/>
  <c r="I3258" i="3"/>
  <c r="I3308" i="3"/>
  <c r="I3356" i="3"/>
  <c r="I3408" i="3"/>
  <c r="I3456" i="3"/>
  <c r="I3508" i="3"/>
  <c r="I3559" i="3"/>
  <c r="I3607" i="3"/>
  <c r="I3658" i="3"/>
  <c r="I3706" i="3"/>
  <c r="I3757" i="3"/>
  <c r="I3806" i="3"/>
  <c r="I3858" i="3"/>
  <c r="I3908" i="3"/>
  <c r="I3957" i="3"/>
  <c r="I4007" i="3"/>
  <c r="I4056" i="3"/>
  <c r="I4108" i="3"/>
  <c r="I4157" i="3"/>
  <c r="I4208" i="3"/>
  <c r="I4258" i="3"/>
  <c r="I4307" i="3"/>
  <c r="I4357" i="3"/>
  <c r="I4406" i="3"/>
  <c r="I4458" i="3"/>
  <c r="I4507" i="3"/>
  <c r="I4558" i="3"/>
  <c r="I4609" i="3"/>
  <c r="I4659" i="3"/>
  <c r="I4708" i="3"/>
  <c r="I4757" i="3"/>
  <c r="I4808" i="3"/>
  <c r="I4857" i="3"/>
  <c r="I4907" i="3"/>
  <c r="I4958" i="3"/>
  <c r="I5008" i="3"/>
  <c r="I5058" i="3"/>
  <c r="I5108" i="3"/>
  <c r="I5158" i="3"/>
  <c r="I5208" i="3"/>
  <c r="I5258" i="3"/>
  <c r="I5309" i="3"/>
  <c r="I5358" i="3"/>
  <c r="I5408" i="3"/>
  <c r="I5458" i="3"/>
  <c r="I5508" i="3"/>
  <c r="I5558" i="3"/>
  <c r="I5608" i="3"/>
  <c r="I5658" i="3"/>
  <c r="I5707" i="3"/>
  <c r="I5758" i="3"/>
  <c r="I5808" i="3"/>
  <c r="I5858" i="3"/>
  <c r="I5908" i="3"/>
  <c r="I5958" i="3"/>
  <c r="I6009" i="3"/>
  <c r="I6059" i="3"/>
  <c r="I6108" i="3"/>
  <c r="I6158" i="3"/>
  <c r="I6208" i="3"/>
  <c r="I6258" i="3"/>
  <c r="I6308" i="3"/>
  <c r="I6359" i="3"/>
  <c r="I6409" i="3"/>
  <c r="I6458" i="3"/>
  <c r="I6508" i="3"/>
  <c r="I6558" i="3"/>
  <c r="I6608" i="3"/>
  <c r="I6658" i="3"/>
  <c r="I6708" i="3"/>
  <c r="I6758" i="3"/>
  <c r="I6807" i="3"/>
  <c r="I6858" i="3"/>
  <c r="I6908" i="3"/>
  <c r="I6958" i="3"/>
  <c r="I7008" i="3"/>
  <c r="I7058" i="3"/>
  <c r="I7107" i="3"/>
  <c r="I7157" i="3"/>
  <c r="I7208" i="3"/>
  <c r="I7258" i="3"/>
  <c r="I7308" i="3"/>
  <c r="I7359" i="3"/>
  <c r="I7409" i="3"/>
  <c r="I7459" i="3"/>
  <c r="I7508" i="3"/>
  <c r="I7558" i="3"/>
  <c r="I7608" i="3"/>
  <c r="I7658" i="3"/>
  <c r="I7708" i="3"/>
  <c r="I7758" i="3"/>
  <c r="I7808" i="3"/>
  <c r="I7858" i="3"/>
  <c r="I7908" i="3"/>
  <c r="I7958" i="3"/>
  <c r="I8008" i="3"/>
  <c r="I8058" i="3"/>
  <c r="I8109" i="3"/>
  <c r="I8159" i="3"/>
  <c r="I8208" i="3"/>
  <c r="I8258" i="3"/>
  <c r="I8309" i="3"/>
  <c r="I8358" i="3"/>
  <c r="I8408" i="3"/>
  <c r="I8459" i="3"/>
  <c r="I8509" i="3"/>
  <c r="I8558" i="3"/>
  <c r="I8608" i="3"/>
  <c r="I8658" i="3"/>
  <c r="I8708" i="3"/>
  <c r="I8758" i="3"/>
  <c r="I8808" i="3"/>
  <c r="I8858" i="3"/>
  <c r="I8908" i="3"/>
  <c r="I8958" i="3"/>
  <c r="I9008" i="3"/>
  <c r="I9058" i="3"/>
  <c r="I9109" i="3"/>
  <c r="I9159" i="3"/>
  <c r="I9209" i="3"/>
  <c r="I9259" i="3"/>
  <c r="I9308" i="3"/>
  <c r="I9358" i="3"/>
  <c r="I9408" i="3"/>
  <c r="I9458" i="3"/>
  <c r="I9509" i="3"/>
  <c r="I9560" i="3"/>
  <c r="I9608" i="3"/>
  <c r="I9658" i="3"/>
  <c r="I9708" i="3"/>
  <c r="I9758" i="3"/>
  <c r="I9810" i="3"/>
  <c r="I9860" i="3"/>
  <c r="I9910" i="3"/>
  <c r="I9959" i="3"/>
  <c r="I10009" i="3"/>
  <c r="I10058" i="3"/>
  <c r="I10108" i="3"/>
  <c r="I10158" i="3"/>
  <c r="I10209" i="3"/>
  <c r="I10259" i="3"/>
  <c r="I10308" i="3"/>
  <c r="I10358" i="3"/>
  <c r="I10408" i="3"/>
  <c r="I10458" i="3"/>
  <c r="I10508" i="3"/>
  <c r="I10558" i="3"/>
  <c r="I10609" i="3"/>
  <c r="I10658" i="3"/>
  <c r="I10709" i="3"/>
  <c r="I10759" i="3"/>
  <c r="I10808" i="3"/>
  <c r="I10860" i="3"/>
  <c r="I10910" i="3"/>
  <c r="I10960" i="3"/>
  <c r="I11008" i="3"/>
  <c r="I11058" i="3"/>
  <c r="I11108" i="3"/>
  <c r="I11158" i="3"/>
  <c r="I11209" i="3"/>
  <c r="I11259" i="3"/>
  <c r="I11310" i="3"/>
  <c r="I11359" i="3"/>
  <c r="I11409" i="3"/>
  <c r="I11459" i="3"/>
  <c r="I11509" i="3"/>
  <c r="I11560" i="3"/>
  <c r="I11610" i="3"/>
  <c r="I11661" i="3"/>
  <c r="I11709" i="3"/>
  <c r="I11759" i="3"/>
  <c r="I11809" i="3"/>
  <c r="I11860" i="3"/>
  <c r="I11910" i="3"/>
  <c r="I11960" i="3"/>
  <c r="I12011" i="3"/>
  <c r="I12059" i="3"/>
  <c r="I12109" i="3"/>
  <c r="I12159" i="3"/>
  <c r="I12209" i="3"/>
  <c r="I12259" i="3"/>
  <c r="I12310" i="3"/>
  <c r="I12361" i="3"/>
  <c r="I12410" i="3"/>
  <c r="I12459" i="3"/>
  <c r="I12509" i="3"/>
  <c r="I12559" i="3"/>
  <c r="I12610" i="3"/>
  <c r="I12660" i="3"/>
  <c r="I12712" i="3"/>
  <c r="I12759" i="3"/>
  <c r="I12809" i="3"/>
  <c r="I12859" i="3"/>
  <c r="I12909" i="3"/>
  <c r="I12959" i="3"/>
  <c r="I13012" i="3"/>
  <c r="I13063" i="3"/>
  <c r="I13109" i="3"/>
  <c r="I13159" i="3"/>
  <c r="I13209" i="3"/>
  <c r="I13259" i="3"/>
  <c r="I13310" i="3"/>
  <c r="I13361" i="3"/>
  <c r="I13411" i="3"/>
  <c r="I13459" i="3"/>
  <c r="I13509" i="3"/>
  <c r="I13559" i="3"/>
  <c r="I13609" i="3"/>
  <c r="I13661" i="3"/>
  <c r="I13710" i="3"/>
  <c r="I13760" i="3"/>
  <c r="I13809" i="3"/>
  <c r="I13859" i="3"/>
  <c r="I13909" i="3"/>
  <c r="I13959" i="3"/>
  <c r="I14009" i="3"/>
  <c r="I14062" i="3"/>
  <c r="I14111" i="3"/>
  <c r="I14159" i="3"/>
  <c r="I14209" i="3"/>
  <c r="I14259" i="3"/>
  <c r="I14309" i="3"/>
  <c r="I14359" i="3"/>
  <c r="I14410" i="3"/>
  <c r="I14461" i="3"/>
  <c r="I14510" i="3"/>
  <c r="I14559" i="3"/>
  <c r="I14609" i="3"/>
  <c r="I14659" i="3"/>
  <c r="I14709" i="3"/>
  <c r="I14759" i="3"/>
  <c r="I14810" i="3"/>
  <c r="I14860" i="3"/>
  <c r="I14909" i="3"/>
  <c r="I14960" i="3"/>
  <c r="I15009" i="3"/>
  <c r="I15059" i="3"/>
  <c r="I15109" i="3"/>
  <c r="I15156" i="3"/>
  <c r="I15210" i="3"/>
  <c r="I15259" i="3"/>
  <c r="I15309" i="3"/>
  <c r="I15361" i="3"/>
  <c r="I15410" i="3"/>
  <c r="I15460" i="3"/>
  <c r="I15509" i="3"/>
  <c r="I15559" i="3"/>
  <c r="I15609" i="3"/>
  <c r="I15660" i="3"/>
  <c r="I15709" i="3"/>
  <c r="I15761" i="3"/>
  <c r="I15809" i="3"/>
  <c r="I15860" i="3"/>
  <c r="I15909" i="3"/>
  <c r="I15959" i="3"/>
  <c r="I16010" i="3"/>
  <c r="I16059" i="3"/>
  <c r="I16109" i="3"/>
  <c r="I16160" i="3"/>
  <c r="I16210" i="3"/>
  <c r="I16260" i="3"/>
  <c r="I16310" i="3"/>
  <c r="I16359" i="3"/>
  <c r="I16408" i="3"/>
  <c r="I16460" i="3"/>
  <c r="I16509" i="3"/>
  <c r="I16560" i="3"/>
  <c r="I16609" i="3"/>
  <c r="I16659" i="3"/>
  <c r="I16709" i="3"/>
  <c r="I16760" i="3"/>
  <c r="I16811" i="3"/>
  <c r="I16859" i="3"/>
  <c r="I16910" i="3"/>
  <c r="I16959" i="3"/>
  <c r="I17010" i="3"/>
  <c r="I17062" i="3"/>
  <c r="I17110" i="3"/>
  <c r="I17159" i="3"/>
  <c r="I17209" i="3"/>
  <c r="I17261" i="3"/>
  <c r="I17308" i="3"/>
  <c r="I17359" i="3"/>
  <c r="I17409" i="3"/>
  <c r="I17460" i="3"/>
  <c r="I17510" i="3"/>
  <c r="I17560" i="3"/>
  <c r="I17610" i="3"/>
  <c r="I17659" i="3"/>
  <c r="I17709" i="3"/>
  <c r="I17758" i="3"/>
  <c r="I17809" i="3"/>
  <c r="I17859" i="3"/>
  <c r="I17909" i="3"/>
  <c r="I17959" i="3"/>
  <c r="I18008" i="3"/>
  <c r="I18058" i="3"/>
  <c r="I18108" i="3"/>
  <c r="I18158" i="3"/>
  <c r="I18208" i="3"/>
  <c r="I17" i="3"/>
  <c r="I68" i="3"/>
  <c r="I114" i="3"/>
  <c r="I165" i="3"/>
  <c r="I214" i="3"/>
  <c r="I264" i="3"/>
  <c r="I313" i="3"/>
  <c r="I367" i="3"/>
  <c r="I419" i="3"/>
  <c r="I460" i="3"/>
  <c r="I514" i="3"/>
  <c r="I564" i="3"/>
  <c r="I614" i="3"/>
  <c r="I664" i="3"/>
  <c r="I715" i="3"/>
  <c r="I766" i="3"/>
  <c r="I815" i="3"/>
  <c r="I864" i="3"/>
  <c r="I915" i="3"/>
  <c r="I965" i="3"/>
  <c r="I1015" i="3"/>
  <c r="I1067" i="3"/>
  <c r="I1118" i="3"/>
  <c r="I1166" i="3"/>
  <c r="I1216" i="3"/>
  <c r="I1265" i="3"/>
  <c r="I1315" i="3"/>
  <c r="I1365" i="3"/>
  <c r="I1418" i="3"/>
  <c r="I1468" i="3"/>
  <c r="I1519" i="3"/>
  <c r="I1566" i="3"/>
  <c r="I1616" i="3"/>
  <c r="I1666" i="3"/>
  <c r="I1715" i="3"/>
  <c r="I1766" i="3"/>
  <c r="I1819" i="3"/>
  <c r="I1868" i="3"/>
  <c r="I1916" i="3"/>
  <c r="I1964" i="3"/>
  <c r="I2016" i="3"/>
  <c r="I2064" i="3"/>
  <c r="I2116" i="3"/>
  <c r="I2167" i="3"/>
  <c r="I2215" i="3"/>
  <c r="I2262" i="3"/>
  <c r="I2314" i="3"/>
  <c r="I2364" i="3"/>
  <c r="I2414" i="3"/>
  <c r="I2464" i="3"/>
  <c r="I2514" i="3"/>
  <c r="I2564" i="3"/>
  <c r="I2615" i="3"/>
  <c r="I2664" i="3"/>
  <c r="I2715" i="3"/>
  <c r="I2765" i="3"/>
  <c r="I2811" i="3"/>
  <c r="I2863" i="3"/>
  <c r="I2911" i="3"/>
  <c r="I2962" i="3"/>
  <c r="I3012" i="3"/>
  <c r="I3064" i="3"/>
  <c r="I3113" i="3"/>
  <c r="I3163" i="3"/>
  <c r="I3214" i="3"/>
  <c r="I3263" i="3"/>
  <c r="I3314" i="3"/>
  <c r="I3364" i="3"/>
  <c r="I3414" i="3"/>
  <c r="I3464" i="3"/>
  <c r="I3513" i="3"/>
  <c r="I3564" i="3"/>
  <c r="I3614" i="3"/>
  <c r="I3664" i="3"/>
  <c r="I3713" i="3"/>
  <c r="I3763" i="3"/>
  <c r="I3812" i="3"/>
  <c r="I3861" i="3"/>
  <c r="I3914" i="3"/>
  <c r="I3964" i="3"/>
  <c r="I4012" i="3"/>
  <c r="I4063" i="3"/>
  <c r="I4112" i="3"/>
  <c r="I4165" i="3"/>
  <c r="I4213" i="3"/>
  <c r="I4264" i="3"/>
  <c r="I4317" i="3"/>
  <c r="I4363" i="3"/>
  <c r="I4413" i="3"/>
  <c r="I4465" i="3"/>
  <c r="I4506" i="3"/>
  <c r="I4557" i="3"/>
  <c r="I4605" i="3"/>
  <c r="I4653" i="3"/>
  <c r="I4709" i="3"/>
  <c r="I4756" i="3"/>
  <c r="I4806" i="3"/>
  <c r="I4862" i="3"/>
  <c r="I4911" i="3"/>
  <c r="I4964" i="3"/>
  <c r="I5013" i="3"/>
  <c r="I5062" i="3"/>
  <c r="I5114" i="3"/>
  <c r="I5163" i="3"/>
  <c r="I5210" i="3"/>
  <c r="I5259" i="3"/>
  <c r="I5305" i="3"/>
  <c r="I5353" i="3"/>
  <c r="I5415" i="3"/>
  <c r="I5460" i="3"/>
  <c r="I5510" i="3"/>
  <c r="I5564" i="3"/>
  <c r="I5616" i="3"/>
  <c r="I5669" i="3"/>
  <c r="I5720" i="3"/>
  <c r="I5766" i="3"/>
  <c r="I5815" i="3"/>
  <c r="I5865" i="3"/>
  <c r="I5918" i="3"/>
  <c r="I5959" i="3"/>
  <c r="I6008" i="3"/>
  <c r="I6057" i="3"/>
  <c r="I6110" i="3"/>
  <c r="I6161" i="3"/>
  <c r="I6209" i="3"/>
  <c r="I6259" i="3"/>
  <c r="I6309" i="3"/>
  <c r="I6355" i="3"/>
  <c r="I6405" i="3"/>
  <c r="I6468" i="3"/>
  <c r="I6518" i="3"/>
  <c r="I6568" i="3"/>
  <c r="I6618" i="3"/>
  <c r="I6672" i="3"/>
  <c r="I6722" i="3"/>
  <c r="I6772" i="3"/>
  <c r="I6819" i="3"/>
  <c r="I6860" i="3"/>
  <c r="I6910" i="3"/>
  <c r="I6959" i="3"/>
  <c r="I7018" i="3"/>
  <c r="I7073" i="3"/>
  <c r="I7125" i="3"/>
  <c r="I7161" i="3"/>
  <c r="I7211" i="3"/>
  <c r="I7261" i="3"/>
  <c r="I7309" i="3"/>
  <c r="I7358" i="3"/>
  <c r="I7407" i="3"/>
  <c r="I7454" i="3"/>
  <c r="I7523" i="3"/>
  <c r="I7570" i="3"/>
  <c r="I7620" i="3"/>
  <c r="I7671" i="3"/>
  <c r="I7719" i="3"/>
  <c r="I7774" i="3"/>
  <c r="I7824" i="3"/>
  <c r="I7871" i="3"/>
  <c r="I7912" i="3"/>
  <c r="I7959" i="3"/>
  <c r="I8012" i="3"/>
  <c r="I8059" i="3"/>
  <c r="I8108" i="3"/>
  <c r="I8157" i="3"/>
  <c r="I8212" i="3"/>
  <c r="I8262" i="3"/>
  <c r="I8308" i="3"/>
  <c r="I8371" i="3"/>
  <c r="I8422" i="3"/>
  <c r="I8476" i="3"/>
  <c r="I8526" i="3"/>
  <c r="I8572" i="3"/>
  <c r="I8619" i="3"/>
  <c r="I8670" i="3"/>
  <c r="I8721" i="3"/>
  <c r="I8772" i="3"/>
  <c r="I8821" i="3"/>
  <c r="I8877" i="3"/>
  <c r="I8921" i="3"/>
  <c r="I8962" i="3"/>
  <c r="I9012" i="3"/>
  <c r="I9059" i="3"/>
  <c r="I9107" i="3"/>
  <c r="I9155" i="3"/>
  <c r="I9204" i="3"/>
  <c r="I9276" i="3"/>
  <c r="I9323" i="3"/>
  <c r="I9371" i="3"/>
  <c r="I9422" i="3"/>
  <c r="I9472" i="3"/>
  <c r="I9526" i="3"/>
  <c r="I9575" i="3"/>
  <c r="I9622" i="3"/>
  <c r="I9672" i="3"/>
  <c r="I9722" i="3"/>
  <c r="I9772" i="3"/>
  <c r="I9808" i="3"/>
  <c r="I9856" i="3"/>
  <c r="I9906" i="3"/>
  <c r="I9956" i="3"/>
  <c r="I10008" i="3"/>
  <c r="I10072" i="3"/>
  <c r="I10122" i="3"/>
  <c r="I10173" i="3"/>
  <c r="I10227" i="3"/>
  <c r="I10277" i="3"/>
  <c r="I10321" i="3"/>
  <c r="I10374" i="3"/>
  <c r="I10422" i="3"/>
  <c r="I10474" i="3"/>
  <c r="I10522" i="3"/>
  <c r="I10577" i="3"/>
  <c r="I10625" i="3"/>
  <c r="I10672" i="3"/>
  <c r="I10706" i="3"/>
  <c r="I10757" i="3"/>
  <c r="I10820" i="3"/>
  <c r="I10858" i="3"/>
  <c r="I10908" i="3"/>
  <c r="I10956" i="3"/>
  <c r="I11023" i="3"/>
  <c r="I11071" i="3"/>
  <c r="I11123" i="3"/>
  <c r="I11172" i="3"/>
  <c r="I11222" i="3"/>
  <c r="I11276" i="3"/>
  <c r="I11327" i="3"/>
  <c r="I11372" i="3"/>
  <c r="I11421" i="3"/>
  <c r="I11473" i="3"/>
  <c r="I11523" i="3"/>
  <c r="I11553" i="3"/>
  <c r="I11602" i="3"/>
  <c r="I11652" i="3"/>
  <c r="I11713" i="3"/>
  <c r="I11762" i="3"/>
  <c r="I11823" i="3"/>
  <c r="I11859" i="3"/>
  <c r="I11906" i="3"/>
  <c r="I11954" i="3"/>
  <c r="I12003" i="3"/>
  <c r="I12073" i="3"/>
  <c r="I12122" i="3"/>
  <c r="I12171" i="3"/>
  <c r="I12224" i="3"/>
  <c r="I12271" i="3"/>
  <c r="I12330" i="3"/>
  <c r="I12377" i="3"/>
  <c r="I12425" i="3"/>
  <c r="I12464" i="3"/>
  <c r="I12512" i="3"/>
  <c r="I12565" i="3"/>
  <c r="I12609" i="3"/>
  <c r="I12659" i="3"/>
  <c r="I12709" i="3"/>
  <c r="I12773" i="3"/>
  <c r="I12822" i="3"/>
  <c r="I12871" i="3"/>
  <c r="I12922" i="3"/>
  <c r="I12969" i="3"/>
  <c r="I13004" i="3"/>
  <c r="I13054" i="3"/>
  <c r="I13115" i="3"/>
  <c r="I13166" i="3"/>
  <c r="I13215" i="3"/>
  <c r="I13262" i="3"/>
  <c r="I13309" i="3"/>
  <c r="I13360" i="3"/>
  <c r="I13405" i="3"/>
  <c r="I13473" i="3"/>
  <c r="I13520" i="3"/>
  <c r="I13573" i="3"/>
  <c r="I13621" i="3"/>
  <c r="I13660" i="3"/>
  <c r="I13708" i="3"/>
  <c r="I13775" i="3"/>
  <c r="I13822" i="3"/>
  <c r="I13871" i="3"/>
  <c r="I13923" i="3"/>
  <c r="I13971" i="3"/>
  <c r="I14023" i="3"/>
  <c r="I14079" i="3"/>
  <c r="I14128" i="3"/>
  <c r="I14172" i="3"/>
  <c r="I14222" i="3"/>
  <c r="I14273" i="3"/>
  <c r="I14322" i="3"/>
  <c r="I14371" i="3"/>
  <c r="I14423" i="3"/>
  <c r="I14471" i="3"/>
  <c r="I14509" i="3"/>
  <c r="I14572" i="3"/>
  <c r="I14610" i="3"/>
  <c r="I14672" i="3"/>
  <c r="I14723" i="3"/>
  <c r="I14775" i="3"/>
  <c r="I14823" i="3"/>
  <c r="I14873" i="3"/>
  <c r="I14922" i="3"/>
  <c r="I14972" i="3"/>
  <c r="I15022" i="3"/>
  <c r="I15072" i="3"/>
  <c r="I15127" i="3"/>
  <c r="I15174" i="3"/>
  <c r="I15223" i="3"/>
  <c r="I15272" i="3"/>
  <c r="I15321" i="3"/>
  <c r="I15372" i="3"/>
  <c r="I15420" i="3"/>
  <c r="I15468" i="3"/>
  <c r="I15525" i="3"/>
  <c r="I15573" i="3"/>
  <c r="I15622" i="3"/>
  <c r="I15672" i="3"/>
  <c r="I15722" i="3"/>
  <c r="I15772" i="3"/>
  <c r="I15828" i="3"/>
  <c r="I15876" i="3"/>
  <c r="I15923" i="3"/>
  <c r="I15972" i="3"/>
  <c r="I16022" i="3"/>
  <c r="I16071" i="3"/>
  <c r="I16122" i="3"/>
  <c r="I16175" i="3"/>
  <c r="I16226" i="3"/>
  <c r="I16274" i="3"/>
  <c r="I16322" i="3"/>
  <c r="I16374" i="3"/>
  <c r="I16423" i="3"/>
  <c r="I16473" i="3"/>
  <c r="I16527" i="3"/>
  <c r="I16575" i="3"/>
  <c r="I16623" i="3"/>
  <c r="I16672" i="3"/>
  <c r="I16722" i="3"/>
  <c r="I16773" i="3"/>
  <c r="I16821" i="3"/>
  <c r="I16876" i="3"/>
  <c r="I16925" i="3"/>
  <c r="I16973" i="3"/>
  <c r="I17021" i="3"/>
  <c r="I17073" i="3"/>
  <c r="I17124" i="3"/>
  <c r="I17173" i="3"/>
  <c r="I17230" i="3"/>
  <c r="I17277" i="3"/>
  <c r="I17324" i="3"/>
  <c r="I17373" i="3"/>
  <c r="I17422" i="3"/>
  <c r="I17472" i="3"/>
  <c r="I17522" i="3"/>
  <c r="I17577" i="3"/>
  <c r="I17627" i="3"/>
  <c r="I17675" i="3"/>
  <c r="I17723" i="3"/>
  <c r="I17775" i="3"/>
  <c r="I17823" i="3"/>
  <c r="I17871" i="3"/>
  <c r="I17920" i="3"/>
  <c r="I17965" i="3"/>
  <c r="I18022" i="3"/>
  <c r="I18070" i="3"/>
  <c r="I18120" i="3"/>
  <c r="I18171" i="3"/>
  <c r="I18222" i="3"/>
  <c r="I12" i="3"/>
  <c r="I64" i="3"/>
  <c r="I113" i="3"/>
  <c r="I162" i="3"/>
  <c r="I213" i="3"/>
  <c r="I263" i="3"/>
  <c r="I314" i="3"/>
  <c r="I361" i="3"/>
  <c r="I413" i="3"/>
  <c r="I466" i="3"/>
  <c r="I512" i="3"/>
  <c r="I563" i="3"/>
  <c r="I613" i="3"/>
  <c r="I663" i="3"/>
  <c r="I713" i="3"/>
  <c r="I764" i="3"/>
  <c r="I817" i="3"/>
  <c r="I865" i="3"/>
  <c r="I913" i="3"/>
  <c r="I962" i="3"/>
  <c r="I1012" i="3"/>
  <c r="I1063" i="3"/>
  <c r="I1116" i="3"/>
  <c r="I1168" i="3"/>
  <c r="I1213" i="3"/>
  <c r="I1263" i="3"/>
  <c r="I1314" i="3"/>
  <c r="I1363" i="3"/>
  <c r="I1413" i="3"/>
  <c r="I1464" i="3"/>
  <c r="I1518" i="3"/>
  <c r="I1562" i="3"/>
  <c r="I1614" i="3"/>
  <c r="I1663" i="3"/>
  <c r="I1714" i="3"/>
  <c r="I1763" i="3"/>
  <c r="I1815" i="3"/>
  <c r="I1866" i="3"/>
  <c r="I1913" i="3"/>
  <c r="I1963" i="3"/>
  <c r="I2013" i="3"/>
  <c r="I2063" i="3"/>
  <c r="I2115" i="3"/>
  <c r="I2166" i="3"/>
  <c r="I2217" i="3"/>
  <c r="I2263" i="3"/>
  <c r="I2313" i="3"/>
  <c r="I2365" i="3"/>
  <c r="I2413" i="3"/>
  <c r="I2463" i="3"/>
  <c r="I2518" i="3"/>
  <c r="I2571" i="3"/>
  <c r="I2613" i="3"/>
  <c r="I2663" i="3"/>
  <c r="I2712" i="3"/>
  <c r="I2763" i="3"/>
  <c r="I2814" i="3"/>
  <c r="I2868" i="3"/>
  <c r="I2920" i="3"/>
  <c r="I2964" i="3"/>
  <c r="I3014" i="3"/>
  <c r="I3063" i="3"/>
  <c r="I3114" i="3"/>
  <c r="I3164" i="3"/>
  <c r="I3215" i="3"/>
  <c r="I3267" i="3"/>
  <c r="I3313" i="3"/>
  <c r="I3363" i="3"/>
  <c r="I3413" i="3"/>
  <c r="I3463" i="3"/>
  <c r="I3514" i="3"/>
  <c r="I3567" i="3"/>
  <c r="I3619" i="3"/>
  <c r="I3663" i="3"/>
  <c r="I3712" i="3"/>
  <c r="I3762" i="3"/>
  <c r="I3813" i="3"/>
  <c r="I3864" i="3"/>
  <c r="I3917" i="3"/>
  <c r="I3968" i="3"/>
  <c r="I4013" i="3"/>
  <c r="I4062" i="3"/>
  <c r="I4113" i="3"/>
  <c r="I4162" i="3"/>
  <c r="I4215" i="3"/>
  <c r="I4265" i="3"/>
  <c r="I4318" i="3"/>
  <c r="I4362" i="3"/>
  <c r="I4412" i="3"/>
  <c r="I4462" i="3"/>
  <c r="I4512" i="3"/>
  <c r="I4565" i="3"/>
  <c r="I4617" i="3"/>
  <c r="I4670" i="3"/>
  <c r="I4712" i="3"/>
  <c r="I4763" i="3"/>
  <c r="I4812" i="3"/>
  <c r="I4863" i="3"/>
  <c r="I4915" i="3"/>
  <c r="I4967" i="3"/>
  <c r="I5018" i="3"/>
  <c r="I5063" i="3"/>
  <c r="I5112" i="3"/>
  <c r="I5162" i="3"/>
  <c r="I5213" i="3"/>
  <c r="I5264" i="3"/>
  <c r="I5317" i="3"/>
  <c r="I5366" i="3"/>
  <c r="I5412" i="3"/>
  <c r="I5463" i="3"/>
  <c r="I5513" i="3"/>
  <c r="I5563" i="3"/>
  <c r="I5614" i="3"/>
  <c r="I5667" i="3"/>
  <c r="I5716" i="3"/>
  <c r="I5762" i="3"/>
  <c r="I5812" i="3"/>
  <c r="I5864" i="3"/>
  <c r="I5914" i="3"/>
  <c r="I5966" i="3"/>
  <c r="I6019" i="3"/>
  <c r="I6070" i="3"/>
  <c r="I6115" i="3"/>
  <c r="I6165" i="3"/>
  <c r="I6214" i="3"/>
  <c r="I6266" i="3"/>
  <c r="I6318" i="3"/>
  <c r="I6370" i="3"/>
  <c r="I6421" i="3"/>
  <c r="I6463" i="3"/>
  <c r="I6515" i="3"/>
  <c r="I6563" i="3"/>
  <c r="I6616" i="3"/>
  <c r="I6666" i="3"/>
  <c r="I6719" i="3"/>
  <c r="I6771" i="3"/>
  <c r="I6814" i="3"/>
  <c r="I6867" i="3"/>
  <c r="I6916" i="3"/>
  <c r="I6967" i="3"/>
  <c r="I7017" i="3"/>
  <c r="I7069" i="3"/>
  <c r="I7120" i="3"/>
  <c r="I7167" i="3"/>
  <c r="I7218" i="3"/>
  <c r="I7267" i="3"/>
  <c r="I7318" i="3"/>
  <c r="I7368" i="3"/>
  <c r="I7420" i="3"/>
  <c r="I7472" i="3"/>
  <c r="I7519" i="3"/>
  <c r="I7566" i="3"/>
  <c r="I7616" i="3"/>
  <c r="I7666" i="3"/>
  <c r="I7717" i="3"/>
  <c r="I7768" i="3"/>
  <c r="I7823" i="3"/>
  <c r="I7865" i="3"/>
  <c r="I7915" i="3"/>
  <c r="I7968" i="3"/>
  <c r="I8018" i="3"/>
  <c r="I8068" i="3"/>
  <c r="I8119" i="3"/>
  <c r="I8170" i="3"/>
  <c r="I8216" i="3"/>
  <c r="I8266" i="3"/>
  <c r="I8317" i="3"/>
  <c r="I8367" i="3"/>
  <c r="I8419" i="3"/>
  <c r="I8471" i="3"/>
  <c r="I8521" i="3"/>
  <c r="I8565" i="3"/>
  <c r="I8615" i="3"/>
  <c r="I8665" i="3"/>
  <c r="I8716" i="3"/>
  <c r="I8766" i="3"/>
  <c r="I8820" i="3"/>
  <c r="I8873" i="3"/>
  <c r="I8916" i="3"/>
  <c r="I8967" i="3"/>
  <c r="I9016" i="3"/>
  <c r="I9065" i="3"/>
  <c r="I9115" i="3"/>
  <c r="I9165" i="3"/>
  <c r="I9223" i="3"/>
  <c r="I9268" i="3"/>
  <c r="I9318" i="3"/>
  <c r="I9366" i="3"/>
  <c r="I9416" i="3"/>
  <c r="I9468" i="3"/>
  <c r="I9518" i="3"/>
  <c r="I9570" i="3"/>
  <c r="I9616" i="3"/>
  <c r="I9666" i="3"/>
  <c r="I9717" i="3"/>
  <c r="I9767" i="3"/>
  <c r="I9818" i="3"/>
  <c r="I9870" i="3"/>
  <c r="I9922" i="3"/>
  <c r="I9966" i="3"/>
  <c r="I10017" i="3"/>
  <c r="I10066" i="3"/>
  <c r="I10118" i="3"/>
  <c r="I10168" i="3"/>
  <c r="I10220" i="3"/>
  <c r="I10271" i="3"/>
  <c r="I10316" i="3"/>
  <c r="I10367" i="3"/>
  <c r="I10417" i="3"/>
  <c r="I10468" i="3"/>
  <c r="I10518" i="3"/>
  <c r="I10569" i="3"/>
  <c r="I10620" i="3"/>
  <c r="I10667" i="3"/>
  <c r="I10717" i="3"/>
  <c r="I10767" i="3"/>
  <c r="I10818" i="3"/>
  <c r="I10868" i="3"/>
  <c r="I10920" i="3"/>
  <c r="I10971" i="3"/>
  <c r="I11017" i="3"/>
  <c r="I11067" i="3"/>
  <c r="I11117" i="3"/>
  <c r="I11167" i="3"/>
  <c r="I11217" i="3"/>
  <c r="I11271" i="3"/>
  <c r="I11320" i="3"/>
  <c r="I11367" i="3"/>
  <c r="I11416" i="3"/>
  <c r="I11466" i="3"/>
  <c r="I11517" i="3"/>
  <c r="I11566" i="3"/>
  <c r="I11616" i="3"/>
  <c r="I11669" i="3"/>
  <c r="I11717" i="3"/>
  <c r="I11767" i="3"/>
  <c r="I11816" i="3"/>
  <c r="I11867" i="3"/>
  <c r="I11917" i="3"/>
  <c r="I11971" i="3"/>
  <c r="I12021" i="3"/>
  <c r="I12066" i="3"/>
  <c r="I12116" i="3"/>
  <c r="I12167" i="3"/>
  <c r="I12217" i="3"/>
  <c r="I12267" i="3"/>
  <c r="I12321" i="3"/>
  <c r="I12371" i="3"/>
  <c r="I12419" i="3"/>
  <c r="I12467" i="3"/>
  <c r="I12517" i="3"/>
  <c r="I12567" i="3"/>
  <c r="I12617" i="3"/>
  <c r="I12670" i="3"/>
  <c r="I12719" i="3"/>
  <c r="I12766" i="3"/>
  <c r="I12816" i="3"/>
  <c r="I12866" i="3"/>
  <c r="I12917" i="3"/>
  <c r="I12967" i="3"/>
  <c r="I13021" i="3"/>
  <c r="I13075" i="3"/>
  <c r="I13118" i="3"/>
  <c r="I13167" i="3"/>
  <c r="I13217" i="3"/>
  <c r="I13268" i="3"/>
  <c r="I13318" i="3"/>
  <c r="I13372" i="3"/>
  <c r="I13422" i="3"/>
  <c r="I13467" i="3"/>
  <c r="I13516" i="3"/>
  <c r="I13567" i="3"/>
  <c r="I13617" i="3"/>
  <c r="I13668" i="3"/>
  <c r="I13721" i="3"/>
  <c r="I13773" i="3"/>
  <c r="I13816" i="3"/>
  <c r="I13866" i="3"/>
  <c r="I13916" i="3"/>
  <c r="I13967" i="3"/>
  <c r="I14019" i="3"/>
  <c r="I14070" i="3"/>
  <c r="I14120" i="3"/>
  <c r="I14167" i="3"/>
  <c r="I14216" i="3"/>
  <c r="I14267" i="3"/>
  <c r="I14318" i="3"/>
  <c r="I14368" i="3"/>
  <c r="I14422" i="3"/>
  <c r="I14473" i="3"/>
  <c r="I14516" i="3"/>
  <c r="I14566" i="3"/>
  <c r="I14617" i="3"/>
  <c r="I14668" i="3"/>
  <c r="I14718" i="3"/>
  <c r="I14771" i="3"/>
  <c r="I14822" i="3"/>
  <c r="I14866" i="3"/>
  <c r="I14916" i="3"/>
  <c r="I14966" i="3"/>
  <c r="I15018" i="3"/>
  <c r="I15068" i="3"/>
  <c r="I15120" i="3"/>
  <c r="I15171" i="3"/>
  <c r="I15217" i="3"/>
  <c r="I15267" i="3"/>
  <c r="I15317" i="3"/>
  <c r="I15368" i="3"/>
  <c r="I15418" i="3"/>
  <c r="I15471" i="3"/>
  <c r="I15519" i="3"/>
  <c r="I15566" i="3"/>
  <c r="I15616" i="3"/>
  <c r="I15667" i="3"/>
  <c r="I15719" i="3"/>
  <c r="I15768" i="3"/>
  <c r="I15821" i="3"/>
  <c r="I15870" i="3"/>
  <c r="I15916" i="3"/>
  <c r="I15966" i="3"/>
  <c r="I16018" i="3"/>
  <c r="I16068" i="3"/>
  <c r="I16117" i="3"/>
  <c r="I16172" i="3"/>
  <c r="I16221" i="3"/>
  <c r="I16266" i="3"/>
  <c r="I16317" i="3"/>
  <c r="I16366" i="3"/>
  <c r="I16418" i="3"/>
  <c r="I16470" i="3"/>
  <c r="I16519" i="3"/>
  <c r="I16571" i="3"/>
  <c r="I16617" i="3"/>
  <c r="I16666" i="3"/>
  <c r="I16717" i="3"/>
  <c r="I16766" i="3"/>
  <c r="I16817" i="3"/>
  <c r="I16868" i="3"/>
  <c r="I16920" i="3"/>
  <c r="I16966" i="3"/>
  <c r="I17017" i="3"/>
  <c r="I17068" i="3"/>
  <c r="I17118" i="3"/>
  <c r="I17168" i="3"/>
  <c r="I17220" i="3"/>
  <c r="I17273" i="3"/>
  <c r="I17317" i="3"/>
  <c r="I17368" i="3"/>
  <c r="I17418" i="3"/>
  <c r="I17468" i="3"/>
  <c r="I17518" i="3"/>
  <c r="I17570" i="3"/>
  <c r="I17622" i="3"/>
  <c r="I17666" i="3"/>
  <c r="I17716" i="3"/>
  <c r="I17765" i="3"/>
  <c r="I17817" i="3"/>
  <c r="I17866" i="3"/>
  <c r="I17917" i="3"/>
  <c r="I17966" i="3"/>
  <c r="I18015" i="3"/>
  <c r="I18066" i="3"/>
  <c r="I18115" i="3"/>
  <c r="I18166" i="3"/>
  <c r="I18218" i="3"/>
  <c r="I13" i="3"/>
  <c r="I65" i="3"/>
  <c r="I115" i="3"/>
  <c r="I166" i="3"/>
  <c r="I216" i="3"/>
  <c r="I266" i="3"/>
  <c r="I316" i="3"/>
  <c r="I365" i="3"/>
  <c r="I415" i="3"/>
  <c r="I467" i="3"/>
  <c r="I516" i="3"/>
  <c r="I565" i="3"/>
  <c r="I615" i="3"/>
  <c r="I667" i="3"/>
  <c r="I716" i="3"/>
  <c r="I763" i="3"/>
  <c r="I813" i="3"/>
  <c r="I866" i="3"/>
  <c r="I917" i="3"/>
  <c r="I966" i="3"/>
  <c r="I1016" i="3"/>
  <c r="I1066" i="3"/>
  <c r="I1115" i="3"/>
  <c r="I1161" i="3"/>
  <c r="I1215" i="3"/>
  <c r="I1266" i="3"/>
  <c r="I1317" i="3"/>
  <c r="I1367" i="3"/>
  <c r="I1416" i="3"/>
  <c r="I1465" i="3"/>
  <c r="I1515" i="3"/>
  <c r="I1564" i="3"/>
  <c r="I1617" i="3"/>
  <c r="I1665" i="3"/>
  <c r="I1716" i="3"/>
  <c r="I1767" i="3"/>
  <c r="I1817" i="3"/>
  <c r="I1860" i="3"/>
  <c r="I1915" i="3"/>
  <c r="I1967" i="3"/>
  <c r="I2014" i="3"/>
  <c r="I2067" i="3"/>
  <c r="I2119" i="3"/>
  <c r="I2165" i="3"/>
  <c r="I2214" i="3"/>
  <c r="I2265" i="3"/>
  <c r="I2317" i="3"/>
  <c r="I2366" i="3"/>
  <c r="I2417" i="3"/>
  <c r="I2466" i="3"/>
  <c r="I2515" i="3"/>
  <c r="I2568" i="3"/>
  <c r="I2617" i="3"/>
  <c r="I2667" i="3"/>
  <c r="I2717" i="3"/>
  <c r="I2767" i="3"/>
  <c r="I2815" i="3"/>
  <c r="I2867" i="3"/>
  <c r="I2917" i="3"/>
  <c r="I2966" i="3"/>
  <c r="I3017" i="3"/>
  <c r="I3067" i="3"/>
  <c r="I3117" i="3"/>
  <c r="I3168" i="3"/>
  <c r="I3216" i="3"/>
  <c r="I3262" i="3"/>
  <c r="I3316" i="3"/>
  <c r="I3367" i="3"/>
  <c r="I3417" i="3"/>
  <c r="I3467" i="3"/>
  <c r="I3517" i="3"/>
  <c r="I3566" i="3"/>
  <c r="I3616" i="3"/>
  <c r="I3667" i="3"/>
  <c r="I3717" i="3"/>
  <c r="I3766" i="3"/>
  <c r="I3817" i="3"/>
  <c r="I3867" i="3"/>
  <c r="I3916" i="3"/>
  <c r="I3969" i="3"/>
  <c r="I4016" i="3"/>
  <c r="I4068" i="3"/>
  <c r="I4117" i="3"/>
  <c r="I4166" i="3"/>
  <c r="I4217" i="3"/>
  <c r="I4266" i="3"/>
  <c r="I4314" i="3"/>
  <c r="I4365" i="3"/>
  <c r="I4416" i="3"/>
  <c r="I4467" i="3"/>
  <c r="I4517" i="3"/>
  <c r="I4568" i="3"/>
  <c r="I4614" i="3"/>
  <c r="I4668" i="3"/>
  <c r="I4715" i="3"/>
  <c r="I4765" i="3"/>
  <c r="I4817" i="3"/>
  <c r="I4866" i="3"/>
  <c r="I4918" i="3"/>
  <c r="I4965" i="3"/>
  <c r="I5016" i="3"/>
  <c r="I5066" i="3"/>
  <c r="I5119" i="3"/>
  <c r="I5167" i="3"/>
  <c r="I5217" i="3"/>
  <c r="I5269" i="3"/>
  <c r="I5316" i="3"/>
  <c r="I5365" i="3"/>
  <c r="I5417" i="3"/>
  <c r="I5469" i="3"/>
  <c r="I5519" i="3"/>
  <c r="I5568" i="3"/>
  <c r="I5617" i="3"/>
  <c r="I5665" i="3"/>
  <c r="I5714" i="3"/>
  <c r="I5767" i="3"/>
  <c r="I5817" i="3"/>
  <c r="I5867" i="3"/>
  <c r="I5919" i="3"/>
  <c r="I5969" i="3"/>
  <c r="I6020" i="3"/>
  <c r="I6069" i="3"/>
  <c r="I6120" i="3"/>
  <c r="I6170" i="3"/>
  <c r="I6220" i="3"/>
  <c r="I6269" i="3"/>
  <c r="I6321" i="3"/>
  <c r="I6369" i="3"/>
  <c r="I6419" i="3"/>
  <c r="I6471" i="3"/>
  <c r="I6519" i="3"/>
  <c r="I6571" i="3"/>
  <c r="I6620" i="3"/>
  <c r="I6668" i="3"/>
  <c r="I6718" i="3"/>
  <c r="I6766" i="3"/>
  <c r="I6821" i="3"/>
  <c r="I6870" i="3"/>
  <c r="I6920" i="3"/>
  <c r="I6970" i="3"/>
  <c r="I7019" i="3"/>
  <c r="I7068" i="3"/>
  <c r="I7119" i="3"/>
  <c r="I7170" i="3"/>
  <c r="I7221" i="3"/>
  <c r="I7271" i="3"/>
  <c r="I7320" i="3"/>
  <c r="I7370" i="3"/>
  <c r="I7421" i="3"/>
  <c r="I7470" i="3"/>
  <c r="I7517" i="3"/>
  <c r="I7569" i="3"/>
  <c r="I7619" i="3"/>
  <c r="I7670" i="3"/>
  <c r="I7720" i="3"/>
  <c r="I7770" i="3"/>
  <c r="I7820" i="3"/>
  <c r="I7870" i="3"/>
  <c r="I7921" i="3"/>
  <c r="I7970" i="3"/>
  <c r="I8021" i="3"/>
  <c r="I8072" i="3"/>
  <c r="I8120" i="3"/>
  <c r="I8171" i="3"/>
  <c r="I8219" i="3"/>
  <c r="I8271" i="3"/>
  <c r="I8320" i="3"/>
  <c r="I8372" i="3"/>
  <c r="I8421" i="3"/>
  <c r="I8469" i="3"/>
  <c r="I8520" i="3"/>
  <c r="I8568" i="3"/>
  <c r="I8620" i="3"/>
  <c r="I8671" i="3"/>
  <c r="I8722" i="3"/>
  <c r="I8768" i="3"/>
  <c r="I8817" i="3"/>
  <c r="I8871" i="3"/>
  <c r="I8920" i="3"/>
  <c r="I8972" i="3"/>
  <c r="I9021" i="3"/>
  <c r="I9071" i="3"/>
  <c r="I9121" i="3"/>
  <c r="I9170" i="3"/>
  <c r="I9220" i="3"/>
  <c r="I9271" i="3"/>
  <c r="I9320" i="3"/>
  <c r="I9369" i="3"/>
  <c r="I9421" i="3"/>
  <c r="I9470" i="3"/>
  <c r="I9522" i="3"/>
  <c r="I9569" i="3"/>
  <c r="I9620" i="3"/>
  <c r="I9671" i="3"/>
  <c r="I9721" i="3"/>
  <c r="I9771" i="3"/>
  <c r="I9822" i="3"/>
  <c r="I9872" i="3"/>
  <c r="I9920" i="3"/>
  <c r="I9971" i="3"/>
  <c r="I10022" i="3"/>
  <c r="I10071" i="3"/>
  <c r="I10120" i="3"/>
  <c r="I10169" i="3"/>
  <c r="I10218" i="3"/>
  <c r="I10270" i="3"/>
  <c r="I10320" i="3"/>
  <c r="I10368" i="3"/>
  <c r="I10419" i="3"/>
  <c r="I10472" i="3"/>
  <c r="I10519" i="3"/>
  <c r="I10570" i="3"/>
  <c r="I10626" i="3"/>
  <c r="I10670" i="3"/>
  <c r="I10721" i="3"/>
  <c r="I10771" i="3"/>
  <c r="I10821" i="3"/>
  <c r="I10871" i="3"/>
  <c r="I10922" i="3"/>
  <c r="I10970" i="3"/>
  <c r="I11020" i="3"/>
  <c r="I11070" i="3"/>
  <c r="I11120" i="3"/>
  <c r="I11171" i="3"/>
  <c r="I11221" i="3"/>
  <c r="I11270" i="3"/>
  <c r="I11321" i="3"/>
  <c r="I11370" i="3"/>
  <c r="I11420" i="3"/>
  <c r="I11472" i="3"/>
  <c r="I11522" i="3"/>
  <c r="I11572" i="3"/>
  <c r="I11622" i="3"/>
  <c r="I11672" i="3"/>
  <c r="I11723" i="3"/>
  <c r="I11772" i="3"/>
  <c r="I11821" i="3"/>
  <c r="I11872" i="3"/>
  <c r="I11923" i="3"/>
  <c r="I11972" i="3"/>
  <c r="I12023" i="3"/>
  <c r="I12070" i="3"/>
  <c r="I12120" i="3"/>
  <c r="I12172" i="3"/>
  <c r="I12222" i="3"/>
  <c r="I12272" i="3"/>
  <c r="I12322" i="3"/>
  <c r="I12374" i="3"/>
  <c r="I12418" i="3"/>
  <c r="I12473" i="3"/>
  <c r="I12523" i="3"/>
  <c r="I12572" i="3"/>
  <c r="I12623" i="3"/>
  <c r="I12673" i="3"/>
  <c r="I12720" i="3"/>
  <c r="I12768" i="3"/>
  <c r="I12821" i="3"/>
  <c r="I12870" i="3"/>
  <c r="I12923" i="3"/>
  <c r="I12973" i="3"/>
  <c r="I13025" i="3"/>
  <c r="I13074" i="3"/>
  <c r="I13121" i="3"/>
  <c r="I13173" i="3"/>
  <c r="I13222" i="3"/>
  <c r="I13272" i="3"/>
  <c r="I13322" i="3"/>
  <c r="I13373" i="3"/>
  <c r="I13421" i="3"/>
  <c r="I13472" i="3"/>
  <c r="I13522" i="3"/>
  <c r="I13571" i="3"/>
  <c r="I13623" i="3"/>
  <c r="I13672" i="3"/>
  <c r="I13723" i="3"/>
  <c r="I13771" i="3"/>
  <c r="I13820" i="3"/>
  <c r="I13869" i="3"/>
  <c r="I13920" i="3"/>
  <c r="I13973" i="3"/>
  <c r="I14018" i="3"/>
  <c r="I14074" i="3"/>
  <c r="I14122" i="3"/>
  <c r="I14170" i="3"/>
  <c r="I14223" i="3"/>
  <c r="I14272" i="3"/>
  <c r="I14323" i="3"/>
  <c r="I14373" i="3"/>
  <c r="I14420" i="3"/>
  <c r="I14472" i="3"/>
  <c r="I14522" i="3"/>
  <c r="I14573" i="3"/>
  <c r="I14622" i="3"/>
  <c r="I14671" i="3"/>
  <c r="I14721" i="3"/>
  <c r="I14770" i="3"/>
  <c r="I14819" i="3"/>
  <c r="I14872" i="3"/>
  <c r="I14920" i="3"/>
  <c r="I14970" i="3"/>
  <c r="I15021" i="3"/>
  <c r="I15071" i="3"/>
  <c r="I15122" i="3"/>
  <c r="I15168" i="3"/>
  <c r="I15222" i="3"/>
  <c r="I15271" i="3"/>
  <c r="I15320" i="3"/>
  <c r="I15371" i="3"/>
  <c r="I15422" i="3"/>
  <c r="I15472" i="3"/>
  <c r="I15520" i="3"/>
  <c r="I15572" i="3"/>
  <c r="I15620" i="3"/>
  <c r="I15671" i="3"/>
  <c r="I15720" i="3"/>
  <c r="I15771" i="3"/>
  <c r="I15822" i="3"/>
  <c r="I15871" i="3"/>
  <c r="I15921" i="3"/>
  <c r="I15971" i="3"/>
  <c r="I16021" i="3"/>
  <c r="I16072" i="3"/>
  <c r="I16121" i="3"/>
  <c r="I16173" i="3"/>
  <c r="I16219" i="3"/>
  <c r="I16271" i="3"/>
  <c r="I16321" i="3"/>
  <c r="I16371" i="3"/>
  <c r="I16421" i="3"/>
  <c r="I16471" i="3"/>
  <c r="I16520" i="3"/>
  <c r="I16572" i="3"/>
  <c r="I16621" i="3"/>
  <c r="I16671" i="3"/>
  <c r="I16721" i="3"/>
  <c r="I16771" i="3"/>
  <c r="I16823" i="3"/>
  <c r="I16871" i="3"/>
  <c r="I16921" i="3"/>
  <c r="I16971" i="3"/>
  <c r="I17020" i="3"/>
  <c r="I17071" i="3"/>
  <c r="I17121" i="3"/>
  <c r="I17172" i="3"/>
  <c r="I17224" i="3"/>
  <c r="I17272" i="3"/>
  <c r="I17321" i="3"/>
  <c r="I17371" i="3"/>
  <c r="I17421" i="3"/>
  <c r="I17471" i="3"/>
  <c r="I17521" i="3"/>
  <c r="I17571" i="3"/>
  <c r="I17616" i="3"/>
  <c r="I17671" i="3"/>
  <c r="I17719" i="3"/>
  <c r="I17769" i="3"/>
  <c r="I17819" i="3"/>
  <c r="I17867" i="3"/>
  <c r="I17916" i="3"/>
  <c r="I17968" i="3"/>
  <c r="I18018" i="3"/>
  <c r="I18069" i="3"/>
  <c r="I18118" i="3"/>
  <c r="I18169" i="3"/>
  <c r="I18220" i="3"/>
  <c r="I24" i="3"/>
  <c r="I70" i="3"/>
  <c r="I124" i="3"/>
  <c r="I175" i="3"/>
  <c r="I223" i="3"/>
  <c r="I273" i="3"/>
  <c r="I325" i="3"/>
  <c r="I373" i="3"/>
  <c r="I423" i="3"/>
  <c r="I472" i="3"/>
  <c r="I523" i="3"/>
  <c r="I573" i="3"/>
  <c r="I623" i="3"/>
  <c r="I674" i="3"/>
  <c r="I723" i="3"/>
  <c r="I771" i="3"/>
  <c r="I822" i="3"/>
  <c r="I871" i="3"/>
  <c r="I924" i="3"/>
  <c r="I974" i="3"/>
  <c r="I1024" i="3"/>
  <c r="I1074" i="3"/>
  <c r="I1122" i="3"/>
  <c r="I1173" i="3"/>
  <c r="I1224" i="3"/>
  <c r="I1273" i="3"/>
  <c r="I1325" i="3"/>
  <c r="I1375" i="3"/>
  <c r="I1424" i="3"/>
  <c r="I1473" i="3"/>
  <c r="I1522" i="3"/>
  <c r="I1574" i="3"/>
  <c r="I1624" i="3"/>
  <c r="I1673" i="3"/>
  <c r="I1722" i="3"/>
  <c r="I1774" i="3"/>
  <c r="I1823" i="3"/>
  <c r="I1874" i="3"/>
  <c r="I1923" i="3"/>
  <c r="I1973" i="3"/>
  <c r="I2023" i="3"/>
  <c r="I2073" i="3"/>
  <c r="I2124" i="3"/>
  <c r="I2171" i="3"/>
  <c r="I2223" i="3"/>
  <c r="I2272" i="3"/>
  <c r="I2323" i="3"/>
  <c r="I2373" i="3"/>
  <c r="I2423" i="3"/>
  <c r="I2473" i="3"/>
  <c r="I2523" i="3"/>
  <c r="I2576" i="3"/>
  <c r="I2623" i="3"/>
  <c r="I2674" i="3"/>
  <c r="I2725" i="3"/>
  <c r="I2773" i="3"/>
  <c r="I2822" i="3"/>
  <c r="I2873" i="3"/>
  <c r="I2923" i="3"/>
  <c r="I2973" i="3"/>
  <c r="I3023" i="3"/>
  <c r="I3074" i="3"/>
  <c r="I3125" i="3"/>
  <c r="I3173" i="3"/>
  <c r="I3224" i="3"/>
  <c r="I3275" i="3"/>
  <c r="I3323" i="3"/>
  <c r="I3374" i="3"/>
  <c r="I3425" i="3"/>
  <c r="I3474" i="3"/>
  <c r="I3523" i="3"/>
  <c r="I3573" i="3"/>
  <c r="I3623" i="3"/>
  <c r="I3673" i="3"/>
  <c r="I3722" i="3"/>
  <c r="I3773" i="3"/>
  <c r="I3822" i="3"/>
  <c r="I3873" i="3"/>
  <c r="I3922" i="3"/>
  <c r="I3973" i="3"/>
  <c r="I4022" i="3"/>
  <c r="I4072" i="3"/>
  <c r="I4123" i="3"/>
  <c r="I4173" i="3"/>
  <c r="I4223" i="3"/>
  <c r="I4276" i="3"/>
  <c r="I4325" i="3"/>
  <c r="I4372" i="3"/>
  <c r="I4424" i="3"/>
  <c r="I4474" i="3"/>
  <c r="I4522" i="3"/>
  <c r="I4573" i="3"/>
  <c r="I4624" i="3"/>
  <c r="I4674" i="3"/>
  <c r="I4722" i="3"/>
  <c r="I4772" i="3"/>
  <c r="I4824" i="3"/>
  <c r="I4873" i="3"/>
  <c r="I4923" i="3"/>
  <c r="I4976" i="3"/>
  <c r="I5024" i="3"/>
  <c r="I5073" i="3"/>
  <c r="I5123" i="3"/>
  <c r="I5174" i="3"/>
  <c r="I5223" i="3"/>
  <c r="I5273" i="3"/>
  <c r="I5324" i="3"/>
  <c r="I5374" i="3"/>
  <c r="I5423" i="3"/>
  <c r="I5473" i="3"/>
  <c r="I5523" i="3"/>
  <c r="I5573" i="3"/>
  <c r="I5624" i="3"/>
  <c r="I5672" i="3"/>
  <c r="I5726" i="3"/>
  <c r="I5774" i="3"/>
  <c r="I5823" i="3"/>
  <c r="I5874" i="3"/>
  <c r="I5924" i="3"/>
  <c r="I5974" i="3"/>
  <c r="I6029" i="3"/>
  <c r="I6077" i="3"/>
  <c r="I6124" i="3"/>
  <c r="I6174" i="3"/>
  <c r="I6225" i="3"/>
  <c r="I6274" i="3"/>
  <c r="I6325" i="3"/>
  <c r="I6380" i="3"/>
  <c r="I6427" i="3"/>
  <c r="I6474" i="3"/>
  <c r="I6524" i="3"/>
  <c r="I6574" i="3"/>
  <c r="I6625" i="3"/>
  <c r="I6675" i="3"/>
  <c r="I6729" i="3"/>
  <c r="I6778" i="3"/>
  <c r="I6826" i="3"/>
  <c r="I6874" i="3"/>
  <c r="I6924" i="3"/>
  <c r="I6977" i="3"/>
  <c r="I7026" i="3"/>
  <c r="I7079" i="3"/>
  <c r="I7129" i="3"/>
  <c r="I7175" i="3"/>
  <c r="I7225" i="3"/>
  <c r="I7278" i="3"/>
  <c r="I7325" i="3"/>
  <c r="I7377" i="3"/>
  <c r="I7430" i="3"/>
  <c r="I7479" i="3"/>
  <c r="I7527" i="3"/>
  <c r="I7575" i="3"/>
  <c r="I7626" i="3"/>
  <c r="I7675" i="3"/>
  <c r="I7725" i="3"/>
  <c r="I7780" i="3"/>
  <c r="I7830" i="3"/>
  <c r="I7876" i="3"/>
  <c r="I7925" i="3"/>
  <c r="I7977" i="3"/>
  <c r="I8028" i="3"/>
  <c r="I8077" i="3"/>
  <c r="I8131" i="3"/>
  <c r="I8180" i="3"/>
  <c r="I8225" i="3"/>
  <c r="I8275" i="3"/>
  <c r="I8327" i="3"/>
  <c r="I8379" i="3"/>
  <c r="I8427" i="3"/>
  <c r="I8477" i="3"/>
  <c r="I8532" i="3"/>
  <c r="I8575" i="3"/>
  <c r="I8625" i="3"/>
  <c r="I8679" i="3"/>
  <c r="I8729" i="3"/>
  <c r="I8777" i="3"/>
  <c r="I8831" i="3"/>
  <c r="I8881" i="3"/>
  <c r="I8925" i="3"/>
  <c r="I8977" i="3"/>
  <c r="I9027" i="3"/>
  <c r="I9077" i="3"/>
  <c r="I9126" i="3"/>
  <c r="I9179" i="3"/>
  <c r="I9231" i="3"/>
  <c r="I9277" i="3"/>
  <c r="I9329" i="3"/>
  <c r="I9379" i="3"/>
  <c r="I9427" i="3"/>
  <c r="I9482" i="3"/>
  <c r="I9533" i="3"/>
  <c r="I9582" i="3"/>
  <c r="I9627" i="3"/>
  <c r="I9679" i="3"/>
  <c r="I9729" i="3"/>
  <c r="I9778" i="3"/>
  <c r="I9827" i="3"/>
  <c r="I9879" i="3"/>
  <c r="I9932" i="3"/>
  <c r="I9977" i="3"/>
  <c r="I10029" i="3"/>
  <c r="I10077" i="3"/>
  <c r="I10128" i="3"/>
  <c r="I10178" i="3"/>
  <c r="I10230" i="3"/>
  <c r="I10284" i="3"/>
  <c r="I10329" i="3"/>
  <c r="I10378" i="3"/>
  <c r="I10429" i="3"/>
  <c r="I10479" i="3"/>
  <c r="I10528" i="3"/>
  <c r="I10582" i="3"/>
  <c r="I10631" i="3"/>
  <c r="I10677" i="3"/>
  <c r="I10727" i="3"/>
  <c r="I10777" i="3"/>
  <c r="I10828" i="3"/>
  <c r="I10877" i="3"/>
  <c r="I10929" i="3"/>
  <c r="I10982" i="3"/>
  <c r="I11027" i="3"/>
  <c r="I11076" i="3"/>
  <c r="I11129" i="3"/>
  <c r="I11177" i="3"/>
  <c r="I11227" i="3"/>
  <c r="I11279" i="3"/>
  <c r="I11332" i="3"/>
  <c r="I11376" i="3"/>
  <c r="I11426" i="3"/>
  <c r="I11477" i="3"/>
  <c r="I11525" i="3"/>
  <c r="I11577" i="3"/>
  <c r="I11628" i="3"/>
  <c r="I11679" i="3"/>
  <c r="I11724" i="3"/>
  <c r="I11773" i="3"/>
  <c r="I11825" i="3"/>
  <c r="I11875" i="3"/>
  <c r="I11928" i="3"/>
  <c r="I11982" i="3"/>
  <c r="I12030" i="3"/>
  <c r="I12075" i="3"/>
  <c r="I12125" i="3"/>
  <c r="I12175" i="3"/>
  <c r="I12225" i="3"/>
  <c r="I12277" i="3"/>
  <c r="I12333" i="3"/>
  <c r="I12385" i="3"/>
  <c r="I12433" i="3"/>
  <c r="I12475" i="3"/>
  <c r="I12525" i="3"/>
  <c r="I12575" i="3"/>
  <c r="I12625" i="3"/>
  <c r="I12679" i="3"/>
  <c r="I12733" i="3"/>
  <c r="I12775" i="3"/>
  <c r="I12823" i="3"/>
  <c r="I12875" i="3"/>
  <c r="I12926" i="3"/>
  <c r="I12976" i="3"/>
  <c r="I13031" i="3"/>
  <c r="I13084" i="3"/>
  <c r="I13124" i="3"/>
  <c r="I13175" i="3"/>
  <c r="I13225" i="3"/>
  <c r="I13274" i="3"/>
  <c r="I13326" i="3"/>
  <c r="I13380" i="3"/>
  <c r="I13434" i="3"/>
  <c r="I13475" i="3"/>
  <c r="I13524" i="3"/>
  <c r="I13575" i="3"/>
  <c r="I13625" i="3"/>
  <c r="I13677" i="3"/>
  <c r="I13730" i="3"/>
  <c r="I13783" i="3"/>
  <c r="I13825" i="3"/>
  <c r="I13875" i="3"/>
  <c r="I13925" i="3"/>
  <c r="I13974" i="3"/>
  <c r="I14029" i="3"/>
  <c r="I14083" i="3"/>
  <c r="I14132" i="3"/>
  <c r="I14175" i="3"/>
  <c r="I14225" i="3"/>
  <c r="I14275" i="3"/>
  <c r="I14328" i="3"/>
  <c r="I14377" i="3"/>
  <c r="I14432" i="3"/>
  <c r="I14482" i="3"/>
  <c r="I14525" i="3"/>
  <c r="I14575" i="3"/>
  <c r="I14625" i="3"/>
  <c r="I14676" i="3"/>
  <c r="I14728" i="3"/>
  <c r="I14780" i="3"/>
  <c r="I14836" i="3"/>
  <c r="I14875" i="3"/>
  <c r="I14924" i="3"/>
  <c r="I14976" i="3"/>
  <c r="I15028" i="3"/>
  <c r="I15079" i="3"/>
  <c r="I15133" i="3"/>
  <c r="I15179" i="3"/>
  <c r="I15225" i="3"/>
  <c r="I15276" i="3"/>
  <c r="I15325" i="3"/>
  <c r="I15377" i="3"/>
  <c r="I15429" i="3"/>
  <c r="I15480" i="3"/>
  <c r="I15532" i="3"/>
  <c r="I15575" i="3"/>
  <c r="I15626" i="3"/>
  <c r="I15679" i="3"/>
  <c r="I15730" i="3"/>
  <c r="I15779" i="3"/>
  <c r="I15831" i="3"/>
  <c r="I15883" i="3"/>
  <c r="I15926" i="3"/>
  <c r="I15978" i="3"/>
  <c r="I16028" i="3"/>
  <c r="I16078" i="3"/>
  <c r="I16129" i="3"/>
  <c r="I16181" i="3"/>
  <c r="I16233" i="3"/>
  <c r="I16277" i="3"/>
  <c r="I16327" i="3"/>
  <c r="I16377" i="3"/>
  <c r="I16431" i="3"/>
  <c r="I16480" i="3"/>
  <c r="I16534" i="3"/>
  <c r="I16581" i="3"/>
  <c r="I16625" i="3"/>
  <c r="I16678" i="3"/>
  <c r="I16725" i="3"/>
  <c r="I16776" i="3"/>
  <c r="I16828" i="3"/>
  <c r="I16880" i="3"/>
  <c r="I16929" i="3"/>
  <c r="I16977" i="3"/>
  <c r="I17028" i="3"/>
  <c r="I17080" i="3"/>
  <c r="I17130" i="3"/>
  <c r="I17180" i="3"/>
  <c r="I17232" i="3"/>
  <c r="I17283" i="3"/>
  <c r="I17329" i="3"/>
  <c r="I17380" i="3"/>
  <c r="I17430" i="3"/>
  <c r="I17480" i="3"/>
  <c r="I17530" i="3"/>
  <c r="I17581" i="3"/>
  <c r="I17633" i="3"/>
  <c r="I17679" i="3"/>
  <c r="I17728" i="3"/>
  <c r="I17779" i="3"/>
  <c r="I17828" i="3"/>
  <c r="I17879" i="3"/>
  <c r="I17928" i="3"/>
  <c r="I17978" i="3"/>
  <c r="I18029" i="3"/>
  <c r="I18077" i="3"/>
  <c r="I18127" i="3"/>
  <c r="I18177" i="3"/>
  <c r="I18228" i="3"/>
  <c r="I31" i="3"/>
  <c r="I86" i="3"/>
  <c r="I135" i="3"/>
  <c r="I179" i="3"/>
  <c r="I229" i="3"/>
  <c r="I280" i="3"/>
  <c r="I330" i="3"/>
  <c r="I380" i="3"/>
  <c r="I431" i="3"/>
  <c r="I487" i="3"/>
  <c r="I530" i="3"/>
  <c r="I579" i="3"/>
  <c r="I628" i="3"/>
  <c r="I681" i="3"/>
  <c r="I730" i="3"/>
  <c r="I785" i="3"/>
  <c r="I835" i="3"/>
  <c r="I878" i="3"/>
  <c r="I929" i="3"/>
  <c r="I978" i="3"/>
  <c r="I1029" i="3"/>
  <c r="I1080" i="3"/>
  <c r="I1136" i="3"/>
  <c r="I1185" i="3"/>
  <c r="I1228" i="3"/>
  <c r="I1279" i="3"/>
  <c r="I1329" i="3"/>
  <c r="I1380" i="3"/>
  <c r="I1430" i="3"/>
  <c r="I1483" i="3"/>
  <c r="I1537" i="3"/>
  <c r="I1579" i="3"/>
  <c r="I1629" i="3"/>
  <c r="I1680" i="3"/>
  <c r="I1730" i="3"/>
  <c r="I1780" i="3"/>
  <c r="I1835" i="3"/>
  <c r="I1890" i="3"/>
  <c r="I1930" i="3"/>
  <c r="I1979" i="3"/>
  <c r="I2031" i="3"/>
  <c r="I2082" i="3"/>
  <c r="I2135" i="3"/>
  <c r="I2187" i="3"/>
  <c r="I2238" i="3"/>
  <c r="I2284" i="3"/>
  <c r="I2330" i="3"/>
  <c r="I2380" i="3"/>
  <c r="I2430" i="3"/>
  <c r="I2481" i="3"/>
  <c r="I2538" i="3"/>
  <c r="I2589" i="3"/>
  <c r="I2631" i="3"/>
  <c r="I2680" i="3"/>
  <c r="I2730" i="3"/>
  <c r="I2782" i="3"/>
  <c r="I2833" i="3"/>
  <c r="I2888" i="3"/>
  <c r="I2938" i="3"/>
  <c r="I2981" i="3"/>
  <c r="I3030" i="3"/>
  <c r="I3081" i="3"/>
  <c r="I3132" i="3"/>
  <c r="I3183" i="3"/>
  <c r="I3239" i="3"/>
  <c r="I3289" i="3"/>
  <c r="I3331" i="3"/>
  <c r="I3382" i="3"/>
  <c r="I3431" i="3"/>
  <c r="I3481" i="3"/>
  <c r="I3533" i="3"/>
  <c r="I3587" i="3"/>
  <c r="I3636" i="3"/>
  <c r="I3683" i="3"/>
  <c r="I3730" i="3"/>
  <c r="I3782" i="3"/>
  <c r="I3831" i="3"/>
  <c r="I3883" i="3"/>
  <c r="I3938" i="3"/>
  <c r="I3987" i="3"/>
  <c r="I4030" i="3"/>
  <c r="I4080" i="3"/>
  <c r="I4132" i="3"/>
  <c r="I4183" i="3"/>
  <c r="I4235" i="3"/>
  <c r="I4289" i="3"/>
  <c r="I4335" i="3"/>
  <c r="I4382" i="3"/>
  <c r="I4430" i="3"/>
  <c r="I4482" i="3"/>
  <c r="I4532" i="3"/>
  <c r="I4585" i="3"/>
  <c r="I4638" i="3"/>
  <c r="I4685" i="3"/>
  <c r="I4731" i="3"/>
  <c r="I4781" i="3"/>
  <c r="I4832" i="3"/>
  <c r="I4884" i="3"/>
  <c r="I4934" i="3"/>
  <c r="I4990" i="3"/>
  <c r="I5038" i="3"/>
  <c r="I5081" i="3"/>
  <c r="I5133" i="3"/>
  <c r="I5183" i="3"/>
  <c r="I5233" i="3"/>
  <c r="I5286" i="3"/>
  <c r="I5342" i="3"/>
  <c r="I5388" i="3"/>
  <c r="I5432" i="3"/>
  <c r="I5485" i="3"/>
  <c r="I5533" i="3"/>
  <c r="I5582" i="3"/>
  <c r="I5638" i="3"/>
  <c r="I5689" i="3"/>
  <c r="I5740" i="3"/>
  <c r="I5782" i="3"/>
  <c r="I5834" i="3"/>
  <c r="I5881" i="3"/>
  <c r="I5936" i="3"/>
  <c r="I5988" i="3"/>
  <c r="I6040" i="3"/>
  <c r="I6091" i="3"/>
  <c r="I6134" i="3"/>
  <c r="I6185" i="3"/>
  <c r="I6235" i="3"/>
  <c r="I6287" i="3"/>
  <c r="I6337" i="3"/>
  <c r="I6393" i="3"/>
  <c r="I6441" i="3"/>
  <c r="I6484" i="3"/>
  <c r="I6537" i="3"/>
  <c r="I6584" i="3"/>
  <c r="I6636" i="3"/>
  <c r="I6687" i="3"/>
  <c r="I6728" i="3"/>
  <c r="I6784" i="3"/>
  <c r="I6833" i="3"/>
  <c r="I6886" i="3"/>
  <c r="I6937" i="3"/>
  <c r="I6987" i="3"/>
  <c r="I7040" i="3"/>
  <c r="I7091" i="3"/>
  <c r="I7142" i="3"/>
  <c r="I7187" i="3"/>
  <c r="I7238" i="3"/>
  <c r="I7287" i="3"/>
  <c r="I7337" i="3"/>
  <c r="I7385" i="3"/>
  <c r="I7429" i="3"/>
  <c r="I7482" i="3"/>
  <c r="I7532" i="3"/>
  <c r="I7585" i="3"/>
  <c r="I7636" i="3"/>
  <c r="I7685" i="3"/>
  <c r="I7740" i="3"/>
  <c r="I7792" i="3"/>
  <c r="I7843" i="3"/>
  <c r="I7888" i="3"/>
  <c r="I7936" i="3"/>
  <c r="I7986" i="3"/>
  <c r="I8035" i="3"/>
  <c r="I8090" i="3"/>
  <c r="I8143" i="3"/>
  <c r="I8192" i="3"/>
  <c r="I8240" i="3"/>
  <c r="I8287" i="3"/>
  <c r="I8340" i="3"/>
  <c r="I8389" i="3"/>
  <c r="I8440" i="3"/>
  <c r="I8482" i="3"/>
  <c r="I8531" i="3"/>
  <c r="I8587" i="3"/>
  <c r="I8641" i="3"/>
  <c r="I8689" i="3"/>
  <c r="I8737" i="3"/>
  <c r="I8790" i="3"/>
  <c r="I8843" i="3"/>
  <c r="I8895" i="3"/>
  <c r="I8938" i="3"/>
  <c r="I8990" i="3"/>
  <c r="I9040" i="3"/>
  <c r="I9090" i="3"/>
  <c r="I9140" i="3"/>
  <c r="I9196" i="3"/>
  <c r="I9246" i="3"/>
  <c r="I9291" i="3"/>
  <c r="I9339" i="3"/>
  <c r="I9390" i="3"/>
  <c r="I9441" i="3"/>
  <c r="I9490" i="3"/>
  <c r="I9542" i="3"/>
  <c r="I9593" i="3"/>
  <c r="I9640" i="3"/>
  <c r="I9690" i="3"/>
  <c r="I9742" i="3"/>
  <c r="I9790" i="3"/>
  <c r="I9840" i="3"/>
  <c r="I9894" i="3"/>
  <c r="I9946" i="3"/>
  <c r="I9989" i="3"/>
  <c r="I10039" i="3"/>
  <c r="I10090" i="3"/>
  <c r="I10140" i="3"/>
  <c r="I10190" i="3"/>
  <c r="I10241" i="3"/>
  <c r="I10294" i="3"/>
  <c r="I10337" i="3"/>
  <c r="I10388" i="3"/>
  <c r="I10440" i="3"/>
  <c r="I10491" i="3"/>
  <c r="I10540" i="3"/>
  <c r="I10594" i="3"/>
  <c r="I10646" i="3"/>
  <c r="I10688" i="3"/>
  <c r="I10739" i="3"/>
  <c r="I10789" i="3"/>
  <c r="I10840" i="3"/>
  <c r="I10888" i="3"/>
  <c r="I10942" i="3"/>
  <c r="I10994" i="3"/>
  <c r="I11040" i="3"/>
  <c r="I11089" i="3"/>
  <c r="I11139" i="3"/>
  <c r="I11189" i="3"/>
  <c r="I11240" i="3"/>
  <c r="I11294" i="3"/>
  <c r="I11346" i="3"/>
  <c r="I11389" i="3"/>
  <c r="I11439" i="3"/>
  <c r="I11488" i="3"/>
  <c r="I11540" i="3"/>
  <c r="I11588" i="3"/>
  <c r="I11643" i="3"/>
  <c r="I11693" i="3"/>
  <c r="I11739" i="3"/>
  <c r="I11789" i="3"/>
  <c r="I11839" i="3"/>
  <c r="I11889" i="3"/>
  <c r="I11939" i="3"/>
  <c r="I11994" i="3"/>
  <c r="I12044" i="3"/>
  <c r="I12089" i="3"/>
  <c r="I12139" i="3"/>
  <c r="I12189" i="3"/>
  <c r="I12239" i="3"/>
  <c r="I12289" i="3"/>
  <c r="I12342" i="3"/>
  <c r="I12393" i="3"/>
  <c r="I12442" i="3"/>
  <c r="I12489" i="3"/>
  <c r="I12539" i="3"/>
  <c r="I12589" i="3"/>
  <c r="I12640" i="3"/>
  <c r="I12693" i="3"/>
  <c r="I12743" i="3"/>
  <c r="I12785" i="3"/>
  <c r="I12839" i="3"/>
  <c r="I12889" i="3"/>
  <c r="I12940" i="3"/>
  <c r="I12990" i="3"/>
  <c r="I13044" i="3"/>
  <c r="I13096" i="3"/>
  <c r="I13139" i="3"/>
  <c r="I13190" i="3"/>
  <c r="I13239" i="3"/>
  <c r="I13289" i="3"/>
  <c r="I13339" i="3"/>
  <c r="I13394" i="3"/>
  <c r="I13443" i="3"/>
  <c r="I13489" i="3"/>
  <c r="I13539" i="3"/>
  <c r="I13588" i="3"/>
  <c r="I13639" i="3"/>
  <c r="I13688" i="3"/>
  <c r="I13731" i="3"/>
  <c r="I13781" i="3"/>
  <c r="I13838" i="3"/>
  <c r="I13887" i="3"/>
  <c r="I13938" i="3"/>
  <c r="I13988" i="3"/>
  <c r="I14038" i="3"/>
  <c r="I14097" i="3"/>
  <c r="I14145" i="3"/>
  <c r="I14189" i="3"/>
  <c r="I14238" i="3"/>
  <c r="I14288" i="3"/>
  <c r="I14341" i="3"/>
  <c r="I14389" i="3"/>
  <c r="I14434" i="3"/>
  <c r="I14485" i="3"/>
  <c r="I14539" i="3"/>
  <c r="I14588" i="3"/>
  <c r="I14638" i="3"/>
  <c r="I14689" i="3"/>
  <c r="I14740" i="3"/>
  <c r="I14794" i="3"/>
  <c r="I14844" i="3"/>
  <c r="I14889" i="3"/>
  <c r="I14938" i="3"/>
  <c r="I14989" i="3"/>
  <c r="I15039" i="3"/>
  <c r="I15090" i="3"/>
  <c r="I15141" i="3"/>
  <c r="I15191" i="3"/>
  <c r="I15238" i="3"/>
  <c r="I15288" i="3"/>
  <c r="I15338" i="3"/>
  <c r="I15389" i="3"/>
  <c r="I15438" i="3"/>
  <c r="I15493" i="3"/>
  <c r="I15544" i="3"/>
  <c r="I15588" i="3"/>
  <c r="I15638" i="3"/>
  <c r="I15689" i="3"/>
  <c r="I15740" i="3"/>
  <c r="I15790" i="3"/>
  <c r="I15843" i="3"/>
  <c r="I15895" i="3"/>
  <c r="I15938" i="3"/>
  <c r="I15990" i="3"/>
  <c r="I16039" i="3"/>
  <c r="I16089" i="3"/>
  <c r="I16138" i="3"/>
  <c r="I16194" i="3"/>
  <c r="I16245" i="3"/>
  <c r="I16291" i="3"/>
  <c r="I16340" i="3"/>
  <c r="I16390" i="3"/>
  <c r="I16441" i="3"/>
  <c r="I16492" i="3"/>
  <c r="I16544" i="3"/>
  <c r="I16594" i="3"/>
  <c r="I16639" i="3"/>
  <c r="I16689" i="3"/>
  <c r="I16739" i="3"/>
  <c r="I16789" i="3"/>
  <c r="I16840" i="3"/>
  <c r="I16891" i="3"/>
  <c r="I16944" i="3"/>
  <c r="I16989" i="3"/>
  <c r="I17040" i="3"/>
  <c r="I17090" i="3"/>
  <c r="I17140" i="3"/>
  <c r="I17190" i="3"/>
  <c r="I17245" i="3"/>
  <c r="I17297" i="3"/>
  <c r="I17339" i="3"/>
  <c r="I17390" i="3"/>
  <c r="I17441" i="3"/>
  <c r="I17490" i="3"/>
  <c r="I17540" i="3"/>
  <c r="I17593" i="3"/>
  <c r="I17647" i="3"/>
  <c r="I17690" i="3"/>
  <c r="I17738" i="3"/>
  <c r="I17788" i="3"/>
  <c r="I17839" i="3"/>
  <c r="I17891" i="3"/>
  <c r="I17939" i="3"/>
  <c r="I17991" i="3"/>
  <c r="I18039" i="3"/>
  <c r="I18088" i="3"/>
  <c r="I18138" i="3"/>
  <c r="I18190" i="3"/>
  <c r="I18241" i="3"/>
  <c r="I37" i="3"/>
  <c r="I83" i="3"/>
  <c r="I137" i="3"/>
  <c r="I186" i="3"/>
  <c r="I233" i="3"/>
  <c r="I283" i="3"/>
  <c r="I333" i="3"/>
  <c r="I383" i="3"/>
  <c r="I434" i="3"/>
  <c r="I484" i="3"/>
  <c r="I534" i="3"/>
  <c r="I583" i="3"/>
  <c r="I634" i="3"/>
  <c r="I682" i="3"/>
  <c r="I734" i="3"/>
  <c r="I782" i="3"/>
  <c r="I834" i="3"/>
  <c r="I883" i="3"/>
  <c r="I934" i="3"/>
  <c r="I983" i="3"/>
  <c r="I1033" i="3"/>
  <c r="I1082" i="3"/>
  <c r="I1132" i="3"/>
  <c r="I1183" i="3"/>
  <c r="I1233" i="3"/>
  <c r="I1285" i="3"/>
  <c r="I1334" i="3"/>
  <c r="I1385" i="3"/>
  <c r="I1432" i="3"/>
  <c r="I1482" i="3"/>
  <c r="I1535" i="3"/>
  <c r="I1583" i="3"/>
  <c r="I1634" i="3"/>
  <c r="I1684" i="3"/>
  <c r="I1735" i="3"/>
  <c r="I1783" i="3"/>
  <c r="I1836" i="3"/>
  <c r="I1884" i="3"/>
  <c r="I1933" i="3"/>
  <c r="I1984" i="3"/>
  <c r="I2035" i="3"/>
  <c r="I2085" i="3"/>
  <c r="I2136" i="3"/>
  <c r="I2180" i="3"/>
  <c r="I2234" i="3"/>
  <c r="I2286" i="3"/>
  <c r="I2332" i="3"/>
  <c r="I2382" i="3"/>
  <c r="I2432" i="3"/>
  <c r="I2484" i="3"/>
  <c r="I2537" i="3"/>
  <c r="I2588" i="3"/>
  <c r="I2634" i="3"/>
  <c r="I2683" i="3"/>
  <c r="I2735" i="3"/>
  <c r="I2787" i="3"/>
  <c r="I2836" i="3"/>
  <c r="I2887" i="3"/>
  <c r="I2937" i="3"/>
  <c r="I2983" i="3"/>
  <c r="I3034" i="3"/>
  <c r="I3085" i="3"/>
  <c r="I3135" i="3"/>
  <c r="I3186" i="3"/>
  <c r="I3236" i="3"/>
  <c r="I3288" i="3"/>
  <c r="I3334" i="3"/>
  <c r="I3384" i="3"/>
  <c r="I3437" i="3"/>
  <c r="I3486" i="3"/>
  <c r="I3537" i="3"/>
  <c r="I3584" i="3"/>
  <c r="I3638" i="3"/>
  <c r="I3685" i="3"/>
  <c r="I3735" i="3"/>
  <c r="I3786" i="3"/>
  <c r="I3834" i="3"/>
  <c r="I3886" i="3"/>
  <c r="I3934" i="3"/>
  <c r="I3986" i="3"/>
  <c r="I4035" i="3"/>
  <c r="I4083" i="3"/>
  <c r="I4136" i="3"/>
  <c r="I4184" i="3"/>
  <c r="I4236" i="3"/>
  <c r="I4285" i="3"/>
  <c r="I4338" i="3"/>
  <c r="I4384" i="3"/>
  <c r="I4434" i="3"/>
  <c r="I4486" i="3"/>
  <c r="I4535" i="3"/>
  <c r="I4584" i="3"/>
  <c r="I4635" i="3"/>
  <c r="I4688" i="3"/>
  <c r="I4735" i="3"/>
  <c r="I4785" i="3"/>
  <c r="I4835" i="3"/>
  <c r="I4883" i="3"/>
  <c r="I4932" i="3"/>
  <c r="I4987" i="3"/>
  <c r="I5037" i="3"/>
  <c r="I5083" i="3"/>
  <c r="I5135" i="3"/>
  <c r="I5184" i="3"/>
  <c r="I5236" i="3"/>
  <c r="I5284" i="3"/>
  <c r="I5338" i="3"/>
  <c r="I5387" i="3"/>
  <c r="I5434" i="3"/>
  <c r="I5483" i="3"/>
  <c r="I5535" i="3"/>
  <c r="I5587" i="3"/>
  <c r="I5635" i="3"/>
  <c r="I5687" i="3"/>
  <c r="I5737" i="3"/>
  <c r="I5784" i="3"/>
  <c r="I5832" i="3"/>
  <c r="I5884" i="3"/>
  <c r="I5934" i="3"/>
  <c r="I5982" i="3"/>
  <c r="I6035" i="3"/>
  <c r="I6089" i="3"/>
  <c r="I6133" i="3"/>
  <c r="I6187" i="3"/>
  <c r="I6236" i="3"/>
  <c r="I6283" i="3"/>
  <c r="I6333" i="3"/>
  <c r="I6386" i="3"/>
  <c r="I6437" i="3"/>
  <c r="I6486" i="3"/>
  <c r="I6534" i="3"/>
  <c r="I6587" i="3"/>
  <c r="I6637" i="3"/>
  <c r="I6685" i="3"/>
  <c r="I6749" i="3"/>
  <c r="I6801" i="3"/>
  <c r="I6836" i="3"/>
  <c r="I6887" i="3"/>
  <c r="I6936" i="3"/>
  <c r="I6986" i="3"/>
  <c r="I7038" i="3"/>
  <c r="I7089" i="3"/>
  <c r="I7141" i="3"/>
  <c r="I7183" i="3"/>
  <c r="I7235" i="3"/>
  <c r="I7285" i="3"/>
  <c r="I7336" i="3"/>
  <c r="I7386" i="3"/>
  <c r="I7451" i="3"/>
  <c r="I7501" i="3"/>
  <c r="I7551" i="3"/>
  <c r="I7588" i="3"/>
  <c r="I7637" i="3"/>
  <c r="I7687" i="3"/>
  <c r="I7738" i="3"/>
  <c r="I7787" i="3"/>
  <c r="I7840" i="3"/>
  <c r="I7885" i="3"/>
  <c r="I7938" i="3"/>
  <c r="I7990" i="3"/>
  <c r="I8037" i="3"/>
  <c r="I8087" i="3"/>
  <c r="I8140" i="3"/>
  <c r="I8189" i="3"/>
  <c r="I8234" i="3"/>
  <c r="I8286" i="3"/>
  <c r="I8335" i="3"/>
  <c r="I8386" i="3"/>
  <c r="I8438" i="3"/>
  <c r="I8501" i="3"/>
  <c r="I8551" i="3"/>
  <c r="I8585" i="3"/>
  <c r="I8635" i="3"/>
  <c r="I8688" i="3"/>
  <c r="I8740" i="3"/>
  <c r="I8787" i="3"/>
  <c r="I8835" i="3"/>
  <c r="I8889" i="3"/>
  <c r="I8937" i="3"/>
  <c r="I8986" i="3"/>
  <c r="I9038" i="3"/>
  <c r="I9086" i="3"/>
  <c r="I9137" i="3"/>
  <c r="I9188" i="3"/>
  <c r="I9234" i="3"/>
  <c r="I9290" i="3"/>
  <c r="I9337" i="3"/>
  <c r="I9387" i="3"/>
  <c r="I9438" i="3"/>
  <c r="I9489" i="3"/>
  <c r="I9540" i="3"/>
  <c r="I9591" i="3"/>
  <c r="I9638" i="3"/>
  <c r="I9685" i="3"/>
  <c r="I9737" i="3"/>
  <c r="I9788" i="3"/>
  <c r="I9834" i="3"/>
  <c r="I9886" i="3"/>
  <c r="I9936" i="3"/>
  <c r="I9987" i="3"/>
  <c r="I10035" i="3"/>
  <c r="I10086" i="3"/>
  <c r="I10136" i="3"/>
  <c r="I10186" i="3"/>
  <c r="I10236" i="3"/>
  <c r="I10292" i="3"/>
  <c r="I10336" i="3"/>
  <c r="I10385" i="3"/>
  <c r="I10439" i="3"/>
  <c r="I10488" i="3"/>
  <c r="I10536" i="3"/>
  <c r="I10587" i="3"/>
  <c r="I10640" i="3"/>
  <c r="I10687" i="3"/>
  <c r="I10735" i="3"/>
  <c r="I10787" i="3"/>
  <c r="I10837" i="3"/>
  <c r="I10885" i="3"/>
  <c r="I10940" i="3"/>
  <c r="I10987" i="3"/>
  <c r="I11037" i="3"/>
  <c r="I11085" i="3"/>
  <c r="I11138" i="3"/>
  <c r="I11187" i="3"/>
  <c r="I11237" i="3"/>
  <c r="I11289" i="3"/>
  <c r="I11342" i="3"/>
  <c r="I11384" i="3"/>
  <c r="I11437" i="3"/>
  <c r="I11485" i="3"/>
  <c r="I11536" i="3"/>
  <c r="I11585" i="3"/>
  <c r="I11636" i="3"/>
  <c r="I11686" i="3"/>
  <c r="I11736" i="3"/>
  <c r="I11784" i="3"/>
  <c r="I11835" i="3"/>
  <c r="I11883" i="3"/>
  <c r="I11936" i="3"/>
  <c r="I11986" i="3"/>
  <c r="I12037" i="3"/>
  <c r="I12084" i="3"/>
  <c r="I12134" i="3"/>
  <c r="I12187" i="3"/>
  <c r="I12235" i="3"/>
  <c r="I12287" i="3"/>
  <c r="I12338" i="3"/>
  <c r="I12389" i="3"/>
  <c r="I12441" i="3"/>
  <c r="I12486" i="3"/>
  <c r="I12536" i="3"/>
  <c r="I12585" i="3"/>
  <c r="I12636" i="3"/>
  <c r="I12687" i="3"/>
  <c r="I12738" i="3"/>
  <c r="I12786" i="3"/>
  <c r="I12834" i="3"/>
  <c r="I12885" i="3"/>
  <c r="I12934" i="3"/>
  <c r="I12987" i="3"/>
  <c r="I13037" i="3"/>
  <c r="I13092" i="3"/>
  <c r="I13134" i="3"/>
  <c r="I13184" i="3"/>
  <c r="I13237" i="3"/>
  <c r="I13285" i="3"/>
  <c r="I13336" i="3"/>
  <c r="I13388" i="3"/>
  <c r="I13439" i="3"/>
  <c r="I13485" i="3"/>
  <c r="I13534" i="3"/>
  <c r="I13585" i="3"/>
  <c r="I13636" i="3"/>
  <c r="I13685" i="3"/>
  <c r="I13750" i="3"/>
  <c r="I13800" i="3"/>
  <c r="I13835" i="3"/>
  <c r="I13885" i="3"/>
  <c r="I13935" i="3"/>
  <c r="I13986" i="3"/>
  <c r="I14036" i="3"/>
  <c r="I14090" i="3"/>
  <c r="I14139" i="3"/>
  <c r="I14186" i="3"/>
  <c r="I14235" i="3"/>
  <c r="I14285" i="3"/>
  <c r="I14333" i="3"/>
  <c r="I14384" i="3"/>
  <c r="I14451" i="3"/>
  <c r="I14500" i="3"/>
  <c r="I14534" i="3"/>
  <c r="I14583" i="3"/>
  <c r="I14637" i="3"/>
  <c r="I14686" i="3"/>
  <c r="I14739" i="3"/>
  <c r="I14789" i="3"/>
  <c r="I14840" i="3"/>
  <c r="I14884" i="3"/>
  <c r="I14935" i="3"/>
  <c r="I14988" i="3"/>
  <c r="I15037" i="3"/>
  <c r="I15088" i="3"/>
  <c r="I15139" i="3"/>
  <c r="I15188" i="3"/>
  <c r="I15236" i="3"/>
  <c r="I15284" i="3"/>
  <c r="I15337" i="3"/>
  <c r="I15387" i="3"/>
  <c r="I15436" i="3"/>
  <c r="I15489" i="3"/>
  <c r="I15541" i="3"/>
  <c r="I15584" i="3"/>
  <c r="I15634" i="3"/>
  <c r="I15687" i="3"/>
  <c r="I15735" i="3"/>
  <c r="I15787" i="3"/>
  <c r="I15838" i="3"/>
  <c r="I15890" i="3"/>
  <c r="I15936" i="3"/>
  <c r="I15984" i="3"/>
  <c r="I16035" i="3"/>
  <c r="I16087" i="3"/>
  <c r="I16134" i="3"/>
  <c r="I16189" i="3"/>
  <c r="I16239" i="3"/>
  <c r="I16283" i="3"/>
  <c r="I16337" i="3"/>
  <c r="I16386" i="3"/>
  <c r="I16434" i="3"/>
  <c r="I16488" i="3"/>
  <c r="I16541" i="3"/>
  <c r="I16590" i="3"/>
  <c r="I16636" i="3"/>
  <c r="I16687" i="3"/>
  <c r="I16738" i="3"/>
  <c r="I16786" i="3"/>
  <c r="I16835" i="3"/>
  <c r="I16889" i="3"/>
  <c r="I16939" i="3"/>
  <c r="I16984" i="3"/>
  <c r="I17036" i="3"/>
  <c r="I17087" i="3"/>
  <c r="I17138" i="3"/>
  <c r="I17188" i="3"/>
  <c r="I17240" i="3"/>
  <c r="I17287" i="3"/>
  <c r="I17334" i="3"/>
  <c r="I17385" i="3"/>
  <c r="I17435" i="3"/>
  <c r="I17485" i="3"/>
  <c r="I17536" i="3"/>
  <c r="I17588" i="3"/>
  <c r="I17640" i="3"/>
  <c r="I17683" i="3"/>
  <c r="I17734" i="3"/>
  <c r="I17784" i="3"/>
  <c r="I17837" i="3"/>
  <c r="I17887" i="3"/>
  <c r="I17937" i="3"/>
  <c r="I17987" i="3"/>
  <c r="I18035" i="3"/>
  <c r="I18086" i="3"/>
  <c r="I18132" i="3"/>
  <c r="I18185" i="3"/>
  <c r="I18239" i="3"/>
  <c r="I33" i="3"/>
  <c r="I82" i="3"/>
  <c r="I133" i="3"/>
  <c r="I177" i="3"/>
  <c r="I227" i="3"/>
  <c r="I282" i="3"/>
  <c r="I335" i="3"/>
  <c r="I382" i="3"/>
  <c r="I433" i="3"/>
  <c r="I485" i="3"/>
  <c r="I532" i="3"/>
  <c r="I580" i="3"/>
  <c r="I633" i="3"/>
  <c r="I685" i="3"/>
  <c r="I733" i="3"/>
  <c r="I780" i="3"/>
  <c r="I837" i="3"/>
  <c r="I886" i="3"/>
  <c r="I935" i="3"/>
  <c r="I982" i="3"/>
  <c r="I1034" i="3"/>
  <c r="I1085" i="3"/>
  <c r="I1134" i="3"/>
  <c r="I1184" i="3"/>
  <c r="I1232" i="3"/>
  <c r="I1282" i="3"/>
  <c r="I1335" i="3"/>
  <c r="I1386" i="3"/>
  <c r="I1431" i="3"/>
  <c r="I1481" i="3"/>
  <c r="I1534" i="3"/>
  <c r="I1585" i="3"/>
  <c r="I1631" i="3"/>
  <c r="I1683" i="3"/>
  <c r="I1736" i="3"/>
  <c r="I1784" i="3"/>
  <c r="I1833" i="3"/>
  <c r="I1886" i="3"/>
  <c r="I1934" i="3"/>
  <c r="I1981" i="3"/>
  <c r="I2033" i="3"/>
  <c r="I2086" i="3"/>
  <c r="I2137" i="3"/>
  <c r="I2182" i="3"/>
  <c r="I2236" i="3"/>
  <c r="I2285" i="3"/>
  <c r="I2334" i="3"/>
  <c r="I2383" i="3"/>
  <c r="I2437" i="3"/>
  <c r="I2487" i="3"/>
  <c r="I2534" i="3"/>
  <c r="I2586" i="3"/>
  <c r="I2632" i="3"/>
  <c r="I2685" i="3"/>
  <c r="I2736" i="3"/>
  <c r="I2783" i="3"/>
  <c r="I2837" i="3"/>
  <c r="I2885" i="3"/>
  <c r="I2934" i="3"/>
  <c r="I2985" i="3"/>
  <c r="I3029" i="3"/>
  <c r="I3083" i="3"/>
  <c r="I3136" i="3"/>
  <c r="I3187" i="3"/>
  <c r="I3235" i="3"/>
  <c r="I3285" i="3"/>
  <c r="I3336" i="3"/>
  <c r="I3383" i="3"/>
  <c r="I3436" i="3"/>
  <c r="I3485" i="3"/>
  <c r="I3535" i="3"/>
  <c r="I3585" i="3"/>
  <c r="I3632" i="3"/>
  <c r="I3686" i="3"/>
  <c r="I3729" i="3"/>
  <c r="I3784" i="3"/>
  <c r="I3836" i="3"/>
  <c r="I3885" i="3"/>
  <c r="I3932" i="3"/>
  <c r="I3982" i="3"/>
  <c r="I4034" i="3"/>
  <c r="I4082" i="3"/>
  <c r="I4134" i="3"/>
  <c r="I4185" i="3"/>
  <c r="I4234" i="3"/>
  <c r="I4284" i="3"/>
  <c r="I4336" i="3"/>
  <c r="I4386" i="3"/>
  <c r="I4435" i="3"/>
  <c r="I4483" i="3"/>
  <c r="I4534" i="3"/>
  <c r="I4581" i="3"/>
  <c r="I4634" i="3"/>
  <c r="I4684" i="3"/>
  <c r="I4734" i="3"/>
  <c r="I4783" i="3"/>
  <c r="I4834" i="3"/>
  <c r="I4886" i="3"/>
  <c r="I4933" i="3"/>
  <c r="I4984" i="3"/>
  <c r="I5036" i="3"/>
  <c r="I5085" i="3"/>
  <c r="I5134" i="3"/>
  <c r="I5185" i="3"/>
  <c r="I5235" i="3"/>
  <c r="I5282" i="3"/>
  <c r="I5332" i="3"/>
  <c r="I5386" i="3"/>
  <c r="I5435" i="3"/>
  <c r="I5484" i="3"/>
  <c r="I5534" i="3"/>
  <c r="I5585" i="3"/>
  <c r="I5634" i="3"/>
  <c r="I5683" i="3"/>
  <c r="I5733" i="3"/>
  <c r="I5785" i="3"/>
  <c r="I5835" i="3"/>
  <c r="I5885" i="3"/>
  <c r="I5935" i="3"/>
  <c r="I5986" i="3"/>
  <c r="I6036" i="3"/>
  <c r="I6087" i="3"/>
  <c r="I6136" i="3"/>
  <c r="I6183" i="3"/>
  <c r="I6234" i="3"/>
  <c r="I6284" i="3"/>
  <c r="I6334" i="3"/>
  <c r="I6384" i="3"/>
  <c r="I6433" i="3"/>
  <c r="I6487" i="3"/>
  <c r="I6536" i="3"/>
  <c r="I6585" i="3"/>
  <c r="I6635" i="3"/>
  <c r="I6686" i="3"/>
  <c r="I6744" i="3"/>
  <c r="I6791" i="3"/>
  <c r="I6835" i="3"/>
  <c r="I6883" i="3"/>
  <c r="I6934" i="3"/>
  <c r="I6984" i="3"/>
  <c r="I7034" i="3"/>
  <c r="I7087" i="3"/>
  <c r="I7139" i="3"/>
  <c r="I7185" i="3"/>
  <c r="I7234" i="3"/>
  <c r="I7284" i="3"/>
  <c r="I7334" i="3"/>
  <c r="I7384" i="3"/>
  <c r="I7443" i="3"/>
  <c r="I7493" i="3"/>
  <c r="I7544" i="3"/>
  <c r="I7586" i="3"/>
  <c r="I7634" i="3"/>
  <c r="I7686" i="3"/>
  <c r="I7734" i="3"/>
  <c r="I7786" i="3"/>
  <c r="I7838" i="3"/>
  <c r="I7886" i="3"/>
  <c r="I7934" i="3"/>
  <c r="I7984" i="3"/>
  <c r="I8036" i="3"/>
  <c r="I8084" i="3"/>
  <c r="I8136" i="3"/>
  <c r="I8181" i="3"/>
  <c r="I8236" i="3"/>
  <c r="I8284" i="3"/>
  <c r="I8334" i="3"/>
  <c r="I8384" i="3"/>
  <c r="I8435" i="3"/>
  <c r="I8494" i="3"/>
  <c r="I8543" i="3"/>
  <c r="I8586" i="3"/>
  <c r="I8636" i="3"/>
  <c r="I8685" i="3"/>
  <c r="I8735" i="3"/>
  <c r="I8784" i="3"/>
  <c r="I8834" i="3"/>
  <c r="I8882" i="3"/>
  <c r="I8932" i="3"/>
  <c r="I8985" i="3"/>
  <c r="I9035" i="3"/>
  <c r="I9085" i="3"/>
  <c r="I9134" i="3"/>
  <c r="I9184" i="3"/>
  <c r="I9227" i="3"/>
  <c r="I9287" i="3"/>
  <c r="I9334" i="3"/>
  <c r="I9384" i="3"/>
  <c r="I9434" i="3"/>
  <c r="I9487" i="3"/>
  <c r="I9536" i="3"/>
  <c r="I9587" i="3"/>
  <c r="I9635" i="3"/>
  <c r="I9686" i="3"/>
  <c r="I9734" i="3"/>
  <c r="I9784" i="3"/>
  <c r="I9835" i="3"/>
  <c r="I9882" i="3"/>
  <c r="I9937" i="3"/>
  <c r="I9985" i="3"/>
  <c r="I10034" i="3"/>
  <c r="I10083" i="3"/>
  <c r="I10135" i="3"/>
  <c r="I10187" i="3"/>
  <c r="I10234" i="3"/>
  <c r="I10282" i="3"/>
  <c r="I10333" i="3"/>
  <c r="I10384" i="3"/>
  <c r="I10437" i="3"/>
  <c r="I10486" i="3"/>
  <c r="I10534" i="3"/>
  <c r="I10585" i="3"/>
  <c r="I10637" i="3"/>
  <c r="I10685" i="3"/>
  <c r="I10734" i="3"/>
  <c r="I10785" i="3"/>
  <c r="I10834" i="3"/>
  <c r="I10886" i="3"/>
  <c r="I10933" i="3"/>
  <c r="I10977" i="3"/>
  <c r="I11036" i="3"/>
  <c r="I11084" i="3"/>
  <c r="I11134" i="3"/>
  <c r="I11186" i="3"/>
  <c r="I11238" i="3"/>
  <c r="I11288" i="3"/>
  <c r="I11336" i="3"/>
  <c r="I11385" i="3"/>
  <c r="I11435" i="3"/>
  <c r="I11489" i="3"/>
  <c r="I11537" i="3"/>
  <c r="I11586" i="3"/>
  <c r="I11634" i="3"/>
  <c r="I11677" i="3"/>
  <c r="I11734" i="3"/>
  <c r="I11786" i="3"/>
  <c r="I11836" i="3"/>
  <c r="I11884" i="3"/>
  <c r="I11935" i="3"/>
  <c r="I11985" i="3"/>
  <c r="I12032" i="3"/>
  <c r="I12085" i="3"/>
  <c r="I12135" i="3"/>
  <c r="I12184" i="3"/>
  <c r="I12237" i="3"/>
  <c r="I12285" i="3"/>
  <c r="I12336" i="3"/>
  <c r="I12386" i="3"/>
  <c r="I12437" i="3"/>
  <c r="I12485" i="3"/>
  <c r="I12534" i="3"/>
  <c r="I12586" i="3"/>
  <c r="I12635" i="3"/>
  <c r="I12683" i="3"/>
  <c r="I12735" i="3"/>
  <c r="I12783" i="3"/>
  <c r="I12835" i="3"/>
  <c r="I12886" i="3"/>
  <c r="I12936" i="3"/>
  <c r="I12985" i="3"/>
  <c r="I13034" i="3"/>
  <c r="I13087" i="3"/>
  <c r="I13136" i="3"/>
  <c r="I13185" i="3"/>
  <c r="I13234" i="3"/>
  <c r="I13286" i="3"/>
  <c r="I13335" i="3"/>
  <c r="I13383" i="3"/>
  <c r="I13436" i="3"/>
  <c r="I13487" i="3"/>
  <c r="I13535" i="3"/>
  <c r="I13584" i="3"/>
  <c r="I13637" i="3"/>
  <c r="I13684" i="3"/>
  <c r="I13743" i="3"/>
  <c r="I13796" i="3"/>
  <c r="I13834" i="3"/>
  <c r="I13884" i="3"/>
  <c r="I13934" i="3"/>
  <c r="I13985" i="3"/>
  <c r="I14035" i="3"/>
  <c r="I14080" i="3"/>
  <c r="I14135" i="3"/>
  <c r="I14185" i="3"/>
  <c r="I14234" i="3"/>
  <c r="I14284" i="3"/>
  <c r="I14336" i="3"/>
  <c r="I14385" i="3"/>
  <c r="I14440" i="3"/>
  <c r="I14493" i="3"/>
  <c r="I14535" i="3"/>
  <c r="I14584" i="3"/>
  <c r="I14634" i="3"/>
  <c r="I14687" i="3"/>
  <c r="I14736" i="3"/>
  <c r="I14786" i="3"/>
  <c r="I14832" i="3"/>
  <c r="I14886" i="3"/>
  <c r="I14934" i="3"/>
  <c r="I14985" i="3"/>
  <c r="I15035" i="3"/>
  <c r="I15085" i="3"/>
  <c r="I15135" i="3"/>
  <c r="I15182" i="3"/>
  <c r="I15235" i="3"/>
  <c r="I15285" i="3"/>
  <c r="I15334" i="3"/>
  <c r="I15384" i="3"/>
  <c r="I15435" i="3"/>
  <c r="I15485" i="3"/>
  <c r="I15537" i="3"/>
  <c r="I15585" i="3"/>
  <c r="I15635" i="3"/>
  <c r="I15685" i="3"/>
  <c r="I15736" i="3"/>
  <c r="I15785" i="3"/>
  <c r="I15835" i="3"/>
  <c r="I15886" i="3"/>
  <c r="I15937" i="3"/>
  <c r="I15985" i="3"/>
  <c r="I16036" i="3"/>
  <c r="I16086" i="3"/>
  <c r="I16135" i="3"/>
  <c r="I16187" i="3"/>
  <c r="I16238" i="3"/>
  <c r="I16287" i="3"/>
  <c r="I16336" i="3"/>
  <c r="I16385" i="3"/>
  <c r="I16435" i="3"/>
  <c r="I16487" i="3"/>
  <c r="I16535" i="3"/>
  <c r="I16586" i="3"/>
  <c r="I16638" i="3"/>
  <c r="I16686" i="3"/>
  <c r="I16736" i="3"/>
  <c r="I16788" i="3"/>
  <c r="I16837" i="3"/>
  <c r="I16885" i="3"/>
  <c r="I16937" i="3"/>
  <c r="I16985" i="3"/>
  <c r="I17034" i="3"/>
  <c r="I17086" i="3"/>
  <c r="I17136" i="3"/>
  <c r="I17187" i="3"/>
  <c r="I17234" i="3"/>
  <c r="I17284" i="3"/>
  <c r="I17336" i="3"/>
  <c r="I17386" i="3"/>
  <c r="I17437" i="3"/>
  <c r="I17487" i="3"/>
  <c r="I17539" i="3"/>
  <c r="I17585" i="3"/>
  <c r="I17634" i="3"/>
  <c r="I17684" i="3"/>
  <c r="I17732" i="3"/>
  <c r="I17783" i="3"/>
  <c r="I17833" i="3"/>
  <c r="I17882" i="3"/>
  <c r="I17931" i="3"/>
  <c r="I17985" i="3"/>
  <c r="I18033" i="3"/>
  <c r="I18085" i="3"/>
  <c r="I18134" i="3"/>
  <c r="I18179" i="3"/>
  <c r="I18237" i="3"/>
  <c r="I22" i="3"/>
  <c r="I73" i="3"/>
  <c r="I122" i="3"/>
  <c r="I170" i="3"/>
  <c r="I221" i="3"/>
  <c r="I272" i="3"/>
  <c r="I322" i="3"/>
  <c r="I372" i="3"/>
  <c r="I424" i="3"/>
  <c r="I473" i="3"/>
  <c r="I522" i="3"/>
  <c r="I571" i="3"/>
  <c r="I622" i="3"/>
  <c r="I672" i="3"/>
  <c r="I722" i="3"/>
  <c r="I772" i="3"/>
  <c r="I821" i="3"/>
  <c r="I872" i="3"/>
  <c r="I921" i="3"/>
  <c r="I972" i="3"/>
  <c r="I1022" i="3"/>
  <c r="I1072" i="3"/>
  <c r="I1124" i="3"/>
  <c r="I1170" i="3"/>
  <c r="I1222" i="3"/>
  <c r="I1271" i="3"/>
  <c r="I1322" i="3"/>
  <c r="I1371" i="3"/>
  <c r="I1423" i="3"/>
  <c r="I1472" i="3"/>
  <c r="I1521" i="3"/>
  <c r="I1572" i="3"/>
  <c r="I1622" i="3"/>
  <c r="I1672" i="3"/>
  <c r="I1723" i="3"/>
  <c r="I1772" i="3"/>
  <c r="I1824" i="3"/>
  <c r="I1872" i="3"/>
  <c r="I1922" i="3"/>
  <c r="I1972" i="3"/>
  <c r="I2022" i="3"/>
  <c r="I2072" i="3"/>
  <c r="I2121" i="3"/>
  <c r="I2173" i="3"/>
  <c r="I2221" i="3"/>
  <c r="I2269" i="3"/>
  <c r="I2322" i="3"/>
  <c r="I2372" i="3"/>
  <c r="I2422" i="3"/>
  <c r="I2472" i="3"/>
  <c r="I2524" i="3"/>
  <c r="I2572" i="3"/>
  <c r="I2622" i="3"/>
  <c r="I2672" i="3"/>
  <c r="I2722" i="3"/>
  <c r="I2772" i="3"/>
  <c r="I2823" i="3"/>
  <c r="I2872" i="3"/>
  <c r="I2921" i="3"/>
  <c r="I2972" i="3"/>
  <c r="I3022" i="3"/>
  <c r="I3072" i="3"/>
  <c r="I3122" i="3"/>
  <c r="I3172" i="3"/>
  <c r="I3223" i="3"/>
  <c r="I3272" i="3"/>
  <c r="I3322" i="3"/>
  <c r="I3372" i="3"/>
  <c r="I3422" i="3"/>
  <c r="I3473" i="3"/>
  <c r="I3522" i="3"/>
  <c r="I3572" i="3"/>
  <c r="I3620" i="3"/>
  <c r="I3672" i="3"/>
  <c r="I3721" i="3"/>
  <c r="I3771" i="3"/>
  <c r="I3821" i="3"/>
  <c r="I3871" i="3"/>
  <c r="I3923" i="3"/>
  <c r="I3972" i="3"/>
  <c r="I4021" i="3"/>
  <c r="I4071" i="3"/>
  <c r="I4121" i="3"/>
  <c r="I4171" i="3"/>
  <c r="I4221" i="3"/>
  <c r="I4272" i="3"/>
  <c r="I4322" i="3"/>
  <c r="I4371" i="3"/>
  <c r="I4421" i="3"/>
  <c r="I4471" i="3"/>
  <c r="I4521" i="3"/>
  <c r="I4571" i="3"/>
  <c r="I4621" i="3"/>
  <c r="I4673" i="3"/>
  <c r="I4721" i="3"/>
  <c r="I4771" i="3"/>
  <c r="I4821" i="3"/>
  <c r="I4871" i="3"/>
  <c r="I4921" i="3"/>
  <c r="I4972" i="3"/>
  <c r="I5022" i="3"/>
  <c r="I5071" i="3"/>
  <c r="I5121" i="3"/>
  <c r="I5171" i="3"/>
  <c r="I5221" i="3"/>
  <c r="I5271" i="3"/>
  <c r="I5323" i="3"/>
  <c r="I5372" i="3"/>
  <c r="I5421" i="3"/>
  <c r="I5471" i="3"/>
  <c r="I5521" i="3"/>
  <c r="I5572" i="3"/>
  <c r="I5622" i="3"/>
  <c r="I5673" i="3"/>
  <c r="I5723" i="3"/>
  <c r="I5772" i="3"/>
  <c r="I5821" i="3"/>
  <c r="I5872" i="3"/>
  <c r="I5921" i="3"/>
  <c r="I5972" i="3"/>
  <c r="I6025" i="3"/>
  <c r="I6074" i="3"/>
  <c r="I6123" i="3"/>
  <c r="I6173" i="3"/>
  <c r="I6222" i="3"/>
  <c r="I6273" i="3"/>
  <c r="I6323" i="3"/>
  <c r="I6375" i="3"/>
  <c r="I6424" i="3"/>
  <c r="I6473" i="3"/>
  <c r="I6522" i="3"/>
  <c r="I6573" i="3"/>
  <c r="I6624" i="3"/>
  <c r="I6674" i="3"/>
  <c r="I6727" i="3"/>
  <c r="I6776" i="3"/>
  <c r="I6823" i="3"/>
  <c r="I6873" i="3"/>
  <c r="I6923" i="3"/>
  <c r="I6974" i="3"/>
  <c r="I7024" i="3"/>
  <c r="I7076" i="3"/>
  <c r="I7124" i="3"/>
  <c r="I7174" i="3"/>
  <c r="I7223" i="3"/>
  <c r="I7272" i="3"/>
  <c r="I7324" i="3"/>
  <c r="I7374" i="3"/>
  <c r="I7426" i="3"/>
  <c r="I7476" i="3"/>
  <c r="I7526" i="3"/>
  <c r="I7573" i="3"/>
  <c r="I7623" i="3"/>
  <c r="I7674" i="3"/>
  <c r="I7724" i="3"/>
  <c r="I7777" i="3"/>
  <c r="I7826" i="3"/>
  <c r="I7874" i="3"/>
  <c r="I7924" i="3"/>
  <c r="I7974" i="3"/>
  <c r="I8024" i="3"/>
  <c r="I8074" i="3"/>
  <c r="I8126" i="3"/>
  <c r="I8177" i="3"/>
  <c r="I8224" i="3"/>
  <c r="I8273" i="3"/>
  <c r="I8323" i="3"/>
  <c r="I8374" i="3"/>
  <c r="I8424" i="3"/>
  <c r="I8478" i="3"/>
  <c r="I8525" i="3"/>
  <c r="I8574" i="3"/>
  <c r="I8624" i="3"/>
  <c r="I8674" i="3"/>
  <c r="I8724" i="3"/>
  <c r="I8775" i="3"/>
  <c r="I8827" i="3"/>
  <c r="I8875" i="3"/>
  <c r="I8924" i="3"/>
  <c r="I8974" i="3"/>
  <c r="I9024" i="3"/>
  <c r="I9075" i="3"/>
  <c r="I9125" i="3"/>
  <c r="I9177" i="3"/>
  <c r="I9228" i="3"/>
  <c r="I9275" i="3"/>
  <c r="I9324" i="3"/>
  <c r="I9374" i="3"/>
  <c r="I9424" i="3"/>
  <c r="I9474" i="3"/>
  <c r="I9528" i="3"/>
  <c r="I9577" i="3"/>
  <c r="I9623" i="3"/>
  <c r="I9673" i="3"/>
  <c r="I9723" i="3"/>
  <c r="I9773" i="3"/>
  <c r="I9825" i="3"/>
  <c r="I9877" i="3"/>
  <c r="I9925" i="3"/>
  <c r="I9975" i="3"/>
  <c r="I10024" i="3"/>
  <c r="I10073" i="3"/>
  <c r="I10125" i="3"/>
  <c r="I10174" i="3"/>
  <c r="I10228" i="3"/>
  <c r="I10276" i="3"/>
  <c r="I10323" i="3"/>
  <c r="I10373" i="3"/>
  <c r="I10424" i="3"/>
  <c r="I10475" i="3"/>
  <c r="I10525" i="3"/>
  <c r="I10576" i="3"/>
  <c r="I10627" i="3"/>
  <c r="I10673" i="3"/>
  <c r="I10725" i="3"/>
  <c r="I10774" i="3"/>
  <c r="I10823" i="3"/>
  <c r="I10874" i="3"/>
  <c r="I10926" i="3"/>
  <c r="I10976" i="3"/>
  <c r="I11024" i="3"/>
  <c r="I11073" i="3"/>
  <c r="I11122" i="3"/>
  <c r="I11174" i="3"/>
  <c r="I11226" i="3"/>
  <c r="I11277" i="3"/>
  <c r="I11325" i="3"/>
  <c r="I11374" i="3"/>
  <c r="I11424" i="3"/>
  <c r="I11474" i="3"/>
  <c r="I11524" i="3"/>
  <c r="I11576" i="3"/>
  <c r="I11625" i="3"/>
  <c r="I11678" i="3"/>
  <c r="I11725" i="3"/>
  <c r="I11774" i="3"/>
  <c r="I11824" i="3"/>
  <c r="I11874" i="3"/>
  <c r="I11925" i="3"/>
  <c r="I11977" i="3"/>
  <c r="I12027" i="3"/>
  <c r="I12074" i="3"/>
  <c r="I12124" i="3"/>
  <c r="I12174" i="3"/>
  <c r="I12221" i="3"/>
  <c r="I12274" i="3"/>
  <c r="I12326" i="3"/>
  <c r="I12376" i="3"/>
  <c r="I12428" i="3"/>
  <c r="I12474" i="3"/>
  <c r="I12524" i="3"/>
  <c r="I12574" i="3"/>
  <c r="I12624" i="3"/>
  <c r="I12677" i="3"/>
  <c r="I12726" i="3"/>
  <c r="I12774" i="3"/>
  <c r="I12824" i="3"/>
  <c r="I12874" i="3"/>
  <c r="I12924" i="3"/>
  <c r="I12974" i="3"/>
  <c r="I13020" i="3"/>
  <c r="I13070" i="3"/>
  <c r="I13125" i="3"/>
  <c r="I13174" i="3"/>
  <c r="I13224" i="3"/>
  <c r="I13273" i="3"/>
  <c r="I13324" i="3"/>
  <c r="I13378" i="3"/>
  <c r="I13425" i="3"/>
  <c r="I13474" i="3"/>
  <c r="I13525" i="3"/>
  <c r="I13570" i="3"/>
  <c r="I13624" i="3"/>
  <c r="I13676" i="3"/>
  <c r="I13732" i="3"/>
  <c r="I13777" i="3"/>
  <c r="I13824" i="3"/>
  <c r="I13872" i="3"/>
  <c r="I13924" i="3"/>
  <c r="I13975" i="3"/>
  <c r="I14024" i="3"/>
  <c r="I14077" i="3"/>
  <c r="I14127" i="3"/>
  <c r="I14174" i="3"/>
  <c r="I14224" i="3"/>
  <c r="I14274" i="3"/>
  <c r="I14326" i="3"/>
  <c r="I14374" i="3"/>
  <c r="I14428" i="3"/>
  <c r="I14477" i="3"/>
  <c r="I14524" i="3"/>
  <c r="I14574" i="3"/>
  <c r="I14624" i="3"/>
  <c r="I14674" i="3"/>
  <c r="I14724" i="3"/>
  <c r="I14778" i="3"/>
  <c r="I14828" i="3"/>
  <c r="I14874" i="3"/>
  <c r="I14923" i="3"/>
  <c r="I14974" i="3"/>
  <c r="I15024" i="3"/>
  <c r="I15076" i="3"/>
  <c r="I15130" i="3"/>
  <c r="I15176" i="3"/>
  <c r="I15224" i="3"/>
  <c r="I15274" i="3"/>
  <c r="I15324" i="3"/>
  <c r="I15374" i="3"/>
  <c r="I15424" i="3"/>
  <c r="I15477" i="3"/>
  <c r="I15527" i="3"/>
  <c r="I15574" i="3"/>
  <c r="I15624" i="3"/>
  <c r="I15675" i="3"/>
  <c r="I15727" i="3"/>
  <c r="I15774" i="3"/>
  <c r="I15829" i="3"/>
  <c r="I15877" i="3"/>
  <c r="I15924" i="3"/>
  <c r="I15974" i="3"/>
  <c r="I16023" i="3"/>
  <c r="I16076" i="3"/>
  <c r="I16124" i="3"/>
  <c r="I16180" i="3"/>
  <c r="I16225" i="3"/>
  <c r="I16273" i="3"/>
  <c r="I16324" i="3"/>
  <c r="I16375" i="3"/>
  <c r="I16425" i="3"/>
  <c r="I16478" i="3"/>
  <c r="I16528" i="3"/>
  <c r="I16579" i="3"/>
  <c r="I16624" i="3"/>
  <c r="I16674" i="3"/>
  <c r="I16723" i="3"/>
  <c r="I16774" i="3"/>
  <c r="I16824" i="3"/>
  <c r="I16879" i="3"/>
  <c r="I16926" i="3"/>
  <c r="I16974" i="3"/>
  <c r="I17022" i="3"/>
  <c r="I17075" i="3"/>
  <c r="I17123" i="3"/>
  <c r="I17175" i="3"/>
  <c r="I17226" i="3"/>
  <c r="I17274" i="3"/>
  <c r="I17323" i="3"/>
  <c r="I17372" i="3"/>
  <c r="I17423" i="3"/>
  <c r="I17474" i="3"/>
  <c r="I17525" i="3"/>
  <c r="I17578" i="3"/>
  <c r="I17628" i="3"/>
  <c r="I17674" i="3"/>
  <c r="I17720" i="3"/>
  <c r="I17773" i="3"/>
  <c r="I17825" i="3"/>
  <c r="I17875" i="3"/>
  <c r="I17925" i="3"/>
  <c r="I17976" i="3"/>
  <c r="I18024" i="3"/>
  <c r="I18074" i="3"/>
  <c r="I18124" i="3"/>
  <c r="I18175" i="3"/>
  <c r="I18226" i="3"/>
  <c r="I29" i="3"/>
  <c r="I81" i="3"/>
  <c r="I132" i="3"/>
  <c r="I178" i="3"/>
  <c r="I228" i="3"/>
  <c r="I279" i="3"/>
  <c r="I328" i="3"/>
  <c r="I377" i="3"/>
  <c r="I432" i="3"/>
  <c r="I483" i="3"/>
  <c r="I528" i="3"/>
  <c r="I578" i="3"/>
  <c r="I627" i="3"/>
  <c r="I677" i="3"/>
  <c r="I728" i="3"/>
  <c r="I777" i="3"/>
  <c r="I829" i="3"/>
  <c r="I882" i="3"/>
  <c r="I928" i="3"/>
  <c r="I979" i="3"/>
  <c r="I1028" i="3"/>
  <c r="I1078" i="3"/>
  <c r="I1130" i="3"/>
  <c r="I1179" i="3"/>
  <c r="I1227" i="3"/>
  <c r="I1278" i="3"/>
  <c r="I1328" i="3"/>
  <c r="I1378" i="3"/>
  <c r="I1427" i="3"/>
  <c r="I1480" i="3"/>
  <c r="I1532" i="3"/>
  <c r="I1578" i="3"/>
  <c r="I1628" i="3"/>
  <c r="I1678" i="3"/>
  <c r="I1728" i="3"/>
  <c r="I1778" i="3"/>
  <c r="I1832" i="3"/>
  <c r="I1882" i="3"/>
  <c r="I1927" i="3"/>
  <c r="I1978" i="3"/>
  <c r="I2028" i="3"/>
  <c r="I2078" i="3"/>
  <c r="I2130" i="3"/>
  <c r="I2183" i="3"/>
  <c r="I2230" i="3"/>
  <c r="I2280" i="3"/>
  <c r="I2328" i="3"/>
  <c r="I2378" i="3"/>
  <c r="I2428" i="3"/>
  <c r="I2478" i="3"/>
  <c r="I2529" i="3"/>
  <c r="I2581" i="3"/>
  <c r="I2628" i="3"/>
  <c r="I2678" i="3"/>
  <c r="I2728" i="3"/>
  <c r="I2778" i="3"/>
  <c r="I2829" i="3"/>
  <c r="I2882" i="3"/>
  <c r="I2933" i="3"/>
  <c r="I2978" i="3"/>
  <c r="I3027" i="3"/>
  <c r="I3076" i="3"/>
  <c r="I3129" i="3"/>
  <c r="I3178" i="3"/>
  <c r="I3234" i="3"/>
  <c r="I3287" i="3"/>
  <c r="I3328" i="3"/>
  <c r="I3379" i="3"/>
  <c r="I3427" i="3"/>
  <c r="I3476" i="3"/>
  <c r="I3528" i="3"/>
  <c r="I3581" i="3"/>
  <c r="I3629" i="3"/>
  <c r="I3679" i="3"/>
  <c r="I3728" i="3"/>
  <c r="I3776" i="3"/>
  <c r="I3828" i="3"/>
  <c r="I3877" i="3"/>
  <c r="I3931" i="3"/>
  <c r="I3984" i="3"/>
  <c r="I4026" i="3"/>
  <c r="I4076" i="3"/>
  <c r="I4126" i="3"/>
  <c r="I4177" i="3"/>
  <c r="I4229" i="3"/>
  <c r="I4280" i="3"/>
  <c r="I4333" i="3"/>
  <c r="I4376" i="3"/>
  <c r="I4428" i="3"/>
  <c r="I4479" i="3"/>
  <c r="I4529" i="3"/>
  <c r="I4579" i="3"/>
  <c r="I4632" i="3"/>
  <c r="I4687" i="3"/>
  <c r="I4728" i="3"/>
  <c r="I4778" i="3"/>
  <c r="I4829" i="3"/>
  <c r="I4879" i="3"/>
  <c r="I4929" i="3"/>
  <c r="I4981" i="3"/>
  <c r="I5030" i="3"/>
  <c r="I5079" i="3"/>
  <c r="I5128" i="3"/>
  <c r="I5178" i="3"/>
  <c r="I5228" i="3"/>
  <c r="I5279" i="3"/>
  <c r="I5331" i="3"/>
  <c r="I5381" i="3"/>
  <c r="I5429" i="3"/>
  <c r="I5478" i="3"/>
  <c r="I5528" i="3"/>
  <c r="I5579" i="3"/>
  <c r="I5629" i="3"/>
  <c r="I5684" i="3"/>
  <c r="I5736" i="3"/>
  <c r="I5778" i="3"/>
  <c r="I5827" i="3"/>
  <c r="I5878" i="3"/>
  <c r="I5929" i="3"/>
  <c r="I5980" i="3"/>
  <c r="I6031" i="3"/>
  <c r="I6085" i="3"/>
  <c r="I6130" i="3"/>
  <c r="I6179" i="3"/>
  <c r="I6229" i="3"/>
  <c r="I6280" i="3"/>
  <c r="I6330" i="3"/>
  <c r="I6381" i="3"/>
  <c r="I6430" i="3"/>
  <c r="I6477" i="3"/>
  <c r="I6527" i="3"/>
  <c r="I6578" i="3"/>
  <c r="I6629" i="3"/>
  <c r="I6679" i="3"/>
  <c r="I6732" i="3"/>
  <c r="I6783" i="3"/>
  <c r="I6828" i="3"/>
  <c r="I6879" i="3"/>
  <c r="I6930" i="3"/>
  <c r="I6980" i="3"/>
  <c r="I7028" i="3"/>
  <c r="I7081" i="3"/>
  <c r="I7130" i="3"/>
  <c r="I7179" i="3"/>
  <c r="I7230" i="3"/>
  <c r="I7279" i="3"/>
  <c r="I7330" i="3"/>
  <c r="I7379" i="3"/>
  <c r="I7427" i="3"/>
  <c r="I7480" i="3"/>
  <c r="I7528" i="3"/>
  <c r="I7579" i="3"/>
  <c r="I7630" i="3"/>
  <c r="I7679" i="3"/>
  <c r="I7729" i="3"/>
  <c r="I7781" i="3"/>
  <c r="I7829" i="3"/>
  <c r="I7880" i="3"/>
  <c r="I7930" i="3"/>
  <c r="I7978" i="3"/>
  <c r="I8029" i="3"/>
  <c r="I8079" i="3"/>
  <c r="I8129" i="3"/>
  <c r="I8179" i="3"/>
  <c r="I8229" i="3"/>
  <c r="I8279" i="3"/>
  <c r="I8329" i="3"/>
  <c r="I8377" i="3"/>
  <c r="I8428" i="3"/>
  <c r="I8481" i="3"/>
  <c r="I8528" i="3"/>
  <c r="I8578" i="3"/>
  <c r="I8629" i="3"/>
  <c r="I8677" i="3"/>
  <c r="I8728" i="3"/>
  <c r="I8774" i="3"/>
  <c r="I8828" i="3"/>
  <c r="I8878" i="3"/>
  <c r="I8930" i="3"/>
  <c r="I8979" i="3"/>
  <c r="I9029" i="3"/>
  <c r="I9079" i="3"/>
  <c r="I9130" i="3"/>
  <c r="I9180" i="3"/>
  <c r="I9238" i="3"/>
  <c r="I9279" i="3"/>
  <c r="I9327" i="3"/>
  <c r="I9375" i="3"/>
  <c r="I9428" i="3"/>
  <c r="I9476" i="3"/>
  <c r="I9529" i="3"/>
  <c r="I9578" i="3"/>
  <c r="I9626" i="3"/>
  <c r="I9677" i="3"/>
  <c r="I9727" i="3"/>
  <c r="I9775" i="3"/>
  <c r="I9829" i="3"/>
  <c r="I9880" i="3"/>
  <c r="I9933" i="3"/>
  <c r="I9979" i="3"/>
  <c r="I10027" i="3"/>
  <c r="I10078" i="3"/>
  <c r="I10126" i="3"/>
  <c r="I10175" i="3"/>
  <c r="I10225" i="3"/>
  <c r="I10279" i="3"/>
  <c r="I10328" i="3"/>
  <c r="I10375" i="3"/>
  <c r="I10425" i="3"/>
  <c r="I10477" i="3"/>
  <c r="I10527" i="3"/>
  <c r="I10578" i="3"/>
  <c r="I10628" i="3"/>
  <c r="I10678" i="3"/>
  <c r="I10729" i="3"/>
  <c r="I10779" i="3"/>
  <c r="I10829" i="3"/>
  <c r="I10879" i="3"/>
  <c r="I10937" i="3"/>
  <c r="I10983" i="3"/>
  <c r="I11028" i="3"/>
  <c r="I11078" i="3"/>
  <c r="I11127" i="3"/>
  <c r="I11178" i="3"/>
  <c r="I11228" i="3"/>
  <c r="I11284" i="3"/>
  <c r="I11331" i="3"/>
  <c r="I11378" i="3"/>
  <c r="I11428" i="3"/>
  <c r="I11478" i="3"/>
  <c r="I11528" i="3"/>
  <c r="I11580" i="3"/>
  <c r="I11633" i="3"/>
  <c r="I11683" i="3"/>
  <c r="I11728" i="3"/>
  <c r="I11778" i="3"/>
  <c r="I11829" i="3"/>
  <c r="I11878" i="3"/>
  <c r="I11931" i="3"/>
  <c r="I11984" i="3"/>
  <c r="I12035" i="3"/>
  <c r="I12079" i="3"/>
  <c r="I12128" i="3"/>
  <c r="I12179" i="3"/>
  <c r="I12228" i="3"/>
  <c r="I12279" i="3"/>
  <c r="I12334" i="3"/>
  <c r="I12380" i="3"/>
  <c r="I12439" i="3"/>
  <c r="I12481" i="3"/>
  <c r="I12529" i="3"/>
  <c r="I12580" i="3"/>
  <c r="I12631" i="3"/>
  <c r="I12686" i="3"/>
  <c r="I12736" i="3"/>
  <c r="I12778" i="3"/>
  <c r="I12831" i="3"/>
  <c r="I12880" i="3"/>
  <c r="I12928" i="3"/>
  <c r="I12980" i="3"/>
  <c r="I13033" i="3"/>
  <c r="I13079" i="3"/>
  <c r="I13129" i="3"/>
  <c r="I13182" i="3"/>
  <c r="I13227" i="3"/>
  <c r="I13280" i="3"/>
  <c r="I13330" i="3"/>
  <c r="I13384" i="3"/>
  <c r="I13435" i="3"/>
  <c r="I13480" i="3"/>
  <c r="I13528" i="3"/>
  <c r="I13577" i="3"/>
  <c r="I13628" i="3"/>
  <c r="I13680" i="3"/>
  <c r="I13734" i="3"/>
  <c r="I13782" i="3"/>
  <c r="I13829" i="3"/>
  <c r="I13877" i="3"/>
  <c r="I13927" i="3"/>
  <c r="I13981" i="3"/>
  <c r="I14028" i="3"/>
  <c r="I14082" i="3"/>
  <c r="I14129" i="3"/>
  <c r="I14177" i="3"/>
  <c r="I14227" i="3"/>
  <c r="I14277" i="3"/>
  <c r="I14327" i="3"/>
  <c r="I14379" i="3"/>
  <c r="I14435" i="3"/>
  <c r="I14484" i="3"/>
  <c r="I14529" i="3"/>
  <c r="I14576" i="3"/>
  <c r="I14627" i="3"/>
  <c r="I14678" i="3"/>
  <c r="I14729" i="3"/>
  <c r="I14783" i="3"/>
  <c r="I14830" i="3"/>
  <c r="I14880" i="3"/>
  <c r="I14927" i="3"/>
  <c r="I14977" i="3"/>
  <c r="I15029" i="3"/>
  <c r="I15078" i="3"/>
  <c r="I15132" i="3"/>
  <c r="I15183" i="3"/>
  <c r="I15227" i="3"/>
  <c r="I15277" i="3"/>
  <c r="I15327" i="3"/>
  <c r="I15380" i="3"/>
  <c r="I15430" i="3"/>
  <c r="I15484" i="3"/>
  <c r="I15533" i="3"/>
  <c r="I15579" i="3"/>
  <c r="I15627" i="3"/>
  <c r="I15676" i="3"/>
  <c r="I15728" i="3"/>
  <c r="I15780" i="3"/>
  <c r="I15832" i="3"/>
  <c r="I15882" i="3"/>
  <c r="I15928" i="3"/>
  <c r="I15977" i="3"/>
  <c r="I16026" i="3"/>
  <c r="I16079" i="3"/>
  <c r="I16130" i="3"/>
  <c r="I16185" i="3"/>
  <c r="I16230" i="3"/>
  <c r="I16278" i="3"/>
  <c r="I16328" i="3"/>
  <c r="I16380" i="3"/>
  <c r="I16436" i="3"/>
  <c r="I16481" i="3"/>
  <c r="I16529" i="3"/>
  <c r="I16585" i="3"/>
  <c r="I16629" i="3"/>
  <c r="I16676" i="3"/>
  <c r="I16729" i="3"/>
  <c r="I16780" i="3"/>
  <c r="I16830" i="3"/>
  <c r="I16883" i="3"/>
  <c r="I16932" i="3"/>
  <c r="I16978" i="3"/>
  <c r="I17027" i="3"/>
  <c r="I17078" i="3"/>
  <c r="I17127" i="3"/>
  <c r="I17179" i="3"/>
  <c r="I17231" i="3"/>
  <c r="I17278" i="3"/>
  <c r="I17328" i="3"/>
  <c r="I17376" i="3"/>
  <c r="I17427" i="3"/>
  <c r="I17476" i="3"/>
  <c r="I17529" i="3"/>
  <c r="I17584" i="3"/>
  <c r="I17630" i="3"/>
  <c r="I17677" i="3"/>
  <c r="I17727" i="3"/>
  <c r="I17780" i="3"/>
  <c r="I17830" i="3"/>
  <c r="I17881" i="3"/>
  <c r="I17933" i="3"/>
  <c r="I17980" i="3"/>
  <c r="I18031" i="3"/>
  <c r="I18081" i="3"/>
  <c r="I18131" i="3"/>
  <c r="I18182" i="3"/>
  <c r="I18232" i="3"/>
  <c r="I28" i="3"/>
  <c r="I77" i="3"/>
  <c r="I125" i="3"/>
  <c r="I180" i="3"/>
  <c r="I231" i="3"/>
  <c r="I278" i="3"/>
  <c r="I331" i="3"/>
  <c r="I379" i="3"/>
  <c r="I428" i="3"/>
  <c r="I479" i="3"/>
  <c r="I531" i="3"/>
  <c r="I581" i="3"/>
  <c r="I629" i="3"/>
  <c r="I679" i="3"/>
  <c r="I729" i="3"/>
  <c r="I778" i="3"/>
  <c r="I828" i="3"/>
  <c r="I876" i="3"/>
  <c r="I931" i="3"/>
  <c r="I980" i="3"/>
  <c r="I1032" i="3"/>
  <c r="I1077" i="3"/>
  <c r="I1128" i="3"/>
  <c r="I1175" i="3"/>
  <c r="I1229" i="3"/>
  <c r="I1280" i="3"/>
  <c r="I1330" i="3"/>
  <c r="I1379" i="3"/>
  <c r="I1429" i="3"/>
  <c r="I1476" i="3"/>
  <c r="I1526" i="3"/>
  <c r="I1580" i="3"/>
  <c r="I1630" i="3"/>
  <c r="I1679" i="3"/>
  <c r="I1731" i="3"/>
  <c r="I1777" i="3"/>
  <c r="I1825" i="3"/>
  <c r="I1876" i="3"/>
  <c r="I1929" i="3"/>
  <c r="I1980" i="3"/>
  <c r="I2030" i="3"/>
  <c r="I2080" i="3"/>
  <c r="I2128" i="3"/>
  <c r="I2174" i="3"/>
  <c r="I2225" i="3"/>
  <c r="I2278" i="3"/>
  <c r="I2329" i="3"/>
  <c r="I2379" i="3"/>
  <c r="I2429" i="3"/>
  <c r="I2479" i="3"/>
  <c r="I2525" i="3"/>
  <c r="I2575" i="3"/>
  <c r="I2630" i="3"/>
  <c r="I2679" i="3"/>
  <c r="I2729" i="3"/>
  <c r="I2779" i="3"/>
  <c r="I2827" i="3"/>
  <c r="I2874" i="3"/>
  <c r="I2925" i="3"/>
  <c r="I2980" i="3"/>
  <c r="I3028" i="3"/>
  <c r="I3079" i="3"/>
  <c r="I3128" i="3"/>
  <c r="I3177" i="3"/>
  <c r="I3225" i="3"/>
  <c r="I3273" i="3"/>
  <c r="I3329" i="3"/>
  <c r="I3378" i="3"/>
  <c r="I3430" i="3"/>
  <c r="I3479" i="3"/>
  <c r="I3527" i="3"/>
  <c r="I3574" i="3"/>
  <c r="I3625" i="3"/>
  <c r="I3678" i="3"/>
  <c r="I3727" i="3"/>
  <c r="I3778" i="3"/>
  <c r="I3829" i="3"/>
  <c r="I3875" i="3"/>
  <c r="I3926" i="3"/>
  <c r="I3975" i="3"/>
  <c r="I4027" i="3"/>
  <c r="I4077" i="3"/>
  <c r="I4127" i="3"/>
  <c r="I4178" i="3"/>
  <c r="I4225" i="3"/>
  <c r="I4273" i="3"/>
  <c r="I4324" i="3"/>
  <c r="I4379" i="3"/>
  <c r="I4427" i="3"/>
  <c r="I4478" i="3"/>
  <c r="I4527" i="3"/>
  <c r="I4577" i="3"/>
  <c r="I4625" i="3"/>
  <c r="I4676" i="3"/>
  <c r="I4730" i="3"/>
  <c r="I4777" i="3"/>
  <c r="I4826" i="3"/>
  <c r="I4877" i="3"/>
  <c r="I4927" i="3"/>
  <c r="I4974" i="3"/>
  <c r="I5026" i="3"/>
  <c r="I5078" i="3"/>
  <c r="I5127" i="3"/>
  <c r="I5176" i="3"/>
  <c r="I5226" i="3"/>
  <c r="I5274" i="3"/>
  <c r="I5325" i="3"/>
  <c r="I5375" i="3"/>
  <c r="I5427" i="3"/>
  <c r="I5477" i="3"/>
  <c r="I5527" i="3"/>
  <c r="I5577" i="3"/>
  <c r="I5625" i="3"/>
  <c r="I5676" i="3"/>
  <c r="I5724" i="3"/>
  <c r="I5777" i="3"/>
  <c r="I5828" i="3"/>
  <c r="I5877" i="3"/>
  <c r="I5926" i="3"/>
  <c r="I5978" i="3"/>
  <c r="I6026" i="3"/>
  <c r="I6076" i="3"/>
  <c r="I6129" i="3"/>
  <c r="I6176" i="3"/>
  <c r="I6230" i="3"/>
  <c r="I6278" i="3"/>
  <c r="I6326" i="3"/>
  <c r="I6377" i="3"/>
  <c r="I6426" i="3"/>
  <c r="I6480" i="3"/>
  <c r="I6528" i="3"/>
  <c r="I6577" i="3"/>
  <c r="I6628" i="3"/>
  <c r="I6676" i="3"/>
  <c r="I6723" i="3"/>
  <c r="I6773" i="3"/>
  <c r="I6829" i="3"/>
  <c r="I6878" i="3"/>
  <c r="I6927" i="3"/>
  <c r="I6978" i="3"/>
  <c r="I7025" i="3"/>
  <c r="I7074" i="3"/>
  <c r="I7122" i="3"/>
  <c r="I7180" i="3"/>
  <c r="I7227" i="3"/>
  <c r="I7277" i="3"/>
  <c r="I7328" i="3"/>
  <c r="I7376" i="3"/>
  <c r="I7424" i="3"/>
  <c r="I7475" i="3"/>
  <c r="I7525" i="3"/>
  <c r="I7578" i="3"/>
  <c r="I7627" i="3"/>
  <c r="I7676" i="3"/>
  <c r="I7726" i="3"/>
  <c r="I7775" i="3"/>
  <c r="I7821" i="3"/>
  <c r="I7878" i="3"/>
  <c r="I7926" i="3"/>
  <c r="I7975" i="3"/>
  <c r="I8026" i="3"/>
  <c r="I8075" i="3"/>
  <c r="I8125" i="3"/>
  <c r="I8176" i="3"/>
  <c r="I8230" i="3"/>
  <c r="I8276" i="3"/>
  <c r="I8326" i="3"/>
  <c r="I8376" i="3"/>
  <c r="I8425" i="3"/>
  <c r="I8472" i="3"/>
  <c r="I8523" i="3"/>
  <c r="I8577" i="3"/>
  <c r="I8628" i="3"/>
  <c r="I8675" i="3"/>
  <c r="I8725" i="3"/>
  <c r="I8776" i="3"/>
  <c r="I8826" i="3"/>
  <c r="I8870" i="3"/>
  <c r="I8928" i="3"/>
  <c r="I8976" i="3"/>
  <c r="I9025" i="3"/>
  <c r="I9076" i="3"/>
  <c r="I9127" i="3"/>
  <c r="I9174" i="3"/>
  <c r="I9226" i="3"/>
  <c r="I9274" i="3"/>
  <c r="I9326" i="3"/>
  <c r="I9376" i="3"/>
  <c r="I9425" i="3"/>
  <c r="I9475" i="3"/>
  <c r="I9521" i="3"/>
  <c r="I9572" i="3"/>
  <c r="I9629" i="3"/>
  <c r="I9676" i="3"/>
  <c r="I9726" i="3"/>
  <c r="I9776" i="3"/>
  <c r="I9826" i="3"/>
  <c r="I9875" i="3"/>
  <c r="I9926" i="3"/>
  <c r="I9976" i="3"/>
  <c r="I10025" i="3"/>
  <c r="I10074" i="3"/>
  <c r="I10124" i="3"/>
  <c r="I10176" i="3"/>
  <c r="I10224" i="3"/>
  <c r="I10273" i="3"/>
  <c r="I10326" i="3"/>
  <c r="I10377" i="3"/>
  <c r="I10426" i="3"/>
  <c r="I10476" i="3"/>
  <c r="I10526" i="3"/>
  <c r="I10571" i="3"/>
  <c r="I10621" i="3"/>
  <c r="I10675" i="3"/>
  <c r="I10726" i="3"/>
  <c r="I10775" i="3"/>
  <c r="I10825" i="3"/>
  <c r="I10875" i="3"/>
  <c r="I10924" i="3"/>
  <c r="I10975" i="3"/>
  <c r="I11025" i="3"/>
  <c r="I11075" i="3"/>
  <c r="I11126" i="3"/>
  <c r="I11175" i="3"/>
  <c r="I11225" i="3"/>
  <c r="I11273" i="3"/>
  <c r="I11322" i="3"/>
  <c r="I11377" i="3"/>
  <c r="I11425" i="3"/>
  <c r="I11475" i="3"/>
  <c r="I11526" i="3"/>
  <c r="I11575" i="3"/>
  <c r="I11623" i="3"/>
  <c r="I11676" i="3"/>
  <c r="I11727" i="3"/>
  <c r="I11777" i="3"/>
  <c r="I11827" i="3"/>
  <c r="I11877" i="3"/>
  <c r="I11926" i="3"/>
  <c r="I11975" i="3"/>
  <c r="I12025" i="3"/>
  <c r="I12077" i="3"/>
  <c r="I12126" i="3"/>
  <c r="I12176" i="3"/>
  <c r="I12227" i="3"/>
  <c r="I12276" i="3"/>
  <c r="I12323" i="3"/>
  <c r="I12372" i="3"/>
  <c r="I12427" i="3"/>
  <c r="I12477" i="3"/>
  <c r="I12526" i="3"/>
  <c r="I12577" i="3"/>
  <c r="I12627" i="3"/>
  <c r="I12675" i="3"/>
  <c r="I12727" i="3"/>
  <c r="I12777" i="3"/>
  <c r="I12826" i="3"/>
  <c r="I12876" i="3"/>
  <c r="I12927" i="3"/>
  <c r="I12975" i="3"/>
  <c r="I13024" i="3"/>
  <c r="I13076" i="3"/>
  <c r="I13128" i="3"/>
  <c r="I13177" i="3"/>
  <c r="I13226" i="3"/>
  <c r="I13276" i="3"/>
  <c r="I13327" i="3"/>
  <c r="I13376" i="3"/>
  <c r="I13426" i="3"/>
  <c r="I13476" i="3"/>
  <c r="I13527" i="3"/>
  <c r="I13576" i="3"/>
  <c r="I13627" i="3"/>
  <c r="I13675" i="3"/>
  <c r="I13725" i="3"/>
  <c r="I13774" i="3"/>
  <c r="I13828" i="3"/>
  <c r="I13876" i="3"/>
  <c r="I13926" i="3"/>
  <c r="I13976" i="3"/>
  <c r="I14026" i="3"/>
  <c r="I14071" i="3"/>
  <c r="I14124" i="3"/>
  <c r="I14176" i="3"/>
  <c r="I14226" i="3"/>
  <c r="I14276" i="3"/>
  <c r="I14325" i="3"/>
  <c r="I14375" i="3"/>
  <c r="I14426" i="3"/>
  <c r="I14474" i="3"/>
  <c r="I14527" i="3"/>
  <c r="I14577" i="3"/>
  <c r="I14626" i="3"/>
  <c r="I14675" i="3"/>
  <c r="I14726" i="3"/>
  <c r="I14774" i="3"/>
  <c r="I14820" i="3"/>
  <c r="I14877" i="3"/>
  <c r="I14926" i="3"/>
  <c r="I14975" i="3"/>
  <c r="I15025" i="3"/>
  <c r="I15075" i="3"/>
  <c r="I15125" i="3"/>
  <c r="I15175" i="3"/>
  <c r="I15226" i="3"/>
  <c r="I15275" i="3"/>
  <c r="I15326" i="3"/>
  <c r="I15375" i="3"/>
  <c r="I15425" i="3"/>
  <c r="I15474" i="3"/>
  <c r="I15523" i="3"/>
  <c r="I15576" i="3"/>
  <c r="I15625" i="3"/>
  <c r="I15674" i="3"/>
  <c r="I15724" i="3"/>
  <c r="I15775" i="3"/>
  <c r="I15825" i="3"/>
  <c r="I15874" i="3"/>
  <c r="I15925" i="3"/>
  <c r="I15975" i="3"/>
  <c r="I16025" i="3"/>
  <c r="I16074" i="3"/>
  <c r="I16126" i="3"/>
  <c r="I16174" i="3"/>
  <c r="I16223" i="3"/>
  <c r="I16276" i="3"/>
  <c r="I16326" i="3"/>
  <c r="I16376" i="3"/>
  <c r="I16427" i="3"/>
  <c r="I16474" i="3"/>
  <c r="I16523" i="3"/>
  <c r="I16577" i="3"/>
  <c r="I16627" i="3"/>
  <c r="I16675" i="3"/>
  <c r="I16726" i="3"/>
  <c r="I16775" i="3"/>
  <c r="I16825" i="3"/>
  <c r="I16873" i="3"/>
  <c r="I16923" i="3"/>
  <c r="I16975" i="3"/>
  <c r="I17025" i="3"/>
  <c r="I17074" i="3"/>
  <c r="I17125" i="3"/>
  <c r="I17174" i="3"/>
  <c r="I17222" i="3"/>
  <c r="I17270" i="3"/>
  <c r="I17325" i="3"/>
  <c r="I17375" i="3"/>
  <c r="I17425" i="3"/>
  <c r="I17475" i="3"/>
  <c r="I17524" i="3"/>
  <c r="I17575" i="3"/>
  <c r="I17625" i="3"/>
  <c r="I17676" i="3"/>
  <c r="I17726" i="3"/>
  <c r="I17776" i="3"/>
  <c r="I17826" i="3"/>
  <c r="I17876" i="3"/>
  <c r="I17934" i="3"/>
  <c r="I17972" i="3"/>
  <c r="I18027" i="3"/>
  <c r="I18076" i="3"/>
  <c r="I18126" i="3"/>
  <c r="I18176" i="3"/>
  <c r="I18225" i="3"/>
  <c r="I46" i="3"/>
  <c r="I95" i="3"/>
  <c r="I144" i="3"/>
  <c r="I194" i="3"/>
  <c r="I246" i="3"/>
  <c r="I297" i="3"/>
  <c r="I346" i="3"/>
  <c r="I397" i="3"/>
  <c r="I443" i="3"/>
  <c r="I498" i="3"/>
  <c r="I546" i="3"/>
  <c r="I596" i="3"/>
  <c r="I646" i="3"/>
  <c r="I697" i="3"/>
  <c r="I747" i="3"/>
  <c r="I792" i="3"/>
  <c r="I846" i="3"/>
  <c r="I891" i="3"/>
  <c r="I946" i="3"/>
  <c r="I996" i="3"/>
  <c r="I1046" i="3"/>
  <c r="I1096" i="3"/>
  <c r="I1144" i="3"/>
  <c r="I1194" i="3"/>
  <c r="I1243" i="3"/>
  <c r="I1297" i="3"/>
  <c r="I1346" i="3"/>
  <c r="I1395" i="3"/>
  <c r="I1446" i="3"/>
  <c r="I1490" i="3"/>
  <c r="I1539" i="3"/>
  <c r="I1597" i="3"/>
  <c r="I1645" i="3"/>
  <c r="I1695" i="3"/>
  <c r="I1746" i="3"/>
  <c r="I1797" i="3"/>
  <c r="I1843" i="3"/>
  <c r="I1895" i="3"/>
  <c r="I1946" i="3"/>
  <c r="I1996" i="3"/>
  <c r="I2046" i="3"/>
  <c r="I2096" i="3"/>
  <c r="I2147" i="3"/>
  <c r="I2193" i="3"/>
  <c r="I2241" i="3"/>
  <c r="I2296" i="3"/>
  <c r="I2346" i="3"/>
  <c r="I2396" i="3"/>
  <c r="I2446" i="3"/>
  <c r="I2495" i="3"/>
  <c r="I2543" i="3"/>
  <c r="I2594" i="3"/>
  <c r="I2645" i="3"/>
  <c r="I2695" i="3"/>
  <c r="I2745" i="3"/>
  <c r="I2796" i="3"/>
  <c r="I2846" i="3"/>
  <c r="I2890" i="3"/>
  <c r="I2944" i="3"/>
  <c r="I2994" i="3"/>
  <c r="I3046" i="3"/>
  <c r="I3096" i="3"/>
  <c r="I3146" i="3"/>
  <c r="I3194" i="3"/>
  <c r="I3243" i="3"/>
  <c r="I3296" i="3"/>
  <c r="I3345" i="3"/>
  <c r="I3396" i="3"/>
  <c r="I3444" i="3"/>
  <c r="I3494" i="3"/>
  <c r="I3544" i="3"/>
  <c r="I3593" i="3"/>
  <c r="I3642" i="3"/>
  <c r="I3694" i="3"/>
  <c r="I3743" i="3"/>
  <c r="I3794" i="3"/>
  <c r="I3842" i="3"/>
  <c r="I3896" i="3"/>
  <c r="I3944" i="3"/>
  <c r="I3994" i="3"/>
  <c r="I4045" i="3"/>
  <c r="I4096" i="3"/>
  <c r="I4145" i="3"/>
  <c r="I4194" i="3"/>
  <c r="I4244" i="3"/>
  <c r="I4292" i="3"/>
  <c r="I4345" i="3"/>
  <c r="I4395" i="3"/>
  <c r="I4445" i="3"/>
  <c r="I4493" i="3"/>
  <c r="I4544" i="3"/>
  <c r="I4595" i="3"/>
  <c r="I4645" i="3"/>
  <c r="I4694" i="3"/>
  <c r="I4747" i="3"/>
  <c r="I4793" i="3"/>
  <c r="I4843" i="3"/>
  <c r="I4894" i="3"/>
  <c r="I4943" i="3"/>
  <c r="I4991" i="3"/>
  <c r="I5044" i="3"/>
  <c r="I5094" i="3"/>
  <c r="I5143" i="3"/>
  <c r="I5193" i="3"/>
  <c r="I5244" i="3"/>
  <c r="I5293" i="3"/>
  <c r="I5343" i="3"/>
  <c r="I5394" i="3"/>
  <c r="I5444" i="3"/>
  <c r="I5493" i="3"/>
  <c r="I5543" i="3"/>
  <c r="I5592" i="3"/>
  <c r="I5644" i="3"/>
  <c r="I5694" i="3"/>
  <c r="I5743" i="3"/>
  <c r="I5793" i="3"/>
  <c r="I5844" i="3"/>
  <c r="I5893" i="3"/>
  <c r="I5942" i="3"/>
  <c r="I5994" i="3"/>
  <c r="I6043" i="3"/>
  <c r="I6095" i="3"/>
  <c r="I6144" i="3"/>
  <c r="I6194" i="3"/>
  <c r="I6243" i="3"/>
  <c r="I6292" i="3"/>
  <c r="I6344" i="3"/>
  <c r="I6394" i="3"/>
  <c r="I6443" i="3"/>
  <c r="I6492" i="3"/>
  <c r="I6543" i="3"/>
  <c r="I6593" i="3"/>
  <c r="I6642" i="3"/>
  <c r="I6693" i="3"/>
  <c r="I6741" i="3"/>
  <c r="I6793" i="3"/>
  <c r="I6842" i="3"/>
  <c r="I6893" i="3"/>
  <c r="I6942" i="3"/>
  <c r="I6992" i="3"/>
  <c r="I7043" i="3"/>
  <c r="I7092" i="3"/>
  <c r="I7140" i="3"/>
  <c r="I7192" i="3"/>
  <c r="I7243" i="3"/>
  <c r="I7293" i="3"/>
  <c r="I7342" i="3"/>
  <c r="I7396" i="3"/>
  <c r="I7441" i="3"/>
  <c r="I7492" i="3"/>
  <c r="I7539" i="3"/>
  <c r="I7592" i="3"/>
  <c r="I7642" i="3"/>
  <c r="I7692" i="3"/>
  <c r="I7742" i="3"/>
  <c r="I7790" i="3"/>
  <c r="I7836" i="3"/>
  <c r="I7892" i="3"/>
  <c r="I7942" i="3"/>
  <c r="I7992" i="3"/>
  <c r="I8042" i="3"/>
  <c r="I8093" i="3"/>
  <c r="I8144" i="3"/>
  <c r="I8193" i="3"/>
  <c r="I8242" i="3"/>
  <c r="I8292" i="3"/>
  <c r="I8342" i="3"/>
  <c r="I8392" i="3"/>
  <c r="I8442" i="3"/>
  <c r="I8489" i="3"/>
  <c r="I8539" i="3"/>
  <c r="I8592" i="3"/>
  <c r="I8642" i="3"/>
  <c r="I8692" i="3"/>
  <c r="I8742" i="3"/>
  <c r="I8792" i="3"/>
  <c r="I8842" i="3"/>
  <c r="I8892" i="3"/>
  <c r="I8942" i="3"/>
  <c r="I8992" i="3"/>
  <c r="I9042" i="3"/>
  <c r="I9092" i="3"/>
  <c r="I9146" i="3"/>
  <c r="I9192" i="3"/>
  <c r="I9241" i="3"/>
  <c r="I9289" i="3"/>
  <c r="I9342" i="3"/>
  <c r="I9392" i="3"/>
  <c r="I9442" i="3"/>
  <c r="I9492" i="3"/>
  <c r="I9541" i="3"/>
  <c r="I9590" i="3"/>
  <c r="I9642" i="3"/>
  <c r="I9692" i="3"/>
  <c r="I9740" i="3"/>
  <c r="I9792" i="3"/>
  <c r="I9841" i="3"/>
  <c r="I9891" i="3"/>
  <c r="I9940" i="3"/>
  <c r="I9992" i="3"/>
  <c r="I10042" i="3"/>
  <c r="I10092" i="3"/>
  <c r="I10142" i="3"/>
  <c r="I10192" i="3"/>
  <c r="I10243" i="3"/>
  <c r="I10290" i="3"/>
  <c r="I10342" i="3"/>
  <c r="I10392" i="3"/>
  <c r="I10442" i="3"/>
  <c r="I10489" i="3"/>
  <c r="I10542" i="3"/>
  <c r="I10592" i="3"/>
  <c r="I10641" i="3"/>
  <c r="I10692" i="3"/>
  <c r="I10742" i="3"/>
  <c r="I10792" i="3"/>
  <c r="I10842" i="3"/>
  <c r="I10893" i="3"/>
  <c r="I10941" i="3"/>
  <c r="I10992" i="3"/>
  <c r="I11042" i="3"/>
  <c r="I11092" i="3"/>
  <c r="I11142" i="3"/>
  <c r="I11191" i="3"/>
  <c r="I11242" i="3"/>
  <c r="I11293" i="3"/>
  <c r="I11339" i="3"/>
  <c r="I11392" i="3"/>
  <c r="I11442" i="3"/>
  <c r="I11491" i="3"/>
  <c r="I11542" i="3"/>
  <c r="I11595" i="3"/>
  <c r="I11641" i="3"/>
  <c r="I11690" i="3"/>
  <c r="I11743" i="3"/>
  <c r="I11793" i="3"/>
  <c r="I11842" i="3"/>
  <c r="I11892" i="3"/>
  <c r="I11943" i="3"/>
  <c r="I11992" i="3"/>
  <c r="I12039" i="3"/>
  <c r="I12092" i="3"/>
  <c r="I12143" i="3"/>
  <c r="I12192" i="3"/>
  <c r="I12242" i="3"/>
  <c r="I12293" i="3"/>
  <c r="I12341" i="3"/>
  <c r="I12391" i="3"/>
  <c r="I12446" i="3"/>
  <c r="I12492" i="3"/>
  <c r="I12542" i="3"/>
  <c r="I12592" i="3"/>
  <c r="I12642" i="3"/>
  <c r="I12691" i="3"/>
  <c r="I12740" i="3"/>
  <c r="I12792" i="3"/>
  <c r="I12842" i="3"/>
  <c r="I12892" i="3"/>
  <c r="I12941" i="3"/>
  <c r="I12993" i="3"/>
  <c r="I13041" i="3"/>
  <c r="I13090" i="3"/>
  <c r="I13144" i="3"/>
  <c r="I13193" i="3"/>
  <c r="I13242" i="3"/>
  <c r="I13292" i="3"/>
  <c r="I13344" i="3"/>
  <c r="I13393" i="3"/>
  <c r="I13446" i="3"/>
  <c r="I13492" i="3"/>
  <c r="I13542" i="3"/>
  <c r="I13592" i="3"/>
  <c r="I13642" i="3"/>
  <c r="I13693" i="3"/>
  <c r="I13739" i="3"/>
  <c r="I13790" i="3"/>
  <c r="I13844" i="3"/>
  <c r="I13891" i="3"/>
  <c r="I13941" i="3"/>
  <c r="I13991" i="3"/>
  <c r="I14040" i="3"/>
  <c r="I14086" i="3"/>
  <c r="I14134" i="3"/>
  <c r="I14194" i="3"/>
  <c r="I14241" i="3"/>
  <c r="I14291" i="3"/>
  <c r="I14339" i="3"/>
  <c r="I14393" i="3"/>
  <c r="I14438" i="3"/>
  <c r="I14489" i="3"/>
  <c r="I14543" i="3"/>
  <c r="I14591" i="3"/>
  <c r="I14641" i="3"/>
  <c r="I14692" i="3"/>
  <c r="I14742" i="3"/>
  <c r="I14791" i="3"/>
  <c r="I14841" i="3"/>
  <c r="I14890" i="3"/>
  <c r="I14942" i="3"/>
  <c r="I14992" i="3"/>
  <c r="I15042" i="3"/>
  <c r="I15092" i="3"/>
  <c r="I15140" i="3"/>
  <c r="I15192" i="3"/>
  <c r="I15243" i="3"/>
  <c r="I15291" i="3"/>
  <c r="I15341" i="3"/>
  <c r="I15392" i="3"/>
  <c r="I15443" i="3"/>
  <c r="I15490" i="3"/>
  <c r="I15540" i="3"/>
  <c r="I15592" i="3"/>
  <c r="I15641" i="3"/>
  <c r="I15692" i="3"/>
  <c r="I15741" i="3"/>
  <c r="I15792" i="3"/>
  <c r="I15842" i="3"/>
  <c r="I15892" i="3"/>
  <c r="I15943" i="3"/>
  <c r="I15992" i="3"/>
  <c r="I16041" i="3"/>
  <c r="I16091" i="3"/>
  <c r="I16142" i="3"/>
  <c r="I16191" i="3"/>
  <c r="I16240" i="3"/>
  <c r="I16292" i="3"/>
  <c r="I16344" i="3"/>
  <c r="I16393" i="3"/>
  <c r="I16444" i="3"/>
  <c r="I16491" i="3"/>
  <c r="I16539" i="3"/>
  <c r="I16591" i="3"/>
  <c r="I16642" i="3"/>
  <c r="I16692" i="3"/>
  <c r="I16742" i="3"/>
  <c r="I16792" i="3"/>
  <c r="I16842" i="3"/>
  <c r="I16892" i="3"/>
  <c r="I16940" i="3"/>
  <c r="I16993" i="3"/>
  <c r="I17042" i="3"/>
  <c r="I17091" i="3"/>
  <c r="I17142" i="3"/>
  <c r="I17192" i="3"/>
  <c r="I17238" i="3"/>
  <c r="I17289" i="3"/>
  <c r="I17341" i="3"/>
  <c r="I17391" i="3"/>
  <c r="I17442" i="3"/>
  <c r="I17491" i="3"/>
  <c r="I17543" i="3"/>
  <c r="I17591" i="3"/>
  <c r="I17641" i="3"/>
  <c r="I17695" i="3"/>
  <c r="I17742" i="3"/>
  <c r="I17792" i="3"/>
  <c r="I17844" i="3"/>
  <c r="I17895" i="3"/>
  <c r="I17947" i="3"/>
  <c r="I17994" i="3"/>
  <c r="I18043" i="3"/>
  <c r="I18093" i="3"/>
  <c r="I18142" i="3"/>
  <c r="I18194" i="3"/>
  <c r="I18245" i="3"/>
  <c r="I48" i="3"/>
  <c r="I98" i="3"/>
  <c r="I149" i="3"/>
  <c r="I200" i="3"/>
  <c r="I250" i="3"/>
  <c r="I300" i="3"/>
  <c r="I350" i="3"/>
  <c r="I400" i="3"/>
  <c r="I449" i="3"/>
  <c r="I499" i="3"/>
  <c r="I550" i="3"/>
  <c r="I600" i="3"/>
  <c r="I650" i="3"/>
  <c r="I700" i="3"/>
  <c r="I750" i="3"/>
  <c r="I798" i="3"/>
  <c r="I848" i="3"/>
  <c r="I899" i="3"/>
  <c r="I950" i="3"/>
  <c r="I1000" i="3"/>
  <c r="I1050" i="3"/>
  <c r="I1100" i="3"/>
  <c r="I1149" i="3"/>
  <c r="I1199" i="3"/>
  <c r="I1249" i="3"/>
  <c r="I1300" i="3"/>
  <c r="I1350" i="3"/>
  <c r="I1400" i="3"/>
  <c r="I1450" i="3"/>
  <c r="I1498" i="3"/>
  <c r="I1549" i="3"/>
  <c r="I1600" i="3"/>
  <c r="I1650" i="3"/>
  <c r="I1700" i="3"/>
  <c r="I1750" i="3"/>
  <c r="I1800" i="3"/>
  <c r="I1849" i="3"/>
  <c r="I1899" i="3"/>
  <c r="I1950" i="3"/>
  <c r="I2000" i="3"/>
  <c r="I2050" i="3"/>
  <c r="I2100" i="3"/>
  <c r="I2149" i="3"/>
  <c r="I2198" i="3"/>
  <c r="I2248" i="3"/>
  <c r="I2298" i="3"/>
  <c r="I2350" i="3"/>
  <c r="I2400" i="3"/>
  <c r="I2450" i="3"/>
  <c r="I2500" i="3"/>
  <c r="I2546" i="3"/>
  <c r="I2595" i="3"/>
  <c r="I2650" i="3"/>
  <c r="I2700" i="3"/>
  <c r="I2749" i="3"/>
  <c r="I2798" i="3"/>
  <c r="I2850" i="3"/>
  <c r="I2898" i="3"/>
  <c r="I2948" i="3"/>
  <c r="I2997" i="3"/>
  <c r="I3049" i="3"/>
  <c r="I3099" i="3"/>
  <c r="I3150" i="3"/>
  <c r="I3200" i="3"/>
  <c r="I3246" i="3"/>
  <c r="I3298" i="3"/>
  <c r="I3348" i="3"/>
  <c r="I3400" i="3"/>
  <c r="I3450" i="3"/>
  <c r="I3498" i="3"/>
  <c r="I3549" i="3"/>
  <c r="I3597" i="3"/>
  <c r="I3648" i="3"/>
  <c r="I3699" i="3"/>
  <c r="I3748" i="3"/>
  <c r="I3799" i="3"/>
  <c r="I3851" i="3"/>
  <c r="I3901" i="3"/>
  <c r="I3949" i="3"/>
  <c r="I4000" i="3"/>
  <c r="I4049" i="3"/>
  <c r="I4098" i="3"/>
  <c r="I4148" i="3"/>
  <c r="I4201" i="3"/>
  <c r="I4250" i="3"/>
  <c r="I4299" i="3"/>
  <c r="I4350" i="3"/>
  <c r="I4400" i="3"/>
  <c r="I4450" i="3"/>
  <c r="I4500" i="3"/>
  <c r="I4551" i="3"/>
  <c r="I4600" i="3"/>
  <c r="I4647" i="3"/>
  <c r="I4695" i="3"/>
  <c r="I4749" i="3"/>
  <c r="I4800" i="3"/>
  <c r="I4850" i="3"/>
  <c r="I4901" i="3"/>
  <c r="I4948" i="3"/>
  <c r="I4998" i="3"/>
  <c r="I5049" i="3"/>
  <c r="I5100" i="3"/>
  <c r="I5148" i="3"/>
  <c r="I5197" i="3"/>
  <c r="I5248" i="3"/>
  <c r="I5300" i="3"/>
  <c r="I5349" i="3"/>
  <c r="I5400" i="3"/>
  <c r="I5447" i="3"/>
  <c r="I5499" i="3"/>
  <c r="I5548" i="3"/>
  <c r="I5599" i="3"/>
  <c r="I5648" i="3"/>
  <c r="I5698" i="3"/>
  <c r="I5750" i="3"/>
  <c r="I5798" i="3"/>
  <c r="I5847" i="3"/>
  <c r="I5899" i="3"/>
  <c r="I5948" i="3"/>
  <c r="I5999" i="3"/>
  <c r="I6047" i="3"/>
  <c r="I6097" i="3"/>
  <c r="I6149" i="3"/>
  <c r="I6197" i="3"/>
  <c r="I6249" i="3"/>
  <c r="I6297" i="3"/>
  <c r="I6348" i="3"/>
  <c r="I6395" i="3"/>
  <c r="I6448" i="3"/>
  <c r="I6497" i="3"/>
  <c r="I6547" i="3"/>
  <c r="I6596" i="3"/>
  <c r="I6648" i="3"/>
  <c r="I6698" i="3"/>
  <c r="I6745" i="3"/>
  <c r="I6792" i="3"/>
  <c r="I6848" i="3"/>
  <c r="I6898" i="3"/>
  <c r="I6946" i="3"/>
  <c r="I6997" i="3"/>
  <c r="I7049" i="3"/>
  <c r="I7097" i="3"/>
  <c r="I7148" i="3"/>
  <c r="I7196" i="3"/>
  <c r="I7247" i="3"/>
  <c r="I7296" i="3"/>
  <c r="I7348" i="3"/>
  <c r="I7400" i="3"/>
  <c r="I7447" i="3"/>
  <c r="I7494" i="3"/>
  <c r="I7543" i="3"/>
  <c r="I7597" i="3"/>
  <c r="I7645" i="3"/>
  <c r="I7695" i="3"/>
  <c r="I7749" i="3"/>
  <c r="I7795" i="3"/>
  <c r="I7845" i="3"/>
  <c r="I7896" i="3"/>
  <c r="I7945" i="3"/>
  <c r="I7996" i="3"/>
  <c r="I8047" i="3"/>
  <c r="I8097" i="3"/>
  <c r="I8146" i="3"/>
  <c r="I8199" i="3"/>
  <c r="I8246" i="3"/>
  <c r="I8295" i="3"/>
  <c r="I8345" i="3"/>
  <c r="I8395" i="3"/>
  <c r="I8448" i="3"/>
  <c r="I8495" i="3"/>
  <c r="I8544" i="3"/>
  <c r="I8596" i="3"/>
  <c r="I8644" i="3"/>
  <c r="I8695" i="3"/>
  <c r="I8744" i="3"/>
  <c r="I8796" i="3"/>
  <c r="I8847" i="3"/>
  <c r="I8894" i="3"/>
  <c r="I8944" i="3"/>
  <c r="I8995" i="3"/>
  <c r="I9045" i="3"/>
  <c r="I9096" i="3"/>
  <c r="I9147" i="3"/>
  <c r="I9195" i="3"/>
  <c r="I9242" i="3"/>
  <c r="I9298" i="3"/>
  <c r="I9344" i="3"/>
  <c r="I9394" i="3"/>
  <c r="I9445" i="3"/>
  <c r="I9493" i="3"/>
  <c r="I9544" i="3"/>
  <c r="I9595" i="3"/>
  <c r="I9644" i="3"/>
  <c r="I9694" i="3"/>
  <c r="I9743" i="3"/>
  <c r="I9793" i="3"/>
  <c r="I9846" i="3"/>
  <c r="I9899" i="3"/>
  <c r="I9948" i="3"/>
  <c r="I9995" i="3"/>
  <c r="I10045" i="3"/>
  <c r="I10094" i="3"/>
  <c r="I10143" i="3"/>
  <c r="I10197" i="3"/>
  <c r="I10247" i="3"/>
  <c r="I10297" i="3"/>
  <c r="I10346" i="3"/>
  <c r="I10395" i="3"/>
  <c r="I10444" i="3"/>
  <c r="I10494" i="3"/>
  <c r="I10548" i="3"/>
  <c r="I10596" i="3"/>
  <c r="I10645" i="3"/>
  <c r="I10696" i="3"/>
  <c r="I10745" i="3"/>
  <c r="I10796" i="3"/>
  <c r="I10848" i="3"/>
  <c r="I10896" i="3"/>
  <c r="I10947" i="3"/>
  <c r="I10998" i="3"/>
  <c r="I11047" i="3"/>
  <c r="I11094" i="3"/>
  <c r="I11145" i="3"/>
  <c r="I11196" i="3"/>
  <c r="I11247" i="3"/>
  <c r="I11298" i="3"/>
  <c r="I11347" i="3"/>
  <c r="I11397" i="3"/>
  <c r="I11444" i="3"/>
  <c r="I11496" i="3"/>
  <c r="I11546" i="3"/>
  <c r="I11598" i="3"/>
  <c r="I11647" i="3"/>
  <c r="I11699" i="3"/>
  <c r="I11747" i="3"/>
  <c r="I11797" i="3"/>
  <c r="I11846" i="3"/>
  <c r="I11896" i="3"/>
  <c r="I11947" i="3"/>
  <c r="I11999" i="3"/>
  <c r="I12045" i="3"/>
  <c r="I12096" i="3"/>
  <c r="I12146" i="3"/>
  <c r="I12196" i="3"/>
  <c r="I12246" i="3"/>
  <c r="I12298" i="3"/>
  <c r="I12347" i="3"/>
  <c r="I12395" i="3"/>
  <c r="I12448" i="3"/>
  <c r="I12496" i="3"/>
  <c r="I12545" i="3"/>
  <c r="I12596" i="3"/>
  <c r="I12649" i="3"/>
  <c r="I12697" i="3"/>
  <c r="I12749" i="3"/>
  <c r="I12797" i="3"/>
  <c r="I12847" i="3"/>
  <c r="I12896" i="3"/>
  <c r="I12947" i="3"/>
  <c r="I12999" i="3"/>
  <c r="I13049" i="3"/>
  <c r="I13095" i="3"/>
  <c r="I13148" i="3"/>
  <c r="I13197" i="3"/>
  <c r="I13246" i="3"/>
  <c r="I13298" i="3"/>
  <c r="I13349" i="3"/>
  <c r="I13399" i="3"/>
  <c r="I13447" i="3"/>
  <c r="I13497" i="3"/>
  <c r="I13545" i="3"/>
  <c r="I13596" i="3"/>
  <c r="I13647" i="3"/>
  <c r="I13697" i="3"/>
  <c r="I13744" i="3"/>
  <c r="I13794" i="3"/>
  <c r="I13847" i="3"/>
  <c r="I13895" i="3"/>
  <c r="I13947" i="3"/>
  <c r="I13994" i="3"/>
  <c r="I14046" i="3"/>
  <c r="I14089" i="3"/>
  <c r="I14141" i="3"/>
  <c r="I14198" i="3"/>
  <c r="I14247" i="3"/>
  <c r="I14296" i="3"/>
  <c r="I14343" i="3"/>
  <c r="I14399" i="3"/>
  <c r="I14446" i="3"/>
  <c r="I14495" i="3"/>
  <c r="I14547" i="3"/>
  <c r="I14595" i="3"/>
  <c r="I14645" i="3"/>
  <c r="I14696" i="3"/>
  <c r="I14749" i="3"/>
  <c r="I14799" i="3"/>
  <c r="I14848" i="3"/>
  <c r="I14895" i="3"/>
  <c r="I14947" i="3"/>
  <c r="I14996" i="3"/>
  <c r="I15045" i="3"/>
  <c r="I15097" i="3"/>
  <c r="I15148" i="3"/>
  <c r="I15199" i="3"/>
  <c r="I15248" i="3"/>
  <c r="I15294" i="3"/>
  <c r="I15344" i="3"/>
  <c r="I15394" i="3"/>
  <c r="I15447" i="3"/>
  <c r="I15497" i="3"/>
  <c r="I15547" i="3"/>
  <c r="I15596" i="3"/>
  <c r="I15644" i="3"/>
  <c r="I15695" i="3"/>
  <c r="I15746" i="3"/>
  <c r="I15797" i="3"/>
  <c r="I15847" i="3"/>
  <c r="I15898" i="3"/>
  <c r="I15948" i="3"/>
  <c r="I15994" i="3"/>
  <c r="I16044" i="3"/>
  <c r="I16094" i="3"/>
  <c r="I16148" i="3"/>
  <c r="I16198" i="3"/>
  <c r="I16247" i="3"/>
  <c r="I16298" i="3"/>
  <c r="I16349" i="3"/>
  <c r="I16398" i="3"/>
  <c r="I16448" i="3"/>
  <c r="I16497" i="3"/>
  <c r="I16547" i="3"/>
  <c r="I16598" i="3"/>
  <c r="I16645" i="3"/>
  <c r="I16694" i="3"/>
  <c r="I16746" i="3"/>
  <c r="I16796" i="3"/>
  <c r="I16847" i="3"/>
  <c r="I16897" i="3"/>
  <c r="I16948" i="3"/>
  <c r="I16996" i="3"/>
  <c r="I17045" i="3"/>
  <c r="I17095" i="3"/>
  <c r="I17146" i="3"/>
  <c r="I17196" i="3"/>
  <c r="I17247" i="3"/>
  <c r="I17298" i="3"/>
  <c r="I17345" i="3"/>
  <c r="I17395" i="3"/>
  <c r="I17445" i="3"/>
  <c r="I17495" i="3"/>
  <c r="I17547" i="3"/>
  <c r="I17598" i="3"/>
  <c r="I17648" i="3"/>
  <c r="I17697" i="3"/>
  <c r="I17749" i="3"/>
  <c r="I17797" i="3"/>
  <c r="I17848" i="3"/>
  <c r="I17898" i="3"/>
  <c r="I17949" i="3"/>
  <c r="I17998" i="3"/>
  <c r="I18047" i="3"/>
  <c r="I18097" i="3"/>
  <c r="I18148" i="3"/>
  <c r="I18199" i="3"/>
  <c r="I18248" i="3"/>
  <c r="I40" i="3"/>
  <c r="I87" i="3"/>
  <c r="I136" i="3"/>
  <c r="I193" i="3"/>
  <c r="I241" i="3"/>
  <c r="I290" i="3"/>
  <c r="I339" i="3"/>
  <c r="I391" i="3"/>
  <c r="I435" i="3"/>
  <c r="I486" i="3"/>
  <c r="I541" i="3"/>
  <c r="I591" i="3"/>
  <c r="I641" i="3"/>
  <c r="I689" i="3"/>
  <c r="I739" i="3"/>
  <c r="I783" i="3"/>
  <c r="I830" i="3"/>
  <c r="I888" i="3"/>
  <c r="I940" i="3"/>
  <c r="I992" i="3"/>
  <c r="I1042" i="3"/>
  <c r="I1091" i="3"/>
  <c r="I1135" i="3"/>
  <c r="I1187" i="3"/>
  <c r="I1240" i="3"/>
  <c r="I1289" i="3"/>
  <c r="I1342" i="3"/>
  <c r="I1389" i="3"/>
  <c r="I1440" i="3"/>
  <c r="I1486" i="3"/>
  <c r="I1533" i="3"/>
  <c r="I1591" i="3"/>
  <c r="I1639" i="3"/>
  <c r="I1689" i="3"/>
  <c r="I1739" i="3"/>
  <c r="I1789" i="3"/>
  <c r="I1837" i="3"/>
  <c r="I1883" i="3"/>
  <c r="I1940" i="3"/>
  <c r="I1990" i="3"/>
  <c r="I2039" i="3"/>
  <c r="I2089" i="3"/>
  <c r="I2138" i="3"/>
  <c r="I2186" i="3"/>
  <c r="I2227" i="3"/>
  <c r="I2290" i="3"/>
  <c r="I2341" i="3"/>
  <c r="I2390" i="3"/>
  <c r="I2440" i="3"/>
  <c r="I2489" i="3"/>
  <c r="I2533" i="3"/>
  <c r="I2582" i="3"/>
  <c r="I2639" i="3"/>
  <c r="I2690" i="3"/>
  <c r="I2738" i="3"/>
  <c r="I2789" i="3"/>
  <c r="I2839" i="3"/>
  <c r="I2880" i="3"/>
  <c r="I2928" i="3"/>
  <c r="I2989" i="3"/>
  <c r="I3039" i="3"/>
  <c r="I3089" i="3"/>
  <c r="I3139" i="3"/>
  <c r="I3190" i="3"/>
  <c r="I3233" i="3"/>
  <c r="I3280" i="3"/>
  <c r="I3341" i="3"/>
  <c r="I3389" i="3"/>
  <c r="I3439" i="3"/>
  <c r="I3489" i="3"/>
  <c r="I3538" i="3"/>
  <c r="I3580" i="3"/>
  <c r="I3635" i="3"/>
  <c r="I3690" i="3"/>
  <c r="I3737" i="3"/>
  <c r="I3788" i="3"/>
  <c r="I3838" i="3"/>
  <c r="I3887" i="3"/>
  <c r="I3935" i="3"/>
  <c r="I3979" i="3"/>
  <c r="I4037" i="3"/>
  <c r="I4087" i="3"/>
  <c r="I4138" i="3"/>
  <c r="I4187" i="3"/>
  <c r="I4237" i="3"/>
  <c r="I4277" i="3"/>
  <c r="I4326" i="3"/>
  <c r="I4388" i="3"/>
  <c r="I4437" i="3"/>
  <c r="I4487" i="3"/>
  <c r="I4537" i="3"/>
  <c r="I4587" i="3"/>
  <c r="I4628" i="3"/>
  <c r="I4681" i="3"/>
  <c r="I4739" i="3"/>
  <c r="I4789" i="3"/>
  <c r="I4839" i="3"/>
  <c r="I4887" i="3"/>
  <c r="I4937" i="3"/>
  <c r="I4977" i="3"/>
  <c r="I5028" i="3"/>
  <c r="I5088" i="3"/>
  <c r="I5137" i="3"/>
  <c r="I5188" i="3"/>
  <c r="I5237" i="3"/>
  <c r="I5288" i="3"/>
  <c r="I5326" i="3"/>
  <c r="I5379" i="3"/>
  <c r="I5438" i="3"/>
  <c r="I5488" i="3"/>
  <c r="I5538" i="3"/>
  <c r="I5588" i="3"/>
  <c r="I5633" i="3"/>
  <c r="I5677" i="3"/>
  <c r="I5728" i="3"/>
  <c r="I5788" i="3"/>
  <c r="I5839" i="3"/>
  <c r="I5886" i="3"/>
  <c r="I5937" i="3"/>
  <c r="I5985" i="3"/>
  <c r="I6027" i="3"/>
  <c r="I6078" i="3"/>
  <c r="I6137" i="3"/>
  <c r="I6186" i="3"/>
  <c r="I6238" i="3"/>
  <c r="I6286" i="3"/>
  <c r="I6335" i="3"/>
  <c r="I6376" i="3"/>
  <c r="I6428" i="3"/>
  <c r="I6485" i="3"/>
  <c r="I6538" i="3"/>
  <c r="I6586" i="3"/>
  <c r="I6634" i="3"/>
  <c r="I6683" i="3"/>
  <c r="I6725" i="3"/>
  <c r="I6777" i="3"/>
  <c r="I6837" i="3"/>
  <c r="I6884" i="3"/>
  <c r="I6935" i="3"/>
  <c r="I6983" i="3"/>
  <c r="I7032" i="3"/>
  <c r="I7077" i="3"/>
  <c r="I7127" i="3"/>
  <c r="I7184" i="3"/>
  <c r="I7232" i="3"/>
  <c r="I7283" i="3"/>
  <c r="I7333" i="3"/>
  <c r="I7383" i="3"/>
  <c r="I7428" i="3"/>
  <c r="I7477" i="3"/>
  <c r="I7529" i="3"/>
  <c r="I7583" i="3"/>
  <c r="I7633" i="3"/>
  <c r="I7683" i="3"/>
  <c r="I7733" i="3"/>
  <c r="I7776" i="3"/>
  <c r="I7827" i="3"/>
  <c r="I7883" i="3"/>
  <c r="I7933" i="3"/>
  <c r="I7983" i="3"/>
  <c r="I8033" i="3"/>
  <c r="I8082" i="3"/>
  <c r="I8127" i="3"/>
  <c r="I8174" i="3"/>
  <c r="I8233" i="3"/>
  <c r="I8283" i="3"/>
  <c r="I8332" i="3"/>
  <c r="I8381" i="3"/>
  <c r="I8431" i="3"/>
  <c r="I8475" i="3"/>
  <c r="I8527" i="3"/>
  <c r="I8584" i="3"/>
  <c r="I8633" i="3"/>
  <c r="I8682" i="3"/>
  <c r="I8730" i="3"/>
  <c r="I8780" i="3"/>
  <c r="I8824" i="3"/>
  <c r="I8872" i="3"/>
  <c r="I8934" i="3"/>
  <c r="I8982" i="3"/>
  <c r="I9033" i="3"/>
  <c r="I9082" i="3"/>
  <c r="I9132" i="3"/>
  <c r="I9176" i="3"/>
  <c r="I9225" i="3"/>
  <c r="I9280" i="3"/>
  <c r="I9333" i="3"/>
  <c r="I9382" i="3"/>
  <c r="I9432" i="3"/>
  <c r="I9479" i="3"/>
  <c r="I9524" i="3"/>
  <c r="I9573" i="3"/>
  <c r="I9632" i="3"/>
  <c r="I9682" i="3"/>
  <c r="I9731" i="3"/>
  <c r="I9780" i="3"/>
  <c r="I9828" i="3"/>
  <c r="I9874" i="3"/>
  <c r="I9923" i="3"/>
  <c r="I9982" i="3"/>
  <c r="I10032" i="3"/>
  <c r="I10079" i="3"/>
  <c r="I10131" i="3"/>
  <c r="I10179" i="3"/>
  <c r="I10223" i="3"/>
  <c r="I10272" i="3"/>
  <c r="I10332" i="3"/>
  <c r="I10382" i="3"/>
  <c r="I10432" i="3"/>
  <c r="I10480" i="3"/>
  <c r="I10532" i="3"/>
  <c r="I10574" i="3"/>
  <c r="I10623" i="3"/>
  <c r="I10684" i="3"/>
  <c r="I10732" i="3"/>
  <c r="I10782" i="3"/>
  <c r="I10832" i="3"/>
  <c r="I10881" i="3"/>
  <c r="I10927" i="3"/>
  <c r="I10973" i="3"/>
  <c r="I11033" i="3"/>
  <c r="I11082" i="3"/>
  <c r="I11131" i="3"/>
  <c r="I11182" i="3"/>
  <c r="I11232" i="3"/>
  <c r="I11274" i="3"/>
  <c r="I11324" i="3"/>
  <c r="I11382" i="3"/>
  <c r="I11431" i="3"/>
  <c r="I11482" i="3"/>
  <c r="I11530" i="3"/>
  <c r="I11579" i="3"/>
  <c r="I11629" i="3"/>
  <c r="I11671" i="3"/>
  <c r="I11732" i="3"/>
  <c r="I11782" i="3"/>
  <c r="I11832" i="3"/>
  <c r="I11880" i="3"/>
  <c r="I11929" i="3"/>
  <c r="I11978" i="3"/>
  <c r="I12020" i="3"/>
  <c r="I12083" i="3"/>
  <c r="I12132" i="3"/>
  <c r="I12182" i="3"/>
  <c r="I12229" i="3"/>
  <c r="I12280" i="3"/>
  <c r="I12324" i="3"/>
  <c r="I12370" i="3"/>
  <c r="I12424" i="3"/>
  <c r="I12482" i="3"/>
  <c r="I12532" i="3"/>
  <c r="I12579" i="3"/>
  <c r="I12629" i="3"/>
  <c r="I12676" i="3"/>
  <c r="I12721" i="3"/>
  <c r="I12782" i="3"/>
  <c r="I12832" i="3"/>
  <c r="I12881" i="3"/>
  <c r="I12932" i="3"/>
  <c r="I12979" i="3"/>
  <c r="I13026" i="3"/>
  <c r="I13071" i="3"/>
  <c r="I13133" i="3"/>
  <c r="I13181" i="3"/>
  <c r="I13232" i="3"/>
  <c r="I13282" i="3"/>
  <c r="I13329" i="3"/>
  <c r="I13375" i="3"/>
  <c r="I13424" i="3"/>
  <c r="I13483" i="3"/>
  <c r="I13529" i="3"/>
  <c r="I13581" i="3"/>
  <c r="I13629" i="3"/>
  <c r="I13678" i="3"/>
  <c r="I13724" i="3"/>
  <c r="I13770" i="3"/>
  <c r="I13832" i="3"/>
  <c r="I13879" i="3"/>
  <c r="I13930" i="3"/>
  <c r="I13979" i="3"/>
  <c r="I14027" i="3"/>
  <c r="I14072" i="3"/>
  <c r="I14125" i="3"/>
  <c r="I14180" i="3"/>
  <c r="I14228" i="3"/>
  <c r="I14281" i="3"/>
  <c r="I14329" i="3"/>
  <c r="I14378" i="3"/>
  <c r="I14421" i="3"/>
  <c r="I14469" i="3"/>
  <c r="I14530" i="3"/>
  <c r="I14579" i="3"/>
  <c r="I14630" i="3"/>
  <c r="I14679" i="3"/>
  <c r="I14725" i="3"/>
  <c r="I14772" i="3"/>
  <c r="I14818" i="3"/>
  <c r="I14882" i="3"/>
  <c r="I14931" i="3"/>
  <c r="I14978" i="3"/>
  <c r="I15026" i="3"/>
  <c r="I15074" i="3"/>
  <c r="I15121" i="3"/>
  <c r="I15170" i="3"/>
  <c r="I15231" i="3"/>
  <c r="I15280" i="3"/>
  <c r="I15329" i="3"/>
  <c r="I15376" i="3"/>
  <c r="I15428" i="3"/>
  <c r="I15473" i="3"/>
  <c r="I15521" i="3"/>
  <c r="I15581" i="3"/>
  <c r="I15628" i="3"/>
  <c r="I15678" i="3"/>
  <c r="I15721" i="3"/>
  <c r="I15776" i="3"/>
  <c r="I15820" i="3"/>
  <c r="I15869" i="3"/>
  <c r="I15931" i="3"/>
  <c r="I15976" i="3"/>
  <c r="I16029" i="3"/>
  <c r="I16073" i="3"/>
  <c r="I16125" i="3"/>
  <c r="I16169" i="3"/>
  <c r="I16220" i="3"/>
  <c r="I16281" i="3"/>
  <c r="I16330" i="3"/>
  <c r="I16382" i="3"/>
  <c r="I16433" i="3"/>
  <c r="I16476" i="3"/>
  <c r="I16526" i="3"/>
  <c r="I16568" i="3"/>
  <c r="I16630" i="3"/>
  <c r="I16679" i="3"/>
  <c r="I16730" i="3"/>
  <c r="I16777" i="3"/>
  <c r="I16827" i="3"/>
  <c r="I16872" i="3"/>
  <c r="I16919" i="3"/>
  <c r="I16981" i="3"/>
  <c r="I17029" i="3"/>
  <c r="I17077" i="3"/>
  <c r="I17128" i="3"/>
  <c r="I17176" i="3"/>
  <c r="I17223" i="3"/>
  <c r="I17271" i="3"/>
  <c r="I17332" i="3"/>
  <c r="I17378" i="3"/>
  <c r="I17428" i="3"/>
  <c r="I17478" i="3"/>
  <c r="I17527" i="3"/>
  <c r="I17572" i="3"/>
  <c r="I17624" i="3"/>
  <c r="I17682" i="3"/>
  <c r="I17733" i="3"/>
  <c r="I17782" i="3"/>
  <c r="I17835" i="3"/>
  <c r="I17884" i="3"/>
  <c r="I17942" i="3"/>
  <c r="I17977" i="3"/>
  <c r="I18036" i="3"/>
  <c r="I18083" i="3"/>
  <c r="I18133" i="3"/>
  <c r="I18181" i="3"/>
  <c r="I18230" i="3"/>
  <c r="I15" i="3"/>
  <c r="I66" i="3"/>
  <c r="I116" i="3"/>
  <c r="I164" i="3"/>
  <c r="I215" i="3"/>
  <c r="I265" i="3"/>
  <c r="I315" i="3"/>
  <c r="I364" i="3"/>
  <c r="I414" i="3"/>
  <c r="I462" i="3"/>
  <c r="I515" i="3"/>
  <c r="I566" i="3"/>
  <c r="I616" i="3"/>
  <c r="I666" i="3"/>
  <c r="I714" i="3"/>
  <c r="I765" i="3"/>
  <c r="I812" i="3"/>
  <c r="I863" i="3"/>
  <c r="I914" i="3"/>
  <c r="I963" i="3"/>
  <c r="I1014" i="3"/>
  <c r="I1064" i="3"/>
  <c r="I1113" i="3"/>
  <c r="I1165" i="3"/>
  <c r="I1214" i="3"/>
  <c r="I1264" i="3"/>
  <c r="I1313" i="3"/>
  <c r="I1364" i="3"/>
  <c r="I1414" i="3"/>
  <c r="I1463" i="3"/>
  <c r="I1514" i="3"/>
  <c r="I1565" i="3"/>
  <c r="I1613" i="3"/>
  <c r="I1664" i="3"/>
  <c r="I1713" i="3"/>
  <c r="I1765" i="3"/>
  <c r="I1813" i="3"/>
  <c r="I1865" i="3"/>
  <c r="I1914" i="3"/>
  <c r="I1965" i="3"/>
  <c r="I2015" i="3"/>
  <c r="I2066" i="3"/>
  <c r="I2112" i="3"/>
  <c r="I2163" i="3"/>
  <c r="I2216" i="3"/>
  <c r="I2266" i="3"/>
  <c r="I2315" i="3"/>
  <c r="I2363" i="3"/>
  <c r="I2416" i="3"/>
  <c r="I2465" i="3"/>
  <c r="I2513" i="3"/>
  <c r="I2561" i="3"/>
  <c r="I2614" i="3"/>
  <c r="I2666" i="3"/>
  <c r="I2714" i="3"/>
  <c r="I2764" i="3"/>
  <c r="I2817" i="3"/>
  <c r="I2864" i="3"/>
  <c r="I2916" i="3"/>
  <c r="I2965" i="3"/>
  <c r="I3015" i="3"/>
  <c r="I3065" i="3"/>
  <c r="I3115" i="3"/>
  <c r="I3167" i="3"/>
  <c r="I3212" i="3"/>
  <c r="I3269" i="3"/>
  <c r="I3315" i="3"/>
  <c r="I3365" i="3"/>
  <c r="I3415" i="3"/>
  <c r="I3465" i="3"/>
  <c r="I3516" i="3"/>
  <c r="I3569" i="3"/>
  <c r="I3624" i="3"/>
  <c r="I3665" i="3"/>
  <c r="I3714" i="3"/>
  <c r="I3764" i="3"/>
  <c r="I3814" i="3"/>
  <c r="I3865" i="3"/>
  <c r="I3909" i="3"/>
  <c r="I3963" i="3"/>
  <c r="I4015" i="3"/>
  <c r="I4064" i="3"/>
  <c r="I4114" i="3"/>
  <c r="I4164" i="3"/>
  <c r="I4216" i="3"/>
  <c r="I4263" i="3"/>
  <c r="I4315" i="3"/>
  <c r="I4366" i="3"/>
  <c r="I4414" i="3"/>
  <c r="I4463" i="3"/>
  <c r="I4514" i="3"/>
  <c r="I4566" i="3"/>
  <c r="I4615" i="3"/>
  <c r="I4667" i="3"/>
  <c r="I4717" i="3"/>
  <c r="I4764" i="3"/>
  <c r="I4814" i="3"/>
  <c r="I4865" i="3"/>
  <c r="I4916" i="3"/>
  <c r="I4963" i="3"/>
  <c r="I5015" i="3"/>
  <c r="I5065" i="3"/>
  <c r="I5113" i="3"/>
  <c r="I5165" i="3"/>
  <c r="I5215" i="3"/>
  <c r="I5266" i="3"/>
  <c r="I5314" i="3"/>
  <c r="I5367" i="3"/>
  <c r="I5414" i="3"/>
  <c r="I5465" i="3"/>
  <c r="I5515" i="3"/>
  <c r="I5565" i="3"/>
  <c r="I5615" i="3"/>
  <c r="I5664" i="3"/>
  <c r="I5717" i="3"/>
  <c r="I5765" i="3"/>
  <c r="I5813" i="3"/>
  <c r="I5863" i="3"/>
  <c r="I5913" i="3"/>
  <c r="I5968" i="3"/>
  <c r="I6012" i="3"/>
  <c r="I6065" i="3"/>
  <c r="I6117" i="3"/>
  <c r="I6166" i="3"/>
  <c r="I6217" i="3"/>
  <c r="I6267" i="3"/>
  <c r="I6316" i="3"/>
  <c r="I6363" i="3"/>
  <c r="I6413" i="3"/>
  <c r="I6465" i="3"/>
  <c r="I6513" i="3"/>
  <c r="I6565" i="3"/>
  <c r="I6617" i="3"/>
  <c r="I6667" i="3"/>
  <c r="I6714" i="3"/>
  <c r="I6763" i="3"/>
  <c r="I6816" i="3"/>
  <c r="I6866" i="3"/>
  <c r="I6917" i="3"/>
  <c r="I6968" i="3"/>
  <c r="I7016" i="3"/>
  <c r="I7062" i="3"/>
  <c r="I7113" i="3"/>
  <c r="I7166" i="3"/>
  <c r="I7215" i="3"/>
  <c r="I7268" i="3"/>
  <c r="I7317" i="3"/>
  <c r="I7367" i="3"/>
  <c r="I7413" i="3"/>
  <c r="I7468" i="3"/>
  <c r="I7513" i="3"/>
  <c r="I7563" i="3"/>
  <c r="I7617" i="3"/>
  <c r="I7667" i="3"/>
  <c r="I7713" i="3"/>
  <c r="I7762" i="3"/>
  <c r="I7815" i="3"/>
  <c r="I7866" i="3"/>
  <c r="I7916" i="3"/>
  <c r="I7966" i="3"/>
  <c r="I8017" i="3"/>
  <c r="I8069" i="3"/>
  <c r="I8115" i="3"/>
  <c r="I8166" i="3"/>
  <c r="I8217" i="3"/>
  <c r="I8267" i="3"/>
  <c r="I8318" i="3"/>
  <c r="I8365" i="3"/>
  <c r="I8415" i="3"/>
  <c r="I8464" i="3"/>
  <c r="I8515" i="3"/>
  <c r="I8566" i="3"/>
  <c r="I8616" i="3"/>
  <c r="I8666" i="3"/>
  <c r="I8715" i="3"/>
  <c r="I8763" i="3"/>
  <c r="I8810" i="3"/>
  <c r="I8862" i="3"/>
  <c r="I8917" i="3"/>
  <c r="I8966" i="3"/>
  <c r="I9018" i="3"/>
  <c r="I9067" i="3"/>
  <c r="I9119" i="3"/>
  <c r="I9172" i="3"/>
  <c r="I9218" i="3"/>
  <c r="I9264" i="3"/>
  <c r="I9316" i="3"/>
  <c r="I9367" i="3"/>
  <c r="I9418" i="3"/>
  <c r="I9465" i="3"/>
  <c r="I9511" i="3"/>
  <c r="I9567" i="3"/>
  <c r="I9618" i="3"/>
  <c r="I9667" i="3"/>
  <c r="I9716" i="3"/>
  <c r="I9766" i="3"/>
  <c r="I9819" i="3"/>
  <c r="I9867" i="3"/>
  <c r="I9918" i="3"/>
  <c r="I9970" i="3"/>
  <c r="I10018" i="3"/>
  <c r="I10067" i="3"/>
  <c r="I10117" i="3"/>
  <c r="I10167" i="3"/>
  <c r="I10213" i="3"/>
  <c r="I10264" i="3"/>
  <c r="I10318" i="3"/>
  <c r="I10366" i="3"/>
  <c r="I10416" i="3"/>
  <c r="I10466" i="3"/>
  <c r="I10517" i="3"/>
  <c r="I10561" i="3"/>
  <c r="I10617" i="3"/>
  <c r="I10668" i="3"/>
  <c r="I10718" i="3"/>
  <c r="I10768" i="3"/>
  <c r="I10817" i="3"/>
  <c r="I10870" i="3"/>
  <c r="I10917" i="3"/>
  <c r="I10968" i="3"/>
  <c r="I11018" i="3"/>
  <c r="I11066" i="3"/>
  <c r="I11116" i="3"/>
  <c r="I11168" i="3"/>
  <c r="I11218" i="3"/>
  <c r="I11266" i="3"/>
  <c r="I11318" i="3"/>
  <c r="I11368" i="3"/>
  <c r="I11417" i="3"/>
  <c r="I11467" i="3"/>
  <c r="I11516" i="3"/>
  <c r="I11570" i="3"/>
  <c r="I11620" i="3"/>
  <c r="I11673" i="3"/>
  <c r="I11718" i="3"/>
  <c r="I11768" i="3"/>
  <c r="I11817" i="3"/>
  <c r="I11868" i="3"/>
  <c r="I11918" i="3"/>
  <c r="I11966" i="3"/>
  <c r="I12019" i="3"/>
  <c r="I12068" i="3"/>
  <c r="I12117" i="3"/>
  <c r="I12166" i="3"/>
  <c r="I12218" i="3"/>
  <c r="I12268" i="3"/>
  <c r="I12317" i="3"/>
  <c r="I12366" i="3"/>
  <c r="I12416" i="3"/>
  <c r="I12468" i="3"/>
  <c r="I12518" i="3"/>
  <c r="I12569" i="3"/>
  <c r="I12619" i="3"/>
  <c r="I12666" i="3"/>
  <c r="I12718" i="3"/>
  <c r="I12767" i="3"/>
  <c r="I12817" i="3"/>
  <c r="I12867" i="3"/>
  <c r="I12918" i="3"/>
  <c r="I12968" i="3"/>
  <c r="I13016" i="3"/>
  <c r="I13068" i="3"/>
  <c r="I13120" i="3"/>
  <c r="I13168" i="3"/>
  <c r="I13218" i="3"/>
  <c r="I13269" i="3"/>
  <c r="I13319" i="3"/>
  <c r="I13367" i="3"/>
  <c r="I13418" i="3"/>
  <c r="I13468" i="3"/>
  <c r="I13517" i="3"/>
  <c r="I13566" i="3"/>
  <c r="I13618" i="3"/>
  <c r="I13669" i="3"/>
  <c r="I13717" i="3"/>
  <c r="I13765" i="3"/>
  <c r="I13819" i="3"/>
  <c r="I13867" i="3"/>
  <c r="I13917" i="3"/>
  <c r="I13968" i="3"/>
  <c r="I14017" i="3"/>
  <c r="I14060" i="3"/>
  <c r="I14112" i="3"/>
  <c r="I14168" i="3"/>
  <c r="I14217" i="3"/>
  <c r="I14266" i="3"/>
  <c r="I14316" i="3"/>
  <c r="I14367" i="3"/>
  <c r="I14416" i="3"/>
  <c r="I14466" i="3"/>
  <c r="I14519" i="3"/>
  <c r="I14567" i="3"/>
  <c r="I14618" i="3"/>
  <c r="I14667" i="3"/>
  <c r="I14717" i="3"/>
  <c r="I14766" i="3"/>
  <c r="I14813" i="3"/>
  <c r="I14867" i="3"/>
  <c r="I14917" i="3"/>
  <c r="I14968" i="3"/>
  <c r="I15016" i="3"/>
  <c r="I15067" i="3"/>
  <c r="I15112" i="3"/>
  <c r="I15165" i="3"/>
  <c r="I15218" i="3"/>
  <c r="I15266" i="3"/>
  <c r="I15316" i="3"/>
  <c r="I15366" i="3"/>
  <c r="I15416" i="3"/>
  <c r="I15464" i="3"/>
  <c r="I15516" i="3"/>
  <c r="I15567" i="3"/>
  <c r="I15617" i="3"/>
  <c r="I15666" i="3"/>
  <c r="I15717" i="3"/>
  <c r="I15766" i="3"/>
  <c r="I15816" i="3"/>
  <c r="I15867" i="3"/>
  <c r="I15918" i="3"/>
  <c r="I15967" i="3"/>
  <c r="I16017" i="3"/>
  <c r="I16067" i="3"/>
  <c r="I16118" i="3"/>
  <c r="I16166" i="3"/>
  <c r="I16215" i="3"/>
  <c r="I16268" i="3"/>
  <c r="I16318" i="3"/>
  <c r="I16367" i="3"/>
  <c r="I16420" i="3"/>
  <c r="I16464" i="3"/>
  <c r="I16515" i="3"/>
  <c r="I16565" i="3"/>
  <c r="I16618" i="3"/>
  <c r="I16667" i="3"/>
  <c r="I16716" i="3"/>
  <c r="I16767" i="3"/>
  <c r="I16816" i="3"/>
  <c r="I16863" i="3"/>
  <c r="I16916" i="3"/>
  <c r="I16967" i="3"/>
  <c r="I17016" i="3"/>
  <c r="I17066" i="3"/>
  <c r="I17116" i="3"/>
  <c r="I17166" i="3"/>
  <c r="I17213" i="3"/>
  <c r="I17264" i="3"/>
  <c r="I17318" i="3"/>
  <c r="I17366" i="3"/>
  <c r="I17417" i="3"/>
  <c r="I17467" i="3"/>
  <c r="I17517" i="3"/>
  <c r="I17562" i="3"/>
  <c r="I17614" i="3"/>
  <c r="I17668" i="3"/>
  <c r="I17717" i="3"/>
  <c r="I17767" i="3"/>
  <c r="I17816" i="3"/>
  <c r="I17865" i="3"/>
  <c r="I17918" i="3"/>
  <c r="I17967" i="3"/>
  <c r="I18019" i="3"/>
  <c r="I18068" i="3"/>
  <c r="I18119" i="3"/>
  <c r="I18167" i="3"/>
  <c r="I18216" i="3"/>
  <c r="I3" i="3"/>
  <c r="I55" i="3"/>
  <c r="I107" i="3"/>
  <c r="I155" i="3"/>
  <c r="I204" i="3"/>
  <c r="I254" i="3"/>
  <c r="I304" i="3"/>
  <c r="I354" i="3"/>
  <c r="I404" i="3"/>
  <c r="I455" i="3"/>
  <c r="I505" i="3"/>
  <c r="I554" i="3"/>
  <c r="I605" i="3"/>
  <c r="I654" i="3"/>
  <c r="I704" i="3"/>
  <c r="I753" i="3"/>
  <c r="I804" i="3"/>
  <c r="I854" i="3"/>
  <c r="I904" i="3"/>
  <c r="I954" i="3"/>
  <c r="I1004" i="3"/>
  <c r="I1055" i="3"/>
  <c r="I1104" i="3"/>
  <c r="I1158" i="3"/>
  <c r="I1205" i="3"/>
  <c r="I1254" i="3"/>
  <c r="I1304" i="3"/>
  <c r="I1355" i="3"/>
  <c r="I1404" i="3"/>
  <c r="I1455" i="3"/>
  <c r="I1505" i="3"/>
  <c r="I1554" i="3"/>
  <c r="I1604" i="3"/>
  <c r="I1655" i="3"/>
  <c r="I1704" i="3"/>
  <c r="I1754" i="3"/>
  <c r="I1803" i="3"/>
  <c r="I1857" i="3"/>
  <c r="I1905" i="3"/>
  <c r="I1954" i="3"/>
  <c r="I2004" i="3"/>
  <c r="I2054" i="3"/>
  <c r="I2104" i="3"/>
  <c r="I2153" i="3"/>
  <c r="I2203" i="3"/>
  <c r="I2255" i="3"/>
  <c r="I2304" i="3"/>
  <c r="I2354" i="3"/>
  <c r="I2404" i="3"/>
  <c r="I2454" i="3"/>
  <c r="I2503" i="3"/>
  <c r="I2553" i="3"/>
  <c r="I2605" i="3"/>
  <c r="I2654" i="3"/>
  <c r="I2704" i="3"/>
  <c r="I2754" i="3"/>
  <c r="I2804" i="3"/>
  <c r="I2853" i="3"/>
  <c r="I2903" i="3"/>
  <c r="I2954" i="3"/>
  <c r="I3004" i="3"/>
  <c r="I3055" i="3"/>
  <c r="I3104" i="3"/>
  <c r="I3154" i="3"/>
  <c r="I3203" i="3"/>
  <c r="I3253" i="3"/>
  <c r="I3304" i="3"/>
  <c r="I3354" i="3"/>
  <c r="I3405" i="3"/>
  <c r="I3454" i="3"/>
  <c r="I3504" i="3"/>
  <c r="I3553" i="3"/>
  <c r="I3605" i="3"/>
  <c r="I3654" i="3"/>
  <c r="I3704" i="3"/>
  <c r="I3754" i="3"/>
  <c r="I3804" i="3"/>
  <c r="I3854" i="3"/>
  <c r="I3903" i="3"/>
  <c r="I3953" i="3"/>
  <c r="I4004" i="3"/>
  <c r="I4054" i="3"/>
  <c r="I4104" i="3"/>
  <c r="I4154" i="3"/>
  <c r="I4204" i="3"/>
  <c r="I4253" i="3"/>
  <c r="I4303" i="3"/>
  <c r="I4354" i="3"/>
  <c r="I4404" i="3"/>
  <c r="I4454" i="3"/>
  <c r="I4504" i="3"/>
  <c r="I4554" i="3"/>
  <c r="I4603" i="3"/>
  <c r="I4655" i="3"/>
  <c r="I4704" i="3"/>
  <c r="I4754" i="3"/>
  <c r="I4804" i="3"/>
  <c r="I4854" i="3"/>
  <c r="I4904" i="3"/>
  <c r="I4953" i="3"/>
  <c r="I5003" i="3"/>
  <c r="I5054" i="3"/>
  <c r="I5104" i="3"/>
  <c r="I5154" i="3"/>
  <c r="I5204" i="3"/>
  <c r="I5254" i="3"/>
  <c r="I5303" i="3"/>
  <c r="I5354" i="3"/>
  <c r="I5404" i="3"/>
  <c r="I5454" i="3"/>
  <c r="I5504" i="3"/>
  <c r="I5554" i="3"/>
  <c r="I5604" i="3"/>
  <c r="I5653" i="3"/>
  <c r="I5703" i="3"/>
  <c r="I5754" i="3"/>
  <c r="I5804" i="3"/>
  <c r="I5854" i="3"/>
  <c r="I5904" i="3"/>
  <c r="I5954" i="3"/>
  <c r="I6003" i="3"/>
  <c r="I6054" i="3"/>
  <c r="I6104" i="3"/>
  <c r="I6154" i="3"/>
  <c r="I6204" i="3"/>
  <c r="I6254" i="3"/>
  <c r="I6304" i="3"/>
  <c r="I6353" i="3"/>
  <c r="I6402" i="3"/>
  <c r="I6453" i="3"/>
  <c r="I6502" i="3"/>
  <c r="I6554" i="3"/>
  <c r="I6604" i="3"/>
  <c r="I6654" i="3"/>
  <c r="I6704" i="3"/>
  <c r="I6753" i="3"/>
  <c r="I6804" i="3"/>
  <c r="I6854" i="3"/>
  <c r="I6904" i="3"/>
  <c r="I6954" i="3"/>
  <c r="I7002" i="3"/>
  <c r="I7053" i="3"/>
  <c r="I7103" i="3"/>
  <c r="I7154" i="3"/>
  <c r="I7203" i="3"/>
  <c r="I7253" i="3"/>
  <c r="I7304" i="3"/>
  <c r="I7354" i="3"/>
  <c r="I7403" i="3"/>
  <c r="I7453" i="3"/>
  <c r="I7503" i="3"/>
  <c r="I7552" i="3"/>
  <c r="I7603" i="3"/>
  <c r="I7653" i="3"/>
  <c r="I7703" i="3"/>
  <c r="I7753" i="3"/>
  <c r="I7803" i="3"/>
  <c r="I7854" i="3"/>
  <c r="I7903" i="3"/>
  <c r="I7953" i="3"/>
  <c r="I8003" i="3"/>
  <c r="I8052" i="3"/>
  <c r="I8103" i="3"/>
  <c r="I8153" i="3"/>
  <c r="I8202" i="3"/>
  <c r="I8252" i="3"/>
  <c r="I8302" i="3"/>
  <c r="I8352" i="3"/>
  <c r="I8402" i="3"/>
  <c r="I8453" i="3"/>
  <c r="I8503" i="3"/>
  <c r="I8553" i="3"/>
  <c r="I8602" i="3"/>
  <c r="I8652" i="3"/>
  <c r="I8703" i="3"/>
  <c r="I8752" i="3"/>
  <c r="I8802" i="3"/>
  <c r="I8852" i="3"/>
  <c r="I8903" i="3"/>
  <c r="I8952" i="3"/>
  <c r="I9003" i="3"/>
  <c r="I9053" i="3"/>
  <c r="I9103" i="3"/>
  <c r="I9153" i="3"/>
  <c r="I9202" i="3"/>
  <c r="I9252" i="3"/>
  <c r="I9302" i="3"/>
  <c r="I9352" i="3"/>
  <c r="I9402" i="3"/>
  <c r="I9452" i="3"/>
  <c r="I9502" i="3"/>
  <c r="I9552" i="3"/>
  <c r="I9602" i="3"/>
  <c r="I9652" i="3"/>
  <c r="I9702" i="3"/>
  <c r="I9752" i="3"/>
  <c r="I9802" i="3"/>
  <c r="I9853" i="3"/>
  <c r="I9903" i="3"/>
  <c r="I9952" i="3"/>
  <c r="I10002" i="3"/>
  <c r="I10052" i="3"/>
  <c r="I10102" i="3"/>
  <c r="I10152" i="3"/>
  <c r="I10203" i="3"/>
  <c r="I10252" i="3"/>
  <c r="I10302" i="3"/>
  <c r="I10352" i="3"/>
  <c r="I10402" i="3"/>
  <c r="I10452" i="3"/>
  <c r="I10502" i="3"/>
  <c r="I10552" i="3"/>
  <c r="I10602" i="3"/>
  <c r="I10653" i="3"/>
  <c r="I10702" i="3"/>
  <c r="I10752" i="3"/>
  <c r="I10802" i="3"/>
  <c r="I10853" i="3"/>
  <c r="I10903" i="3"/>
  <c r="I10953" i="3"/>
  <c r="I11003" i="3"/>
  <c r="I11052" i="3"/>
  <c r="I11102" i="3"/>
  <c r="I11152" i="3"/>
  <c r="I11202" i="3"/>
  <c r="I11253" i="3"/>
  <c r="I11302" i="3"/>
  <c r="I11352" i="3"/>
  <c r="I11402" i="3"/>
  <c r="I11452" i="3"/>
  <c r="I11502" i="3"/>
  <c r="I11554" i="3"/>
  <c r="I11604" i="3"/>
  <c r="I11654" i="3"/>
  <c r="I11702" i="3"/>
  <c r="I11753" i="3"/>
  <c r="I11802" i="3"/>
  <c r="I11852" i="3"/>
  <c r="I11902" i="3"/>
  <c r="I11953" i="3"/>
  <c r="I12004" i="3"/>
  <c r="I12052" i="3"/>
  <c r="I12102" i="3"/>
  <c r="I12152" i="3"/>
  <c r="I12202" i="3"/>
  <c r="I12252" i="3"/>
  <c r="I12303" i="3"/>
  <c r="I12352" i="3"/>
  <c r="I12403" i="3"/>
  <c r="I12453" i="3"/>
  <c r="I12502" i="3"/>
  <c r="I12553" i="3"/>
  <c r="I12603" i="3"/>
  <c r="I12653" i="3"/>
  <c r="I12704" i="3"/>
  <c r="I12752" i="3"/>
  <c r="I12802" i="3"/>
  <c r="I12852" i="3"/>
  <c r="I12902" i="3"/>
  <c r="I12952" i="3"/>
  <c r="I13003" i="3"/>
  <c r="I13052" i="3"/>
  <c r="I13103" i="3"/>
  <c r="I13153" i="3"/>
  <c r="I13202" i="3"/>
  <c r="I13253" i="3"/>
  <c r="I13303" i="3"/>
  <c r="I13353" i="3"/>
  <c r="I13404" i="3"/>
  <c r="I13453" i="3"/>
  <c r="I13502" i="3"/>
  <c r="I13552" i="3"/>
  <c r="I13602" i="3"/>
  <c r="I13652" i="3"/>
  <c r="I13702" i="3"/>
  <c r="I13752" i="3"/>
  <c r="I13802" i="3"/>
  <c r="I13852" i="3"/>
  <c r="I13902" i="3"/>
  <c r="I13952" i="3"/>
  <c r="I14002" i="3"/>
  <c r="I14052" i="3"/>
  <c r="I14102" i="3"/>
  <c r="I14152" i="3"/>
  <c r="I14202" i="3"/>
  <c r="I14252" i="3"/>
  <c r="I14302" i="3"/>
  <c r="I14352" i="3"/>
  <c r="I14403" i="3"/>
  <c r="I14454" i="3"/>
  <c r="I14502" i="3"/>
  <c r="I14552" i="3"/>
  <c r="I14602" i="3"/>
  <c r="I14652" i="3"/>
  <c r="I14703" i="3"/>
  <c r="I14753" i="3"/>
  <c r="I14804" i="3"/>
  <c r="I14853" i="3"/>
  <c r="I14902" i="3"/>
  <c r="I14952" i="3"/>
  <c r="I15002" i="3"/>
  <c r="I15052" i="3"/>
  <c r="I15103" i="3"/>
  <c r="I15154" i="3"/>
  <c r="I15202" i="3"/>
  <c r="I15252" i="3"/>
  <c r="I15302" i="3"/>
  <c r="I15352" i="3"/>
  <c r="I15402" i="3"/>
  <c r="I15453" i="3"/>
  <c r="I15503" i="3"/>
  <c r="I15552" i="3"/>
  <c r="I15602" i="3"/>
  <c r="I15652" i="3"/>
  <c r="I15702" i="3"/>
  <c r="I15752" i="3"/>
  <c r="I15803" i="3"/>
  <c r="I15853" i="3"/>
  <c r="I15902" i="3"/>
  <c r="I15952" i="3"/>
  <c r="I16002" i="3"/>
  <c r="I16052" i="3"/>
  <c r="I16102" i="3"/>
  <c r="I16153" i="3"/>
  <c r="I16203" i="3"/>
  <c r="I16252" i="3"/>
  <c r="I16302" i="3"/>
  <c r="I16352" i="3"/>
  <c r="I16403" i="3"/>
  <c r="I16453" i="3"/>
  <c r="I16503" i="3"/>
  <c r="I16553" i="3"/>
  <c r="I16602" i="3"/>
  <c r="I16652" i="3"/>
  <c r="I16702" i="3"/>
  <c r="I16752" i="3"/>
  <c r="I16803" i="3"/>
  <c r="I16853" i="3"/>
  <c r="I16903" i="3"/>
  <c r="I16952" i="3"/>
  <c r="I17002" i="3"/>
  <c r="I17052" i="3"/>
  <c r="I17102" i="3"/>
  <c r="I17153" i="3"/>
  <c r="I17203" i="3"/>
  <c r="I17254" i="3"/>
  <c r="I17303" i="3"/>
  <c r="I17352" i="3"/>
  <c r="I17402" i="3"/>
  <c r="I17452" i="3"/>
  <c r="I17503" i="3"/>
  <c r="I17553" i="3"/>
  <c r="I17603" i="3"/>
  <c r="I17653" i="3"/>
  <c r="I17703" i="3"/>
  <c r="I17753" i="3"/>
  <c r="I17803" i="3"/>
  <c r="I17853" i="3"/>
  <c r="I17904" i="3"/>
  <c r="I17953" i="3"/>
  <c r="I18003" i="3"/>
  <c r="I18053" i="3"/>
  <c r="I18103" i="3"/>
  <c r="I18153" i="3"/>
  <c r="I18203" i="3"/>
  <c r="I4" i="3"/>
  <c r="I53" i="3"/>
  <c r="I106" i="3"/>
  <c r="I153" i="3"/>
  <c r="I203" i="3"/>
  <c r="I253" i="3"/>
  <c r="I303" i="3"/>
  <c r="I353" i="3"/>
  <c r="I403" i="3"/>
  <c r="I458" i="3"/>
  <c r="I503" i="3"/>
  <c r="I553" i="3"/>
  <c r="I603" i="3"/>
  <c r="I653" i="3"/>
  <c r="I703" i="3"/>
  <c r="I758" i="3"/>
  <c r="I808" i="3"/>
  <c r="I853" i="3"/>
  <c r="I903" i="3"/>
  <c r="I953" i="3"/>
  <c r="I1003" i="3"/>
  <c r="I1053" i="3"/>
  <c r="I1105" i="3"/>
  <c r="I1156" i="3"/>
  <c r="I1203" i="3"/>
  <c r="I1253" i="3"/>
  <c r="I1303" i="3"/>
  <c r="I1353" i="3"/>
  <c r="I1403" i="3"/>
  <c r="I1453" i="3"/>
  <c r="I1508" i="3"/>
  <c r="I1553" i="3"/>
  <c r="I1602" i="3"/>
  <c r="I1653" i="3"/>
  <c r="I1703" i="3"/>
  <c r="I1753" i="3"/>
  <c r="I1804" i="3"/>
  <c r="I1855" i="3"/>
  <c r="I1903" i="3"/>
  <c r="I1953" i="3"/>
  <c r="I2003" i="3"/>
  <c r="I2053" i="3"/>
  <c r="I2103" i="3"/>
  <c r="I2154" i="3"/>
  <c r="I2204" i="3"/>
  <c r="I2253" i="3"/>
  <c r="I2303" i="3"/>
  <c r="I2353" i="3"/>
  <c r="I2403" i="3"/>
  <c r="I2453" i="3"/>
  <c r="I2504" i="3"/>
  <c r="I2558" i="3"/>
  <c r="I2603" i="3"/>
  <c r="I2653" i="3"/>
  <c r="I2703" i="3"/>
  <c r="I2753" i="3"/>
  <c r="I2803" i="3"/>
  <c r="I2854" i="3"/>
  <c r="I2908" i="3"/>
  <c r="I2953" i="3"/>
  <c r="I3003" i="3"/>
  <c r="I3053" i="3"/>
  <c r="I3103" i="3"/>
  <c r="I3153" i="3"/>
  <c r="I3204" i="3"/>
  <c r="I3254" i="3"/>
  <c r="I3303" i="3"/>
  <c r="I3353" i="3"/>
  <c r="I3403" i="3"/>
  <c r="I3453" i="3"/>
  <c r="I3503" i="3"/>
  <c r="I3554" i="3"/>
  <c r="I3603" i="3"/>
  <c r="I3653" i="3"/>
  <c r="I3703" i="3"/>
  <c r="I3753" i="3"/>
  <c r="I3803" i="3"/>
  <c r="I3853" i="3"/>
  <c r="I3904" i="3"/>
  <c r="I3954" i="3"/>
  <c r="I4003" i="3"/>
  <c r="I4053" i="3"/>
  <c r="I4103" i="3"/>
  <c r="I4153" i="3"/>
  <c r="I4203" i="3"/>
  <c r="I4254" i="3"/>
  <c r="I4304" i="3"/>
  <c r="I4353" i="3"/>
  <c r="I4403" i="3"/>
  <c r="I4453" i="3"/>
  <c r="I4503" i="3"/>
  <c r="I4553" i="3"/>
  <c r="I4604" i="3"/>
  <c r="I4654" i="3"/>
  <c r="I4703" i="3"/>
  <c r="I4753" i="3"/>
  <c r="I4803" i="3"/>
  <c r="I4853" i="3"/>
  <c r="I4903" i="3"/>
  <c r="I4954" i="3"/>
  <c r="I5004" i="3"/>
  <c r="I5053" i="3"/>
  <c r="I5103" i="3"/>
  <c r="I5152" i="3"/>
  <c r="I5203" i="3"/>
  <c r="I5253" i="3"/>
  <c r="I5304" i="3"/>
  <c r="I5356" i="3"/>
  <c r="I5403" i="3"/>
  <c r="I5453" i="3"/>
  <c r="I5502" i="3"/>
  <c r="I5553" i="3"/>
  <c r="I5603" i="3"/>
  <c r="I5654" i="3"/>
  <c r="I5705" i="3"/>
  <c r="I5752" i="3"/>
  <c r="I5802" i="3"/>
  <c r="I5852" i="3"/>
  <c r="I5902" i="3"/>
  <c r="I5953" i="3"/>
  <c r="I6004" i="3"/>
  <c r="I6056" i="3"/>
  <c r="I6103" i="3"/>
  <c r="I6153" i="3"/>
  <c r="I6202" i="3"/>
  <c r="I6252" i="3"/>
  <c r="I6303" i="3"/>
  <c r="I6354" i="3"/>
  <c r="I6404" i="3"/>
  <c r="I6452" i="3"/>
  <c r="I6503" i="3"/>
  <c r="I6552" i="3"/>
  <c r="I6602" i="3"/>
  <c r="I6653" i="3"/>
  <c r="I6705" i="3"/>
  <c r="I6755" i="3"/>
  <c r="I6803" i="3"/>
  <c r="I6852" i="3"/>
  <c r="I6902" i="3"/>
  <c r="I6953" i="3"/>
  <c r="I7004" i="3"/>
  <c r="I7054" i="3"/>
  <c r="I7104" i="3"/>
  <c r="I7152" i="3"/>
  <c r="I7202" i="3"/>
  <c r="I7252" i="3"/>
  <c r="I7302" i="3"/>
  <c r="I7353" i="3"/>
  <c r="I7404" i="3"/>
  <c r="I7455" i="3"/>
  <c r="I7504" i="3"/>
  <c r="I7553" i="3"/>
  <c r="I7602" i="3"/>
  <c r="I7652" i="3"/>
  <c r="I7704" i="3"/>
  <c r="I7754" i="3"/>
  <c r="I7805" i="3"/>
  <c r="I7852" i="3"/>
  <c r="I7902" i="3"/>
  <c r="I7952" i="3"/>
  <c r="I8002" i="3"/>
  <c r="I8054" i="3"/>
  <c r="I8104" i="3"/>
  <c r="I8154" i="3"/>
  <c r="I8203" i="3"/>
  <c r="I8253" i="3"/>
  <c r="I8303" i="3"/>
  <c r="I8353" i="3"/>
  <c r="I8404" i="3"/>
  <c r="I8454" i="3"/>
  <c r="I8504" i="3"/>
  <c r="I8552" i="3"/>
  <c r="I8603" i="3"/>
  <c r="I8653" i="3"/>
  <c r="I8702" i="3"/>
  <c r="I8753" i="3"/>
  <c r="I8805" i="3"/>
  <c r="I8854" i="3"/>
  <c r="I8902" i="3"/>
  <c r="I8953" i="3"/>
  <c r="I9002" i="3"/>
  <c r="I9052" i="3"/>
  <c r="I9104" i="3"/>
  <c r="I9154" i="3"/>
  <c r="I9205" i="3"/>
  <c r="I9254" i="3"/>
  <c r="I9303" i="3"/>
  <c r="I9353" i="3"/>
  <c r="I9403" i="3"/>
  <c r="I9454" i="3"/>
  <c r="I9504" i="3"/>
  <c r="I9554" i="3"/>
  <c r="I9603" i="3"/>
  <c r="I9653" i="3"/>
  <c r="I9703" i="3"/>
  <c r="I9753" i="3"/>
  <c r="I9804" i="3"/>
  <c r="I9854" i="3"/>
  <c r="I9904" i="3"/>
  <c r="I9953" i="3"/>
  <c r="I10003" i="3"/>
  <c r="I10053" i="3"/>
  <c r="I10103" i="3"/>
  <c r="I10153" i="3"/>
  <c r="I10204" i="3"/>
  <c r="I10254" i="3"/>
  <c r="I10303" i="3"/>
  <c r="I10353" i="3"/>
  <c r="I10403" i="3"/>
  <c r="I10453" i="3"/>
  <c r="I10503" i="3"/>
  <c r="I10554" i="3"/>
  <c r="I10604" i="3"/>
  <c r="I10652" i="3"/>
  <c r="I10703" i="3"/>
  <c r="I10753" i="3"/>
  <c r="I10803" i="3"/>
  <c r="I10854" i="3"/>
  <c r="I10904" i="3"/>
  <c r="I10955" i="3"/>
  <c r="I11002" i="3"/>
  <c r="I11053" i="3"/>
  <c r="I11103" i="3"/>
  <c r="I11153" i="3"/>
  <c r="I11204" i="3"/>
  <c r="I11254" i="3"/>
  <c r="I11304" i="3"/>
  <c r="I11353" i="3"/>
  <c r="I11403" i="3"/>
  <c r="I11453" i="3"/>
  <c r="I11503" i="3"/>
  <c r="I11555" i="3"/>
  <c r="I11606" i="3"/>
  <c r="I11656" i="3"/>
  <c r="I11703" i="3"/>
  <c r="I11752" i="3"/>
  <c r="I11803" i="3"/>
  <c r="I11853" i="3"/>
  <c r="I11904" i="3"/>
  <c r="I11956" i="3"/>
  <c r="I12006" i="3"/>
  <c r="I12053" i="3"/>
  <c r="I12103" i="3"/>
  <c r="I12153" i="3"/>
  <c r="I12203" i="3"/>
  <c r="I12254" i="3"/>
  <c r="I12304" i="3"/>
  <c r="I12355" i="3"/>
  <c r="I12404" i="3"/>
  <c r="I12452" i="3"/>
  <c r="I12503" i="3"/>
  <c r="I12552" i="3"/>
  <c r="I12604" i="3"/>
  <c r="I12654" i="3"/>
  <c r="I12703" i="3"/>
  <c r="I12753" i="3"/>
  <c r="I12803" i="3"/>
  <c r="I12853" i="3"/>
  <c r="I12903" i="3"/>
  <c r="I12954" i="3"/>
  <c r="I13005" i="3"/>
  <c r="I13055" i="3"/>
  <c r="I13102" i="3"/>
  <c r="I13152" i="3"/>
  <c r="I13203" i="3"/>
  <c r="I13252" i="3"/>
  <c r="I13304" i="3"/>
  <c r="I13355" i="3"/>
  <c r="I13406" i="3"/>
  <c r="I13452" i="3"/>
  <c r="I13503" i="3"/>
  <c r="I13553" i="3"/>
  <c r="I13603" i="3"/>
  <c r="I13654" i="3"/>
  <c r="I13705" i="3"/>
  <c r="I13754" i="3"/>
  <c r="I13803" i="3"/>
  <c r="I13853" i="3"/>
  <c r="I13903" i="3"/>
  <c r="I13953" i="3"/>
  <c r="I14004" i="3"/>
  <c r="I14054" i="3"/>
  <c r="I14105" i="3"/>
  <c r="I14154" i="3"/>
  <c r="I14203" i="3"/>
  <c r="I14253" i="3"/>
  <c r="I14303" i="3"/>
  <c r="I14354" i="3"/>
  <c r="I14404" i="3"/>
  <c r="I14455" i="3"/>
  <c r="I14503" i="3"/>
  <c r="I14553" i="3"/>
  <c r="I14603" i="3"/>
  <c r="I14653" i="3"/>
  <c r="I14704" i="3"/>
  <c r="I14755" i="3"/>
  <c r="I14805" i="3"/>
  <c r="I14852" i="3"/>
  <c r="I14903" i="3"/>
  <c r="I14953" i="3"/>
  <c r="I15003" i="3"/>
  <c r="I15055" i="3"/>
  <c r="I15105" i="3"/>
  <c r="I15157" i="3"/>
  <c r="I15203" i="3"/>
  <c r="I15253" i="3"/>
  <c r="I15303" i="3"/>
  <c r="I15353" i="3"/>
  <c r="I15404" i="3"/>
  <c r="I15454" i="3"/>
  <c r="I15505" i="3"/>
  <c r="I15553" i="3"/>
  <c r="I15603" i="3"/>
  <c r="I15653" i="3"/>
  <c r="I15704" i="3"/>
  <c r="I15754" i="3"/>
  <c r="I15804" i="3"/>
  <c r="I15856" i="3"/>
  <c r="I15903" i="3"/>
  <c r="I15953" i="3"/>
  <c r="I16003" i="3"/>
  <c r="I16053" i="3"/>
  <c r="I16104" i="3"/>
  <c r="I16155" i="3"/>
  <c r="I16205" i="3"/>
  <c r="I16253" i="3"/>
  <c r="I16303" i="3"/>
  <c r="I16354" i="3"/>
  <c r="I16406" i="3"/>
  <c r="I16455" i="3"/>
  <c r="I16505" i="3"/>
  <c r="I16556" i="3"/>
  <c r="I16603" i="3"/>
  <c r="I16653" i="3"/>
  <c r="I16703" i="3"/>
  <c r="I16753" i="3"/>
  <c r="I16804" i="3"/>
  <c r="I16855" i="3"/>
  <c r="I16904" i="3"/>
  <c r="I16953" i="3"/>
  <c r="I17003" i="3"/>
  <c r="I17053" i="3"/>
  <c r="I17103" i="3"/>
  <c r="I17154" i="3"/>
  <c r="I17205" i="3"/>
  <c r="I17255" i="3"/>
  <c r="I17302" i="3"/>
  <c r="I17353" i="3"/>
  <c r="I17403" i="3"/>
  <c r="I17454" i="3"/>
  <c r="I17504" i="3"/>
  <c r="I17554" i="3"/>
  <c r="I17605" i="3"/>
  <c r="I17654" i="3"/>
  <c r="I17704" i="3"/>
  <c r="I17754" i="3"/>
  <c r="I17804" i="3"/>
  <c r="I17854" i="3"/>
  <c r="I17906" i="3"/>
  <c r="I17954" i="3"/>
  <c r="I18004" i="3"/>
  <c r="I18054" i="3"/>
  <c r="I18104" i="3"/>
  <c r="I18154" i="3"/>
  <c r="I18204" i="3"/>
  <c r="I2" i="3"/>
  <c r="I52" i="3"/>
  <c r="I102" i="3"/>
  <c r="I152" i="3"/>
  <c r="I202" i="3"/>
  <c r="I252" i="3"/>
  <c r="I302" i="3"/>
  <c r="I352" i="3"/>
  <c r="I402" i="3"/>
  <c r="I452" i="3"/>
  <c r="I502" i="3"/>
  <c r="I552" i="3"/>
  <c r="I602" i="3"/>
  <c r="I652" i="3"/>
  <c r="I702" i="3"/>
  <c r="I752" i="3"/>
  <c r="I802" i="3"/>
  <c r="I852" i="3"/>
  <c r="I902" i="3"/>
  <c r="I952" i="3"/>
  <c r="I1002" i="3"/>
  <c r="I1052" i="3"/>
  <c r="I1102" i="3"/>
  <c r="I1152" i="3"/>
  <c r="I1202" i="3"/>
  <c r="I1252" i="3"/>
  <c r="I1302" i="3"/>
  <c r="I1352" i="3"/>
  <c r="I1402" i="3"/>
  <c r="I1452" i="3"/>
  <c r="I1502" i="3"/>
  <c r="I1552" i="3"/>
  <c r="I1603" i="3"/>
  <c r="I1652" i="3"/>
  <c r="I1702" i="3"/>
  <c r="I1752" i="3"/>
  <c r="I1802" i="3"/>
  <c r="I1852" i="3"/>
  <c r="I1902" i="3"/>
  <c r="I1952" i="3"/>
  <c r="I2002" i="3"/>
  <c r="I2052" i="3"/>
  <c r="I2102" i="3"/>
  <c r="I2152" i="3"/>
  <c r="I2202" i="3"/>
  <c r="I2252" i="3"/>
  <c r="I2302" i="3"/>
  <c r="I2352" i="3"/>
  <c r="I2402" i="3"/>
  <c r="I2452" i="3"/>
  <c r="I2502" i="3"/>
  <c r="I2552" i="3"/>
  <c r="I2602" i="3"/>
  <c r="I2652" i="3"/>
  <c r="I2702" i="3"/>
  <c r="I2752" i="3"/>
  <c r="I2802" i="3"/>
  <c r="I2852" i="3"/>
  <c r="I2902" i="3"/>
  <c r="I2952" i="3"/>
  <c r="I3002" i="3"/>
  <c r="I3052" i="3"/>
  <c r="I3102" i="3"/>
  <c r="I3152" i="3"/>
  <c r="I3202" i="3"/>
  <c r="I3252" i="3"/>
  <c r="I3302" i="3"/>
  <c r="I3352" i="3"/>
  <c r="I3402" i="3"/>
  <c r="I3452" i="3"/>
  <c r="I3502" i="3"/>
  <c r="I3552" i="3"/>
  <c r="I3602" i="3"/>
  <c r="I3652" i="3"/>
  <c r="I3702" i="3"/>
  <c r="I3752" i="3"/>
  <c r="I3802" i="3"/>
  <c r="I3852" i="3"/>
  <c r="I3902" i="3"/>
  <c r="I3952" i="3"/>
  <c r="I4002" i="3"/>
  <c r="I4052" i="3"/>
  <c r="I4102" i="3"/>
  <c r="I4152" i="3"/>
  <c r="I4202" i="3"/>
  <c r="I4252" i="3"/>
  <c r="I4302" i="3"/>
  <c r="I4352" i="3"/>
  <c r="I4402" i="3"/>
  <c r="I4452" i="3"/>
  <c r="I4502" i="3"/>
  <c r="I4552" i="3"/>
  <c r="I4602" i="3"/>
  <c r="I4652" i="3"/>
  <c r="I4702" i="3"/>
  <c r="I4752" i="3"/>
  <c r="I4802" i="3"/>
  <c r="I4852" i="3"/>
  <c r="I4902" i="3"/>
  <c r="I4952" i="3"/>
  <c r="I5002" i="3"/>
  <c r="I5052" i="3"/>
  <c r="I5102" i="3"/>
  <c r="I5153" i="3"/>
  <c r="I5202" i="3"/>
  <c r="I5252" i="3"/>
  <c r="I5302" i="3"/>
  <c r="I5352" i="3"/>
  <c r="I5402" i="3"/>
  <c r="I5452" i="3"/>
  <c r="I5503" i="3"/>
  <c r="I5552" i="3"/>
  <c r="I5602" i="3"/>
  <c r="I5652" i="3"/>
  <c r="I5702" i="3"/>
  <c r="I5753" i="3"/>
  <c r="I5803" i="3"/>
  <c r="I5853" i="3"/>
  <c r="I5903" i="3"/>
  <c r="I5952" i="3"/>
  <c r="I6002" i="3"/>
  <c r="I6052" i="3"/>
  <c r="I6102" i="3"/>
  <c r="I6152" i="3"/>
  <c r="I6203" i="3"/>
  <c r="I6253" i="3"/>
  <c r="I6302" i="3"/>
  <c r="I6352" i="3"/>
  <c r="I6403" i="3"/>
  <c r="I6454" i="3"/>
  <c r="I6504" i="3"/>
  <c r="I6553" i="3"/>
  <c r="I6603" i="3"/>
  <c r="I6652" i="3"/>
  <c r="I6702" i="3"/>
  <c r="I6752" i="3"/>
  <c r="I6802" i="3"/>
  <c r="I6853" i="3"/>
  <c r="I6903" i="3"/>
  <c r="I6952" i="3"/>
  <c r="I7003" i="3"/>
  <c r="I7052" i="3"/>
  <c r="I7102" i="3"/>
  <c r="I7153" i="3"/>
  <c r="I7204" i="3"/>
  <c r="I7254" i="3"/>
  <c r="I7303" i="3"/>
  <c r="I7352" i="3"/>
  <c r="I7402" i="3"/>
  <c r="I7452" i="3"/>
  <c r="I7502" i="3"/>
  <c r="I7554" i="3"/>
  <c r="I7604" i="3"/>
  <c r="I7654" i="3"/>
  <c r="I7702" i="3"/>
  <c r="I7752" i="3"/>
  <c r="I7802" i="3"/>
  <c r="I7853" i="3"/>
  <c r="I7904" i="3"/>
  <c r="I7954" i="3"/>
  <c r="I8004" i="3"/>
  <c r="I8053" i="3"/>
  <c r="I8102" i="3"/>
  <c r="I8152" i="3"/>
  <c r="I8204" i="3"/>
  <c r="I8254" i="3"/>
  <c r="I8304" i="3"/>
  <c r="I8354" i="3"/>
  <c r="I8403" i="3"/>
  <c r="I8452" i="3"/>
  <c r="I8502" i="3"/>
  <c r="I8554" i="3"/>
  <c r="I8604" i="3"/>
  <c r="I8654" i="3"/>
  <c r="I8704" i="3"/>
  <c r="I8754" i="3"/>
  <c r="I8803" i="3"/>
  <c r="I8853" i="3"/>
  <c r="I8904" i="3"/>
  <c r="I8954" i="3"/>
  <c r="I9004" i="3"/>
  <c r="I9054" i="3"/>
  <c r="I9102" i="3"/>
  <c r="I9152" i="3"/>
  <c r="I9203" i="3"/>
  <c r="I9253" i="3"/>
  <c r="I9304" i="3"/>
  <c r="I9354" i="3"/>
  <c r="I9404" i="3"/>
  <c r="I9453" i="3"/>
  <c r="I9503" i="3"/>
  <c r="I9553" i="3"/>
  <c r="I9604" i="3"/>
  <c r="I9654" i="3"/>
  <c r="I9704" i="3"/>
  <c r="I9754" i="3"/>
  <c r="I9803" i="3"/>
  <c r="I9852" i="3"/>
  <c r="I9902" i="3"/>
  <c r="I9954" i="3"/>
  <c r="I10004" i="3"/>
  <c r="I10054" i="3"/>
  <c r="I10104" i="3"/>
  <c r="I10154" i="3"/>
  <c r="I10202" i="3"/>
  <c r="I10253" i="3"/>
  <c r="I10304" i="3"/>
  <c r="I10354" i="3"/>
  <c r="I10404" i="3"/>
  <c r="I10454" i="3"/>
  <c r="I10504" i="3"/>
  <c r="I10553" i="3"/>
  <c r="I10603" i="3"/>
  <c r="I10654" i="3"/>
  <c r="I10704" i="3"/>
  <c r="I10754" i="3"/>
  <c r="I10804" i="3"/>
  <c r="I10852" i="3"/>
  <c r="I10902" i="3"/>
  <c r="I10952" i="3"/>
  <c r="I11004" i="3"/>
  <c r="I11054" i="3"/>
  <c r="I11104" i="3"/>
  <c r="I11154" i="3"/>
  <c r="I11203" i="3"/>
  <c r="I11252" i="3"/>
  <c r="I11303" i="3"/>
  <c r="I11354" i="3"/>
  <c r="I11404" i="3"/>
  <c r="I11454" i="3"/>
  <c r="I11504" i="3"/>
  <c r="I11552" i="3"/>
  <c r="I11603" i="3"/>
  <c r="I11653" i="3"/>
  <c r="I11704" i="3"/>
  <c r="I11754" i="3"/>
  <c r="I11804" i="3"/>
  <c r="I11854" i="3"/>
  <c r="I11903" i="3"/>
  <c r="I11952" i="3"/>
  <c r="I12002" i="3"/>
  <c r="I12054" i="3"/>
  <c r="I12104" i="3"/>
  <c r="I12154" i="3"/>
  <c r="I12204" i="3"/>
  <c r="I12253" i="3"/>
  <c r="I12302" i="3"/>
  <c r="I12353" i="3"/>
  <c r="I12402" i="3"/>
  <c r="I12454" i="3"/>
  <c r="I12504" i="3"/>
  <c r="I12554" i="3"/>
  <c r="I12602" i="3"/>
  <c r="I12652" i="3"/>
  <c r="I12702" i="3"/>
  <c r="I12755" i="3"/>
  <c r="I12804" i="3"/>
  <c r="I12854" i="3"/>
  <c r="I12904" i="3"/>
  <c r="I12953" i="3"/>
  <c r="I13002" i="3"/>
  <c r="I13053" i="3"/>
  <c r="I13104" i="3"/>
  <c r="I13154" i="3"/>
  <c r="I13204" i="3"/>
  <c r="I13254" i="3"/>
  <c r="I13302" i="3"/>
  <c r="I13352" i="3"/>
  <c r="I13402" i="3"/>
  <c r="I13454" i="3"/>
  <c r="I13504" i="3"/>
  <c r="I13554" i="3"/>
  <c r="I13604" i="3"/>
  <c r="I13653" i="3"/>
  <c r="I13703" i="3"/>
  <c r="I13753" i="3"/>
  <c r="I13804" i="3"/>
  <c r="I13854" i="3"/>
  <c r="I13904" i="3"/>
  <c r="I13954" i="3"/>
  <c r="I14003" i="3"/>
  <c r="I14053" i="3"/>
  <c r="I14103" i="3"/>
  <c r="I14153" i="3"/>
  <c r="I14204" i="3"/>
  <c r="I14254" i="3"/>
  <c r="I14304" i="3"/>
  <c r="I14353" i="3"/>
  <c r="I14402" i="3"/>
  <c r="I14452" i="3"/>
  <c r="I14504" i="3"/>
  <c r="I14554" i="3"/>
  <c r="I14604" i="3"/>
  <c r="I14654" i="3"/>
  <c r="I14702" i="3"/>
  <c r="I14752" i="3"/>
  <c r="I14802" i="3"/>
  <c r="I14854" i="3"/>
  <c r="I14904" i="3"/>
  <c r="I14954" i="3"/>
  <c r="I15004" i="3"/>
  <c r="I15053" i="3"/>
  <c r="I15102" i="3"/>
  <c r="I15152" i="3"/>
  <c r="I15204" i="3"/>
  <c r="I15254" i="3"/>
  <c r="I15304" i="3"/>
  <c r="I15354" i="3"/>
  <c r="I15403" i="3"/>
  <c r="I15452" i="3"/>
  <c r="I15502" i="3"/>
  <c r="I15554" i="3"/>
  <c r="I15604" i="3"/>
  <c r="I15654" i="3"/>
  <c r="I15703" i="3"/>
  <c r="I15753" i="3"/>
  <c r="I15802" i="3"/>
  <c r="I15852" i="3"/>
  <c r="I15904" i="3"/>
  <c r="I15954" i="3"/>
  <c r="I16004" i="3"/>
  <c r="I16054" i="3"/>
  <c r="I16103" i="3"/>
  <c r="I16152" i="3"/>
  <c r="I16202" i="3"/>
  <c r="I16254" i="3"/>
  <c r="I16304" i="3"/>
  <c r="I16353" i="3"/>
  <c r="I16402" i="3"/>
  <c r="I16452" i="3"/>
  <c r="I16502" i="3"/>
  <c r="I16552" i="3"/>
  <c r="I16604" i="3"/>
  <c r="I16654" i="3"/>
  <c r="I16704" i="3"/>
  <c r="I16754" i="3"/>
  <c r="I16802" i="3"/>
  <c r="I16852" i="3"/>
  <c r="I16902" i="3"/>
  <c r="I16954" i="3"/>
  <c r="I17004" i="3"/>
  <c r="I17054" i="3"/>
  <c r="I17104" i="3"/>
  <c r="I17152" i="3"/>
  <c r="I17202" i="3"/>
  <c r="I17252" i="3"/>
  <c r="I17304" i="3"/>
  <c r="I17354" i="3"/>
  <c r="I17404" i="3"/>
  <c r="I17453" i="3"/>
  <c r="I17502" i="3"/>
  <c r="I17552" i="3"/>
  <c r="I17602" i="3"/>
  <c r="I17652" i="3"/>
  <c r="I17702" i="3"/>
  <c r="I17752" i="3"/>
  <c r="I17802" i="3"/>
  <c r="I17852" i="3"/>
  <c r="I17902" i="3"/>
  <c r="I17952" i="3"/>
  <c r="I18002" i="3"/>
  <c r="I18052" i="3"/>
  <c r="I18102" i="3"/>
  <c r="I18152" i="3"/>
  <c r="I18202" i="3"/>
  <c r="I5" i="3"/>
  <c r="I54" i="3"/>
  <c r="I104" i="3"/>
  <c r="I154" i="3"/>
  <c r="I205" i="3"/>
  <c r="I255" i="3"/>
  <c r="I305" i="3"/>
  <c r="I355" i="3"/>
  <c r="I407" i="3"/>
  <c r="I453" i="3"/>
  <c r="I504" i="3"/>
  <c r="I555" i="3"/>
  <c r="I604" i="3"/>
  <c r="I655" i="3"/>
  <c r="I705" i="3"/>
  <c r="I756" i="3"/>
  <c r="I803" i="3"/>
  <c r="I856" i="3"/>
  <c r="I905" i="3"/>
  <c r="I955" i="3"/>
  <c r="I1005" i="3"/>
  <c r="I1054" i="3"/>
  <c r="I1103" i="3"/>
  <c r="I1153" i="3"/>
  <c r="I1204" i="3"/>
  <c r="I1255" i="3"/>
  <c r="I1305" i="3"/>
  <c r="I1354" i="3"/>
  <c r="I1405" i="3"/>
  <c r="I1459" i="3"/>
  <c r="I1503" i="3"/>
  <c r="I1555" i="3"/>
  <c r="I1605" i="3"/>
  <c r="I1654" i="3"/>
  <c r="I1705" i="3"/>
  <c r="I1755" i="3"/>
  <c r="I1805" i="3"/>
  <c r="I1853" i="3"/>
  <c r="I1904" i="3"/>
  <c r="I1955" i="3"/>
  <c r="I2005" i="3"/>
  <c r="I2055" i="3"/>
  <c r="I2105" i="3"/>
  <c r="I2159" i="3"/>
  <c r="I2205" i="3"/>
  <c r="I2257" i="3"/>
  <c r="I2305" i="3"/>
  <c r="I2355" i="3"/>
  <c r="I2405" i="3"/>
  <c r="I2455" i="3"/>
  <c r="I2506" i="3"/>
  <c r="I2554" i="3"/>
  <c r="I2604" i="3"/>
  <c r="I2655" i="3"/>
  <c r="I2705" i="3"/>
  <c r="I2755" i="3"/>
  <c r="I2805" i="3"/>
  <c r="I2857" i="3"/>
  <c r="I2906" i="3"/>
  <c r="I2955" i="3"/>
  <c r="I3005" i="3"/>
  <c r="I3054" i="3"/>
  <c r="I3105" i="3"/>
  <c r="I3155" i="3"/>
  <c r="I3206" i="3"/>
  <c r="I3255" i="3"/>
  <c r="I3305" i="3"/>
  <c r="I3355" i="3"/>
  <c r="I3404" i="3"/>
  <c r="I3455" i="3"/>
  <c r="I3505" i="3"/>
  <c r="I3555" i="3"/>
  <c r="I3604" i="3"/>
  <c r="I3655" i="3"/>
  <c r="I3705" i="3"/>
  <c r="I3755" i="3"/>
  <c r="I3805" i="3"/>
  <c r="I3855" i="3"/>
  <c r="I3907" i="3"/>
  <c r="I3955" i="3"/>
  <c r="I4005" i="3"/>
  <c r="I4055" i="3"/>
  <c r="I4105" i="3"/>
  <c r="I4155" i="3"/>
  <c r="I4205" i="3"/>
  <c r="I4255" i="3"/>
  <c r="I4306" i="3"/>
  <c r="I4355" i="3"/>
  <c r="I4405" i="3"/>
  <c r="I4455" i="3"/>
  <c r="I4505" i="3"/>
  <c r="I4555" i="3"/>
  <c r="I4607" i="3"/>
  <c r="I4656" i="3"/>
  <c r="I4705" i="3"/>
  <c r="I4755" i="3"/>
  <c r="I4805" i="3"/>
  <c r="I4855" i="3"/>
  <c r="I4905" i="3"/>
  <c r="I4955" i="3"/>
  <c r="I5005" i="3"/>
  <c r="I5055" i="3"/>
  <c r="I5105" i="3"/>
  <c r="I5155" i="3"/>
  <c r="I5205" i="3"/>
  <c r="I5255" i="3"/>
  <c r="I5306" i="3"/>
  <c r="I5355" i="3"/>
  <c r="I5405" i="3"/>
  <c r="I5455" i="3"/>
  <c r="I5505" i="3"/>
  <c r="I5555" i="3"/>
  <c r="I5605" i="3"/>
  <c r="I5656" i="3"/>
  <c r="I5704" i="3"/>
  <c r="I5755" i="3"/>
  <c r="I5805" i="3"/>
  <c r="I5855" i="3"/>
  <c r="I5905" i="3"/>
  <c r="I5955" i="3"/>
  <c r="I6007" i="3"/>
  <c r="I6053" i="3"/>
  <c r="I6105" i="3"/>
  <c r="I6155" i="3"/>
  <c r="I6205" i="3"/>
  <c r="I6255" i="3"/>
  <c r="I6305" i="3"/>
  <c r="I6357" i="3"/>
  <c r="I6406" i="3"/>
  <c r="I6455" i="3"/>
  <c r="I6505" i="3"/>
  <c r="I6555" i="3"/>
  <c r="I6605" i="3"/>
  <c r="I6655" i="3"/>
  <c r="I6706" i="3"/>
  <c r="I6754" i="3"/>
  <c r="I6805" i="3"/>
  <c r="I6855" i="3"/>
  <c r="I6905" i="3"/>
  <c r="I6955" i="3"/>
  <c r="I7005" i="3"/>
  <c r="I7056" i="3"/>
  <c r="I7105" i="3"/>
  <c r="I7155" i="3"/>
  <c r="I7205" i="3"/>
  <c r="I7255" i="3"/>
  <c r="I7305" i="3"/>
  <c r="I7355" i="3"/>
  <c r="I7408" i="3"/>
  <c r="I7457" i="3"/>
  <c r="I7505" i="3"/>
  <c r="I7555" i="3"/>
  <c r="I7605" i="3"/>
  <c r="I7655" i="3"/>
  <c r="I7705" i="3"/>
  <c r="I7757" i="3"/>
  <c r="I7804" i="3"/>
  <c r="I7855" i="3"/>
  <c r="I7905" i="3"/>
  <c r="I7955" i="3"/>
  <c r="I8005" i="3"/>
  <c r="I8055" i="3"/>
  <c r="I8106" i="3"/>
  <c r="I8155" i="3"/>
  <c r="I8205" i="3"/>
  <c r="I8255" i="3"/>
  <c r="I8305" i="3"/>
  <c r="I8355" i="3"/>
  <c r="I8405" i="3"/>
  <c r="I8456" i="3"/>
  <c r="I8505" i="3"/>
  <c r="I8555" i="3"/>
  <c r="I8605" i="3"/>
  <c r="I8655" i="3"/>
  <c r="I8705" i="3"/>
  <c r="I8755" i="3"/>
  <c r="I8806" i="3"/>
  <c r="I8855" i="3"/>
  <c r="I8905" i="3"/>
  <c r="I8955" i="3"/>
  <c r="I9005" i="3"/>
  <c r="I9055" i="3"/>
  <c r="I9105" i="3"/>
  <c r="I9156" i="3"/>
  <c r="I9206" i="3"/>
  <c r="I9255" i="3"/>
  <c r="I9305" i="3"/>
  <c r="I9355" i="3"/>
  <c r="I9405" i="3"/>
  <c r="I9455" i="3"/>
  <c r="I9506" i="3"/>
  <c r="I9555" i="3"/>
  <c r="I9605" i="3"/>
  <c r="I9655" i="3"/>
  <c r="I9705" i="3"/>
  <c r="I9755" i="3"/>
  <c r="I9805" i="3"/>
  <c r="I9855" i="3"/>
  <c r="I9905" i="3"/>
  <c r="I9955" i="3"/>
  <c r="I10005" i="3"/>
  <c r="I10055" i="3"/>
  <c r="I10105" i="3"/>
  <c r="I10155" i="3"/>
  <c r="I10205" i="3"/>
  <c r="I10255" i="3"/>
  <c r="I10305" i="3"/>
  <c r="I10355" i="3"/>
  <c r="I10405" i="3"/>
  <c r="I10455" i="3"/>
  <c r="I10505" i="3"/>
  <c r="I10556" i="3"/>
  <c r="I10605" i="3"/>
  <c r="I10655" i="3"/>
  <c r="I10705" i="3"/>
  <c r="I10755" i="3"/>
  <c r="I10805" i="3"/>
  <c r="I10855" i="3"/>
  <c r="I10905" i="3"/>
  <c r="I10954" i="3"/>
  <c r="I11005" i="3"/>
  <c r="I11055" i="3"/>
  <c r="I11105" i="3"/>
  <c r="I11155" i="3"/>
  <c r="I11205" i="3"/>
  <c r="I11255" i="3"/>
  <c r="I11305" i="3"/>
  <c r="I11355" i="3"/>
  <c r="I11405" i="3"/>
  <c r="I11455" i="3"/>
  <c r="I11505" i="3"/>
  <c r="I11556" i="3"/>
  <c r="I11605" i="3"/>
  <c r="I11655" i="3"/>
  <c r="I11705" i="3"/>
  <c r="I11755" i="3"/>
  <c r="I11805" i="3"/>
  <c r="I11855" i="3"/>
  <c r="I11905" i="3"/>
  <c r="I11955" i="3"/>
  <c r="I12005" i="3"/>
  <c r="I12055" i="3"/>
  <c r="I12105" i="3"/>
  <c r="I12155" i="3"/>
  <c r="I12205" i="3"/>
  <c r="I12255" i="3"/>
  <c r="I12306" i="3"/>
  <c r="I12354" i="3"/>
  <c r="I12405" i="3"/>
  <c r="I12455" i="3"/>
  <c r="I12505" i="3"/>
  <c r="I12555" i="3"/>
  <c r="I12605" i="3"/>
  <c r="I12655" i="3"/>
  <c r="I12705" i="3"/>
  <c r="I12754" i="3"/>
  <c r="I12805" i="3"/>
  <c r="I12855" i="3"/>
  <c r="I12905" i="3"/>
  <c r="I12955" i="3"/>
  <c r="I13006" i="3"/>
  <c r="I13056" i="3"/>
  <c r="I13105" i="3"/>
  <c r="I13155" i="3"/>
  <c r="I13205" i="3"/>
  <c r="I13255" i="3"/>
  <c r="I13305" i="3"/>
  <c r="I13354" i="3"/>
  <c r="I13403" i="3"/>
  <c r="I13455" i="3"/>
  <c r="I13505" i="3"/>
  <c r="I13555" i="3"/>
  <c r="I13605" i="3"/>
  <c r="I13655" i="3"/>
  <c r="I13704" i="3"/>
  <c r="I13755" i="3"/>
  <c r="I13805" i="3"/>
  <c r="I13855" i="3"/>
  <c r="I13905" i="3"/>
  <c r="I13955" i="3"/>
  <c r="I14005" i="3"/>
  <c r="I14055" i="3"/>
  <c r="I14104" i="3"/>
  <c r="I14155" i="3"/>
  <c r="I14205" i="3"/>
  <c r="I14255" i="3"/>
  <c r="I14305" i="3"/>
  <c r="I14355" i="3"/>
  <c r="I14407" i="3"/>
  <c r="I14453" i="3"/>
  <c r="I14505" i="3"/>
  <c r="I14555" i="3"/>
  <c r="I14605" i="3"/>
  <c r="I14655" i="3"/>
  <c r="I14705" i="3"/>
  <c r="I14756" i="3"/>
  <c r="I14803" i="3"/>
  <c r="I14855" i="3"/>
  <c r="I14905" i="3"/>
  <c r="I14955" i="3"/>
  <c r="I15005" i="3"/>
  <c r="I15054" i="3"/>
  <c r="I15104" i="3"/>
  <c r="I15153" i="3"/>
  <c r="I15205" i="3"/>
  <c r="I15255" i="3"/>
  <c r="I15305" i="3"/>
  <c r="I15355" i="3"/>
  <c r="I15405" i="3"/>
  <c r="I15455" i="3"/>
  <c r="I15504" i="3"/>
  <c r="I15555" i="3"/>
  <c r="I15605" i="3"/>
  <c r="I15655" i="3"/>
  <c r="I15705" i="3"/>
  <c r="I15755" i="3"/>
  <c r="I15805" i="3"/>
  <c r="I15854" i="3"/>
  <c r="I15905" i="3"/>
  <c r="I15955" i="3"/>
  <c r="I16005" i="3"/>
  <c r="I16055" i="3"/>
  <c r="I16105" i="3"/>
  <c r="I16154" i="3"/>
  <c r="I16204" i="3"/>
  <c r="I16255" i="3"/>
  <c r="I16305" i="3"/>
  <c r="I16355" i="3"/>
  <c r="I16405" i="3"/>
  <c r="I16454" i="3"/>
  <c r="I16504" i="3"/>
  <c r="I16555" i="3"/>
  <c r="I16605" i="3"/>
  <c r="I16655" i="3"/>
  <c r="I16705" i="3"/>
  <c r="I16755" i="3"/>
  <c r="I16805" i="3"/>
  <c r="I16854" i="3"/>
  <c r="I16905" i="3"/>
  <c r="I16955" i="3"/>
  <c r="I17005" i="3"/>
  <c r="I17055" i="3"/>
  <c r="I17105" i="3"/>
  <c r="I17155" i="3"/>
  <c r="I17204" i="3"/>
  <c r="I17253" i="3"/>
  <c r="I17305" i="3"/>
  <c r="I17355" i="3"/>
  <c r="I17405" i="3"/>
  <c r="I17455" i="3"/>
  <c r="I17505" i="3"/>
  <c r="I17555" i="3"/>
  <c r="I17604" i="3"/>
  <c r="I17655" i="3"/>
  <c r="I17705" i="3"/>
  <c r="I17755" i="3"/>
  <c r="I17805" i="3"/>
  <c r="I17855" i="3"/>
  <c r="I17905" i="3"/>
  <c r="I17955" i="3"/>
  <c r="I18005" i="3"/>
  <c r="I18055" i="3"/>
  <c r="I18105" i="3"/>
  <c r="I18155" i="3"/>
  <c r="I18205" i="3"/>
  <c r="I9" i="3"/>
  <c r="I58" i="3"/>
  <c r="I108" i="3"/>
  <c r="I158" i="3"/>
  <c r="I208" i="3"/>
  <c r="I258" i="3"/>
  <c r="I307" i="3"/>
  <c r="I358" i="3"/>
  <c r="I408" i="3"/>
  <c r="I457" i="3"/>
  <c r="I508" i="3"/>
  <c r="I558" i="3"/>
  <c r="I608" i="3"/>
  <c r="I657" i="3"/>
  <c r="I707" i="3"/>
  <c r="I759" i="3"/>
  <c r="I809" i="3"/>
  <c r="I859" i="3"/>
  <c r="I908" i="3"/>
  <c r="I958" i="3"/>
  <c r="I1008" i="3"/>
  <c r="I1058" i="3"/>
  <c r="I1107" i="3"/>
  <c r="I1157" i="3"/>
  <c r="I1208" i="3"/>
  <c r="I1258" i="3"/>
  <c r="I1308" i="3"/>
  <c r="I1356" i="3"/>
  <c r="I1407" i="3"/>
  <c r="I1457" i="3"/>
  <c r="I1507" i="3"/>
  <c r="I1557" i="3"/>
  <c r="I1607" i="3"/>
  <c r="I1658" i="3"/>
  <c r="I1708" i="3"/>
  <c r="I1757" i="3"/>
  <c r="I1806" i="3"/>
  <c r="I1858" i="3"/>
  <c r="I1908" i="3"/>
  <c r="I1958" i="3"/>
  <c r="I2008" i="3"/>
  <c r="I2057" i="3"/>
  <c r="I2108" i="3"/>
  <c r="I2155" i="3"/>
  <c r="I2207" i="3"/>
  <c r="I2259" i="3"/>
  <c r="I2308" i="3"/>
  <c r="I2358" i="3"/>
  <c r="I2408" i="3"/>
  <c r="I2457" i="3"/>
  <c r="I2505" i="3"/>
  <c r="I2556" i="3"/>
  <c r="I2608" i="3"/>
  <c r="I2657" i="3"/>
  <c r="I2708" i="3"/>
  <c r="I2757" i="3"/>
  <c r="I2807" i="3"/>
  <c r="I2855" i="3"/>
  <c r="I2904" i="3"/>
  <c r="I2958" i="3"/>
  <c r="I3007" i="3"/>
  <c r="I3058" i="3"/>
  <c r="I3108" i="3"/>
  <c r="I3157" i="3"/>
  <c r="I3205" i="3"/>
  <c r="I3256" i="3"/>
  <c r="I3307" i="3"/>
  <c r="I3357" i="3"/>
  <c r="I3406" i="3"/>
  <c r="I3458" i="3"/>
  <c r="I3506" i="3"/>
  <c r="I3557" i="3"/>
  <c r="I3609" i="3"/>
  <c r="I3657" i="3"/>
  <c r="I3708" i="3"/>
  <c r="I3758" i="3"/>
  <c r="I3807" i="3"/>
  <c r="I3856" i="3"/>
  <c r="I3905" i="3"/>
  <c r="I3956" i="3"/>
  <c r="I4008" i="3"/>
  <c r="I4057" i="3"/>
  <c r="I4107" i="3"/>
  <c r="I4156" i="3"/>
  <c r="I4206" i="3"/>
  <c r="I4256" i="3"/>
  <c r="I4305" i="3"/>
  <c r="I4356" i="3"/>
  <c r="I4408" i="3"/>
  <c r="I4457" i="3"/>
  <c r="I4508" i="3"/>
  <c r="I4556" i="3"/>
  <c r="I4606" i="3"/>
  <c r="I4657" i="3"/>
  <c r="I4706" i="3"/>
  <c r="I4759" i="3"/>
  <c r="I4809" i="3"/>
  <c r="I4856" i="3"/>
  <c r="I4906" i="3"/>
  <c r="I4956" i="3"/>
  <c r="I5006" i="3"/>
  <c r="I5057" i="3"/>
  <c r="I5107" i="3"/>
  <c r="I5157" i="3"/>
  <c r="I5206" i="3"/>
  <c r="I5256" i="3"/>
  <c r="I5307" i="3"/>
  <c r="I5357" i="3"/>
  <c r="I5407" i="3"/>
  <c r="I5456" i="3"/>
  <c r="I5507" i="3"/>
  <c r="I5557" i="3"/>
  <c r="I5607" i="3"/>
  <c r="I5655" i="3"/>
  <c r="I5706" i="3"/>
  <c r="I5757" i="3"/>
  <c r="I5807" i="3"/>
  <c r="I5857" i="3"/>
  <c r="I5907" i="3"/>
  <c r="I5956" i="3"/>
  <c r="I6006" i="3"/>
  <c r="I6055" i="3"/>
  <c r="I6107" i="3"/>
  <c r="I6157" i="3"/>
  <c r="I6206" i="3"/>
  <c r="I6256" i="3"/>
  <c r="I6306" i="3"/>
  <c r="I6356" i="3"/>
  <c r="I6407" i="3"/>
  <c r="I6457" i="3"/>
  <c r="I6506" i="3"/>
  <c r="I6557" i="3"/>
  <c r="I6606" i="3"/>
  <c r="I6656" i="3"/>
  <c r="I6703" i="3"/>
  <c r="I6756" i="3"/>
  <c r="I6806" i="3"/>
  <c r="I6856" i="3"/>
  <c r="I6906" i="3"/>
  <c r="I6956" i="3"/>
  <c r="I7006" i="3"/>
  <c r="I7055" i="3"/>
  <c r="I7106" i="3"/>
  <c r="I7156" i="3"/>
  <c r="I7207" i="3"/>
  <c r="I7257" i="3"/>
  <c r="I7307" i="3"/>
  <c r="I7356" i="3"/>
  <c r="I7405" i="3"/>
  <c r="I7456" i="3"/>
  <c r="I7507" i="3"/>
  <c r="I7556" i="3"/>
  <c r="I7607" i="3"/>
  <c r="I7656" i="3"/>
  <c r="I7706" i="3"/>
  <c r="I7755" i="3"/>
  <c r="I7806" i="3"/>
  <c r="I7856" i="3"/>
  <c r="I7906" i="3"/>
  <c r="I7956" i="3"/>
  <c r="I8006" i="3"/>
  <c r="I8056" i="3"/>
  <c r="I8105" i="3"/>
  <c r="I8156" i="3"/>
  <c r="I8206" i="3"/>
  <c r="I8256" i="3"/>
  <c r="I8306" i="3"/>
  <c r="I8356" i="3"/>
  <c r="I8406" i="3"/>
  <c r="I8455" i="3"/>
  <c r="I8506" i="3"/>
  <c r="I8556" i="3"/>
  <c r="I8606" i="3"/>
  <c r="I8656" i="3"/>
  <c r="I8706" i="3"/>
  <c r="I8756" i="3"/>
  <c r="I8804" i="3"/>
  <c r="I8856" i="3"/>
  <c r="I8907" i="3"/>
  <c r="I8956" i="3"/>
  <c r="I9006" i="3"/>
  <c r="I9057" i="3"/>
  <c r="I9106" i="3"/>
  <c r="I9157" i="3"/>
  <c r="I9207" i="3"/>
  <c r="I9256" i="3"/>
  <c r="I9306" i="3"/>
  <c r="I9356" i="3"/>
  <c r="I9406" i="3"/>
  <c r="I9456" i="3"/>
  <c r="I9505" i="3"/>
  <c r="I9556" i="3"/>
  <c r="I9606" i="3"/>
  <c r="I9657" i="3"/>
  <c r="I9706" i="3"/>
  <c r="I9756" i="3"/>
  <c r="I9806" i="3"/>
  <c r="I9857" i="3"/>
  <c r="I9907" i="3"/>
  <c r="I9957" i="3"/>
  <c r="I10006" i="3"/>
  <c r="I10056" i="3"/>
  <c r="I10106" i="3"/>
  <c r="I10156" i="3"/>
  <c r="I10206" i="3"/>
  <c r="I10256" i="3"/>
  <c r="I10306" i="3"/>
  <c r="I10356" i="3"/>
  <c r="I10406" i="3"/>
  <c r="I10456" i="3"/>
  <c r="I10506" i="3"/>
  <c r="I10555" i="3"/>
  <c r="I10606" i="3"/>
  <c r="I10656" i="3"/>
  <c r="I10708" i="3"/>
  <c r="I10756" i="3"/>
  <c r="I10807" i="3"/>
  <c r="I10856" i="3"/>
  <c r="I10906" i="3"/>
  <c r="I10957" i="3"/>
  <c r="I11006" i="3"/>
  <c r="I11057" i="3"/>
  <c r="I11107" i="3"/>
  <c r="I11157" i="3"/>
  <c r="I11206" i="3"/>
  <c r="I11256" i="3"/>
  <c r="I11307" i="3"/>
  <c r="I11356" i="3"/>
  <c r="I11406" i="3"/>
  <c r="I11457" i="3"/>
  <c r="I11506" i="3"/>
  <c r="I11557" i="3"/>
  <c r="I11608" i="3"/>
  <c r="I11658" i="3"/>
  <c r="I11708" i="3"/>
  <c r="I11757" i="3"/>
  <c r="I11806" i="3"/>
  <c r="I11858" i="3"/>
  <c r="I11907" i="3"/>
  <c r="I11958" i="3"/>
  <c r="I12008" i="3"/>
  <c r="I12058" i="3"/>
  <c r="I12107" i="3"/>
  <c r="I12158" i="3"/>
  <c r="I12207" i="3"/>
  <c r="I12257" i="3"/>
  <c r="I12307" i="3"/>
  <c r="I12356" i="3"/>
  <c r="I12407" i="3"/>
  <c r="I12457" i="3"/>
  <c r="I12506" i="3"/>
  <c r="I12557" i="3"/>
  <c r="I12607" i="3"/>
  <c r="I12656" i="3"/>
  <c r="I12706" i="3"/>
  <c r="I12758" i="3"/>
  <c r="I12808" i="3"/>
  <c r="I12857" i="3"/>
  <c r="I12908" i="3"/>
  <c r="I12957" i="3"/>
  <c r="I13008" i="3"/>
  <c r="I13057" i="3"/>
  <c r="I13108" i="3"/>
  <c r="I13156" i="3"/>
  <c r="I13206" i="3"/>
  <c r="I13257" i="3"/>
  <c r="I13306" i="3"/>
  <c r="I13356" i="3"/>
  <c r="I13407" i="3"/>
  <c r="I13458" i="3"/>
  <c r="I13507" i="3"/>
  <c r="I13557" i="3"/>
  <c r="I13608" i="3"/>
  <c r="I13656" i="3"/>
  <c r="I13707" i="3"/>
  <c r="I13756" i="3"/>
  <c r="I13808" i="3"/>
  <c r="I13857" i="3"/>
  <c r="I13906" i="3"/>
  <c r="I13957" i="3"/>
  <c r="I14006" i="3"/>
  <c r="I14056" i="3"/>
  <c r="I14107" i="3"/>
  <c r="I14157" i="3"/>
  <c r="I14207" i="3"/>
  <c r="I14257" i="3"/>
  <c r="I14308" i="3"/>
  <c r="I14357" i="3"/>
  <c r="I14405" i="3"/>
  <c r="I14456" i="3"/>
  <c r="I14508" i="3"/>
  <c r="I14556" i="3"/>
  <c r="I14607" i="3"/>
  <c r="I14656" i="3"/>
  <c r="I14706" i="3"/>
  <c r="I14757" i="3"/>
  <c r="I14808" i="3"/>
  <c r="I14857" i="3"/>
  <c r="I14907" i="3"/>
  <c r="I14957" i="3"/>
  <c r="I15006" i="3"/>
  <c r="I15056" i="3"/>
  <c r="I15107" i="3"/>
  <c r="I15155" i="3"/>
  <c r="I15208" i="3"/>
  <c r="I15257" i="3"/>
  <c r="I15306" i="3"/>
  <c r="I15356" i="3"/>
  <c r="I15406" i="3"/>
  <c r="I15456" i="3"/>
  <c r="I15506" i="3"/>
  <c r="I15557" i="3"/>
  <c r="I15607" i="3"/>
  <c r="I15656" i="3"/>
  <c r="I15707" i="3"/>
  <c r="I15756" i="3"/>
  <c r="I15806" i="3"/>
  <c r="I15858" i="3"/>
  <c r="I15908" i="3"/>
  <c r="I15957" i="3"/>
  <c r="I16006" i="3"/>
  <c r="I16056" i="3"/>
  <c r="I16106" i="3"/>
  <c r="I16156" i="3"/>
  <c r="I16206" i="3"/>
  <c r="I16257" i="3"/>
  <c r="I16306" i="3"/>
  <c r="I16358" i="3"/>
  <c r="I16409" i="3"/>
  <c r="I16456" i="3"/>
  <c r="I16506" i="3"/>
  <c r="I16557" i="3"/>
  <c r="I16608" i="3"/>
  <c r="I16658" i="3"/>
  <c r="I16706" i="3"/>
  <c r="I16756" i="3"/>
  <c r="I16806" i="3"/>
  <c r="I16857" i="3"/>
  <c r="I16907" i="3"/>
  <c r="I16956" i="3"/>
  <c r="I17007" i="3"/>
  <c r="I17056" i="3"/>
  <c r="I17106" i="3"/>
  <c r="I17156" i="3"/>
  <c r="I17206" i="3"/>
  <c r="I17256" i="3"/>
  <c r="I17307" i="3"/>
  <c r="I17357" i="3"/>
  <c r="I17406" i="3"/>
  <c r="I17456" i="3"/>
  <c r="I17506" i="3"/>
  <c r="I17556" i="3"/>
  <c r="I17606" i="3"/>
  <c r="I17656" i="3"/>
  <c r="I17706" i="3"/>
  <c r="I17757" i="3"/>
  <c r="I17807" i="3"/>
  <c r="I17858" i="3"/>
  <c r="I17908" i="3"/>
  <c r="I17957" i="3"/>
  <c r="I18007" i="3"/>
  <c r="I18056" i="3"/>
  <c r="I18107" i="3"/>
  <c r="I18157" i="3"/>
  <c r="I18207" i="3"/>
  <c r="I7" i="3"/>
  <c r="I57" i="3"/>
  <c r="I105" i="3"/>
  <c r="I157" i="3"/>
  <c r="I207" i="3"/>
  <c r="I257" i="3"/>
  <c r="I308" i="3"/>
  <c r="I357" i="3"/>
  <c r="I406" i="3"/>
  <c r="I456" i="3"/>
  <c r="I507" i="3"/>
  <c r="I557" i="3"/>
  <c r="I607" i="3"/>
  <c r="I658" i="3"/>
  <c r="I708" i="3"/>
  <c r="I757" i="3"/>
  <c r="I807" i="3"/>
  <c r="I858" i="3"/>
  <c r="I907" i="3"/>
  <c r="I957" i="3"/>
  <c r="I1007" i="3"/>
  <c r="I1057" i="3"/>
  <c r="I1108" i="3"/>
  <c r="I1155" i="3"/>
  <c r="I1207" i="3"/>
  <c r="I1257" i="3"/>
  <c r="I1307" i="3"/>
  <c r="I1357" i="3"/>
  <c r="I1408" i="3"/>
  <c r="I1456" i="3"/>
  <c r="I1509" i="3"/>
  <c r="I1558" i="3"/>
  <c r="I1608" i="3"/>
  <c r="I1657" i="3"/>
  <c r="I1707" i="3"/>
  <c r="I1758" i="3"/>
  <c r="I1807" i="3"/>
  <c r="I1856" i="3"/>
  <c r="I1907" i="3"/>
  <c r="I1957" i="3"/>
  <c r="I2007" i="3"/>
  <c r="I2058" i="3"/>
  <c r="I2107" i="3"/>
  <c r="I2158" i="3"/>
  <c r="I2209" i="3"/>
  <c r="I2258" i="3"/>
  <c r="I2307" i="3"/>
  <c r="I2356" i="3"/>
  <c r="I2407" i="3"/>
  <c r="I2458" i="3"/>
  <c r="I2508" i="3"/>
  <c r="I2557" i="3"/>
  <c r="I2606" i="3"/>
  <c r="I2658" i="3"/>
  <c r="I2706" i="3"/>
  <c r="I2758" i="3"/>
  <c r="I2806" i="3"/>
  <c r="I2859" i="3"/>
  <c r="I2909" i="3"/>
  <c r="I2957" i="3"/>
  <c r="I3008" i="3"/>
  <c r="I3056" i="3"/>
  <c r="I3107" i="3"/>
  <c r="I3158" i="3"/>
  <c r="I3207" i="3"/>
  <c r="I3257" i="3"/>
  <c r="I3306" i="3"/>
  <c r="I3358" i="3"/>
  <c r="I3407" i="3"/>
  <c r="I3457" i="3"/>
  <c r="I3507" i="3"/>
  <c r="I3558" i="3"/>
  <c r="I3608" i="3"/>
  <c r="I3656" i="3"/>
  <c r="I3707" i="3"/>
  <c r="I3756" i="3"/>
  <c r="I3808" i="3"/>
  <c r="I3857" i="3"/>
  <c r="I3906" i="3"/>
  <c r="I3958" i="3"/>
  <c r="I4006" i="3"/>
  <c r="I4058" i="3"/>
  <c r="I4106" i="3"/>
  <c r="I4158" i="3"/>
  <c r="I4207" i="3"/>
  <c r="I4257" i="3"/>
  <c r="I4308" i="3"/>
  <c r="I4358" i="3"/>
  <c r="I4407" i="3"/>
  <c r="I4456" i="3"/>
  <c r="I4509" i="3"/>
  <c r="I4559" i="3"/>
  <c r="I4608" i="3"/>
  <c r="I4658" i="3"/>
  <c r="I4707" i="3"/>
  <c r="I4758" i="3"/>
  <c r="I4807" i="3"/>
  <c r="I4858" i="3"/>
  <c r="I4908" i="3"/>
  <c r="I4957" i="3"/>
  <c r="I5007" i="3"/>
  <c r="I5056" i="3"/>
  <c r="I5106" i="3"/>
  <c r="I5156" i="3"/>
  <c r="I5207" i="3"/>
  <c r="I5257" i="3"/>
  <c r="I5308" i="3"/>
  <c r="I5359" i="3"/>
  <c r="I5406" i="3"/>
  <c r="I5457" i="3"/>
  <c r="I5506" i="3"/>
  <c r="I5556" i="3"/>
  <c r="I5606" i="3"/>
  <c r="I5657" i="3"/>
  <c r="I5708" i="3"/>
  <c r="I5756" i="3"/>
  <c r="I5806" i="3"/>
  <c r="I5856" i="3"/>
  <c r="I5906" i="3"/>
  <c r="I5957" i="3"/>
  <c r="I6005" i="3"/>
  <c r="I6058" i="3"/>
  <c r="I6106" i="3"/>
  <c r="I6156" i="3"/>
  <c r="I6207" i="3"/>
  <c r="I6257" i="3"/>
  <c r="I6307" i="3"/>
  <c r="I6358" i="3"/>
  <c r="I6408" i="3"/>
  <c r="I6456" i="3"/>
  <c r="I6507" i="3"/>
  <c r="I6556" i="3"/>
  <c r="I6607" i="3"/>
  <c r="I6657" i="3"/>
  <c r="I6707" i="3"/>
  <c r="I6757" i="3"/>
  <c r="I6809" i="3"/>
  <c r="I6857" i="3"/>
  <c r="I6907" i="3"/>
  <c r="I6957" i="3"/>
  <c r="I7007" i="3"/>
  <c r="I7057" i="3"/>
  <c r="I7108" i="3"/>
  <c r="I7158" i="3"/>
  <c r="I7206" i="3"/>
  <c r="I7256" i="3"/>
  <c r="I7306" i="3"/>
  <c r="I7357" i="3"/>
  <c r="I7406" i="3"/>
  <c r="I7458" i="3"/>
  <c r="I7506" i="3"/>
  <c r="I7557" i="3"/>
  <c r="I7606" i="3"/>
  <c r="I7657" i="3"/>
  <c r="I7707" i="3"/>
  <c r="I7756" i="3"/>
  <c r="I7807" i="3"/>
  <c r="I7857" i="3"/>
  <c r="I7907" i="3"/>
  <c r="I7957" i="3"/>
  <c r="I8007" i="3"/>
  <c r="I8057" i="3"/>
  <c r="I8107" i="3"/>
  <c r="I8158" i="3"/>
  <c r="I8207" i="3"/>
  <c r="I8257" i="3"/>
  <c r="I8307" i="3"/>
  <c r="I8357" i="3"/>
  <c r="I8407" i="3"/>
  <c r="I8457" i="3"/>
  <c r="I8507" i="3"/>
  <c r="I8557" i="3"/>
  <c r="I8607" i="3"/>
  <c r="I8657" i="3"/>
  <c r="I8707" i="3"/>
  <c r="I8757" i="3"/>
  <c r="I8807" i="3"/>
  <c r="I8857" i="3"/>
  <c r="I8906" i="3"/>
  <c r="I8957" i="3"/>
  <c r="I9007" i="3"/>
  <c r="I9056" i="3"/>
  <c r="I9108" i="3"/>
  <c r="I9158" i="3"/>
  <c r="I9208" i="3"/>
  <c r="I9257" i="3"/>
  <c r="I9307" i="3"/>
  <c r="I9357" i="3"/>
  <c r="I9407" i="3"/>
  <c r="I9457" i="3"/>
  <c r="I9507" i="3"/>
  <c r="I9557" i="3"/>
  <c r="I9607" i="3"/>
  <c r="I9656" i="3"/>
  <c r="I9707" i="3"/>
  <c r="I9757" i="3"/>
  <c r="I9807" i="3"/>
  <c r="I9858" i="3"/>
  <c r="I9908" i="3"/>
  <c r="I9958" i="3"/>
  <c r="I10007" i="3"/>
  <c r="I10057" i="3"/>
  <c r="I10107" i="3"/>
  <c r="I10157" i="3"/>
  <c r="I10207" i="3"/>
  <c r="I10257" i="3"/>
  <c r="I10307" i="3"/>
  <c r="I10357" i="3"/>
  <c r="I10407" i="3"/>
  <c r="I10457" i="3"/>
  <c r="I10507" i="3"/>
  <c r="I10557" i="3"/>
  <c r="I10607" i="3"/>
  <c r="I10657" i="3"/>
  <c r="I10707" i="3"/>
  <c r="I10758" i="3"/>
  <c r="I10806" i="3"/>
  <c r="I10857" i="3"/>
  <c r="I10907" i="3"/>
  <c r="I10958" i="3"/>
  <c r="I11007" i="3"/>
  <c r="I11056" i="3"/>
  <c r="I11106" i="3"/>
  <c r="I11156" i="3"/>
  <c r="I11207" i="3"/>
  <c r="I11257" i="3"/>
  <c r="I11306" i="3"/>
  <c r="I11357" i="3"/>
  <c r="I11407" i="3"/>
  <c r="I11456" i="3"/>
  <c r="I11507" i="3"/>
  <c r="I11558" i="3"/>
  <c r="I11609" i="3"/>
  <c r="I11659" i="3"/>
  <c r="I11707" i="3"/>
  <c r="I11758" i="3"/>
  <c r="I11808" i="3"/>
  <c r="I11857" i="3"/>
  <c r="I11909" i="3"/>
  <c r="I11959" i="3"/>
  <c r="I12009" i="3"/>
  <c r="I12057" i="3"/>
  <c r="I12108" i="3"/>
  <c r="I12156" i="3"/>
  <c r="I12208" i="3"/>
  <c r="I12258" i="3"/>
  <c r="I12308" i="3"/>
  <c r="I12358" i="3"/>
  <c r="I12408" i="3"/>
  <c r="I12458" i="3"/>
  <c r="I12508" i="3"/>
  <c r="I12558" i="3"/>
  <c r="I12608" i="3"/>
  <c r="I12658" i="3"/>
  <c r="I12707" i="3"/>
  <c r="I12757" i="3"/>
  <c r="I12806" i="3"/>
  <c r="I12858" i="3"/>
  <c r="I12907" i="3"/>
  <c r="I12958" i="3"/>
  <c r="I13009" i="3"/>
  <c r="I13060" i="3"/>
  <c r="I13106" i="3"/>
  <c r="I13157" i="3"/>
  <c r="I13207" i="3"/>
  <c r="I13258" i="3"/>
  <c r="I13307" i="3"/>
  <c r="I13358" i="3"/>
  <c r="I13408" i="3"/>
  <c r="I13457" i="3"/>
  <c r="I13506" i="3"/>
  <c r="I13556" i="3"/>
  <c r="I13606" i="3"/>
  <c r="I13658" i="3"/>
  <c r="I13709" i="3"/>
  <c r="I13757" i="3"/>
  <c r="I13806" i="3"/>
  <c r="I13856" i="3"/>
  <c r="I13907" i="3"/>
  <c r="I13956" i="3"/>
  <c r="I14007" i="3"/>
  <c r="I14057" i="3"/>
  <c r="I14106" i="3"/>
  <c r="I14158" i="3"/>
  <c r="I14206" i="3"/>
  <c r="I14256" i="3"/>
  <c r="I14306" i="3"/>
  <c r="I14358" i="3"/>
  <c r="I14408" i="3"/>
  <c r="I14457" i="3"/>
  <c r="I14506" i="3"/>
  <c r="I14557" i="3"/>
  <c r="I14606" i="3"/>
  <c r="I14657" i="3"/>
  <c r="I14707" i="3"/>
  <c r="I14758" i="3"/>
  <c r="I14807" i="3"/>
  <c r="I14856" i="3"/>
  <c r="I14906" i="3"/>
  <c r="I14956" i="3"/>
  <c r="I15007" i="3"/>
  <c r="I15057" i="3"/>
  <c r="I15108" i="3"/>
  <c r="I15158" i="3"/>
  <c r="I15207" i="3"/>
  <c r="I15256" i="3"/>
  <c r="I15307" i="3"/>
  <c r="I15357" i="3"/>
  <c r="I15408" i="3"/>
  <c r="I15457" i="3"/>
  <c r="I15507" i="3"/>
  <c r="I15556" i="3"/>
  <c r="I15606" i="3"/>
  <c r="I15657" i="3"/>
  <c r="I15708" i="3"/>
  <c r="I15758" i="3"/>
  <c r="I15808" i="3"/>
  <c r="I15855" i="3"/>
  <c r="I15907" i="3"/>
  <c r="I15956" i="3"/>
  <c r="I16007" i="3"/>
  <c r="I16057" i="3"/>
  <c r="I16107" i="3"/>
  <c r="I16158" i="3"/>
  <c r="I16207" i="3"/>
  <c r="I16256" i="3"/>
  <c r="I16307" i="3"/>
  <c r="I16357" i="3"/>
  <c r="I16407" i="3"/>
  <c r="I16457" i="3"/>
  <c r="I16507" i="3"/>
  <c r="I16558" i="3"/>
  <c r="I16607" i="3"/>
  <c r="I16656" i="3"/>
  <c r="I16707" i="3"/>
  <c r="I16757" i="3"/>
  <c r="I16807" i="3"/>
  <c r="I16858" i="3"/>
  <c r="I16906" i="3"/>
  <c r="I16957" i="3"/>
  <c r="I17006" i="3"/>
  <c r="I17057" i="3"/>
  <c r="I17107" i="3"/>
  <c r="I17157" i="3"/>
  <c r="I17207" i="3"/>
  <c r="I17257" i="3"/>
  <c r="I17306" i="3"/>
  <c r="I17356" i="3"/>
  <c r="I17407" i="3"/>
  <c r="I17457" i="3"/>
  <c r="I17507" i="3"/>
  <c r="I17557" i="3"/>
  <c r="I17608" i="3"/>
  <c r="I17657" i="3"/>
  <c r="I17707" i="3"/>
  <c r="I17756" i="3"/>
  <c r="I17806" i="3"/>
  <c r="I17857" i="3"/>
  <c r="I17907" i="3"/>
  <c r="I17956" i="3"/>
  <c r="I18006" i="3"/>
  <c r="I18057" i="3"/>
  <c r="I18106" i="3"/>
  <c r="I18156" i="3"/>
  <c r="I18206" i="3"/>
  <c r="I26" i="3"/>
  <c r="I74" i="3"/>
  <c r="I127" i="3"/>
  <c r="I174" i="3"/>
  <c r="I225" i="3"/>
  <c r="I275" i="3"/>
  <c r="I323" i="3"/>
  <c r="I374" i="3"/>
  <c r="I422" i="3"/>
  <c r="I474" i="3"/>
  <c r="I524" i="3"/>
  <c r="I575" i="3"/>
  <c r="I625" i="3"/>
  <c r="I675" i="3"/>
  <c r="I725" i="3"/>
  <c r="I773" i="3"/>
  <c r="I823" i="3"/>
  <c r="I873" i="3"/>
  <c r="I925" i="3"/>
  <c r="I973" i="3"/>
  <c r="I1023" i="3"/>
  <c r="I1073" i="3"/>
  <c r="I1123" i="3"/>
  <c r="I1176" i="3"/>
  <c r="I1223" i="3"/>
  <c r="I1274" i="3"/>
  <c r="I1323" i="3"/>
  <c r="I1373" i="3"/>
  <c r="I1422" i="3"/>
  <c r="I1471" i="3"/>
  <c r="I1523" i="3"/>
  <c r="I1575" i="3"/>
  <c r="I1623" i="3"/>
  <c r="I1675" i="3"/>
  <c r="I1724" i="3"/>
  <c r="I1773" i="3"/>
  <c r="I1822" i="3"/>
  <c r="I1873" i="3"/>
  <c r="I1924" i="3"/>
  <c r="I1974" i="3"/>
  <c r="I2024" i="3"/>
  <c r="I2075" i="3"/>
  <c r="I2123" i="3"/>
  <c r="I2172" i="3"/>
  <c r="I2224" i="3"/>
  <c r="I2273" i="3"/>
  <c r="I2324" i="3"/>
  <c r="I2374" i="3"/>
  <c r="I2424" i="3"/>
  <c r="I2474" i="3"/>
  <c r="I2522" i="3"/>
  <c r="I2573" i="3"/>
  <c r="I2624" i="3"/>
  <c r="I2673" i="3"/>
  <c r="I2724" i="3"/>
  <c r="I2774" i="3"/>
  <c r="I2824" i="3"/>
  <c r="I2871" i="3"/>
  <c r="I2922" i="3"/>
  <c r="I2974" i="3"/>
  <c r="I3024" i="3"/>
  <c r="I3073" i="3"/>
  <c r="I3123" i="3"/>
  <c r="I3174" i="3"/>
  <c r="I3222" i="3"/>
  <c r="I3276" i="3"/>
  <c r="I3324" i="3"/>
  <c r="I3373" i="3"/>
  <c r="I3423" i="3"/>
  <c r="I3472" i="3"/>
  <c r="I3524" i="3"/>
  <c r="I3571" i="3"/>
  <c r="I3622" i="3"/>
  <c r="I3675" i="3"/>
  <c r="I3723" i="3"/>
  <c r="I3772" i="3"/>
  <c r="I3823" i="3"/>
  <c r="I3872" i="3"/>
  <c r="I3919" i="3"/>
  <c r="I3974" i="3"/>
  <c r="I4023" i="3"/>
  <c r="I4073" i="3"/>
  <c r="I4122" i="3"/>
  <c r="I4172" i="3"/>
  <c r="I4222" i="3"/>
  <c r="I4270" i="3"/>
  <c r="I4323" i="3"/>
  <c r="I4373" i="3"/>
  <c r="I4422" i="3"/>
  <c r="I4472" i="3"/>
  <c r="I4523" i="3"/>
  <c r="I4572" i="3"/>
  <c r="I4622" i="3"/>
  <c r="I4675" i="3"/>
  <c r="I4723" i="3"/>
  <c r="I4773" i="3"/>
  <c r="I4822" i="3"/>
  <c r="I4872" i="3"/>
  <c r="I4922" i="3"/>
  <c r="I4971" i="3"/>
  <c r="I5025" i="3"/>
  <c r="I5072" i="3"/>
  <c r="I5122" i="3"/>
  <c r="I5172" i="3"/>
  <c r="I5222" i="3"/>
  <c r="I5272" i="3"/>
  <c r="I5321" i="3"/>
  <c r="I5376" i="3"/>
  <c r="I5422" i="3"/>
  <c r="I5472" i="3"/>
  <c r="I5522" i="3"/>
  <c r="I5571" i="3"/>
  <c r="I5621" i="3"/>
  <c r="I5671" i="3"/>
  <c r="I5725" i="3"/>
  <c r="I5771" i="3"/>
  <c r="I5822" i="3"/>
  <c r="I5871" i="3"/>
  <c r="I5922" i="3"/>
  <c r="I5973" i="3"/>
  <c r="I6021" i="3"/>
  <c r="I6075" i="3"/>
  <c r="I6122" i="3"/>
  <c r="I6172" i="3"/>
  <c r="I6223" i="3"/>
  <c r="I6272" i="3"/>
  <c r="I6322" i="3"/>
  <c r="I6374" i="3"/>
  <c r="I6425" i="3"/>
  <c r="I6472" i="3"/>
  <c r="I6523" i="3"/>
  <c r="I6572" i="3"/>
  <c r="I6622" i="3"/>
  <c r="I6673" i="3"/>
  <c r="I6724" i="3"/>
  <c r="I6774" i="3"/>
  <c r="I6822" i="3"/>
  <c r="I6872" i="3"/>
  <c r="I6922" i="3"/>
  <c r="I6972" i="3"/>
  <c r="I7023" i="3"/>
  <c r="I7072" i="3"/>
  <c r="I7126" i="3"/>
  <c r="I7173" i="3"/>
  <c r="I7222" i="3"/>
  <c r="I7273" i="3"/>
  <c r="I7322" i="3"/>
  <c r="I7373" i="3"/>
  <c r="I7423" i="3"/>
  <c r="I7474" i="3"/>
  <c r="I7520" i="3"/>
  <c r="I7572" i="3"/>
  <c r="I7622" i="3"/>
  <c r="I7672" i="3"/>
  <c r="I7723" i="3"/>
  <c r="I7771" i="3"/>
  <c r="I7825" i="3"/>
  <c r="I7873" i="3"/>
  <c r="I7922" i="3"/>
  <c r="I7971" i="3"/>
  <c r="I8022" i="3"/>
  <c r="I8073" i="3"/>
  <c r="I8123" i="3"/>
  <c r="I8173" i="3"/>
  <c r="I8223" i="3"/>
  <c r="I8270" i="3"/>
  <c r="I8322" i="3"/>
  <c r="I8370" i="3"/>
  <c r="I8423" i="3"/>
  <c r="I8473" i="3"/>
  <c r="I8522" i="3"/>
  <c r="I8573" i="3"/>
  <c r="I8622" i="3"/>
  <c r="I8669" i="3"/>
  <c r="I8720" i="3"/>
  <c r="I8771" i="3"/>
  <c r="I8823" i="3"/>
  <c r="I8874" i="3"/>
  <c r="I8922" i="3"/>
  <c r="I8970" i="3"/>
  <c r="I9022" i="3"/>
  <c r="I9073" i="3"/>
  <c r="I9123" i="3"/>
  <c r="I9175" i="3"/>
  <c r="I9222" i="3"/>
  <c r="I9269" i="3"/>
  <c r="I9322" i="3"/>
  <c r="I9372" i="3"/>
  <c r="I9420" i="3"/>
  <c r="I9471" i="3"/>
  <c r="I9523" i="3"/>
  <c r="I9574" i="3"/>
  <c r="I9621" i="3"/>
  <c r="I9670" i="3"/>
  <c r="I9720" i="3"/>
  <c r="I9770" i="3"/>
  <c r="I9821" i="3"/>
  <c r="I9873" i="3"/>
  <c r="I9924" i="3"/>
  <c r="I9972" i="3"/>
  <c r="I10021" i="3"/>
  <c r="I10070" i="3"/>
  <c r="I10121" i="3"/>
  <c r="I10171" i="3"/>
  <c r="I10222" i="3"/>
  <c r="I10274" i="3"/>
  <c r="I10324" i="3"/>
  <c r="I10371" i="3"/>
  <c r="I10421" i="3"/>
  <c r="I10470" i="3"/>
  <c r="I10521" i="3"/>
  <c r="I10573" i="3"/>
  <c r="I10622" i="3"/>
  <c r="I10674" i="3"/>
  <c r="I10722" i="3"/>
  <c r="I10772" i="3"/>
  <c r="I10822" i="3"/>
  <c r="I10873" i="3"/>
  <c r="I10923" i="3"/>
  <c r="I10974" i="3"/>
  <c r="I11022" i="3"/>
  <c r="I11072" i="3"/>
  <c r="I11121" i="3"/>
  <c r="I11170" i="3"/>
  <c r="I11220" i="3"/>
  <c r="I11272" i="3"/>
  <c r="I11323" i="3"/>
  <c r="I11373" i="3"/>
  <c r="I11422" i="3"/>
  <c r="I11469" i="3"/>
  <c r="I11520" i="3"/>
  <c r="I11573" i="3"/>
  <c r="I11624" i="3"/>
  <c r="I11674" i="3"/>
  <c r="I11721" i="3"/>
  <c r="I11770" i="3"/>
  <c r="I11819" i="3"/>
  <c r="I11871" i="3"/>
  <c r="I11922" i="3"/>
  <c r="I11973" i="3"/>
  <c r="I12024" i="3"/>
  <c r="I12072" i="3"/>
  <c r="I12119" i="3"/>
  <c r="I12169" i="3"/>
  <c r="I12219" i="3"/>
  <c r="I12269" i="3"/>
  <c r="I12320" i="3"/>
  <c r="I12373" i="3"/>
  <c r="I12420" i="3"/>
  <c r="I12471" i="3"/>
  <c r="I12520" i="3"/>
  <c r="I12571" i="3"/>
  <c r="I12621" i="3"/>
  <c r="I12671" i="3"/>
  <c r="I12723" i="3"/>
  <c r="I12769" i="3"/>
  <c r="I12819" i="3"/>
  <c r="I12869" i="3"/>
  <c r="I12920" i="3"/>
  <c r="I12971" i="3"/>
  <c r="I13022" i="3"/>
  <c r="I13072" i="3"/>
  <c r="I13122" i="3"/>
  <c r="I13170" i="3"/>
  <c r="I13220" i="3"/>
  <c r="I13271" i="3"/>
  <c r="I13321" i="3"/>
  <c r="I13370" i="3"/>
  <c r="I13423" i="3"/>
  <c r="I13470" i="3"/>
  <c r="I13519" i="3"/>
  <c r="I13569" i="3"/>
  <c r="I13620" i="3"/>
  <c r="I13671" i="3"/>
  <c r="I13722" i="3"/>
  <c r="I13772" i="3"/>
  <c r="I13821" i="3"/>
  <c r="I13870" i="3"/>
  <c r="I13919" i="3"/>
  <c r="I13970" i="3"/>
  <c r="I14021" i="3"/>
  <c r="I14073" i="3"/>
  <c r="I14123" i="3"/>
  <c r="I14171" i="3"/>
  <c r="I14219" i="3"/>
  <c r="I14270" i="3"/>
  <c r="I14319" i="3"/>
  <c r="I14369" i="3"/>
  <c r="I14419" i="3"/>
  <c r="I14470" i="3"/>
  <c r="I14521" i="3"/>
  <c r="I14569" i="3"/>
  <c r="I14621" i="3"/>
  <c r="I14669" i="3"/>
  <c r="I14719" i="3"/>
  <c r="I14769" i="3"/>
  <c r="I14826" i="3"/>
  <c r="I14870" i="3"/>
  <c r="I14919" i="3"/>
  <c r="I14969" i="3"/>
  <c r="I15020" i="3"/>
  <c r="I15069" i="3"/>
  <c r="I15119" i="3"/>
  <c r="I15172" i="3"/>
  <c r="I15220" i="3"/>
  <c r="I15269" i="3"/>
  <c r="I15319" i="3"/>
  <c r="I15369" i="3"/>
  <c r="I15419" i="3"/>
  <c r="I15470" i="3"/>
  <c r="I15524" i="3"/>
  <c r="I15570" i="3"/>
  <c r="I15619" i="3"/>
  <c r="I15670" i="3"/>
  <c r="I15718" i="3"/>
  <c r="I15770" i="3"/>
  <c r="I15818" i="3"/>
  <c r="I15872" i="3"/>
  <c r="I15919" i="3"/>
  <c r="I15969" i="3"/>
  <c r="I16020" i="3"/>
  <c r="I16069" i="3"/>
  <c r="I16120" i="3"/>
  <c r="I16171" i="3"/>
  <c r="I16224" i="3"/>
  <c r="I16269" i="3"/>
  <c r="I16320" i="3"/>
  <c r="I16372" i="3"/>
  <c r="I16419" i="3"/>
  <c r="I16469" i="3"/>
  <c r="I16518" i="3"/>
  <c r="I16570" i="3"/>
  <c r="I16619" i="3"/>
  <c r="I16668" i="3"/>
  <c r="I16718" i="3"/>
  <c r="I16769" i="3"/>
  <c r="I16820" i="3"/>
  <c r="I16869" i="3"/>
  <c r="I16922" i="3"/>
  <c r="I16968" i="3"/>
  <c r="I17018" i="3"/>
  <c r="I17067" i="3"/>
  <c r="I17119" i="3"/>
  <c r="I17170" i="3"/>
  <c r="I17217" i="3"/>
  <c r="I17275" i="3"/>
  <c r="I17319" i="3"/>
  <c r="I17369" i="3"/>
  <c r="I17419" i="3"/>
  <c r="I17469" i="3"/>
  <c r="I17519" i="3"/>
  <c r="I17568" i="3"/>
  <c r="I17620" i="3"/>
  <c r="I17669" i="3"/>
  <c r="I17722" i="3"/>
  <c r="I17770" i="3"/>
  <c r="I17820" i="3"/>
  <c r="I17869" i="3"/>
  <c r="I17922" i="3"/>
  <c r="I17970" i="3"/>
  <c r="I18020" i="3"/>
  <c r="I18071" i="3"/>
  <c r="I18122" i="3"/>
  <c r="I18172" i="3"/>
  <c r="I18219" i="3"/>
  <c r="I8" i="3"/>
  <c r="I59" i="3"/>
  <c r="I109" i="3"/>
  <c r="I159" i="3"/>
  <c r="I209" i="3"/>
  <c r="I259" i="3"/>
  <c r="I309" i="3"/>
  <c r="I359" i="3"/>
  <c r="I409" i="3"/>
  <c r="I459" i="3"/>
  <c r="I509" i="3"/>
  <c r="I559" i="3"/>
  <c r="I610" i="3"/>
  <c r="I659" i="3"/>
  <c r="I709" i="3"/>
  <c r="I760" i="3"/>
  <c r="I810" i="3"/>
  <c r="I860" i="3"/>
  <c r="I909" i="3"/>
  <c r="I959" i="3"/>
  <c r="I1009" i="3"/>
  <c r="I1059" i="3"/>
  <c r="I1109" i="3"/>
  <c r="I1159" i="3"/>
  <c r="I1209" i="3"/>
  <c r="I1259" i="3"/>
  <c r="I1309" i="3"/>
  <c r="I1359" i="3"/>
  <c r="I1409" i="3"/>
  <c r="I1460" i="3"/>
  <c r="I1510" i="3"/>
  <c r="I1559" i="3"/>
  <c r="I1609" i="3"/>
  <c r="I1659" i="3"/>
  <c r="I1709" i="3"/>
  <c r="I1759" i="3"/>
  <c r="I1809" i="3"/>
  <c r="I1859" i="3"/>
  <c r="I1909" i="3"/>
  <c r="I1959" i="3"/>
  <c r="I2009" i="3"/>
  <c r="I2060" i="3"/>
  <c r="I2110" i="3"/>
  <c r="I2161" i="3"/>
  <c r="I2210" i="3"/>
  <c r="I2260" i="3"/>
  <c r="I2309" i="3"/>
  <c r="I2360" i="3"/>
  <c r="I2409" i="3"/>
  <c r="I2459" i="3"/>
  <c r="I2509" i="3"/>
  <c r="I2559" i="3"/>
  <c r="I2609" i="3"/>
  <c r="I2659" i="3"/>
  <c r="I2709" i="3"/>
  <c r="I2759" i="3"/>
  <c r="I2809" i="3"/>
  <c r="I2860" i="3"/>
  <c r="I2910" i="3"/>
  <c r="I2959" i="3"/>
  <c r="I3009" i="3"/>
  <c r="I3059" i="3"/>
  <c r="I3110" i="3"/>
  <c r="I3159" i="3"/>
  <c r="I3209" i="3"/>
  <c r="I3259" i="3"/>
  <c r="I3309" i="3"/>
  <c r="I3359" i="3"/>
  <c r="I3409" i="3"/>
  <c r="I3459" i="3"/>
  <c r="I3509" i="3"/>
  <c r="I3560" i="3"/>
  <c r="I3610" i="3"/>
  <c r="I3659" i="3"/>
  <c r="I3709" i="3"/>
  <c r="I3759" i="3"/>
  <c r="I3809" i="3"/>
  <c r="I3859" i="3"/>
  <c r="I3911" i="3"/>
  <c r="I3960" i="3"/>
  <c r="I4009" i="3"/>
  <c r="I4059" i="3"/>
  <c r="I4109" i="3"/>
  <c r="I4159" i="3"/>
  <c r="I4209" i="3"/>
  <c r="I4259" i="3"/>
  <c r="I4309" i="3"/>
  <c r="I4359" i="3"/>
  <c r="I4409" i="3"/>
  <c r="I4459" i="3"/>
  <c r="I4510" i="3"/>
  <c r="I4560" i="3"/>
  <c r="I4610" i="3"/>
  <c r="I4660" i="3"/>
  <c r="I4710" i="3"/>
  <c r="I4760" i="3"/>
  <c r="I4810" i="3"/>
  <c r="I4859" i="3"/>
  <c r="I4909" i="3"/>
  <c r="I4960" i="3"/>
  <c r="I5009" i="3"/>
  <c r="I5059" i="3"/>
  <c r="I5109" i="3"/>
  <c r="I5159" i="3"/>
  <c r="I5209" i="3"/>
  <c r="I5260" i="3"/>
  <c r="I5311" i="3"/>
  <c r="I5362" i="3"/>
  <c r="I5409" i="3"/>
  <c r="I5459" i="3"/>
  <c r="I5509" i="3"/>
  <c r="I5559" i="3"/>
  <c r="I5609" i="3"/>
  <c r="I5661" i="3"/>
  <c r="I5709" i="3"/>
  <c r="I5759" i="3"/>
  <c r="I5809" i="3"/>
  <c r="I5859" i="3"/>
  <c r="I5909" i="3"/>
  <c r="I5960" i="3"/>
  <c r="I6010" i="3"/>
  <c r="I6061" i="3"/>
  <c r="I6109" i="3"/>
  <c r="I6159" i="3"/>
  <c r="I6210" i="3"/>
  <c r="I6260" i="3"/>
  <c r="I6310" i="3"/>
  <c r="I6360" i="3"/>
  <c r="I6410" i="3"/>
  <c r="I6459" i="3"/>
  <c r="I6509" i="3"/>
  <c r="I6559" i="3"/>
  <c r="I6609" i="3"/>
  <c r="I6659" i="3"/>
  <c r="I6710" i="3"/>
  <c r="I6759" i="3"/>
  <c r="I6808" i="3"/>
  <c r="I6859" i="3"/>
  <c r="I6909" i="3"/>
  <c r="I6961" i="3"/>
  <c r="I7009" i="3"/>
  <c r="I7060" i="3"/>
  <c r="I7112" i="3"/>
  <c r="I7160" i="3"/>
  <c r="I7210" i="3"/>
  <c r="I7259" i="3"/>
  <c r="I7310" i="3"/>
  <c r="I7360" i="3"/>
  <c r="I7411" i="3"/>
  <c r="I7469" i="3"/>
  <c r="I7510" i="3"/>
  <c r="I7560" i="3"/>
  <c r="I7610" i="3"/>
  <c r="I7661" i="3"/>
  <c r="I7711" i="3"/>
  <c r="I7763" i="3"/>
  <c r="I7809" i="3"/>
  <c r="I7860" i="3"/>
  <c r="I7910" i="3"/>
  <c r="I7961" i="3"/>
  <c r="I8011" i="3"/>
  <c r="I8062" i="3"/>
  <c r="I8114" i="3"/>
  <c r="I8162" i="3"/>
  <c r="I8209" i="3"/>
  <c r="I8259" i="3"/>
  <c r="I8312" i="3"/>
  <c r="I8360" i="3"/>
  <c r="I8412" i="3"/>
  <c r="I8462" i="3"/>
  <c r="I8512" i="3"/>
  <c r="I8559" i="3"/>
  <c r="I8609" i="3"/>
  <c r="I8661" i="3"/>
  <c r="I8710" i="3"/>
  <c r="I8761" i="3"/>
  <c r="I8812" i="3"/>
  <c r="I8865" i="3"/>
  <c r="I8909" i="3"/>
  <c r="I8960" i="3"/>
  <c r="I9010" i="3"/>
  <c r="I9061" i="3"/>
  <c r="I9113" i="3"/>
  <c r="I9164" i="3"/>
  <c r="I9214" i="3"/>
  <c r="I9260" i="3"/>
  <c r="I9311" i="3"/>
  <c r="I9360" i="3"/>
  <c r="I9410" i="3"/>
  <c r="I9462" i="3"/>
  <c r="I9513" i="3"/>
  <c r="I9562" i="3"/>
  <c r="I9610" i="3"/>
  <c r="I9660" i="3"/>
  <c r="I9710" i="3"/>
  <c r="I9760" i="3"/>
  <c r="I9812" i="3"/>
  <c r="I9865" i="3"/>
  <c r="I9916" i="3"/>
  <c r="I9961" i="3"/>
  <c r="I10011" i="3"/>
  <c r="I10060" i="3"/>
  <c r="I10111" i="3"/>
  <c r="I10161" i="3"/>
  <c r="I10215" i="3"/>
  <c r="I10265" i="3"/>
  <c r="I10310" i="3"/>
  <c r="I10360" i="3"/>
  <c r="I10411" i="3"/>
  <c r="I10462" i="3"/>
  <c r="I10513" i="3"/>
  <c r="I10562" i="3"/>
  <c r="I10614" i="3"/>
  <c r="I10661" i="3"/>
  <c r="I10712" i="3"/>
  <c r="I10762" i="3"/>
  <c r="I10811" i="3"/>
  <c r="I10862" i="3"/>
  <c r="I10913" i="3"/>
  <c r="I10965" i="3"/>
  <c r="I11010" i="3"/>
  <c r="I11059" i="3"/>
  <c r="I11110" i="3"/>
  <c r="I11160" i="3"/>
  <c r="I11210" i="3"/>
  <c r="I11262" i="3"/>
  <c r="I11313" i="3"/>
  <c r="I11360" i="3"/>
  <c r="I11410" i="3"/>
  <c r="I11460" i="3"/>
  <c r="I11510" i="3"/>
  <c r="I11561" i="3"/>
  <c r="I11615" i="3"/>
  <c r="I11668" i="3"/>
  <c r="I11711" i="3"/>
  <c r="I11761" i="3"/>
  <c r="I11810" i="3"/>
  <c r="I11861" i="3"/>
  <c r="I11912" i="3"/>
  <c r="I11963" i="3"/>
  <c r="I12017" i="3"/>
  <c r="I12060" i="3"/>
  <c r="I12110" i="3"/>
  <c r="I12161" i="3"/>
  <c r="I12210" i="3"/>
  <c r="I12261" i="3"/>
  <c r="I12313" i="3"/>
  <c r="I12368" i="3"/>
  <c r="I12412" i="3"/>
  <c r="I12460" i="3"/>
  <c r="I12510" i="3"/>
  <c r="I12560" i="3"/>
  <c r="I12612" i="3"/>
  <c r="I12662" i="3"/>
  <c r="I12717" i="3"/>
  <c r="I12762" i="3"/>
  <c r="I12810" i="3"/>
  <c r="I12860" i="3"/>
  <c r="I12913" i="3"/>
  <c r="I12962" i="3"/>
  <c r="I13017" i="3"/>
  <c r="I13067" i="3"/>
  <c r="I13111" i="3"/>
  <c r="I13160" i="3"/>
  <c r="I13211" i="3"/>
  <c r="I13264" i="3"/>
  <c r="I13312" i="3"/>
  <c r="I13366" i="3"/>
  <c r="I13416" i="3"/>
  <c r="I13460" i="3"/>
  <c r="I13510" i="3"/>
  <c r="I13562" i="3"/>
  <c r="I13612" i="3"/>
  <c r="I13664" i="3"/>
  <c r="I13716" i="3"/>
  <c r="I13764" i="3"/>
  <c r="I13810" i="3"/>
  <c r="I13862" i="3"/>
  <c r="I13911" i="3"/>
  <c r="I13963" i="3"/>
  <c r="I14013" i="3"/>
  <c r="I14065" i="3"/>
  <c r="I14117" i="3"/>
  <c r="I14163" i="3"/>
  <c r="I14213" i="3"/>
  <c r="I14262" i="3"/>
  <c r="I14313" i="3"/>
  <c r="I14363" i="3"/>
  <c r="I14415" i="3"/>
  <c r="I14465" i="3"/>
  <c r="I14514" i="3"/>
  <c r="I14563" i="3"/>
  <c r="I14614" i="3"/>
  <c r="I14663" i="3"/>
  <c r="I14713" i="3"/>
  <c r="I14765" i="3"/>
  <c r="I14812" i="3"/>
  <c r="I14859" i="3"/>
  <c r="I14913" i="3"/>
  <c r="I14963" i="3"/>
  <c r="I15013" i="3"/>
  <c r="I15061" i="3"/>
  <c r="I15117" i="3"/>
  <c r="I15166" i="3"/>
  <c r="I15212" i="3"/>
  <c r="I15263" i="3"/>
  <c r="I15311" i="3"/>
  <c r="I15364" i="3"/>
  <c r="I15412" i="3"/>
  <c r="I15462" i="3"/>
  <c r="I15517" i="3"/>
  <c r="I15562" i="3"/>
  <c r="I15614" i="3"/>
  <c r="I15662" i="3"/>
  <c r="I15710" i="3"/>
  <c r="I15762" i="3"/>
  <c r="I15815" i="3"/>
  <c r="I15865" i="3"/>
  <c r="I15910" i="3"/>
  <c r="I15960" i="3"/>
  <c r="I16011" i="3"/>
  <c r="I16062" i="3"/>
  <c r="I16111" i="3"/>
  <c r="I16163" i="3"/>
  <c r="I16217" i="3"/>
  <c r="I16263" i="3"/>
  <c r="I16313" i="3"/>
  <c r="I16363" i="3"/>
  <c r="I16411" i="3"/>
  <c r="I16461" i="3"/>
  <c r="I16510" i="3"/>
  <c r="I16562" i="3"/>
  <c r="I16610" i="3"/>
  <c r="I16661" i="3"/>
  <c r="I16713" i="3"/>
  <c r="I16763" i="3"/>
  <c r="I16813" i="3"/>
  <c r="I16864" i="3"/>
  <c r="I16915" i="3"/>
  <c r="I16960" i="3"/>
  <c r="I17011" i="3"/>
  <c r="I17059" i="3"/>
  <c r="I17111" i="3"/>
  <c r="I17161" i="3"/>
  <c r="I17214" i="3"/>
  <c r="I17266" i="3"/>
  <c r="I17312" i="3"/>
  <c r="I17360" i="3"/>
  <c r="I17412" i="3"/>
  <c r="I17461" i="3"/>
  <c r="I17515" i="3"/>
  <c r="I17563" i="3"/>
  <c r="I17612" i="3"/>
  <c r="I17664" i="3"/>
  <c r="I17715" i="3"/>
  <c r="I17761" i="3"/>
  <c r="I17811" i="3"/>
  <c r="I17860" i="3"/>
  <c r="I17910" i="3"/>
  <c r="I17961" i="3"/>
  <c r="I18009" i="3"/>
  <c r="I18061" i="3"/>
  <c r="I18112" i="3"/>
  <c r="I18161" i="3"/>
  <c r="I18210" i="3"/>
  <c r="I10" i="3"/>
  <c r="I60" i="3"/>
  <c r="I111" i="3"/>
  <c r="I163" i="3"/>
  <c r="I212" i="3"/>
  <c r="I262" i="3"/>
  <c r="I311" i="3"/>
  <c r="I362" i="3"/>
  <c r="I410" i="3"/>
  <c r="I465" i="3"/>
  <c r="I511" i="3"/>
  <c r="I561" i="3"/>
  <c r="I611" i="3"/>
  <c r="I661" i="3"/>
  <c r="I712" i="3"/>
  <c r="I761" i="3"/>
  <c r="I818" i="3"/>
  <c r="I861" i="3"/>
  <c r="I911" i="3"/>
  <c r="I961" i="3"/>
  <c r="I1011" i="3"/>
  <c r="I1061" i="3"/>
  <c r="I1110" i="3"/>
  <c r="I1162" i="3"/>
  <c r="I1211" i="3"/>
  <c r="I1261" i="3"/>
  <c r="I1311" i="3"/>
  <c r="I1361" i="3"/>
  <c r="I1411" i="3"/>
  <c r="I1462" i="3"/>
  <c r="I1513" i="3"/>
  <c r="I1563" i="3"/>
  <c r="I1611" i="3"/>
  <c r="I1661" i="3"/>
  <c r="I1711" i="3"/>
  <c r="I1761" i="3"/>
  <c r="I1810" i="3"/>
  <c r="I1867" i="3"/>
  <c r="I1911" i="3"/>
  <c r="I1961" i="3"/>
  <c r="I2011" i="3"/>
  <c r="I2061" i="3"/>
  <c r="I2111" i="3"/>
  <c r="I2160" i="3"/>
  <c r="I2212" i="3"/>
  <c r="I2261" i="3"/>
  <c r="I2311" i="3"/>
  <c r="I2361" i="3"/>
  <c r="I2411" i="3"/>
  <c r="I2461" i="3"/>
  <c r="I2511" i="3"/>
  <c r="I2569" i="3"/>
  <c r="I2612" i="3"/>
  <c r="I2662" i="3"/>
  <c r="I2711" i="3"/>
  <c r="I2761" i="3"/>
  <c r="I2812" i="3"/>
  <c r="I2862" i="3"/>
  <c r="I2913" i="3"/>
  <c r="I2961" i="3"/>
  <c r="I3011" i="3"/>
  <c r="I3062" i="3"/>
  <c r="I3112" i="3"/>
  <c r="I3162" i="3"/>
  <c r="I3211" i="3"/>
  <c r="I3268" i="3"/>
  <c r="I3312" i="3"/>
  <c r="I3361" i="3"/>
  <c r="I3411" i="3"/>
  <c r="I3462" i="3"/>
  <c r="I3512" i="3"/>
  <c r="I3562" i="3"/>
  <c r="I3611" i="3"/>
  <c r="I3662" i="3"/>
  <c r="I3711" i="3"/>
  <c r="I3761" i="3"/>
  <c r="I3811" i="3"/>
  <c r="I3863" i="3"/>
  <c r="I3912" i="3"/>
  <c r="I3966" i="3"/>
  <c r="I4010" i="3"/>
  <c r="I4060" i="3"/>
  <c r="I4111" i="3"/>
  <c r="I4161" i="3"/>
  <c r="I4211" i="3"/>
  <c r="I4260" i="3"/>
  <c r="I4312" i="3"/>
  <c r="I4360" i="3"/>
  <c r="I4411" i="3"/>
  <c r="I4461" i="3"/>
  <c r="I4513" i="3"/>
  <c r="I4564" i="3"/>
  <c r="I4613" i="3"/>
  <c r="I4663" i="3"/>
  <c r="I4713" i="3"/>
  <c r="I4762" i="3"/>
  <c r="I4813" i="3"/>
  <c r="I4861" i="3"/>
  <c r="I4912" i="3"/>
  <c r="I4961" i="3"/>
  <c r="I5014" i="3"/>
  <c r="I5061" i="3"/>
  <c r="I5111" i="3"/>
  <c r="I5161" i="3"/>
  <c r="I5212" i="3"/>
  <c r="I5263" i="3"/>
  <c r="I5315" i="3"/>
  <c r="I5369" i="3"/>
  <c r="I5411" i="3"/>
  <c r="I5462" i="3"/>
  <c r="I5512" i="3"/>
  <c r="I5561" i="3"/>
  <c r="I5611" i="3"/>
  <c r="I5660" i="3"/>
  <c r="I5711" i="3"/>
  <c r="I5761" i="3"/>
  <c r="I5811" i="3"/>
  <c r="I5861" i="3"/>
  <c r="I5911" i="3"/>
  <c r="I5962" i="3"/>
  <c r="I6014" i="3"/>
  <c r="I6064" i="3"/>
  <c r="I6113" i="3"/>
  <c r="I6163" i="3"/>
  <c r="I6213" i="3"/>
  <c r="I6263" i="3"/>
  <c r="I6314" i="3"/>
  <c r="I6364" i="3"/>
  <c r="I6415" i="3"/>
  <c r="I6462" i="3"/>
  <c r="I6512" i="3"/>
  <c r="I6562" i="3"/>
  <c r="I6612" i="3"/>
  <c r="I6663" i="3"/>
  <c r="I6711" i="3"/>
  <c r="I6765" i="3"/>
  <c r="I6813" i="3"/>
  <c r="I6864" i="3"/>
  <c r="I6913" i="3"/>
  <c r="I6964" i="3"/>
  <c r="I7013" i="3"/>
  <c r="I7064" i="3"/>
  <c r="I7114" i="3"/>
  <c r="I7163" i="3"/>
  <c r="I7213" i="3"/>
  <c r="I7263" i="3"/>
  <c r="I7314" i="3"/>
  <c r="I7365" i="3"/>
  <c r="I7416" i="3"/>
  <c r="I7466" i="3"/>
  <c r="I7511" i="3"/>
  <c r="I7562" i="3"/>
  <c r="I7613" i="3"/>
  <c r="I7662" i="3"/>
  <c r="I7714" i="3"/>
  <c r="I7760" i="3"/>
  <c r="I7818" i="3"/>
  <c r="I7862" i="3"/>
  <c r="I7913" i="3"/>
  <c r="I7963" i="3"/>
  <c r="I8015" i="3"/>
  <c r="I8066" i="3"/>
  <c r="I8118" i="3"/>
  <c r="I8168" i="3"/>
  <c r="I8213" i="3"/>
  <c r="I8264" i="3"/>
  <c r="I8313" i="3"/>
  <c r="I8363" i="3"/>
  <c r="I8414" i="3"/>
  <c r="I8465" i="3"/>
  <c r="I8517" i="3"/>
  <c r="I8562" i="3"/>
  <c r="I8612" i="3"/>
  <c r="I8662" i="3"/>
  <c r="I8713" i="3"/>
  <c r="I8765" i="3"/>
  <c r="I8815" i="3"/>
  <c r="I8867" i="3"/>
  <c r="I8912" i="3"/>
  <c r="I8964" i="3"/>
  <c r="I9015" i="3"/>
  <c r="I9064" i="3"/>
  <c r="I9116" i="3"/>
  <c r="I9166" i="3"/>
  <c r="I9216" i="3"/>
  <c r="I9262" i="3"/>
  <c r="I9313" i="3"/>
  <c r="I9363" i="3"/>
  <c r="I9414" i="3"/>
  <c r="I9464" i="3"/>
  <c r="I9512" i="3"/>
  <c r="I9564" i="3"/>
  <c r="I9612" i="3"/>
  <c r="I9661" i="3"/>
  <c r="I9713" i="3"/>
  <c r="I9764" i="3"/>
  <c r="I9813" i="3"/>
  <c r="I9864" i="3"/>
  <c r="I9914" i="3"/>
  <c r="I9964" i="3"/>
  <c r="I10016" i="3"/>
  <c r="I10063" i="3"/>
  <c r="I10112" i="3"/>
  <c r="I10164" i="3"/>
  <c r="I10211" i="3"/>
  <c r="I10267" i="3"/>
  <c r="I10311" i="3"/>
  <c r="I10363" i="3"/>
  <c r="I10413" i="3"/>
  <c r="I10463" i="3"/>
  <c r="I10514" i="3"/>
  <c r="I10564" i="3"/>
  <c r="I10611" i="3"/>
  <c r="I10663" i="3"/>
  <c r="I10715" i="3"/>
  <c r="I10765" i="3"/>
  <c r="I10814" i="3"/>
  <c r="I10866" i="3"/>
  <c r="I10914" i="3"/>
  <c r="I10962" i="3"/>
  <c r="I11014" i="3"/>
  <c r="I11063" i="3"/>
  <c r="I11113" i="3"/>
  <c r="I11163" i="3"/>
  <c r="I11214" i="3"/>
  <c r="I11261" i="3"/>
  <c r="I11311" i="3"/>
  <c r="I11363" i="3"/>
  <c r="I11413" i="3"/>
  <c r="I11463" i="3"/>
  <c r="I11513" i="3"/>
  <c r="I11567" i="3"/>
  <c r="I11614" i="3"/>
  <c r="I11666" i="3"/>
  <c r="I11710" i="3"/>
  <c r="I11760" i="3"/>
  <c r="I11811" i="3"/>
  <c r="I11862" i="3"/>
  <c r="I11913" i="3"/>
  <c r="I11964" i="3"/>
  <c r="I12015" i="3"/>
  <c r="I12061" i="3"/>
  <c r="I12111" i="3"/>
  <c r="I12160" i="3"/>
  <c r="I12211" i="3"/>
  <c r="I12264" i="3"/>
  <c r="I12312" i="3"/>
  <c r="I12362" i="3"/>
  <c r="I12411" i="3"/>
  <c r="I12462" i="3"/>
  <c r="I12513" i="3"/>
  <c r="I12564" i="3"/>
  <c r="I12616" i="3"/>
  <c r="I12661" i="3"/>
  <c r="I12713" i="3"/>
  <c r="I12761" i="3"/>
  <c r="I12813" i="3"/>
  <c r="I12861" i="3"/>
  <c r="I12910" i="3"/>
  <c r="I12964" i="3"/>
  <c r="I13010" i="3"/>
  <c r="I13062" i="3"/>
  <c r="I13113" i="3"/>
  <c r="I13162" i="3"/>
  <c r="I13210" i="3"/>
  <c r="I13263" i="3"/>
  <c r="I13316" i="3"/>
  <c r="I13365" i="3"/>
  <c r="I13414" i="3"/>
  <c r="I13462" i="3"/>
  <c r="I13515" i="3"/>
  <c r="I13561" i="3"/>
  <c r="I13611" i="3"/>
  <c r="I13666" i="3"/>
  <c r="I13712" i="3"/>
  <c r="I13761" i="3"/>
  <c r="I13811" i="3"/>
  <c r="I13860" i="3"/>
  <c r="I13913" i="3"/>
  <c r="I13962" i="3"/>
  <c r="I14014" i="3"/>
  <c r="I14059" i="3"/>
  <c r="I14110" i="3"/>
  <c r="I14160" i="3"/>
  <c r="I14212" i="3"/>
  <c r="I14261" i="3"/>
  <c r="I14312" i="3"/>
  <c r="I14364" i="3"/>
  <c r="I14413" i="3"/>
  <c r="I14462" i="3"/>
  <c r="I14511" i="3"/>
  <c r="I14561" i="3"/>
  <c r="I14612" i="3"/>
  <c r="I14661" i="3"/>
  <c r="I14714" i="3"/>
  <c r="I14762" i="3"/>
  <c r="I14815" i="3"/>
  <c r="I14861" i="3"/>
  <c r="I14911" i="3"/>
  <c r="I14962" i="3"/>
  <c r="I15011" i="3"/>
  <c r="I15063" i="3"/>
  <c r="I15110" i="3"/>
  <c r="I15162" i="3"/>
  <c r="I15214" i="3"/>
  <c r="I15261" i="3"/>
  <c r="I15310" i="3"/>
  <c r="I15362" i="3"/>
  <c r="I15415" i="3"/>
  <c r="I15461" i="3"/>
  <c r="I15515" i="3"/>
  <c r="I15560" i="3"/>
  <c r="I15612" i="3"/>
  <c r="I15663" i="3"/>
  <c r="I15713" i="3"/>
  <c r="I15765" i="3"/>
  <c r="I15812" i="3"/>
  <c r="I15863" i="3"/>
  <c r="I15912" i="3"/>
  <c r="I15961" i="3"/>
  <c r="I16012" i="3"/>
  <c r="I16061" i="3"/>
  <c r="I16114" i="3"/>
  <c r="I16164" i="3"/>
  <c r="I16213" i="3"/>
  <c r="I16264" i="3"/>
  <c r="I16314" i="3"/>
  <c r="I16364" i="3"/>
  <c r="I16412" i="3"/>
  <c r="I16459" i="3"/>
  <c r="I16512" i="3"/>
  <c r="I16561" i="3"/>
  <c r="I16611" i="3"/>
  <c r="I16660" i="3"/>
  <c r="I16710" i="3"/>
  <c r="I16764" i="3"/>
  <c r="I16815" i="3"/>
  <c r="I16862" i="3"/>
  <c r="I16913" i="3"/>
  <c r="I16961" i="3"/>
  <c r="I17012" i="3"/>
  <c r="I17061" i="3"/>
  <c r="I17112" i="3"/>
  <c r="I17164" i="3"/>
  <c r="I17211" i="3"/>
  <c r="I17265" i="3"/>
  <c r="I17314" i="3"/>
  <c r="I17363" i="3"/>
  <c r="I17413" i="3"/>
  <c r="I17464" i="3"/>
  <c r="I17514" i="3"/>
  <c r="I17561" i="3"/>
  <c r="I17611" i="3"/>
  <c r="I17663" i="3"/>
  <c r="I17713" i="3"/>
  <c r="I17763" i="3"/>
  <c r="I17813" i="3"/>
  <c r="I17862" i="3"/>
  <c r="I17911" i="3"/>
  <c r="I17960" i="3"/>
  <c r="I18010" i="3"/>
  <c r="I18062" i="3"/>
  <c r="I18111" i="3"/>
  <c r="I18163" i="3"/>
  <c r="I18212" i="3"/>
  <c r="I32" i="3"/>
  <c r="I85" i="3"/>
  <c r="I131" i="3"/>
  <c r="I183" i="3"/>
  <c r="I234" i="3"/>
  <c r="I286" i="3"/>
  <c r="I334" i="3"/>
  <c r="I385" i="3"/>
  <c r="I436" i="3"/>
  <c r="I480" i="3"/>
  <c r="I533" i="3"/>
  <c r="I585" i="3"/>
  <c r="I635" i="3"/>
  <c r="I684" i="3"/>
  <c r="I736" i="3"/>
  <c r="I787" i="3"/>
  <c r="I831" i="3"/>
  <c r="I885" i="3"/>
  <c r="I933" i="3"/>
  <c r="I984" i="3"/>
  <c r="I1036" i="3"/>
  <c r="I1083" i="3"/>
  <c r="I1137" i="3"/>
  <c r="I1182" i="3"/>
  <c r="I1234" i="3"/>
  <c r="I1284" i="3"/>
  <c r="I1333" i="3"/>
  <c r="I1382" i="3"/>
  <c r="I1434" i="3"/>
  <c r="I1485" i="3"/>
  <c r="I1530" i="3"/>
  <c r="I1582" i="3"/>
  <c r="I1633" i="3"/>
  <c r="I1682" i="3"/>
  <c r="I1734" i="3"/>
  <c r="I1781" i="3"/>
  <c r="I1831" i="3"/>
  <c r="I1879" i="3"/>
  <c r="I1931" i="3"/>
  <c r="I1985" i="3"/>
  <c r="I2032" i="3"/>
  <c r="I2083" i="3"/>
  <c r="I2132" i="3"/>
  <c r="I2185" i="3"/>
  <c r="I2228" i="3"/>
  <c r="I2282" i="3"/>
  <c r="I2335" i="3"/>
  <c r="I2385" i="3"/>
  <c r="I2433" i="3"/>
  <c r="I2483" i="3"/>
  <c r="I2531" i="3"/>
  <c r="I2578" i="3"/>
  <c r="I2633" i="3"/>
  <c r="I2682" i="3"/>
  <c r="I2732" i="3"/>
  <c r="I2780" i="3"/>
  <c r="I2835" i="3"/>
  <c r="I2883" i="3"/>
  <c r="I2929" i="3"/>
  <c r="I2982" i="3"/>
  <c r="I3032" i="3"/>
  <c r="I3082" i="3"/>
  <c r="I3134" i="3"/>
  <c r="I3182" i="3"/>
  <c r="I3230" i="3"/>
  <c r="I3281" i="3"/>
  <c r="I3333" i="3"/>
  <c r="I3380" i="3"/>
  <c r="I3434" i="3"/>
  <c r="I3483" i="3"/>
  <c r="I3534" i="3"/>
  <c r="I3583" i="3"/>
  <c r="I3628" i="3"/>
  <c r="I3682" i="3"/>
  <c r="I3731" i="3"/>
  <c r="I3781" i="3"/>
  <c r="I3833" i="3"/>
  <c r="I3881" i="3"/>
  <c r="I3933" i="3"/>
  <c r="I3985" i="3"/>
  <c r="I4031" i="3"/>
  <c r="I4085" i="3"/>
  <c r="I4133" i="3"/>
  <c r="I4181" i="3"/>
  <c r="I4231" i="3"/>
  <c r="I4283" i="3"/>
  <c r="I4329" i="3"/>
  <c r="I4381" i="3"/>
  <c r="I4432" i="3"/>
  <c r="I4481" i="3"/>
  <c r="I4533" i="3"/>
  <c r="I4586" i="3"/>
  <c r="I4631" i="3"/>
  <c r="I4679" i="3"/>
  <c r="I4733" i="3"/>
  <c r="I4784" i="3"/>
  <c r="I4833" i="3"/>
  <c r="I4882" i="3"/>
  <c r="I4935" i="3"/>
  <c r="I4983" i="3"/>
  <c r="I5033" i="3"/>
  <c r="I5084" i="3"/>
  <c r="I5131" i="3"/>
  <c r="I5182" i="3"/>
  <c r="I5230" i="3"/>
  <c r="I5283" i="3"/>
  <c r="I5334" i="3"/>
  <c r="I5382" i="3"/>
  <c r="I5433" i="3"/>
  <c r="I5482" i="3"/>
  <c r="I5532" i="3"/>
  <c r="I5583" i="3"/>
  <c r="I5632" i="3"/>
  <c r="I5682" i="3"/>
  <c r="I5727" i="3"/>
  <c r="I5783" i="3"/>
  <c r="I5833" i="3"/>
  <c r="I5882" i="3"/>
  <c r="I5932" i="3"/>
  <c r="I5984" i="3"/>
  <c r="I6034" i="3"/>
  <c r="I6082" i="3"/>
  <c r="I6135" i="3"/>
  <c r="I6184" i="3"/>
  <c r="I6233" i="3"/>
  <c r="I6285" i="3"/>
  <c r="I6336" i="3"/>
  <c r="I6382" i="3"/>
  <c r="I6429" i="3"/>
  <c r="I6483" i="3"/>
  <c r="I6533" i="3"/>
  <c r="I6583" i="3"/>
  <c r="I6633" i="3"/>
  <c r="I6684" i="3"/>
  <c r="I6736" i="3"/>
  <c r="I6785" i="3"/>
  <c r="I6834" i="3"/>
  <c r="I6885" i="3"/>
  <c r="I6933" i="3"/>
  <c r="I6985" i="3"/>
  <c r="I7036" i="3"/>
  <c r="I7085" i="3"/>
  <c r="I7132" i="3"/>
  <c r="I7186" i="3"/>
  <c r="I7236" i="3"/>
  <c r="I7286" i="3"/>
  <c r="I7335" i="3"/>
  <c r="I7389" i="3"/>
  <c r="I7435" i="3"/>
  <c r="I7487" i="3"/>
  <c r="I7534" i="3"/>
  <c r="I7584" i="3"/>
  <c r="I7635" i="3"/>
  <c r="I7684" i="3"/>
  <c r="I7737" i="3"/>
  <c r="I7785" i="3"/>
  <c r="I7834" i="3"/>
  <c r="I7884" i="3"/>
  <c r="I7937" i="3"/>
  <c r="I7985" i="3"/>
  <c r="I8034" i="3"/>
  <c r="I8086" i="3"/>
  <c r="I8135" i="3"/>
  <c r="I8187" i="3"/>
  <c r="I8235" i="3"/>
  <c r="I8285" i="3"/>
  <c r="I8336" i="3"/>
  <c r="I8385" i="3"/>
  <c r="I8436" i="3"/>
  <c r="I8488" i="3"/>
  <c r="I8538" i="3"/>
  <c r="I8583" i="3"/>
  <c r="I8634" i="3"/>
  <c r="I8684" i="3"/>
  <c r="I8734" i="3"/>
  <c r="I8786" i="3"/>
  <c r="I8838" i="3"/>
  <c r="I8890" i="3"/>
  <c r="I8936" i="3"/>
  <c r="I8984" i="3"/>
  <c r="I9034" i="3"/>
  <c r="I9084" i="3"/>
  <c r="I9135" i="3"/>
  <c r="I9190" i="3"/>
  <c r="I9239" i="3"/>
  <c r="I9284" i="3"/>
  <c r="I9335" i="3"/>
  <c r="I9386" i="3"/>
  <c r="I9436" i="3"/>
  <c r="I9485" i="3"/>
  <c r="I9535" i="3"/>
  <c r="I9584" i="3"/>
  <c r="I9636" i="3"/>
  <c r="I9687" i="3"/>
  <c r="I9736" i="3"/>
  <c r="I9787" i="3"/>
  <c r="I9838" i="3"/>
  <c r="I9889" i="3"/>
  <c r="I9939" i="3"/>
  <c r="I9986" i="3"/>
  <c r="I10037" i="3"/>
  <c r="I10087" i="3"/>
  <c r="I10138" i="3"/>
  <c r="I10188" i="3"/>
  <c r="I10239" i="3"/>
  <c r="I10289" i="3"/>
  <c r="I10338" i="3"/>
  <c r="I10387" i="3"/>
  <c r="I10434" i="3"/>
  <c r="I10484" i="3"/>
  <c r="I10537" i="3"/>
  <c r="I10584" i="3"/>
  <c r="I10635" i="3"/>
  <c r="I10686" i="3"/>
  <c r="I10738" i="3"/>
  <c r="I10788" i="3"/>
  <c r="I10836" i="3"/>
  <c r="I10889" i="3"/>
  <c r="I10938" i="3"/>
  <c r="I10989" i="3"/>
  <c r="I11034" i="3"/>
  <c r="I11086" i="3"/>
  <c r="I11136" i="3"/>
  <c r="I11185" i="3"/>
  <c r="I11236" i="3"/>
  <c r="I11287" i="3"/>
  <c r="I11337" i="3"/>
  <c r="I11387" i="3"/>
  <c r="I11436" i="3"/>
  <c r="I11486" i="3"/>
  <c r="I11535" i="3"/>
  <c r="I11589" i="3"/>
  <c r="I11639" i="3"/>
  <c r="I11689" i="3"/>
  <c r="I11737" i="3"/>
  <c r="I11788" i="3"/>
  <c r="I11838" i="3"/>
  <c r="I11885" i="3"/>
  <c r="I11938" i="3"/>
  <c r="I11989" i="3"/>
  <c r="I12042" i="3"/>
  <c r="I12088" i="3"/>
  <c r="I12137" i="3"/>
  <c r="I12185" i="3"/>
  <c r="I12236" i="3"/>
  <c r="I12288" i="3"/>
  <c r="I12339" i="3"/>
  <c r="I12390" i="3"/>
  <c r="I12429" i="3"/>
  <c r="I12488" i="3"/>
  <c r="I12538" i="3"/>
  <c r="I12588" i="3"/>
  <c r="I12638" i="3"/>
  <c r="I12688" i="3"/>
  <c r="I12737" i="3"/>
  <c r="I12787" i="3"/>
  <c r="I12836" i="3"/>
  <c r="I12888" i="3"/>
  <c r="I12938" i="3"/>
  <c r="I12988" i="3"/>
  <c r="I13038" i="3"/>
  <c r="I13088" i="3"/>
  <c r="I13138" i="3"/>
  <c r="I13188" i="3"/>
  <c r="I13235" i="3"/>
  <c r="I13288" i="3"/>
  <c r="I13338" i="3"/>
  <c r="I13389" i="3"/>
  <c r="I13438" i="3"/>
  <c r="I13488" i="3"/>
  <c r="I13537" i="3"/>
  <c r="I13587" i="3"/>
  <c r="I13638" i="3"/>
  <c r="I13689" i="3"/>
  <c r="I13737" i="3"/>
  <c r="I13788" i="3"/>
  <c r="I13837" i="3"/>
  <c r="I13886" i="3"/>
  <c r="I13936" i="3"/>
  <c r="I13987" i="3"/>
  <c r="I14037" i="3"/>
  <c r="I14088" i="3"/>
  <c r="I14137" i="3"/>
  <c r="I14187" i="3"/>
  <c r="I14237" i="3"/>
  <c r="I14286" i="3"/>
  <c r="I14335" i="3"/>
  <c r="I14387" i="3"/>
  <c r="I14436" i="3"/>
  <c r="I14486" i="3"/>
  <c r="I14537" i="3"/>
  <c r="I14585" i="3"/>
  <c r="I14635" i="3"/>
  <c r="I14688" i="3"/>
  <c r="I14735" i="3"/>
  <c r="I14787" i="3"/>
  <c r="I14835" i="3"/>
  <c r="I14885" i="3"/>
  <c r="I14936" i="3"/>
  <c r="I14986" i="3"/>
  <c r="I15038" i="3"/>
  <c r="I15086" i="3"/>
  <c r="I15138" i="3"/>
  <c r="I15186" i="3"/>
  <c r="I15237" i="3"/>
  <c r="I15286" i="3"/>
  <c r="I15335" i="3"/>
  <c r="I15385" i="3"/>
  <c r="I15437" i="3"/>
  <c r="I15487" i="3"/>
  <c r="I15535" i="3"/>
  <c r="I15586" i="3"/>
  <c r="I15636" i="3"/>
  <c r="I15686" i="3"/>
  <c r="I15737" i="3"/>
  <c r="I15788" i="3"/>
  <c r="I15837" i="3"/>
  <c r="I15885" i="3"/>
  <c r="I15935" i="3"/>
  <c r="I15986" i="3"/>
  <c r="I16038" i="3"/>
  <c r="I16084" i="3"/>
  <c r="I16136" i="3"/>
  <c r="I16186" i="3"/>
  <c r="I16234" i="3"/>
  <c r="I16284" i="3"/>
  <c r="I16335" i="3"/>
  <c r="I16384" i="3"/>
  <c r="I16438" i="3"/>
  <c r="I16483" i="3"/>
  <c r="I16536" i="3"/>
  <c r="I16588" i="3"/>
  <c r="I16637" i="3"/>
  <c r="I16688" i="3"/>
  <c r="I16737" i="3"/>
  <c r="I16787" i="3"/>
  <c r="I16836" i="3"/>
  <c r="I16888" i="3"/>
  <c r="I16935" i="3"/>
  <c r="I16987" i="3"/>
  <c r="I17037" i="3"/>
  <c r="I17088" i="3"/>
  <c r="I17137" i="3"/>
  <c r="I17186" i="3"/>
  <c r="I17237" i="3"/>
  <c r="I17281" i="3"/>
  <c r="I17337" i="3"/>
  <c r="I17387" i="3"/>
  <c r="I17436" i="3"/>
  <c r="I17486" i="3"/>
  <c r="I17538" i="3"/>
  <c r="I17590" i="3"/>
  <c r="I17639" i="3"/>
  <c r="I17686" i="3"/>
  <c r="I17736" i="3"/>
  <c r="I17786" i="3"/>
  <c r="I17832" i="3"/>
  <c r="I17885" i="3"/>
  <c r="I17929" i="3"/>
  <c r="I17983" i="3"/>
  <c r="I18034" i="3"/>
  <c r="I18082" i="3"/>
  <c r="I18136" i="3"/>
  <c r="I18180" i="3"/>
  <c r="I18231" i="3"/>
  <c r="I42" i="3"/>
  <c r="I93" i="3"/>
  <c r="I145" i="3"/>
  <c r="I192" i="3"/>
  <c r="I240" i="3"/>
  <c r="I291" i="3"/>
  <c r="I342" i="3"/>
  <c r="I392" i="3"/>
  <c r="I444" i="3"/>
  <c r="I494" i="3"/>
  <c r="I544" i="3"/>
  <c r="I590" i="3"/>
  <c r="I642" i="3"/>
  <c r="I692" i="3"/>
  <c r="I742" i="3"/>
  <c r="I790" i="3"/>
  <c r="I839" i="3"/>
  <c r="I890" i="3"/>
  <c r="I942" i="3"/>
  <c r="I991" i="3"/>
  <c r="I1040" i="3"/>
  <c r="I1092" i="3"/>
  <c r="I1141" i="3"/>
  <c r="I1189" i="3"/>
  <c r="I1241" i="3"/>
  <c r="I1292" i="3"/>
  <c r="I1340" i="3"/>
  <c r="I1392" i="3"/>
  <c r="I1442" i="3"/>
  <c r="I1491" i="3"/>
  <c r="I1540" i="3"/>
  <c r="I1592" i="3"/>
  <c r="I1642" i="3"/>
  <c r="I1692" i="3"/>
  <c r="I1742" i="3"/>
  <c r="I1796" i="3"/>
  <c r="I1845" i="3"/>
  <c r="I1891" i="3"/>
  <c r="I1942" i="3"/>
  <c r="I1991" i="3"/>
  <c r="I2042" i="3"/>
  <c r="I2092" i="3"/>
  <c r="I2145" i="3"/>
  <c r="I2195" i="3"/>
  <c r="I2245" i="3"/>
  <c r="I2287" i="3"/>
  <c r="I2342" i="3"/>
  <c r="I2392" i="3"/>
  <c r="I2442" i="3"/>
  <c r="I2492" i="3"/>
  <c r="I2544" i="3"/>
  <c r="I2596" i="3"/>
  <c r="I2642" i="3"/>
  <c r="I2692" i="3"/>
  <c r="I2741" i="3"/>
  <c r="I2791" i="3"/>
  <c r="I2842" i="3"/>
  <c r="I2892" i="3"/>
  <c r="I2940" i="3"/>
  <c r="I2992" i="3"/>
  <c r="I3041" i="3"/>
  <c r="I3092" i="3"/>
  <c r="I3142" i="3"/>
  <c r="I3192" i="3"/>
  <c r="I3244" i="3"/>
  <c r="I3290" i="3"/>
  <c r="I3342" i="3"/>
  <c r="I3392" i="3"/>
  <c r="I3442" i="3"/>
  <c r="I3493" i="3"/>
  <c r="I3543" i="3"/>
  <c r="I3592" i="3"/>
  <c r="I3643" i="3"/>
  <c r="I3692" i="3"/>
  <c r="I3741" i="3"/>
  <c r="I3791" i="3"/>
  <c r="I3841" i="3"/>
  <c r="I3891" i="3"/>
  <c r="I3941" i="3"/>
  <c r="I3989" i="3"/>
  <c r="I4041" i="3"/>
  <c r="I4090" i="3"/>
  <c r="I4141" i="3"/>
  <c r="I4191" i="3"/>
  <c r="I4238" i="3"/>
  <c r="I4290" i="3"/>
  <c r="I4342" i="3"/>
  <c r="I4392" i="3"/>
  <c r="I4442" i="3"/>
  <c r="I4491" i="3"/>
  <c r="I4543" i="3"/>
  <c r="I4588" i="3"/>
  <c r="I4643" i="3"/>
  <c r="I4692" i="3"/>
  <c r="I4742" i="3"/>
  <c r="I4792" i="3"/>
  <c r="I4842" i="3"/>
  <c r="I4893" i="3"/>
  <c r="I4942" i="3"/>
  <c r="I4992" i="3"/>
  <c r="I5043" i="3"/>
  <c r="I5092" i="3"/>
  <c r="I5142" i="3"/>
  <c r="I5192" i="3"/>
  <c r="I5243" i="3"/>
  <c r="I5290" i="3"/>
  <c r="I5341" i="3"/>
  <c r="I5393" i="3"/>
  <c r="I5443" i="3"/>
  <c r="I5492" i="3"/>
  <c r="I5542" i="3"/>
  <c r="I5593" i="3"/>
  <c r="I5642" i="3"/>
  <c r="I5695" i="3"/>
  <c r="I5742" i="3"/>
  <c r="I5792" i="3"/>
  <c r="I5842" i="3"/>
  <c r="I5892" i="3"/>
  <c r="I5943" i="3"/>
  <c r="I5992" i="3"/>
  <c r="I6044" i="3"/>
  <c r="I6092" i="3"/>
  <c r="I6142" i="3"/>
  <c r="I6192" i="3"/>
  <c r="I6242" i="3"/>
  <c r="I6293" i="3"/>
  <c r="I6342" i="3"/>
  <c r="I6390" i="3"/>
  <c r="I6442" i="3"/>
  <c r="I6493" i="3"/>
  <c r="I6542" i="3"/>
  <c r="I6592" i="3"/>
  <c r="I6644" i="3"/>
  <c r="I6691" i="3"/>
  <c r="I6739" i="3"/>
  <c r="I6795" i="3"/>
  <c r="I6843" i="3"/>
  <c r="I6892" i="3"/>
  <c r="I6943" i="3"/>
  <c r="I6993" i="3"/>
  <c r="I7042" i="3"/>
  <c r="I7094" i="3"/>
  <c r="I7144" i="3"/>
  <c r="I7193" i="3"/>
  <c r="I7242" i="3"/>
  <c r="I7292" i="3"/>
  <c r="I7344" i="3"/>
  <c r="I7394" i="3"/>
  <c r="I7439" i="3"/>
  <c r="I7490" i="3"/>
  <c r="I7542" i="3"/>
  <c r="I7593" i="3"/>
  <c r="I7643" i="3"/>
  <c r="I7693" i="3"/>
  <c r="I7744" i="3"/>
  <c r="I7791" i="3"/>
  <c r="I7842" i="3"/>
  <c r="I7893" i="3"/>
  <c r="I7943" i="3"/>
  <c r="I7993" i="3"/>
  <c r="I8043" i="3"/>
  <c r="I8092" i="3"/>
  <c r="I8142" i="3"/>
  <c r="I8194" i="3"/>
  <c r="I8243" i="3"/>
  <c r="I8293" i="3"/>
  <c r="I8343" i="3"/>
  <c r="I8394" i="3"/>
  <c r="I8445" i="3"/>
  <c r="I8491" i="3"/>
  <c r="I8545" i="3"/>
  <c r="I8593" i="3"/>
  <c r="I8643" i="3"/>
  <c r="I8693" i="3"/>
  <c r="I8743" i="3"/>
  <c r="I8795" i="3"/>
  <c r="I8844" i="3"/>
  <c r="I8893" i="3"/>
  <c r="I8943" i="3"/>
  <c r="I8993" i="3"/>
  <c r="I9044" i="3"/>
  <c r="I9094" i="3"/>
  <c r="I9145" i="3"/>
  <c r="I9194" i="3"/>
  <c r="I9243" i="3"/>
  <c r="I9296" i="3"/>
  <c r="I9343" i="3"/>
  <c r="I9393" i="3"/>
  <c r="I9443" i="3"/>
  <c r="I9495" i="3"/>
  <c r="I9545" i="3"/>
  <c r="I9594" i="3"/>
  <c r="I9643" i="3"/>
  <c r="I9693" i="3"/>
  <c r="I9744" i="3"/>
  <c r="I9794" i="3"/>
  <c r="I9843" i="3"/>
  <c r="I9893" i="3"/>
  <c r="I9944" i="3"/>
  <c r="I9993" i="3"/>
  <c r="I10043" i="3"/>
  <c r="I10093" i="3"/>
  <c r="I10145" i="3"/>
  <c r="I10194" i="3"/>
  <c r="I10244" i="3"/>
  <c r="I10296" i="3"/>
  <c r="I10343" i="3"/>
  <c r="I10393" i="3"/>
  <c r="I10443" i="3"/>
  <c r="I10496" i="3"/>
  <c r="I10544" i="3"/>
  <c r="I10593" i="3"/>
  <c r="I10643" i="3"/>
  <c r="I10693" i="3"/>
  <c r="I10743" i="3"/>
  <c r="I10793" i="3"/>
  <c r="I10843" i="3"/>
  <c r="I10894" i="3"/>
  <c r="I10943" i="3"/>
  <c r="I10993" i="3"/>
  <c r="I11043" i="3"/>
  <c r="I11093" i="3"/>
  <c r="I11143" i="3"/>
  <c r="I11193" i="3"/>
  <c r="I11245" i="3"/>
  <c r="I11296" i="3"/>
  <c r="I11344" i="3"/>
  <c r="I11393" i="3"/>
  <c r="I11443" i="3"/>
  <c r="I11493" i="3"/>
  <c r="I11543" i="3"/>
  <c r="I11594" i="3"/>
  <c r="I11644" i="3"/>
  <c r="I11695" i="3"/>
  <c r="I11744" i="3"/>
  <c r="I11794" i="3"/>
  <c r="I11844" i="3"/>
  <c r="I11893" i="3"/>
  <c r="I11945" i="3"/>
  <c r="I11996" i="3"/>
  <c r="I12047" i="3"/>
  <c r="I12093" i="3"/>
  <c r="I12142" i="3"/>
  <c r="I12194" i="3"/>
  <c r="I12244" i="3"/>
  <c r="I12296" i="3"/>
  <c r="I12345" i="3"/>
  <c r="I12396" i="3"/>
  <c r="I12447" i="3"/>
  <c r="I12493" i="3"/>
  <c r="I12544" i="3"/>
  <c r="I12594" i="3"/>
  <c r="I12644" i="3"/>
  <c r="I12696" i="3"/>
  <c r="I12746" i="3"/>
  <c r="I12794" i="3"/>
  <c r="I12843" i="3"/>
  <c r="I12893" i="3"/>
  <c r="I12943" i="3"/>
  <c r="I12994" i="3"/>
  <c r="I13046" i="3"/>
  <c r="I13097" i="3"/>
  <c r="I13145" i="3"/>
  <c r="I13192" i="3"/>
  <c r="I13243" i="3"/>
  <c r="I13293" i="3"/>
  <c r="I13343" i="3"/>
  <c r="I13396" i="3"/>
  <c r="I13444" i="3"/>
  <c r="I13493" i="3"/>
  <c r="I13543" i="3"/>
  <c r="I13593" i="3"/>
  <c r="I13643" i="3"/>
  <c r="I13694" i="3"/>
  <c r="I13742" i="3"/>
  <c r="I13795" i="3"/>
  <c r="I13842" i="3"/>
  <c r="I13892" i="3"/>
  <c r="I13943" i="3"/>
  <c r="I13992" i="3"/>
  <c r="I14045" i="3"/>
  <c r="I14094" i="3"/>
  <c r="I14142" i="3"/>
  <c r="I14192" i="3"/>
  <c r="I14243" i="3"/>
  <c r="I14293" i="3"/>
  <c r="I14344" i="3"/>
  <c r="I14394" i="3"/>
  <c r="I14444" i="3"/>
  <c r="I14494" i="3"/>
  <c r="I14544" i="3"/>
  <c r="I14593" i="3"/>
  <c r="I14644" i="3"/>
  <c r="I14693" i="3"/>
  <c r="I14744" i="3"/>
  <c r="I14796" i="3"/>
  <c r="I14847" i="3"/>
  <c r="I14892" i="3"/>
  <c r="I14943" i="3"/>
  <c r="I14993" i="3"/>
  <c r="I15043" i="3"/>
  <c r="I15094" i="3"/>
  <c r="I15146" i="3"/>
  <c r="I15194" i="3"/>
  <c r="I15244" i="3"/>
  <c r="I15293" i="3"/>
  <c r="I15343" i="3"/>
  <c r="I15393" i="3"/>
  <c r="I15444" i="3"/>
  <c r="I15494" i="3"/>
  <c r="I15549" i="3"/>
  <c r="I15593" i="3"/>
  <c r="I15643" i="3"/>
  <c r="I15693" i="3"/>
  <c r="I15747" i="3"/>
  <c r="I15794" i="3"/>
  <c r="I15845" i="3"/>
  <c r="I15897" i="3"/>
  <c r="I15944" i="3"/>
  <c r="I15993" i="3"/>
  <c r="I16043" i="3"/>
  <c r="I16093" i="3"/>
  <c r="I16145" i="3"/>
  <c r="I16197" i="3"/>
  <c r="I16246" i="3"/>
  <c r="I16294" i="3"/>
  <c r="I16345" i="3"/>
  <c r="I16395" i="3"/>
  <c r="I16445" i="3"/>
  <c r="I16496" i="3"/>
  <c r="I16545" i="3"/>
  <c r="I16595" i="3"/>
  <c r="I16643" i="3"/>
  <c r="I16693" i="3"/>
  <c r="I16743" i="3"/>
  <c r="I16793" i="3"/>
  <c r="I16843" i="3"/>
  <c r="I16894" i="3"/>
  <c r="I16945" i="3"/>
  <c r="I16992" i="3"/>
  <c r="I17043" i="3"/>
  <c r="I17093" i="3"/>
  <c r="I17143" i="3"/>
  <c r="I17193" i="3"/>
  <c r="I17243" i="3"/>
  <c r="I17294" i="3"/>
  <c r="I17342" i="3"/>
  <c r="I17392" i="3"/>
  <c r="I17443" i="3"/>
  <c r="I17493" i="3"/>
  <c r="I17545" i="3"/>
  <c r="I17595" i="3"/>
  <c r="I17649" i="3"/>
  <c r="I17693" i="3"/>
  <c r="I17743" i="3"/>
  <c r="I17793" i="3"/>
  <c r="I17843" i="3"/>
  <c r="I17896" i="3"/>
  <c r="I17944" i="3"/>
  <c r="I17995" i="3"/>
  <c r="I18041" i="3"/>
  <c r="I18091" i="3"/>
  <c r="I18141" i="3"/>
  <c r="I18192" i="3"/>
  <c r="I18243" i="3"/>
  <c r="I27" i="3"/>
  <c r="I79" i="3"/>
  <c r="I130" i="3"/>
  <c r="I176" i="3"/>
  <c r="I226" i="3"/>
  <c r="I276" i="3"/>
  <c r="I326" i="3"/>
  <c r="I376" i="3"/>
  <c r="I430" i="3"/>
  <c r="I475" i="3"/>
  <c r="I527" i="3"/>
  <c r="I576" i="3"/>
  <c r="I626" i="3"/>
  <c r="I676" i="3"/>
  <c r="I727" i="3"/>
  <c r="I775" i="3"/>
  <c r="I827" i="3"/>
  <c r="I875" i="3"/>
  <c r="I927" i="3"/>
  <c r="I977" i="3"/>
  <c r="I1026" i="3"/>
  <c r="I1076" i="3"/>
  <c r="I1126" i="3"/>
  <c r="I1177" i="3"/>
  <c r="I1226" i="3"/>
  <c r="I1277" i="3"/>
  <c r="I1327" i="3"/>
  <c r="I1377" i="3"/>
  <c r="I1426" i="3"/>
  <c r="I1478" i="3"/>
  <c r="I1525" i="3"/>
  <c r="I1577" i="3"/>
  <c r="I1627" i="3"/>
  <c r="I1677" i="3"/>
  <c r="I1727" i="3"/>
  <c r="I1776" i="3"/>
  <c r="I1828" i="3"/>
  <c r="I1881" i="3"/>
  <c r="I1926" i="3"/>
  <c r="I1977" i="3"/>
  <c r="I2026" i="3"/>
  <c r="I2077" i="3"/>
  <c r="I2127" i="3"/>
  <c r="I2175" i="3"/>
  <c r="I2222" i="3"/>
  <c r="I2277" i="3"/>
  <c r="I2326" i="3"/>
  <c r="I2376" i="3"/>
  <c r="I2427" i="3"/>
  <c r="I2477" i="3"/>
  <c r="I2526" i="3"/>
  <c r="I2579" i="3"/>
  <c r="I2626" i="3"/>
  <c r="I2676" i="3"/>
  <c r="I2726" i="3"/>
  <c r="I2776" i="3"/>
  <c r="I2826" i="3"/>
  <c r="I2877" i="3"/>
  <c r="I2926" i="3"/>
  <c r="I2976" i="3"/>
  <c r="I3026" i="3"/>
  <c r="I3077" i="3"/>
  <c r="I3127" i="3"/>
  <c r="I3179" i="3"/>
  <c r="I3226" i="3"/>
  <c r="I3278" i="3"/>
  <c r="I3327" i="3"/>
  <c r="I3377" i="3"/>
  <c r="I3429" i="3"/>
  <c r="I3477" i="3"/>
  <c r="I3526" i="3"/>
  <c r="I3575" i="3"/>
  <c r="I3626" i="3"/>
  <c r="I3677" i="3"/>
  <c r="I3726" i="3"/>
  <c r="I3777" i="3"/>
  <c r="I3825" i="3"/>
  <c r="I3876" i="3"/>
  <c r="I3924" i="3"/>
  <c r="I3976" i="3"/>
  <c r="I4025" i="3"/>
  <c r="I4075" i="3"/>
  <c r="I4125" i="3"/>
  <c r="I4175" i="3"/>
  <c r="I4226" i="3"/>
  <c r="I4275" i="3"/>
  <c r="I4328" i="3"/>
  <c r="I4377" i="3"/>
  <c r="I4426" i="3"/>
  <c r="I4476" i="3"/>
  <c r="I4525" i="3"/>
  <c r="I4574" i="3"/>
  <c r="I4623" i="3"/>
  <c r="I4672" i="3"/>
  <c r="I4725" i="3"/>
  <c r="I4774" i="3"/>
  <c r="I4823" i="3"/>
  <c r="I4876" i="3"/>
  <c r="I4926" i="3"/>
  <c r="I4973" i="3"/>
  <c r="I5023" i="3"/>
  <c r="I5075" i="3"/>
  <c r="I5126" i="3"/>
  <c r="I5177" i="3"/>
  <c r="I5227" i="3"/>
  <c r="I5275" i="3"/>
  <c r="I5322" i="3"/>
  <c r="I5373" i="3"/>
  <c r="I5426" i="3"/>
  <c r="I5475" i="3"/>
  <c r="I5526" i="3"/>
  <c r="I5578" i="3"/>
  <c r="I5628" i="3"/>
  <c r="I5675" i="3"/>
  <c r="I5722" i="3"/>
  <c r="I5775" i="3"/>
  <c r="I5826" i="3"/>
  <c r="I5876" i="3"/>
  <c r="I5928" i="3"/>
  <c r="I5976" i="3"/>
  <c r="I6023" i="3"/>
  <c r="I6072" i="3"/>
  <c r="I6126" i="3"/>
  <c r="I6178" i="3"/>
  <c r="I6226" i="3"/>
  <c r="I6279" i="3"/>
  <c r="I6327" i="3"/>
  <c r="I6371" i="3"/>
  <c r="I6422" i="3"/>
  <c r="I6479" i="3"/>
  <c r="I6530" i="3"/>
  <c r="I6580" i="3"/>
  <c r="I6630" i="3"/>
  <c r="I6677" i="3"/>
  <c r="I6726" i="3"/>
  <c r="I6775" i="3"/>
  <c r="I6827" i="3"/>
  <c r="I6876" i="3"/>
  <c r="I6928" i="3"/>
  <c r="I6976" i="3"/>
  <c r="I7029" i="3"/>
  <c r="I7075" i="3"/>
  <c r="I7121" i="3"/>
  <c r="I7176" i="3"/>
  <c r="I7229" i="3"/>
  <c r="I7276" i="3"/>
  <c r="I7327" i="3"/>
  <c r="I7375" i="3"/>
  <c r="I7422" i="3"/>
  <c r="I7467" i="3"/>
  <c r="I7524" i="3"/>
  <c r="I7576" i="3"/>
  <c r="I7628" i="3"/>
  <c r="I7678" i="3"/>
  <c r="I7727" i="3"/>
  <c r="I7773" i="3"/>
  <c r="I7819" i="3"/>
  <c r="I7877" i="3"/>
  <c r="I7928" i="3"/>
  <c r="I7979" i="3"/>
  <c r="I8025" i="3"/>
  <c r="I8076" i="3"/>
  <c r="I8122" i="3"/>
  <c r="I8172" i="3"/>
  <c r="I8227" i="3"/>
  <c r="I8277" i="3"/>
  <c r="I8325" i="3"/>
  <c r="I8375" i="3"/>
  <c r="I8426" i="3"/>
  <c r="I8470" i="3"/>
  <c r="I8519" i="3"/>
  <c r="I8576" i="3"/>
  <c r="I8627" i="3"/>
  <c r="I8678" i="3"/>
  <c r="I8726" i="3"/>
  <c r="I8778" i="3"/>
  <c r="I8822" i="3"/>
  <c r="I8860" i="3"/>
  <c r="I8926" i="3"/>
  <c r="I8975" i="3"/>
  <c r="I9026" i="3"/>
  <c r="I9074" i="3"/>
  <c r="I9124" i="3"/>
  <c r="I9168" i="3"/>
  <c r="I9217" i="3"/>
  <c r="I9265" i="3"/>
  <c r="I9325" i="3"/>
  <c r="I9377" i="3"/>
  <c r="I9426" i="3"/>
  <c r="I9477" i="3"/>
  <c r="I9519" i="3"/>
  <c r="I9568" i="3"/>
  <c r="I9625" i="3"/>
  <c r="I9675" i="3"/>
  <c r="I9725" i="3"/>
  <c r="I9774" i="3"/>
  <c r="I9823" i="3"/>
  <c r="I9869" i="3"/>
  <c r="I9919" i="3"/>
  <c r="I9973" i="3"/>
  <c r="I10026" i="3"/>
  <c r="I10076" i="3"/>
  <c r="I10127" i="3"/>
  <c r="I10177" i="3"/>
  <c r="I10221" i="3"/>
  <c r="I10262" i="3"/>
  <c r="I10325" i="3"/>
  <c r="I10376" i="3"/>
  <c r="I10427" i="3"/>
  <c r="I10469" i="3"/>
  <c r="I10524" i="3"/>
  <c r="I10567" i="3"/>
  <c r="I10615" i="3"/>
  <c r="I10676" i="3"/>
  <c r="I10724" i="3"/>
  <c r="I10776" i="3"/>
  <c r="I10826" i="3"/>
  <c r="I10876" i="3"/>
  <c r="I10921" i="3"/>
  <c r="I10969" i="3"/>
  <c r="I11026" i="3"/>
  <c r="I11077" i="3"/>
  <c r="I11125" i="3"/>
  <c r="I11176" i="3"/>
  <c r="I11224" i="3"/>
  <c r="I11268" i="3"/>
  <c r="I11314" i="3"/>
  <c r="I11375" i="3"/>
  <c r="I11427" i="3"/>
  <c r="I11476" i="3"/>
  <c r="I11527" i="3"/>
  <c r="I11571" i="3"/>
  <c r="I11612" i="3"/>
  <c r="I11660" i="3"/>
  <c r="I11726" i="3"/>
  <c r="I11776" i="3"/>
  <c r="I11826" i="3"/>
  <c r="I11876" i="3"/>
  <c r="I11921" i="3"/>
  <c r="I11970" i="3"/>
  <c r="I12016" i="3"/>
  <c r="I12076" i="3"/>
  <c r="I12127" i="3"/>
  <c r="I12178" i="3"/>
  <c r="I12226" i="3"/>
  <c r="I12275" i="3"/>
  <c r="I12318" i="3"/>
  <c r="I12363" i="3"/>
  <c r="I12421" i="3"/>
  <c r="I12476" i="3"/>
  <c r="I12530" i="3"/>
  <c r="I12576" i="3"/>
  <c r="I12626" i="3"/>
  <c r="I12672" i="3"/>
  <c r="I12724" i="3"/>
  <c r="I12776" i="3"/>
  <c r="I12827" i="3"/>
  <c r="I12877" i="3"/>
  <c r="I12925" i="3"/>
  <c r="I12977" i="3"/>
  <c r="I13023" i="3"/>
  <c r="I13066" i="3"/>
  <c r="I13126" i="3"/>
  <c r="I13179" i="3"/>
  <c r="I13228" i="3"/>
  <c r="I13277" i="3"/>
  <c r="I13325" i="3"/>
  <c r="I13371" i="3"/>
  <c r="I13420" i="3"/>
  <c r="I13478" i="3"/>
  <c r="I13526" i="3"/>
  <c r="I13578" i="3"/>
  <c r="I13626" i="3"/>
  <c r="I13673" i="3"/>
  <c r="I13711" i="3"/>
  <c r="I13766" i="3"/>
  <c r="I13827" i="3"/>
  <c r="I13878" i="3"/>
  <c r="I13929" i="3"/>
  <c r="I13977" i="3"/>
  <c r="I14022" i="3"/>
  <c r="I14061" i="3"/>
  <c r="I14118" i="3"/>
  <c r="I14178" i="3"/>
  <c r="I14231" i="3"/>
  <c r="I14278" i="3"/>
  <c r="I14324" i="3"/>
  <c r="I14376" i="3"/>
  <c r="I14427" i="3"/>
  <c r="I14476" i="3"/>
  <c r="I14528" i="3"/>
  <c r="I14580" i="3"/>
  <c r="I14628" i="3"/>
  <c r="I14677" i="3"/>
  <c r="I14727" i="3"/>
  <c r="I14773" i="3"/>
  <c r="I14824" i="3"/>
  <c r="I14879" i="3"/>
  <c r="I14930" i="3"/>
  <c r="I14979" i="3"/>
  <c r="I15027" i="3"/>
  <c r="I15077" i="3"/>
  <c r="I15123" i="3"/>
  <c r="I15173" i="3"/>
  <c r="I15229" i="3"/>
  <c r="I15278" i="3"/>
  <c r="I15328" i="3"/>
  <c r="I15378" i="3"/>
  <c r="I15426" i="3"/>
  <c r="I15476" i="3"/>
  <c r="I15522" i="3"/>
  <c r="I15577" i="3"/>
  <c r="I15629" i="3"/>
  <c r="I15677" i="3"/>
  <c r="I15726" i="3"/>
  <c r="I15777" i="3"/>
  <c r="I15823" i="3"/>
  <c r="I15873" i="3"/>
  <c r="I15929" i="3"/>
  <c r="I15979" i="3"/>
  <c r="I16027" i="3"/>
  <c r="I16077" i="3"/>
  <c r="I16128" i="3"/>
  <c r="I16176" i="3"/>
  <c r="I16222" i="3"/>
  <c r="I16275" i="3"/>
  <c r="I16325" i="3"/>
  <c r="I16369" i="3"/>
  <c r="I16415" i="3"/>
  <c r="I16468" i="3"/>
  <c r="I16521" i="3"/>
  <c r="I16574" i="3"/>
  <c r="I16628" i="3"/>
  <c r="I16677" i="3"/>
  <c r="I16728" i="3"/>
  <c r="I16779" i="3"/>
  <c r="I16826" i="3"/>
  <c r="I16874" i="3"/>
  <c r="I16924" i="3"/>
  <c r="I16976" i="3"/>
  <c r="I17026" i="3"/>
  <c r="I17076" i="3"/>
  <c r="I17126" i="3"/>
  <c r="I17177" i="3"/>
  <c r="I17221" i="3"/>
  <c r="I17268" i="3"/>
  <c r="I17326" i="3"/>
  <c r="I17377" i="3"/>
  <c r="I17426" i="3"/>
  <c r="I17477" i="3"/>
  <c r="I17526" i="3"/>
  <c r="I17573" i="3"/>
  <c r="I17621" i="3"/>
  <c r="I17672" i="3"/>
  <c r="I17725" i="3"/>
  <c r="I17774" i="3"/>
  <c r="I17821" i="3"/>
  <c r="I17872" i="3"/>
  <c r="I17926" i="3"/>
  <c r="I17973" i="3"/>
  <c r="I18025" i="3"/>
  <c r="I18075" i="3"/>
  <c r="I18125" i="3"/>
  <c r="I18174" i="3"/>
  <c r="I18224" i="3"/>
  <c r="I50" i="3"/>
  <c r="I101" i="3"/>
  <c r="I150" i="3"/>
  <c r="I199" i="3"/>
  <c r="I249" i="3"/>
  <c r="I298" i="3"/>
  <c r="I348" i="3"/>
  <c r="I398" i="3"/>
  <c r="I450" i="3"/>
  <c r="I501" i="3"/>
  <c r="I548" i="3"/>
  <c r="I598" i="3"/>
  <c r="I648" i="3"/>
  <c r="I698" i="3"/>
  <c r="I749" i="3"/>
  <c r="I799" i="3"/>
  <c r="I849" i="3"/>
  <c r="I898" i="3"/>
  <c r="I949" i="3"/>
  <c r="I998" i="3"/>
  <c r="I1049" i="3"/>
  <c r="I1098" i="3"/>
  <c r="I1150" i="3"/>
  <c r="I1200" i="3"/>
  <c r="I1246" i="3"/>
  <c r="I1298" i="3"/>
  <c r="I1347" i="3"/>
  <c r="I1397" i="3"/>
  <c r="I1449" i="3"/>
  <c r="I1499" i="3"/>
  <c r="I1548" i="3"/>
  <c r="I1598" i="3"/>
  <c r="I1647" i="3"/>
  <c r="I1698" i="3"/>
  <c r="I1748" i="3"/>
  <c r="I1798" i="3"/>
  <c r="I1850" i="3"/>
  <c r="I1901" i="3"/>
  <c r="I1949" i="3"/>
  <c r="I1998" i="3"/>
  <c r="I2048" i="3"/>
  <c r="I2098" i="3"/>
  <c r="I2151" i="3"/>
  <c r="I2200" i="3"/>
  <c r="I2249" i="3"/>
  <c r="I2299" i="3"/>
  <c r="I2348" i="3"/>
  <c r="I2398" i="3"/>
  <c r="I2448" i="3"/>
  <c r="I2499" i="3"/>
  <c r="I2550" i="3"/>
  <c r="I2601" i="3"/>
  <c r="I2649" i="3"/>
  <c r="I2697" i="3"/>
  <c r="I2748" i="3"/>
  <c r="I2797" i="3"/>
  <c r="I2849" i="3"/>
  <c r="I2899" i="3"/>
  <c r="I2949" i="3"/>
  <c r="I2999" i="3"/>
  <c r="I3048" i="3"/>
  <c r="I3097" i="3"/>
  <c r="I3149" i="3"/>
  <c r="I3199" i="3"/>
  <c r="I3250" i="3"/>
  <c r="I3300" i="3"/>
  <c r="I3349" i="3"/>
  <c r="I3398" i="3"/>
  <c r="I3447" i="3"/>
  <c r="I3500" i="3"/>
  <c r="I3550" i="3"/>
  <c r="I3599" i="3"/>
  <c r="I3650" i="3"/>
  <c r="I3697" i="3"/>
  <c r="I3747" i="3"/>
  <c r="I3797" i="3"/>
  <c r="I3848" i="3"/>
  <c r="I3900" i="3"/>
  <c r="I3951" i="3"/>
  <c r="I4001" i="3"/>
  <c r="I4048" i="3"/>
  <c r="I4100" i="3"/>
  <c r="I4149" i="3"/>
  <c r="I4200" i="3"/>
  <c r="I4251" i="3"/>
  <c r="I4300" i="3"/>
  <c r="I4351" i="3"/>
  <c r="I4399" i="3"/>
  <c r="I4449" i="3"/>
  <c r="I4497" i="3"/>
  <c r="I4550" i="3"/>
  <c r="I4601" i="3"/>
  <c r="I4651" i="3"/>
  <c r="I4701" i="3"/>
  <c r="I4750" i="3"/>
  <c r="I4798" i="3"/>
  <c r="I4849" i="3"/>
  <c r="I4898" i="3"/>
  <c r="I4951" i="3"/>
  <c r="I5000" i="3"/>
  <c r="I5051" i="3"/>
  <c r="I5098" i="3"/>
  <c r="I5149" i="3"/>
  <c r="I5198" i="3"/>
  <c r="I5249" i="3"/>
  <c r="I5301" i="3"/>
  <c r="I5351" i="3"/>
  <c r="I5401" i="3"/>
  <c r="I5449" i="3"/>
  <c r="I5498" i="3"/>
  <c r="I5550" i="3"/>
  <c r="I5598" i="3"/>
  <c r="I5651" i="3"/>
  <c r="I5701" i="3"/>
  <c r="I5751" i="3"/>
  <c r="I5800" i="3"/>
  <c r="I5848" i="3"/>
  <c r="I5900" i="3"/>
  <c r="I5950" i="3"/>
  <c r="I6001" i="3"/>
  <c r="I6051" i="3"/>
  <c r="I6101" i="3"/>
  <c r="I6148" i="3"/>
  <c r="I6199" i="3"/>
  <c r="I6250" i="3"/>
  <c r="I6300" i="3"/>
  <c r="I6351" i="3"/>
  <c r="I6398" i="3"/>
  <c r="I6451" i="3"/>
  <c r="I6500" i="3"/>
  <c r="I6549" i="3"/>
  <c r="I6599" i="3"/>
  <c r="I6650" i="3"/>
  <c r="I6701" i="3"/>
  <c r="I6750" i="3"/>
  <c r="I6800" i="3"/>
  <c r="I6850" i="3"/>
  <c r="I6900" i="3"/>
  <c r="I6950" i="3"/>
  <c r="I7001" i="3"/>
  <c r="I7051" i="3"/>
  <c r="I7101" i="3"/>
  <c r="I7151" i="3"/>
  <c r="I7200" i="3"/>
  <c r="I7250" i="3"/>
  <c r="I7301" i="3"/>
  <c r="I7351" i="3"/>
  <c r="I7401" i="3"/>
  <c r="I7449" i="3"/>
  <c r="I7499" i="3"/>
  <c r="I7549" i="3"/>
  <c r="I7600" i="3"/>
  <c r="I7649" i="3"/>
  <c r="I7700" i="3"/>
  <c r="I7751" i="3"/>
  <c r="I7801" i="3"/>
  <c r="I7851" i="3"/>
  <c r="I7900" i="3"/>
  <c r="I7949" i="3"/>
  <c r="I8000" i="3"/>
  <c r="I8051" i="3"/>
  <c r="I8101" i="3"/>
  <c r="I8151" i="3"/>
  <c r="I8200" i="3"/>
  <c r="I8250" i="3"/>
  <c r="I8299" i="3"/>
  <c r="I8350" i="3"/>
  <c r="I8400" i="3"/>
  <c r="I8451" i="3"/>
  <c r="I8499" i="3"/>
  <c r="I8550" i="3"/>
  <c r="I8600" i="3"/>
  <c r="I8649" i="3"/>
  <c r="I8700" i="3"/>
  <c r="I8750" i="3"/>
  <c r="I8801" i="3"/>
  <c r="I8850" i="3"/>
  <c r="I8900" i="3"/>
  <c r="I8951" i="3"/>
  <c r="I9000" i="3"/>
  <c r="I9051" i="3"/>
  <c r="I9101" i="3"/>
  <c r="I9151" i="3"/>
  <c r="I9201" i="3"/>
  <c r="I9250" i="3"/>
  <c r="I9300" i="3"/>
  <c r="I9350" i="3"/>
  <c r="I9399" i="3"/>
  <c r="I9450" i="3"/>
  <c r="I9500" i="3"/>
  <c r="I9550" i="3"/>
  <c r="I9600" i="3"/>
  <c r="I9650" i="3"/>
  <c r="I9698" i="3"/>
  <c r="I9750" i="3"/>
  <c r="I9801" i="3"/>
  <c r="I9851" i="3"/>
  <c r="I9901" i="3"/>
  <c r="I9951" i="3"/>
  <c r="I10001" i="3"/>
  <c r="I10049" i="3"/>
  <c r="I10101" i="3"/>
  <c r="I10150" i="3"/>
  <c r="I10200" i="3"/>
  <c r="I10250" i="3"/>
  <c r="I10300" i="3"/>
  <c r="I10349" i="3"/>
  <c r="I10401" i="3"/>
  <c r="I10449" i="3"/>
  <c r="I10499" i="3"/>
  <c r="I10550" i="3"/>
  <c r="I10600" i="3"/>
  <c r="I10650" i="3"/>
  <c r="I10699" i="3"/>
  <c r="I10749" i="3"/>
  <c r="I10800" i="3"/>
  <c r="I10849" i="3"/>
  <c r="I10900" i="3"/>
  <c r="I10950" i="3"/>
  <c r="I11000" i="3"/>
  <c r="I11050" i="3"/>
  <c r="I11098" i="3"/>
  <c r="I11150" i="3"/>
  <c r="I11199" i="3"/>
  <c r="I11251" i="3"/>
  <c r="I11301" i="3"/>
  <c r="I11350" i="3"/>
  <c r="I11401" i="3"/>
  <c r="I11449" i="3"/>
  <c r="I11501" i="3"/>
  <c r="I11551" i="3"/>
  <c r="I11601" i="3"/>
  <c r="I11650" i="3"/>
  <c r="I11701" i="3"/>
  <c r="I11750" i="3"/>
  <c r="I11800" i="3"/>
  <c r="I11850" i="3"/>
  <c r="I11901" i="3"/>
  <c r="I11951" i="3"/>
  <c r="I12001" i="3"/>
  <c r="I12050" i="3"/>
  <c r="I12101" i="3"/>
  <c r="I12150" i="3"/>
  <c r="I12201" i="3"/>
  <c r="I12251" i="3"/>
  <c r="I12301" i="3"/>
  <c r="I12350" i="3"/>
  <c r="I12401" i="3"/>
  <c r="I12451" i="3"/>
  <c r="I12501" i="3"/>
  <c r="I12550" i="3"/>
  <c r="I12601" i="3"/>
  <c r="I12651" i="3"/>
  <c r="I12701" i="3"/>
  <c r="I12751" i="3"/>
  <c r="I12799" i="3"/>
  <c r="I12849" i="3"/>
  <c r="I12899" i="3"/>
  <c r="I12951" i="3"/>
  <c r="I13001" i="3"/>
  <c r="I13050" i="3"/>
  <c r="I13101" i="3"/>
  <c r="I13151" i="3"/>
  <c r="I13200" i="3"/>
  <c r="I13250" i="3"/>
  <c r="I13301" i="3"/>
  <c r="I13351" i="3"/>
  <c r="I13401" i="3"/>
  <c r="I13451" i="3"/>
  <c r="I13501" i="3"/>
  <c r="I13550" i="3"/>
  <c r="I13601" i="3"/>
  <c r="I13651" i="3"/>
  <c r="I13700" i="3"/>
  <c r="I13749" i="3"/>
  <c r="I13799" i="3"/>
  <c r="I13851" i="3"/>
  <c r="I13900" i="3"/>
  <c r="I13950" i="3"/>
  <c r="I14001" i="3"/>
  <c r="I14050" i="3"/>
  <c r="I14100" i="3"/>
  <c r="I14150" i="3"/>
  <c r="I14201" i="3"/>
  <c r="I14250" i="3"/>
  <c r="I14301" i="3"/>
  <c r="I14351" i="3"/>
  <c r="I14401" i="3"/>
  <c r="I14449" i="3"/>
  <c r="I14501" i="3"/>
  <c r="I14551" i="3"/>
  <c r="I14600" i="3"/>
  <c r="I14650" i="3"/>
  <c r="I14701" i="3"/>
  <c r="I14751" i="3"/>
  <c r="I14800" i="3"/>
  <c r="I14851" i="3"/>
  <c r="I14901" i="3"/>
  <c r="I14950" i="3"/>
  <c r="I15000" i="3"/>
  <c r="I15051" i="3"/>
  <c r="I15101" i="3"/>
  <c r="I15151" i="3"/>
  <c r="I15201" i="3"/>
  <c r="I15251" i="3"/>
  <c r="I15300" i="3"/>
  <c r="I15350" i="3"/>
  <c r="I15401" i="3"/>
  <c r="I15451" i="3"/>
  <c r="I15501" i="3"/>
  <c r="I15550" i="3"/>
  <c r="I15601" i="3"/>
  <c r="I15650" i="3"/>
  <c r="I15701" i="3"/>
  <c r="I15750" i="3"/>
  <c r="I15801" i="3"/>
  <c r="I15851" i="3"/>
  <c r="I15901" i="3"/>
  <c r="I15951" i="3"/>
  <c r="I16000" i="3"/>
  <c r="I16051" i="3"/>
  <c r="I16101" i="3"/>
  <c r="I16151" i="3"/>
  <c r="I16200" i="3"/>
  <c r="I16251" i="3"/>
  <c r="I16301" i="3"/>
  <c r="I16351" i="3"/>
  <c r="I16401" i="3"/>
  <c r="I16450" i="3"/>
  <c r="I16501" i="3"/>
  <c r="I16550" i="3"/>
  <c r="I16600" i="3"/>
  <c r="I16651" i="3"/>
  <c r="I16700" i="3"/>
  <c r="I16750" i="3"/>
  <c r="I16800" i="3"/>
  <c r="I16851" i="3"/>
  <c r="I16900" i="3"/>
  <c r="I16951" i="3"/>
  <c r="I17000" i="3"/>
  <c r="I17050" i="3"/>
  <c r="I17100" i="3"/>
  <c r="I17150" i="3"/>
  <c r="I17201" i="3"/>
  <c r="I17250" i="3"/>
  <c r="I17299" i="3"/>
  <c r="I17349" i="3"/>
  <c r="I17399" i="3"/>
  <c r="I17451" i="3"/>
  <c r="I17501" i="3"/>
  <c r="I17551" i="3"/>
  <c r="I17600" i="3"/>
  <c r="I17651" i="3"/>
  <c r="I17701" i="3"/>
  <c r="I17751" i="3"/>
  <c r="I17800" i="3"/>
  <c r="I17850" i="3"/>
  <c r="I17900" i="3"/>
  <c r="I17948" i="3"/>
  <c r="I18000" i="3"/>
  <c r="I18050" i="3"/>
  <c r="I18099" i="3"/>
  <c r="I18149" i="3"/>
  <c r="I18200" i="3"/>
  <c r="I18250" i="3"/>
  <c r="I25" i="3"/>
  <c r="I78" i="3"/>
  <c r="I126" i="3"/>
  <c r="I173" i="3"/>
  <c r="I224" i="3"/>
  <c r="I274" i="3"/>
  <c r="I324" i="3"/>
  <c r="I375" i="3"/>
  <c r="I427" i="3"/>
  <c r="I481" i="3"/>
  <c r="I525" i="3"/>
  <c r="I574" i="3"/>
  <c r="I624" i="3"/>
  <c r="I673" i="3"/>
  <c r="I724" i="3"/>
  <c r="I779" i="3"/>
  <c r="I826" i="3"/>
  <c r="I877" i="3"/>
  <c r="I923" i="3"/>
  <c r="I975" i="3"/>
  <c r="I1025" i="3"/>
  <c r="I1075" i="3"/>
  <c r="I1131" i="3"/>
  <c r="I1178" i="3"/>
  <c r="I1225" i="3"/>
  <c r="I1275" i="3"/>
  <c r="I1324" i="3"/>
  <c r="I1374" i="3"/>
  <c r="I1425" i="3"/>
  <c r="I1477" i="3"/>
  <c r="I1528" i="3"/>
  <c r="I1573" i="3"/>
  <c r="I1625" i="3"/>
  <c r="I1674" i="3"/>
  <c r="I1725" i="3"/>
  <c r="I1775" i="3"/>
  <c r="I1829" i="3"/>
  <c r="I1875" i="3"/>
  <c r="I1925" i="3"/>
  <c r="I1975" i="3"/>
  <c r="I2025" i="3"/>
  <c r="I2074" i="3"/>
  <c r="I2125" i="3"/>
  <c r="I2178" i="3"/>
  <c r="I2232" i="3"/>
  <c r="I2275" i="3"/>
  <c r="I2325" i="3"/>
  <c r="I2375" i="3"/>
  <c r="I2425" i="3"/>
  <c r="I2475" i="3"/>
  <c r="I2528" i="3"/>
  <c r="I2584" i="3"/>
  <c r="I2625" i="3"/>
  <c r="I2675" i="3"/>
  <c r="I2723" i="3"/>
  <c r="I2775" i="3"/>
  <c r="I2825" i="3"/>
  <c r="I2878" i="3"/>
  <c r="I2931" i="3"/>
  <c r="I2975" i="3"/>
  <c r="I3025" i="3"/>
  <c r="I3075" i="3"/>
  <c r="I3124" i="3"/>
  <c r="I3175" i="3"/>
  <c r="I3229" i="3"/>
  <c r="I3279" i="3"/>
  <c r="I3325" i="3"/>
  <c r="I3375" i="3"/>
  <c r="I3424" i="3"/>
  <c r="I3475" i="3"/>
  <c r="I3525" i="3"/>
  <c r="I3579" i="3"/>
  <c r="I3627" i="3"/>
  <c r="I3674" i="3"/>
  <c r="I3724" i="3"/>
  <c r="I3774" i="3"/>
  <c r="I3824" i="3"/>
  <c r="I3874" i="3"/>
  <c r="I3930" i="3"/>
  <c r="I3983" i="3"/>
  <c r="I4024" i="3"/>
  <c r="I4074" i="3"/>
  <c r="I4124" i="3"/>
  <c r="I4174" i="3"/>
  <c r="I4224" i="3"/>
  <c r="I4278" i="3"/>
  <c r="I4331" i="3"/>
  <c r="I4374" i="3"/>
  <c r="I4423" i="3"/>
  <c r="I4473" i="3"/>
  <c r="I4524" i="3"/>
  <c r="I4575" i="3"/>
  <c r="I4630" i="3"/>
  <c r="I4680" i="3"/>
  <c r="I4724" i="3"/>
  <c r="I4775" i="3"/>
  <c r="I4825" i="3"/>
  <c r="I4874" i="3"/>
  <c r="I4924" i="3"/>
  <c r="I4982" i="3"/>
  <c r="I5029" i="3"/>
  <c r="I5074" i="3"/>
  <c r="I5124" i="3"/>
  <c r="I5173" i="3"/>
  <c r="I5224" i="3"/>
  <c r="I5278" i="3"/>
  <c r="I5335" i="3"/>
  <c r="I5385" i="3"/>
  <c r="I5424" i="3"/>
  <c r="I5474" i="3"/>
  <c r="I5524" i="3"/>
  <c r="I5575" i="3"/>
  <c r="I5627" i="3"/>
  <c r="I5681" i="3"/>
  <c r="I5731" i="3"/>
  <c r="I5773" i="3"/>
  <c r="I5824" i="3"/>
  <c r="I5873" i="3"/>
  <c r="I5923" i="3"/>
  <c r="I5977" i="3"/>
  <c r="I6033" i="3"/>
  <c r="I6086" i="3"/>
  <c r="I6125" i="3"/>
  <c r="I6175" i="3"/>
  <c r="I6224" i="3"/>
  <c r="I6277" i="3"/>
  <c r="I6329" i="3"/>
  <c r="I6385" i="3"/>
  <c r="I6432" i="3"/>
  <c r="I6475" i="3"/>
  <c r="I6525" i="3"/>
  <c r="I6575" i="3"/>
  <c r="I6626" i="3"/>
  <c r="I6678" i="3"/>
  <c r="I6734" i="3"/>
  <c r="I6786" i="3"/>
  <c r="I6825" i="3"/>
  <c r="I6875" i="3"/>
  <c r="I6925" i="3"/>
  <c r="I6975" i="3"/>
  <c r="I7027" i="3"/>
  <c r="I7083" i="3"/>
  <c r="I7137" i="3"/>
  <c r="I7177" i="3"/>
  <c r="I7226" i="3"/>
  <c r="I7275" i="3"/>
  <c r="I7326" i="3"/>
  <c r="I7380" i="3"/>
  <c r="I7436" i="3"/>
  <c r="I7483" i="3"/>
  <c r="I7530" i="3"/>
  <c r="I7577" i="3"/>
  <c r="I7625" i="3"/>
  <c r="I7677" i="3"/>
  <c r="I7728" i="3"/>
  <c r="I7783" i="3"/>
  <c r="I7833" i="3"/>
  <c r="I7875" i="3"/>
  <c r="I7927" i="3"/>
  <c r="I7976" i="3"/>
  <c r="I8027" i="3"/>
  <c r="I8078" i="3"/>
  <c r="I8139" i="3"/>
  <c r="I8183" i="3"/>
  <c r="I8226" i="3"/>
  <c r="I8278" i="3"/>
  <c r="I8328" i="3"/>
  <c r="I8378" i="3"/>
  <c r="I8430" i="3"/>
  <c r="I8485" i="3"/>
  <c r="I8536" i="3"/>
  <c r="I8579" i="3"/>
  <c r="I8626" i="3"/>
  <c r="I8676" i="3"/>
  <c r="I8727" i="3"/>
  <c r="I8779" i="3"/>
  <c r="I8836" i="3"/>
  <c r="I8887" i="3"/>
  <c r="I8927" i="3"/>
  <c r="I8978" i="3"/>
  <c r="I9028" i="3"/>
  <c r="I9078" i="3"/>
  <c r="I9128" i="3"/>
  <c r="I9186" i="3"/>
  <c r="I9237" i="3"/>
  <c r="I9285" i="3"/>
  <c r="I9328" i="3"/>
  <c r="I9378" i="3"/>
  <c r="I9429" i="3"/>
  <c r="I9478" i="3"/>
  <c r="I9537" i="3"/>
  <c r="I9586" i="3"/>
  <c r="I9628" i="3"/>
  <c r="I9678" i="3"/>
  <c r="I9728" i="3"/>
  <c r="I9779" i="3"/>
  <c r="I9831" i="3"/>
  <c r="I9887" i="3"/>
  <c r="I9938" i="3"/>
  <c r="I9978" i="3"/>
  <c r="I10028" i="3"/>
  <c r="I10080" i="3"/>
  <c r="I10129" i="3"/>
  <c r="I10180" i="3"/>
  <c r="I10240" i="3"/>
  <c r="I10285" i="3"/>
  <c r="I10327" i="3"/>
  <c r="I10379" i="3"/>
  <c r="I10428" i="3"/>
  <c r="I10481" i="3"/>
  <c r="I10529" i="3"/>
  <c r="I10586" i="3"/>
  <c r="I10636" i="3"/>
  <c r="I10679" i="3"/>
  <c r="I10728" i="3"/>
  <c r="I10778" i="3"/>
  <c r="I10827" i="3"/>
  <c r="I10878" i="3"/>
  <c r="I10934" i="3"/>
  <c r="I10988" i="3"/>
  <c r="I11030" i="3"/>
  <c r="I11079" i="3"/>
  <c r="I11128" i="3"/>
  <c r="I11179" i="3"/>
  <c r="I11230" i="3"/>
  <c r="I11286" i="3"/>
  <c r="I11338" i="3"/>
  <c r="I11380" i="3"/>
  <c r="I11429" i="3"/>
  <c r="I11479" i="3"/>
  <c r="I11529" i="3"/>
  <c r="I11581" i="3"/>
  <c r="I11638" i="3"/>
  <c r="I11691" i="3"/>
  <c r="I11731" i="3"/>
  <c r="I11780" i="3"/>
  <c r="I11831" i="3"/>
  <c r="I11881" i="3"/>
  <c r="I11932" i="3"/>
  <c r="I11988" i="3"/>
  <c r="I12041" i="3"/>
  <c r="I12080" i="3"/>
  <c r="I12131" i="3"/>
  <c r="I12181" i="3"/>
  <c r="I12232" i="3"/>
  <c r="I12281" i="3"/>
  <c r="I12337" i="3"/>
  <c r="I12387" i="3"/>
  <c r="I12436" i="3"/>
  <c r="I12478" i="3"/>
  <c r="I12531" i="3"/>
  <c r="I12582" i="3"/>
  <c r="I12633" i="3"/>
  <c r="I12689" i="3"/>
  <c r="I12739" i="3"/>
  <c r="I12781" i="3"/>
  <c r="I12829" i="3"/>
  <c r="I12882" i="3"/>
  <c r="I12931" i="3"/>
  <c r="I12983" i="3"/>
  <c r="I13039" i="3"/>
  <c r="I13089" i="3"/>
  <c r="I13131" i="3"/>
  <c r="I13180" i="3"/>
  <c r="I13231" i="3"/>
  <c r="I13281" i="3"/>
  <c r="I13334" i="3"/>
  <c r="I13387" i="3"/>
  <c r="I13440" i="3"/>
  <c r="I13481" i="3"/>
  <c r="I13531" i="3"/>
  <c r="I13582" i="3"/>
  <c r="I13632" i="3"/>
  <c r="I13683" i="3"/>
  <c r="I13736" i="3"/>
  <c r="I13791" i="3"/>
  <c r="I13830" i="3"/>
  <c r="I13881" i="3"/>
  <c r="I13932" i="3"/>
  <c r="I13982" i="3"/>
  <c r="I14031" i="3"/>
  <c r="I14087" i="3"/>
  <c r="I14138" i="3"/>
  <c r="I14179" i="3"/>
  <c r="I14229" i="3"/>
  <c r="I14280" i="3"/>
  <c r="I14331" i="3"/>
  <c r="I14382" i="3"/>
  <c r="I14437" i="3"/>
  <c r="I14488" i="3"/>
  <c r="I14531" i="3"/>
  <c r="I14581" i="3"/>
  <c r="I14631" i="3"/>
  <c r="I14680" i="3"/>
  <c r="I14733" i="3"/>
  <c r="I14788" i="3"/>
  <c r="I14829" i="3"/>
  <c r="I14881" i="3"/>
  <c r="I14932" i="3"/>
  <c r="I14982" i="3"/>
  <c r="I15032" i="3"/>
  <c r="I15084" i="3"/>
  <c r="I15137" i="3"/>
  <c r="I15189" i="3"/>
  <c r="I15230" i="3"/>
  <c r="I15281" i="3"/>
  <c r="I15332" i="3"/>
  <c r="I15382" i="3"/>
  <c r="I15433" i="3"/>
  <c r="I15488" i="3"/>
  <c r="I15538" i="3"/>
  <c r="I15582" i="3"/>
  <c r="I15631" i="3"/>
  <c r="I15682" i="3"/>
  <c r="I15734" i="3"/>
  <c r="I15782" i="3"/>
  <c r="I15839" i="3"/>
  <c r="I15888" i="3"/>
  <c r="I15932" i="3"/>
  <c r="I15982" i="3"/>
  <c r="I16033" i="3"/>
  <c r="I16082" i="3"/>
  <c r="I16132" i="3"/>
  <c r="I16188" i="3"/>
  <c r="I16237" i="3"/>
  <c r="I16280" i="3"/>
  <c r="I16329" i="3"/>
  <c r="I16378" i="3"/>
  <c r="I16428" i="3"/>
  <c r="I16485" i="3"/>
  <c r="I16538" i="3"/>
  <c r="I16589" i="3"/>
  <c r="I16632" i="3"/>
  <c r="I16682" i="3"/>
  <c r="I16731" i="3"/>
  <c r="I16783" i="3"/>
  <c r="I16832" i="3"/>
  <c r="I16887" i="3"/>
  <c r="I16938" i="3"/>
  <c r="I16982" i="3"/>
  <c r="I17031" i="3"/>
  <c r="I17082" i="3"/>
  <c r="I17131" i="3"/>
  <c r="I17185" i="3"/>
  <c r="I17239" i="3"/>
  <c r="I17286" i="3"/>
  <c r="I17330" i="3"/>
  <c r="I17382" i="3"/>
  <c r="I17432" i="3"/>
  <c r="I17482" i="3"/>
  <c r="I17535" i="3"/>
  <c r="I17589" i="3"/>
  <c r="I17642" i="3"/>
  <c r="I17681" i="3"/>
  <c r="I17730" i="3"/>
  <c r="I17777" i="3"/>
  <c r="I17827" i="3"/>
  <c r="I17880" i="3"/>
  <c r="I17923" i="3"/>
  <c r="I17982" i="3"/>
  <c r="I18030" i="3"/>
  <c r="I18078" i="3"/>
  <c r="I18128" i="3"/>
  <c r="I18184" i="3"/>
  <c r="I18234" i="3"/>
  <c r="I43" i="3"/>
  <c r="I92" i="3"/>
  <c r="I141" i="3"/>
  <c r="I188" i="3"/>
  <c r="I237" i="3"/>
  <c r="I288" i="3"/>
  <c r="I338" i="3"/>
  <c r="I388" i="3"/>
  <c r="I442" i="3"/>
  <c r="I491" i="3"/>
  <c r="I538" i="3"/>
  <c r="I587" i="3"/>
  <c r="I638" i="3"/>
  <c r="I688" i="3"/>
  <c r="I738" i="3"/>
  <c r="I793" i="3"/>
  <c r="I842" i="3"/>
  <c r="I889" i="3"/>
  <c r="I937" i="3"/>
  <c r="I988" i="3"/>
  <c r="I1039" i="3"/>
  <c r="I1088" i="3"/>
  <c r="I1143" i="3"/>
  <c r="I1193" i="3"/>
  <c r="I1238" i="3"/>
  <c r="I1287" i="3"/>
  <c r="I1338" i="3"/>
  <c r="I1388" i="3"/>
  <c r="I1437" i="3"/>
  <c r="I1493" i="3"/>
  <c r="I1545" i="3"/>
  <c r="I1588" i="3"/>
  <c r="I1637" i="3"/>
  <c r="I1688" i="3"/>
  <c r="I1738" i="3"/>
  <c r="I1788" i="3"/>
  <c r="I1842" i="3"/>
  <c r="I1894" i="3"/>
  <c r="I1938" i="3"/>
  <c r="I1987" i="3"/>
  <c r="I2037" i="3"/>
  <c r="I2088" i="3"/>
  <c r="I2139" i="3"/>
  <c r="I2194" i="3"/>
  <c r="I2243" i="3"/>
  <c r="I2291" i="3"/>
  <c r="I2338" i="3"/>
  <c r="I2388" i="3"/>
  <c r="I2438" i="3"/>
  <c r="I2488" i="3"/>
  <c r="I2542" i="3"/>
  <c r="I2597" i="3"/>
  <c r="I2638" i="3"/>
  <c r="I2687" i="3"/>
  <c r="I2739" i="3"/>
  <c r="I2788" i="3"/>
  <c r="I2838" i="3"/>
  <c r="I2893" i="3"/>
  <c r="I2942" i="3"/>
  <c r="I2988" i="3"/>
  <c r="I3037" i="3"/>
  <c r="I3088" i="3"/>
  <c r="I3138" i="3"/>
  <c r="I3189" i="3"/>
  <c r="I3242" i="3"/>
  <c r="I3292" i="3"/>
  <c r="I3338" i="3"/>
  <c r="I3388" i="3"/>
  <c r="I3438" i="3"/>
  <c r="I3488" i="3"/>
  <c r="I3539" i="3"/>
  <c r="I3591" i="3"/>
  <c r="I3640" i="3"/>
  <c r="I3688" i="3"/>
  <c r="I3738" i="3"/>
  <c r="I3789" i="3"/>
  <c r="I3837" i="3"/>
  <c r="I3889" i="3"/>
  <c r="I3943" i="3"/>
  <c r="I3990" i="3"/>
  <c r="I4038" i="3"/>
  <c r="I4089" i="3"/>
  <c r="I4137" i="3"/>
  <c r="I4188" i="3"/>
  <c r="I4240" i="3"/>
  <c r="I4294" i="3"/>
  <c r="I4344" i="3"/>
  <c r="I4389" i="3"/>
  <c r="I4438" i="3"/>
  <c r="I4495" i="3"/>
  <c r="I4541" i="3"/>
  <c r="I4592" i="3"/>
  <c r="I4646" i="3"/>
  <c r="I4697" i="3"/>
  <c r="I4740" i="3"/>
  <c r="I4788" i="3"/>
  <c r="I4840" i="3"/>
  <c r="I4889" i="3"/>
  <c r="I4940" i="3"/>
  <c r="I4993" i="3"/>
  <c r="I5045" i="3"/>
  <c r="I5089" i="3"/>
  <c r="I5139" i="3"/>
  <c r="I5189" i="3"/>
  <c r="I5239" i="3"/>
  <c r="I5289" i="3"/>
  <c r="I5344" i="3"/>
  <c r="I5395" i="3"/>
  <c r="I5440" i="3"/>
  <c r="I5490" i="3"/>
  <c r="I5539" i="3"/>
  <c r="I5589" i="3"/>
  <c r="I5641" i="3"/>
  <c r="I5693" i="3"/>
  <c r="I5746" i="3"/>
  <c r="I5789" i="3"/>
  <c r="I5838" i="3"/>
  <c r="I5889" i="3"/>
  <c r="I5939" i="3"/>
  <c r="I5991" i="3"/>
  <c r="I6046" i="3"/>
  <c r="I6096" i="3"/>
  <c r="I6141" i="3"/>
  <c r="I6190" i="3"/>
  <c r="I6239" i="3"/>
  <c r="I6290" i="3"/>
  <c r="I6341" i="3"/>
  <c r="I6396" i="3"/>
  <c r="I6447" i="3"/>
  <c r="I6491" i="3"/>
  <c r="I6540" i="3"/>
  <c r="I6590" i="3"/>
  <c r="I6639" i="3"/>
  <c r="I6692" i="3"/>
  <c r="I6743" i="3"/>
  <c r="I6794" i="3"/>
  <c r="I6841" i="3"/>
  <c r="I6890" i="3"/>
  <c r="I6940" i="3"/>
  <c r="I6991" i="3"/>
  <c r="I7041" i="3"/>
  <c r="I7095" i="3"/>
  <c r="I7147" i="3"/>
  <c r="I7191" i="3"/>
  <c r="I7241" i="3"/>
  <c r="I7291" i="3"/>
  <c r="I7341" i="3"/>
  <c r="I7391" i="3"/>
  <c r="I7444" i="3"/>
  <c r="I7496" i="3"/>
  <c r="I7541" i="3"/>
  <c r="I7591" i="3"/>
  <c r="I7641" i="3"/>
  <c r="I7691" i="3"/>
  <c r="I7741" i="3"/>
  <c r="I7796" i="3"/>
  <c r="I7847" i="3"/>
  <c r="I7890" i="3"/>
  <c r="I7941" i="3"/>
  <c r="I7991" i="3"/>
  <c r="I8041" i="3"/>
  <c r="I8091" i="3"/>
  <c r="I8145" i="3"/>
  <c r="I8198" i="3"/>
  <c r="I8241" i="3"/>
  <c r="I8291" i="3"/>
  <c r="I8341" i="3"/>
  <c r="I8391" i="3"/>
  <c r="I8441" i="3"/>
  <c r="I8493" i="3"/>
  <c r="I8546" i="3"/>
  <c r="I8591" i="3"/>
  <c r="I8640" i="3"/>
  <c r="I8691" i="3"/>
  <c r="I8739" i="3"/>
  <c r="I8791" i="3"/>
  <c r="I8846" i="3"/>
  <c r="I8898" i="3"/>
  <c r="I8941" i="3"/>
  <c r="I8989" i="3"/>
  <c r="I9041" i="3"/>
  <c r="I9091" i="3"/>
  <c r="I9141" i="3"/>
  <c r="I9197" i="3"/>
  <c r="I9247" i="3"/>
  <c r="I9295" i="3"/>
  <c r="I9341" i="3"/>
  <c r="I9391" i="3"/>
  <c r="I9440" i="3"/>
  <c r="I9491" i="3"/>
  <c r="I9546" i="3"/>
  <c r="I9596" i="3"/>
  <c r="I9641" i="3"/>
  <c r="I9691" i="3"/>
  <c r="I9741" i="3"/>
  <c r="I9791" i="3"/>
  <c r="I9842" i="3"/>
  <c r="I9896" i="3"/>
  <c r="I9949" i="3"/>
  <c r="I9991" i="3"/>
  <c r="I10041" i="3"/>
  <c r="I10091" i="3"/>
  <c r="I10141" i="3"/>
  <c r="I10191" i="3"/>
  <c r="I10245" i="3"/>
  <c r="I10295" i="3"/>
  <c r="I10341" i="3"/>
  <c r="I10391" i="3"/>
  <c r="I10441" i="3"/>
  <c r="I10492" i="3"/>
  <c r="I10541" i="3"/>
  <c r="I10595" i="3"/>
  <c r="I10648" i="3"/>
  <c r="I10690" i="3"/>
  <c r="I10741" i="3"/>
  <c r="I10791" i="3"/>
  <c r="I10841" i="3"/>
  <c r="I10891" i="3"/>
  <c r="I10945" i="3"/>
  <c r="I10996" i="3"/>
  <c r="I11041" i="3"/>
  <c r="I11091" i="3"/>
  <c r="I11141" i="3"/>
  <c r="I11192" i="3"/>
  <c r="I11241" i="3"/>
  <c r="I11295" i="3"/>
  <c r="I11348" i="3"/>
  <c r="I11391" i="3"/>
  <c r="I11441" i="3"/>
  <c r="I11492" i="3"/>
  <c r="I11541" i="3"/>
  <c r="I11593" i="3"/>
  <c r="I11646" i="3"/>
  <c r="I11698" i="3"/>
  <c r="I11741" i="3"/>
  <c r="I11790" i="3"/>
  <c r="I11841" i="3"/>
  <c r="I11891" i="3"/>
  <c r="I11942" i="3"/>
  <c r="I11993" i="3"/>
  <c r="I12049" i="3"/>
  <c r="I12091" i="3"/>
  <c r="I12140" i="3"/>
  <c r="I12191" i="3"/>
  <c r="I12241" i="3"/>
  <c r="I12292" i="3"/>
  <c r="I12346" i="3"/>
  <c r="I12399" i="3"/>
  <c r="I12443" i="3"/>
  <c r="I12491" i="3"/>
  <c r="I12541" i="3"/>
  <c r="I12591" i="3"/>
  <c r="I12641" i="3"/>
  <c r="I12695" i="3"/>
  <c r="I12747" i="3"/>
  <c r="I12791" i="3"/>
  <c r="I12841" i="3"/>
  <c r="I12891" i="3"/>
  <c r="I12942" i="3"/>
  <c r="I12992" i="3"/>
  <c r="I13048" i="3"/>
  <c r="I13099" i="3"/>
  <c r="I13141" i="3"/>
  <c r="I13191" i="3"/>
  <c r="I13241" i="3"/>
  <c r="I13291" i="3"/>
  <c r="I13341" i="3"/>
  <c r="I13395" i="3"/>
  <c r="I13448" i="3"/>
  <c r="I13491" i="3"/>
  <c r="I13541" i="3"/>
  <c r="I13591" i="3"/>
  <c r="I13641" i="3"/>
  <c r="I13692" i="3"/>
  <c r="I13745" i="3"/>
  <c r="I13797" i="3"/>
  <c r="I13839" i="3"/>
  <c r="I13890" i="3"/>
  <c r="I13940" i="3"/>
  <c r="I13990" i="3"/>
  <c r="I14042" i="3"/>
  <c r="I14096" i="3"/>
  <c r="I14148" i="3"/>
  <c r="I14190" i="3"/>
  <c r="I14240" i="3"/>
  <c r="I14290" i="3"/>
  <c r="I14342" i="3"/>
  <c r="I14391" i="3"/>
  <c r="I14443" i="3"/>
  <c r="I14492" i="3"/>
  <c r="I14540" i="3"/>
  <c r="I14590" i="3"/>
  <c r="I14640" i="3"/>
  <c r="I14690" i="3"/>
  <c r="I14741" i="3"/>
  <c r="I14795" i="3"/>
  <c r="I14846" i="3"/>
  <c r="I14888" i="3"/>
  <c r="I14940" i="3"/>
  <c r="I14991" i="3"/>
  <c r="I15041" i="3"/>
  <c r="I15091" i="3"/>
  <c r="I15145" i="3"/>
  <c r="I15193" i="3"/>
  <c r="I15242" i="3"/>
  <c r="I15290" i="3"/>
  <c r="I15342" i="3"/>
  <c r="I15391" i="3"/>
  <c r="I15441" i="3"/>
  <c r="I15495" i="3"/>
  <c r="I15548" i="3"/>
  <c r="I15590" i="3"/>
  <c r="I15640" i="3"/>
  <c r="I15691" i="3"/>
  <c r="I15742" i="3"/>
  <c r="I15791" i="3"/>
  <c r="I15846" i="3"/>
  <c r="I15896" i="3"/>
  <c r="I15942" i="3"/>
  <c r="I15991" i="3"/>
  <c r="I16042" i="3"/>
  <c r="I16092" i="3"/>
  <c r="I16141" i="3"/>
  <c r="I16195" i="3"/>
  <c r="I16248" i="3"/>
  <c r="I16290" i="3"/>
  <c r="I16341" i="3"/>
  <c r="I16392" i="3"/>
  <c r="I16446" i="3"/>
  <c r="I16494" i="3"/>
  <c r="I16543" i="3"/>
  <c r="I16597" i="3"/>
  <c r="I16641" i="3"/>
  <c r="I16691" i="3"/>
  <c r="I16741" i="3"/>
  <c r="I16791" i="3"/>
  <c r="I16841" i="3"/>
  <c r="I16893" i="3"/>
  <c r="I16946" i="3"/>
  <c r="I16990" i="3"/>
  <c r="I17041" i="3"/>
  <c r="I17092" i="3"/>
  <c r="I17141" i="3"/>
  <c r="I17191" i="3"/>
  <c r="I17244" i="3"/>
  <c r="I17295" i="3"/>
  <c r="I17340" i="3"/>
  <c r="I17389" i="3"/>
  <c r="I17440" i="3"/>
  <c r="I17489" i="3"/>
  <c r="I17541" i="3"/>
  <c r="I17596" i="3"/>
  <c r="I17645" i="3"/>
  <c r="I17692" i="3"/>
  <c r="I17740" i="3"/>
  <c r="I17791" i="3"/>
  <c r="I17840" i="3"/>
  <c r="I17892" i="3"/>
  <c r="I17943" i="3"/>
  <c r="I17997" i="3"/>
  <c r="I18040" i="3"/>
  <c r="I18090" i="3"/>
  <c r="I18140" i="3"/>
  <c r="I18191" i="3"/>
  <c r="I18242" i="3"/>
  <c r="I34" i="3"/>
  <c r="I84" i="3"/>
  <c r="I134" i="3"/>
  <c r="I187" i="3"/>
  <c r="I235" i="3"/>
  <c r="I285" i="3"/>
  <c r="I337" i="3"/>
  <c r="I387" i="3"/>
  <c r="I437" i="3"/>
  <c r="I488" i="3"/>
  <c r="I536" i="3"/>
  <c r="I586" i="3"/>
  <c r="I636" i="3"/>
  <c r="I687" i="3"/>
  <c r="I735" i="3"/>
  <c r="I786" i="3"/>
  <c r="I836" i="3"/>
  <c r="I881" i="3"/>
  <c r="I936" i="3"/>
  <c r="I986" i="3"/>
  <c r="I1035" i="3"/>
  <c r="I1086" i="3"/>
  <c r="I1133" i="3"/>
  <c r="I1186" i="3"/>
  <c r="I1235" i="3"/>
  <c r="I1286" i="3"/>
  <c r="I1336" i="3"/>
  <c r="I1383" i="3"/>
  <c r="I1435" i="3"/>
  <c r="I1484" i="3"/>
  <c r="I1531" i="3"/>
  <c r="I1586" i="3"/>
  <c r="I1636" i="3"/>
  <c r="I1686" i="3"/>
  <c r="I1733" i="3"/>
  <c r="I1782" i="3"/>
  <c r="I1834" i="3"/>
  <c r="I1887" i="3"/>
  <c r="I1936" i="3"/>
  <c r="I1986" i="3"/>
  <c r="I2036" i="3"/>
  <c r="I2087" i="3"/>
  <c r="I2134" i="3"/>
  <c r="I2181" i="3"/>
  <c r="I2229" i="3"/>
  <c r="I2281" i="3"/>
  <c r="I2336" i="3"/>
  <c r="I2386" i="3"/>
  <c r="I2436" i="3"/>
  <c r="I2486" i="3"/>
  <c r="I2530" i="3"/>
  <c r="I2585" i="3"/>
  <c r="I2636" i="3"/>
  <c r="I2686" i="3"/>
  <c r="I2734" i="3"/>
  <c r="I2786" i="3"/>
  <c r="I2832" i="3"/>
  <c r="I2884" i="3"/>
  <c r="I2932" i="3"/>
  <c r="I2987" i="3"/>
  <c r="I3035" i="3"/>
  <c r="I3086" i="3"/>
  <c r="I3137" i="3"/>
  <c r="I3185" i="3"/>
  <c r="I3232" i="3"/>
  <c r="I3282" i="3"/>
  <c r="I3335" i="3"/>
  <c r="I3387" i="3"/>
  <c r="I3435" i="3"/>
  <c r="I3487" i="3"/>
  <c r="I3536" i="3"/>
  <c r="I3582" i="3"/>
  <c r="I3634" i="3"/>
  <c r="I3687" i="3"/>
  <c r="I3736" i="3"/>
  <c r="I3785" i="3"/>
  <c r="I3835" i="3"/>
  <c r="I3884" i="3"/>
  <c r="I3927" i="3"/>
  <c r="I3981" i="3"/>
  <c r="I4036" i="3"/>
  <c r="I4084" i="3"/>
  <c r="I4135" i="3"/>
  <c r="I4186" i="3"/>
  <c r="I4232" i="3"/>
  <c r="I4282" i="3"/>
  <c r="I4332" i="3"/>
  <c r="I4385" i="3"/>
  <c r="I4436" i="3"/>
  <c r="I4485" i="3"/>
  <c r="I4536" i="3"/>
  <c r="I4583" i="3"/>
  <c r="I4633" i="3"/>
  <c r="I4686" i="3"/>
  <c r="I4736" i="3"/>
  <c r="I4786" i="3"/>
  <c r="I4836" i="3"/>
  <c r="I4885" i="3"/>
  <c r="I4936" i="3"/>
  <c r="I4979" i="3"/>
  <c r="I5032" i="3"/>
  <c r="I5086" i="3"/>
  <c r="I5136" i="3"/>
  <c r="I5186" i="3"/>
  <c r="I5238" i="3"/>
  <c r="I5287" i="3"/>
  <c r="I5328" i="3"/>
  <c r="I5378" i="3"/>
  <c r="I5436" i="3"/>
  <c r="I5486" i="3"/>
  <c r="I5537" i="3"/>
  <c r="I5586" i="3"/>
  <c r="I5637" i="3"/>
  <c r="I5679" i="3"/>
  <c r="I5732" i="3"/>
  <c r="I5787" i="3"/>
  <c r="I5836" i="3"/>
  <c r="I5887" i="3"/>
  <c r="I5938" i="3"/>
  <c r="I5987" i="3"/>
  <c r="I6032" i="3"/>
  <c r="I6081" i="3"/>
  <c r="I6138" i="3"/>
  <c r="I6188" i="3"/>
  <c r="I6237" i="3"/>
  <c r="I6288" i="3"/>
  <c r="I6339" i="3"/>
  <c r="I6383" i="3"/>
  <c r="I6438" i="3"/>
  <c r="I6488" i="3"/>
  <c r="I6535" i="3"/>
  <c r="I6588" i="3"/>
  <c r="I6638" i="3"/>
  <c r="I6688" i="3"/>
  <c r="I6733" i="3"/>
  <c r="I6781" i="3"/>
  <c r="I6839" i="3"/>
  <c r="I6888" i="3"/>
  <c r="I6938" i="3"/>
  <c r="I6989" i="3"/>
  <c r="I7039" i="3"/>
  <c r="I7080" i="3"/>
  <c r="I7134" i="3"/>
  <c r="I7189" i="3"/>
  <c r="I7239" i="3"/>
  <c r="I7288" i="3"/>
  <c r="I7338" i="3"/>
  <c r="I7390" i="3"/>
  <c r="I7433" i="3"/>
  <c r="I7485" i="3"/>
  <c r="I7536" i="3"/>
  <c r="I7589" i="3"/>
  <c r="I7640" i="3"/>
  <c r="I7688" i="3"/>
  <c r="I7735" i="3"/>
  <c r="I7782" i="3"/>
  <c r="I7835" i="3"/>
  <c r="I7891" i="3"/>
  <c r="I7939" i="3"/>
  <c r="I7989" i="3"/>
  <c r="I8039" i="3"/>
  <c r="I8089" i="3"/>
  <c r="I8132" i="3"/>
  <c r="I8184" i="3"/>
  <c r="I8239" i="3"/>
  <c r="I8290" i="3"/>
  <c r="I8339" i="3"/>
  <c r="I8390" i="3"/>
  <c r="I8437" i="3"/>
  <c r="I8483" i="3"/>
  <c r="I8537" i="3"/>
  <c r="I8590" i="3"/>
  <c r="I8639" i="3"/>
  <c r="I8690" i="3"/>
  <c r="I8738" i="3"/>
  <c r="I8789" i="3"/>
  <c r="I8833" i="3"/>
  <c r="I8885" i="3"/>
  <c r="I8939" i="3"/>
  <c r="I8991" i="3"/>
  <c r="I9039" i="3"/>
  <c r="I9089" i="3"/>
  <c r="I9138" i="3"/>
  <c r="I9185" i="3"/>
  <c r="I9236" i="3"/>
  <c r="I9282" i="3"/>
  <c r="I9340" i="3"/>
  <c r="I9389" i="3"/>
  <c r="I9439" i="3"/>
  <c r="I9488" i="3"/>
  <c r="I9532" i="3"/>
  <c r="I9583" i="3"/>
  <c r="I9639" i="3"/>
  <c r="I9689" i="3"/>
  <c r="I9739" i="3"/>
  <c r="I9789" i="3"/>
  <c r="I9839" i="3"/>
  <c r="I9883" i="3"/>
  <c r="I9934" i="3"/>
  <c r="I9990" i="3"/>
  <c r="I10040" i="3"/>
  <c r="I10089" i="3"/>
  <c r="I10139" i="3"/>
  <c r="I10189" i="3"/>
  <c r="I10233" i="3"/>
  <c r="I10281" i="3"/>
  <c r="I10340" i="3"/>
  <c r="I10390" i="3"/>
  <c r="I10438" i="3"/>
  <c r="I10490" i="3"/>
  <c r="I10539" i="3"/>
  <c r="I10581" i="3"/>
  <c r="I10632" i="3"/>
  <c r="I10691" i="3"/>
  <c r="I10740" i="3"/>
  <c r="I10790" i="3"/>
  <c r="I10839" i="3"/>
  <c r="I10890" i="3"/>
  <c r="I10931" i="3"/>
  <c r="I10981" i="3"/>
  <c r="I11039" i="3"/>
  <c r="I11090" i="3"/>
  <c r="I11140" i="3"/>
  <c r="I11188" i="3"/>
  <c r="I11239" i="3"/>
  <c r="I11282" i="3"/>
  <c r="I11335" i="3"/>
  <c r="I11390" i="3"/>
  <c r="I11440" i="3"/>
  <c r="I11490" i="3"/>
  <c r="I11539" i="3"/>
  <c r="I11592" i="3"/>
  <c r="I11637" i="3"/>
  <c r="I11688" i="3"/>
  <c r="I11740" i="3"/>
  <c r="I11791" i="3"/>
  <c r="I11840" i="3"/>
  <c r="I11890" i="3"/>
  <c r="I11940" i="3"/>
  <c r="I11987" i="3"/>
  <c r="I12038" i="3"/>
  <c r="I12090" i="3"/>
  <c r="I12141" i="3"/>
  <c r="I12190" i="3"/>
  <c r="I12240" i="3"/>
  <c r="I12290" i="3"/>
  <c r="I12335" i="3"/>
  <c r="I12383" i="3"/>
  <c r="I12430" i="3"/>
  <c r="I12490" i="3"/>
  <c r="I12540" i="3"/>
  <c r="I12590" i="3"/>
  <c r="I12639" i="3"/>
  <c r="I12684" i="3"/>
  <c r="I12732" i="3"/>
  <c r="I12790" i="3"/>
  <c r="I12840" i="3"/>
  <c r="I12890" i="3"/>
  <c r="I12939" i="3"/>
  <c r="I12989" i="3"/>
  <c r="I13036" i="3"/>
  <c r="I13086" i="3"/>
  <c r="I13140" i="3"/>
  <c r="I13189" i="3"/>
  <c r="I13240" i="3"/>
  <c r="I13290" i="3"/>
  <c r="I13340" i="3"/>
  <c r="I13386" i="3"/>
  <c r="I13437" i="3"/>
  <c r="I13490" i="3"/>
  <c r="I13540" i="3"/>
  <c r="I13590" i="3"/>
  <c r="I13640" i="3"/>
  <c r="I13690" i="3"/>
  <c r="I13735" i="3"/>
  <c r="I13786" i="3"/>
  <c r="I13840" i="3"/>
  <c r="I13889" i="3"/>
  <c r="I13939" i="3"/>
  <c r="I13989" i="3"/>
  <c r="I14039" i="3"/>
  <c r="I14084" i="3"/>
  <c r="I14133" i="3"/>
  <c r="I14188" i="3"/>
  <c r="I14239" i="3"/>
  <c r="I14289" i="3"/>
  <c r="I14338" i="3"/>
  <c r="I14390" i="3"/>
  <c r="I14433" i="3"/>
  <c r="I14483" i="3"/>
  <c r="I14538" i="3"/>
  <c r="I14589" i="3"/>
  <c r="I14639" i="3"/>
  <c r="I14691" i="3"/>
  <c r="I14738" i="3"/>
  <c r="I14785" i="3"/>
  <c r="I14838" i="3"/>
  <c r="I14887" i="3"/>
  <c r="I14939" i="3"/>
  <c r="I14990" i="3"/>
  <c r="I15040" i="3"/>
  <c r="I15089" i="3"/>
  <c r="I15134" i="3"/>
  <c r="I15185" i="3"/>
  <c r="I15239" i="3"/>
  <c r="I15289" i="3"/>
  <c r="I15339" i="3"/>
  <c r="I15390" i="3"/>
  <c r="I15440" i="3"/>
  <c r="I15486" i="3"/>
  <c r="I15536" i="3"/>
  <c r="I15589" i="3"/>
  <c r="I15639" i="3"/>
  <c r="I15690" i="3"/>
  <c r="I15739" i="3"/>
  <c r="I15789" i="3"/>
  <c r="I15836" i="3"/>
  <c r="I15884" i="3"/>
  <c r="I15941" i="3"/>
  <c r="I15989" i="3"/>
  <c r="I16040" i="3"/>
  <c r="I16090" i="3"/>
  <c r="I16140" i="3"/>
  <c r="I16184" i="3"/>
  <c r="I16236" i="3"/>
  <c r="I16288" i="3"/>
  <c r="I16339" i="3"/>
  <c r="I16389" i="3"/>
  <c r="I16440" i="3"/>
  <c r="I16482" i="3"/>
  <c r="I16532" i="3"/>
  <c r="I16583" i="3"/>
  <c r="I16640" i="3"/>
  <c r="I16690" i="3"/>
  <c r="I16740" i="3"/>
  <c r="I16790" i="3"/>
  <c r="I16839" i="3"/>
  <c r="I16886" i="3"/>
  <c r="I16931" i="3"/>
  <c r="I16991" i="3"/>
  <c r="I17039" i="3"/>
  <c r="I17089" i="3"/>
  <c r="I17139" i="3"/>
  <c r="I17189" i="3"/>
  <c r="I17236" i="3"/>
  <c r="I17285" i="3"/>
  <c r="I17338" i="3"/>
  <c r="I17388" i="3"/>
  <c r="I17439" i="3"/>
  <c r="I17488" i="3"/>
  <c r="I17537" i="3"/>
  <c r="I17583" i="3"/>
  <c r="I17635" i="3"/>
  <c r="I17688" i="3"/>
  <c r="I17735" i="3"/>
  <c r="I17785" i="3"/>
  <c r="I17834" i="3"/>
  <c r="I17883" i="3"/>
  <c r="I17938" i="3"/>
  <c r="I17979" i="3"/>
  <c r="I18032" i="3"/>
  <c r="I18084" i="3"/>
  <c r="I18137" i="3"/>
  <c r="I18186" i="3"/>
  <c r="I18235" i="3"/>
  <c r="I23" i="3"/>
  <c r="I75" i="3"/>
  <c r="I123" i="3"/>
  <c r="I184" i="3"/>
  <c r="I236" i="3"/>
  <c r="I287" i="3"/>
  <c r="I336" i="3"/>
  <c r="I386" i="3"/>
  <c r="I429" i="3"/>
  <c r="I476" i="3"/>
  <c r="I537" i="3"/>
  <c r="I588" i="3"/>
  <c r="I637" i="3"/>
  <c r="I686" i="3"/>
  <c r="I731" i="3"/>
  <c r="I781" i="3"/>
  <c r="I824" i="3"/>
  <c r="I880" i="3"/>
  <c r="I938" i="3"/>
  <c r="I987" i="3"/>
  <c r="I1037" i="3"/>
  <c r="I1084" i="3"/>
  <c r="I1129" i="3"/>
  <c r="I1174" i="3"/>
  <c r="I1237" i="3"/>
  <c r="I1288" i="3"/>
  <c r="I1337" i="3"/>
  <c r="I1387" i="3"/>
  <c r="I1436" i="3"/>
  <c r="I1479" i="3"/>
  <c r="I1524" i="3"/>
  <c r="I1587" i="3"/>
  <c r="I1638" i="3"/>
  <c r="I1687" i="3"/>
  <c r="I1737" i="3"/>
  <c r="I1786" i="3"/>
  <c r="I1838" i="3"/>
  <c r="I1880" i="3"/>
  <c r="I1937" i="3"/>
  <c r="I1988" i="3"/>
  <c r="I2038" i="3"/>
  <c r="I2079" i="3"/>
  <c r="I2129" i="3"/>
  <c r="I2179" i="3"/>
  <c r="I2226" i="3"/>
  <c r="I2274" i="3"/>
  <c r="I2337" i="3"/>
  <c r="I2387" i="3"/>
  <c r="I2434" i="3"/>
  <c r="I2482" i="3"/>
  <c r="I2535" i="3"/>
  <c r="I2574" i="3"/>
  <c r="I2637" i="3"/>
  <c r="I2688" i="3"/>
  <c r="I2737" i="3"/>
  <c r="I2785" i="3"/>
  <c r="I2831" i="3"/>
  <c r="I2879" i="3"/>
  <c r="I2924" i="3"/>
  <c r="I2986" i="3"/>
  <c r="I3038" i="3"/>
  <c r="I3087" i="3"/>
  <c r="I3130" i="3"/>
  <c r="I3181" i="3"/>
  <c r="I3231" i="3"/>
  <c r="I3274" i="3"/>
  <c r="I3337" i="3"/>
  <c r="I3385" i="3"/>
  <c r="I3432" i="3"/>
  <c r="I3482" i="3"/>
  <c r="I3532" i="3"/>
  <c r="I3577" i="3"/>
  <c r="I3621" i="3"/>
  <c r="I3681" i="3"/>
  <c r="I3734" i="3"/>
  <c r="I3779" i="3"/>
  <c r="I3827" i="3"/>
  <c r="I3878" i="3"/>
  <c r="I3925" i="3"/>
  <c r="I3971" i="3"/>
  <c r="I4028" i="3"/>
  <c r="I4081" i="3"/>
  <c r="I4129" i="3"/>
  <c r="I4179" i="3"/>
  <c r="I4227" i="3"/>
  <c r="I4274" i="3"/>
  <c r="I4319" i="3"/>
  <c r="I4378" i="3"/>
  <c r="I4429" i="3"/>
  <c r="I4477" i="3"/>
  <c r="I4526" i="3"/>
  <c r="I4576" i="3"/>
  <c r="I4626" i="3"/>
  <c r="I4671" i="3"/>
  <c r="I4727" i="3"/>
  <c r="I4779" i="3"/>
  <c r="I4828" i="3"/>
  <c r="I4878" i="3"/>
  <c r="I4925" i="3"/>
  <c r="I4975" i="3"/>
  <c r="I5020" i="3"/>
  <c r="I5077" i="3"/>
  <c r="I5130" i="3"/>
  <c r="I5179" i="3"/>
  <c r="I5225" i="3"/>
  <c r="I5276" i="3"/>
  <c r="I5327" i="3"/>
  <c r="I5370" i="3"/>
  <c r="I5428" i="3"/>
  <c r="I5481" i="3"/>
  <c r="I5530" i="3"/>
  <c r="I5574" i="3"/>
  <c r="I5623" i="3"/>
  <c r="I5674" i="3"/>
  <c r="I5713" i="3"/>
  <c r="I5776" i="3"/>
  <c r="I5830" i="3"/>
  <c r="I5880" i="3"/>
  <c r="I5925" i="3"/>
  <c r="I5975" i="3"/>
  <c r="I6024" i="3"/>
  <c r="I6071" i="3"/>
  <c r="I6128" i="3"/>
  <c r="I6181" i="3"/>
  <c r="I6228" i="3"/>
  <c r="I6275" i="3"/>
  <c r="I6324" i="3"/>
  <c r="I6373" i="3"/>
  <c r="I6417" i="3"/>
  <c r="I6476" i="3"/>
  <c r="I6529" i="3"/>
  <c r="I6576" i="3"/>
  <c r="I6623" i="3"/>
  <c r="I6671" i="3"/>
  <c r="I6720" i="3"/>
  <c r="I6764" i="3"/>
  <c r="I6824" i="3"/>
  <c r="I6880" i="3"/>
  <c r="I6926" i="3"/>
  <c r="I6973" i="3"/>
  <c r="I7022" i="3"/>
  <c r="I7070" i="3"/>
  <c r="I7111" i="3"/>
  <c r="I7172" i="3"/>
  <c r="I7224" i="3"/>
  <c r="I7274" i="3"/>
  <c r="I7323" i="3"/>
  <c r="I7372" i="3"/>
  <c r="I7418" i="3"/>
  <c r="I7465" i="3"/>
  <c r="I7509" i="3"/>
  <c r="I7574" i="3"/>
  <c r="I7624" i="3"/>
  <c r="I7669" i="3"/>
  <c r="I7718" i="3"/>
  <c r="I7769" i="3"/>
  <c r="I7811" i="3"/>
  <c r="I7868" i="3"/>
  <c r="I7923" i="3"/>
  <c r="I7973" i="3"/>
  <c r="I8019" i="3"/>
  <c r="I8071" i="3"/>
  <c r="I8121" i="3"/>
  <c r="I8163" i="3"/>
  <c r="I8218" i="3"/>
  <c r="I8274" i="3"/>
  <c r="I8321" i="3"/>
  <c r="I8368" i="3"/>
  <c r="I8417" i="3"/>
  <c r="I8468" i="3"/>
  <c r="I8508" i="3"/>
  <c r="I8567" i="3"/>
  <c r="I8621" i="3"/>
  <c r="I8672" i="3"/>
  <c r="I8717" i="3"/>
  <c r="I8769" i="3"/>
  <c r="I8818" i="3"/>
  <c r="I8859" i="3"/>
  <c r="I8914" i="3"/>
  <c r="I8971" i="3"/>
  <c r="I9019" i="3"/>
  <c r="I9066" i="3"/>
  <c r="I9117" i="3"/>
  <c r="I9162" i="3"/>
  <c r="I9210" i="3"/>
  <c r="I9258" i="3"/>
  <c r="I9317" i="3"/>
  <c r="I9370" i="3"/>
  <c r="I9417" i="3"/>
  <c r="I9467" i="3"/>
  <c r="I9516" i="3"/>
  <c r="I9558" i="3"/>
  <c r="I9614" i="3"/>
  <c r="I9668" i="3"/>
  <c r="I9719" i="3"/>
  <c r="I9768" i="3"/>
  <c r="I9817" i="3"/>
  <c r="I9866" i="3"/>
  <c r="I9909" i="3"/>
  <c r="I9965" i="3"/>
  <c r="I10019" i="3"/>
  <c r="I10068" i="3"/>
  <c r="I10116" i="3"/>
  <c r="I10166" i="3"/>
  <c r="I10216" i="3"/>
  <c r="I10258" i="3"/>
  <c r="I10315" i="3"/>
  <c r="I10369" i="3"/>
  <c r="I10418" i="3"/>
  <c r="I10467" i="3"/>
  <c r="I10516" i="3"/>
  <c r="I10563" i="3"/>
  <c r="I10608" i="3"/>
  <c r="I10666" i="3"/>
  <c r="I10719" i="3"/>
  <c r="I10769" i="3"/>
  <c r="I10816" i="3"/>
  <c r="I10867" i="3"/>
  <c r="I10911" i="3"/>
  <c r="I10959" i="3"/>
  <c r="I11015" i="3"/>
  <c r="I11068" i="3"/>
  <c r="I11119" i="3"/>
  <c r="I11166" i="3"/>
  <c r="I11216" i="3"/>
  <c r="I11260" i="3"/>
  <c r="I11309" i="3"/>
  <c r="I11366" i="3"/>
  <c r="I11418" i="3"/>
  <c r="I11468" i="3"/>
  <c r="I11518" i="3"/>
  <c r="I11568" i="3"/>
  <c r="I11618" i="3"/>
  <c r="I11662" i="3"/>
  <c r="I11720" i="3"/>
  <c r="I11775" i="3"/>
  <c r="I11822" i="3"/>
  <c r="I11869" i="3"/>
  <c r="I11920" i="3"/>
  <c r="I11967" i="3"/>
  <c r="I12010" i="3"/>
  <c r="I12067" i="3"/>
  <c r="I12123" i="3"/>
  <c r="I12170" i="3"/>
  <c r="I12216" i="3"/>
  <c r="I12263" i="3"/>
  <c r="I12311" i="3"/>
  <c r="I12359" i="3"/>
  <c r="I12409" i="3"/>
  <c r="I12470" i="3"/>
  <c r="I12522" i="3"/>
  <c r="I12568" i="3"/>
  <c r="I12618" i="3"/>
  <c r="I12668" i="3"/>
  <c r="I12710" i="3"/>
  <c r="I12771" i="3"/>
  <c r="I12825" i="3"/>
  <c r="I12873" i="3"/>
  <c r="I12916" i="3"/>
  <c r="I12966" i="3"/>
  <c r="I13018" i="3"/>
  <c r="I13059" i="3"/>
  <c r="I13110" i="3"/>
  <c r="I13171" i="3"/>
  <c r="I13221" i="3"/>
  <c r="I13267" i="3"/>
  <c r="I13317" i="3"/>
  <c r="I13369" i="3"/>
  <c r="I13410" i="3"/>
  <c r="I13465" i="3"/>
  <c r="I13523" i="3"/>
  <c r="I13574" i="3"/>
  <c r="I13616" i="3"/>
  <c r="I13667" i="3"/>
  <c r="I13719" i="3"/>
  <c r="I13759" i="3"/>
  <c r="I13817" i="3"/>
  <c r="I13874" i="3"/>
  <c r="I13922" i="3"/>
  <c r="I13966" i="3"/>
  <c r="I14016" i="3"/>
  <c r="I14064" i="3"/>
  <c r="I14109" i="3"/>
  <c r="I14164" i="3"/>
  <c r="I14220" i="3"/>
  <c r="I14269" i="3"/>
  <c r="I14317" i="3"/>
  <c r="I14366" i="3"/>
  <c r="I14414" i="3"/>
  <c r="I14459" i="3"/>
  <c r="I14517" i="3"/>
  <c r="I14570" i="3"/>
  <c r="I14620" i="3"/>
  <c r="I14666" i="3"/>
  <c r="I14716" i="3"/>
  <c r="I14760" i="3"/>
  <c r="I14806" i="3"/>
  <c r="I14868" i="3"/>
  <c r="I14925" i="3"/>
  <c r="I14973" i="3"/>
  <c r="I15017" i="3"/>
  <c r="I15066" i="3"/>
  <c r="I15116" i="3"/>
  <c r="I15160" i="3"/>
  <c r="I15209" i="3"/>
  <c r="I15270" i="3"/>
  <c r="I15323" i="3"/>
  <c r="I15367" i="3"/>
  <c r="I15417" i="3"/>
  <c r="I15463" i="3"/>
  <c r="I15510" i="3"/>
  <c r="I15568" i="3"/>
  <c r="I15621" i="3"/>
  <c r="I15668" i="3"/>
  <c r="I15715" i="3"/>
  <c r="I15767" i="3"/>
  <c r="I15811" i="3"/>
  <c r="I15859" i="3"/>
  <c r="I15917" i="3"/>
  <c r="I15970" i="3"/>
  <c r="I16016" i="3"/>
  <c r="I16066" i="3"/>
  <c r="I16115" i="3"/>
  <c r="I16159" i="3"/>
  <c r="I16209" i="3"/>
  <c r="I16259" i="3"/>
  <c r="I16308" i="3"/>
  <c r="I16356" i="3"/>
  <c r="I16404" i="3"/>
  <c r="I16462" i="3"/>
  <c r="I16511" i="3"/>
  <c r="I16559" i="3"/>
  <c r="I16616" i="3"/>
  <c r="I16670" i="3"/>
  <c r="I16720" i="3"/>
  <c r="I16768" i="3"/>
  <c r="I16818" i="3"/>
  <c r="I16866" i="3"/>
  <c r="I16909" i="3"/>
  <c r="I16970" i="3"/>
  <c r="I17024" i="3"/>
  <c r="I17070" i="3"/>
  <c r="I17117" i="3"/>
  <c r="I17167" i="3"/>
  <c r="I17210" i="3"/>
  <c r="I17258" i="3"/>
  <c r="I17313" i="3"/>
  <c r="I17367" i="3"/>
  <c r="I17414" i="3"/>
  <c r="I17463" i="3"/>
  <c r="I17513" i="3"/>
  <c r="I17559" i="3"/>
  <c r="I17607" i="3"/>
  <c r="I17658" i="3"/>
  <c r="I17708" i="3"/>
  <c r="I17759" i="3"/>
  <c r="I17808" i="3"/>
  <c r="I17856" i="3"/>
  <c r="I17903" i="3"/>
  <c r="I17958" i="3"/>
  <c r="I18014" i="3"/>
  <c r="I18063" i="3"/>
  <c r="I18113" i="3"/>
  <c r="I18164" i="3"/>
  <c r="I18209" i="3"/>
  <c r="I39" i="3"/>
  <c r="I94" i="3"/>
  <c r="I138" i="3"/>
  <c r="I189" i="3"/>
  <c r="I239" i="3"/>
  <c r="I289" i="3"/>
  <c r="I340" i="3"/>
  <c r="I390" i="3"/>
  <c r="I445" i="3"/>
  <c r="I490" i="3"/>
  <c r="I539" i="3"/>
  <c r="I589" i="3"/>
  <c r="I639" i="3"/>
  <c r="I691" i="3"/>
  <c r="I741" i="3"/>
  <c r="I795" i="3"/>
  <c r="I843" i="3"/>
  <c r="I896" i="3"/>
  <c r="I941" i="3"/>
  <c r="I989" i="3"/>
  <c r="I1041" i="3"/>
  <c r="I1089" i="3"/>
  <c r="I1147" i="3"/>
  <c r="I1191" i="3"/>
  <c r="I1236" i="3"/>
  <c r="I1290" i="3"/>
  <c r="I1339" i="3"/>
  <c r="I1390" i="3"/>
  <c r="I1439" i="3"/>
  <c r="I1495" i="3"/>
  <c r="I1541" i="3"/>
  <c r="I1590" i="3"/>
  <c r="I1641" i="3"/>
  <c r="I1691" i="3"/>
  <c r="I1740" i="3"/>
  <c r="I1790" i="3"/>
  <c r="I1847" i="3"/>
  <c r="I1892" i="3"/>
  <c r="I1941" i="3"/>
  <c r="I1992" i="3"/>
  <c r="I2041" i="3"/>
  <c r="I2090" i="3"/>
  <c r="I2141" i="3"/>
  <c r="I2192" i="3"/>
  <c r="I2240" i="3"/>
  <c r="I2294" i="3"/>
  <c r="I2340" i="3"/>
  <c r="I2389" i="3"/>
  <c r="I2439" i="3"/>
  <c r="I2490" i="3"/>
  <c r="I2547" i="3"/>
  <c r="I2592" i="3"/>
  <c r="I2641" i="3"/>
  <c r="I2689" i="3"/>
  <c r="I2740" i="3"/>
  <c r="I2790" i="3"/>
  <c r="I2840" i="3"/>
  <c r="I2896" i="3"/>
  <c r="I2943" i="3"/>
  <c r="I2990" i="3"/>
  <c r="I3040" i="3"/>
  <c r="I3090" i="3"/>
  <c r="I3140" i="3"/>
  <c r="I3188" i="3"/>
  <c r="I3245" i="3"/>
  <c r="I3294" i="3"/>
  <c r="I3339" i="3"/>
  <c r="I3390" i="3"/>
  <c r="I3440" i="3"/>
  <c r="I3491" i="3"/>
  <c r="I3540" i="3"/>
  <c r="I3596" i="3"/>
  <c r="I3639" i="3"/>
  <c r="I3689" i="3"/>
  <c r="I3740" i="3"/>
  <c r="I3787" i="3"/>
  <c r="I3839" i="3"/>
  <c r="I3888" i="3"/>
  <c r="I3947" i="3"/>
  <c r="I3993" i="3"/>
  <c r="I4040" i="3"/>
  <c r="I4091" i="3"/>
  <c r="I4139" i="3"/>
  <c r="I4189" i="3"/>
  <c r="I4239" i="3"/>
  <c r="I4291" i="3"/>
  <c r="I4339" i="3"/>
  <c r="I4387" i="3"/>
  <c r="I4441" i="3"/>
  <c r="I4489" i="3"/>
  <c r="I4540" i="3"/>
  <c r="I4590" i="3"/>
  <c r="I4642" i="3"/>
  <c r="I4689" i="3"/>
  <c r="I4738" i="3"/>
  <c r="I4790" i="3"/>
  <c r="I4838" i="3"/>
  <c r="I4891" i="3"/>
  <c r="I4939" i="3"/>
  <c r="I4994" i="3"/>
  <c r="I5040" i="3"/>
  <c r="I5091" i="3"/>
  <c r="I5141" i="3"/>
  <c r="I5191" i="3"/>
  <c r="I5241" i="3"/>
  <c r="I5292" i="3"/>
  <c r="I5346" i="3"/>
  <c r="I5392" i="3"/>
  <c r="I5441" i="3"/>
  <c r="I5491" i="3"/>
  <c r="I5541" i="3"/>
  <c r="I5591" i="3"/>
  <c r="I5639" i="3"/>
  <c r="I5692" i="3"/>
  <c r="I5735" i="3"/>
  <c r="I5790" i="3"/>
  <c r="I5841" i="3"/>
  <c r="I5891" i="3"/>
  <c r="I5941" i="3"/>
  <c r="I5990" i="3"/>
  <c r="I6042" i="3"/>
  <c r="I6090" i="3"/>
  <c r="I6140" i="3"/>
  <c r="I6191" i="3"/>
  <c r="I6241" i="3"/>
  <c r="I6291" i="3"/>
  <c r="I6340" i="3"/>
  <c r="I6392" i="3"/>
  <c r="I6440" i="3"/>
  <c r="I6489" i="3"/>
  <c r="I6541" i="3"/>
  <c r="I6591" i="3"/>
  <c r="I6641" i="3"/>
  <c r="I6690" i="3"/>
  <c r="I6737" i="3"/>
  <c r="I6788" i="3"/>
  <c r="I6838" i="3"/>
  <c r="I6891" i="3"/>
  <c r="I6941" i="3"/>
  <c r="I6988" i="3"/>
  <c r="I7037" i="3"/>
  <c r="I7088" i="3"/>
  <c r="I7136" i="3"/>
  <c r="I7188" i="3"/>
  <c r="I7240" i="3"/>
  <c r="I7289" i="3"/>
  <c r="I7340" i="3"/>
  <c r="I7387" i="3"/>
  <c r="I7438" i="3"/>
  <c r="I7484" i="3"/>
  <c r="I7533" i="3"/>
  <c r="I7587" i="3"/>
  <c r="I7639" i="3"/>
  <c r="I7690" i="3"/>
  <c r="I7736" i="3"/>
  <c r="I7794" i="3"/>
  <c r="I7832" i="3"/>
  <c r="I7887" i="3"/>
  <c r="I7940" i="3"/>
  <c r="I7988" i="3"/>
  <c r="I8038" i="3"/>
  <c r="I8085" i="3"/>
  <c r="I8138" i="3"/>
  <c r="I8186" i="3"/>
  <c r="I8237" i="3"/>
  <c r="I8289" i="3"/>
  <c r="I8338" i="3"/>
  <c r="I8388" i="3"/>
  <c r="I8434" i="3"/>
  <c r="I8487" i="3"/>
  <c r="I8533" i="3"/>
  <c r="I8588" i="3"/>
  <c r="I8638" i="3"/>
  <c r="I8686" i="3"/>
  <c r="I8736" i="3"/>
  <c r="I8785" i="3"/>
  <c r="I8840" i="3"/>
  <c r="I8891" i="3"/>
  <c r="I8935" i="3"/>
  <c r="I8988" i="3"/>
  <c r="I9037" i="3"/>
  <c r="I9088" i="3"/>
  <c r="I9139" i="3"/>
  <c r="I9189" i="3"/>
  <c r="I9230" i="3"/>
  <c r="I9281" i="3"/>
  <c r="I9336" i="3"/>
  <c r="I9388" i="3"/>
  <c r="I9435" i="3"/>
  <c r="I9484" i="3"/>
  <c r="I9534" i="3"/>
  <c r="I9585" i="3"/>
  <c r="I9634" i="3"/>
  <c r="I9684" i="3"/>
  <c r="I9735" i="3"/>
  <c r="I9786" i="3"/>
  <c r="I9836" i="3"/>
  <c r="I9888" i="3"/>
  <c r="I9935" i="3"/>
  <c r="I9984" i="3"/>
  <c r="I10036" i="3"/>
  <c r="I10084" i="3"/>
  <c r="I10134" i="3"/>
  <c r="I10184" i="3"/>
  <c r="I10235" i="3"/>
  <c r="I10286" i="3"/>
  <c r="I10335" i="3"/>
  <c r="I10386" i="3"/>
  <c r="I10435" i="3"/>
  <c r="I10485" i="3"/>
  <c r="I10535" i="3"/>
  <c r="I10589" i="3"/>
  <c r="I10634" i="3"/>
  <c r="I10683" i="3"/>
  <c r="I10736" i="3"/>
  <c r="I10786" i="3"/>
  <c r="I10835" i="3"/>
  <c r="I10884" i="3"/>
  <c r="I10932" i="3"/>
  <c r="I10986" i="3"/>
  <c r="I11035" i="3"/>
  <c r="I11087" i="3"/>
  <c r="I11135" i="3"/>
  <c r="I11184" i="3"/>
  <c r="I11235" i="3"/>
  <c r="I11283" i="3"/>
  <c r="I11329" i="3"/>
  <c r="I11388" i="3"/>
  <c r="I11438" i="3"/>
  <c r="I11487" i="3"/>
  <c r="I11538" i="3"/>
  <c r="I11587" i="3"/>
  <c r="I11635" i="3"/>
  <c r="I11684" i="3"/>
  <c r="I11735" i="3"/>
  <c r="I11787" i="3"/>
  <c r="I11834" i="3"/>
  <c r="I11887" i="3"/>
  <c r="I11937" i="3"/>
  <c r="I11980" i="3"/>
  <c r="I12033" i="3"/>
  <c r="I12086" i="3"/>
  <c r="I12138" i="3"/>
  <c r="I12186" i="3"/>
  <c r="I12238" i="3"/>
  <c r="I12283" i="3"/>
  <c r="I12332" i="3"/>
  <c r="I12375" i="3"/>
  <c r="I12423" i="3"/>
  <c r="I12484" i="3"/>
  <c r="I12537" i="3"/>
  <c r="I12587" i="3"/>
  <c r="I12634" i="3"/>
  <c r="I12681" i="3"/>
  <c r="I12734" i="3"/>
  <c r="I12788" i="3"/>
  <c r="I12837" i="3"/>
  <c r="I12887" i="3"/>
  <c r="I12935" i="3"/>
  <c r="I12984" i="3"/>
  <c r="I13030" i="3"/>
  <c r="I13078" i="3"/>
  <c r="I13137" i="3"/>
  <c r="I13187" i="3"/>
  <c r="I13236" i="3"/>
  <c r="I13287" i="3"/>
  <c r="I13333" i="3"/>
  <c r="I13382" i="3"/>
  <c r="I13428" i="3"/>
  <c r="I13484" i="3"/>
  <c r="I13538" i="3"/>
  <c r="I13589" i="3"/>
  <c r="I13634" i="3"/>
  <c r="I13682" i="3"/>
  <c r="I13733" i="3"/>
  <c r="I13778" i="3"/>
  <c r="I13833" i="3"/>
  <c r="I13888" i="3"/>
  <c r="I13937" i="3"/>
  <c r="I13984" i="3"/>
  <c r="I14034" i="3"/>
  <c r="I14075" i="3"/>
  <c r="I14121" i="3"/>
  <c r="I14184" i="3"/>
  <c r="I14236" i="3"/>
  <c r="I14287" i="3"/>
  <c r="I14334" i="3"/>
  <c r="I14383" i="3"/>
  <c r="I14431" i="3"/>
  <c r="I14478" i="3"/>
  <c r="I14533" i="3"/>
  <c r="I14586" i="3"/>
  <c r="I14636" i="3"/>
  <c r="I14684" i="3"/>
  <c r="I14734" i="3"/>
  <c r="I14781" i="3"/>
  <c r="I14849" i="3"/>
  <c r="I14897" i="3"/>
  <c r="I14937" i="3"/>
  <c r="I14987" i="3"/>
  <c r="I15036" i="3"/>
  <c r="I15082" i="3"/>
  <c r="I15129" i="3"/>
  <c r="I15180" i="3"/>
  <c r="I15234" i="3"/>
  <c r="I15287" i="3"/>
  <c r="I15336" i="3"/>
  <c r="I15386" i="3"/>
  <c r="I15434" i="3"/>
  <c r="I15481" i="3"/>
  <c r="I15526" i="3"/>
  <c r="I15587" i="3"/>
  <c r="I15642" i="3"/>
  <c r="I15684" i="3"/>
  <c r="I15731" i="3"/>
  <c r="I15784" i="3"/>
  <c r="I15830" i="3"/>
  <c r="I15880" i="3"/>
  <c r="I15933" i="3"/>
  <c r="I15987" i="3"/>
  <c r="I16034" i="3"/>
  <c r="I16085" i="3"/>
  <c r="I16133" i="3"/>
  <c r="I16165" i="3"/>
  <c r="I16228" i="3"/>
  <c r="I16286" i="3"/>
  <c r="I16334" i="3"/>
  <c r="I16383" i="3"/>
  <c r="I16422" i="3"/>
  <c r="I16477" i="3"/>
  <c r="I16525" i="3"/>
  <c r="I16573" i="3"/>
  <c r="I16633" i="3"/>
  <c r="I16684" i="3"/>
  <c r="I16733" i="3"/>
  <c r="I16784" i="3"/>
  <c r="I16834" i="3"/>
  <c r="I16882" i="3"/>
  <c r="I16928" i="3"/>
  <c r="I16988" i="3"/>
  <c r="I17038" i="3"/>
  <c r="I17084" i="3"/>
  <c r="I17134" i="3"/>
  <c r="I17184" i="3"/>
  <c r="I17225" i="3"/>
  <c r="I17301" i="3"/>
  <c r="I17351" i="3"/>
  <c r="I17393" i="3"/>
  <c r="I17438" i="3"/>
  <c r="I17492" i="3"/>
  <c r="I17532" i="3"/>
  <c r="I17579" i="3"/>
  <c r="I17631" i="3"/>
  <c r="I17687" i="3"/>
  <c r="I17747" i="3"/>
  <c r="I17801" i="3"/>
  <c r="I17851" i="3"/>
  <c r="I17901" i="3"/>
  <c r="I17951" i="3"/>
  <c r="I18001" i="3"/>
  <c r="I18051" i="3"/>
  <c r="I18101" i="3"/>
  <c r="I18151" i="3"/>
  <c r="I18188" i="3"/>
  <c r="I18227" i="3"/>
  <c r="I38" i="3"/>
  <c r="I89" i="3"/>
  <c r="I146" i="3"/>
  <c r="I195" i="3"/>
  <c r="I243" i="3"/>
  <c r="I295" i="3"/>
  <c r="I344" i="3"/>
  <c r="I394" i="3"/>
  <c r="I441" i="3"/>
  <c r="I492" i="3"/>
  <c r="I545" i="3"/>
  <c r="I594" i="3"/>
  <c r="I645" i="3"/>
  <c r="I695" i="3"/>
  <c r="I743" i="3"/>
  <c r="I791" i="3"/>
  <c r="I841" i="3"/>
  <c r="I893" i="3"/>
  <c r="I944" i="3"/>
  <c r="I994" i="3"/>
  <c r="I1044" i="3"/>
  <c r="I1095" i="3"/>
  <c r="I1142" i="3"/>
  <c r="I1190" i="3"/>
  <c r="I1242" i="3"/>
  <c r="I1294" i="3"/>
  <c r="I1344" i="3"/>
  <c r="I1396" i="3"/>
  <c r="I1444" i="3"/>
  <c r="I1492" i="3"/>
  <c r="I1542" i="3"/>
  <c r="I1595" i="3"/>
  <c r="I1646" i="3"/>
  <c r="I1694" i="3"/>
  <c r="I1743" i="3"/>
  <c r="I1792" i="3"/>
  <c r="I1841" i="3"/>
  <c r="I1893" i="3"/>
  <c r="I1944" i="3"/>
  <c r="I1994" i="3"/>
  <c r="I2045" i="3"/>
  <c r="I2093" i="3"/>
  <c r="I2142" i="3"/>
  <c r="I2190" i="3"/>
  <c r="I2242" i="3"/>
  <c r="I2293" i="3"/>
  <c r="I2344" i="3"/>
  <c r="I2394" i="3"/>
  <c r="I2445" i="3"/>
  <c r="I2493" i="3"/>
  <c r="I2540" i="3"/>
  <c r="I2591" i="3"/>
  <c r="I2644" i="3"/>
  <c r="I2694" i="3"/>
  <c r="I2744" i="3"/>
  <c r="I2794" i="3"/>
  <c r="I2843" i="3"/>
  <c r="I2891" i="3"/>
  <c r="I2941" i="3"/>
  <c r="I2995" i="3"/>
  <c r="I3044" i="3"/>
  <c r="I3093" i="3"/>
  <c r="I3144" i="3"/>
  <c r="I3193" i="3"/>
  <c r="I3241" i="3"/>
  <c r="I3293" i="3"/>
  <c r="I3343" i="3"/>
  <c r="I3394" i="3"/>
  <c r="I3445" i="3"/>
  <c r="I3495" i="3"/>
  <c r="I3542" i="3"/>
  <c r="I3590" i="3"/>
  <c r="I3645" i="3"/>
  <c r="I3693" i="3"/>
  <c r="I3744" i="3"/>
  <c r="I3793" i="3"/>
  <c r="I3843" i="3"/>
  <c r="I3892" i="3"/>
  <c r="I3939" i="3"/>
  <c r="I3991" i="3"/>
  <c r="I4042" i="3"/>
  <c r="I4092" i="3"/>
  <c r="I4143" i="3"/>
  <c r="I4192" i="3"/>
  <c r="I4243" i="3"/>
  <c r="I4293" i="3"/>
  <c r="I4340" i="3"/>
  <c r="I4393" i="3"/>
  <c r="I4443" i="3"/>
  <c r="I4492" i="3"/>
  <c r="I4542" i="3"/>
  <c r="I4593" i="3"/>
  <c r="I4640" i="3"/>
  <c r="I4696" i="3"/>
  <c r="I4743" i="3"/>
  <c r="I4794" i="3"/>
  <c r="I4844" i="3"/>
  <c r="I4892" i="3"/>
  <c r="I4944" i="3"/>
  <c r="I4995" i="3"/>
  <c r="I5042" i="3"/>
  <c r="I5093" i="3"/>
  <c r="I5144" i="3"/>
  <c r="I5194" i="3"/>
  <c r="I5242" i="3"/>
  <c r="I5295" i="3"/>
  <c r="I5339" i="3"/>
  <c r="I5391" i="3"/>
  <c r="I5442" i="3"/>
  <c r="I5494" i="3"/>
  <c r="I5544" i="3"/>
  <c r="I5594" i="3"/>
  <c r="I5643" i="3"/>
  <c r="I5691" i="3"/>
  <c r="I5744" i="3"/>
  <c r="I5795" i="3"/>
  <c r="I5843" i="3"/>
  <c r="I5894" i="3"/>
  <c r="I5944" i="3"/>
  <c r="I5993" i="3"/>
  <c r="I6041" i="3"/>
  <c r="I6093" i="3"/>
  <c r="I6143" i="3"/>
  <c r="I6193" i="3"/>
  <c r="I6244" i="3"/>
  <c r="I6294" i="3"/>
  <c r="I6343" i="3"/>
  <c r="I6388" i="3"/>
  <c r="I6444" i="3"/>
  <c r="I6494" i="3"/>
  <c r="I6544" i="3"/>
  <c r="I6594" i="3"/>
  <c r="I6643" i="3"/>
  <c r="I6694" i="3"/>
  <c r="I6740" i="3"/>
  <c r="I6790" i="3"/>
  <c r="I6844" i="3"/>
  <c r="I6894" i="3"/>
  <c r="I6944" i="3"/>
  <c r="I6994" i="3"/>
  <c r="I7044" i="3"/>
  <c r="I7093" i="3"/>
  <c r="I7143" i="3"/>
  <c r="I7194" i="3"/>
  <c r="I7244" i="3"/>
  <c r="I7294" i="3"/>
  <c r="I7345" i="3"/>
  <c r="I7392" i="3"/>
  <c r="I7440" i="3"/>
  <c r="I7491" i="3"/>
  <c r="I7540" i="3"/>
  <c r="I7594" i="3"/>
  <c r="I7644" i="3"/>
  <c r="I7696" i="3"/>
  <c r="I7743" i="3"/>
  <c r="I7793" i="3"/>
  <c r="I7844" i="3"/>
  <c r="I7894" i="3"/>
  <c r="I7944" i="3"/>
  <c r="I7994" i="3"/>
  <c r="I8045" i="3"/>
  <c r="I8094" i="3"/>
  <c r="I8141" i="3"/>
  <c r="I8191" i="3"/>
  <c r="I8244" i="3"/>
  <c r="I8294" i="3"/>
  <c r="I8344" i="3"/>
  <c r="I8393" i="3"/>
  <c r="I8443" i="3"/>
  <c r="I8490" i="3"/>
  <c r="I8540" i="3"/>
  <c r="I8594" i="3"/>
  <c r="I8645" i="3"/>
  <c r="I8694" i="3"/>
  <c r="I8745" i="3"/>
  <c r="I8793" i="3"/>
  <c r="I8841" i="3"/>
  <c r="I8886" i="3"/>
  <c r="I8945" i="3"/>
  <c r="I8994" i="3"/>
  <c r="I9043" i="3"/>
  <c r="I9095" i="3"/>
  <c r="I9144" i="3"/>
  <c r="I9191" i="3"/>
  <c r="I9244" i="3"/>
  <c r="I9292" i="3"/>
  <c r="I9345" i="3"/>
  <c r="I9395" i="3"/>
  <c r="I9444" i="3"/>
  <c r="I9496" i="3"/>
  <c r="I9543" i="3"/>
  <c r="I9592" i="3"/>
  <c r="I9645" i="3"/>
  <c r="I9695" i="3"/>
  <c r="I9745" i="3"/>
  <c r="I9795" i="3"/>
  <c r="I9844" i="3"/>
  <c r="I9890" i="3"/>
  <c r="I9941" i="3"/>
  <c r="I9994" i="3"/>
  <c r="I10044" i="3"/>
  <c r="I10095" i="3"/>
  <c r="I10144" i="3"/>
  <c r="I10195" i="3"/>
  <c r="I10242" i="3"/>
  <c r="I10291" i="3"/>
  <c r="I10344" i="3"/>
  <c r="I10394" i="3"/>
  <c r="I10445" i="3"/>
  <c r="I10493" i="3"/>
  <c r="I10545" i="3"/>
  <c r="I10591" i="3"/>
  <c r="I10642" i="3"/>
  <c r="I10694" i="3"/>
  <c r="I10744" i="3"/>
  <c r="I10794" i="3"/>
  <c r="I10845" i="3"/>
  <c r="I10892" i="3"/>
  <c r="I10944" i="3"/>
  <c r="I10991" i="3"/>
  <c r="I11044" i="3"/>
  <c r="I11095" i="3"/>
  <c r="I11144" i="3"/>
  <c r="I11195" i="3"/>
  <c r="I11243" i="3"/>
  <c r="I11292" i="3"/>
  <c r="I11341" i="3"/>
  <c r="I11394" i="3"/>
  <c r="I11445" i="3"/>
  <c r="I11494" i="3"/>
  <c r="I11548" i="3"/>
  <c r="I11591" i="3"/>
  <c r="I11642" i="3"/>
  <c r="I11687" i="3"/>
  <c r="I11745" i="3"/>
  <c r="I11795" i="3"/>
  <c r="I11845" i="3"/>
  <c r="I11895" i="3"/>
  <c r="I11944" i="3"/>
  <c r="I11990" i="3"/>
  <c r="I12040" i="3"/>
  <c r="I12095" i="3"/>
  <c r="I12145" i="3"/>
  <c r="I12195" i="3"/>
  <c r="I12247" i="3"/>
  <c r="I12295" i="3"/>
  <c r="I12344" i="3"/>
  <c r="I12392" i="3"/>
  <c r="I12444" i="3"/>
  <c r="I12495" i="3"/>
  <c r="I12546" i="3"/>
  <c r="I12595" i="3"/>
  <c r="I12645" i="3"/>
  <c r="I12694" i="3"/>
  <c r="I12741" i="3"/>
  <c r="I12795" i="3"/>
  <c r="I12845" i="3"/>
  <c r="I12895" i="3"/>
  <c r="I12946" i="3"/>
  <c r="I12996" i="3"/>
  <c r="I13043" i="3"/>
  <c r="I13093" i="3"/>
  <c r="I13146" i="3"/>
  <c r="I13195" i="3"/>
  <c r="I13247" i="3"/>
  <c r="I13297" i="3"/>
  <c r="I13345" i="3"/>
  <c r="I13392" i="3"/>
  <c r="I13445" i="3"/>
  <c r="I13496" i="3"/>
  <c r="I13547" i="3"/>
  <c r="I13595" i="3"/>
  <c r="I13646" i="3"/>
  <c r="I13695" i="3"/>
  <c r="I13740" i="3"/>
  <c r="I13792" i="3"/>
  <c r="I13846" i="3"/>
  <c r="I13897" i="3"/>
  <c r="I13946" i="3"/>
  <c r="I13997" i="3"/>
  <c r="I14044" i="3"/>
  <c r="I14091" i="3"/>
  <c r="I14144" i="3"/>
  <c r="I14196" i="3"/>
  <c r="I14246" i="3"/>
  <c r="I14295" i="3"/>
  <c r="I14346" i="3"/>
  <c r="I14396" i="3"/>
  <c r="I14441" i="3"/>
  <c r="I14491" i="3"/>
  <c r="I14546" i="3"/>
  <c r="I14597" i="3"/>
  <c r="I14646" i="3"/>
  <c r="I14697" i="3"/>
  <c r="I14745" i="3"/>
  <c r="I14793" i="3"/>
  <c r="I14843" i="3"/>
  <c r="I14893" i="3"/>
  <c r="I14944" i="3"/>
  <c r="I14994" i="3"/>
  <c r="I15047" i="3"/>
  <c r="I15096" i="3"/>
  <c r="I15142" i="3"/>
  <c r="I15196" i="3"/>
  <c r="I15247" i="3"/>
  <c r="I15296" i="3"/>
  <c r="I15346" i="3"/>
  <c r="I15397" i="3"/>
  <c r="I15448" i="3"/>
  <c r="I15496" i="3"/>
  <c r="I15543" i="3"/>
  <c r="I15597" i="3"/>
  <c r="I15646" i="3"/>
  <c r="I15694" i="3"/>
  <c r="I15744" i="3"/>
  <c r="I15795" i="3"/>
  <c r="I15844" i="3"/>
  <c r="I15893" i="3"/>
  <c r="I15947" i="3"/>
  <c r="I15995" i="3"/>
  <c r="I16045" i="3"/>
  <c r="I16097" i="3"/>
  <c r="I16146" i="3"/>
  <c r="I16196" i="3"/>
  <c r="I16244" i="3"/>
  <c r="I16295" i="3"/>
  <c r="I16346" i="3"/>
  <c r="I16394" i="3"/>
  <c r="I16447" i="3"/>
  <c r="I16493" i="3"/>
  <c r="I16542" i="3"/>
  <c r="I16593" i="3"/>
  <c r="I16647" i="3"/>
  <c r="I16695" i="3"/>
  <c r="I16744" i="3"/>
  <c r="I16797" i="3"/>
  <c r="I16845" i="3"/>
  <c r="I16895" i="3"/>
  <c r="I16943" i="3"/>
  <c r="I16995" i="3"/>
  <c r="I17046" i="3"/>
  <c r="I17094" i="3"/>
  <c r="I17145" i="3"/>
  <c r="I17194" i="3"/>
  <c r="I17242" i="3"/>
  <c r="I17292" i="3"/>
  <c r="I17344" i="3"/>
  <c r="I17394" i="3"/>
  <c r="I17444" i="3"/>
  <c r="I17496" i="3"/>
  <c r="I17544" i="3"/>
  <c r="I17592" i="3"/>
  <c r="I17644" i="3"/>
  <c r="I17694" i="3"/>
  <c r="I17744" i="3"/>
  <c r="I17794" i="3"/>
  <c r="I17842" i="3"/>
  <c r="I17893" i="3"/>
  <c r="I17945" i="3"/>
  <c r="I17990" i="3"/>
  <c r="I18042" i="3"/>
  <c r="I18092" i="3"/>
  <c r="I18144" i="3"/>
  <c r="I18196" i="3"/>
  <c r="I18244" i="3"/>
  <c r="I51" i="3"/>
  <c r="I100" i="3"/>
  <c r="I151" i="3"/>
  <c r="I201" i="3"/>
  <c r="I251" i="3"/>
  <c r="I301" i="3"/>
  <c r="I351" i="3"/>
  <c r="I401" i="3"/>
  <c r="I451" i="3"/>
  <c r="I500" i="3"/>
  <c r="I551" i="3"/>
  <c r="I601" i="3"/>
  <c r="I651" i="3"/>
  <c r="I701" i="3"/>
  <c r="I751" i="3"/>
  <c r="I800" i="3"/>
  <c r="I850" i="3"/>
  <c r="I900" i="3"/>
  <c r="I951" i="3"/>
  <c r="I1001" i="3"/>
  <c r="I1051" i="3"/>
  <c r="I1101" i="3"/>
  <c r="I1151" i="3"/>
  <c r="I1201" i="3"/>
  <c r="I1251" i="3"/>
  <c r="I1301" i="3"/>
  <c r="I1351" i="3"/>
  <c r="I1401" i="3"/>
  <c r="I1451" i="3"/>
  <c r="I1500" i="3"/>
  <c r="I1550" i="3"/>
  <c r="I1601" i="3"/>
  <c r="I1651" i="3"/>
  <c r="I1701" i="3"/>
  <c r="I1751" i="3"/>
  <c r="I1801" i="3"/>
  <c r="I1851" i="3"/>
  <c r="I1900" i="3"/>
  <c r="I1951" i="3"/>
  <c r="I2001" i="3"/>
  <c r="I2051" i="3"/>
  <c r="I2101" i="3"/>
  <c r="I2150" i="3"/>
  <c r="I2199" i="3"/>
  <c r="I2250" i="3"/>
  <c r="I2300" i="3"/>
  <c r="I2351" i="3"/>
  <c r="I2401" i="3"/>
  <c r="I2451" i="3"/>
  <c r="I2501" i="3"/>
  <c r="I2551" i="3"/>
  <c r="I2600" i="3"/>
  <c r="I2651" i="3"/>
  <c r="I2701" i="3"/>
  <c r="I2751" i="3"/>
  <c r="I2801" i="3"/>
  <c r="I2851" i="3"/>
  <c r="I2900" i="3"/>
  <c r="I2950" i="3"/>
  <c r="I3001" i="3"/>
  <c r="I3051" i="3"/>
  <c r="I3101" i="3"/>
  <c r="I3151" i="3"/>
  <c r="I3201" i="3"/>
  <c r="I3251" i="3"/>
  <c r="I3301" i="3"/>
  <c r="I3351" i="3"/>
  <c r="I3401" i="3"/>
  <c r="I3451" i="3"/>
  <c r="I3501" i="3"/>
  <c r="I3551" i="3"/>
  <c r="I3600" i="3"/>
  <c r="I3649" i="3"/>
  <c r="I3701" i="3"/>
  <c r="I3751" i="3"/>
  <c r="I3801" i="3"/>
  <c r="I3850" i="3"/>
  <c r="I3899" i="3"/>
  <c r="I3950" i="3"/>
  <c r="I3999" i="3"/>
  <c r="I4051" i="3"/>
  <c r="I4101" i="3"/>
  <c r="I4151" i="3"/>
  <c r="I4198" i="3"/>
  <c r="I4249" i="3"/>
  <c r="I4301" i="3"/>
  <c r="I4349" i="3"/>
  <c r="I4401" i="3"/>
  <c r="I4451" i="3"/>
  <c r="I4501" i="3"/>
  <c r="I4548" i="3"/>
  <c r="I4599" i="3"/>
  <c r="I4650" i="3"/>
  <c r="I4700" i="3"/>
  <c r="I4751" i="3"/>
  <c r="I4801" i="3"/>
  <c r="I4851" i="3"/>
  <c r="I4900" i="3"/>
  <c r="I4950" i="3"/>
  <c r="I5001" i="3"/>
  <c r="I5050" i="3"/>
  <c r="I5101" i="3"/>
  <c r="I5151" i="3"/>
  <c r="I5201" i="3"/>
  <c r="I5251" i="3"/>
  <c r="I5299" i="3"/>
  <c r="I5350" i="3"/>
  <c r="I5399" i="3"/>
  <c r="I5451" i="3"/>
  <c r="I5501" i="3"/>
  <c r="I5551" i="3"/>
  <c r="I5600" i="3"/>
  <c r="I5650" i="3"/>
  <c r="I5700" i="3"/>
  <c r="I5747" i="3"/>
  <c r="I5801" i="3"/>
  <c r="I5851" i="3"/>
  <c r="I5901" i="3"/>
  <c r="I5951" i="3"/>
  <c r="I6000" i="3"/>
  <c r="I6050" i="3"/>
  <c r="I6099" i="3"/>
  <c r="I6151" i="3"/>
  <c r="I6201" i="3"/>
  <c r="I6251" i="3"/>
  <c r="I6301" i="3"/>
  <c r="I6349" i="3"/>
  <c r="I6401" i="3"/>
  <c r="I6446" i="3"/>
  <c r="I6501" i="3"/>
  <c r="I6551" i="3"/>
  <c r="I6601" i="3"/>
  <c r="I6646" i="3"/>
  <c r="I6697" i="3"/>
  <c r="I6748" i="3"/>
  <c r="I6796" i="3"/>
  <c r="I6851" i="3"/>
  <c r="I6901" i="3"/>
  <c r="I6949" i="3"/>
  <c r="I6995" i="3"/>
  <c r="I7048" i="3"/>
  <c r="I7100" i="3"/>
  <c r="I7146" i="3"/>
  <c r="I7199" i="3"/>
  <c r="I7251" i="3"/>
  <c r="I7299" i="3"/>
  <c r="I7343" i="3"/>
  <c r="I7395" i="3"/>
  <c r="I7448" i="3"/>
  <c r="I7495" i="3"/>
  <c r="I7545" i="3"/>
  <c r="I7599" i="3"/>
  <c r="I7651" i="3"/>
  <c r="I7699" i="3"/>
  <c r="I7746" i="3"/>
  <c r="I7800" i="3"/>
  <c r="I7848" i="3"/>
  <c r="I7899" i="3"/>
  <c r="I7951" i="3"/>
  <c r="I7999" i="3"/>
  <c r="I8044" i="3"/>
  <c r="I8096" i="3"/>
  <c r="I8149" i="3"/>
  <c r="I8196" i="3"/>
  <c r="I8248" i="3"/>
  <c r="I8301" i="3"/>
  <c r="I8348" i="3"/>
  <c r="I8397" i="3"/>
  <c r="I8446" i="3"/>
  <c r="I8496" i="3"/>
  <c r="I8542" i="3"/>
  <c r="I8598" i="3"/>
  <c r="I8651" i="3"/>
  <c r="I8699" i="3"/>
  <c r="I8747" i="3"/>
  <c r="I8797" i="3"/>
  <c r="I8849" i="3"/>
  <c r="I8897" i="3"/>
  <c r="I8946" i="3"/>
  <c r="I8999" i="3"/>
  <c r="I9047" i="3"/>
  <c r="I9093" i="3"/>
  <c r="I9142" i="3"/>
  <c r="I9199" i="3"/>
  <c r="I9248" i="3"/>
  <c r="I9297" i="3"/>
  <c r="I9349" i="3"/>
  <c r="I9400" i="3"/>
  <c r="I9448" i="3"/>
  <c r="I9498" i="3"/>
  <c r="I9548" i="3"/>
  <c r="I9597" i="3"/>
  <c r="I9648" i="3"/>
  <c r="I9701" i="3"/>
  <c r="I9748" i="3"/>
  <c r="I9796" i="3"/>
  <c r="I9847" i="3"/>
  <c r="I9898" i="3"/>
  <c r="I9943" i="3"/>
  <c r="I9998" i="3"/>
  <c r="I10048" i="3"/>
  <c r="I10099" i="3"/>
  <c r="I10146" i="3"/>
  <c r="I10196" i="3"/>
  <c r="I10249" i="3"/>
  <c r="I10293" i="3"/>
  <c r="I10347" i="3"/>
  <c r="I10398" i="3"/>
  <c r="I10447" i="3"/>
  <c r="I10495" i="3"/>
  <c r="I10543" i="3"/>
  <c r="I10598" i="3"/>
  <c r="I10644" i="3"/>
  <c r="I10698" i="3"/>
  <c r="I10750" i="3"/>
  <c r="I10799" i="3"/>
  <c r="I10844" i="3"/>
  <c r="I10899" i="3"/>
  <c r="I10949" i="3"/>
  <c r="I10995" i="3"/>
  <c r="I11048" i="3"/>
  <c r="I11100" i="3"/>
  <c r="I11149" i="3"/>
  <c r="I11194" i="3"/>
  <c r="I11246" i="3"/>
  <c r="I11297" i="3"/>
  <c r="I11345" i="3"/>
  <c r="I11399" i="3"/>
  <c r="I11451" i="3"/>
  <c r="I11498" i="3"/>
  <c r="I11545" i="3"/>
  <c r="I11596" i="3"/>
  <c r="I11649" i="3"/>
  <c r="I11696" i="3"/>
  <c r="I11751" i="3"/>
  <c r="I11801" i="3"/>
  <c r="I11851" i="3"/>
  <c r="I11898" i="3"/>
  <c r="I11946" i="3"/>
  <c r="I11997" i="3"/>
  <c r="I12046" i="3"/>
  <c r="I12100" i="3"/>
  <c r="I12151" i="3"/>
  <c r="I12200" i="3"/>
  <c r="I12243" i="3"/>
  <c r="I12294" i="3"/>
  <c r="I12348" i="3"/>
  <c r="I12394" i="3"/>
  <c r="I12434" i="3"/>
  <c r="I12499" i="3"/>
  <c r="I12551" i="3"/>
  <c r="I12598" i="3"/>
  <c r="I12646" i="3"/>
  <c r="I12699" i="3"/>
  <c r="I12745" i="3"/>
  <c r="I12800" i="3"/>
  <c r="I12851" i="3"/>
  <c r="I12900" i="3"/>
  <c r="I12945" i="3"/>
  <c r="I12995" i="3"/>
  <c r="I13045" i="3"/>
  <c r="I13085" i="3"/>
  <c r="I13142" i="3"/>
  <c r="I13199" i="3"/>
  <c r="I13251" i="3"/>
  <c r="I13295" i="3"/>
  <c r="I13346" i="3"/>
  <c r="I13397" i="3"/>
  <c r="I13441" i="3"/>
  <c r="I13500" i="3"/>
  <c r="I13551" i="3"/>
  <c r="I13600" i="3"/>
  <c r="I13645" i="3"/>
  <c r="I13696" i="3"/>
  <c r="I13747" i="3"/>
  <c r="I13787" i="3"/>
  <c r="I13849" i="3"/>
  <c r="I13901" i="3"/>
  <c r="I13951" i="3"/>
  <c r="I13998" i="3"/>
  <c r="I14049" i="3"/>
  <c r="I14099" i="3"/>
  <c r="I14140" i="3"/>
  <c r="I14197" i="3"/>
  <c r="I14251" i="3"/>
  <c r="I14300" i="3"/>
  <c r="I14348" i="3"/>
  <c r="I14397" i="3"/>
  <c r="I14447" i="3"/>
  <c r="I14490" i="3"/>
  <c r="I14548" i="3"/>
  <c r="I14601" i="3"/>
  <c r="I14651" i="3"/>
  <c r="I14698" i="3"/>
  <c r="I14746" i="3"/>
  <c r="I14798" i="3"/>
  <c r="I14831" i="3"/>
  <c r="I14899" i="3"/>
  <c r="I14951" i="3"/>
  <c r="I15001" i="3"/>
  <c r="I15048" i="3"/>
  <c r="I15095" i="3"/>
  <c r="I15149" i="3"/>
  <c r="I15195" i="3"/>
  <c r="I15240" i="3"/>
  <c r="I15301" i="3"/>
  <c r="I15351" i="3"/>
  <c r="I15399" i="3"/>
  <c r="I15449" i="3"/>
  <c r="I15499" i="3"/>
  <c r="I15545" i="3"/>
  <c r="I15600" i="3"/>
  <c r="I15651" i="3"/>
  <c r="I15700" i="3"/>
  <c r="I15749" i="3"/>
  <c r="I15799" i="3"/>
  <c r="I15849" i="3"/>
  <c r="I15891" i="3"/>
  <c r="I15950" i="3"/>
  <c r="I16001" i="3"/>
  <c r="I16050" i="3"/>
  <c r="I16098" i="3"/>
  <c r="I16144" i="3"/>
  <c r="I16190" i="3"/>
  <c r="I16235" i="3"/>
  <c r="I16289" i="3"/>
  <c r="I16332" i="3"/>
  <c r="I16379" i="3"/>
  <c r="I16430" i="3"/>
  <c r="I16499" i="3"/>
  <c r="I16549" i="3"/>
  <c r="I16599" i="3"/>
  <c r="I16650" i="3"/>
  <c r="I16701" i="3"/>
  <c r="I16751" i="3"/>
  <c r="I16801" i="3"/>
  <c r="I16850" i="3"/>
  <c r="I16899" i="3"/>
  <c r="I16942" i="3"/>
  <c r="I17001" i="3"/>
  <c r="I17051" i="3"/>
  <c r="I17101" i="3"/>
  <c r="I17151" i="3"/>
  <c r="I17198" i="3"/>
  <c r="I17249" i="3"/>
  <c r="I17291" i="3"/>
  <c r="I17350" i="3"/>
  <c r="I17401" i="3"/>
  <c r="I17448" i="3"/>
  <c r="I17494" i="3"/>
  <c r="I17542" i="3"/>
  <c r="I17586" i="3"/>
  <c r="I17629" i="3"/>
  <c r="I17691" i="3"/>
  <c r="I17741" i="3"/>
  <c r="I17789" i="3"/>
  <c r="I17836" i="3"/>
  <c r="I17886" i="3"/>
  <c r="I17936" i="3"/>
  <c r="I17993" i="3"/>
  <c r="I18049" i="3"/>
  <c r="I18100" i="3"/>
  <c r="I18147" i="3"/>
  <c r="I18197" i="3"/>
  <c r="I18249" i="3"/>
  <c r="I49" i="3"/>
  <c r="I99" i="3"/>
  <c r="I148" i="3"/>
  <c r="I196" i="3"/>
  <c r="I244" i="3"/>
  <c r="I294" i="3"/>
  <c r="I345" i="3"/>
  <c r="I395" i="3"/>
  <c r="I448" i="3"/>
  <c r="I497" i="3"/>
  <c r="I542" i="3"/>
  <c r="I595" i="3"/>
  <c r="I644" i="3"/>
  <c r="I694" i="3"/>
  <c r="I745" i="3"/>
  <c r="I797" i="3"/>
  <c r="I847" i="3"/>
  <c r="I894" i="3"/>
  <c r="I945" i="3"/>
  <c r="I995" i="3"/>
  <c r="I1045" i="3"/>
  <c r="I1094" i="3"/>
  <c r="I1148" i="3"/>
  <c r="I1197" i="3"/>
  <c r="I1244" i="3"/>
  <c r="I1295" i="3"/>
  <c r="I1345" i="3"/>
  <c r="I1394" i="3"/>
  <c r="I1443" i="3"/>
  <c r="I1497" i="3"/>
  <c r="I1546" i="3"/>
  <c r="I1594" i="3"/>
  <c r="I1643" i="3"/>
  <c r="I1693" i="3"/>
  <c r="I1745" i="3"/>
  <c r="I1794" i="3"/>
  <c r="I1846" i="3"/>
  <c r="I1898" i="3"/>
  <c r="I1945" i="3"/>
  <c r="I1995" i="3"/>
  <c r="I2044" i="3"/>
  <c r="I2095" i="3"/>
  <c r="I2144" i="3"/>
  <c r="I2197" i="3"/>
  <c r="I2246" i="3"/>
  <c r="I2295" i="3"/>
  <c r="I2345" i="3"/>
  <c r="I2395" i="3"/>
  <c r="I2443" i="3"/>
  <c r="I2496" i="3"/>
  <c r="I2548" i="3"/>
  <c r="I2598" i="3"/>
  <c r="I2646" i="3"/>
  <c r="I2698" i="3"/>
  <c r="I2746" i="3"/>
  <c r="I2795" i="3"/>
  <c r="I2845" i="3"/>
  <c r="I2897" i="3"/>
  <c r="I2947" i="3"/>
  <c r="I2996" i="3"/>
  <c r="I3045" i="3"/>
  <c r="I3094" i="3"/>
  <c r="I3145" i="3"/>
  <c r="I3197" i="3"/>
  <c r="I3247" i="3"/>
  <c r="I3297" i="3"/>
  <c r="I3346" i="3"/>
  <c r="I3395" i="3"/>
  <c r="I3446" i="3"/>
  <c r="I3496" i="3"/>
  <c r="I3546" i="3"/>
  <c r="I3598" i="3"/>
  <c r="I3647" i="3"/>
  <c r="I3696" i="3"/>
  <c r="I3745" i="3"/>
  <c r="I3795" i="3"/>
  <c r="I3845" i="3"/>
  <c r="I3894" i="3"/>
  <c r="I3946" i="3"/>
  <c r="I3995" i="3"/>
  <c r="I4046" i="3"/>
  <c r="I4095" i="3"/>
  <c r="I4146" i="3"/>
  <c r="I4196" i="3"/>
  <c r="I4245" i="3"/>
  <c r="I4298" i="3"/>
  <c r="I4348" i="3"/>
  <c r="I4396" i="3"/>
  <c r="I4447" i="3"/>
  <c r="I4496" i="3"/>
  <c r="I4546" i="3"/>
  <c r="I4598" i="3"/>
  <c r="I4649" i="3"/>
  <c r="I4698" i="3"/>
  <c r="I4746" i="3"/>
  <c r="I4797" i="3"/>
  <c r="I4847" i="3"/>
  <c r="I4896" i="3"/>
  <c r="I4947" i="3"/>
  <c r="I4999" i="3"/>
  <c r="I5047" i="3"/>
  <c r="I5096" i="3"/>
  <c r="I5146" i="3"/>
  <c r="I5196" i="3"/>
  <c r="I5246" i="3"/>
  <c r="I5296" i="3"/>
  <c r="I5348" i="3"/>
  <c r="I5397" i="3"/>
  <c r="I5446" i="3"/>
  <c r="I5497" i="3"/>
  <c r="I5546" i="3"/>
  <c r="I5596" i="3"/>
  <c r="I5647" i="3"/>
  <c r="I5699" i="3"/>
  <c r="I5749" i="3"/>
  <c r="I5797" i="3"/>
  <c r="I5846" i="3"/>
  <c r="I5896" i="3"/>
  <c r="I5946" i="3"/>
  <c r="I5997" i="3"/>
  <c r="I6049" i="3"/>
  <c r="I6100" i="3"/>
  <c r="I6147" i="3"/>
  <c r="I6198" i="3"/>
  <c r="I6246" i="3"/>
  <c r="I6296" i="3"/>
  <c r="I6347" i="3"/>
  <c r="I6399" i="3"/>
  <c r="I6449" i="3"/>
  <c r="I6496" i="3"/>
  <c r="I6545" i="3"/>
  <c r="I6597" i="3"/>
  <c r="I6647" i="3"/>
  <c r="I6696" i="3"/>
  <c r="I6751" i="3"/>
  <c r="I6798" i="3"/>
  <c r="I6846" i="3"/>
  <c r="I6897" i="3"/>
  <c r="I6948" i="3"/>
  <c r="I6996" i="3"/>
  <c r="I7046" i="3"/>
  <c r="I7098" i="3"/>
  <c r="I7149" i="3"/>
  <c r="I7198" i="3"/>
  <c r="I7245" i="3"/>
  <c r="I7295" i="3"/>
  <c r="I7346" i="3"/>
  <c r="I7397" i="3"/>
  <c r="I7450" i="3"/>
  <c r="I7500" i="3"/>
  <c r="I7550" i="3"/>
  <c r="I7596" i="3"/>
  <c r="I7646" i="3"/>
  <c r="I7694" i="3"/>
  <c r="I7747" i="3"/>
  <c r="I7798" i="3"/>
  <c r="I7849" i="3"/>
  <c r="I7895" i="3"/>
  <c r="I7947" i="3"/>
  <c r="I7995" i="3"/>
  <c r="I8048" i="3"/>
  <c r="I8098" i="3"/>
  <c r="I8148" i="3"/>
  <c r="I8197" i="3"/>
  <c r="I8245" i="3"/>
  <c r="I8296" i="3"/>
  <c r="I8346" i="3"/>
  <c r="I8396" i="3"/>
  <c r="I8447" i="3"/>
  <c r="I8500" i="3"/>
  <c r="I8549" i="3"/>
  <c r="I8595" i="3"/>
  <c r="I8646" i="3"/>
  <c r="I8696" i="3"/>
  <c r="I8748" i="3"/>
  <c r="I8798" i="3"/>
  <c r="I8848" i="3"/>
  <c r="I8899" i="3"/>
  <c r="I8947" i="3"/>
  <c r="I8996" i="3"/>
  <c r="I9046" i="3"/>
  <c r="I9099" i="3"/>
  <c r="I9148" i="3"/>
  <c r="I9198" i="3"/>
  <c r="I9249" i="3"/>
  <c r="I9299" i="3"/>
  <c r="I9347" i="3"/>
  <c r="I9396" i="3"/>
  <c r="I9446" i="3"/>
  <c r="I9497" i="3"/>
  <c r="I9549" i="3"/>
  <c r="I9599" i="3"/>
  <c r="I9646" i="3"/>
  <c r="I9696" i="3"/>
  <c r="I9746" i="3"/>
  <c r="I9797" i="3"/>
  <c r="I9848" i="3"/>
  <c r="I9897" i="3"/>
  <c r="I9947" i="3"/>
  <c r="I9996" i="3"/>
  <c r="I10047" i="3"/>
  <c r="I10096" i="3"/>
  <c r="I10148" i="3"/>
  <c r="I10198" i="3"/>
  <c r="I10248" i="3"/>
  <c r="I10299" i="3"/>
  <c r="I10345" i="3"/>
  <c r="I10396" i="3"/>
  <c r="I10446" i="3"/>
  <c r="I10498" i="3"/>
  <c r="I10547" i="3"/>
  <c r="I10599" i="3"/>
  <c r="I10649" i="3"/>
  <c r="I10695" i="3"/>
  <c r="I10747" i="3"/>
  <c r="I10797" i="3"/>
  <c r="I10846" i="3"/>
  <c r="I10897" i="3"/>
  <c r="I10948" i="3"/>
  <c r="I10999" i="3"/>
  <c r="I11046" i="3"/>
  <c r="I11096" i="3"/>
  <c r="I11147" i="3"/>
  <c r="I11198" i="3"/>
  <c r="I11248" i="3"/>
  <c r="I11299" i="3"/>
  <c r="I11349" i="3"/>
  <c r="I11396" i="3"/>
  <c r="I11446" i="3"/>
  <c r="I11497" i="3"/>
  <c r="I11547" i="3"/>
  <c r="I11599" i="3"/>
  <c r="I11648" i="3"/>
  <c r="I11697" i="3"/>
  <c r="I11746" i="3"/>
  <c r="I11796" i="3"/>
  <c r="I11847" i="3"/>
  <c r="I11897" i="3"/>
  <c r="I11948" i="3"/>
  <c r="I11998" i="3"/>
  <c r="I12048" i="3"/>
  <c r="I12097" i="3"/>
  <c r="I12147" i="3"/>
  <c r="I12197" i="3"/>
  <c r="I12248" i="3"/>
  <c r="I12297" i="3"/>
  <c r="I12349" i="3"/>
  <c r="I12398" i="3"/>
  <c r="I12449" i="3"/>
  <c r="I12497" i="3"/>
  <c r="I12547" i="3"/>
  <c r="I12597" i="3"/>
  <c r="I12647" i="3"/>
  <c r="I12698" i="3"/>
  <c r="I12748" i="3"/>
  <c r="I12796" i="3"/>
  <c r="I12846" i="3"/>
  <c r="I12897" i="3"/>
  <c r="I12948" i="3"/>
  <c r="I12998" i="3"/>
  <c r="I13047" i="3"/>
  <c r="I13098" i="3"/>
  <c r="I13147" i="3"/>
  <c r="I13196" i="3"/>
  <c r="I13245" i="3"/>
  <c r="I13296" i="3"/>
  <c r="I13347" i="3"/>
  <c r="I13398" i="3"/>
  <c r="I13449" i="3"/>
  <c r="I13495" i="3"/>
  <c r="I13546" i="3"/>
  <c r="I13597" i="3"/>
  <c r="I13648" i="3"/>
  <c r="I13698" i="3"/>
  <c r="I13748" i="3"/>
  <c r="I13798" i="3"/>
  <c r="I13845" i="3"/>
  <c r="I13896" i="3"/>
  <c r="I13945" i="3"/>
  <c r="I13996" i="3"/>
  <c r="I14047" i="3"/>
  <c r="I14098" i="3"/>
  <c r="I14149" i="3"/>
  <c r="I14195" i="3"/>
  <c r="I14245" i="3"/>
  <c r="I14294" i="3"/>
  <c r="I14347" i="3"/>
  <c r="I14395" i="3"/>
  <c r="I14448" i="3"/>
  <c r="I14498" i="3"/>
  <c r="I14545" i="3"/>
  <c r="I14596" i="3"/>
  <c r="I14647" i="3"/>
  <c r="I14695" i="3"/>
  <c r="I14747" i="3"/>
  <c r="I14797" i="3"/>
  <c r="I14842" i="3"/>
  <c r="I14896" i="3"/>
  <c r="I14946" i="3"/>
  <c r="I14997" i="3"/>
  <c r="I15046" i="3"/>
  <c r="I15098" i="3"/>
  <c r="I15147" i="3"/>
  <c r="I15198" i="3"/>
  <c r="I15246" i="3"/>
  <c r="I15297" i="3"/>
  <c r="I15347" i="3"/>
  <c r="I15396" i="3"/>
  <c r="I15445" i="3"/>
  <c r="I15498" i="3"/>
  <c r="I15546" i="3"/>
  <c r="I15595" i="3"/>
  <c r="I15647" i="3"/>
  <c r="I15697" i="3"/>
  <c r="I15745" i="3"/>
  <c r="I15796" i="3"/>
  <c r="I15848" i="3"/>
  <c r="I15899" i="3"/>
  <c r="I15946" i="3"/>
  <c r="I15997" i="3"/>
  <c r="I16047" i="3"/>
  <c r="I16096" i="3"/>
  <c r="I16147" i="3"/>
  <c r="I16199" i="3"/>
  <c r="I16249" i="3"/>
  <c r="I16297" i="3"/>
  <c r="I16347" i="3"/>
  <c r="I16396" i="3"/>
  <c r="I16449" i="3"/>
  <c r="I16498" i="3"/>
  <c r="I16548" i="3"/>
  <c r="I16596" i="3"/>
  <c r="I16646" i="3"/>
  <c r="I16697" i="3"/>
  <c r="I16745" i="3"/>
  <c r="I16795" i="3"/>
  <c r="I16846" i="3"/>
  <c r="I16898" i="3"/>
  <c r="I16949" i="3"/>
  <c r="I16994" i="3"/>
  <c r="I17044" i="3"/>
  <c r="I17096" i="3"/>
  <c r="I17144" i="3"/>
  <c r="I17197" i="3"/>
  <c r="I17248" i="3"/>
  <c r="I17296" i="3"/>
  <c r="I17343" i="3"/>
  <c r="I17396" i="3"/>
  <c r="I17446" i="3"/>
  <c r="I17497" i="3"/>
  <c r="I17548" i="3"/>
  <c r="I17599" i="3"/>
  <c r="I17646" i="3"/>
  <c r="I17696" i="3"/>
  <c r="I17745" i="3"/>
  <c r="I17795" i="3"/>
  <c r="I17846" i="3"/>
  <c r="I17897" i="3"/>
  <c r="I17946" i="3"/>
  <c r="I17996" i="3"/>
  <c r="I18045" i="3"/>
  <c r="I18094" i="3"/>
  <c r="I18143" i="3"/>
  <c r="I18193" i="3"/>
  <c r="I18247" i="3"/>
  <c r="I44" i="3"/>
  <c r="I97" i="3"/>
  <c r="I143" i="3"/>
  <c r="I197" i="3"/>
  <c r="I247" i="3"/>
  <c r="I299" i="3"/>
  <c r="I349" i="3"/>
  <c r="I399" i="3"/>
  <c r="I446" i="3"/>
  <c r="I496" i="3"/>
  <c r="I549" i="3"/>
  <c r="I599" i="3"/>
  <c r="I649" i="3"/>
  <c r="I699" i="3"/>
  <c r="I748" i="3"/>
  <c r="I796" i="3"/>
  <c r="I844" i="3"/>
  <c r="I897" i="3"/>
  <c r="I948" i="3"/>
  <c r="I999" i="3"/>
  <c r="I1048" i="3"/>
  <c r="I1099" i="3"/>
  <c r="I1145" i="3"/>
  <c r="I1196" i="3"/>
  <c r="I1248" i="3"/>
  <c r="I1299" i="3"/>
  <c r="I1349" i="3"/>
  <c r="I1399" i="3"/>
  <c r="I1448" i="3"/>
  <c r="I1494" i="3"/>
  <c r="I1543" i="3"/>
  <c r="I1599" i="3"/>
  <c r="I1649" i="3"/>
  <c r="I1699" i="3"/>
  <c r="I1749" i="3"/>
  <c r="I1799" i="3"/>
  <c r="I1848" i="3"/>
  <c r="I1896" i="3"/>
  <c r="I1948" i="3"/>
  <c r="I1999" i="3"/>
  <c r="I2049" i="3"/>
  <c r="I2099" i="3"/>
  <c r="I2148" i="3"/>
  <c r="I2191" i="3"/>
  <c r="I2244" i="3"/>
  <c r="I2297" i="3"/>
  <c r="I2349" i="3"/>
  <c r="I2399" i="3"/>
  <c r="I2449" i="3"/>
  <c r="I2498" i="3"/>
  <c r="I2549" i="3"/>
  <c r="I2593" i="3"/>
  <c r="I2648" i="3"/>
  <c r="I2699" i="3"/>
  <c r="I2750" i="3"/>
  <c r="I2799" i="3"/>
  <c r="I2848" i="3"/>
  <c r="I2894" i="3"/>
  <c r="I2946" i="3"/>
  <c r="I2998" i="3"/>
  <c r="I3050" i="3"/>
  <c r="I3100" i="3"/>
  <c r="I3148" i="3"/>
  <c r="I3198" i="3"/>
  <c r="I3249" i="3"/>
  <c r="I3295" i="3"/>
  <c r="I3350" i="3"/>
  <c r="I3399" i="3"/>
  <c r="I3449" i="3"/>
  <c r="I3499" i="3"/>
  <c r="I3548" i="3"/>
  <c r="I3594" i="3"/>
  <c r="I3644" i="3"/>
  <c r="I3700" i="3"/>
  <c r="I3749" i="3"/>
  <c r="I3798" i="3"/>
  <c r="I3849" i="3"/>
  <c r="I3898" i="3"/>
  <c r="I3942" i="3"/>
  <c r="I3996" i="3"/>
  <c r="I4050" i="3"/>
  <c r="I4099" i="3"/>
  <c r="I4150" i="3"/>
  <c r="I4199" i="3"/>
  <c r="I4248" i="3"/>
  <c r="I4296" i="3"/>
  <c r="I4343" i="3"/>
  <c r="I4398" i="3"/>
  <c r="I4448" i="3"/>
  <c r="I4499" i="3"/>
  <c r="I4549" i="3"/>
  <c r="I4597" i="3"/>
  <c r="I4641" i="3"/>
  <c r="I4693" i="3"/>
  <c r="I4748" i="3"/>
  <c r="I4799" i="3"/>
  <c r="I4848" i="3"/>
  <c r="I4899" i="3"/>
  <c r="I4949" i="3"/>
  <c r="I4996" i="3"/>
  <c r="I5046" i="3"/>
  <c r="I5099" i="3"/>
  <c r="I5150" i="3"/>
  <c r="I5199" i="3"/>
  <c r="I5250" i="3"/>
  <c r="I5298" i="3"/>
  <c r="I5345" i="3"/>
  <c r="I5396" i="3"/>
  <c r="I5448" i="3"/>
  <c r="I5500" i="3"/>
  <c r="I5549" i="3"/>
  <c r="I5601" i="3"/>
  <c r="I5649" i="3"/>
  <c r="I5696" i="3"/>
  <c r="I5745" i="3"/>
  <c r="I5799" i="3"/>
  <c r="I5850" i="3"/>
  <c r="I5898" i="3"/>
  <c r="I5949" i="3"/>
  <c r="I5998" i="3"/>
  <c r="I6045" i="3"/>
  <c r="I6094" i="3"/>
  <c r="I6150" i="3"/>
  <c r="I6200" i="3"/>
  <c r="I6248" i="3"/>
  <c r="I6299" i="3"/>
  <c r="I6350" i="3"/>
  <c r="I6397" i="3"/>
  <c r="I6445" i="3"/>
  <c r="I6499" i="3"/>
  <c r="I6550" i="3"/>
  <c r="I6600" i="3"/>
  <c r="I6651" i="3"/>
  <c r="I6699" i="3"/>
  <c r="I6747" i="3"/>
  <c r="I6797" i="3"/>
  <c r="I6847" i="3"/>
  <c r="I6899" i="3"/>
  <c r="I6951" i="3"/>
  <c r="I7000" i="3"/>
  <c r="I7050" i="3"/>
  <c r="I7096" i="3"/>
  <c r="I7145" i="3"/>
  <c r="I7201" i="3"/>
  <c r="I7249" i="3"/>
  <c r="I7300" i="3"/>
  <c r="I7350" i="3"/>
  <c r="I7398" i="3"/>
  <c r="I7445" i="3"/>
  <c r="I7497" i="3"/>
  <c r="I7546" i="3"/>
  <c r="I7601" i="3"/>
  <c r="I7650" i="3"/>
  <c r="I7701" i="3"/>
  <c r="I7750" i="3"/>
  <c r="I7797" i="3"/>
  <c r="I7846" i="3"/>
  <c r="I7901" i="3"/>
  <c r="I7950" i="3"/>
  <c r="I8001" i="3"/>
  <c r="I8050" i="3"/>
  <c r="I8100" i="3"/>
  <c r="I8147" i="3"/>
  <c r="I8195" i="3"/>
  <c r="I8251" i="3"/>
  <c r="I8300" i="3"/>
  <c r="I8351" i="3"/>
  <c r="I8401" i="3"/>
  <c r="I8450" i="3"/>
  <c r="I8497" i="3"/>
  <c r="I8547" i="3"/>
  <c r="I8601" i="3"/>
  <c r="I8650" i="3"/>
  <c r="I8701" i="3"/>
  <c r="I8751" i="3"/>
  <c r="I8800" i="3"/>
  <c r="I8845" i="3"/>
  <c r="I8896" i="3"/>
  <c r="I8950" i="3"/>
  <c r="I9001" i="3"/>
  <c r="I9050" i="3"/>
  <c r="I9100" i="3"/>
  <c r="I9149" i="3"/>
  <c r="I9193" i="3"/>
  <c r="I9245" i="3"/>
  <c r="I9294" i="3"/>
  <c r="I9348" i="3"/>
  <c r="I9398" i="3"/>
  <c r="I9449" i="3"/>
  <c r="I9499" i="3"/>
  <c r="I9547" i="3"/>
  <c r="I9598" i="3"/>
  <c r="I9651" i="3"/>
  <c r="I9700" i="3"/>
  <c r="I9751" i="3"/>
  <c r="I9799" i="3"/>
  <c r="I9849" i="3"/>
  <c r="I9895" i="3"/>
  <c r="I9945" i="3"/>
  <c r="I10000" i="3"/>
  <c r="I10050" i="3"/>
  <c r="I10100" i="3"/>
  <c r="I10149" i="3"/>
  <c r="I10199" i="3"/>
  <c r="I10246" i="3"/>
  <c r="I10298" i="3"/>
  <c r="I10350" i="3"/>
  <c r="I10399" i="3"/>
  <c r="I10450" i="3"/>
  <c r="I10500" i="3"/>
  <c r="I10549" i="3"/>
  <c r="I10597" i="3"/>
  <c r="I10647" i="3"/>
  <c r="I10701" i="3"/>
  <c r="I10748" i="3"/>
  <c r="I10798" i="3"/>
  <c r="I10850" i="3"/>
  <c r="I10898" i="3"/>
  <c r="I10946" i="3"/>
  <c r="I10997" i="3"/>
  <c r="I11049" i="3"/>
  <c r="I11099" i="3"/>
  <c r="I11148" i="3"/>
  <c r="I11200" i="3"/>
  <c r="I11250" i="3"/>
  <c r="I11290" i="3"/>
  <c r="I11343" i="3"/>
  <c r="I11400" i="3"/>
  <c r="I11450" i="3"/>
  <c r="I11500" i="3"/>
  <c r="I11550" i="3"/>
  <c r="I11597" i="3"/>
  <c r="I11645" i="3"/>
  <c r="I11694" i="3"/>
  <c r="I11749" i="3"/>
  <c r="I11799" i="3"/>
  <c r="I11849" i="3"/>
  <c r="I11900" i="3"/>
  <c r="I11949" i="3"/>
  <c r="I11995" i="3"/>
  <c r="I12036" i="3"/>
  <c r="I12099" i="3"/>
  <c r="I12149" i="3"/>
  <c r="I12199" i="3"/>
  <c r="I12250" i="3"/>
  <c r="I12299" i="3"/>
  <c r="I12343" i="3"/>
  <c r="I12397" i="3"/>
  <c r="I12445" i="3"/>
  <c r="I12500" i="3"/>
  <c r="I12549" i="3"/>
  <c r="I12600" i="3"/>
  <c r="I12648" i="3"/>
  <c r="I12692" i="3"/>
  <c r="I12742" i="3"/>
  <c r="I12798" i="3"/>
  <c r="I12848" i="3"/>
  <c r="I12898" i="3"/>
  <c r="I12949" i="3"/>
  <c r="I12997" i="3"/>
  <c r="I13040" i="3"/>
  <c r="I13094" i="3"/>
  <c r="I13149" i="3"/>
  <c r="I13198" i="3"/>
  <c r="I13248" i="3"/>
  <c r="I13299" i="3"/>
  <c r="I13348" i="3"/>
  <c r="I13390" i="3"/>
  <c r="I13427" i="3"/>
  <c r="I13499" i="3"/>
  <c r="I13549" i="3"/>
  <c r="I13598" i="3"/>
  <c r="I13649" i="3"/>
  <c r="I13699" i="3"/>
  <c r="I13746" i="3"/>
  <c r="I13785" i="3"/>
  <c r="I13850" i="3"/>
  <c r="I13899" i="3"/>
  <c r="I13948" i="3"/>
  <c r="I13999" i="3"/>
  <c r="I14048" i="3"/>
  <c r="I14093" i="3"/>
  <c r="I14147" i="3"/>
  <c r="I14199" i="3"/>
  <c r="I14249" i="3"/>
  <c r="I14299" i="3"/>
  <c r="I14349" i="3"/>
  <c r="I14398" i="3"/>
  <c r="I14442" i="3"/>
  <c r="I14497" i="3"/>
  <c r="I14549" i="3"/>
  <c r="I14599" i="3"/>
  <c r="I14648" i="3"/>
  <c r="I14699" i="3"/>
  <c r="I14748" i="3"/>
  <c r="I14792" i="3"/>
  <c r="I14825" i="3"/>
  <c r="I14898" i="3"/>
  <c r="I14949" i="3"/>
  <c r="I14998" i="3"/>
  <c r="I15049" i="3"/>
  <c r="I15099" i="3"/>
  <c r="I15144" i="3"/>
  <c r="I15197" i="3"/>
  <c r="I15249" i="3"/>
  <c r="I15298" i="3"/>
  <c r="I15348" i="3"/>
  <c r="I15398" i="3"/>
  <c r="I15446" i="3"/>
  <c r="I15492" i="3"/>
  <c r="I15529" i="3"/>
  <c r="I15598" i="3"/>
  <c r="I15649" i="3"/>
  <c r="I15698" i="3"/>
  <c r="I15748" i="3"/>
  <c r="I15798" i="3"/>
  <c r="I15841" i="3"/>
  <c r="I15894" i="3"/>
  <c r="I15939" i="3"/>
  <c r="I15998" i="3"/>
  <c r="I16048" i="3"/>
  <c r="I16099" i="3"/>
  <c r="I16149" i="3"/>
  <c r="I16193" i="3"/>
  <c r="I16242" i="3"/>
  <c r="I16299" i="3"/>
  <c r="I16348" i="3"/>
  <c r="I16397" i="3"/>
  <c r="I16442" i="3"/>
  <c r="I16495" i="3"/>
  <c r="I16546" i="3"/>
  <c r="I16576" i="3"/>
  <c r="I16648" i="3"/>
  <c r="I16698" i="3"/>
  <c r="I16748" i="3"/>
  <c r="I16798" i="3"/>
  <c r="I16848" i="3"/>
  <c r="I16896" i="3"/>
  <c r="I16947" i="3"/>
  <c r="I16998" i="3"/>
  <c r="I17048" i="3"/>
  <c r="I17098" i="3"/>
  <c r="I17148" i="3"/>
  <c r="I17199" i="3"/>
  <c r="I17246" i="3"/>
  <c r="I17293" i="3"/>
  <c r="I17347" i="3"/>
  <c r="I17398" i="3"/>
  <c r="I17449" i="3"/>
  <c r="I17499" i="3"/>
  <c r="I17549" i="3"/>
  <c r="I17597" i="3"/>
  <c r="I17623" i="3"/>
  <c r="I17699" i="3"/>
  <c r="I17748" i="3"/>
  <c r="I17798" i="3"/>
  <c r="I17847" i="3"/>
  <c r="I17894" i="3"/>
  <c r="I17940" i="3"/>
  <c r="I17992" i="3"/>
  <c r="I18046" i="3"/>
  <c r="I18096" i="3"/>
  <c r="I18146" i="3"/>
  <c r="I18198" i="3"/>
  <c r="I18246" i="3"/>
  <c r="I41" i="3"/>
  <c r="I90" i="3"/>
  <c r="I140" i="3"/>
  <c r="I198" i="3"/>
  <c r="I248" i="3"/>
  <c r="I296" i="3"/>
  <c r="I347" i="3"/>
  <c r="I396" i="3"/>
  <c r="I440" i="3"/>
  <c r="I493" i="3"/>
  <c r="I547" i="3"/>
  <c r="I597" i="3"/>
  <c r="I647" i="3"/>
  <c r="I696" i="3"/>
  <c r="I746" i="3"/>
  <c r="I788" i="3"/>
  <c r="I838" i="3"/>
  <c r="I895" i="3"/>
  <c r="I947" i="3"/>
  <c r="I997" i="3"/>
  <c r="I1047" i="3"/>
  <c r="I1097" i="3"/>
  <c r="I1139" i="3"/>
  <c r="I1188" i="3"/>
  <c r="I1247" i="3"/>
  <c r="I1296" i="3"/>
  <c r="I1348" i="3"/>
  <c r="I1398" i="3"/>
  <c r="I1447" i="3"/>
  <c r="I1487" i="3"/>
  <c r="I1538" i="3"/>
  <c r="I1596" i="3"/>
  <c r="I1648" i="3"/>
  <c r="I1697" i="3"/>
  <c r="I1747" i="3"/>
  <c r="I1795" i="3"/>
  <c r="I1840" i="3"/>
  <c r="I1888" i="3"/>
  <c r="I1947" i="3"/>
  <c r="I1997" i="3"/>
  <c r="I2047" i="3"/>
  <c r="I2097" i="3"/>
  <c r="I2146" i="3"/>
  <c r="I2189" i="3"/>
  <c r="I2235" i="3"/>
  <c r="I2288" i="3"/>
  <c r="I2347" i="3"/>
  <c r="I2397" i="3"/>
  <c r="I2447" i="3"/>
  <c r="I2497" i="3"/>
  <c r="I2541" i="3"/>
  <c r="I2587" i="3"/>
  <c r="I2647" i="3"/>
  <c r="I2696" i="3"/>
  <c r="I2747" i="3"/>
  <c r="I2800" i="3"/>
  <c r="I2847" i="3"/>
  <c r="I2881" i="3"/>
  <c r="I2936" i="3"/>
  <c r="I3000" i="3"/>
  <c r="I3047" i="3"/>
  <c r="I3098" i="3"/>
  <c r="I3147" i="3"/>
  <c r="I3195" i="3"/>
  <c r="I3238" i="3"/>
  <c r="I3284" i="3"/>
  <c r="I3347" i="3"/>
  <c r="I3397" i="3"/>
  <c r="I3448" i="3"/>
  <c r="I3497" i="3"/>
  <c r="I3547" i="3"/>
  <c r="I3588" i="3"/>
  <c r="I3637" i="3"/>
  <c r="I3698" i="3"/>
  <c r="I3746" i="3"/>
  <c r="I3796" i="3"/>
  <c r="I3846" i="3"/>
  <c r="I3895" i="3"/>
  <c r="I3936" i="3"/>
  <c r="I3980" i="3"/>
  <c r="I4047" i="3"/>
  <c r="I4097" i="3"/>
  <c r="I4147" i="3"/>
  <c r="I4197" i="3"/>
  <c r="I4247" i="3"/>
  <c r="I4287" i="3"/>
  <c r="I4337" i="3"/>
  <c r="I4397" i="3"/>
  <c r="I4446" i="3"/>
  <c r="I4498" i="3"/>
  <c r="I4547" i="3"/>
  <c r="I4594" i="3"/>
  <c r="I4636" i="3"/>
  <c r="I4683" i="3"/>
  <c r="I4745" i="3"/>
  <c r="I4796" i="3"/>
  <c r="I4845" i="3"/>
  <c r="I4897" i="3"/>
  <c r="I4945" i="3"/>
  <c r="I4986" i="3"/>
  <c r="I5035" i="3"/>
  <c r="I5097" i="3"/>
  <c r="I5147" i="3"/>
  <c r="I5200" i="3"/>
  <c r="I5247" i="3"/>
  <c r="I5294" i="3"/>
  <c r="I5336" i="3"/>
  <c r="I5380" i="3"/>
  <c r="I5450" i="3"/>
  <c r="I5496" i="3"/>
  <c r="I5547" i="3"/>
  <c r="I5597" i="3"/>
  <c r="I5645" i="3"/>
  <c r="I5685" i="3"/>
  <c r="I5739" i="3"/>
  <c r="I5796" i="3"/>
  <c r="I5849" i="3"/>
  <c r="I5897" i="3"/>
  <c r="I5947" i="3"/>
  <c r="I5995" i="3"/>
  <c r="I6039" i="3"/>
  <c r="I6080" i="3"/>
  <c r="I6146" i="3"/>
  <c r="I6196" i="3"/>
  <c r="I6247" i="3"/>
  <c r="I6298" i="3"/>
  <c r="I6345" i="3"/>
  <c r="I6391" i="3"/>
  <c r="I6436" i="3"/>
  <c r="I6498" i="3"/>
  <c r="I6548" i="3"/>
  <c r="I6598" i="3"/>
  <c r="I6649" i="3"/>
  <c r="I6695" i="3"/>
  <c r="I6742" i="3"/>
  <c r="I6789" i="3"/>
  <c r="I6849" i="3"/>
  <c r="I6896" i="3"/>
  <c r="I6947" i="3"/>
  <c r="I6999" i="3"/>
  <c r="I7045" i="3"/>
  <c r="I7086" i="3"/>
  <c r="I7133" i="3"/>
  <c r="I7195" i="3"/>
  <c r="I7248" i="3"/>
  <c r="I7298" i="3"/>
  <c r="I7349" i="3"/>
  <c r="I7393" i="3"/>
  <c r="I7442" i="3"/>
  <c r="I7489" i="3"/>
  <c r="I7547" i="3"/>
  <c r="I7598" i="3"/>
  <c r="I7648" i="3"/>
  <c r="I7698" i="3"/>
  <c r="I7745" i="3"/>
  <c r="I7789" i="3"/>
  <c r="I7839" i="3"/>
  <c r="I7898" i="3"/>
  <c r="I7948" i="3"/>
  <c r="I7997" i="3"/>
  <c r="I8046" i="3"/>
  <c r="I8095" i="3"/>
  <c r="I8133" i="3"/>
  <c r="I8188" i="3"/>
  <c r="I8247" i="3"/>
  <c r="I8298" i="3"/>
  <c r="I8347" i="3"/>
  <c r="I8398" i="3"/>
  <c r="I8444" i="3"/>
  <c r="I8492" i="3"/>
  <c r="I8541" i="3"/>
  <c r="I8597" i="3"/>
  <c r="I8647" i="3"/>
  <c r="I8698" i="3"/>
  <c r="I8746" i="3"/>
  <c r="I8794" i="3"/>
  <c r="I8837" i="3"/>
  <c r="I8884" i="3"/>
  <c r="I8948" i="3"/>
  <c r="I8997" i="3"/>
  <c r="I9048" i="3"/>
  <c r="I9097" i="3"/>
  <c r="I9143" i="3"/>
  <c r="I9182" i="3"/>
  <c r="I9233" i="3"/>
  <c r="I9293" i="3"/>
  <c r="I9346" i="3"/>
  <c r="I9397" i="3"/>
  <c r="I9447" i="3"/>
  <c r="I9494" i="3"/>
  <c r="I9538" i="3"/>
  <c r="I9589" i="3"/>
  <c r="I9647" i="3"/>
  <c r="I9697" i="3"/>
  <c r="I9747" i="3"/>
  <c r="I9798" i="3"/>
  <c r="I9845" i="3"/>
  <c r="I9885" i="3"/>
  <c r="I9931" i="3"/>
  <c r="I9997" i="3"/>
  <c r="I10046" i="3"/>
  <c r="I10097" i="3"/>
  <c r="I10147" i="3"/>
  <c r="I10193" i="3"/>
  <c r="I10238" i="3"/>
  <c r="I10288" i="3"/>
  <c r="I10348" i="3"/>
  <c r="I10397" i="3"/>
  <c r="I10448" i="3"/>
  <c r="I10497" i="3"/>
  <c r="I10546" i="3"/>
  <c r="I10590" i="3"/>
  <c r="I10638" i="3"/>
  <c r="I10697" i="3"/>
  <c r="I10746" i="3"/>
  <c r="I10795" i="3"/>
  <c r="I10847" i="3"/>
  <c r="I10895" i="3"/>
  <c r="I10935" i="3"/>
  <c r="I10984" i="3"/>
  <c r="I11045" i="3"/>
  <c r="I11097" i="3"/>
  <c r="I11146" i="3"/>
  <c r="I11197" i="3"/>
  <c r="I11244" i="3"/>
  <c r="I11285" i="3"/>
  <c r="I11334" i="3"/>
  <c r="I11395" i="3"/>
  <c r="I11447" i="3"/>
  <c r="I11495" i="3"/>
  <c r="I11544" i="3"/>
  <c r="I11590" i="3"/>
  <c r="I11627" i="3"/>
  <c r="I11675" i="3"/>
  <c r="I11742" i="3"/>
  <c r="I11792" i="3"/>
  <c r="I11843" i="3"/>
  <c r="I11894" i="3"/>
  <c r="I11941" i="3"/>
  <c r="I11981" i="3"/>
  <c r="I12031" i="3"/>
  <c r="I12094" i="3"/>
  <c r="I12144" i="3"/>
  <c r="I12193" i="3"/>
  <c r="I12245" i="3"/>
  <c r="I12291" i="3"/>
  <c r="I12331" i="3"/>
  <c r="I12381" i="3"/>
  <c r="I12435" i="3"/>
  <c r="I12494" i="3"/>
  <c r="I12543" i="3"/>
  <c r="I12593" i="3"/>
  <c r="I12643" i="3"/>
  <c r="I12685" i="3"/>
  <c r="I12731" i="3"/>
  <c r="I12793" i="3"/>
  <c r="I12844" i="3"/>
  <c r="I12894" i="3"/>
  <c r="I12944" i="3"/>
  <c r="I12991" i="3"/>
  <c r="I13035" i="3"/>
  <c r="I13081" i="3"/>
  <c r="I13143" i="3"/>
  <c r="I13194" i="3"/>
  <c r="I13244" i="3"/>
  <c r="I13294" i="3"/>
  <c r="I13342" i="3"/>
  <c r="I13379" i="3"/>
  <c r="I13430" i="3"/>
  <c r="I13494" i="3"/>
  <c r="I13544" i="3"/>
  <c r="I13594" i="3"/>
  <c r="I13644" i="3"/>
  <c r="I13691" i="3"/>
  <c r="I13738" i="3"/>
  <c r="I13793" i="3"/>
  <c r="I13843" i="3"/>
  <c r="I13894" i="3"/>
  <c r="I13944" i="3"/>
  <c r="I13995" i="3"/>
  <c r="I14041" i="3"/>
  <c r="I14085" i="3"/>
  <c r="I14136" i="3"/>
  <c r="I14191" i="3"/>
  <c r="I14244" i="3"/>
  <c r="I14297" i="3"/>
  <c r="I14345" i="3"/>
  <c r="I14392" i="3"/>
  <c r="I14439" i="3"/>
  <c r="I14487" i="3"/>
  <c r="I14542" i="3"/>
  <c r="I14594" i="3"/>
  <c r="I14643" i="3"/>
  <c r="I14694" i="3"/>
  <c r="I14743" i="3"/>
  <c r="I14784" i="3"/>
  <c r="I14833" i="3"/>
  <c r="I14894" i="3"/>
  <c r="I14945" i="3"/>
  <c r="I14995" i="3"/>
  <c r="I15044" i="3"/>
  <c r="I15093" i="3"/>
  <c r="I15131" i="3"/>
  <c r="I15187" i="3"/>
  <c r="I15245" i="3"/>
  <c r="I15295" i="3"/>
  <c r="I15345" i="3"/>
  <c r="I15395" i="3"/>
  <c r="I15442" i="3"/>
  <c r="I15482" i="3"/>
  <c r="I15534" i="3"/>
  <c r="I15594" i="3"/>
  <c r="I15645" i="3"/>
  <c r="I15696" i="3"/>
  <c r="I15743" i="3"/>
  <c r="I15793" i="3"/>
  <c r="I15833" i="3"/>
  <c r="I15878" i="3"/>
  <c r="I15945" i="3"/>
  <c r="I15996" i="3"/>
  <c r="I16046" i="3"/>
  <c r="I16095" i="3"/>
  <c r="I16143" i="3"/>
  <c r="I16182" i="3"/>
  <c r="I16231" i="3"/>
  <c r="I16293" i="3"/>
  <c r="I16343" i="3"/>
  <c r="I16391" i="3"/>
  <c r="I16429" i="3"/>
  <c r="I16490" i="3"/>
  <c r="I16537" i="3"/>
  <c r="I16584" i="3"/>
  <c r="I16644" i="3"/>
  <c r="I16696" i="3"/>
  <c r="I16747" i="3"/>
  <c r="I16794" i="3"/>
  <c r="I16844" i="3"/>
  <c r="I16884" i="3"/>
  <c r="I16936" i="3"/>
  <c r="I16997" i="3"/>
  <c r="I17047" i="3"/>
  <c r="I17097" i="3"/>
  <c r="I17147" i="3"/>
  <c r="I17195" i="3"/>
  <c r="I17235" i="3"/>
  <c r="I17290" i="3"/>
  <c r="I17346" i="3"/>
  <c r="I17397" i="3"/>
  <c r="I17447" i="3"/>
  <c r="I17498" i="3"/>
  <c r="I17546" i="3"/>
  <c r="I17587" i="3"/>
  <c r="I17636" i="3"/>
  <c r="I17698" i="3"/>
  <c r="I17746" i="3"/>
  <c r="I17796" i="3"/>
  <c r="I17845" i="3"/>
  <c r="I17890" i="3"/>
  <c r="I17930" i="3"/>
  <c r="I17986" i="3"/>
  <c r="I18044" i="3"/>
  <c r="I18095" i="3"/>
  <c r="I18145" i="3"/>
  <c r="I18195" i="3"/>
  <c r="I18240" i="3"/>
  <c r="I47" i="3"/>
  <c r="I96" i="3"/>
  <c r="I147" i="3"/>
  <c r="I191" i="3"/>
  <c r="I242" i="3"/>
  <c r="I293" i="3"/>
  <c r="I343" i="3"/>
  <c r="I393" i="3"/>
  <c r="I447" i="3"/>
  <c r="I495" i="3"/>
  <c r="I543" i="3"/>
  <c r="I593" i="3"/>
  <c r="I643" i="3"/>
  <c r="I693" i="3"/>
  <c r="I744" i="3"/>
  <c r="I794" i="3"/>
  <c r="I845" i="3"/>
  <c r="I892" i="3"/>
  <c r="I943" i="3"/>
  <c r="I993" i="3"/>
  <c r="I1043" i="3"/>
  <c r="I1093" i="3"/>
  <c r="I1146" i="3"/>
  <c r="I1198" i="3"/>
  <c r="I1245" i="3"/>
  <c r="I1293" i="3"/>
  <c r="I1343" i="3"/>
  <c r="I1393" i="3"/>
  <c r="I1445" i="3"/>
  <c r="I1496" i="3"/>
  <c r="I1547" i="3"/>
  <c r="I1593" i="3"/>
  <c r="I1644" i="3"/>
  <c r="I1696" i="3"/>
  <c r="I1744" i="3"/>
  <c r="I1793" i="3"/>
  <c r="I1844" i="3"/>
  <c r="I1897" i="3"/>
  <c r="I1943" i="3"/>
  <c r="I1993" i="3"/>
  <c r="I2043" i="3"/>
  <c r="I2094" i="3"/>
  <c r="I2143" i="3"/>
  <c r="I2196" i="3"/>
  <c r="I2247" i="3"/>
  <c r="I2292" i="3"/>
  <c r="I2343" i="3"/>
  <c r="I2393" i="3"/>
  <c r="I2444" i="3"/>
  <c r="I2494" i="3"/>
  <c r="I2545" i="3"/>
  <c r="I2599" i="3"/>
  <c r="I2643" i="3"/>
  <c r="I2693" i="3"/>
  <c r="I2743" i="3"/>
  <c r="I2793" i="3"/>
  <c r="I2844" i="3"/>
  <c r="I2895" i="3"/>
  <c r="I2945" i="3"/>
  <c r="I2993" i="3"/>
  <c r="I3043" i="3"/>
  <c r="I3095" i="3"/>
  <c r="I3143" i="3"/>
  <c r="I3196" i="3"/>
  <c r="I3248" i="3"/>
  <c r="I3299" i="3"/>
  <c r="I3344" i="3"/>
  <c r="I3393" i="3"/>
  <c r="I3443" i="3"/>
  <c r="I3492" i="3"/>
  <c r="I3545" i="3"/>
  <c r="I3595" i="3"/>
  <c r="I3646" i="3"/>
  <c r="I3695" i="3"/>
  <c r="I3742" i="3"/>
  <c r="I3792" i="3"/>
  <c r="I3844" i="3"/>
  <c r="I3893" i="3"/>
  <c r="I3945" i="3"/>
  <c r="I3998" i="3"/>
  <c r="I4044" i="3"/>
  <c r="I4093" i="3"/>
  <c r="I4144" i="3"/>
  <c r="I4195" i="3"/>
  <c r="I4246" i="3"/>
  <c r="I4297" i="3"/>
  <c r="I4346" i="3"/>
  <c r="I4394" i="3"/>
  <c r="I4444" i="3"/>
  <c r="I4494" i="3"/>
  <c r="I4545" i="3"/>
  <c r="I4596" i="3"/>
  <c r="I4648" i="3"/>
  <c r="I4699" i="3"/>
  <c r="I4744" i="3"/>
  <c r="I4795" i="3"/>
  <c r="I4846" i="3"/>
  <c r="I4895" i="3"/>
  <c r="I4946" i="3"/>
  <c r="I4997" i="3"/>
  <c r="I5048" i="3"/>
  <c r="I5095" i="3"/>
  <c r="I5145" i="3"/>
  <c r="I5195" i="3"/>
  <c r="I5245" i="3"/>
  <c r="I5297" i="3"/>
  <c r="I5347" i="3"/>
  <c r="I5398" i="3"/>
  <c r="I5445" i="3"/>
  <c r="I5495" i="3"/>
  <c r="I5545" i="3"/>
  <c r="I5595" i="3"/>
  <c r="I5646" i="3"/>
  <c r="I5697" i="3"/>
  <c r="I5748" i="3"/>
  <c r="I5794" i="3"/>
  <c r="I5845" i="3"/>
  <c r="I5895" i="3"/>
  <c r="I5945" i="3"/>
  <c r="I5996" i="3"/>
  <c r="I6048" i="3"/>
  <c r="I6098" i="3"/>
  <c r="I6145" i="3"/>
  <c r="I6195" i="3"/>
  <c r="I6245" i="3"/>
  <c r="I6295" i="3"/>
  <c r="I6346" i="3"/>
  <c r="I6400" i="3"/>
  <c r="I6450" i="3"/>
  <c r="I6495" i="3"/>
  <c r="I6546" i="3"/>
  <c r="I6595" i="3"/>
  <c r="I6645" i="3"/>
  <c r="I6700" i="3"/>
  <c r="I6746" i="3"/>
  <c r="I6799" i="3"/>
  <c r="I6845" i="3"/>
  <c r="I6895" i="3"/>
  <c r="I6945" i="3"/>
  <c r="I6998" i="3"/>
  <c r="I7047" i="3"/>
  <c r="I7099" i="3"/>
  <c r="I7150" i="3"/>
  <c r="I7197" i="3"/>
  <c r="I7246" i="3"/>
  <c r="I7297" i="3"/>
  <c r="I7347" i="3"/>
  <c r="I7399" i="3"/>
  <c r="I7446" i="3"/>
  <c r="I7498" i="3"/>
  <c r="I7548" i="3"/>
  <c r="I7595" i="3"/>
  <c r="I7647" i="3"/>
  <c r="I7697" i="3"/>
  <c r="I7748" i="3"/>
  <c r="I7799" i="3"/>
  <c r="I7850" i="3"/>
  <c r="I7897" i="3"/>
  <c r="I7946" i="3"/>
  <c r="I7998" i="3"/>
  <c r="I8049" i="3"/>
  <c r="I8099" i="3"/>
  <c r="I8150" i="3"/>
  <c r="I8201" i="3"/>
  <c r="I8249" i="3"/>
  <c r="I8297" i="3"/>
  <c r="I8349" i="3"/>
  <c r="I8399" i="3"/>
  <c r="I8449" i="3"/>
  <c r="I8498" i="3"/>
  <c r="I8548" i="3"/>
  <c r="I8599" i="3"/>
  <c r="I8648" i="3"/>
  <c r="I8697" i="3"/>
  <c r="I8749" i="3"/>
  <c r="I8799" i="3"/>
  <c r="I8851" i="3"/>
  <c r="I8901" i="3"/>
  <c r="I8949" i="3"/>
  <c r="I8998" i="3"/>
  <c r="I9049" i="3"/>
  <c r="I9098" i="3"/>
  <c r="I9150" i="3"/>
  <c r="I9200" i="3"/>
  <c r="I9251" i="3"/>
  <c r="I9301" i="3"/>
  <c r="I9351" i="3"/>
  <c r="I9401" i="3"/>
  <c r="I9451" i="3"/>
  <c r="I9501" i="3"/>
  <c r="I9551" i="3"/>
  <c r="I9601" i="3"/>
  <c r="I9649" i="3"/>
  <c r="I9699" i="3"/>
  <c r="I9749" i="3"/>
  <c r="I9800" i="3"/>
  <c r="I9850" i="3"/>
  <c r="I9900" i="3"/>
  <c r="I9950" i="3"/>
  <c r="I9999" i="3"/>
  <c r="I10051" i="3"/>
  <c r="I10098" i="3"/>
  <c r="I10151" i="3"/>
  <c r="I10201" i="3"/>
  <c r="I10251" i="3"/>
  <c r="I10301" i="3"/>
  <c r="I10351" i="3"/>
  <c r="I10400" i="3"/>
  <c r="I10451" i="3"/>
  <c r="I10501" i="3"/>
  <c r="I10551" i="3"/>
  <c r="I10601" i="3"/>
  <c r="I10651" i="3"/>
  <c r="I10700" i="3"/>
  <c r="I10751" i="3"/>
  <c r="I10801" i="3"/>
  <c r="I10851" i="3"/>
  <c r="I10901" i="3"/>
  <c r="I10951" i="3"/>
  <c r="I11001" i="3"/>
  <c r="I11051" i="3"/>
  <c r="I11101" i="3"/>
  <c r="I11151" i="3"/>
  <c r="I11201" i="3"/>
  <c r="I11249" i="3"/>
  <c r="I11300" i="3"/>
  <c r="I11351" i="3"/>
  <c r="I11398" i="3"/>
  <c r="I11448" i="3"/>
  <c r="I11499" i="3"/>
  <c r="I11549" i="3"/>
  <c r="I11600" i="3"/>
  <c r="I11651" i="3"/>
  <c r="I11700" i="3"/>
  <c r="I11748" i="3"/>
  <c r="I11798" i="3"/>
  <c r="I11848" i="3"/>
  <c r="I11899" i="3"/>
  <c r="I11950" i="3"/>
  <c r="I12000" i="3"/>
  <c r="I12051" i="3"/>
  <c r="I12098" i="3"/>
  <c r="I12148" i="3"/>
  <c r="I12198" i="3"/>
  <c r="I12249" i="3"/>
  <c r="I12300" i="3"/>
  <c r="I12351" i="3"/>
  <c r="I12400" i="3"/>
  <c r="I12450" i="3"/>
  <c r="I12498" i="3"/>
  <c r="I12548" i="3"/>
  <c r="I12599" i="3"/>
  <c r="I12650" i="3"/>
  <c r="I12700" i="3"/>
  <c r="I12750" i="3"/>
  <c r="I12801" i="3"/>
  <c r="I12850" i="3"/>
  <c r="I12901" i="3"/>
  <c r="I12950" i="3"/>
  <c r="I13000" i="3"/>
  <c r="I13051" i="3"/>
  <c r="I13100" i="3"/>
  <c r="I13150" i="3"/>
  <c r="I13201" i="3"/>
  <c r="I13249" i="3"/>
  <c r="I13300" i="3"/>
  <c r="I13350" i="3"/>
  <c r="I13400" i="3"/>
  <c r="I13450" i="3"/>
  <c r="I13498" i="3"/>
  <c r="I13548" i="3"/>
  <c r="I13599" i="3"/>
  <c r="I13650" i="3"/>
  <c r="I13701" i="3"/>
  <c r="I13751" i="3"/>
  <c r="I13801" i="3"/>
  <c r="I13848" i="3"/>
  <c r="I13898" i="3"/>
  <c r="I13949" i="3"/>
  <c r="I14000" i="3"/>
  <c r="I14051" i="3"/>
  <c r="I14101" i="3"/>
  <c r="I14151" i="3"/>
  <c r="I14200" i="3"/>
  <c r="I14248" i="3"/>
  <c r="I14298" i="3"/>
  <c r="I14350" i="3"/>
  <c r="I14400" i="3"/>
  <c r="I14450" i="3"/>
  <c r="I14499" i="3"/>
  <c r="I14550" i="3"/>
  <c r="I14598" i="3"/>
  <c r="I14649" i="3"/>
  <c r="I14700" i="3"/>
  <c r="I14750" i="3"/>
  <c r="I14801" i="3"/>
  <c r="I14850" i="3"/>
  <c r="I14900" i="3"/>
  <c r="I14948" i="3"/>
  <c r="I14999" i="3"/>
  <c r="I15050" i="3"/>
  <c r="I15100" i="3"/>
  <c r="I15150" i="3"/>
  <c r="I15200" i="3"/>
  <c r="I15250" i="3"/>
  <c r="I15299" i="3"/>
  <c r="I15349" i="3"/>
  <c r="I15400" i="3"/>
  <c r="I15450" i="3"/>
  <c r="I15500" i="3"/>
  <c r="I15551" i="3"/>
  <c r="I15599" i="3"/>
  <c r="I15648" i="3"/>
  <c r="I15699" i="3"/>
  <c r="I15751" i="3"/>
  <c r="I15800" i="3"/>
  <c r="I15850" i="3"/>
  <c r="I15900" i="3"/>
  <c r="I15949" i="3"/>
  <c r="I15999" i="3"/>
  <c r="I16049" i="3"/>
  <c r="I16100" i="3"/>
  <c r="I16150" i="3"/>
  <c r="I16201" i="3"/>
  <c r="I16250" i="3"/>
  <c r="I16300" i="3"/>
  <c r="I16350" i="3"/>
  <c r="I16400" i="3"/>
  <c r="I16451" i="3"/>
  <c r="I16500" i="3"/>
  <c r="I16551" i="3"/>
  <c r="I16601" i="3"/>
  <c r="I16649" i="3"/>
  <c r="I16699" i="3"/>
  <c r="I16749" i="3"/>
  <c r="I16799" i="3"/>
  <c r="I16849" i="3"/>
  <c r="I16901" i="3"/>
  <c r="I16950" i="3"/>
  <c r="I16999" i="3"/>
  <c r="I17049" i="3"/>
  <c r="I17099" i="3"/>
  <c r="I17149" i="3"/>
  <c r="I17200" i="3"/>
  <c r="I17251" i="3"/>
  <c r="I17300" i="3"/>
  <c r="I17348" i="3"/>
  <c r="I17400" i="3"/>
  <c r="I17450" i="3"/>
  <c r="I17500" i="3"/>
  <c r="I17550" i="3"/>
  <c r="I17601" i="3"/>
  <c r="I17650" i="3"/>
  <c r="I17700" i="3"/>
  <c r="I17750" i="3"/>
  <c r="I17799" i="3"/>
  <c r="I17849" i="3"/>
  <c r="I17899" i="3"/>
  <c r="I17950" i="3"/>
  <c r="I17999" i="3"/>
  <c r="I18048" i="3"/>
  <c r="I18098" i="3"/>
  <c r="I18150" i="3"/>
  <c r="I18201" i="3"/>
  <c r="I18251" i="3"/>
  <c r="I36" i="3"/>
  <c r="I88" i="3"/>
  <c r="I142" i="3"/>
  <c r="I181" i="3"/>
  <c r="I245" i="3"/>
  <c r="I277" i="3"/>
  <c r="I327" i="3"/>
  <c r="I378" i="3"/>
  <c r="I438" i="3"/>
  <c r="I482" i="3"/>
  <c r="I526" i="3"/>
  <c r="I577" i="3"/>
  <c r="I631" i="3"/>
  <c r="I678" i="3"/>
  <c r="I726" i="3"/>
  <c r="I784" i="3"/>
  <c r="I832" i="3"/>
  <c r="I879" i="3"/>
  <c r="I926" i="3"/>
  <c r="I976" i="3"/>
  <c r="I1027" i="3"/>
  <c r="I1081" i="3"/>
  <c r="I1138" i="3"/>
  <c r="I1195" i="3"/>
  <c r="I1250" i="3"/>
  <c r="I1276" i="3"/>
  <c r="I1326" i="3"/>
  <c r="I1376" i="3"/>
  <c r="I1438" i="3"/>
  <c r="I1488" i="3"/>
  <c r="I1544" i="3"/>
  <c r="I1576" i="3"/>
  <c r="I1626" i="3"/>
  <c r="I1676" i="3"/>
  <c r="I1726" i="3"/>
  <c r="I1787" i="3"/>
  <c r="I1830" i="3"/>
  <c r="I1885" i="3"/>
  <c r="I1935" i="3"/>
  <c r="I1976" i="3"/>
  <c r="I2027" i="3"/>
  <c r="I2076" i="3"/>
  <c r="I2126" i="3"/>
  <c r="I2184" i="3"/>
  <c r="I2237" i="3"/>
  <c r="I2279" i="3"/>
  <c r="I2327" i="3"/>
  <c r="I2377" i="3"/>
  <c r="I2426" i="3"/>
  <c r="I2476" i="3"/>
  <c r="I2536" i="3"/>
  <c r="I2583" i="3"/>
  <c r="I2627" i="3"/>
  <c r="I2677" i="3"/>
  <c r="I2727" i="3"/>
  <c r="I2777" i="3"/>
  <c r="I2828" i="3"/>
  <c r="I2886" i="3"/>
  <c r="I2935" i="3"/>
  <c r="I2977" i="3"/>
  <c r="I3036" i="3"/>
  <c r="I3078" i="3"/>
  <c r="I3126" i="3"/>
  <c r="I3176" i="3"/>
  <c r="I3237" i="3"/>
  <c r="I3286" i="3"/>
  <c r="I3326" i="3"/>
  <c r="I3376" i="3"/>
  <c r="I3426" i="3"/>
  <c r="I3478" i="3"/>
  <c r="I3529" i="3"/>
  <c r="I3586" i="3"/>
  <c r="I3633" i="3"/>
  <c r="I3676" i="3"/>
  <c r="I3725" i="3"/>
  <c r="I3775" i="3"/>
  <c r="I3826" i="3"/>
  <c r="I3879" i="3"/>
  <c r="I3940" i="3"/>
  <c r="I3992" i="3"/>
  <c r="I4032" i="3"/>
  <c r="I4086" i="3"/>
  <c r="I4128" i="3"/>
  <c r="I4176" i="3"/>
  <c r="I4228" i="3"/>
  <c r="I4286" i="3"/>
  <c r="I4334" i="3"/>
  <c r="I4375" i="3"/>
  <c r="I4425" i="3"/>
  <c r="I4475" i="3"/>
  <c r="I4528" i="3"/>
  <c r="I4580" i="3"/>
  <c r="I4637" i="3"/>
  <c r="I4682" i="3"/>
  <c r="I4726" i="3"/>
  <c r="I4776" i="3"/>
  <c r="I4827" i="3"/>
  <c r="I4875" i="3"/>
  <c r="I4928" i="3"/>
  <c r="I4985" i="3"/>
  <c r="I5031" i="3"/>
  <c r="I5076" i="3"/>
  <c r="I5125" i="3"/>
  <c r="I5175" i="3"/>
  <c r="I5232" i="3"/>
  <c r="I5277" i="3"/>
  <c r="I5333" i="3"/>
  <c r="I5384" i="3"/>
  <c r="I5425" i="3"/>
  <c r="I5476" i="3"/>
  <c r="I5525" i="3"/>
  <c r="I5576" i="3"/>
  <c r="I5626" i="3"/>
  <c r="I5686" i="3"/>
  <c r="I5730" i="3"/>
  <c r="I5780" i="3"/>
  <c r="I5825" i="3"/>
  <c r="I5875" i="3"/>
  <c r="I5927" i="3"/>
  <c r="I5979" i="3"/>
  <c r="I6038" i="3"/>
  <c r="I6084" i="3"/>
  <c r="I6127" i="3"/>
  <c r="I6177" i="3"/>
  <c r="I6227" i="3"/>
  <c r="I6276" i="3"/>
  <c r="I6328" i="3"/>
  <c r="I6389" i="3"/>
  <c r="I6434" i="3"/>
  <c r="I6478" i="3"/>
  <c r="I6526" i="3"/>
  <c r="I6579" i="3"/>
  <c r="I6627" i="3"/>
  <c r="I6680" i="3"/>
  <c r="I6738" i="3"/>
  <c r="I6782" i="3"/>
  <c r="I6830" i="3"/>
  <c r="I6877" i="3"/>
  <c r="I6929" i="3"/>
  <c r="I6979" i="3"/>
  <c r="I7030" i="3"/>
  <c r="I7090" i="3"/>
  <c r="I7135" i="3"/>
  <c r="I7178" i="3"/>
  <c r="I7228" i="3"/>
  <c r="I7280" i="3"/>
  <c r="I7329" i="3"/>
  <c r="I7378" i="3"/>
  <c r="I7434" i="3"/>
  <c r="I7486" i="3"/>
  <c r="I7535" i="3"/>
  <c r="I7580" i="3"/>
  <c r="I7629" i="3"/>
  <c r="I7680" i="3"/>
  <c r="I7730" i="3"/>
  <c r="I7788" i="3"/>
  <c r="I7837" i="3"/>
  <c r="I7879" i="3"/>
  <c r="I7929" i="3"/>
  <c r="I7980" i="3"/>
  <c r="I8030" i="3"/>
  <c r="I8081" i="3"/>
  <c r="I8137" i="3"/>
  <c r="I8190" i="3"/>
  <c r="I8228" i="3"/>
  <c r="I8280" i="3"/>
  <c r="I8330" i="3"/>
  <c r="I8380" i="3"/>
  <c r="I8432" i="3"/>
  <c r="I8486" i="3"/>
  <c r="I8535" i="3"/>
  <c r="I8580" i="3"/>
  <c r="I8630" i="3"/>
  <c r="I8681" i="3"/>
  <c r="I8732" i="3"/>
  <c r="I8783" i="3"/>
  <c r="I8839" i="3"/>
  <c r="I8888" i="3"/>
  <c r="I8929" i="3"/>
  <c r="I8980" i="3"/>
  <c r="I9031" i="3"/>
  <c r="I9080" i="3"/>
  <c r="I9131" i="3"/>
  <c r="I9187" i="3"/>
  <c r="I9240" i="3"/>
  <c r="I9288" i="3"/>
  <c r="I9330" i="3"/>
  <c r="I9380" i="3"/>
  <c r="I9431" i="3"/>
  <c r="I9481" i="3"/>
  <c r="I9539" i="3"/>
  <c r="I9588" i="3"/>
  <c r="I9631" i="3"/>
  <c r="I9680" i="3"/>
  <c r="I9730" i="3"/>
  <c r="I9782" i="3"/>
  <c r="I9830" i="3"/>
  <c r="I9892" i="3"/>
  <c r="I9942" i="3"/>
  <c r="I9980" i="3"/>
  <c r="I10031" i="3"/>
  <c r="I10081" i="3"/>
  <c r="I10130" i="3"/>
  <c r="I10182" i="3"/>
  <c r="I10237" i="3"/>
  <c r="I10287" i="3"/>
  <c r="I10330" i="3"/>
  <c r="I10380" i="3"/>
  <c r="I10431" i="3"/>
  <c r="I10478" i="3"/>
  <c r="I10530" i="3"/>
  <c r="I10588" i="3"/>
  <c r="I10639" i="3"/>
  <c r="I10680" i="3"/>
  <c r="I10730" i="3"/>
  <c r="I10780" i="3"/>
  <c r="I10830" i="3"/>
  <c r="I10880" i="3"/>
  <c r="I10939" i="3"/>
  <c r="I10990" i="3"/>
  <c r="I11029" i="3"/>
  <c r="I11080" i="3"/>
  <c r="I11130" i="3"/>
  <c r="I11180" i="3"/>
  <c r="I11234" i="3"/>
  <c r="I11291" i="3"/>
  <c r="I11340" i="3"/>
  <c r="I11381" i="3"/>
  <c r="I11430" i="3"/>
  <c r="I11480" i="3"/>
  <c r="I11531" i="3"/>
  <c r="I11582" i="3"/>
  <c r="I11640" i="3"/>
  <c r="I11692" i="3"/>
  <c r="I11730" i="3"/>
  <c r="I11779" i="3"/>
  <c r="I11830" i="3"/>
  <c r="I11888" i="3"/>
  <c r="I11933" i="3"/>
  <c r="I11991" i="3"/>
  <c r="I12043" i="3"/>
  <c r="I12081" i="3"/>
  <c r="I12129" i="3"/>
  <c r="I12180" i="3"/>
  <c r="I12230" i="3"/>
  <c r="I12282" i="3"/>
  <c r="I12340" i="3"/>
  <c r="I12388" i="3"/>
  <c r="I12440" i="3"/>
  <c r="I12480" i="3"/>
  <c r="I12528" i="3"/>
  <c r="I12581" i="3"/>
  <c r="I12630" i="3"/>
  <c r="I12690" i="3"/>
  <c r="I12744" i="3"/>
  <c r="I12779" i="3"/>
  <c r="I12828" i="3"/>
  <c r="I12878" i="3"/>
  <c r="I12929" i="3"/>
  <c r="I12982" i="3"/>
  <c r="I13042" i="3"/>
  <c r="I13091" i="3"/>
  <c r="I13127" i="3"/>
  <c r="I13176" i="3"/>
  <c r="I13229" i="3"/>
  <c r="I13279" i="3"/>
  <c r="I13331" i="3"/>
  <c r="I13391" i="3"/>
  <c r="I13442" i="3"/>
  <c r="I13477" i="3"/>
  <c r="I13532" i="3"/>
  <c r="I13579" i="3"/>
  <c r="I13631" i="3"/>
  <c r="I13687" i="3"/>
  <c r="I13741" i="3"/>
  <c r="I13789" i="3"/>
  <c r="I13836" i="3"/>
  <c r="I13880" i="3"/>
  <c r="I13931" i="3"/>
  <c r="I13980" i="3"/>
  <c r="I14033" i="3"/>
  <c r="I14092" i="3"/>
  <c r="I14146" i="3"/>
  <c r="I14182" i="3"/>
  <c r="I14232" i="3"/>
  <c r="I14283" i="3"/>
  <c r="I14337" i="3"/>
  <c r="I14388" i="3"/>
  <c r="I14445" i="3"/>
  <c r="I14496" i="3"/>
  <c r="I14541" i="3"/>
  <c r="I14587" i="3"/>
  <c r="I14629" i="3"/>
  <c r="I14681" i="3"/>
  <c r="I14730" i="3"/>
  <c r="I14790" i="3"/>
  <c r="I14839" i="3"/>
  <c r="I14876" i="3"/>
  <c r="I14928" i="3"/>
  <c r="I14980" i="3"/>
  <c r="I15030" i="3"/>
  <c r="I15083" i="3"/>
  <c r="I15143" i="3"/>
  <c r="I15190" i="3"/>
  <c r="I15228" i="3"/>
  <c r="I15279" i="3"/>
  <c r="I15330" i="3"/>
  <c r="I15381" i="3"/>
  <c r="I15432" i="3"/>
  <c r="I15491" i="3"/>
  <c r="I15542" i="3"/>
  <c r="I15580" i="3"/>
  <c r="I15630" i="3"/>
  <c r="I15681" i="3"/>
  <c r="I15733" i="3"/>
  <c r="I15781" i="3"/>
  <c r="I15840" i="3"/>
  <c r="I15889" i="3"/>
  <c r="I15927" i="3"/>
  <c r="I15980" i="3"/>
  <c r="I16031" i="3"/>
  <c r="I16081" i="3"/>
  <c r="I16137" i="3"/>
  <c r="I16192" i="3"/>
  <c r="I16243" i="3"/>
  <c r="I16285" i="3"/>
  <c r="I16338" i="3"/>
  <c r="I16399" i="3"/>
  <c r="I16443" i="3"/>
  <c r="I16489" i="3"/>
  <c r="I16540" i="3"/>
  <c r="I16592" i="3"/>
  <c r="I16631" i="3"/>
  <c r="I16680" i="3"/>
  <c r="I16735" i="3"/>
  <c r="I16781" i="3"/>
  <c r="I16838" i="3"/>
  <c r="I16890" i="3"/>
  <c r="I16941" i="3"/>
  <c r="I16979" i="3"/>
  <c r="I17032" i="3"/>
  <c r="I17079" i="3"/>
  <c r="I17133" i="3"/>
  <c r="I17182" i="3"/>
  <c r="I17241" i="3"/>
  <c r="I17288" i="3"/>
  <c r="I17327" i="3"/>
  <c r="I17379" i="3"/>
  <c r="I17431" i="3"/>
  <c r="I17481" i="3"/>
  <c r="I17531" i="3"/>
  <c r="I17594" i="3"/>
  <c r="I17643" i="3"/>
  <c r="I17680" i="3"/>
  <c r="I17729" i="3"/>
  <c r="I17778" i="3"/>
  <c r="I17829" i="3"/>
  <c r="I17878" i="3"/>
  <c r="I17927" i="3"/>
  <c r="I17989" i="3"/>
  <c r="I18026" i="3"/>
  <c r="I18079" i="3"/>
  <c r="I18129" i="3"/>
  <c r="I18183" i="3"/>
  <c r="I18238" i="3"/>
  <c r="C25" i="3" l="1"/>
  <c r="C27" i="3"/>
  <c r="C29" i="3"/>
  <c r="C28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<sst xmlns="http://schemas.openxmlformats.org/spreadsheetml/2006/main" count="35179" uniqueCount="145">
  <si>
    <t>Two-Letter Station Code</t>
  </si>
  <si>
    <t>Station Name</t>
  </si>
  <si>
    <t>RM</t>
  </si>
  <si>
    <t>Richmond</t>
  </si>
  <si>
    <t>EN</t>
  </si>
  <si>
    <t>El Cerrito Del Norte</t>
  </si>
  <si>
    <t>EP</t>
  </si>
  <si>
    <t>El Cerrito Plaza</t>
  </si>
  <si>
    <t>NB</t>
  </si>
  <si>
    <t>North Berkeley</t>
  </si>
  <si>
    <t>BK</t>
  </si>
  <si>
    <t>Berkeley</t>
  </si>
  <si>
    <t>AS</t>
  </si>
  <si>
    <t>Ashby</t>
  </si>
  <si>
    <t>MA</t>
  </si>
  <si>
    <t>MacArthur</t>
  </si>
  <si>
    <t>19th Street Oakland</t>
  </si>
  <si>
    <t>12th Street / Oakland City Center</t>
  </si>
  <si>
    <t>LM</t>
  </si>
  <si>
    <t>Lake Merritt</t>
  </si>
  <si>
    <t>FV</t>
  </si>
  <si>
    <t>Fruitvale</t>
  </si>
  <si>
    <t>CL</t>
  </si>
  <si>
    <t>Coliseum</t>
  </si>
  <si>
    <t>SL</t>
  </si>
  <si>
    <t>San Leandro</t>
  </si>
  <si>
    <t>BF</t>
  </si>
  <si>
    <t>Bayfair</t>
  </si>
  <si>
    <t>HY</t>
  </si>
  <si>
    <t>Hayward</t>
  </si>
  <si>
    <t>SH</t>
  </si>
  <si>
    <t>South Hayward</t>
  </si>
  <si>
    <t>UC</t>
  </si>
  <si>
    <t>Union City</t>
  </si>
  <si>
    <t>FM</t>
  </si>
  <si>
    <t>Fremont</t>
  </si>
  <si>
    <t>CN</t>
  </si>
  <si>
    <t>Concord</t>
  </si>
  <si>
    <t>PH</t>
  </si>
  <si>
    <t>Pleasant Hill</t>
  </si>
  <si>
    <t>WC</t>
  </si>
  <si>
    <t>Walnut Creek</t>
  </si>
  <si>
    <t>LF</t>
  </si>
  <si>
    <t>Lafayette</t>
  </si>
  <si>
    <t>OR</t>
  </si>
  <si>
    <t>Orinda</t>
  </si>
  <si>
    <t>RR</t>
  </si>
  <si>
    <t>Rockridge</t>
  </si>
  <si>
    <t>OW</t>
  </si>
  <si>
    <t>West Oakland</t>
  </si>
  <si>
    <t>EM</t>
  </si>
  <si>
    <t>Embarcadero</t>
  </si>
  <si>
    <t>MT</t>
  </si>
  <si>
    <t>Montgomery Street</t>
  </si>
  <si>
    <t>PL</t>
  </si>
  <si>
    <t>Powell Street</t>
  </si>
  <si>
    <t>CC</t>
  </si>
  <si>
    <t>Civic Center</t>
  </si>
  <si>
    <t>16th Street Mission</t>
  </si>
  <si>
    <t>24th Street Mission</t>
  </si>
  <si>
    <t>GP</t>
  </si>
  <si>
    <t>Glen Park</t>
  </si>
  <si>
    <t>BP</t>
  </si>
  <si>
    <t>Balboa Park</t>
  </si>
  <si>
    <t>DC</t>
  </si>
  <si>
    <t>Daly City</t>
  </si>
  <si>
    <t>CM</t>
  </si>
  <si>
    <t>Colma</t>
  </si>
  <si>
    <t>CV</t>
  </si>
  <si>
    <t>Castro Valley</t>
  </si>
  <si>
    <t>ED</t>
  </si>
  <si>
    <t>Dublin/Pleasanton</t>
  </si>
  <si>
    <t>NC</t>
  </si>
  <si>
    <t>North Concord</t>
  </si>
  <si>
    <t>WP</t>
  </si>
  <si>
    <t>Pittsburg/Bay Point</t>
  </si>
  <si>
    <t>SS</t>
  </si>
  <si>
    <t>South San Francisco</t>
  </si>
  <si>
    <t>SB</t>
  </si>
  <si>
    <t>San Bruno</t>
  </si>
  <si>
    <t>SO</t>
  </si>
  <si>
    <t>San Francisco International Airport</t>
  </si>
  <si>
    <t>MB</t>
  </si>
  <si>
    <t>Millbrae</t>
  </si>
  <si>
    <t>WD</t>
  </si>
  <si>
    <t>West Dublin/Pleasanton</t>
  </si>
  <si>
    <t>OA</t>
  </si>
  <si>
    <t>Oakland International Airport</t>
  </si>
  <si>
    <t>WS</t>
  </si>
  <si>
    <t>Warm Springs</t>
  </si>
  <si>
    <t>AN</t>
  </si>
  <si>
    <t>Antioch</t>
  </si>
  <si>
    <t>PC</t>
  </si>
  <si>
    <t>Pittsburg Center</t>
  </si>
  <si>
    <t>ML</t>
  </si>
  <si>
    <t>Milpitas</t>
  </si>
  <si>
    <t>BE</t>
  </si>
  <si>
    <t>Berryessa / North San José</t>
  </si>
  <si>
    <t>Month</t>
  </si>
  <si>
    <t>Date</t>
  </si>
  <si>
    <t>Exits</t>
  </si>
  <si>
    <t>Station</t>
  </si>
  <si>
    <t>Lines</t>
  </si>
  <si>
    <t>YO</t>
  </si>
  <si>
    <t>YOR</t>
  </si>
  <si>
    <t>BOG</t>
  </si>
  <si>
    <t>BOGS</t>
  </si>
  <si>
    <t>OG</t>
  </si>
  <si>
    <t>Y</t>
  </si>
  <si>
    <t>YBGR</t>
  </si>
  <si>
    <t>YR</t>
  </si>
  <si>
    <t>B</t>
  </si>
  <si>
    <t>S</t>
  </si>
  <si>
    <t>Make sure to refer to the separate instructions document for additional context for the questions in the workbook.</t>
  </si>
  <si>
    <t>DayOfWeek</t>
  </si>
  <si>
    <t>Downtown</t>
  </si>
  <si>
    <t>In the Month column, extract the month from each date.</t>
  </si>
  <si>
    <t>In the DayOfWeek column, extract the day of the week from each date.</t>
  </si>
  <si>
    <t>YellowLine</t>
  </si>
  <si>
    <t xml:space="preserve">In the Downtown column, extract whether or not a station is one of the four stations in downtown San Francisco: EM, MT, PL, CC: "Yes" if it is one of those stations, "No" if it is not. </t>
  </si>
  <si>
    <t>Use the engineered columns to answer the following questions.</t>
  </si>
  <si>
    <t>What is the total number of trips made on the BART for all of 2021?</t>
  </si>
  <si>
    <t>How many trips were made in May?</t>
  </si>
  <si>
    <t>How many trips were made during a weekday?</t>
  </si>
  <si>
    <t>How many trips ended on a station on the Yellow Line?</t>
  </si>
  <si>
    <t>What proportion of Yellow Line trips ended at a downtown station?</t>
  </si>
  <si>
    <t>What is the average daily ridership for rides that end at a downtown station?</t>
  </si>
  <si>
    <t>What is the average daily ridership for rides on weekends that end at a downtown station?</t>
  </si>
  <si>
    <t>SkillBuilder Workbook Tips</t>
  </si>
  <si>
    <t>SkillBuilder Questions</t>
  </si>
  <si>
    <t>All of your answers should be typed or pasted into the gray or yellow boxes.</t>
  </si>
  <si>
    <t>In the YellowLine column, extract whether or not a station is on the Yellow Line: "Yes" if it is on the Yellow Line, and "No" if it is not. A station is on the Yellow line if the first letter of the Lines string is a Y.</t>
  </si>
  <si>
    <t>Questions with gray answer boxes expect a specific answer. When the correct answer is input, the question number box highlighting will change from pink to green.</t>
  </si>
  <si>
    <t>Questions with yellow answer boxes are free response questions. There will be no change in the question number boxes (in blue), regardless of answer.</t>
  </si>
  <si>
    <r>
      <t xml:space="preserve">This SkillBuilder uses data about daily ridership on San Francisco's regional rapid transit system, BART, for the year 2021. This data is found in the table </t>
    </r>
    <r>
      <rPr>
        <b/>
        <sz val="11"/>
        <color theme="1"/>
        <rFont val="Calibri"/>
        <family val="2"/>
        <scheme val="minor"/>
      </rPr>
      <t>DailyExits</t>
    </r>
    <r>
      <rPr>
        <sz val="11"/>
        <color theme="1"/>
        <rFont val="Calibri"/>
        <family val="2"/>
        <scheme val="minor"/>
      </rPr>
      <t>, to the right.</t>
    </r>
  </si>
  <si>
    <t>column</t>
  </si>
  <si>
    <t>description</t>
  </si>
  <si>
    <t>Date for which exit data was collected.</t>
  </si>
  <si>
    <t>Number of recorded turnstile exits recorded at the corresponding station and date.</t>
  </si>
  <si>
    <t>Abbreviated code for the rail lines on which each station lies, one letter for each line: Y = Yellow, B = Blue, O = Orange, G = Green, R = Red, S = Silver. Lines are always listed in this order. i.e. if a station is on the yellow line, Y will always be the first letter.</t>
  </si>
  <si>
    <r>
      <t>Two-letter code for the BART station. See the</t>
    </r>
    <r>
      <rPr>
        <b/>
        <sz val="11"/>
        <color theme="1"/>
        <rFont val="Calibri"/>
        <family val="2"/>
        <scheme val="minor"/>
      </rPr>
      <t xml:space="preserve"> StationCodes</t>
    </r>
    <r>
      <rPr>
        <sz val="11"/>
        <color theme="1"/>
        <rFont val="Calibri"/>
        <family val="2"/>
        <scheme val="minor"/>
      </rPr>
      <t xml:space="preserve"> table/tab for reference on the station names corresponding with each code.</t>
    </r>
  </si>
  <si>
    <t>To start, engineer the four columns in the table to the right, highlighted in yellow.</t>
  </si>
  <si>
    <t>Question</t>
  </si>
  <si>
    <t>Value</t>
  </si>
  <si>
    <t>Tolerance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</si>
</sst>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9" tint="0.79998168889431442"/>
      <name val="Calibri"/>
      <family val="2"/>
      <scheme val="minor"/>
    </font>
    <font>
      <sz val="11"/>
      <color theme="9" tint="0.59999389629810485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DBB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 style="medium">
        <color theme="0"/>
      </top>
      <bottom/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/>
      <top/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/>
    <xf numFmtId="0" fontId="0" fillId="4" borderId="0" xfId="0" applyFill="1"/>
    <xf numFmtId="0" fontId="1" fillId="5" borderId="3" xfId="0" applyFont="1" applyFill="1" applyBorder="1" applyAlignment="1">
      <alignment horizontal="center"/>
    </xf>
    <xf numFmtId="0" fontId="0" fillId="5" borderId="9" xfId="0" applyFill="1" applyBorder="1"/>
    <xf numFmtId="0" fontId="0" fillId="6" borderId="6" xfId="0" applyFill="1" applyBorder="1"/>
    <xf numFmtId="0" fontId="1" fillId="7" borderId="8" xfId="0" applyFont="1" applyFill="1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4" fillId="9" borderId="0" xfId="0" applyFont="1" applyFill="1"/>
    <xf numFmtId="2" fontId="0" fillId="6" borderId="6" xfId="0" applyNumberFormat="1" applyFill="1" applyBorder="1"/>
    <xf numFmtId="0" fontId="5" fillId="8" borderId="0" xfId="0" applyFont="1" applyFill="1"/>
    <xf numFmtId="0" fontId="6" fillId="10" borderId="0" xfId="0" applyFont="1" applyFill="1"/>
    <xf numFmtId="10" fontId="0" fillId="6" borderId="6" xfId="0" applyNumberFormat="1" applyFill="1" applyBorder="1"/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1" fillId="5" borderId="10" xfId="0" applyFont="1" applyFill="1" applyBorder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5" borderId="9" xfId="0" applyFill="1" applyBorder="1" applyAlignment="1">
      <alignment horizontal="left" vertical="top" wrapText="1"/>
    </xf>
    <xf numFmtId="0" fontId="0" fillId="5" borderId="11" xfId="0" applyFill="1" applyBorder="1" applyAlignment="1">
      <alignment horizontal="left" vertical="top" wrapText="1"/>
    </xf>
    <xf numFmtId="2" fontId="0" fillId="6" borderId="6" xfId="0" applyNumberFormat="1" applyFill="1" applyBorder="1" applyAlignment="1">
      <alignment vertical="center"/>
    </xf>
    <xf numFmtId="2" fontId="0" fillId="6" borderId="12" xfId="0" applyNumberFormat="1" applyFill="1" applyBorder="1" applyAlignment="1">
      <alignment vertical="center"/>
    </xf>
    <xf numFmtId="0" fontId="1" fillId="7" borderId="8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0" fillId="5" borderId="6" xfId="0" applyFill="1" applyBorder="1" applyAlignment="1">
      <alignment horizontal="left"/>
    </xf>
    <xf numFmtId="0" fontId="0" fillId="5" borderId="7" xfId="0" applyFill="1" applyBorder="1" applyAlignment="1">
      <alignment horizontal="left"/>
    </xf>
    <xf numFmtId="0" fontId="0" fillId="5" borderId="1" xfId="0" applyFill="1" applyBorder="1" applyAlignment="1">
      <alignment horizontal="left" wrapText="1"/>
    </xf>
    <xf numFmtId="0" fontId="0" fillId="5" borderId="0" xfId="0" applyFill="1" applyBorder="1" applyAlignment="1">
      <alignment horizontal="left" wrapText="1"/>
    </xf>
  </cellXfs>
  <cellStyles count="1">
    <cellStyle name="Normal" xfId="0" builtinId="0"/>
  </cellStyles>
  <dxfs count="18">
    <dxf>
      <alignment horizontal="left" vertical="bottom" textRotation="0" wrapText="0" indent="0" justifyLastLine="0" shrinkToFit="0" readingOrder="0"/>
    </dxf>
    <dxf>
      <alignment horizontal="general" vertical="top" textRotation="0" indent="0" justifyLastLine="0" shrinkToFit="0" readingOrder="0"/>
    </dxf>
    <dxf>
      <alignment horizontal="general" vertical="top" textRotation="0" indent="0" justifyLastLine="0" shrinkToFit="0" readingOrder="0"/>
    </dxf>
    <dxf>
      <alignment horizontal="general" vertical="top" textRotation="0" indent="0" justifyLastLine="0" shrinkToFit="0" readingOrder="0"/>
    </dxf>
    <dxf>
      <alignment horizontal="general" vertical="top" textRotation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yyyy/mm/dd"/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97DA75"/>
      <color rgb="FFFF5DB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71BF34-9D67-4FDD-B13D-424BBC7A1F7A}" name="DailyExits" displayName="DailyExits" ref="E1:L18251" totalsRowShown="0">
  <autoFilter ref="E1:L18251" xr:uid="{7B71BF34-9D67-4FDD-B13D-424BBC7A1F7A}"/>
  <sortState xmlns:xlrd2="http://schemas.microsoft.com/office/spreadsheetml/2017/richdata2" ref="E2:L18251">
    <sortCondition ref="E1:E18251"/>
  </sortState>
  <tableColumns count="8">
    <tableColumn id="1" xr3:uid="{7283D3E7-CC4F-444F-88BD-D00453B32829}" name="Date" dataDxfId="9"/>
    <tableColumn id="2" xr3:uid="{739DC6C5-5902-476A-9146-794E713E3DCD}" name="Station"/>
    <tableColumn id="3" xr3:uid="{C81215A5-4A16-4141-A16E-2F4CE454A8DE}" name="Lines"/>
    <tableColumn id="4" xr3:uid="{E7483C85-5DD2-42D0-A1DD-E2357217F233}" name="Exits"/>
    <tableColumn id="8" xr3:uid="{FEFD4306-E01C-4545-8DED-AD5CEFE52CD5}" name="Month" dataDxfId="8">
      <calculatedColumnFormula>MONTH(DailyExits[[#This Row],[Date]])</calculatedColumnFormula>
    </tableColumn>
    <tableColumn id="7" xr3:uid="{095CBD9F-DD05-4CCB-A019-CDBA369171FF}" name="DayOfWeek" dataDxfId="7">
      <calculatedColumnFormula>WEEKDAY(DailyExits[[#This Row],[Date]],2)</calculatedColumnFormula>
    </tableColumn>
    <tableColumn id="11" xr3:uid="{84ABAC50-3C0A-4EC8-B46D-920549CDE6F6}" name="YellowLine" dataDxfId="6">
      <calculatedColumnFormula>IF(LEFT(DailyExits[[#This Row],[Lines]],1)="Y","Yes","No")</calculatedColumnFormula>
    </tableColumn>
    <tableColumn id="10" xr3:uid="{12F4F327-D92E-467F-916A-CB7416899E26}" name="Downtown" dataDxfId="5">
      <calculatedColumnFormula>IF(DailyExits[[#This Row],[Station]]="EM","Yes",IF(DailyExits[[#This Row],[Station]]="MT","Yes",IF(DailyExits[[#This Row],[Station]]="PL","Yes",IF(DailyExits[[#This Row],[Station]]="CC","Yes","No"))))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5EFCFF-B7CB-472A-B771-5D6D0FB793B8}" name="DataDictionary" displayName="DataDictionary" ref="A1:B5" totalsRowShown="0" headerRowDxfId="4" dataDxfId="3">
  <autoFilter ref="A1:B5" xr:uid="{D35EFCFF-B7CB-472A-B771-5D6D0FB793B8}"/>
  <tableColumns count="2">
    <tableColumn id="1" xr3:uid="{A262AC0A-D490-42ED-B051-90928ECA2EA8}" name="column" dataDxfId="2"/>
    <tableColumn id="2" xr3:uid="{4E71B2A2-28AD-437C-A8AF-1148DF5D46A2}" name="description" dataDxfId="1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131DC3-819A-4040-BBB5-C65A810FC0ED}" name="StationCodes" displayName="StationCodes" ref="A1:B51" totalsRowShown="0">
  <autoFilter ref="A1:B51" xr:uid="{B1131DC3-819A-4040-BBB5-C65A810FC0ED}"/>
  <tableColumns count="2">
    <tableColumn id="1" xr3:uid="{1D399E31-081C-497F-BC6D-A8988170CFAF}" name="Two-Letter Station Code" dataDxfId="0"/>
    <tableColumn id="2" xr3:uid="{203E6919-EF02-49B0-B292-31E90A48C4DA}" name="Station 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7FAF1-A851-4B39-8287-DE9CFB1166BB}">
  <sheetPr codeName="Sheet1"/>
  <dimension ref="A1:L18251"/>
  <sheetViews>
    <sheetView tabSelected="1" workbookViewId="0">
      <selection activeCell="C32" sqref="C32"/>
    </sheetView>
  </sheetViews>
  <sheetFormatPr baseColWidth="10" defaultColWidth="8.83203125" defaultRowHeight="15" x14ac:dyDescent="0.2"/>
  <cols>
    <col min="2" max="2" width="69.5" customWidth="1"/>
    <col min="3" max="3" width="17.1640625" customWidth="1"/>
    <col min="5" max="5" width="10.5" bestFit="1" customWidth="1"/>
    <col min="6" max="6" width="9.5" customWidth="1"/>
    <col min="7" max="7" width="7.6640625" customWidth="1"/>
    <col min="8" max="8" width="7.33203125" customWidth="1"/>
    <col min="9" max="9" width="9.33203125" bestFit="1" customWidth="1"/>
    <col min="10" max="10" width="14" bestFit="1" customWidth="1"/>
    <col min="11" max="11" width="13.1640625" bestFit="1" customWidth="1"/>
    <col min="12" max="12" width="13" bestFit="1" customWidth="1"/>
  </cols>
  <sheetData>
    <row r="1" spans="1:12" ht="20" thickBot="1" x14ac:dyDescent="0.25">
      <c r="A1" s="23" t="s">
        <v>128</v>
      </c>
      <c r="B1" s="23"/>
      <c r="C1" s="23"/>
      <c r="E1" t="s">
        <v>99</v>
      </c>
      <c r="F1" t="s">
        <v>101</v>
      </c>
      <c r="G1" t="s">
        <v>102</v>
      </c>
      <c r="H1" t="s">
        <v>100</v>
      </c>
      <c r="I1" s="3" t="s">
        <v>98</v>
      </c>
      <c r="J1" s="3" t="s">
        <v>114</v>
      </c>
      <c r="K1" s="3" t="s">
        <v>118</v>
      </c>
      <c r="L1" s="3" t="s">
        <v>115</v>
      </c>
    </row>
    <row r="2" spans="1:12" x14ac:dyDescent="0.2">
      <c r="A2" s="24" t="s">
        <v>113</v>
      </c>
      <c r="B2" s="24"/>
      <c r="C2" s="24"/>
      <c r="E2" s="2">
        <v>44197</v>
      </c>
      <c r="F2" t="s">
        <v>54</v>
      </c>
      <c r="G2" t="s">
        <v>109</v>
      </c>
      <c r="H2">
        <v>1389</v>
      </c>
      <c r="I2">
        <f>MONTH(DailyExits[[#This Row],[Date]])</f>
        <v>1</v>
      </c>
      <c r="J2">
        <f>WEEKDAY(DailyExits[[#This Row],[Date]],2)</f>
        <v>5</v>
      </c>
      <c r="K2" t="str">
        <f>IF(LEFT(DailyExits[[#This Row],[Lines]],1)="Y","Yes","No")</f>
        <v>Yes</v>
      </c>
      <c r="L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" spans="1:12" ht="16" thickBot="1" x14ac:dyDescent="0.25">
      <c r="A3" s="25"/>
      <c r="B3" s="25"/>
      <c r="C3" s="25"/>
      <c r="E3" s="2">
        <v>44197</v>
      </c>
      <c r="F3" t="s">
        <v>50</v>
      </c>
      <c r="G3" t="s">
        <v>109</v>
      </c>
      <c r="H3">
        <v>687</v>
      </c>
      <c r="I3">
        <f>MONTH(DailyExits[[#This Row],[Date]])</f>
        <v>1</v>
      </c>
      <c r="J3">
        <f>WEEKDAY(DailyExits[[#This Row],[Date]],2)</f>
        <v>5</v>
      </c>
      <c r="K3" t="str">
        <f>IF(LEFT(DailyExits[[#This Row],[Lines]],1)="Y","Yes","No")</f>
        <v>Yes</v>
      </c>
      <c r="L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" spans="1:12" x14ac:dyDescent="0.2">
      <c r="A4" s="24" t="s">
        <v>130</v>
      </c>
      <c r="B4" s="24"/>
      <c r="C4" s="24"/>
      <c r="E4" s="2">
        <v>44197</v>
      </c>
      <c r="F4" t="s">
        <v>52</v>
      </c>
      <c r="G4" t="s">
        <v>109</v>
      </c>
      <c r="H4">
        <v>635</v>
      </c>
      <c r="I4">
        <f>MONTH(DailyExits[[#This Row],[Date]])</f>
        <v>1</v>
      </c>
      <c r="J4">
        <f>WEEKDAY(DailyExits[[#This Row],[Date]],2)</f>
        <v>5</v>
      </c>
      <c r="K4" t="str">
        <f>IF(LEFT(DailyExits[[#This Row],[Lines]],1)="Y","Yes","No")</f>
        <v>Yes</v>
      </c>
      <c r="L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" spans="1:12" ht="16" thickBot="1" x14ac:dyDescent="0.25">
      <c r="A5" s="25"/>
      <c r="B5" s="25"/>
      <c r="C5" s="25"/>
      <c r="E5" s="2">
        <v>44197</v>
      </c>
      <c r="F5" t="s">
        <v>56</v>
      </c>
      <c r="G5" t="s">
        <v>109</v>
      </c>
      <c r="H5">
        <v>619</v>
      </c>
      <c r="I5">
        <f>MONTH(DailyExits[[#This Row],[Date]])</f>
        <v>1</v>
      </c>
      <c r="J5">
        <f>WEEKDAY(DailyExits[[#This Row],[Date]],2)</f>
        <v>5</v>
      </c>
      <c r="K5" t="str">
        <f>IF(LEFT(DailyExits[[#This Row],[Lines]],1)="Y","Yes","No")</f>
        <v>Yes</v>
      </c>
      <c r="L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" spans="1:12" ht="15" customHeight="1" x14ac:dyDescent="0.2">
      <c r="A6" s="24" t="s">
        <v>132</v>
      </c>
      <c r="B6" s="24"/>
      <c r="C6" s="24"/>
      <c r="E6" s="2">
        <v>44197</v>
      </c>
      <c r="F6" t="s">
        <v>20</v>
      </c>
      <c r="G6" t="s">
        <v>105</v>
      </c>
      <c r="H6">
        <v>614</v>
      </c>
      <c r="I6">
        <f>MONTH(DailyExits[[#This Row],[Date]])</f>
        <v>1</v>
      </c>
      <c r="J6">
        <f>WEEKDAY(DailyExits[[#This Row],[Date]],2)</f>
        <v>5</v>
      </c>
      <c r="K6" t="str">
        <f>IF(LEFT(DailyExits[[#This Row],[Lines]],1)="Y","Yes","No")</f>
        <v>No</v>
      </c>
      <c r="L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" spans="1:12" ht="16" thickBot="1" x14ac:dyDescent="0.25">
      <c r="A7" s="25"/>
      <c r="B7" s="25"/>
      <c r="C7" s="25"/>
      <c r="E7" s="2">
        <v>44197</v>
      </c>
      <c r="F7">
        <v>24</v>
      </c>
      <c r="G7" t="s">
        <v>109</v>
      </c>
      <c r="H7">
        <v>514</v>
      </c>
      <c r="I7">
        <f>MONTH(DailyExits[[#This Row],[Date]])</f>
        <v>1</v>
      </c>
      <c r="J7">
        <f>WEEKDAY(DailyExits[[#This Row],[Date]],2)</f>
        <v>5</v>
      </c>
      <c r="K7" t="str">
        <f>IF(LEFT(DailyExits[[#This Row],[Lines]],1)="Y","Yes","No")</f>
        <v>Yes</v>
      </c>
      <c r="L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" spans="1:12" ht="15" customHeight="1" x14ac:dyDescent="0.2">
      <c r="A8" s="24" t="s">
        <v>133</v>
      </c>
      <c r="B8" s="24"/>
      <c r="C8" s="24"/>
      <c r="E8" s="2">
        <v>44197</v>
      </c>
      <c r="F8" t="s">
        <v>62</v>
      </c>
      <c r="G8" t="s">
        <v>109</v>
      </c>
      <c r="H8">
        <v>489</v>
      </c>
      <c r="I8">
        <f>MONTH(DailyExits[[#This Row],[Date]])</f>
        <v>1</v>
      </c>
      <c r="J8">
        <f>WEEKDAY(DailyExits[[#This Row],[Date]],2)</f>
        <v>5</v>
      </c>
      <c r="K8" t="str">
        <f>IF(LEFT(DailyExits[[#This Row],[Lines]],1)="Y","Yes","No")</f>
        <v>Yes</v>
      </c>
      <c r="L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" spans="1:12" ht="16" thickBot="1" x14ac:dyDescent="0.25">
      <c r="A9" s="25"/>
      <c r="B9" s="25"/>
      <c r="C9" s="25"/>
      <c r="E9" s="2">
        <v>44197</v>
      </c>
      <c r="F9">
        <v>16</v>
      </c>
      <c r="G9" t="s">
        <v>109</v>
      </c>
      <c r="H9">
        <v>444</v>
      </c>
      <c r="I9">
        <f>MONTH(DailyExits[[#This Row],[Date]])</f>
        <v>1</v>
      </c>
      <c r="J9">
        <f>WEEKDAY(DailyExits[[#This Row],[Date]],2)</f>
        <v>5</v>
      </c>
      <c r="K9" t="str">
        <f>IF(LEFT(DailyExits[[#This Row],[Lines]],1)="Y","Yes","No")</f>
        <v>Yes</v>
      </c>
      <c r="L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" spans="1:12" x14ac:dyDescent="0.2">
      <c r="E10" s="2">
        <v>44197</v>
      </c>
      <c r="F10" t="s">
        <v>64</v>
      </c>
      <c r="G10" t="s">
        <v>109</v>
      </c>
      <c r="H10">
        <v>418</v>
      </c>
      <c r="I10">
        <f>MONTH(DailyExits[[#This Row],[Date]])</f>
        <v>1</v>
      </c>
      <c r="J10">
        <f>WEEKDAY(DailyExits[[#This Row],[Date]],2)</f>
        <v>5</v>
      </c>
      <c r="K10" t="str">
        <f>IF(LEFT(DailyExits[[#This Row],[Lines]],1)="Y","Yes","No")</f>
        <v>Yes</v>
      </c>
      <c r="L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" spans="1:12" ht="20" thickBot="1" x14ac:dyDescent="0.25">
      <c r="A11" s="15" t="s">
        <v>129</v>
      </c>
      <c r="B11" s="16"/>
      <c r="C11" s="17"/>
      <c r="E11" s="2">
        <v>44197</v>
      </c>
      <c r="F11" t="s">
        <v>4</v>
      </c>
      <c r="G11" t="s">
        <v>103</v>
      </c>
      <c r="H11">
        <v>399</v>
      </c>
      <c r="I11">
        <f>MONTH(DailyExits[[#This Row],[Date]])</f>
        <v>1</v>
      </c>
      <c r="J11">
        <f>WEEKDAY(DailyExits[[#This Row],[Date]],2)</f>
        <v>5</v>
      </c>
      <c r="K11" t="str">
        <f>IF(LEFT(DailyExits[[#This Row],[Lines]],1)="Y","Yes","No")</f>
        <v>Yes</v>
      </c>
      <c r="L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" spans="1:12" x14ac:dyDescent="0.2">
      <c r="A12" s="24" t="s">
        <v>134</v>
      </c>
      <c r="B12" s="24"/>
      <c r="C12" s="24"/>
      <c r="E12" s="2">
        <v>44197</v>
      </c>
      <c r="F12" t="s">
        <v>24</v>
      </c>
      <c r="G12" t="s">
        <v>105</v>
      </c>
      <c r="H12">
        <v>398</v>
      </c>
      <c r="I12">
        <f>MONTH(DailyExits[[#This Row],[Date]])</f>
        <v>1</v>
      </c>
      <c r="J12">
        <f>WEEKDAY(DailyExits[[#This Row],[Date]],2)</f>
        <v>5</v>
      </c>
      <c r="K12" t="str">
        <f>IF(LEFT(DailyExits[[#This Row],[Lines]],1)="Y","Yes","No")</f>
        <v>No</v>
      </c>
      <c r="L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" spans="1:12" ht="16" thickBot="1" x14ac:dyDescent="0.25">
      <c r="A13" s="25"/>
      <c r="B13" s="25"/>
      <c r="C13" s="25"/>
      <c r="E13" s="2">
        <v>44197</v>
      </c>
      <c r="F13" t="s">
        <v>26</v>
      </c>
      <c r="G13" t="s">
        <v>105</v>
      </c>
      <c r="H13">
        <v>392</v>
      </c>
      <c r="I13">
        <f>MONTH(DailyExits[[#This Row],[Date]])</f>
        <v>1</v>
      </c>
      <c r="J13">
        <f>WEEKDAY(DailyExits[[#This Row],[Date]],2)</f>
        <v>5</v>
      </c>
      <c r="K13" t="str">
        <f>IF(LEFT(DailyExits[[#This Row],[Lines]],1)="Y","Yes","No")</f>
        <v>No</v>
      </c>
      <c r="L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" spans="1:12" ht="16" thickBot="1" x14ac:dyDescent="0.25">
      <c r="A14" s="26" t="s">
        <v>141</v>
      </c>
      <c r="B14" s="27"/>
      <c r="C14" s="28"/>
      <c r="E14" s="2">
        <v>44197</v>
      </c>
      <c r="F14">
        <v>12</v>
      </c>
      <c r="G14" t="s">
        <v>104</v>
      </c>
      <c r="H14">
        <v>388</v>
      </c>
      <c r="I14">
        <f>MONTH(DailyExits[[#This Row],[Date]])</f>
        <v>1</v>
      </c>
      <c r="J14">
        <f>WEEKDAY(DailyExits[[#This Row],[Date]],2)</f>
        <v>5</v>
      </c>
      <c r="K14" t="str">
        <f>IF(LEFT(DailyExits[[#This Row],[Lines]],1)="Y","Yes","No")</f>
        <v>Yes</v>
      </c>
      <c r="L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" spans="1:12" ht="16" thickBot="1" x14ac:dyDescent="0.25">
      <c r="A15" s="4">
        <v>1</v>
      </c>
      <c r="B15" s="35" t="s">
        <v>116</v>
      </c>
      <c r="C15" s="36"/>
      <c r="E15" s="2">
        <v>44197</v>
      </c>
      <c r="F15" t="s">
        <v>48</v>
      </c>
      <c r="G15" t="s">
        <v>109</v>
      </c>
      <c r="H15">
        <v>376</v>
      </c>
      <c r="I15">
        <f>MONTH(DailyExits[[#This Row],[Date]])</f>
        <v>1</v>
      </c>
      <c r="J15">
        <f>WEEKDAY(DailyExits[[#This Row],[Date]],2)</f>
        <v>5</v>
      </c>
      <c r="K15" t="str">
        <f>IF(LEFT(DailyExits[[#This Row],[Lines]],1)="Y","Yes","No")</f>
        <v>Yes</v>
      </c>
      <c r="L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" spans="1:12" ht="16" thickBot="1" x14ac:dyDescent="0.25">
      <c r="A16" s="4">
        <v>2</v>
      </c>
      <c r="B16" s="35" t="s">
        <v>117</v>
      </c>
      <c r="C16" s="36"/>
      <c r="E16" s="2">
        <v>44197</v>
      </c>
      <c r="F16" t="s">
        <v>14</v>
      </c>
      <c r="G16" t="s">
        <v>104</v>
      </c>
      <c r="H16">
        <v>370</v>
      </c>
      <c r="I16">
        <f>MONTH(DailyExits[[#This Row],[Date]])</f>
        <v>1</v>
      </c>
      <c r="J16">
        <f>WEEKDAY(DailyExits[[#This Row],[Date]],2)</f>
        <v>5</v>
      </c>
      <c r="K16" t="str">
        <f>IF(LEFT(DailyExits[[#This Row],[Lines]],1)="Y","Yes","No")</f>
        <v>Yes</v>
      </c>
      <c r="L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" spans="1:12" ht="15.75" customHeight="1" x14ac:dyDescent="0.2">
      <c r="A17" s="20">
        <v>3</v>
      </c>
      <c r="B17" s="18" t="s">
        <v>131</v>
      </c>
      <c r="C17" s="18"/>
      <c r="E17" s="2">
        <v>44197</v>
      </c>
      <c r="F17" t="s">
        <v>22</v>
      </c>
      <c r="G17" t="s">
        <v>106</v>
      </c>
      <c r="H17">
        <v>366</v>
      </c>
      <c r="I17">
        <f>MONTH(DailyExits[[#This Row],[Date]])</f>
        <v>1</v>
      </c>
      <c r="J17">
        <f>WEEKDAY(DailyExits[[#This Row],[Date]],2)</f>
        <v>5</v>
      </c>
      <c r="K17" t="str">
        <f>IF(LEFT(DailyExits[[#This Row],[Lines]],1)="Y","Yes","No")</f>
        <v>No</v>
      </c>
      <c r="L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" spans="1:12" x14ac:dyDescent="0.2">
      <c r="A18" s="21"/>
      <c r="B18" s="19"/>
      <c r="C18" s="19"/>
      <c r="E18" s="2">
        <v>44197</v>
      </c>
      <c r="F18" t="s">
        <v>10</v>
      </c>
      <c r="G18" t="s">
        <v>103</v>
      </c>
      <c r="H18">
        <v>340</v>
      </c>
      <c r="I18">
        <f>MONTH(DailyExits[[#This Row],[Date]])</f>
        <v>1</v>
      </c>
      <c r="J18">
        <f>WEEKDAY(DailyExits[[#This Row],[Date]],2)</f>
        <v>5</v>
      </c>
      <c r="K18" t="str">
        <f>IF(LEFT(DailyExits[[#This Row],[Lines]],1)="Y","Yes","No")</f>
        <v>Yes</v>
      </c>
      <c r="L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" spans="1:12" ht="16" thickBot="1" x14ac:dyDescent="0.25">
      <c r="A19" s="22"/>
      <c r="B19" s="19"/>
      <c r="C19" s="19"/>
      <c r="E19" s="2">
        <v>44197</v>
      </c>
      <c r="F19" t="s">
        <v>2</v>
      </c>
      <c r="G19" t="s">
        <v>103</v>
      </c>
      <c r="H19">
        <v>328</v>
      </c>
      <c r="I19">
        <f>MONTH(DailyExits[[#This Row],[Date]])</f>
        <v>1</v>
      </c>
      <c r="J19">
        <f>WEEKDAY(DailyExits[[#This Row],[Date]],2)</f>
        <v>5</v>
      </c>
      <c r="K19" t="str">
        <f>IF(LEFT(DailyExits[[#This Row],[Lines]],1)="Y","Yes","No")</f>
        <v>Yes</v>
      </c>
      <c r="L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" spans="1:12" x14ac:dyDescent="0.2">
      <c r="A20" s="20">
        <v>4</v>
      </c>
      <c r="B20" s="37" t="s">
        <v>119</v>
      </c>
      <c r="C20" s="37"/>
      <c r="E20" s="2">
        <v>44197</v>
      </c>
      <c r="F20" t="s">
        <v>18</v>
      </c>
      <c r="G20" t="s">
        <v>105</v>
      </c>
      <c r="H20">
        <v>322</v>
      </c>
      <c r="I20">
        <f>MONTH(DailyExits[[#This Row],[Date]])</f>
        <v>1</v>
      </c>
      <c r="J20">
        <f>WEEKDAY(DailyExits[[#This Row],[Date]],2)</f>
        <v>5</v>
      </c>
      <c r="K20" t="str">
        <f>IF(LEFT(DailyExits[[#This Row],[Lines]],1)="Y","Yes","No")</f>
        <v>No</v>
      </c>
      <c r="L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" spans="1:12" x14ac:dyDescent="0.2">
      <c r="A21" s="21"/>
      <c r="B21" s="38"/>
      <c r="C21" s="38"/>
      <c r="E21" s="2">
        <v>44197</v>
      </c>
      <c r="F21">
        <v>19</v>
      </c>
      <c r="G21" t="s">
        <v>104</v>
      </c>
      <c r="H21">
        <v>279</v>
      </c>
      <c r="I21">
        <f>MONTH(DailyExits[[#This Row],[Date]])</f>
        <v>1</v>
      </c>
      <c r="J21">
        <f>WEEKDAY(DailyExits[[#This Row],[Date]],2)</f>
        <v>5</v>
      </c>
      <c r="K21" t="str">
        <f>IF(LEFT(DailyExits[[#This Row],[Lines]],1)="Y","Yes","No")</f>
        <v>Yes</v>
      </c>
      <c r="L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" spans="1:12" x14ac:dyDescent="0.2">
      <c r="E22" s="2">
        <v>44197</v>
      </c>
      <c r="F22" t="s">
        <v>36</v>
      </c>
      <c r="G22" t="s">
        <v>108</v>
      </c>
      <c r="H22">
        <v>277</v>
      </c>
      <c r="I22">
        <f>MONTH(DailyExits[[#This Row],[Date]])</f>
        <v>1</v>
      </c>
      <c r="J22">
        <f>WEEKDAY(DailyExits[[#This Row],[Date]],2)</f>
        <v>5</v>
      </c>
      <c r="K22" t="str">
        <f>IF(LEFT(DailyExits[[#This Row],[Lines]],1)="Y","Yes","No")</f>
        <v>Yes</v>
      </c>
      <c r="L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" spans="1:12" ht="16" thickBot="1" x14ac:dyDescent="0.25">
      <c r="A23" s="26" t="s">
        <v>120</v>
      </c>
      <c r="B23" s="27"/>
      <c r="C23" s="28"/>
      <c r="E23" s="2">
        <v>44197</v>
      </c>
      <c r="F23" t="s">
        <v>80</v>
      </c>
      <c r="G23" t="s">
        <v>110</v>
      </c>
      <c r="H23">
        <v>268</v>
      </c>
      <c r="I23">
        <f>MONTH(DailyExits[[#This Row],[Date]])</f>
        <v>1</v>
      </c>
      <c r="J23">
        <f>WEEKDAY(DailyExits[[#This Row],[Date]],2)</f>
        <v>5</v>
      </c>
      <c r="K23" t="str">
        <f>IF(LEFT(DailyExits[[#This Row],[Lines]],1)="Y","Yes","No")</f>
        <v>Yes</v>
      </c>
      <c r="L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" spans="1:12" ht="16" thickBot="1" x14ac:dyDescent="0.25">
      <c r="A24" s="7">
        <v>5</v>
      </c>
      <c r="B24" s="5" t="s">
        <v>121</v>
      </c>
      <c r="C24" s="6">
        <f>SUM(DailyExits[Exits])</f>
        <v>24583309</v>
      </c>
      <c r="E24" s="2">
        <v>44197</v>
      </c>
      <c r="F24" t="s">
        <v>28</v>
      </c>
      <c r="G24" t="s">
        <v>107</v>
      </c>
      <c r="H24">
        <v>262</v>
      </c>
      <c r="I24">
        <f>MONTH(DailyExits[[#This Row],[Date]])</f>
        <v>1</v>
      </c>
      <c r="J24">
        <f>WEEKDAY(DailyExits[[#This Row],[Date]],2)</f>
        <v>5</v>
      </c>
      <c r="K24" t="str">
        <f>IF(LEFT(DailyExits[[#This Row],[Lines]],1)="Y","Yes","No")</f>
        <v>No</v>
      </c>
      <c r="L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" spans="1:12" ht="16" thickBot="1" x14ac:dyDescent="0.25">
      <c r="A25" s="7">
        <v>6</v>
      </c>
      <c r="B25" s="5" t="s">
        <v>122</v>
      </c>
      <c r="C25" s="6">
        <f>SUMIF(DailyExits[Month],5,DailyExits[Exits])</f>
        <v>1679376</v>
      </c>
      <c r="E25" s="2">
        <v>44197</v>
      </c>
      <c r="F25" t="s">
        <v>74</v>
      </c>
      <c r="G25" t="s">
        <v>108</v>
      </c>
      <c r="H25">
        <v>242</v>
      </c>
      <c r="I25">
        <f>MONTH(DailyExits[[#This Row],[Date]])</f>
        <v>1</v>
      </c>
      <c r="J25">
        <f>WEEKDAY(DailyExits[[#This Row],[Date]],2)</f>
        <v>5</v>
      </c>
      <c r="K25" t="str">
        <f>IF(LEFT(DailyExits[[#This Row],[Lines]],1)="Y","Yes","No")</f>
        <v>Yes</v>
      </c>
      <c r="L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" spans="1:12" ht="16" thickBot="1" x14ac:dyDescent="0.25">
      <c r="A26" s="7">
        <v>7</v>
      </c>
      <c r="B26" s="5" t="s">
        <v>123</v>
      </c>
      <c r="C26" s="6" cm="1">
        <f t="array" ref="C26">SUM(SUMIF(DailyExits[DayOfWeek],{1,2,3,4,5},DailyExits[Exits]))</f>
        <v>20281852</v>
      </c>
      <c r="E26" s="2">
        <v>44197</v>
      </c>
      <c r="F26" t="s">
        <v>60</v>
      </c>
      <c r="G26" t="s">
        <v>109</v>
      </c>
      <c r="H26">
        <v>209</v>
      </c>
      <c r="I26">
        <f>MONTH(DailyExits[[#This Row],[Date]])</f>
        <v>1</v>
      </c>
      <c r="J26">
        <f>WEEKDAY(DailyExits[[#This Row],[Date]],2)</f>
        <v>5</v>
      </c>
      <c r="K26" t="str">
        <f>IF(LEFT(DailyExits[[#This Row],[Lines]],1)="Y","Yes","No")</f>
        <v>Yes</v>
      </c>
      <c r="L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" spans="1:12" ht="16" thickBot="1" x14ac:dyDescent="0.25">
      <c r="A27" s="7">
        <v>8</v>
      </c>
      <c r="B27" s="5" t="s">
        <v>124</v>
      </c>
      <c r="C27" s="6">
        <f>SUMIF(DailyExits[YellowLine],"Yes",DailyExits[Exits])</f>
        <v>19425399</v>
      </c>
      <c r="E27" s="2">
        <v>44197</v>
      </c>
      <c r="F27" t="s">
        <v>70</v>
      </c>
      <c r="G27" t="s">
        <v>111</v>
      </c>
      <c r="H27">
        <v>196</v>
      </c>
      <c r="I27">
        <f>MONTH(DailyExits[[#This Row],[Date]])</f>
        <v>1</v>
      </c>
      <c r="J27">
        <f>WEEKDAY(DailyExits[[#This Row],[Date]],2)</f>
        <v>5</v>
      </c>
      <c r="K27" t="str">
        <f>IF(LEFT(DailyExits[[#This Row],[Lines]],1)="Y","Yes","No")</f>
        <v>No</v>
      </c>
      <c r="L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" spans="1:12" ht="16" thickBot="1" x14ac:dyDescent="0.25">
      <c r="A28" s="7">
        <v>9</v>
      </c>
      <c r="B28" s="5" t="s">
        <v>125</v>
      </c>
      <c r="C28" s="14">
        <f>SUMIFS(DailyExits[Exits],DailyExits[YellowLine],"Yes",DailyExits[Downtown],"Yes")/C27</f>
        <v>0.35686170461672373</v>
      </c>
      <c r="E28" s="2">
        <v>44197</v>
      </c>
      <c r="F28" t="s">
        <v>40</v>
      </c>
      <c r="G28" t="s">
        <v>108</v>
      </c>
      <c r="H28">
        <v>195</v>
      </c>
      <c r="I28">
        <f>MONTH(DailyExits[[#This Row],[Date]])</f>
        <v>1</v>
      </c>
      <c r="J28">
        <f>WEEKDAY(DailyExits[[#This Row],[Date]],2)</f>
        <v>5</v>
      </c>
      <c r="K28" t="str">
        <f>IF(LEFT(DailyExits[[#This Row],[Lines]],1)="Y","Yes","No")</f>
        <v>Yes</v>
      </c>
      <c r="L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" spans="1:12" ht="16" thickBot="1" x14ac:dyDescent="0.25">
      <c r="A29" s="7">
        <v>10</v>
      </c>
      <c r="B29" s="5" t="s">
        <v>126</v>
      </c>
      <c r="C29" s="11">
        <f>AVERAGEIF(L:L,"YES",H:H)</f>
        <v>4748.0691780821917</v>
      </c>
      <c r="E29" s="2">
        <v>44197</v>
      </c>
      <c r="F29" t="s">
        <v>38</v>
      </c>
      <c r="G29" t="s">
        <v>108</v>
      </c>
      <c r="H29">
        <v>185</v>
      </c>
      <c r="I29">
        <f>MONTH(DailyExits[[#This Row],[Date]])</f>
        <v>1</v>
      </c>
      <c r="J29">
        <f>WEEKDAY(DailyExits[[#This Row],[Date]],2)</f>
        <v>5</v>
      </c>
      <c r="K29" t="str">
        <f>IF(LEFT(DailyExits[[#This Row],[Lines]],1)="Y","Yes","No")</f>
        <v>Yes</v>
      </c>
      <c r="L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" spans="1:12" ht="16" thickBot="1" x14ac:dyDescent="0.25">
      <c r="A30" s="33">
        <v>11</v>
      </c>
      <c r="B30" s="29" t="s">
        <v>127</v>
      </c>
      <c r="C30" s="31" cm="1">
        <f t="array" ref="C30">AVERAGE(AVERAGEIFS(DailyExits[Exits],DailyExits[Downtown],"Yes",DailyExits[DayOfWeek],{6,7}))</f>
        <v>2793.1730769230771</v>
      </c>
      <c r="E30" s="2">
        <v>44197</v>
      </c>
      <c r="F30" t="s">
        <v>6</v>
      </c>
      <c r="G30" t="s">
        <v>103</v>
      </c>
      <c r="H30">
        <v>182</v>
      </c>
      <c r="I30">
        <f>MONTH(DailyExits[[#This Row],[Date]])</f>
        <v>1</v>
      </c>
      <c r="J30">
        <f>WEEKDAY(DailyExits[[#This Row],[Date]],2)</f>
        <v>5</v>
      </c>
      <c r="K30" t="str">
        <f>IF(LEFT(DailyExits[[#This Row],[Lines]],1)="Y","Yes","No")</f>
        <v>Yes</v>
      </c>
      <c r="L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" spans="1:12" x14ac:dyDescent="0.2">
      <c r="A31" s="34"/>
      <c r="B31" s="30"/>
      <c r="C31" s="32"/>
      <c r="E31" s="2">
        <v>44197</v>
      </c>
      <c r="F31" t="s">
        <v>30</v>
      </c>
      <c r="G31" t="s">
        <v>107</v>
      </c>
      <c r="H31">
        <v>176</v>
      </c>
      <c r="I31">
        <f>MONTH(DailyExits[[#This Row],[Date]])</f>
        <v>1</v>
      </c>
      <c r="J31">
        <f>WEEKDAY(DailyExits[[#This Row],[Date]],2)</f>
        <v>5</v>
      </c>
      <c r="K31" t="str">
        <f>IF(LEFT(DailyExits[[#This Row],[Lines]],1)="Y","Yes","No")</f>
        <v>No</v>
      </c>
      <c r="L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" spans="1:12" x14ac:dyDescent="0.2">
      <c r="E32" s="2">
        <v>44197</v>
      </c>
      <c r="F32" t="s">
        <v>66</v>
      </c>
      <c r="G32" t="s">
        <v>110</v>
      </c>
      <c r="H32">
        <v>164</v>
      </c>
      <c r="I32">
        <f>MONTH(DailyExits[[#This Row],[Date]])</f>
        <v>1</v>
      </c>
      <c r="J32">
        <f>WEEKDAY(DailyExits[[#This Row],[Date]],2)</f>
        <v>5</v>
      </c>
      <c r="K32" t="str">
        <f>IF(LEFT(DailyExits[[#This Row],[Lines]],1)="Y","Yes","No")</f>
        <v>Yes</v>
      </c>
      <c r="L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" spans="5:12" x14ac:dyDescent="0.2">
      <c r="E33" s="2">
        <v>44197</v>
      </c>
      <c r="F33" t="s">
        <v>34</v>
      </c>
      <c r="G33" t="s">
        <v>107</v>
      </c>
      <c r="H33">
        <v>157</v>
      </c>
      <c r="I33">
        <f>MONTH(DailyExits[[#This Row],[Date]])</f>
        <v>1</v>
      </c>
      <c r="J33">
        <f>WEEKDAY(DailyExits[[#This Row],[Date]],2)</f>
        <v>5</v>
      </c>
      <c r="K33" t="str">
        <f>IF(LEFT(DailyExits[[#This Row],[Lines]],1)="Y","Yes","No")</f>
        <v>No</v>
      </c>
      <c r="L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" spans="5:12" x14ac:dyDescent="0.2">
      <c r="E34" s="2">
        <v>44197</v>
      </c>
      <c r="F34" t="s">
        <v>78</v>
      </c>
      <c r="G34" t="s">
        <v>110</v>
      </c>
      <c r="H34">
        <v>151</v>
      </c>
      <c r="I34">
        <f>MONTH(DailyExits[[#This Row],[Date]])</f>
        <v>1</v>
      </c>
      <c r="J34">
        <f>WEEKDAY(DailyExits[[#This Row],[Date]],2)</f>
        <v>5</v>
      </c>
      <c r="K34" t="str">
        <f>IF(LEFT(DailyExits[[#This Row],[Lines]],1)="Y","Yes","No")</f>
        <v>Yes</v>
      </c>
      <c r="L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" spans="5:12" x14ac:dyDescent="0.2">
      <c r="E35" s="2">
        <v>44197</v>
      </c>
      <c r="F35" t="s">
        <v>12</v>
      </c>
      <c r="G35" t="s">
        <v>103</v>
      </c>
      <c r="H35">
        <v>150</v>
      </c>
      <c r="I35">
        <f>MONTH(DailyExits[[#This Row],[Date]])</f>
        <v>1</v>
      </c>
      <c r="J35">
        <f>WEEKDAY(DailyExits[[#This Row],[Date]],2)</f>
        <v>5</v>
      </c>
      <c r="K35" t="str">
        <f>IF(LEFT(DailyExits[[#This Row],[Lines]],1)="Y","Yes","No")</f>
        <v>Yes</v>
      </c>
      <c r="L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" spans="5:12" x14ac:dyDescent="0.2">
      <c r="E36" s="2">
        <v>44197</v>
      </c>
      <c r="F36" t="s">
        <v>90</v>
      </c>
      <c r="G36" t="s">
        <v>108</v>
      </c>
      <c r="H36">
        <v>149</v>
      </c>
      <c r="I36">
        <f>MONTH(DailyExits[[#This Row],[Date]])</f>
        <v>1</v>
      </c>
      <c r="J36">
        <f>WEEKDAY(DailyExits[[#This Row],[Date]],2)</f>
        <v>5</v>
      </c>
      <c r="K36" t="str">
        <f>IF(LEFT(DailyExits[[#This Row],[Lines]],1)="Y","Yes","No")</f>
        <v>Yes</v>
      </c>
      <c r="L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" spans="5:12" x14ac:dyDescent="0.2">
      <c r="E37" s="2">
        <v>44197</v>
      </c>
      <c r="F37" t="s">
        <v>32</v>
      </c>
      <c r="G37" t="s">
        <v>107</v>
      </c>
      <c r="H37">
        <v>147</v>
      </c>
      <c r="I37">
        <f>MONTH(DailyExits[[#This Row],[Date]])</f>
        <v>1</v>
      </c>
      <c r="J37">
        <f>WEEKDAY(DailyExits[[#This Row],[Date]],2)</f>
        <v>5</v>
      </c>
      <c r="K37" t="str">
        <f>IF(LEFT(DailyExits[[#This Row],[Lines]],1)="Y","Yes","No")</f>
        <v>No</v>
      </c>
      <c r="L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" spans="5:12" x14ac:dyDescent="0.2">
      <c r="E38" s="2">
        <v>44197</v>
      </c>
      <c r="F38" t="s">
        <v>84</v>
      </c>
      <c r="G38" t="s">
        <v>111</v>
      </c>
      <c r="H38">
        <v>117</v>
      </c>
      <c r="I38">
        <f>MONTH(DailyExits[[#This Row],[Date]])</f>
        <v>1</v>
      </c>
      <c r="J38">
        <f>WEEKDAY(DailyExits[[#This Row],[Date]],2)</f>
        <v>5</v>
      </c>
      <c r="K38" t="str">
        <f>IF(LEFT(DailyExits[[#This Row],[Lines]],1)="Y","Yes","No")</f>
        <v>No</v>
      </c>
      <c r="L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" spans="5:12" x14ac:dyDescent="0.2">
      <c r="E39" s="2">
        <v>44197</v>
      </c>
      <c r="F39" t="s">
        <v>82</v>
      </c>
      <c r="G39" t="s">
        <v>110</v>
      </c>
      <c r="H39">
        <v>114</v>
      </c>
      <c r="I39">
        <f>MONTH(DailyExits[[#This Row],[Date]])</f>
        <v>1</v>
      </c>
      <c r="J39">
        <f>WEEKDAY(DailyExits[[#This Row],[Date]],2)</f>
        <v>5</v>
      </c>
      <c r="K39" t="str">
        <f>IF(LEFT(DailyExits[[#This Row],[Lines]],1)="Y","Yes","No")</f>
        <v>Yes</v>
      </c>
      <c r="L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" spans="5:12" x14ac:dyDescent="0.2">
      <c r="E40" s="2">
        <v>44197</v>
      </c>
      <c r="F40" t="s">
        <v>46</v>
      </c>
      <c r="G40" t="s">
        <v>108</v>
      </c>
      <c r="H40">
        <v>113</v>
      </c>
      <c r="I40">
        <f>MONTH(DailyExits[[#This Row],[Date]])</f>
        <v>1</v>
      </c>
      <c r="J40">
        <f>WEEKDAY(DailyExits[[#This Row],[Date]],2)</f>
        <v>5</v>
      </c>
      <c r="K40" t="str">
        <f>IF(LEFT(DailyExits[[#This Row],[Lines]],1)="Y","Yes","No")</f>
        <v>Yes</v>
      </c>
      <c r="L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" spans="5:12" x14ac:dyDescent="0.2">
      <c r="E41" s="2">
        <v>44197</v>
      </c>
      <c r="F41" t="s">
        <v>96</v>
      </c>
      <c r="G41" t="s">
        <v>107</v>
      </c>
      <c r="H41">
        <v>107</v>
      </c>
      <c r="I41">
        <f>MONTH(DailyExits[[#This Row],[Date]])</f>
        <v>1</v>
      </c>
      <c r="J41">
        <f>WEEKDAY(DailyExits[[#This Row],[Date]],2)</f>
        <v>5</v>
      </c>
      <c r="K41" t="str">
        <f>IF(LEFT(DailyExits[[#This Row],[Lines]],1)="Y","Yes","No")</f>
        <v>No</v>
      </c>
      <c r="L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" spans="5:12" x14ac:dyDescent="0.2">
      <c r="E42" s="2">
        <v>44197</v>
      </c>
      <c r="F42" t="s">
        <v>68</v>
      </c>
      <c r="G42" t="s">
        <v>111</v>
      </c>
      <c r="H42">
        <v>104</v>
      </c>
      <c r="I42">
        <f>MONTH(DailyExits[[#This Row],[Date]])</f>
        <v>1</v>
      </c>
      <c r="J42">
        <f>WEEKDAY(DailyExits[[#This Row],[Date]],2)</f>
        <v>5</v>
      </c>
      <c r="K42" t="str">
        <f>IF(LEFT(DailyExits[[#This Row],[Lines]],1)="Y","Yes","No")</f>
        <v>No</v>
      </c>
      <c r="L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" spans="5:12" x14ac:dyDescent="0.2">
      <c r="E43" s="2">
        <v>44197</v>
      </c>
      <c r="F43" t="s">
        <v>76</v>
      </c>
      <c r="G43" t="s">
        <v>110</v>
      </c>
      <c r="H43">
        <v>103</v>
      </c>
      <c r="I43">
        <f>MONTH(DailyExits[[#This Row],[Date]])</f>
        <v>1</v>
      </c>
      <c r="J43">
        <f>WEEKDAY(DailyExits[[#This Row],[Date]],2)</f>
        <v>5</v>
      </c>
      <c r="K43" t="str">
        <f>IF(LEFT(DailyExits[[#This Row],[Lines]],1)="Y","Yes","No")</f>
        <v>Yes</v>
      </c>
      <c r="L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" spans="5:12" x14ac:dyDescent="0.2">
      <c r="E44" s="2">
        <v>44197</v>
      </c>
      <c r="F44" t="s">
        <v>94</v>
      </c>
      <c r="G44" t="s">
        <v>107</v>
      </c>
      <c r="H44">
        <v>98</v>
      </c>
      <c r="I44">
        <f>MONTH(DailyExits[[#This Row],[Date]])</f>
        <v>1</v>
      </c>
      <c r="J44">
        <f>WEEKDAY(DailyExits[[#This Row],[Date]],2)</f>
        <v>5</v>
      </c>
      <c r="K44" t="str">
        <f>IF(LEFT(DailyExits[[#This Row],[Lines]],1)="Y","Yes","No")</f>
        <v>No</v>
      </c>
      <c r="L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" spans="5:12" x14ac:dyDescent="0.2">
      <c r="E45" s="2">
        <v>44197</v>
      </c>
      <c r="F45" t="s">
        <v>8</v>
      </c>
      <c r="G45" t="s">
        <v>103</v>
      </c>
      <c r="H45">
        <v>96</v>
      </c>
      <c r="I45">
        <f>MONTH(DailyExits[[#This Row],[Date]])</f>
        <v>1</v>
      </c>
      <c r="J45">
        <f>WEEKDAY(DailyExits[[#This Row],[Date]],2)</f>
        <v>5</v>
      </c>
      <c r="K45" t="str">
        <f>IF(LEFT(DailyExits[[#This Row],[Lines]],1)="Y","Yes","No")</f>
        <v>Yes</v>
      </c>
      <c r="L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" spans="5:12" x14ac:dyDescent="0.2">
      <c r="E46" s="2">
        <v>44197</v>
      </c>
      <c r="F46" t="s">
        <v>42</v>
      </c>
      <c r="G46" t="s">
        <v>108</v>
      </c>
      <c r="H46">
        <v>90</v>
      </c>
      <c r="I46">
        <f>MONTH(DailyExits[[#This Row],[Date]])</f>
        <v>1</v>
      </c>
      <c r="J46">
        <f>WEEKDAY(DailyExits[[#This Row],[Date]],2)</f>
        <v>5</v>
      </c>
      <c r="K46" t="str">
        <f>IF(LEFT(DailyExits[[#This Row],[Lines]],1)="Y","Yes","No")</f>
        <v>Yes</v>
      </c>
      <c r="L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" spans="5:12" x14ac:dyDescent="0.2">
      <c r="E47" s="2">
        <v>44197</v>
      </c>
      <c r="F47" t="s">
        <v>92</v>
      </c>
      <c r="G47" t="s">
        <v>108</v>
      </c>
      <c r="H47">
        <v>87</v>
      </c>
      <c r="I47">
        <f>MONTH(DailyExits[[#This Row],[Date]])</f>
        <v>1</v>
      </c>
      <c r="J47">
        <f>WEEKDAY(DailyExits[[#This Row],[Date]],2)</f>
        <v>5</v>
      </c>
      <c r="K47" t="str">
        <f>IF(LEFT(DailyExits[[#This Row],[Lines]],1)="Y","Yes","No")</f>
        <v>Yes</v>
      </c>
      <c r="L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" spans="5:12" x14ac:dyDescent="0.2">
      <c r="E48" s="2">
        <v>44197</v>
      </c>
      <c r="F48" t="s">
        <v>44</v>
      </c>
      <c r="G48" t="s">
        <v>108</v>
      </c>
      <c r="H48">
        <v>72</v>
      </c>
      <c r="I48">
        <f>MONTH(DailyExits[[#This Row],[Date]])</f>
        <v>1</v>
      </c>
      <c r="J48">
        <f>WEEKDAY(DailyExits[[#This Row],[Date]],2)</f>
        <v>5</v>
      </c>
      <c r="K48" t="str">
        <f>IF(LEFT(DailyExits[[#This Row],[Lines]],1)="Y","Yes","No")</f>
        <v>Yes</v>
      </c>
      <c r="L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" spans="5:12" x14ac:dyDescent="0.2">
      <c r="E49" s="2">
        <v>44197</v>
      </c>
      <c r="F49" t="s">
        <v>88</v>
      </c>
      <c r="G49" t="s">
        <v>107</v>
      </c>
      <c r="H49">
        <v>49</v>
      </c>
      <c r="I49">
        <f>MONTH(DailyExits[[#This Row],[Date]])</f>
        <v>1</v>
      </c>
      <c r="J49">
        <f>WEEKDAY(DailyExits[[#This Row],[Date]],2)</f>
        <v>5</v>
      </c>
      <c r="K49" t="str">
        <f>IF(LEFT(DailyExits[[#This Row],[Lines]],1)="Y","Yes","No")</f>
        <v>No</v>
      </c>
      <c r="L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" spans="5:12" x14ac:dyDescent="0.2">
      <c r="E50" s="2">
        <v>44197</v>
      </c>
      <c r="F50" t="s">
        <v>72</v>
      </c>
      <c r="G50" t="s">
        <v>108</v>
      </c>
      <c r="H50">
        <v>44</v>
      </c>
      <c r="I50">
        <f>MONTH(DailyExits[[#This Row],[Date]])</f>
        <v>1</v>
      </c>
      <c r="J50">
        <f>WEEKDAY(DailyExits[[#This Row],[Date]],2)</f>
        <v>5</v>
      </c>
      <c r="K50" t="str">
        <f>IF(LEFT(DailyExits[[#This Row],[Lines]],1)="Y","Yes","No")</f>
        <v>Yes</v>
      </c>
      <c r="L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" spans="5:12" x14ac:dyDescent="0.2">
      <c r="E51" s="2">
        <v>44197</v>
      </c>
      <c r="F51" t="s">
        <v>86</v>
      </c>
      <c r="G51" t="s">
        <v>112</v>
      </c>
      <c r="H51">
        <v>37</v>
      </c>
      <c r="I51">
        <f>MONTH(DailyExits[[#This Row],[Date]])</f>
        <v>1</v>
      </c>
      <c r="J51">
        <f>WEEKDAY(DailyExits[[#This Row],[Date]],2)</f>
        <v>5</v>
      </c>
      <c r="K51" t="str">
        <f>IF(LEFT(DailyExits[[#This Row],[Lines]],1)="Y","Yes","No")</f>
        <v>No</v>
      </c>
      <c r="L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" spans="5:12" x14ac:dyDescent="0.2">
      <c r="E52" s="2">
        <v>44198</v>
      </c>
      <c r="F52" t="s">
        <v>54</v>
      </c>
      <c r="G52" t="s">
        <v>109</v>
      </c>
      <c r="H52">
        <v>1881</v>
      </c>
      <c r="I52">
        <f>MONTH(DailyExits[[#This Row],[Date]])</f>
        <v>1</v>
      </c>
      <c r="J52">
        <f>WEEKDAY(DailyExits[[#This Row],[Date]],2)</f>
        <v>6</v>
      </c>
      <c r="K52" t="str">
        <f>IF(LEFT(DailyExits[[#This Row],[Lines]],1)="Y","Yes","No")</f>
        <v>Yes</v>
      </c>
      <c r="L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3" spans="5:12" x14ac:dyDescent="0.2">
      <c r="E53" s="2">
        <v>44198</v>
      </c>
      <c r="F53" t="s">
        <v>52</v>
      </c>
      <c r="G53" t="s">
        <v>109</v>
      </c>
      <c r="H53">
        <v>857</v>
      </c>
      <c r="I53">
        <f>MONTH(DailyExits[[#This Row],[Date]])</f>
        <v>1</v>
      </c>
      <c r="J53">
        <f>WEEKDAY(DailyExits[[#This Row],[Date]],2)</f>
        <v>6</v>
      </c>
      <c r="K53" t="str">
        <f>IF(LEFT(DailyExits[[#This Row],[Lines]],1)="Y","Yes","No")</f>
        <v>Yes</v>
      </c>
      <c r="L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4" spans="5:12" x14ac:dyDescent="0.2">
      <c r="E54" s="2">
        <v>44198</v>
      </c>
      <c r="F54" t="s">
        <v>56</v>
      </c>
      <c r="G54" t="s">
        <v>109</v>
      </c>
      <c r="H54">
        <v>812</v>
      </c>
      <c r="I54">
        <f>MONTH(DailyExits[[#This Row],[Date]])</f>
        <v>1</v>
      </c>
      <c r="J54">
        <f>WEEKDAY(DailyExits[[#This Row],[Date]],2)</f>
        <v>6</v>
      </c>
      <c r="K54" t="str">
        <f>IF(LEFT(DailyExits[[#This Row],[Lines]],1)="Y","Yes","No")</f>
        <v>Yes</v>
      </c>
      <c r="L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5" spans="5:12" x14ac:dyDescent="0.2">
      <c r="E55" s="2">
        <v>44198</v>
      </c>
      <c r="F55" t="s">
        <v>50</v>
      </c>
      <c r="G55" t="s">
        <v>109</v>
      </c>
      <c r="H55">
        <v>809</v>
      </c>
      <c r="I55">
        <f>MONTH(DailyExits[[#This Row],[Date]])</f>
        <v>1</v>
      </c>
      <c r="J55">
        <f>WEEKDAY(DailyExits[[#This Row],[Date]],2)</f>
        <v>6</v>
      </c>
      <c r="K55" t="str">
        <f>IF(LEFT(DailyExits[[#This Row],[Lines]],1)="Y","Yes","No")</f>
        <v>Yes</v>
      </c>
      <c r="L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6" spans="5:12" x14ac:dyDescent="0.2">
      <c r="E56" s="2">
        <v>44198</v>
      </c>
      <c r="F56" t="s">
        <v>20</v>
      </c>
      <c r="G56" t="s">
        <v>105</v>
      </c>
      <c r="H56">
        <v>804</v>
      </c>
      <c r="I56">
        <f>MONTH(DailyExits[[#This Row],[Date]])</f>
        <v>1</v>
      </c>
      <c r="J56">
        <f>WEEKDAY(DailyExits[[#This Row],[Date]],2)</f>
        <v>6</v>
      </c>
      <c r="K56" t="str">
        <f>IF(LEFT(DailyExits[[#This Row],[Lines]],1)="Y","Yes","No")</f>
        <v>No</v>
      </c>
      <c r="L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" spans="5:12" x14ac:dyDescent="0.2">
      <c r="E57" s="2">
        <v>44198</v>
      </c>
      <c r="F57">
        <v>24</v>
      </c>
      <c r="G57" t="s">
        <v>109</v>
      </c>
      <c r="H57">
        <v>724</v>
      </c>
      <c r="I57">
        <f>MONTH(DailyExits[[#This Row],[Date]])</f>
        <v>1</v>
      </c>
      <c r="J57">
        <f>WEEKDAY(DailyExits[[#This Row],[Date]],2)</f>
        <v>6</v>
      </c>
      <c r="K57" t="str">
        <f>IF(LEFT(DailyExits[[#This Row],[Lines]],1)="Y","Yes","No")</f>
        <v>Yes</v>
      </c>
      <c r="L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" spans="5:12" x14ac:dyDescent="0.2">
      <c r="E58" s="2">
        <v>44198</v>
      </c>
      <c r="F58">
        <v>16</v>
      </c>
      <c r="G58" t="s">
        <v>109</v>
      </c>
      <c r="H58">
        <v>671</v>
      </c>
      <c r="I58">
        <f>MONTH(DailyExits[[#This Row],[Date]])</f>
        <v>1</v>
      </c>
      <c r="J58">
        <f>WEEKDAY(DailyExits[[#This Row],[Date]],2)</f>
        <v>6</v>
      </c>
      <c r="K58" t="str">
        <f>IF(LEFT(DailyExits[[#This Row],[Lines]],1)="Y","Yes","No")</f>
        <v>Yes</v>
      </c>
      <c r="L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" spans="5:12" x14ac:dyDescent="0.2">
      <c r="E59" s="2">
        <v>44198</v>
      </c>
      <c r="F59" t="s">
        <v>62</v>
      </c>
      <c r="G59" t="s">
        <v>109</v>
      </c>
      <c r="H59">
        <v>657</v>
      </c>
      <c r="I59">
        <f>MONTH(DailyExits[[#This Row],[Date]])</f>
        <v>1</v>
      </c>
      <c r="J59">
        <f>WEEKDAY(DailyExits[[#This Row],[Date]],2)</f>
        <v>6</v>
      </c>
      <c r="K59" t="str">
        <f>IF(LEFT(DailyExits[[#This Row],[Lines]],1)="Y","Yes","No")</f>
        <v>Yes</v>
      </c>
      <c r="L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" spans="5:12" x14ac:dyDescent="0.2">
      <c r="E60" s="2">
        <v>44198</v>
      </c>
      <c r="F60" t="s">
        <v>64</v>
      </c>
      <c r="G60" t="s">
        <v>109</v>
      </c>
      <c r="H60">
        <v>580</v>
      </c>
      <c r="I60">
        <f>MONTH(DailyExits[[#This Row],[Date]])</f>
        <v>1</v>
      </c>
      <c r="J60">
        <f>WEEKDAY(DailyExits[[#This Row],[Date]],2)</f>
        <v>6</v>
      </c>
      <c r="K60" t="str">
        <f>IF(LEFT(DailyExits[[#This Row],[Lines]],1)="Y","Yes","No")</f>
        <v>Yes</v>
      </c>
      <c r="L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" spans="5:12" x14ac:dyDescent="0.2">
      <c r="E61" s="2">
        <v>44198</v>
      </c>
      <c r="F61" t="s">
        <v>4</v>
      </c>
      <c r="G61" t="s">
        <v>103</v>
      </c>
      <c r="H61">
        <v>531</v>
      </c>
      <c r="I61">
        <f>MONTH(DailyExits[[#This Row],[Date]])</f>
        <v>1</v>
      </c>
      <c r="J61">
        <f>WEEKDAY(DailyExits[[#This Row],[Date]],2)</f>
        <v>6</v>
      </c>
      <c r="K61" t="str">
        <f>IF(LEFT(DailyExits[[#This Row],[Lines]],1)="Y","Yes","No")</f>
        <v>Yes</v>
      </c>
      <c r="L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" spans="5:12" x14ac:dyDescent="0.2">
      <c r="E62" s="2">
        <v>44198</v>
      </c>
      <c r="F62">
        <v>12</v>
      </c>
      <c r="G62" t="s">
        <v>104</v>
      </c>
      <c r="H62">
        <v>498</v>
      </c>
      <c r="I62">
        <f>MONTH(DailyExits[[#This Row],[Date]])</f>
        <v>1</v>
      </c>
      <c r="J62">
        <f>WEEKDAY(DailyExits[[#This Row],[Date]],2)</f>
        <v>6</v>
      </c>
      <c r="K62" t="str">
        <f>IF(LEFT(DailyExits[[#This Row],[Lines]],1)="Y","Yes","No")</f>
        <v>Yes</v>
      </c>
      <c r="L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" spans="5:12" x14ac:dyDescent="0.2">
      <c r="E63" s="2">
        <v>44198</v>
      </c>
      <c r="F63" t="s">
        <v>10</v>
      </c>
      <c r="G63" t="s">
        <v>103</v>
      </c>
      <c r="H63">
        <v>492</v>
      </c>
      <c r="I63">
        <f>MONTH(DailyExits[[#This Row],[Date]])</f>
        <v>1</v>
      </c>
      <c r="J63">
        <f>WEEKDAY(DailyExits[[#This Row],[Date]],2)</f>
        <v>6</v>
      </c>
      <c r="K63" t="str">
        <f>IF(LEFT(DailyExits[[#This Row],[Lines]],1)="Y","Yes","No")</f>
        <v>Yes</v>
      </c>
      <c r="L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" spans="5:12" x14ac:dyDescent="0.2">
      <c r="E64" s="2">
        <v>44198</v>
      </c>
      <c r="F64" t="s">
        <v>24</v>
      </c>
      <c r="G64" t="s">
        <v>105</v>
      </c>
      <c r="H64">
        <v>491</v>
      </c>
      <c r="I64">
        <f>MONTH(DailyExits[[#This Row],[Date]])</f>
        <v>1</v>
      </c>
      <c r="J64">
        <f>WEEKDAY(DailyExits[[#This Row],[Date]],2)</f>
        <v>6</v>
      </c>
      <c r="K64" t="str">
        <f>IF(LEFT(DailyExits[[#This Row],[Lines]],1)="Y","Yes","No")</f>
        <v>No</v>
      </c>
      <c r="L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" spans="5:12" x14ac:dyDescent="0.2">
      <c r="E65" s="2">
        <v>44198</v>
      </c>
      <c r="F65" t="s">
        <v>26</v>
      </c>
      <c r="G65" t="s">
        <v>105</v>
      </c>
      <c r="H65">
        <v>475</v>
      </c>
      <c r="I65">
        <f>MONTH(DailyExits[[#This Row],[Date]])</f>
        <v>1</v>
      </c>
      <c r="J65">
        <f>WEEKDAY(DailyExits[[#This Row],[Date]],2)</f>
        <v>6</v>
      </c>
      <c r="K65" t="str">
        <f>IF(LEFT(DailyExits[[#This Row],[Lines]],1)="Y","Yes","No")</f>
        <v>No</v>
      </c>
      <c r="L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" spans="5:12" x14ac:dyDescent="0.2">
      <c r="E66" s="2">
        <v>44198</v>
      </c>
      <c r="F66" t="s">
        <v>48</v>
      </c>
      <c r="G66" t="s">
        <v>109</v>
      </c>
      <c r="H66">
        <v>467</v>
      </c>
      <c r="I66">
        <f>MONTH(DailyExits[[#This Row],[Date]])</f>
        <v>1</v>
      </c>
      <c r="J66">
        <f>WEEKDAY(DailyExits[[#This Row],[Date]],2)</f>
        <v>6</v>
      </c>
      <c r="K66" t="str">
        <f>IF(LEFT(DailyExits[[#This Row],[Lines]],1)="Y","Yes","No")</f>
        <v>Yes</v>
      </c>
      <c r="L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" spans="5:12" x14ac:dyDescent="0.2">
      <c r="E67" s="2">
        <v>44198</v>
      </c>
      <c r="F67" t="s">
        <v>14</v>
      </c>
      <c r="G67" t="s">
        <v>104</v>
      </c>
      <c r="H67">
        <v>443</v>
      </c>
      <c r="I67">
        <f>MONTH(DailyExits[[#This Row],[Date]])</f>
        <v>1</v>
      </c>
      <c r="J67">
        <f>WEEKDAY(DailyExits[[#This Row],[Date]],2)</f>
        <v>6</v>
      </c>
      <c r="K67" t="str">
        <f>IF(LEFT(DailyExits[[#This Row],[Lines]],1)="Y","Yes","No")</f>
        <v>Yes</v>
      </c>
      <c r="L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" spans="5:12" x14ac:dyDescent="0.2">
      <c r="E68" s="2">
        <v>44198</v>
      </c>
      <c r="F68" t="s">
        <v>22</v>
      </c>
      <c r="G68" t="s">
        <v>106</v>
      </c>
      <c r="H68">
        <v>442</v>
      </c>
      <c r="I68">
        <f>MONTH(DailyExits[[#This Row],[Date]])</f>
        <v>1</v>
      </c>
      <c r="J68">
        <f>WEEKDAY(DailyExits[[#This Row],[Date]],2)</f>
        <v>6</v>
      </c>
      <c r="K68" t="str">
        <f>IF(LEFT(DailyExits[[#This Row],[Lines]],1)="Y","Yes","No")</f>
        <v>No</v>
      </c>
      <c r="L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" spans="5:12" x14ac:dyDescent="0.2">
      <c r="E69" s="2">
        <v>44198</v>
      </c>
      <c r="F69" t="s">
        <v>2</v>
      </c>
      <c r="G69" t="s">
        <v>103</v>
      </c>
      <c r="H69">
        <v>395</v>
      </c>
      <c r="I69">
        <f>MONTH(DailyExits[[#This Row],[Date]])</f>
        <v>1</v>
      </c>
      <c r="J69">
        <f>WEEKDAY(DailyExits[[#This Row],[Date]],2)</f>
        <v>6</v>
      </c>
      <c r="K69" t="str">
        <f>IF(LEFT(DailyExits[[#This Row],[Lines]],1)="Y","Yes","No")</f>
        <v>Yes</v>
      </c>
      <c r="L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" spans="5:12" x14ac:dyDescent="0.2">
      <c r="E70" s="2">
        <v>44198</v>
      </c>
      <c r="F70" t="s">
        <v>28</v>
      </c>
      <c r="G70" t="s">
        <v>107</v>
      </c>
      <c r="H70">
        <v>363</v>
      </c>
      <c r="I70">
        <f>MONTH(DailyExits[[#This Row],[Date]])</f>
        <v>1</v>
      </c>
      <c r="J70">
        <f>WEEKDAY(DailyExits[[#This Row],[Date]],2)</f>
        <v>6</v>
      </c>
      <c r="K70" t="str">
        <f>IF(LEFT(DailyExits[[#This Row],[Lines]],1)="Y","Yes","No")</f>
        <v>No</v>
      </c>
      <c r="L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" spans="5:12" x14ac:dyDescent="0.2">
      <c r="E71" s="2">
        <v>44198</v>
      </c>
      <c r="F71">
        <v>19</v>
      </c>
      <c r="G71" t="s">
        <v>104</v>
      </c>
      <c r="H71">
        <v>356</v>
      </c>
      <c r="I71">
        <f>MONTH(DailyExits[[#This Row],[Date]])</f>
        <v>1</v>
      </c>
      <c r="J71">
        <f>WEEKDAY(DailyExits[[#This Row],[Date]],2)</f>
        <v>6</v>
      </c>
      <c r="K71" t="str">
        <f>IF(LEFT(DailyExits[[#This Row],[Lines]],1)="Y","Yes","No")</f>
        <v>Yes</v>
      </c>
      <c r="L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" spans="5:12" x14ac:dyDescent="0.2">
      <c r="E72" s="2">
        <v>44198</v>
      </c>
      <c r="F72" t="s">
        <v>18</v>
      </c>
      <c r="G72" t="s">
        <v>105</v>
      </c>
      <c r="H72">
        <v>340</v>
      </c>
      <c r="I72">
        <f>MONTH(DailyExits[[#This Row],[Date]])</f>
        <v>1</v>
      </c>
      <c r="J72">
        <f>WEEKDAY(DailyExits[[#This Row],[Date]],2)</f>
        <v>6</v>
      </c>
      <c r="K72" t="str">
        <f>IF(LEFT(DailyExits[[#This Row],[Lines]],1)="Y","Yes","No")</f>
        <v>No</v>
      </c>
      <c r="L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" spans="5:12" x14ac:dyDescent="0.2">
      <c r="E73" s="2">
        <v>44198</v>
      </c>
      <c r="F73" t="s">
        <v>36</v>
      </c>
      <c r="G73" t="s">
        <v>108</v>
      </c>
      <c r="H73">
        <v>321</v>
      </c>
      <c r="I73">
        <f>MONTH(DailyExits[[#This Row],[Date]])</f>
        <v>1</v>
      </c>
      <c r="J73">
        <f>WEEKDAY(DailyExits[[#This Row],[Date]],2)</f>
        <v>6</v>
      </c>
      <c r="K73" t="str">
        <f>IF(LEFT(DailyExits[[#This Row],[Lines]],1)="Y","Yes","No")</f>
        <v>Yes</v>
      </c>
      <c r="L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" spans="5:12" x14ac:dyDescent="0.2">
      <c r="E74" s="2">
        <v>44198</v>
      </c>
      <c r="F74" t="s">
        <v>60</v>
      </c>
      <c r="G74" t="s">
        <v>109</v>
      </c>
      <c r="H74">
        <v>319</v>
      </c>
      <c r="I74">
        <f>MONTH(DailyExits[[#This Row],[Date]])</f>
        <v>1</v>
      </c>
      <c r="J74">
        <f>WEEKDAY(DailyExits[[#This Row],[Date]],2)</f>
        <v>6</v>
      </c>
      <c r="K74" t="str">
        <f>IF(LEFT(DailyExits[[#This Row],[Lines]],1)="Y","Yes","No")</f>
        <v>Yes</v>
      </c>
      <c r="L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" spans="5:12" x14ac:dyDescent="0.2">
      <c r="E75" s="2">
        <v>44198</v>
      </c>
      <c r="F75" t="s">
        <v>80</v>
      </c>
      <c r="G75" t="s">
        <v>110</v>
      </c>
      <c r="H75">
        <v>314</v>
      </c>
      <c r="I75">
        <f>MONTH(DailyExits[[#This Row],[Date]])</f>
        <v>1</v>
      </c>
      <c r="J75">
        <f>WEEKDAY(DailyExits[[#This Row],[Date]],2)</f>
        <v>6</v>
      </c>
      <c r="K75" t="str">
        <f>IF(LEFT(DailyExits[[#This Row],[Lines]],1)="Y","Yes","No")</f>
        <v>Yes</v>
      </c>
      <c r="L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" spans="5:12" x14ac:dyDescent="0.2">
      <c r="E76" s="2">
        <v>44198</v>
      </c>
      <c r="F76" t="s">
        <v>6</v>
      </c>
      <c r="G76" t="s">
        <v>103</v>
      </c>
      <c r="H76">
        <v>259</v>
      </c>
      <c r="I76">
        <f>MONTH(DailyExits[[#This Row],[Date]])</f>
        <v>1</v>
      </c>
      <c r="J76">
        <f>WEEKDAY(DailyExits[[#This Row],[Date]],2)</f>
        <v>6</v>
      </c>
      <c r="K76" t="str">
        <f>IF(LEFT(DailyExits[[#This Row],[Lines]],1)="Y","Yes","No")</f>
        <v>Yes</v>
      </c>
      <c r="L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" spans="5:12" x14ac:dyDescent="0.2">
      <c r="E77" s="2">
        <v>44198</v>
      </c>
      <c r="F77" t="s">
        <v>40</v>
      </c>
      <c r="G77" t="s">
        <v>108</v>
      </c>
      <c r="H77">
        <v>241</v>
      </c>
      <c r="I77">
        <f>MONTH(DailyExits[[#This Row],[Date]])</f>
        <v>1</v>
      </c>
      <c r="J77">
        <f>WEEKDAY(DailyExits[[#This Row],[Date]],2)</f>
        <v>6</v>
      </c>
      <c r="K77" t="str">
        <f>IF(LEFT(DailyExits[[#This Row],[Lines]],1)="Y","Yes","No")</f>
        <v>Yes</v>
      </c>
      <c r="L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" spans="5:12" x14ac:dyDescent="0.2">
      <c r="E78" s="2">
        <v>44198</v>
      </c>
      <c r="F78" t="s">
        <v>74</v>
      </c>
      <c r="G78" t="s">
        <v>108</v>
      </c>
      <c r="H78">
        <v>238</v>
      </c>
      <c r="I78">
        <f>MONTH(DailyExits[[#This Row],[Date]])</f>
        <v>1</v>
      </c>
      <c r="J78">
        <f>WEEKDAY(DailyExits[[#This Row],[Date]],2)</f>
        <v>6</v>
      </c>
      <c r="K78" t="str">
        <f>IF(LEFT(DailyExits[[#This Row],[Lines]],1)="Y","Yes","No")</f>
        <v>Yes</v>
      </c>
      <c r="L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" spans="5:12" x14ac:dyDescent="0.2">
      <c r="E79" s="2">
        <v>44198</v>
      </c>
      <c r="F79" t="s">
        <v>70</v>
      </c>
      <c r="G79" t="s">
        <v>111</v>
      </c>
      <c r="H79">
        <v>237</v>
      </c>
      <c r="I79">
        <f>MONTH(DailyExits[[#This Row],[Date]])</f>
        <v>1</v>
      </c>
      <c r="J79">
        <f>WEEKDAY(DailyExits[[#This Row],[Date]],2)</f>
        <v>6</v>
      </c>
      <c r="K79" t="str">
        <f>IF(LEFT(DailyExits[[#This Row],[Lines]],1)="Y","Yes","No")</f>
        <v>No</v>
      </c>
      <c r="L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" spans="5:12" x14ac:dyDescent="0.2">
      <c r="E80" s="2">
        <v>44198</v>
      </c>
      <c r="F80" t="s">
        <v>12</v>
      </c>
      <c r="G80" t="s">
        <v>103</v>
      </c>
      <c r="H80">
        <v>217</v>
      </c>
      <c r="I80">
        <f>MONTH(DailyExits[[#This Row],[Date]])</f>
        <v>1</v>
      </c>
      <c r="J80">
        <f>WEEKDAY(DailyExits[[#This Row],[Date]],2)</f>
        <v>6</v>
      </c>
      <c r="K80" t="str">
        <f>IF(LEFT(DailyExits[[#This Row],[Lines]],1)="Y","Yes","No")</f>
        <v>Yes</v>
      </c>
      <c r="L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" spans="5:12" x14ac:dyDescent="0.2">
      <c r="E81" s="2">
        <v>44198</v>
      </c>
      <c r="F81" t="s">
        <v>38</v>
      </c>
      <c r="G81" t="s">
        <v>108</v>
      </c>
      <c r="H81">
        <v>198</v>
      </c>
      <c r="I81">
        <f>MONTH(DailyExits[[#This Row],[Date]])</f>
        <v>1</v>
      </c>
      <c r="J81">
        <f>WEEKDAY(DailyExits[[#This Row],[Date]],2)</f>
        <v>6</v>
      </c>
      <c r="K81" t="str">
        <f>IF(LEFT(DailyExits[[#This Row],[Lines]],1)="Y","Yes","No")</f>
        <v>Yes</v>
      </c>
      <c r="L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" spans="5:12" x14ac:dyDescent="0.2">
      <c r="E82" s="2">
        <v>44198</v>
      </c>
      <c r="F82" t="s">
        <v>34</v>
      </c>
      <c r="G82" t="s">
        <v>107</v>
      </c>
      <c r="H82">
        <v>190</v>
      </c>
      <c r="I82">
        <f>MONTH(DailyExits[[#This Row],[Date]])</f>
        <v>1</v>
      </c>
      <c r="J82">
        <f>WEEKDAY(DailyExits[[#This Row],[Date]],2)</f>
        <v>6</v>
      </c>
      <c r="K82" t="str">
        <f>IF(LEFT(DailyExits[[#This Row],[Lines]],1)="Y","Yes","No")</f>
        <v>No</v>
      </c>
      <c r="L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" spans="5:12" x14ac:dyDescent="0.2">
      <c r="E83" s="2">
        <v>44198</v>
      </c>
      <c r="F83" t="s">
        <v>32</v>
      </c>
      <c r="G83" t="s">
        <v>107</v>
      </c>
      <c r="H83">
        <v>187</v>
      </c>
      <c r="I83">
        <f>MONTH(DailyExits[[#This Row],[Date]])</f>
        <v>1</v>
      </c>
      <c r="J83">
        <f>WEEKDAY(DailyExits[[#This Row],[Date]],2)</f>
        <v>6</v>
      </c>
      <c r="K83" t="str">
        <f>IF(LEFT(DailyExits[[#This Row],[Lines]],1)="Y","Yes","No")</f>
        <v>No</v>
      </c>
      <c r="L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" spans="5:12" x14ac:dyDescent="0.2">
      <c r="E84" s="2">
        <v>44198</v>
      </c>
      <c r="F84" t="s">
        <v>78</v>
      </c>
      <c r="G84" t="s">
        <v>110</v>
      </c>
      <c r="H84">
        <v>184</v>
      </c>
      <c r="I84">
        <f>MONTH(DailyExits[[#This Row],[Date]])</f>
        <v>1</v>
      </c>
      <c r="J84">
        <f>WEEKDAY(DailyExits[[#This Row],[Date]],2)</f>
        <v>6</v>
      </c>
      <c r="K84" t="str">
        <f>IF(LEFT(DailyExits[[#This Row],[Lines]],1)="Y","Yes","No")</f>
        <v>Yes</v>
      </c>
      <c r="L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" spans="5:12" x14ac:dyDescent="0.2">
      <c r="E85" s="2">
        <v>44198</v>
      </c>
      <c r="F85" t="s">
        <v>66</v>
      </c>
      <c r="G85" t="s">
        <v>110</v>
      </c>
      <c r="H85">
        <v>178</v>
      </c>
      <c r="I85">
        <f>MONTH(DailyExits[[#This Row],[Date]])</f>
        <v>1</v>
      </c>
      <c r="J85">
        <f>WEEKDAY(DailyExits[[#This Row],[Date]],2)</f>
        <v>6</v>
      </c>
      <c r="K85" t="str">
        <f>IF(LEFT(DailyExits[[#This Row],[Lines]],1)="Y","Yes","No")</f>
        <v>Yes</v>
      </c>
      <c r="L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" spans="5:12" x14ac:dyDescent="0.2">
      <c r="E86" s="2">
        <v>44198</v>
      </c>
      <c r="F86" t="s">
        <v>30</v>
      </c>
      <c r="G86" t="s">
        <v>107</v>
      </c>
      <c r="H86">
        <v>178</v>
      </c>
      <c r="I86">
        <f>MONTH(DailyExits[[#This Row],[Date]])</f>
        <v>1</v>
      </c>
      <c r="J86">
        <f>WEEKDAY(DailyExits[[#This Row],[Date]],2)</f>
        <v>6</v>
      </c>
      <c r="K86" t="str">
        <f>IF(LEFT(DailyExits[[#This Row],[Lines]],1)="Y","Yes","No")</f>
        <v>No</v>
      </c>
      <c r="L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" spans="5:12" x14ac:dyDescent="0.2">
      <c r="E87" s="2">
        <v>44198</v>
      </c>
      <c r="F87" t="s">
        <v>46</v>
      </c>
      <c r="G87" t="s">
        <v>108</v>
      </c>
      <c r="H87">
        <v>167</v>
      </c>
      <c r="I87">
        <f>MONTH(DailyExits[[#This Row],[Date]])</f>
        <v>1</v>
      </c>
      <c r="J87">
        <f>WEEKDAY(DailyExits[[#This Row],[Date]],2)</f>
        <v>6</v>
      </c>
      <c r="K87" t="str">
        <f>IF(LEFT(DailyExits[[#This Row],[Lines]],1)="Y","Yes","No")</f>
        <v>Yes</v>
      </c>
      <c r="L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" spans="5:12" x14ac:dyDescent="0.2">
      <c r="E88" s="2">
        <v>44198</v>
      </c>
      <c r="F88" t="s">
        <v>90</v>
      </c>
      <c r="G88" t="s">
        <v>108</v>
      </c>
      <c r="H88">
        <v>151</v>
      </c>
      <c r="I88">
        <f>MONTH(DailyExits[[#This Row],[Date]])</f>
        <v>1</v>
      </c>
      <c r="J88">
        <f>WEEKDAY(DailyExits[[#This Row],[Date]],2)</f>
        <v>6</v>
      </c>
      <c r="K88" t="str">
        <f>IF(LEFT(DailyExits[[#This Row],[Lines]],1)="Y","Yes","No")</f>
        <v>Yes</v>
      </c>
      <c r="L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" spans="5:12" x14ac:dyDescent="0.2">
      <c r="E89" s="2">
        <v>44198</v>
      </c>
      <c r="F89" t="s">
        <v>84</v>
      </c>
      <c r="G89" t="s">
        <v>111</v>
      </c>
      <c r="H89">
        <v>149</v>
      </c>
      <c r="I89">
        <f>MONTH(DailyExits[[#This Row],[Date]])</f>
        <v>1</v>
      </c>
      <c r="J89">
        <f>WEEKDAY(DailyExits[[#This Row],[Date]],2)</f>
        <v>6</v>
      </c>
      <c r="K89" t="str">
        <f>IF(LEFT(DailyExits[[#This Row],[Lines]],1)="Y","Yes","No")</f>
        <v>No</v>
      </c>
      <c r="L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" spans="5:12" x14ac:dyDescent="0.2">
      <c r="E90" s="2">
        <v>44198</v>
      </c>
      <c r="F90" t="s">
        <v>96</v>
      </c>
      <c r="G90" t="s">
        <v>107</v>
      </c>
      <c r="H90">
        <v>140</v>
      </c>
      <c r="I90">
        <f>MONTH(DailyExits[[#This Row],[Date]])</f>
        <v>1</v>
      </c>
      <c r="J90">
        <f>WEEKDAY(DailyExits[[#This Row],[Date]],2)</f>
        <v>6</v>
      </c>
      <c r="K90" t="str">
        <f>IF(LEFT(DailyExits[[#This Row],[Lines]],1)="Y","Yes","No")</f>
        <v>No</v>
      </c>
      <c r="L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" spans="5:12" x14ac:dyDescent="0.2">
      <c r="E91" s="2">
        <v>44198</v>
      </c>
      <c r="F91" t="s">
        <v>8</v>
      </c>
      <c r="G91" t="s">
        <v>103</v>
      </c>
      <c r="H91">
        <v>139</v>
      </c>
      <c r="I91">
        <f>MONTH(DailyExits[[#This Row],[Date]])</f>
        <v>1</v>
      </c>
      <c r="J91">
        <f>WEEKDAY(DailyExits[[#This Row],[Date]],2)</f>
        <v>6</v>
      </c>
      <c r="K91" t="str">
        <f>IF(LEFT(DailyExits[[#This Row],[Lines]],1)="Y","Yes","No")</f>
        <v>Yes</v>
      </c>
      <c r="L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" spans="5:12" x14ac:dyDescent="0.2">
      <c r="E92" s="2">
        <v>44198</v>
      </c>
      <c r="F92" t="s">
        <v>76</v>
      </c>
      <c r="G92" t="s">
        <v>110</v>
      </c>
      <c r="H92">
        <v>139</v>
      </c>
      <c r="I92">
        <f>MONTH(DailyExits[[#This Row],[Date]])</f>
        <v>1</v>
      </c>
      <c r="J92">
        <f>WEEKDAY(DailyExits[[#This Row],[Date]],2)</f>
        <v>6</v>
      </c>
      <c r="K92" t="str">
        <f>IF(LEFT(DailyExits[[#This Row],[Lines]],1)="Y","Yes","No")</f>
        <v>Yes</v>
      </c>
      <c r="L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" spans="5:12" x14ac:dyDescent="0.2">
      <c r="E93" s="2">
        <v>44198</v>
      </c>
      <c r="F93" t="s">
        <v>68</v>
      </c>
      <c r="G93" t="s">
        <v>111</v>
      </c>
      <c r="H93">
        <v>130</v>
      </c>
      <c r="I93">
        <f>MONTH(DailyExits[[#This Row],[Date]])</f>
        <v>1</v>
      </c>
      <c r="J93">
        <f>WEEKDAY(DailyExits[[#This Row],[Date]],2)</f>
        <v>6</v>
      </c>
      <c r="K93" t="str">
        <f>IF(LEFT(DailyExits[[#This Row],[Lines]],1)="Y","Yes","No")</f>
        <v>No</v>
      </c>
      <c r="L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" spans="5:12" x14ac:dyDescent="0.2">
      <c r="E94" s="2">
        <v>44198</v>
      </c>
      <c r="F94" t="s">
        <v>82</v>
      </c>
      <c r="G94" t="s">
        <v>110</v>
      </c>
      <c r="H94">
        <v>119</v>
      </c>
      <c r="I94">
        <f>MONTH(DailyExits[[#This Row],[Date]])</f>
        <v>1</v>
      </c>
      <c r="J94">
        <f>WEEKDAY(DailyExits[[#This Row],[Date]],2)</f>
        <v>6</v>
      </c>
      <c r="K94" t="str">
        <f>IF(LEFT(DailyExits[[#This Row],[Lines]],1)="Y","Yes","No")</f>
        <v>Yes</v>
      </c>
      <c r="L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" spans="5:12" x14ac:dyDescent="0.2">
      <c r="E95" s="2">
        <v>44198</v>
      </c>
      <c r="F95" t="s">
        <v>42</v>
      </c>
      <c r="G95" t="s">
        <v>108</v>
      </c>
      <c r="H95">
        <v>113</v>
      </c>
      <c r="I95">
        <f>MONTH(DailyExits[[#This Row],[Date]])</f>
        <v>1</v>
      </c>
      <c r="J95">
        <f>WEEKDAY(DailyExits[[#This Row],[Date]],2)</f>
        <v>6</v>
      </c>
      <c r="K95" t="str">
        <f>IF(LEFT(DailyExits[[#This Row],[Lines]],1)="Y","Yes","No")</f>
        <v>Yes</v>
      </c>
      <c r="L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" spans="5:12" x14ac:dyDescent="0.2">
      <c r="E96" s="2">
        <v>44198</v>
      </c>
      <c r="F96" t="s">
        <v>92</v>
      </c>
      <c r="G96" t="s">
        <v>108</v>
      </c>
      <c r="H96">
        <v>112</v>
      </c>
      <c r="I96">
        <f>MONTH(DailyExits[[#This Row],[Date]])</f>
        <v>1</v>
      </c>
      <c r="J96">
        <f>WEEKDAY(DailyExits[[#This Row],[Date]],2)</f>
        <v>6</v>
      </c>
      <c r="K96" t="str">
        <f>IF(LEFT(DailyExits[[#This Row],[Lines]],1)="Y","Yes","No")</f>
        <v>Yes</v>
      </c>
      <c r="L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" spans="5:12" x14ac:dyDescent="0.2">
      <c r="E97" s="2">
        <v>44198</v>
      </c>
      <c r="F97" t="s">
        <v>94</v>
      </c>
      <c r="G97" t="s">
        <v>107</v>
      </c>
      <c r="H97">
        <v>94</v>
      </c>
      <c r="I97">
        <f>MONTH(DailyExits[[#This Row],[Date]])</f>
        <v>1</v>
      </c>
      <c r="J97">
        <f>WEEKDAY(DailyExits[[#This Row],[Date]],2)</f>
        <v>6</v>
      </c>
      <c r="K97" t="str">
        <f>IF(LEFT(DailyExits[[#This Row],[Lines]],1)="Y","Yes","No")</f>
        <v>No</v>
      </c>
      <c r="L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" spans="5:12" x14ac:dyDescent="0.2">
      <c r="E98" s="2">
        <v>44198</v>
      </c>
      <c r="F98" t="s">
        <v>44</v>
      </c>
      <c r="G98" t="s">
        <v>108</v>
      </c>
      <c r="H98">
        <v>66</v>
      </c>
      <c r="I98">
        <f>MONTH(DailyExits[[#This Row],[Date]])</f>
        <v>1</v>
      </c>
      <c r="J98">
        <f>WEEKDAY(DailyExits[[#This Row],[Date]],2)</f>
        <v>6</v>
      </c>
      <c r="K98" t="str">
        <f>IF(LEFT(DailyExits[[#This Row],[Lines]],1)="Y","Yes","No")</f>
        <v>Yes</v>
      </c>
      <c r="L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" spans="5:12" x14ac:dyDescent="0.2">
      <c r="E99" s="2">
        <v>44198</v>
      </c>
      <c r="F99" t="s">
        <v>88</v>
      </c>
      <c r="G99" t="s">
        <v>107</v>
      </c>
      <c r="H99">
        <v>66</v>
      </c>
      <c r="I99">
        <f>MONTH(DailyExits[[#This Row],[Date]])</f>
        <v>1</v>
      </c>
      <c r="J99">
        <f>WEEKDAY(DailyExits[[#This Row],[Date]],2)</f>
        <v>6</v>
      </c>
      <c r="K99" t="str">
        <f>IF(LEFT(DailyExits[[#This Row],[Lines]],1)="Y","Yes","No")</f>
        <v>No</v>
      </c>
      <c r="L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" spans="5:12" x14ac:dyDescent="0.2">
      <c r="E100" s="2">
        <v>44198</v>
      </c>
      <c r="F100" t="s">
        <v>86</v>
      </c>
      <c r="G100" t="s">
        <v>112</v>
      </c>
      <c r="H100">
        <v>52</v>
      </c>
      <c r="I100">
        <f>MONTH(DailyExits[[#This Row],[Date]])</f>
        <v>1</v>
      </c>
      <c r="J100">
        <f>WEEKDAY(DailyExits[[#This Row],[Date]],2)</f>
        <v>6</v>
      </c>
      <c r="K100" t="str">
        <f>IF(LEFT(DailyExits[[#This Row],[Lines]],1)="Y","Yes","No")</f>
        <v>No</v>
      </c>
      <c r="L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" spans="5:12" x14ac:dyDescent="0.2">
      <c r="E101" s="2">
        <v>44198</v>
      </c>
      <c r="F101" t="s">
        <v>72</v>
      </c>
      <c r="G101" t="s">
        <v>108</v>
      </c>
      <c r="H101">
        <v>48</v>
      </c>
      <c r="I101">
        <f>MONTH(DailyExits[[#This Row],[Date]])</f>
        <v>1</v>
      </c>
      <c r="J101">
        <f>WEEKDAY(DailyExits[[#This Row],[Date]],2)</f>
        <v>6</v>
      </c>
      <c r="K101" t="str">
        <f>IF(LEFT(DailyExits[[#This Row],[Lines]],1)="Y","Yes","No")</f>
        <v>Yes</v>
      </c>
      <c r="L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" spans="5:12" x14ac:dyDescent="0.2">
      <c r="E102" s="2">
        <v>44199</v>
      </c>
      <c r="F102" t="s">
        <v>54</v>
      </c>
      <c r="G102" t="s">
        <v>109</v>
      </c>
      <c r="H102">
        <v>1438</v>
      </c>
      <c r="I102">
        <f>MONTH(DailyExits[[#This Row],[Date]])</f>
        <v>1</v>
      </c>
      <c r="J102">
        <f>WEEKDAY(DailyExits[[#This Row],[Date]],2)</f>
        <v>7</v>
      </c>
      <c r="K102" t="str">
        <f>IF(LEFT(DailyExits[[#This Row],[Lines]],1)="Y","Yes","No")</f>
        <v>Yes</v>
      </c>
      <c r="L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3" spans="5:12" x14ac:dyDescent="0.2">
      <c r="E103" s="2">
        <v>44199</v>
      </c>
      <c r="F103" t="s">
        <v>20</v>
      </c>
      <c r="G103" t="s">
        <v>105</v>
      </c>
      <c r="H103">
        <v>735</v>
      </c>
      <c r="I103">
        <f>MONTH(DailyExits[[#This Row],[Date]])</f>
        <v>1</v>
      </c>
      <c r="J103">
        <f>WEEKDAY(DailyExits[[#This Row],[Date]],2)</f>
        <v>7</v>
      </c>
      <c r="K103" t="str">
        <f>IF(LEFT(DailyExits[[#This Row],[Lines]],1)="Y","Yes","No")</f>
        <v>No</v>
      </c>
      <c r="L10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" spans="5:12" x14ac:dyDescent="0.2">
      <c r="E104" s="2">
        <v>44199</v>
      </c>
      <c r="F104" t="s">
        <v>56</v>
      </c>
      <c r="G104" t="s">
        <v>109</v>
      </c>
      <c r="H104">
        <v>708</v>
      </c>
      <c r="I104">
        <f>MONTH(DailyExits[[#This Row],[Date]])</f>
        <v>1</v>
      </c>
      <c r="J104">
        <f>WEEKDAY(DailyExits[[#This Row],[Date]],2)</f>
        <v>7</v>
      </c>
      <c r="K104" t="str">
        <f>IF(LEFT(DailyExits[[#This Row],[Lines]],1)="Y","Yes","No")</f>
        <v>Yes</v>
      </c>
      <c r="L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5" spans="5:12" x14ac:dyDescent="0.2">
      <c r="E105" s="2">
        <v>44199</v>
      </c>
      <c r="F105">
        <v>24</v>
      </c>
      <c r="G105" t="s">
        <v>109</v>
      </c>
      <c r="H105">
        <v>612</v>
      </c>
      <c r="I105">
        <f>MONTH(DailyExits[[#This Row],[Date]])</f>
        <v>1</v>
      </c>
      <c r="J105">
        <f>WEEKDAY(DailyExits[[#This Row],[Date]],2)</f>
        <v>7</v>
      </c>
      <c r="K105" t="str">
        <f>IF(LEFT(DailyExits[[#This Row],[Lines]],1)="Y","Yes","No")</f>
        <v>Yes</v>
      </c>
      <c r="L1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" spans="5:12" x14ac:dyDescent="0.2">
      <c r="E106" s="2">
        <v>44199</v>
      </c>
      <c r="F106" t="s">
        <v>52</v>
      </c>
      <c r="G106" t="s">
        <v>109</v>
      </c>
      <c r="H106">
        <v>607</v>
      </c>
      <c r="I106">
        <f>MONTH(DailyExits[[#This Row],[Date]])</f>
        <v>1</v>
      </c>
      <c r="J106">
        <f>WEEKDAY(DailyExits[[#This Row],[Date]],2)</f>
        <v>7</v>
      </c>
      <c r="K106" t="str">
        <f>IF(LEFT(DailyExits[[#This Row],[Lines]],1)="Y","Yes","No")</f>
        <v>Yes</v>
      </c>
      <c r="L1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7" spans="5:12" x14ac:dyDescent="0.2">
      <c r="E107" s="2">
        <v>44199</v>
      </c>
      <c r="F107" t="s">
        <v>50</v>
      </c>
      <c r="G107" t="s">
        <v>109</v>
      </c>
      <c r="H107">
        <v>605</v>
      </c>
      <c r="I107">
        <f>MONTH(DailyExits[[#This Row],[Date]])</f>
        <v>1</v>
      </c>
      <c r="J107">
        <f>WEEKDAY(DailyExits[[#This Row],[Date]],2)</f>
        <v>7</v>
      </c>
      <c r="K107" t="str">
        <f>IF(LEFT(DailyExits[[#This Row],[Lines]],1)="Y","Yes","No")</f>
        <v>Yes</v>
      </c>
      <c r="L107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8" spans="5:12" x14ac:dyDescent="0.2">
      <c r="E108" s="2">
        <v>44199</v>
      </c>
      <c r="F108">
        <v>16</v>
      </c>
      <c r="G108" t="s">
        <v>109</v>
      </c>
      <c r="H108">
        <v>566</v>
      </c>
      <c r="I108">
        <f>MONTH(DailyExits[[#This Row],[Date]])</f>
        <v>1</v>
      </c>
      <c r="J108">
        <f>WEEKDAY(DailyExits[[#This Row],[Date]],2)</f>
        <v>7</v>
      </c>
      <c r="K108" t="str">
        <f>IF(LEFT(DailyExits[[#This Row],[Lines]],1)="Y","Yes","No")</f>
        <v>Yes</v>
      </c>
      <c r="L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" spans="5:12" x14ac:dyDescent="0.2">
      <c r="E109" s="2">
        <v>44199</v>
      </c>
      <c r="F109" t="s">
        <v>62</v>
      </c>
      <c r="G109" t="s">
        <v>109</v>
      </c>
      <c r="H109">
        <v>548</v>
      </c>
      <c r="I109">
        <f>MONTH(DailyExits[[#This Row],[Date]])</f>
        <v>1</v>
      </c>
      <c r="J109">
        <f>WEEKDAY(DailyExits[[#This Row],[Date]],2)</f>
        <v>7</v>
      </c>
      <c r="K109" t="str">
        <f>IF(LEFT(DailyExits[[#This Row],[Lines]],1)="Y","Yes","No")</f>
        <v>Yes</v>
      </c>
      <c r="L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" spans="5:12" x14ac:dyDescent="0.2">
      <c r="E110" s="2">
        <v>44199</v>
      </c>
      <c r="F110">
        <v>12</v>
      </c>
      <c r="G110" t="s">
        <v>104</v>
      </c>
      <c r="H110">
        <v>437</v>
      </c>
      <c r="I110">
        <f>MONTH(DailyExits[[#This Row],[Date]])</f>
        <v>1</v>
      </c>
      <c r="J110">
        <f>WEEKDAY(DailyExits[[#This Row],[Date]],2)</f>
        <v>7</v>
      </c>
      <c r="K110" t="str">
        <f>IF(LEFT(DailyExits[[#This Row],[Lines]],1)="Y","Yes","No")</f>
        <v>Yes</v>
      </c>
      <c r="L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" spans="5:12" x14ac:dyDescent="0.2">
      <c r="E111" s="2">
        <v>44199</v>
      </c>
      <c r="F111" t="s">
        <v>64</v>
      </c>
      <c r="G111" t="s">
        <v>109</v>
      </c>
      <c r="H111">
        <v>411</v>
      </c>
      <c r="I111">
        <f>MONTH(DailyExits[[#This Row],[Date]])</f>
        <v>1</v>
      </c>
      <c r="J111">
        <f>WEEKDAY(DailyExits[[#This Row],[Date]],2)</f>
        <v>7</v>
      </c>
      <c r="K111" t="str">
        <f>IF(LEFT(DailyExits[[#This Row],[Lines]],1)="Y","Yes","No")</f>
        <v>Yes</v>
      </c>
      <c r="L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" spans="5:12" x14ac:dyDescent="0.2">
      <c r="E112" s="2">
        <v>44199</v>
      </c>
      <c r="F112" t="s">
        <v>4</v>
      </c>
      <c r="G112" t="s">
        <v>103</v>
      </c>
      <c r="H112">
        <v>409</v>
      </c>
      <c r="I112">
        <f>MONTH(DailyExits[[#This Row],[Date]])</f>
        <v>1</v>
      </c>
      <c r="J112">
        <f>WEEKDAY(DailyExits[[#This Row],[Date]],2)</f>
        <v>7</v>
      </c>
      <c r="K112" t="str">
        <f>IF(LEFT(DailyExits[[#This Row],[Lines]],1)="Y","Yes","No")</f>
        <v>Yes</v>
      </c>
      <c r="L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" spans="5:12" x14ac:dyDescent="0.2">
      <c r="E113" s="2">
        <v>44199</v>
      </c>
      <c r="F113" t="s">
        <v>24</v>
      </c>
      <c r="G113" t="s">
        <v>105</v>
      </c>
      <c r="H113">
        <v>405</v>
      </c>
      <c r="I113">
        <f>MONTH(DailyExits[[#This Row],[Date]])</f>
        <v>1</v>
      </c>
      <c r="J113">
        <f>WEEKDAY(DailyExits[[#This Row],[Date]],2)</f>
        <v>7</v>
      </c>
      <c r="K113" t="str">
        <f>IF(LEFT(DailyExits[[#This Row],[Lines]],1)="Y","Yes","No")</f>
        <v>No</v>
      </c>
      <c r="L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" spans="5:12" x14ac:dyDescent="0.2">
      <c r="E114" s="2">
        <v>44199</v>
      </c>
      <c r="F114" t="s">
        <v>22</v>
      </c>
      <c r="G114" t="s">
        <v>106</v>
      </c>
      <c r="H114">
        <v>397</v>
      </c>
      <c r="I114">
        <f>MONTH(DailyExits[[#This Row],[Date]])</f>
        <v>1</v>
      </c>
      <c r="J114">
        <f>WEEKDAY(DailyExits[[#This Row],[Date]],2)</f>
        <v>7</v>
      </c>
      <c r="K114" t="str">
        <f>IF(LEFT(DailyExits[[#This Row],[Lines]],1)="Y","Yes","No")</f>
        <v>No</v>
      </c>
      <c r="L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" spans="5:12" x14ac:dyDescent="0.2">
      <c r="E115" s="2">
        <v>44199</v>
      </c>
      <c r="F115" t="s">
        <v>26</v>
      </c>
      <c r="G115" t="s">
        <v>105</v>
      </c>
      <c r="H115">
        <v>396</v>
      </c>
      <c r="I115">
        <f>MONTH(DailyExits[[#This Row],[Date]])</f>
        <v>1</v>
      </c>
      <c r="J115">
        <f>WEEKDAY(DailyExits[[#This Row],[Date]],2)</f>
        <v>7</v>
      </c>
      <c r="K115" t="str">
        <f>IF(LEFT(DailyExits[[#This Row],[Lines]],1)="Y","Yes","No")</f>
        <v>No</v>
      </c>
      <c r="L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" spans="5:12" x14ac:dyDescent="0.2">
      <c r="E116" s="2">
        <v>44199</v>
      </c>
      <c r="F116" t="s">
        <v>48</v>
      </c>
      <c r="G116" t="s">
        <v>109</v>
      </c>
      <c r="H116">
        <v>380</v>
      </c>
      <c r="I116">
        <f>MONTH(DailyExits[[#This Row],[Date]])</f>
        <v>1</v>
      </c>
      <c r="J116">
        <f>WEEKDAY(DailyExits[[#This Row],[Date]],2)</f>
        <v>7</v>
      </c>
      <c r="K116" t="str">
        <f>IF(LEFT(DailyExits[[#This Row],[Lines]],1)="Y","Yes","No")</f>
        <v>Yes</v>
      </c>
      <c r="L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" spans="5:12" x14ac:dyDescent="0.2">
      <c r="E117" s="2">
        <v>44199</v>
      </c>
      <c r="F117" t="s">
        <v>2</v>
      </c>
      <c r="G117" t="s">
        <v>103</v>
      </c>
      <c r="H117">
        <v>366</v>
      </c>
      <c r="I117">
        <f>MONTH(DailyExits[[#This Row],[Date]])</f>
        <v>1</v>
      </c>
      <c r="J117">
        <f>WEEKDAY(DailyExits[[#This Row],[Date]],2)</f>
        <v>7</v>
      </c>
      <c r="K117" t="str">
        <f>IF(LEFT(DailyExits[[#This Row],[Lines]],1)="Y","Yes","No")</f>
        <v>Yes</v>
      </c>
      <c r="L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" spans="5:12" x14ac:dyDescent="0.2">
      <c r="E118" s="2">
        <v>44199</v>
      </c>
      <c r="F118" t="s">
        <v>14</v>
      </c>
      <c r="G118" t="s">
        <v>104</v>
      </c>
      <c r="H118">
        <v>366</v>
      </c>
      <c r="I118">
        <f>MONTH(DailyExits[[#This Row],[Date]])</f>
        <v>1</v>
      </c>
      <c r="J118">
        <f>WEEKDAY(DailyExits[[#This Row],[Date]],2)</f>
        <v>7</v>
      </c>
      <c r="K118" t="str">
        <f>IF(LEFT(DailyExits[[#This Row],[Lines]],1)="Y","Yes","No")</f>
        <v>Yes</v>
      </c>
      <c r="L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" spans="5:12" x14ac:dyDescent="0.2">
      <c r="E119" s="2">
        <v>44199</v>
      </c>
      <c r="F119" t="s">
        <v>10</v>
      </c>
      <c r="G119" t="s">
        <v>103</v>
      </c>
      <c r="H119">
        <v>361</v>
      </c>
      <c r="I119">
        <f>MONTH(DailyExits[[#This Row],[Date]])</f>
        <v>1</v>
      </c>
      <c r="J119">
        <f>WEEKDAY(DailyExits[[#This Row],[Date]],2)</f>
        <v>7</v>
      </c>
      <c r="K119" t="str">
        <f>IF(LEFT(DailyExits[[#This Row],[Lines]],1)="Y","Yes","No")</f>
        <v>Yes</v>
      </c>
      <c r="L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" spans="5:12" x14ac:dyDescent="0.2">
      <c r="E120" s="2">
        <v>44199</v>
      </c>
      <c r="F120" t="s">
        <v>18</v>
      </c>
      <c r="G120" t="s">
        <v>105</v>
      </c>
      <c r="H120">
        <v>330</v>
      </c>
      <c r="I120">
        <f>MONTH(DailyExits[[#This Row],[Date]])</f>
        <v>1</v>
      </c>
      <c r="J120">
        <f>WEEKDAY(DailyExits[[#This Row],[Date]],2)</f>
        <v>7</v>
      </c>
      <c r="K120" t="str">
        <f>IF(LEFT(DailyExits[[#This Row],[Lines]],1)="Y","Yes","No")</f>
        <v>No</v>
      </c>
      <c r="L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" spans="5:12" x14ac:dyDescent="0.2">
      <c r="E121" s="2">
        <v>44199</v>
      </c>
      <c r="F121">
        <v>19</v>
      </c>
      <c r="G121" t="s">
        <v>104</v>
      </c>
      <c r="H121">
        <v>318</v>
      </c>
      <c r="I121">
        <f>MONTH(DailyExits[[#This Row],[Date]])</f>
        <v>1</v>
      </c>
      <c r="J121">
        <f>WEEKDAY(DailyExits[[#This Row],[Date]],2)</f>
        <v>7</v>
      </c>
      <c r="K121" t="str">
        <f>IF(LEFT(DailyExits[[#This Row],[Lines]],1)="Y","Yes","No")</f>
        <v>Yes</v>
      </c>
      <c r="L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" spans="5:12" x14ac:dyDescent="0.2">
      <c r="E122" s="2">
        <v>44199</v>
      </c>
      <c r="F122" t="s">
        <v>36</v>
      </c>
      <c r="G122" t="s">
        <v>108</v>
      </c>
      <c r="H122">
        <v>315</v>
      </c>
      <c r="I122">
        <f>MONTH(DailyExits[[#This Row],[Date]])</f>
        <v>1</v>
      </c>
      <c r="J122">
        <f>WEEKDAY(DailyExits[[#This Row],[Date]],2)</f>
        <v>7</v>
      </c>
      <c r="K122" t="str">
        <f>IF(LEFT(DailyExits[[#This Row],[Lines]],1)="Y","Yes","No")</f>
        <v>Yes</v>
      </c>
      <c r="L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" spans="5:12" x14ac:dyDescent="0.2">
      <c r="E123" s="2">
        <v>44199</v>
      </c>
      <c r="F123" t="s">
        <v>80</v>
      </c>
      <c r="G123" t="s">
        <v>110</v>
      </c>
      <c r="H123">
        <v>303</v>
      </c>
      <c r="I123">
        <f>MONTH(DailyExits[[#This Row],[Date]])</f>
        <v>1</v>
      </c>
      <c r="J123">
        <f>WEEKDAY(DailyExits[[#This Row],[Date]],2)</f>
        <v>7</v>
      </c>
      <c r="K123" t="str">
        <f>IF(LEFT(DailyExits[[#This Row],[Lines]],1)="Y","Yes","No")</f>
        <v>Yes</v>
      </c>
      <c r="L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" spans="5:12" x14ac:dyDescent="0.2">
      <c r="E124" s="2">
        <v>44199</v>
      </c>
      <c r="F124" t="s">
        <v>28</v>
      </c>
      <c r="G124" t="s">
        <v>107</v>
      </c>
      <c r="H124">
        <v>273</v>
      </c>
      <c r="I124">
        <f>MONTH(DailyExits[[#This Row],[Date]])</f>
        <v>1</v>
      </c>
      <c r="J124">
        <f>WEEKDAY(DailyExits[[#This Row],[Date]],2)</f>
        <v>7</v>
      </c>
      <c r="K124" t="str">
        <f>IF(LEFT(DailyExits[[#This Row],[Lines]],1)="Y","Yes","No")</f>
        <v>No</v>
      </c>
      <c r="L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" spans="5:12" x14ac:dyDescent="0.2">
      <c r="E125" s="2">
        <v>44199</v>
      </c>
      <c r="F125" t="s">
        <v>40</v>
      </c>
      <c r="G125" t="s">
        <v>108</v>
      </c>
      <c r="H125">
        <v>247</v>
      </c>
      <c r="I125">
        <f>MONTH(DailyExits[[#This Row],[Date]])</f>
        <v>1</v>
      </c>
      <c r="J125">
        <f>WEEKDAY(DailyExits[[#This Row],[Date]],2)</f>
        <v>7</v>
      </c>
      <c r="K125" t="str">
        <f>IF(LEFT(DailyExits[[#This Row],[Lines]],1)="Y","Yes","No")</f>
        <v>Yes</v>
      </c>
      <c r="L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" spans="5:12" x14ac:dyDescent="0.2">
      <c r="E126" s="2">
        <v>44199</v>
      </c>
      <c r="F126" t="s">
        <v>74</v>
      </c>
      <c r="G126" t="s">
        <v>108</v>
      </c>
      <c r="H126">
        <v>243</v>
      </c>
      <c r="I126">
        <f>MONTH(DailyExits[[#This Row],[Date]])</f>
        <v>1</v>
      </c>
      <c r="J126">
        <f>WEEKDAY(DailyExits[[#This Row],[Date]],2)</f>
        <v>7</v>
      </c>
      <c r="K126" t="str">
        <f>IF(LEFT(DailyExits[[#This Row],[Lines]],1)="Y","Yes","No")</f>
        <v>Yes</v>
      </c>
      <c r="L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" spans="5:12" x14ac:dyDescent="0.2">
      <c r="E127" s="2">
        <v>44199</v>
      </c>
      <c r="F127" t="s">
        <v>60</v>
      </c>
      <c r="G127" t="s">
        <v>109</v>
      </c>
      <c r="H127">
        <v>241</v>
      </c>
      <c r="I127">
        <f>MONTH(DailyExits[[#This Row],[Date]])</f>
        <v>1</v>
      </c>
      <c r="J127">
        <f>WEEKDAY(DailyExits[[#This Row],[Date]],2)</f>
        <v>7</v>
      </c>
      <c r="K127" t="str">
        <f>IF(LEFT(DailyExits[[#This Row],[Lines]],1)="Y","Yes","No")</f>
        <v>Yes</v>
      </c>
      <c r="L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" spans="5:12" x14ac:dyDescent="0.2">
      <c r="E128" s="2">
        <v>44199</v>
      </c>
      <c r="F128" t="s">
        <v>12</v>
      </c>
      <c r="G128" t="s">
        <v>103</v>
      </c>
      <c r="H128">
        <v>214</v>
      </c>
      <c r="I128">
        <f>MONTH(DailyExits[[#This Row],[Date]])</f>
        <v>1</v>
      </c>
      <c r="J128">
        <f>WEEKDAY(DailyExits[[#This Row],[Date]],2)</f>
        <v>7</v>
      </c>
      <c r="K128" t="str">
        <f>IF(LEFT(DailyExits[[#This Row],[Lines]],1)="Y","Yes","No")</f>
        <v>Yes</v>
      </c>
      <c r="L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" spans="5:12" x14ac:dyDescent="0.2">
      <c r="E129" s="2">
        <v>44199</v>
      </c>
      <c r="F129" t="s">
        <v>6</v>
      </c>
      <c r="G129" t="s">
        <v>103</v>
      </c>
      <c r="H129">
        <v>197</v>
      </c>
      <c r="I129">
        <f>MONTH(DailyExits[[#This Row],[Date]])</f>
        <v>1</v>
      </c>
      <c r="J129">
        <f>WEEKDAY(DailyExits[[#This Row],[Date]],2)</f>
        <v>7</v>
      </c>
      <c r="K129" t="str">
        <f>IF(LEFT(DailyExits[[#This Row],[Lines]],1)="Y","Yes","No")</f>
        <v>Yes</v>
      </c>
      <c r="L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" spans="5:12" x14ac:dyDescent="0.2">
      <c r="E130" s="2">
        <v>44199</v>
      </c>
      <c r="F130" t="s">
        <v>70</v>
      </c>
      <c r="G130" t="s">
        <v>111</v>
      </c>
      <c r="H130">
        <v>193</v>
      </c>
      <c r="I130">
        <f>MONTH(DailyExits[[#This Row],[Date]])</f>
        <v>1</v>
      </c>
      <c r="J130">
        <f>WEEKDAY(DailyExits[[#This Row],[Date]],2)</f>
        <v>7</v>
      </c>
      <c r="K130" t="str">
        <f>IF(LEFT(DailyExits[[#This Row],[Lines]],1)="Y","Yes","No")</f>
        <v>No</v>
      </c>
      <c r="L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" spans="5:12" x14ac:dyDescent="0.2">
      <c r="E131" s="2">
        <v>44199</v>
      </c>
      <c r="F131" t="s">
        <v>66</v>
      </c>
      <c r="G131" t="s">
        <v>110</v>
      </c>
      <c r="H131">
        <v>189</v>
      </c>
      <c r="I131">
        <f>MONTH(DailyExits[[#This Row],[Date]])</f>
        <v>1</v>
      </c>
      <c r="J131">
        <f>WEEKDAY(DailyExits[[#This Row],[Date]],2)</f>
        <v>7</v>
      </c>
      <c r="K131" t="str">
        <f>IF(LEFT(DailyExits[[#This Row],[Lines]],1)="Y","Yes","No")</f>
        <v>Yes</v>
      </c>
      <c r="L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" spans="5:12" x14ac:dyDescent="0.2">
      <c r="E132" s="2">
        <v>44199</v>
      </c>
      <c r="F132" t="s">
        <v>38</v>
      </c>
      <c r="G132" t="s">
        <v>108</v>
      </c>
      <c r="H132">
        <v>185</v>
      </c>
      <c r="I132">
        <f>MONTH(DailyExits[[#This Row],[Date]])</f>
        <v>1</v>
      </c>
      <c r="J132">
        <f>WEEKDAY(DailyExits[[#This Row],[Date]],2)</f>
        <v>7</v>
      </c>
      <c r="K132" t="str">
        <f>IF(LEFT(DailyExits[[#This Row],[Lines]],1)="Y","Yes","No")</f>
        <v>Yes</v>
      </c>
      <c r="L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" spans="5:12" x14ac:dyDescent="0.2">
      <c r="E133" s="2">
        <v>44199</v>
      </c>
      <c r="F133" t="s">
        <v>34</v>
      </c>
      <c r="G133" t="s">
        <v>107</v>
      </c>
      <c r="H133">
        <v>178</v>
      </c>
      <c r="I133">
        <f>MONTH(DailyExits[[#This Row],[Date]])</f>
        <v>1</v>
      </c>
      <c r="J133">
        <f>WEEKDAY(DailyExits[[#This Row],[Date]],2)</f>
        <v>7</v>
      </c>
      <c r="K133" t="str">
        <f>IF(LEFT(DailyExits[[#This Row],[Lines]],1)="Y","Yes","No")</f>
        <v>No</v>
      </c>
      <c r="L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" spans="5:12" x14ac:dyDescent="0.2">
      <c r="E134" s="2">
        <v>44199</v>
      </c>
      <c r="F134" t="s">
        <v>78</v>
      </c>
      <c r="G134" t="s">
        <v>110</v>
      </c>
      <c r="H134">
        <v>170</v>
      </c>
      <c r="I134">
        <f>MONTH(DailyExits[[#This Row],[Date]])</f>
        <v>1</v>
      </c>
      <c r="J134">
        <f>WEEKDAY(DailyExits[[#This Row],[Date]],2)</f>
        <v>7</v>
      </c>
      <c r="K134" t="str">
        <f>IF(LEFT(DailyExits[[#This Row],[Lines]],1)="Y","Yes","No")</f>
        <v>Yes</v>
      </c>
      <c r="L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" spans="5:12" x14ac:dyDescent="0.2">
      <c r="E135" s="2">
        <v>44199</v>
      </c>
      <c r="F135" t="s">
        <v>30</v>
      </c>
      <c r="G135" t="s">
        <v>107</v>
      </c>
      <c r="H135">
        <v>160</v>
      </c>
      <c r="I135">
        <f>MONTH(DailyExits[[#This Row],[Date]])</f>
        <v>1</v>
      </c>
      <c r="J135">
        <f>WEEKDAY(DailyExits[[#This Row],[Date]],2)</f>
        <v>7</v>
      </c>
      <c r="K135" t="str">
        <f>IF(LEFT(DailyExits[[#This Row],[Lines]],1)="Y","Yes","No")</f>
        <v>No</v>
      </c>
      <c r="L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" spans="5:12" x14ac:dyDescent="0.2">
      <c r="E136" s="2">
        <v>44199</v>
      </c>
      <c r="F136" t="s">
        <v>46</v>
      </c>
      <c r="G136" t="s">
        <v>108</v>
      </c>
      <c r="H136">
        <v>157</v>
      </c>
      <c r="I136">
        <f>MONTH(DailyExits[[#This Row],[Date]])</f>
        <v>1</v>
      </c>
      <c r="J136">
        <f>WEEKDAY(DailyExits[[#This Row],[Date]],2)</f>
        <v>7</v>
      </c>
      <c r="K136" t="str">
        <f>IF(LEFT(DailyExits[[#This Row],[Lines]],1)="Y","Yes","No")</f>
        <v>Yes</v>
      </c>
      <c r="L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" spans="5:12" x14ac:dyDescent="0.2">
      <c r="E137" s="2">
        <v>44199</v>
      </c>
      <c r="F137" t="s">
        <v>32</v>
      </c>
      <c r="G137" t="s">
        <v>107</v>
      </c>
      <c r="H137">
        <v>147</v>
      </c>
      <c r="I137">
        <f>MONTH(DailyExits[[#This Row],[Date]])</f>
        <v>1</v>
      </c>
      <c r="J137">
        <f>WEEKDAY(DailyExits[[#This Row],[Date]],2)</f>
        <v>7</v>
      </c>
      <c r="K137" t="str">
        <f>IF(LEFT(DailyExits[[#This Row],[Lines]],1)="Y","Yes","No")</f>
        <v>No</v>
      </c>
      <c r="L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" spans="5:12" x14ac:dyDescent="0.2">
      <c r="E138" s="2">
        <v>44199</v>
      </c>
      <c r="F138" t="s">
        <v>82</v>
      </c>
      <c r="G138" t="s">
        <v>110</v>
      </c>
      <c r="H138">
        <v>145</v>
      </c>
      <c r="I138">
        <f>MONTH(DailyExits[[#This Row],[Date]])</f>
        <v>1</v>
      </c>
      <c r="J138">
        <f>WEEKDAY(DailyExits[[#This Row],[Date]],2)</f>
        <v>7</v>
      </c>
      <c r="K138" t="str">
        <f>IF(LEFT(DailyExits[[#This Row],[Lines]],1)="Y","Yes","No")</f>
        <v>Yes</v>
      </c>
      <c r="L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" spans="5:12" x14ac:dyDescent="0.2">
      <c r="E139" s="2">
        <v>44199</v>
      </c>
      <c r="F139" t="s">
        <v>8</v>
      </c>
      <c r="G139" t="s">
        <v>103</v>
      </c>
      <c r="H139">
        <v>123</v>
      </c>
      <c r="I139">
        <f>MONTH(DailyExits[[#This Row],[Date]])</f>
        <v>1</v>
      </c>
      <c r="J139">
        <f>WEEKDAY(DailyExits[[#This Row],[Date]],2)</f>
        <v>7</v>
      </c>
      <c r="K139" t="str">
        <f>IF(LEFT(DailyExits[[#This Row],[Lines]],1)="Y","Yes","No")</f>
        <v>Yes</v>
      </c>
      <c r="L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" spans="5:12" x14ac:dyDescent="0.2">
      <c r="E140" s="2">
        <v>44199</v>
      </c>
      <c r="F140" t="s">
        <v>96</v>
      </c>
      <c r="G140" t="s">
        <v>107</v>
      </c>
      <c r="H140">
        <v>123</v>
      </c>
      <c r="I140">
        <f>MONTH(DailyExits[[#This Row],[Date]])</f>
        <v>1</v>
      </c>
      <c r="J140">
        <f>WEEKDAY(DailyExits[[#This Row],[Date]],2)</f>
        <v>7</v>
      </c>
      <c r="K140" t="str">
        <f>IF(LEFT(DailyExits[[#This Row],[Lines]],1)="Y","Yes","No")</f>
        <v>No</v>
      </c>
      <c r="L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" spans="5:12" x14ac:dyDescent="0.2">
      <c r="E141" s="2">
        <v>44199</v>
      </c>
      <c r="F141" t="s">
        <v>76</v>
      </c>
      <c r="G141" t="s">
        <v>110</v>
      </c>
      <c r="H141">
        <v>121</v>
      </c>
      <c r="I141">
        <f>MONTH(DailyExits[[#This Row],[Date]])</f>
        <v>1</v>
      </c>
      <c r="J141">
        <f>WEEKDAY(DailyExits[[#This Row],[Date]],2)</f>
        <v>7</v>
      </c>
      <c r="K141" t="str">
        <f>IF(LEFT(DailyExits[[#This Row],[Lines]],1)="Y","Yes","No")</f>
        <v>Yes</v>
      </c>
      <c r="L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" spans="5:12" x14ac:dyDescent="0.2">
      <c r="E142" s="2">
        <v>44199</v>
      </c>
      <c r="F142" t="s">
        <v>90</v>
      </c>
      <c r="G142" t="s">
        <v>108</v>
      </c>
      <c r="H142">
        <v>104</v>
      </c>
      <c r="I142">
        <f>MONTH(DailyExits[[#This Row],[Date]])</f>
        <v>1</v>
      </c>
      <c r="J142">
        <f>WEEKDAY(DailyExits[[#This Row],[Date]],2)</f>
        <v>7</v>
      </c>
      <c r="K142" t="str">
        <f>IF(LEFT(DailyExits[[#This Row],[Lines]],1)="Y","Yes","No")</f>
        <v>Yes</v>
      </c>
      <c r="L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" spans="5:12" x14ac:dyDescent="0.2">
      <c r="E143" s="2">
        <v>44199</v>
      </c>
      <c r="F143" t="s">
        <v>94</v>
      </c>
      <c r="G143" t="s">
        <v>107</v>
      </c>
      <c r="H143">
        <v>104</v>
      </c>
      <c r="I143">
        <f>MONTH(DailyExits[[#This Row],[Date]])</f>
        <v>1</v>
      </c>
      <c r="J143">
        <f>WEEKDAY(DailyExits[[#This Row],[Date]],2)</f>
        <v>7</v>
      </c>
      <c r="K143" t="str">
        <f>IF(LEFT(DailyExits[[#This Row],[Lines]],1)="Y","Yes","No")</f>
        <v>No</v>
      </c>
      <c r="L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" spans="5:12" x14ac:dyDescent="0.2">
      <c r="E144" s="2">
        <v>44199</v>
      </c>
      <c r="F144" t="s">
        <v>42</v>
      </c>
      <c r="G144" t="s">
        <v>108</v>
      </c>
      <c r="H144">
        <v>103</v>
      </c>
      <c r="I144">
        <f>MONTH(DailyExits[[#This Row],[Date]])</f>
        <v>1</v>
      </c>
      <c r="J144">
        <f>WEEKDAY(DailyExits[[#This Row],[Date]],2)</f>
        <v>7</v>
      </c>
      <c r="K144" t="str">
        <f>IF(LEFT(DailyExits[[#This Row],[Lines]],1)="Y","Yes","No")</f>
        <v>Yes</v>
      </c>
      <c r="L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" spans="5:12" x14ac:dyDescent="0.2">
      <c r="E145" s="2">
        <v>44199</v>
      </c>
      <c r="F145" t="s">
        <v>68</v>
      </c>
      <c r="G145" t="s">
        <v>111</v>
      </c>
      <c r="H145">
        <v>99</v>
      </c>
      <c r="I145">
        <f>MONTH(DailyExits[[#This Row],[Date]])</f>
        <v>1</v>
      </c>
      <c r="J145">
        <f>WEEKDAY(DailyExits[[#This Row],[Date]],2)</f>
        <v>7</v>
      </c>
      <c r="K145" t="str">
        <f>IF(LEFT(DailyExits[[#This Row],[Lines]],1)="Y","Yes","No")</f>
        <v>No</v>
      </c>
      <c r="L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" spans="5:12" x14ac:dyDescent="0.2">
      <c r="E146" s="2">
        <v>44199</v>
      </c>
      <c r="F146" t="s">
        <v>84</v>
      </c>
      <c r="G146" t="s">
        <v>111</v>
      </c>
      <c r="H146">
        <v>98</v>
      </c>
      <c r="I146">
        <f>MONTH(DailyExits[[#This Row],[Date]])</f>
        <v>1</v>
      </c>
      <c r="J146">
        <f>WEEKDAY(DailyExits[[#This Row],[Date]],2)</f>
        <v>7</v>
      </c>
      <c r="K146" t="str">
        <f>IF(LEFT(DailyExits[[#This Row],[Lines]],1)="Y","Yes","No")</f>
        <v>No</v>
      </c>
      <c r="L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" spans="5:12" x14ac:dyDescent="0.2">
      <c r="E147" s="2">
        <v>44199</v>
      </c>
      <c r="F147" t="s">
        <v>92</v>
      </c>
      <c r="G147" t="s">
        <v>108</v>
      </c>
      <c r="H147">
        <v>92</v>
      </c>
      <c r="I147">
        <f>MONTH(DailyExits[[#This Row],[Date]])</f>
        <v>1</v>
      </c>
      <c r="J147">
        <f>WEEKDAY(DailyExits[[#This Row],[Date]],2)</f>
        <v>7</v>
      </c>
      <c r="K147" t="str">
        <f>IF(LEFT(DailyExits[[#This Row],[Lines]],1)="Y","Yes","No")</f>
        <v>Yes</v>
      </c>
      <c r="L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" spans="5:12" x14ac:dyDescent="0.2">
      <c r="E148" s="2">
        <v>44199</v>
      </c>
      <c r="F148" t="s">
        <v>88</v>
      </c>
      <c r="G148" t="s">
        <v>107</v>
      </c>
      <c r="H148">
        <v>66</v>
      </c>
      <c r="I148">
        <f>MONTH(DailyExits[[#This Row],[Date]])</f>
        <v>1</v>
      </c>
      <c r="J148">
        <f>WEEKDAY(DailyExits[[#This Row],[Date]],2)</f>
        <v>7</v>
      </c>
      <c r="K148" t="str">
        <f>IF(LEFT(DailyExits[[#This Row],[Lines]],1)="Y","Yes","No")</f>
        <v>No</v>
      </c>
      <c r="L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" spans="5:12" x14ac:dyDescent="0.2">
      <c r="E149" s="2">
        <v>44199</v>
      </c>
      <c r="F149" t="s">
        <v>44</v>
      </c>
      <c r="G149" t="s">
        <v>108</v>
      </c>
      <c r="H149">
        <v>63</v>
      </c>
      <c r="I149">
        <f>MONTH(DailyExits[[#This Row],[Date]])</f>
        <v>1</v>
      </c>
      <c r="J149">
        <f>WEEKDAY(DailyExits[[#This Row],[Date]],2)</f>
        <v>7</v>
      </c>
      <c r="K149" t="str">
        <f>IF(LEFT(DailyExits[[#This Row],[Lines]],1)="Y","Yes","No")</f>
        <v>Yes</v>
      </c>
      <c r="L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" spans="5:12" x14ac:dyDescent="0.2">
      <c r="E150" s="2">
        <v>44199</v>
      </c>
      <c r="F150" t="s">
        <v>72</v>
      </c>
      <c r="G150" t="s">
        <v>108</v>
      </c>
      <c r="H150">
        <v>60</v>
      </c>
      <c r="I150">
        <f>MONTH(DailyExits[[#This Row],[Date]])</f>
        <v>1</v>
      </c>
      <c r="J150">
        <f>WEEKDAY(DailyExits[[#This Row],[Date]],2)</f>
        <v>7</v>
      </c>
      <c r="K150" t="str">
        <f>IF(LEFT(DailyExits[[#This Row],[Lines]],1)="Y","Yes","No")</f>
        <v>Yes</v>
      </c>
      <c r="L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" spans="5:12" x14ac:dyDescent="0.2">
      <c r="E151" s="2">
        <v>44199</v>
      </c>
      <c r="F151" t="s">
        <v>86</v>
      </c>
      <c r="G151" t="s">
        <v>112</v>
      </c>
      <c r="H151">
        <v>43</v>
      </c>
      <c r="I151">
        <f>MONTH(DailyExits[[#This Row],[Date]])</f>
        <v>1</v>
      </c>
      <c r="J151">
        <f>WEEKDAY(DailyExits[[#This Row],[Date]],2)</f>
        <v>7</v>
      </c>
      <c r="K151" t="str">
        <f>IF(LEFT(DailyExits[[#This Row],[Lines]],1)="Y","Yes","No")</f>
        <v>No</v>
      </c>
      <c r="L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" spans="5:12" x14ac:dyDescent="0.2">
      <c r="E152" s="2">
        <v>44200</v>
      </c>
      <c r="F152" t="s">
        <v>54</v>
      </c>
      <c r="G152" t="s">
        <v>109</v>
      </c>
      <c r="H152">
        <v>2921</v>
      </c>
      <c r="I152">
        <f>MONTH(DailyExits[[#This Row],[Date]])</f>
        <v>1</v>
      </c>
      <c r="J152">
        <f>WEEKDAY(DailyExits[[#This Row],[Date]],2)</f>
        <v>1</v>
      </c>
      <c r="K152" t="str">
        <f>IF(LEFT(DailyExits[[#This Row],[Lines]],1)="Y","Yes","No")</f>
        <v>Yes</v>
      </c>
      <c r="L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3" spans="5:12" x14ac:dyDescent="0.2">
      <c r="E153" s="2">
        <v>44200</v>
      </c>
      <c r="F153" t="s">
        <v>52</v>
      </c>
      <c r="G153" t="s">
        <v>109</v>
      </c>
      <c r="H153">
        <v>2763</v>
      </c>
      <c r="I153">
        <f>MONTH(DailyExits[[#This Row],[Date]])</f>
        <v>1</v>
      </c>
      <c r="J153">
        <f>WEEKDAY(DailyExits[[#This Row],[Date]],2)</f>
        <v>1</v>
      </c>
      <c r="K153" t="str">
        <f>IF(LEFT(DailyExits[[#This Row],[Lines]],1)="Y","Yes","No")</f>
        <v>Yes</v>
      </c>
      <c r="L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4" spans="5:12" x14ac:dyDescent="0.2">
      <c r="E154" s="2">
        <v>44200</v>
      </c>
      <c r="F154" t="s">
        <v>56</v>
      </c>
      <c r="G154" t="s">
        <v>109</v>
      </c>
      <c r="H154">
        <v>2469</v>
      </c>
      <c r="I154">
        <f>MONTH(DailyExits[[#This Row],[Date]])</f>
        <v>1</v>
      </c>
      <c r="J154">
        <f>WEEKDAY(DailyExits[[#This Row],[Date]],2)</f>
        <v>1</v>
      </c>
      <c r="K154" t="str">
        <f>IF(LEFT(DailyExits[[#This Row],[Lines]],1)="Y","Yes","No")</f>
        <v>Yes</v>
      </c>
      <c r="L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5" spans="5:12" x14ac:dyDescent="0.2">
      <c r="E155" s="2">
        <v>44200</v>
      </c>
      <c r="F155" t="s">
        <v>50</v>
      </c>
      <c r="G155" t="s">
        <v>109</v>
      </c>
      <c r="H155">
        <v>2448</v>
      </c>
      <c r="I155">
        <f>MONTH(DailyExits[[#This Row],[Date]])</f>
        <v>1</v>
      </c>
      <c r="J155">
        <f>WEEKDAY(DailyExits[[#This Row],[Date]],2)</f>
        <v>1</v>
      </c>
      <c r="K155" t="str">
        <f>IF(LEFT(DailyExits[[#This Row],[Lines]],1)="Y","Yes","No")</f>
        <v>Yes</v>
      </c>
      <c r="L1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6" spans="5:12" x14ac:dyDescent="0.2">
      <c r="E156" s="2">
        <v>44200</v>
      </c>
      <c r="F156" t="s">
        <v>20</v>
      </c>
      <c r="G156" t="s">
        <v>105</v>
      </c>
      <c r="H156">
        <v>1513</v>
      </c>
      <c r="I156">
        <f>MONTH(DailyExits[[#This Row],[Date]])</f>
        <v>1</v>
      </c>
      <c r="J156">
        <f>WEEKDAY(DailyExits[[#This Row],[Date]],2)</f>
        <v>1</v>
      </c>
      <c r="K156" t="str">
        <f>IF(LEFT(DailyExits[[#This Row],[Lines]],1)="Y","Yes","No")</f>
        <v>No</v>
      </c>
      <c r="L1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" spans="5:12" x14ac:dyDescent="0.2">
      <c r="E157" s="2">
        <v>44200</v>
      </c>
      <c r="F157">
        <v>24</v>
      </c>
      <c r="G157" t="s">
        <v>109</v>
      </c>
      <c r="H157">
        <v>1406</v>
      </c>
      <c r="I157">
        <f>MONTH(DailyExits[[#This Row],[Date]])</f>
        <v>1</v>
      </c>
      <c r="J157">
        <f>WEEKDAY(DailyExits[[#This Row],[Date]],2)</f>
        <v>1</v>
      </c>
      <c r="K157" t="str">
        <f>IF(LEFT(DailyExits[[#This Row],[Lines]],1)="Y","Yes","No")</f>
        <v>Yes</v>
      </c>
      <c r="L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" spans="5:12" x14ac:dyDescent="0.2">
      <c r="E158" s="2">
        <v>44200</v>
      </c>
      <c r="F158">
        <v>16</v>
      </c>
      <c r="G158" t="s">
        <v>109</v>
      </c>
      <c r="H158">
        <v>1386</v>
      </c>
      <c r="I158">
        <f>MONTH(DailyExits[[#This Row],[Date]])</f>
        <v>1</v>
      </c>
      <c r="J158">
        <f>WEEKDAY(DailyExits[[#This Row],[Date]],2)</f>
        <v>1</v>
      </c>
      <c r="K158" t="str">
        <f>IF(LEFT(DailyExits[[#This Row],[Lines]],1)="Y","Yes","No")</f>
        <v>Yes</v>
      </c>
      <c r="L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" spans="5:12" x14ac:dyDescent="0.2">
      <c r="E159" s="2">
        <v>44200</v>
      </c>
      <c r="F159" t="s">
        <v>62</v>
      </c>
      <c r="G159" t="s">
        <v>109</v>
      </c>
      <c r="H159">
        <v>1267</v>
      </c>
      <c r="I159">
        <f>MONTH(DailyExits[[#This Row],[Date]])</f>
        <v>1</v>
      </c>
      <c r="J159">
        <f>WEEKDAY(DailyExits[[#This Row],[Date]],2)</f>
        <v>1</v>
      </c>
      <c r="K159" t="str">
        <f>IF(LEFT(DailyExits[[#This Row],[Lines]],1)="Y","Yes","No")</f>
        <v>Yes</v>
      </c>
      <c r="L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" spans="5:12" x14ac:dyDescent="0.2">
      <c r="E160" s="2">
        <v>44200</v>
      </c>
      <c r="F160" t="s">
        <v>4</v>
      </c>
      <c r="G160" t="s">
        <v>103</v>
      </c>
      <c r="H160">
        <v>1207</v>
      </c>
      <c r="I160">
        <f>MONTH(DailyExits[[#This Row],[Date]])</f>
        <v>1</v>
      </c>
      <c r="J160">
        <f>WEEKDAY(DailyExits[[#This Row],[Date]],2)</f>
        <v>1</v>
      </c>
      <c r="K160" t="str">
        <f>IF(LEFT(DailyExits[[#This Row],[Lines]],1)="Y","Yes","No")</f>
        <v>Yes</v>
      </c>
      <c r="L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" spans="5:12" x14ac:dyDescent="0.2">
      <c r="E161" s="2">
        <v>44200</v>
      </c>
      <c r="F161">
        <v>12</v>
      </c>
      <c r="G161" t="s">
        <v>104</v>
      </c>
      <c r="H161">
        <v>1042</v>
      </c>
      <c r="I161">
        <f>MONTH(DailyExits[[#This Row],[Date]])</f>
        <v>1</v>
      </c>
      <c r="J161">
        <f>WEEKDAY(DailyExits[[#This Row],[Date]],2)</f>
        <v>1</v>
      </c>
      <c r="K161" t="str">
        <f>IF(LEFT(DailyExits[[#This Row],[Lines]],1)="Y","Yes","No")</f>
        <v>Yes</v>
      </c>
      <c r="L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" spans="5:12" x14ac:dyDescent="0.2">
      <c r="E162" s="2">
        <v>44200</v>
      </c>
      <c r="F162" t="s">
        <v>24</v>
      </c>
      <c r="G162" t="s">
        <v>105</v>
      </c>
      <c r="H162">
        <v>1041</v>
      </c>
      <c r="I162">
        <f>MONTH(DailyExits[[#This Row],[Date]])</f>
        <v>1</v>
      </c>
      <c r="J162">
        <f>WEEKDAY(DailyExits[[#This Row],[Date]],2)</f>
        <v>1</v>
      </c>
      <c r="K162" t="str">
        <f>IF(LEFT(DailyExits[[#This Row],[Lines]],1)="Y","Yes","No")</f>
        <v>No</v>
      </c>
      <c r="L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" spans="5:12" x14ac:dyDescent="0.2">
      <c r="E163" s="2">
        <v>44200</v>
      </c>
      <c r="F163" t="s">
        <v>64</v>
      </c>
      <c r="G163" t="s">
        <v>109</v>
      </c>
      <c r="H163">
        <v>1038</v>
      </c>
      <c r="I163">
        <f>MONTH(DailyExits[[#This Row],[Date]])</f>
        <v>1</v>
      </c>
      <c r="J163">
        <f>WEEKDAY(DailyExits[[#This Row],[Date]],2)</f>
        <v>1</v>
      </c>
      <c r="K163" t="str">
        <f>IF(LEFT(DailyExits[[#This Row],[Lines]],1)="Y","Yes","No")</f>
        <v>Yes</v>
      </c>
      <c r="L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" spans="5:12" x14ac:dyDescent="0.2">
      <c r="E164" s="2">
        <v>44200</v>
      </c>
      <c r="F164" t="s">
        <v>48</v>
      </c>
      <c r="G164" t="s">
        <v>109</v>
      </c>
      <c r="H164">
        <v>968</v>
      </c>
      <c r="I164">
        <f>MONTH(DailyExits[[#This Row],[Date]])</f>
        <v>1</v>
      </c>
      <c r="J164">
        <f>WEEKDAY(DailyExits[[#This Row],[Date]],2)</f>
        <v>1</v>
      </c>
      <c r="K164" t="str">
        <f>IF(LEFT(DailyExits[[#This Row],[Lines]],1)="Y","Yes","No")</f>
        <v>Yes</v>
      </c>
      <c r="L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" spans="5:12" x14ac:dyDescent="0.2">
      <c r="E165" s="2">
        <v>44200</v>
      </c>
      <c r="F165" t="s">
        <v>22</v>
      </c>
      <c r="G165" t="s">
        <v>106</v>
      </c>
      <c r="H165">
        <v>965</v>
      </c>
      <c r="I165">
        <f>MONTH(DailyExits[[#This Row],[Date]])</f>
        <v>1</v>
      </c>
      <c r="J165">
        <f>WEEKDAY(DailyExits[[#This Row],[Date]],2)</f>
        <v>1</v>
      </c>
      <c r="K165" t="str">
        <f>IF(LEFT(DailyExits[[#This Row],[Lines]],1)="Y","Yes","No")</f>
        <v>No</v>
      </c>
      <c r="L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" spans="5:12" x14ac:dyDescent="0.2">
      <c r="E166" s="2">
        <v>44200</v>
      </c>
      <c r="F166" t="s">
        <v>26</v>
      </c>
      <c r="G166" t="s">
        <v>105</v>
      </c>
      <c r="H166">
        <v>921</v>
      </c>
      <c r="I166">
        <f>MONTH(DailyExits[[#This Row],[Date]])</f>
        <v>1</v>
      </c>
      <c r="J166">
        <f>WEEKDAY(DailyExits[[#This Row],[Date]],2)</f>
        <v>1</v>
      </c>
      <c r="K166" t="str">
        <f>IF(LEFT(DailyExits[[#This Row],[Lines]],1)="Y","Yes","No")</f>
        <v>No</v>
      </c>
      <c r="L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" spans="5:12" x14ac:dyDescent="0.2">
      <c r="E167" s="2">
        <v>44200</v>
      </c>
      <c r="F167" t="s">
        <v>14</v>
      </c>
      <c r="G167" t="s">
        <v>104</v>
      </c>
      <c r="H167">
        <v>888</v>
      </c>
      <c r="I167">
        <f>MONTH(DailyExits[[#This Row],[Date]])</f>
        <v>1</v>
      </c>
      <c r="J167">
        <f>WEEKDAY(DailyExits[[#This Row],[Date]],2)</f>
        <v>1</v>
      </c>
      <c r="K167" t="str">
        <f>IF(LEFT(DailyExits[[#This Row],[Lines]],1)="Y","Yes","No")</f>
        <v>Yes</v>
      </c>
      <c r="L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" spans="5:12" x14ac:dyDescent="0.2">
      <c r="E168" s="2">
        <v>44200</v>
      </c>
      <c r="F168" t="s">
        <v>2</v>
      </c>
      <c r="G168" t="s">
        <v>103</v>
      </c>
      <c r="H168">
        <v>856</v>
      </c>
      <c r="I168">
        <f>MONTH(DailyExits[[#This Row],[Date]])</f>
        <v>1</v>
      </c>
      <c r="J168">
        <f>WEEKDAY(DailyExits[[#This Row],[Date]],2)</f>
        <v>1</v>
      </c>
      <c r="K168" t="str">
        <f>IF(LEFT(DailyExits[[#This Row],[Lines]],1)="Y","Yes","No")</f>
        <v>Yes</v>
      </c>
      <c r="L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" spans="5:12" x14ac:dyDescent="0.2">
      <c r="E169" s="2">
        <v>44200</v>
      </c>
      <c r="F169">
        <v>19</v>
      </c>
      <c r="G169" t="s">
        <v>104</v>
      </c>
      <c r="H169">
        <v>795</v>
      </c>
      <c r="I169">
        <f>MONTH(DailyExits[[#This Row],[Date]])</f>
        <v>1</v>
      </c>
      <c r="J169">
        <f>WEEKDAY(DailyExits[[#This Row],[Date]],2)</f>
        <v>1</v>
      </c>
      <c r="K169" t="str">
        <f>IF(LEFT(DailyExits[[#This Row],[Lines]],1)="Y","Yes","No")</f>
        <v>Yes</v>
      </c>
      <c r="L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" spans="5:12" x14ac:dyDescent="0.2">
      <c r="E170" s="2">
        <v>44200</v>
      </c>
      <c r="F170" t="s">
        <v>36</v>
      </c>
      <c r="G170" t="s">
        <v>108</v>
      </c>
      <c r="H170">
        <v>764</v>
      </c>
      <c r="I170">
        <f>MONTH(DailyExits[[#This Row],[Date]])</f>
        <v>1</v>
      </c>
      <c r="J170">
        <f>WEEKDAY(DailyExits[[#This Row],[Date]],2)</f>
        <v>1</v>
      </c>
      <c r="K170" t="str">
        <f>IF(LEFT(DailyExits[[#This Row],[Lines]],1)="Y","Yes","No")</f>
        <v>Yes</v>
      </c>
      <c r="L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" spans="5:12" x14ac:dyDescent="0.2">
      <c r="E171" s="2">
        <v>44200</v>
      </c>
      <c r="F171" t="s">
        <v>10</v>
      </c>
      <c r="G171" t="s">
        <v>103</v>
      </c>
      <c r="H171">
        <v>740</v>
      </c>
      <c r="I171">
        <f>MONTH(DailyExits[[#This Row],[Date]])</f>
        <v>1</v>
      </c>
      <c r="J171">
        <f>WEEKDAY(DailyExits[[#This Row],[Date]],2)</f>
        <v>1</v>
      </c>
      <c r="K171" t="str">
        <f>IF(LEFT(DailyExits[[#This Row],[Lines]],1)="Y","Yes","No")</f>
        <v>Yes</v>
      </c>
      <c r="L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" spans="5:12" x14ac:dyDescent="0.2">
      <c r="E172" s="2">
        <v>44200</v>
      </c>
      <c r="F172" t="s">
        <v>18</v>
      </c>
      <c r="G172" t="s">
        <v>105</v>
      </c>
      <c r="H172">
        <v>738</v>
      </c>
      <c r="I172">
        <f>MONTH(DailyExits[[#This Row],[Date]])</f>
        <v>1</v>
      </c>
      <c r="J172">
        <f>WEEKDAY(DailyExits[[#This Row],[Date]],2)</f>
        <v>1</v>
      </c>
      <c r="K172" t="str">
        <f>IF(LEFT(DailyExits[[#This Row],[Lines]],1)="Y","Yes","No")</f>
        <v>No</v>
      </c>
      <c r="L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" spans="5:12" x14ac:dyDescent="0.2">
      <c r="E173" s="2">
        <v>44200</v>
      </c>
      <c r="F173" t="s">
        <v>74</v>
      </c>
      <c r="G173" t="s">
        <v>108</v>
      </c>
      <c r="H173">
        <v>703</v>
      </c>
      <c r="I173">
        <f>MONTH(DailyExits[[#This Row],[Date]])</f>
        <v>1</v>
      </c>
      <c r="J173">
        <f>WEEKDAY(DailyExits[[#This Row],[Date]],2)</f>
        <v>1</v>
      </c>
      <c r="K173" t="str">
        <f>IF(LEFT(DailyExits[[#This Row],[Lines]],1)="Y","Yes","No")</f>
        <v>Yes</v>
      </c>
      <c r="L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" spans="5:12" x14ac:dyDescent="0.2">
      <c r="E174" s="2">
        <v>44200</v>
      </c>
      <c r="F174" t="s">
        <v>60</v>
      </c>
      <c r="G174" t="s">
        <v>109</v>
      </c>
      <c r="H174">
        <v>664</v>
      </c>
      <c r="I174">
        <f>MONTH(DailyExits[[#This Row],[Date]])</f>
        <v>1</v>
      </c>
      <c r="J174">
        <f>WEEKDAY(DailyExits[[#This Row],[Date]],2)</f>
        <v>1</v>
      </c>
      <c r="K174" t="str">
        <f>IF(LEFT(DailyExits[[#This Row],[Lines]],1)="Y","Yes","No")</f>
        <v>Yes</v>
      </c>
      <c r="L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" spans="5:12" x14ac:dyDescent="0.2">
      <c r="E175" s="2">
        <v>44200</v>
      </c>
      <c r="F175" t="s">
        <v>28</v>
      </c>
      <c r="G175" t="s">
        <v>107</v>
      </c>
      <c r="H175">
        <v>644</v>
      </c>
      <c r="I175">
        <f>MONTH(DailyExits[[#This Row],[Date]])</f>
        <v>1</v>
      </c>
      <c r="J175">
        <f>WEEKDAY(DailyExits[[#This Row],[Date]],2)</f>
        <v>1</v>
      </c>
      <c r="K175" t="str">
        <f>IF(LEFT(DailyExits[[#This Row],[Lines]],1)="Y","Yes","No")</f>
        <v>No</v>
      </c>
      <c r="L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" spans="5:12" x14ac:dyDescent="0.2">
      <c r="E176" s="2">
        <v>44200</v>
      </c>
      <c r="F176" t="s">
        <v>70</v>
      </c>
      <c r="G176" t="s">
        <v>111</v>
      </c>
      <c r="H176">
        <v>598</v>
      </c>
      <c r="I176">
        <f>MONTH(DailyExits[[#This Row],[Date]])</f>
        <v>1</v>
      </c>
      <c r="J176">
        <f>WEEKDAY(DailyExits[[#This Row],[Date]],2)</f>
        <v>1</v>
      </c>
      <c r="K176" t="str">
        <f>IF(LEFT(DailyExits[[#This Row],[Lines]],1)="Y","Yes","No")</f>
        <v>No</v>
      </c>
      <c r="L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" spans="5:12" x14ac:dyDescent="0.2">
      <c r="E177" s="2">
        <v>44200</v>
      </c>
      <c r="F177" t="s">
        <v>34</v>
      </c>
      <c r="G177" t="s">
        <v>107</v>
      </c>
      <c r="H177">
        <v>538</v>
      </c>
      <c r="I177">
        <f>MONTH(DailyExits[[#This Row],[Date]])</f>
        <v>1</v>
      </c>
      <c r="J177">
        <f>WEEKDAY(DailyExits[[#This Row],[Date]],2)</f>
        <v>1</v>
      </c>
      <c r="K177" t="str">
        <f>IF(LEFT(DailyExits[[#This Row],[Lines]],1)="Y","Yes","No")</f>
        <v>No</v>
      </c>
      <c r="L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" spans="5:12" x14ac:dyDescent="0.2">
      <c r="E178" s="2">
        <v>44200</v>
      </c>
      <c r="F178" t="s">
        <v>38</v>
      </c>
      <c r="G178" t="s">
        <v>108</v>
      </c>
      <c r="H178">
        <v>521</v>
      </c>
      <c r="I178">
        <f>MONTH(DailyExits[[#This Row],[Date]])</f>
        <v>1</v>
      </c>
      <c r="J178">
        <f>WEEKDAY(DailyExits[[#This Row],[Date]],2)</f>
        <v>1</v>
      </c>
      <c r="K178" t="str">
        <f>IF(LEFT(DailyExits[[#This Row],[Lines]],1)="Y","Yes","No")</f>
        <v>Yes</v>
      </c>
      <c r="L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" spans="5:12" x14ac:dyDescent="0.2">
      <c r="E179" s="2">
        <v>44200</v>
      </c>
      <c r="F179" t="s">
        <v>30</v>
      </c>
      <c r="G179" t="s">
        <v>107</v>
      </c>
      <c r="H179">
        <v>505</v>
      </c>
      <c r="I179">
        <f>MONTH(DailyExits[[#This Row],[Date]])</f>
        <v>1</v>
      </c>
      <c r="J179">
        <f>WEEKDAY(DailyExits[[#This Row],[Date]],2)</f>
        <v>1</v>
      </c>
      <c r="K179" t="str">
        <f>IF(LEFT(DailyExits[[#This Row],[Lines]],1)="Y","Yes","No")</f>
        <v>No</v>
      </c>
      <c r="L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" spans="5:12" x14ac:dyDescent="0.2">
      <c r="E180" s="2">
        <v>44200</v>
      </c>
      <c r="F180" t="s">
        <v>40</v>
      </c>
      <c r="G180" t="s">
        <v>108</v>
      </c>
      <c r="H180">
        <v>497</v>
      </c>
      <c r="I180">
        <f>MONTH(DailyExits[[#This Row],[Date]])</f>
        <v>1</v>
      </c>
      <c r="J180">
        <f>WEEKDAY(DailyExits[[#This Row],[Date]],2)</f>
        <v>1</v>
      </c>
      <c r="K180" t="str">
        <f>IF(LEFT(DailyExits[[#This Row],[Lines]],1)="Y","Yes","No")</f>
        <v>Yes</v>
      </c>
      <c r="L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" spans="5:12" x14ac:dyDescent="0.2">
      <c r="E181" s="2">
        <v>44200</v>
      </c>
      <c r="F181" t="s">
        <v>90</v>
      </c>
      <c r="G181" t="s">
        <v>108</v>
      </c>
      <c r="H181">
        <v>476</v>
      </c>
      <c r="I181">
        <f>MONTH(DailyExits[[#This Row],[Date]])</f>
        <v>1</v>
      </c>
      <c r="J181">
        <f>WEEKDAY(DailyExits[[#This Row],[Date]],2)</f>
        <v>1</v>
      </c>
      <c r="K181" t="str">
        <f>IF(LEFT(DailyExits[[#This Row],[Lines]],1)="Y","Yes","No")</f>
        <v>Yes</v>
      </c>
      <c r="L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" spans="5:12" x14ac:dyDescent="0.2">
      <c r="E182" s="2">
        <v>44200</v>
      </c>
      <c r="F182" t="s">
        <v>6</v>
      </c>
      <c r="G182" t="s">
        <v>103</v>
      </c>
      <c r="H182">
        <v>469</v>
      </c>
      <c r="I182">
        <f>MONTH(DailyExits[[#This Row],[Date]])</f>
        <v>1</v>
      </c>
      <c r="J182">
        <f>WEEKDAY(DailyExits[[#This Row],[Date]],2)</f>
        <v>1</v>
      </c>
      <c r="K182" t="str">
        <f>IF(LEFT(DailyExits[[#This Row],[Lines]],1)="Y","Yes","No")</f>
        <v>Yes</v>
      </c>
      <c r="L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3" spans="5:12" x14ac:dyDescent="0.2">
      <c r="E183" s="2">
        <v>44200</v>
      </c>
      <c r="F183" t="s">
        <v>66</v>
      </c>
      <c r="G183" t="s">
        <v>110</v>
      </c>
      <c r="H183">
        <v>437</v>
      </c>
      <c r="I183">
        <f>MONTH(DailyExits[[#This Row],[Date]])</f>
        <v>1</v>
      </c>
      <c r="J183">
        <f>WEEKDAY(DailyExits[[#This Row],[Date]],2)</f>
        <v>1</v>
      </c>
      <c r="K183" t="str">
        <f>IF(LEFT(DailyExits[[#This Row],[Lines]],1)="Y","Yes","No")</f>
        <v>Yes</v>
      </c>
      <c r="L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4" spans="5:12" x14ac:dyDescent="0.2">
      <c r="E184" s="2">
        <v>44200</v>
      </c>
      <c r="F184" t="s">
        <v>80</v>
      </c>
      <c r="G184" t="s">
        <v>110</v>
      </c>
      <c r="H184">
        <v>435</v>
      </c>
      <c r="I184">
        <f>MONTH(DailyExits[[#This Row],[Date]])</f>
        <v>1</v>
      </c>
      <c r="J184">
        <f>WEEKDAY(DailyExits[[#This Row],[Date]],2)</f>
        <v>1</v>
      </c>
      <c r="K184" t="str">
        <f>IF(LEFT(DailyExits[[#This Row],[Lines]],1)="Y","Yes","No")</f>
        <v>Yes</v>
      </c>
      <c r="L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5" spans="5:12" x14ac:dyDescent="0.2">
      <c r="E185" s="2">
        <v>44200</v>
      </c>
      <c r="F185" t="s">
        <v>12</v>
      </c>
      <c r="G185" t="s">
        <v>103</v>
      </c>
      <c r="H185">
        <v>428</v>
      </c>
      <c r="I185">
        <f>MONTH(DailyExits[[#This Row],[Date]])</f>
        <v>1</v>
      </c>
      <c r="J185">
        <f>WEEKDAY(DailyExits[[#This Row],[Date]],2)</f>
        <v>1</v>
      </c>
      <c r="K185" t="str">
        <f>IF(LEFT(DailyExits[[#This Row],[Lines]],1)="Y","Yes","No")</f>
        <v>Yes</v>
      </c>
      <c r="L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6" spans="5:12" x14ac:dyDescent="0.2">
      <c r="E186" s="2">
        <v>44200</v>
      </c>
      <c r="F186" t="s">
        <v>32</v>
      </c>
      <c r="G186" t="s">
        <v>107</v>
      </c>
      <c r="H186">
        <v>407</v>
      </c>
      <c r="I186">
        <f>MONTH(DailyExits[[#This Row],[Date]])</f>
        <v>1</v>
      </c>
      <c r="J186">
        <f>WEEKDAY(DailyExits[[#This Row],[Date]],2)</f>
        <v>1</v>
      </c>
      <c r="K186" t="str">
        <f>IF(LEFT(DailyExits[[#This Row],[Lines]],1)="Y","Yes","No")</f>
        <v>No</v>
      </c>
      <c r="L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7" spans="5:12" x14ac:dyDescent="0.2">
      <c r="E187" s="2">
        <v>44200</v>
      </c>
      <c r="F187" t="s">
        <v>78</v>
      </c>
      <c r="G187" t="s">
        <v>110</v>
      </c>
      <c r="H187">
        <v>380</v>
      </c>
      <c r="I187">
        <f>MONTH(DailyExits[[#This Row],[Date]])</f>
        <v>1</v>
      </c>
      <c r="J187">
        <f>WEEKDAY(DailyExits[[#This Row],[Date]],2)</f>
        <v>1</v>
      </c>
      <c r="K187" t="str">
        <f>IF(LEFT(DailyExits[[#This Row],[Lines]],1)="Y","Yes","No")</f>
        <v>Yes</v>
      </c>
      <c r="L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8" spans="5:12" x14ac:dyDescent="0.2">
      <c r="E188" s="2">
        <v>44200</v>
      </c>
      <c r="F188" t="s">
        <v>76</v>
      </c>
      <c r="G188" t="s">
        <v>110</v>
      </c>
      <c r="H188">
        <v>359</v>
      </c>
      <c r="I188">
        <f>MONTH(DailyExits[[#This Row],[Date]])</f>
        <v>1</v>
      </c>
      <c r="J188">
        <f>WEEKDAY(DailyExits[[#This Row],[Date]],2)</f>
        <v>1</v>
      </c>
      <c r="K188" t="str">
        <f>IF(LEFT(DailyExits[[#This Row],[Lines]],1)="Y","Yes","No")</f>
        <v>Yes</v>
      </c>
      <c r="L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9" spans="5:12" x14ac:dyDescent="0.2">
      <c r="E189" s="2">
        <v>44200</v>
      </c>
      <c r="F189" t="s">
        <v>82</v>
      </c>
      <c r="G189" t="s">
        <v>110</v>
      </c>
      <c r="H189">
        <v>312</v>
      </c>
      <c r="I189">
        <f>MONTH(DailyExits[[#This Row],[Date]])</f>
        <v>1</v>
      </c>
      <c r="J189">
        <f>WEEKDAY(DailyExits[[#This Row],[Date]],2)</f>
        <v>1</v>
      </c>
      <c r="K189" t="str">
        <f>IF(LEFT(DailyExits[[#This Row],[Lines]],1)="Y","Yes","No")</f>
        <v>Yes</v>
      </c>
      <c r="L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0" spans="5:12" x14ac:dyDescent="0.2">
      <c r="E190" s="2">
        <v>44200</v>
      </c>
      <c r="F190" t="s">
        <v>8</v>
      </c>
      <c r="G190" t="s">
        <v>103</v>
      </c>
      <c r="H190">
        <v>284</v>
      </c>
      <c r="I190">
        <f>MONTH(DailyExits[[#This Row],[Date]])</f>
        <v>1</v>
      </c>
      <c r="J190">
        <f>WEEKDAY(DailyExits[[#This Row],[Date]],2)</f>
        <v>1</v>
      </c>
      <c r="K190" t="str">
        <f>IF(LEFT(DailyExits[[#This Row],[Lines]],1)="Y","Yes","No")</f>
        <v>Yes</v>
      </c>
      <c r="L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1" spans="5:12" x14ac:dyDescent="0.2">
      <c r="E191" s="2">
        <v>44200</v>
      </c>
      <c r="F191" t="s">
        <v>92</v>
      </c>
      <c r="G191" t="s">
        <v>108</v>
      </c>
      <c r="H191">
        <v>267</v>
      </c>
      <c r="I191">
        <f>MONTH(DailyExits[[#This Row],[Date]])</f>
        <v>1</v>
      </c>
      <c r="J191">
        <f>WEEKDAY(DailyExits[[#This Row],[Date]],2)</f>
        <v>1</v>
      </c>
      <c r="K191" t="str">
        <f>IF(LEFT(DailyExits[[#This Row],[Lines]],1)="Y","Yes","No")</f>
        <v>Yes</v>
      </c>
      <c r="L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2" spans="5:12" x14ac:dyDescent="0.2">
      <c r="E192" s="2">
        <v>44200</v>
      </c>
      <c r="F192" t="s">
        <v>68</v>
      </c>
      <c r="G192" t="s">
        <v>111</v>
      </c>
      <c r="H192">
        <v>256</v>
      </c>
      <c r="I192">
        <f>MONTH(DailyExits[[#This Row],[Date]])</f>
        <v>1</v>
      </c>
      <c r="J192">
        <f>WEEKDAY(DailyExits[[#This Row],[Date]],2)</f>
        <v>1</v>
      </c>
      <c r="K192" t="str">
        <f>IF(LEFT(DailyExits[[#This Row],[Lines]],1)="Y","Yes","No")</f>
        <v>No</v>
      </c>
      <c r="L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3" spans="5:12" x14ac:dyDescent="0.2">
      <c r="E193" s="2">
        <v>44200</v>
      </c>
      <c r="F193" t="s">
        <v>46</v>
      </c>
      <c r="G193" t="s">
        <v>108</v>
      </c>
      <c r="H193">
        <v>238</v>
      </c>
      <c r="I193">
        <f>MONTH(DailyExits[[#This Row],[Date]])</f>
        <v>1</v>
      </c>
      <c r="J193">
        <f>WEEKDAY(DailyExits[[#This Row],[Date]],2)</f>
        <v>1</v>
      </c>
      <c r="K193" t="str">
        <f>IF(LEFT(DailyExits[[#This Row],[Lines]],1)="Y","Yes","No")</f>
        <v>Yes</v>
      </c>
      <c r="L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4" spans="5:12" x14ac:dyDescent="0.2">
      <c r="E194" s="2">
        <v>44200</v>
      </c>
      <c r="F194" t="s">
        <v>42</v>
      </c>
      <c r="G194" t="s">
        <v>108</v>
      </c>
      <c r="H194">
        <v>197</v>
      </c>
      <c r="I194">
        <f>MONTH(DailyExits[[#This Row],[Date]])</f>
        <v>1</v>
      </c>
      <c r="J194">
        <f>WEEKDAY(DailyExits[[#This Row],[Date]],2)</f>
        <v>1</v>
      </c>
      <c r="K194" t="str">
        <f>IF(LEFT(DailyExits[[#This Row],[Lines]],1)="Y","Yes","No")</f>
        <v>Yes</v>
      </c>
      <c r="L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5" spans="5:12" x14ac:dyDescent="0.2">
      <c r="E195" s="2">
        <v>44200</v>
      </c>
      <c r="F195" t="s">
        <v>84</v>
      </c>
      <c r="G195" t="s">
        <v>111</v>
      </c>
      <c r="H195">
        <v>193</v>
      </c>
      <c r="I195">
        <f>MONTH(DailyExits[[#This Row],[Date]])</f>
        <v>1</v>
      </c>
      <c r="J195">
        <f>WEEKDAY(DailyExits[[#This Row],[Date]],2)</f>
        <v>1</v>
      </c>
      <c r="K195" t="str">
        <f>IF(LEFT(DailyExits[[#This Row],[Lines]],1)="Y","Yes","No")</f>
        <v>No</v>
      </c>
      <c r="L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6" spans="5:12" x14ac:dyDescent="0.2">
      <c r="E196" s="2">
        <v>44200</v>
      </c>
      <c r="F196" t="s">
        <v>88</v>
      </c>
      <c r="G196" t="s">
        <v>107</v>
      </c>
      <c r="H196">
        <v>191</v>
      </c>
      <c r="I196">
        <f>MONTH(DailyExits[[#This Row],[Date]])</f>
        <v>1</v>
      </c>
      <c r="J196">
        <f>WEEKDAY(DailyExits[[#This Row],[Date]],2)</f>
        <v>1</v>
      </c>
      <c r="K196" t="str">
        <f>IF(LEFT(DailyExits[[#This Row],[Lines]],1)="Y","Yes","No")</f>
        <v>No</v>
      </c>
      <c r="L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7" spans="5:12" x14ac:dyDescent="0.2">
      <c r="E197" s="2">
        <v>44200</v>
      </c>
      <c r="F197" t="s">
        <v>94</v>
      </c>
      <c r="G197" t="s">
        <v>107</v>
      </c>
      <c r="H197">
        <v>188</v>
      </c>
      <c r="I197">
        <f>MONTH(DailyExits[[#This Row],[Date]])</f>
        <v>1</v>
      </c>
      <c r="J197">
        <f>WEEKDAY(DailyExits[[#This Row],[Date]],2)</f>
        <v>1</v>
      </c>
      <c r="K197" t="str">
        <f>IF(LEFT(DailyExits[[#This Row],[Lines]],1)="Y","Yes","No")</f>
        <v>No</v>
      </c>
      <c r="L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8" spans="5:12" x14ac:dyDescent="0.2">
      <c r="E198" s="2">
        <v>44200</v>
      </c>
      <c r="F198" t="s">
        <v>96</v>
      </c>
      <c r="G198" t="s">
        <v>107</v>
      </c>
      <c r="H198">
        <v>177</v>
      </c>
      <c r="I198">
        <f>MONTH(DailyExits[[#This Row],[Date]])</f>
        <v>1</v>
      </c>
      <c r="J198">
        <f>WEEKDAY(DailyExits[[#This Row],[Date]],2)</f>
        <v>1</v>
      </c>
      <c r="K198" t="str">
        <f>IF(LEFT(DailyExits[[#This Row],[Lines]],1)="Y","Yes","No")</f>
        <v>No</v>
      </c>
      <c r="L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9" spans="5:12" x14ac:dyDescent="0.2">
      <c r="E199" s="2">
        <v>44200</v>
      </c>
      <c r="F199" t="s">
        <v>72</v>
      </c>
      <c r="G199" t="s">
        <v>108</v>
      </c>
      <c r="H199">
        <v>164</v>
      </c>
      <c r="I199">
        <f>MONTH(DailyExits[[#This Row],[Date]])</f>
        <v>1</v>
      </c>
      <c r="J199">
        <f>WEEKDAY(DailyExits[[#This Row],[Date]],2)</f>
        <v>1</v>
      </c>
      <c r="K199" t="str">
        <f>IF(LEFT(DailyExits[[#This Row],[Lines]],1)="Y","Yes","No")</f>
        <v>Yes</v>
      </c>
      <c r="L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0" spans="5:12" x14ac:dyDescent="0.2">
      <c r="E200" s="2">
        <v>44200</v>
      </c>
      <c r="F200" t="s">
        <v>44</v>
      </c>
      <c r="G200" t="s">
        <v>108</v>
      </c>
      <c r="H200">
        <v>142</v>
      </c>
      <c r="I200">
        <f>MONTH(DailyExits[[#This Row],[Date]])</f>
        <v>1</v>
      </c>
      <c r="J200">
        <f>WEEKDAY(DailyExits[[#This Row],[Date]],2)</f>
        <v>1</v>
      </c>
      <c r="K200" t="str">
        <f>IF(LEFT(DailyExits[[#This Row],[Lines]],1)="Y","Yes","No")</f>
        <v>Yes</v>
      </c>
      <c r="L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1" spans="5:12" x14ac:dyDescent="0.2">
      <c r="E201" s="2">
        <v>44200</v>
      </c>
      <c r="F201" t="s">
        <v>86</v>
      </c>
      <c r="G201" t="s">
        <v>112</v>
      </c>
      <c r="H201">
        <v>68</v>
      </c>
      <c r="I201">
        <f>MONTH(DailyExits[[#This Row],[Date]])</f>
        <v>1</v>
      </c>
      <c r="J201">
        <f>WEEKDAY(DailyExits[[#This Row],[Date]],2)</f>
        <v>1</v>
      </c>
      <c r="K201" t="str">
        <f>IF(LEFT(DailyExits[[#This Row],[Lines]],1)="Y","Yes","No")</f>
        <v>No</v>
      </c>
      <c r="L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2" spans="5:12" x14ac:dyDescent="0.2">
      <c r="E202" s="2">
        <v>44201</v>
      </c>
      <c r="F202" t="s">
        <v>54</v>
      </c>
      <c r="G202" t="s">
        <v>109</v>
      </c>
      <c r="H202">
        <v>3357</v>
      </c>
      <c r="I202">
        <f>MONTH(DailyExits[[#This Row],[Date]])</f>
        <v>1</v>
      </c>
      <c r="J202">
        <f>WEEKDAY(DailyExits[[#This Row],[Date]],2)</f>
        <v>2</v>
      </c>
      <c r="K202" t="str">
        <f>IF(LEFT(DailyExits[[#This Row],[Lines]],1)="Y","Yes","No")</f>
        <v>Yes</v>
      </c>
      <c r="L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03" spans="5:12" x14ac:dyDescent="0.2">
      <c r="E203" s="2">
        <v>44201</v>
      </c>
      <c r="F203" t="s">
        <v>52</v>
      </c>
      <c r="G203" t="s">
        <v>109</v>
      </c>
      <c r="H203">
        <v>3081</v>
      </c>
      <c r="I203">
        <f>MONTH(DailyExits[[#This Row],[Date]])</f>
        <v>1</v>
      </c>
      <c r="J203">
        <f>WEEKDAY(DailyExits[[#This Row],[Date]],2)</f>
        <v>2</v>
      </c>
      <c r="K203" t="str">
        <f>IF(LEFT(DailyExits[[#This Row],[Lines]],1)="Y","Yes","No")</f>
        <v>Yes</v>
      </c>
      <c r="L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04" spans="5:12" x14ac:dyDescent="0.2">
      <c r="E204" s="2">
        <v>44201</v>
      </c>
      <c r="F204" t="s">
        <v>50</v>
      </c>
      <c r="G204" t="s">
        <v>109</v>
      </c>
      <c r="H204">
        <v>2761</v>
      </c>
      <c r="I204">
        <f>MONTH(DailyExits[[#This Row],[Date]])</f>
        <v>1</v>
      </c>
      <c r="J204">
        <f>WEEKDAY(DailyExits[[#This Row],[Date]],2)</f>
        <v>2</v>
      </c>
      <c r="K204" t="str">
        <f>IF(LEFT(DailyExits[[#This Row],[Lines]],1)="Y","Yes","No")</f>
        <v>Yes</v>
      </c>
      <c r="L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05" spans="5:12" x14ac:dyDescent="0.2">
      <c r="E205" s="2">
        <v>44201</v>
      </c>
      <c r="F205" t="s">
        <v>56</v>
      </c>
      <c r="G205" t="s">
        <v>109</v>
      </c>
      <c r="H205">
        <v>2620</v>
      </c>
      <c r="I205">
        <f>MONTH(DailyExits[[#This Row],[Date]])</f>
        <v>1</v>
      </c>
      <c r="J205">
        <f>WEEKDAY(DailyExits[[#This Row],[Date]],2)</f>
        <v>2</v>
      </c>
      <c r="K205" t="str">
        <f>IF(LEFT(DailyExits[[#This Row],[Lines]],1)="Y","Yes","No")</f>
        <v>Yes</v>
      </c>
      <c r="L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06" spans="5:12" x14ac:dyDescent="0.2">
      <c r="E206" s="2">
        <v>44201</v>
      </c>
      <c r="F206" t="s">
        <v>20</v>
      </c>
      <c r="G206" t="s">
        <v>105</v>
      </c>
      <c r="H206">
        <v>1784</v>
      </c>
      <c r="I206">
        <f>MONTH(DailyExits[[#This Row],[Date]])</f>
        <v>1</v>
      </c>
      <c r="J206">
        <f>WEEKDAY(DailyExits[[#This Row],[Date]],2)</f>
        <v>2</v>
      </c>
      <c r="K206" t="str">
        <f>IF(LEFT(DailyExits[[#This Row],[Lines]],1)="Y","Yes","No")</f>
        <v>No</v>
      </c>
      <c r="L2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7" spans="5:12" x14ac:dyDescent="0.2">
      <c r="E207" s="2">
        <v>44201</v>
      </c>
      <c r="F207">
        <v>24</v>
      </c>
      <c r="G207" t="s">
        <v>109</v>
      </c>
      <c r="H207">
        <v>1612</v>
      </c>
      <c r="I207">
        <f>MONTH(DailyExits[[#This Row],[Date]])</f>
        <v>1</v>
      </c>
      <c r="J207">
        <f>WEEKDAY(DailyExits[[#This Row],[Date]],2)</f>
        <v>2</v>
      </c>
      <c r="K207" t="str">
        <f>IF(LEFT(DailyExits[[#This Row],[Lines]],1)="Y","Yes","No")</f>
        <v>Yes</v>
      </c>
      <c r="L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8" spans="5:12" x14ac:dyDescent="0.2">
      <c r="E208" s="2">
        <v>44201</v>
      </c>
      <c r="F208">
        <v>16</v>
      </c>
      <c r="G208" t="s">
        <v>109</v>
      </c>
      <c r="H208">
        <v>1600</v>
      </c>
      <c r="I208">
        <f>MONTH(DailyExits[[#This Row],[Date]])</f>
        <v>1</v>
      </c>
      <c r="J208">
        <f>WEEKDAY(DailyExits[[#This Row],[Date]],2)</f>
        <v>2</v>
      </c>
      <c r="K208" t="str">
        <f>IF(LEFT(DailyExits[[#This Row],[Lines]],1)="Y","Yes","No")</f>
        <v>Yes</v>
      </c>
      <c r="L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9" spans="5:12" x14ac:dyDescent="0.2">
      <c r="E209" s="2">
        <v>44201</v>
      </c>
      <c r="F209" t="s">
        <v>62</v>
      </c>
      <c r="G209" t="s">
        <v>109</v>
      </c>
      <c r="H209">
        <v>1461</v>
      </c>
      <c r="I209">
        <f>MONTH(DailyExits[[#This Row],[Date]])</f>
        <v>1</v>
      </c>
      <c r="J209">
        <f>WEEKDAY(DailyExits[[#This Row],[Date]],2)</f>
        <v>2</v>
      </c>
      <c r="K209" t="str">
        <f>IF(LEFT(DailyExits[[#This Row],[Lines]],1)="Y","Yes","No")</f>
        <v>Yes</v>
      </c>
      <c r="L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0" spans="5:12" x14ac:dyDescent="0.2">
      <c r="E210" s="2">
        <v>44201</v>
      </c>
      <c r="F210" t="s">
        <v>4</v>
      </c>
      <c r="G210" t="s">
        <v>103</v>
      </c>
      <c r="H210">
        <v>1399</v>
      </c>
      <c r="I210">
        <f>MONTH(DailyExits[[#This Row],[Date]])</f>
        <v>1</v>
      </c>
      <c r="J210">
        <f>WEEKDAY(DailyExits[[#This Row],[Date]],2)</f>
        <v>2</v>
      </c>
      <c r="K210" t="str">
        <f>IF(LEFT(DailyExits[[#This Row],[Lines]],1)="Y","Yes","No")</f>
        <v>Yes</v>
      </c>
      <c r="L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1" spans="5:12" x14ac:dyDescent="0.2">
      <c r="E211" s="2">
        <v>44201</v>
      </c>
      <c r="F211">
        <v>12</v>
      </c>
      <c r="G211" t="s">
        <v>104</v>
      </c>
      <c r="H211">
        <v>1224</v>
      </c>
      <c r="I211">
        <f>MONTH(DailyExits[[#This Row],[Date]])</f>
        <v>1</v>
      </c>
      <c r="J211">
        <f>WEEKDAY(DailyExits[[#This Row],[Date]],2)</f>
        <v>2</v>
      </c>
      <c r="K211" t="str">
        <f>IF(LEFT(DailyExits[[#This Row],[Lines]],1)="Y","Yes","No")</f>
        <v>Yes</v>
      </c>
      <c r="L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2" spans="5:12" x14ac:dyDescent="0.2">
      <c r="E212" s="2">
        <v>44201</v>
      </c>
      <c r="F212" t="s">
        <v>64</v>
      </c>
      <c r="G212" t="s">
        <v>109</v>
      </c>
      <c r="H212">
        <v>1207</v>
      </c>
      <c r="I212">
        <f>MONTH(DailyExits[[#This Row],[Date]])</f>
        <v>1</v>
      </c>
      <c r="J212">
        <f>WEEKDAY(DailyExits[[#This Row],[Date]],2)</f>
        <v>2</v>
      </c>
      <c r="K212" t="str">
        <f>IF(LEFT(DailyExits[[#This Row],[Lines]],1)="Y","Yes","No")</f>
        <v>Yes</v>
      </c>
      <c r="L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3" spans="5:12" x14ac:dyDescent="0.2">
      <c r="E213" s="2">
        <v>44201</v>
      </c>
      <c r="F213" t="s">
        <v>24</v>
      </c>
      <c r="G213" t="s">
        <v>105</v>
      </c>
      <c r="H213">
        <v>1178</v>
      </c>
      <c r="I213">
        <f>MONTH(DailyExits[[#This Row],[Date]])</f>
        <v>1</v>
      </c>
      <c r="J213">
        <f>WEEKDAY(DailyExits[[#This Row],[Date]],2)</f>
        <v>2</v>
      </c>
      <c r="K213" t="str">
        <f>IF(LEFT(DailyExits[[#This Row],[Lines]],1)="Y","Yes","No")</f>
        <v>No</v>
      </c>
      <c r="L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4" spans="5:12" x14ac:dyDescent="0.2">
      <c r="E214" s="2">
        <v>44201</v>
      </c>
      <c r="F214" t="s">
        <v>22</v>
      </c>
      <c r="G214" t="s">
        <v>106</v>
      </c>
      <c r="H214">
        <v>1140</v>
      </c>
      <c r="I214">
        <f>MONTH(DailyExits[[#This Row],[Date]])</f>
        <v>1</v>
      </c>
      <c r="J214">
        <f>WEEKDAY(DailyExits[[#This Row],[Date]],2)</f>
        <v>2</v>
      </c>
      <c r="K214" t="str">
        <f>IF(LEFT(DailyExits[[#This Row],[Lines]],1)="Y","Yes","No")</f>
        <v>No</v>
      </c>
      <c r="L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5" spans="5:12" x14ac:dyDescent="0.2">
      <c r="E215" s="2">
        <v>44201</v>
      </c>
      <c r="F215" t="s">
        <v>48</v>
      </c>
      <c r="G215" t="s">
        <v>109</v>
      </c>
      <c r="H215">
        <v>1093</v>
      </c>
      <c r="I215">
        <f>MONTH(DailyExits[[#This Row],[Date]])</f>
        <v>1</v>
      </c>
      <c r="J215">
        <f>WEEKDAY(DailyExits[[#This Row],[Date]],2)</f>
        <v>2</v>
      </c>
      <c r="K215" t="str">
        <f>IF(LEFT(DailyExits[[#This Row],[Lines]],1)="Y","Yes","No")</f>
        <v>Yes</v>
      </c>
      <c r="L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6" spans="5:12" x14ac:dyDescent="0.2">
      <c r="E216" s="2">
        <v>44201</v>
      </c>
      <c r="F216" t="s">
        <v>26</v>
      </c>
      <c r="G216" t="s">
        <v>105</v>
      </c>
      <c r="H216">
        <v>1082</v>
      </c>
      <c r="I216">
        <f>MONTH(DailyExits[[#This Row],[Date]])</f>
        <v>1</v>
      </c>
      <c r="J216">
        <f>WEEKDAY(DailyExits[[#This Row],[Date]],2)</f>
        <v>2</v>
      </c>
      <c r="K216" t="str">
        <f>IF(LEFT(DailyExits[[#This Row],[Lines]],1)="Y","Yes","No")</f>
        <v>No</v>
      </c>
      <c r="L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7" spans="5:12" x14ac:dyDescent="0.2">
      <c r="E217" s="2">
        <v>44201</v>
      </c>
      <c r="F217" t="s">
        <v>14</v>
      </c>
      <c r="G217" t="s">
        <v>104</v>
      </c>
      <c r="H217">
        <v>1058</v>
      </c>
      <c r="I217">
        <f>MONTH(DailyExits[[#This Row],[Date]])</f>
        <v>1</v>
      </c>
      <c r="J217">
        <f>WEEKDAY(DailyExits[[#This Row],[Date]],2)</f>
        <v>2</v>
      </c>
      <c r="K217" t="str">
        <f>IF(LEFT(DailyExits[[#This Row],[Lines]],1)="Y","Yes","No")</f>
        <v>Yes</v>
      </c>
      <c r="L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8" spans="5:12" x14ac:dyDescent="0.2">
      <c r="E218" s="2">
        <v>44201</v>
      </c>
      <c r="F218">
        <v>19</v>
      </c>
      <c r="G218" t="s">
        <v>104</v>
      </c>
      <c r="H218">
        <v>971</v>
      </c>
      <c r="I218">
        <f>MONTH(DailyExits[[#This Row],[Date]])</f>
        <v>1</v>
      </c>
      <c r="J218">
        <f>WEEKDAY(DailyExits[[#This Row],[Date]],2)</f>
        <v>2</v>
      </c>
      <c r="K218" t="str">
        <f>IF(LEFT(DailyExits[[#This Row],[Lines]],1)="Y","Yes","No")</f>
        <v>Yes</v>
      </c>
      <c r="L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9" spans="5:12" x14ac:dyDescent="0.2">
      <c r="E219" s="2">
        <v>44201</v>
      </c>
      <c r="F219" t="s">
        <v>2</v>
      </c>
      <c r="G219" t="s">
        <v>103</v>
      </c>
      <c r="H219">
        <v>950</v>
      </c>
      <c r="I219">
        <f>MONTH(DailyExits[[#This Row],[Date]])</f>
        <v>1</v>
      </c>
      <c r="J219">
        <f>WEEKDAY(DailyExits[[#This Row],[Date]],2)</f>
        <v>2</v>
      </c>
      <c r="K219" t="str">
        <f>IF(LEFT(DailyExits[[#This Row],[Lines]],1)="Y","Yes","No")</f>
        <v>Yes</v>
      </c>
      <c r="L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0" spans="5:12" x14ac:dyDescent="0.2">
      <c r="E220" s="2">
        <v>44201</v>
      </c>
      <c r="F220" t="s">
        <v>10</v>
      </c>
      <c r="G220" t="s">
        <v>103</v>
      </c>
      <c r="H220">
        <v>950</v>
      </c>
      <c r="I220">
        <f>MONTH(DailyExits[[#This Row],[Date]])</f>
        <v>1</v>
      </c>
      <c r="J220">
        <f>WEEKDAY(DailyExits[[#This Row],[Date]],2)</f>
        <v>2</v>
      </c>
      <c r="K220" t="str">
        <f>IF(LEFT(DailyExits[[#This Row],[Lines]],1)="Y","Yes","No")</f>
        <v>Yes</v>
      </c>
      <c r="L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1" spans="5:12" x14ac:dyDescent="0.2">
      <c r="E221" s="2">
        <v>44201</v>
      </c>
      <c r="F221" t="s">
        <v>36</v>
      </c>
      <c r="G221" t="s">
        <v>108</v>
      </c>
      <c r="H221">
        <v>890</v>
      </c>
      <c r="I221">
        <f>MONTH(DailyExits[[#This Row],[Date]])</f>
        <v>1</v>
      </c>
      <c r="J221">
        <f>WEEKDAY(DailyExits[[#This Row],[Date]],2)</f>
        <v>2</v>
      </c>
      <c r="K221" t="str">
        <f>IF(LEFT(DailyExits[[#This Row],[Lines]],1)="Y","Yes","No")</f>
        <v>Yes</v>
      </c>
      <c r="L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2" spans="5:12" x14ac:dyDescent="0.2">
      <c r="E222" s="2">
        <v>44201</v>
      </c>
      <c r="F222" t="s">
        <v>18</v>
      </c>
      <c r="G222" t="s">
        <v>105</v>
      </c>
      <c r="H222">
        <v>880</v>
      </c>
      <c r="I222">
        <f>MONTH(DailyExits[[#This Row],[Date]])</f>
        <v>1</v>
      </c>
      <c r="J222">
        <f>WEEKDAY(DailyExits[[#This Row],[Date]],2)</f>
        <v>2</v>
      </c>
      <c r="K222" t="str">
        <f>IF(LEFT(DailyExits[[#This Row],[Lines]],1)="Y","Yes","No")</f>
        <v>No</v>
      </c>
      <c r="L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3" spans="5:12" x14ac:dyDescent="0.2">
      <c r="E223" s="2">
        <v>44201</v>
      </c>
      <c r="F223" t="s">
        <v>28</v>
      </c>
      <c r="G223" t="s">
        <v>107</v>
      </c>
      <c r="H223">
        <v>801</v>
      </c>
      <c r="I223">
        <f>MONTH(DailyExits[[#This Row],[Date]])</f>
        <v>1</v>
      </c>
      <c r="J223">
        <f>WEEKDAY(DailyExits[[#This Row],[Date]],2)</f>
        <v>2</v>
      </c>
      <c r="K223" t="str">
        <f>IF(LEFT(DailyExits[[#This Row],[Lines]],1)="Y","Yes","No")</f>
        <v>No</v>
      </c>
      <c r="L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4" spans="5:12" x14ac:dyDescent="0.2">
      <c r="E224" s="2">
        <v>44201</v>
      </c>
      <c r="F224" t="s">
        <v>74</v>
      </c>
      <c r="G224" t="s">
        <v>108</v>
      </c>
      <c r="H224">
        <v>786</v>
      </c>
      <c r="I224">
        <f>MONTH(DailyExits[[#This Row],[Date]])</f>
        <v>1</v>
      </c>
      <c r="J224">
        <f>WEEKDAY(DailyExits[[#This Row],[Date]],2)</f>
        <v>2</v>
      </c>
      <c r="K224" t="str">
        <f>IF(LEFT(DailyExits[[#This Row],[Lines]],1)="Y","Yes","No")</f>
        <v>Yes</v>
      </c>
      <c r="L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5" spans="5:12" x14ac:dyDescent="0.2">
      <c r="E225" s="2">
        <v>44201</v>
      </c>
      <c r="F225" t="s">
        <v>60</v>
      </c>
      <c r="G225" t="s">
        <v>109</v>
      </c>
      <c r="H225">
        <v>757</v>
      </c>
      <c r="I225">
        <f>MONTH(DailyExits[[#This Row],[Date]])</f>
        <v>1</v>
      </c>
      <c r="J225">
        <f>WEEKDAY(DailyExits[[#This Row],[Date]],2)</f>
        <v>2</v>
      </c>
      <c r="K225" t="str">
        <f>IF(LEFT(DailyExits[[#This Row],[Lines]],1)="Y","Yes","No")</f>
        <v>Yes</v>
      </c>
      <c r="L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6" spans="5:12" x14ac:dyDescent="0.2">
      <c r="E226" s="2">
        <v>44201</v>
      </c>
      <c r="F226" t="s">
        <v>70</v>
      </c>
      <c r="G226" t="s">
        <v>111</v>
      </c>
      <c r="H226">
        <v>654</v>
      </c>
      <c r="I226">
        <f>MONTH(DailyExits[[#This Row],[Date]])</f>
        <v>1</v>
      </c>
      <c r="J226">
        <f>WEEKDAY(DailyExits[[#This Row],[Date]],2)</f>
        <v>2</v>
      </c>
      <c r="K226" t="str">
        <f>IF(LEFT(DailyExits[[#This Row],[Lines]],1)="Y","Yes","No")</f>
        <v>No</v>
      </c>
      <c r="L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7" spans="5:12" x14ac:dyDescent="0.2">
      <c r="E227" s="2">
        <v>44201</v>
      </c>
      <c r="F227" t="s">
        <v>34</v>
      </c>
      <c r="G227" t="s">
        <v>107</v>
      </c>
      <c r="H227">
        <v>593</v>
      </c>
      <c r="I227">
        <f>MONTH(DailyExits[[#This Row],[Date]])</f>
        <v>1</v>
      </c>
      <c r="J227">
        <f>WEEKDAY(DailyExits[[#This Row],[Date]],2)</f>
        <v>2</v>
      </c>
      <c r="K227" t="str">
        <f>IF(LEFT(DailyExits[[#This Row],[Lines]],1)="Y","Yes","No")</f>
        <v>No</v>
      </c>
      <c r="L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8" spans="5:12" x14ac:dyDescent="0.2">
      <c r="E228" s="2">
        <v>44201</v>
      </c>
      <c r="F228" t="s">
        <v>38</v>
      </c>
      <c r="G228" t="s">
        <v>108</v>
      </c>
      <c r="H228">
        <v>591</v>
      </c>
      <c r="I228">
        <f>MONTH(DailyExits[[#This Row],[Date]])</f>
        <v>1</v>
      </c>
      <c r="J228">
        <f>WEEKDAY(DailyExits[[#This Row],[Date]],2)</f>
        <v>2</v>
      </c>
      <c r="K228" t="str">
        <f>IF(LEFT(DailyExits[[#This Row],[Lines]],1)="Y","Yes","No")</f>
        <v>Yes</v>
      </c>
      <c r="L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9" spans="5:12" x14ac:dyDescent="0.2">
      <c r="E229" s="2">
        <v>44201</v>
      </c>
      <c r="F229" t="s">
        <v>30</v>
      </c>
      <c r="G229" t="s">
        <v>107</v>
      </c>
      <c r="H229">
        <v>541</v>
      </c>
      <c r="I229">
        <f>MONTH(DailyExits[[#This Row],[Date]])</f>
        <v>1</v>
      </c>
      <c r="J229">
        <f>WEEKDAY(DailyExits[[#This Row],[Date]],2)</f>
        <v>2</v>
      </c>
      <c r="K229" t="str">
        <f>IF(LEFT(DailyExits[[#This Row],[Lines]],1)="Y","Yes","No")</f>
        <v>No</v>
      </c>
      <c r="L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0" spans="5:12" x14ac:dyDescent="0.2">
      <c r="E230" s="2">
        <v>44201</v>
      </c>
      <c r="F230" t="s">
        <v>6</v>
      </c>
      <c r="G230" t="s">
        <v>103</v>
      </c>
      <c r="H230">
        <v>536</v>
      </c>
      <c r="I230">
        <f>MONTH(DailyExits[[#This Row],[Date]])</f>
        <v>1</v>
      </c>
      <c r="J230">
        <f>WEEKDAY(DailyExits[[#This Row],[Date]],2)</f>
        <v>2</v>
      </c>
      <c r="K230" t="str">
        <f>IF(LEFT(DailyExits[[#This Row],[Lines]],1)="Y","Yes","No")</f>
        <v>Yes</v>
      </c>
      <c r="L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1" spans="5:12" x14ac:dyDescent="0.2">
      <c r="E231" s="2">
        <v>44201</v>
      </c>
      <c r="F231" t="s">
        <v>40</v>
      </c>
      <c r="G231" t="s">
        <v>108</v>
      </c>
      <c r="H231">
        <v>527</v>
      </c>
      <c r="I231">
        <f>MONTH(DailyExits[[#This Row],[Date]])</f>
        <v>1</v>
      </c>
      <c r="J231">
        <f>WEEKDAY(DailyExits[[#This Row],[Date]],2)</f>
        <v>2</v>
      </c>
      <c r="K231" t="str">
        <f>IF(LEFT(DailyExits[[#This Row],[Lines]],1)="Y","Yes","No")</f>
        <v>Yes</v>
      </c>
      <c r="L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2" spans="5:12" x14ac:dyDescent="0.2">
      <c r="E232" s="2">
        <v>44201</v>
      </c>
      <c r="F232" t="s">
        <v>12</v>
      </c>
      <c r="G232" t="s">
        <v>103</v>
      </c>
      <c r="H232">
        <v>521</v>
      </c>
      <c r="I232">
        <f>MONTH(DailyExits[[#This Row],[Date]])</f>
        <v>1</v>
      </c>
      <c r="J232">
        <f>WEEKDAY(DailyExits[[#This Row],[Date]],2)</f>
        <v>2</v>
      </c>
      <c r="K232" t="str">
        <f>IF(LEFT(DailyExits[[#This Row],[Lines]],1)="Y","Yes","No")</f>
        <v>Yes</v>
      </c>
      <c r="L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3" spans="5:12" x14ac:dyDescent="0.2">
      <c r="E233" s="2">
        <v>44201</v>
      </c>
      <c r="F233" t="s">
        <v>32</v>
      </c>
      <c r="G233" t="s">
        <v>107</v>
      </c>
      <c r="H233">
        <v>480</v>
      </c>
      <c r="I233">
        <f>MONTH(DailyExits[[#This Row],[Date]])</f>
        <v>1</v>
      </c>
      <c r="J233">
        <f>WEEKDAY(DailyExits[[#This Row],[Date]],2)</f>
        <v>2</v>
      </c>
      <c r="K233" t="str">
        <f>IF(LEFT(DailyExits[[#This Row],[Lines]],1)="Y","Yes","No")</f>
        <v>No</v>
      </c>
      <c r="L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4" spans="5:12" x14ac:dyDescent="0.2">
      <c r="E234" s="2">
        <v>44201</v>
      </c>
      <c r="F234" t="s">
        <v>66</v>
      </c>
      <c r="G234" t="s">
        <v>110</v>
      </c>
      <c r="H234">
        <v>460</v>
      </c>
      <c r="I234">
        <f>MONTH(DailyExits[[#This Row],[Date]])</f>
        <v>1</v>
      </c>
      <c r="J234">
        <f>WEEKDAY(DailyExits[[#This Row],[Date]],2)</f>
        <v>2</v>
      </c>
      <c r="K234" t="str">
        <f>IF(LEFT(DailyExits[[#This Row],[Lines]],1)="Y","Yes","No")</f>
        <v>Yes</v>
      </c>
      <c r="L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5" spans="5:12" x14ac:dyDescent="0.2">
      <c r="E235" s="2">
        <v>44201</v>
      </c>
      <c r="F235" t="s">
        <v>78</v>
      </c>
      <c r="G235" t="s">
        <v>110</v>
      </c>
      <c r="H235">
        <v>438</v>
      </c>
      <c r="I235">
        <f>MONTH(DailyExits[[#This Row],[Date]])</f>
        <v>1</v>
      </c>
      <c r="J235">
        <f>WEEKDAY(DailyExits[[#This Row],[Date]],2)</f>
        <v>2</v>
      </c>
      <c r="K235" t="str">
        <f>IF(LEFT(DailyExits[[#This Row],[Lines]],1)="Y","Yes","No")</f>
        <v>Yes</v>
      </c>
      <c r="L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6" spans="5:12" x14ac:dyDescent="0.2">
      <c r="E236" s="2">
        <v>44201</v>
      </c>
      <c r="F236" t="s">
        <v>80</v>
      </c>
      <c r="G236" t="s">
        <v>110</v>
      </c>
      <c r="H236">
        <v>423</v>
      </c>
      <c r="I236">
        <f>MONTH(DailyExits[[#This Row],[Date]])</f>
        <v>1</v>
      </c>
      <c r="J236">
        <f>WEEKDAY(DailyExits[[#This Row],[Date]],2)</f>
        <v>2</v>
      </c>
      <c r="K236" t="str">
        <f>IF(LEFT(DailyExits[[#This Row],[Lines]],1)="Y","Yes","No")</f>
        <v>Yes</v>
      </c>
      <c r="L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7" spans="5:12" x14ac:dyDescent="0.2">
      <c r="E237" s="2">
        <v>44201</v>
      </c>
      <c r="F237" t="s">
        <v>76</v>
      </c>
      <c r="G237" t="s">
        <v>110</v>
      </c>
      <c r="H237">
        <v>377</v>
      </c>
      <c r="I237">
        <f>MONTH(DailyExits[[#This Row],[Date]])</f>
        <v>1</v>
      </c>
      <c r="J237">
        <f>WEEKDAY(DailyExits[[#This Row],[Date]],2)</f>
        <v>2</v>
      </c>
      <c r="K237" t="str">
        <f>IF(LEFT(DailyExits[[#This Row],[Lines]],1)="Y","Yes","No")</f>
        <v>Yes</v>
      </c>
      <c r="L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8" spans="5:12" x14ac:dyDescent="0.2">
      <c r="E238" s="2">
        <v>44201</v>
      </c>
      <c r="F238" t="s">
        <v>8</v>
      </c>
      <c r="G238" t="s">
        <v>103</v>
      </c>
      <c r="H238">
        <v>341</v>
      </c>
      <c r="I238">
        <f>MONTH(DailyExits[[#This Row],[Date]])</f>
        <v>1</v>
      </c>
      <c r="J238">
        <f>WEEKDAY(DailyExits[[#This Row],[Date]],2)</f>
        <v>2</v>
      </c>
      <c r="K238" t="str">
        <f>IF(LEFT(DailyExits[[#This Row],[Lines]],1)="Y","Yes","No")</f>
        <v>Yes</v>
      </c>
      <c r="L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9" spans="5:12" x14ac:dyDescent="0.2">
      <c r="E239" s="2">
        <v>44201</v>
      </c>
      <c r="F239" t="s">
        <v>82</v>
      </c>
      <c r="G239" t="s">
        <v>110</v>
      </c>
      <c r="H239">
        <v>323</v>
      </c>
      <c r="I239">
        <f>MONTH(DailyExits[[#This Row],[Date]])</f>
        <v>1</v>
      </c>
      <c r="J239">
        <f>WEEKDAY(DailyExits[[#This Row],[Date]],2)</f>
        <v>2</v>
      </c>
      <c r="K239" t="str">
        <f>IF(LEFT(DailyExits[[#This Row],[Lines]],1)="Y","Yes","No")</f>
        <v>Yes</v>
      </c>
      <c r="L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0" spans="5:12" x14ac:dyDescent="0.2">
      <c r="E240" s="2">
        <v>44201</v>
      </c>
      <c r="F240" t="s">
        <v>68</v>
      </c>
      <c r="G240" t="s">
        <v>111</v>
      </c>
      <c r="H240">
        <v>318</v>
      </c>
      <c r="I240">
        <f>MONTH(DailyExits[[#This Row],[Date]])</f>
        <v>1</v>
      </c>
      <c r="J240">
        <f>WEEKDAY(DailyExits[[#This Row],[Date]],2)</f>
        <v>2</v>
      </c>
      <c r="K240" t="str">
        <f>IF(LEFT(DailyExits[[#This Row],[Lines]],1)="Y","Yes","No")</f>
        <v>No</v>
      </c>
      <c r="L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1" spans="5:12" x14ac:dyDescent="0.2">
      <c r="E241" s="2">
        <v>44201</v>
      </c>
      <c r="F241" t="s">
        <v>46</v>
      </c>
      <c r="G241" t="s">
        <v>108</v>
      </c>
      <c r="H241">
        <v>309</v>
      </c>
      <c r="I241">
        <f>MONTH(DailyExits[[#This Row],[Date]])</f>
        <v>1</v>
      </c>
      <c r="J241">
        <f>WEEKDAY(DailyExits[[#This Row],[Date]],2)</f>
        <v>2</v>
      </c>
      <c r="K241" t="str">
        <f>IF(LEFT(DailyExits[[#This Row],[Lines]],1)="Y","Yes","No")</f>
        <v>Yes</v>
      </c>
      <c r="L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2" spans="5:12" x14ac:dyDescent="0.2">
      <c r="E242" s="2">
        <v>44201</v>
      </c>
      <c r="F242" t="s">
        <v>92</v>
      </c>
      <c r="G242" t="s">
        <v>108</v>
      </c>
      <c r="H242">
        <v>280</v>
      </c>
      <c r="I242">
        <f>MONTH(DailyExits[[#This Row],[Date]])</f>
        <v>1</v>
      </c>
      <c r="J242">
        <f>WEEKDAY(DailyExits[[#This Row],[Date]],2)</f>
        <v>2</v>
      </c>
      <c r="K242" t="str">
        <f>IF(LEFT(DailyExits[[#This Row],[Lines]],1)="Y","Yes","No")</f>
        <v>Yes</v>
      </c>
      <c r="L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3" spans="5:12" x14ac:dyDescent="0.2">
      <c r="E243" s="2">
        <v>44201</v>
      </c>
      <c r="F243" t="s">
        <v>84</v>
      </c>
      <c r="G243" t="s">
        <v>111</v>
      </c>
      <c r="H243">
        <v>272</v>
      </c>
      <c r="I243">
        <f>MONTH(DailyExits[[#This Row],[Date]])</f>
        <v>1</v>
      </c>
      <c r="J243">
        <f>WEEKDAY(DailyExits[[#This Row],[Date]],2)</f>
        <v>2</v>
      </c>
      <c r="K243" t="str">
        <f>IF(LEFT(DailyExits[[#This Row],[Lines]],1)="Y","Yes","No")</f>
        <v>No</v>
      </c>
      <c r="L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4" spans="5:12" x14ac:dyDescent="0.2">
      <c r="E244" s="2">
        <v>44201</v>
      </c>
      <c r="F244" t="s">
        <v>88</v>
      </c>
      <c r="G244" t="s">
        <v>107</v>
      </c>
      <c r="H244">
        <v>248</v>
      </c>
      <c r="I244">
        <f>MONTH(DailyExits[[#This Row],[Date]])</f>
        <v>1</v>
      </c>
      <c r="J244">
        <f>WEEKDAY(DailyExits[[#This Row],[Date]],2)</f>
        <v>2</v>
      </c>
      <c r="K244" t="str">
        <f>IF(LEFT(DailyExits[[#This Row],[Lines]],1)="Y","Yes","No")</f>
        <v>No</v>
      </c>
      <c r="L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5" spans="5:12" x14ac:dyDescent="0.2">
      <c r="E245" s="2">
        <v>44201</v>
      </c>
      <c r="F245" t="s">
        <v>90</v>
      </c>
      <c r="G245" t="s">
        <v>108</v>
      </c>
      <c r="H245">
        <v>232</v>
      </c>
      <c r="I245">
        <f>MONTH(DailyExits[[#This Row],[Date]])</f>
        <v>1</v>
      </c>
      <c r="J245">
        <f>WEEKDAY(DailyExits[[#This Row],[Date]],2)</f>
        <v>2</v>
      </c>
      <c r="K245" t="str">
        <f>IF(LEFT(DailyExits[[#This Row],[Lines]],1)="Y","Yes","No")</f>
        <v>Yes</v>
      </c>
      <c r="L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6" spans="5:12" x14ac:dyDescent="0.2">
      <c r="E246" s="2">
        <v>44201</v>
      </c>
      <c r="F246" t="s">
        <v>42</v>
      </c>
      <c r="G246" t="s">
        <v>108</v>
      </c>
      <c r="H246">
        <v>225</v>
      </c>
      <c r="I246">
        <f>MONTH(DailyExits[[#This Row],[Date]])</f>
        <v>1</v>
      </c>
      <c r="J246">
        <f>WEEKDAY(DailyExits[[#This Row],[Date]],2)</f>
        <v>2</v>
      </c>
      <c r="K246" t="str">
        <f>IF(LEFT(DailyExits[[#This Row],[Lines]],1)="Y","Yes","No")</f>
        <v>Yes</v>
      </c>
      <c r="L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7" spans="5:12" x14ac:dyDescent="0.2">
      <c r="E247" s="2">
        <v>44201</v>
      </c>
      <c r="F247" t="s">
        <v>94</v>
      </c>
      <c r="G247" t="s">
        <v>107</v>
      </c>
      <c r="H247">
        <v>214</v>
      </c>
      <c r="I247">
        <f>MONTH(DailyExits[[#This Row],[Date]])</f>
        <v>1</v>
      </c>
      <c r="J247">
        <f>WEEKDAY(DailyExits[[#This Row],[Date]],2)</f>
        <v>2</v>
      </c>
      <c r="K247" t="str">
        <f>IF(LEFT(DailyExits[[#This Row],[Lines]],1)="Y","Yes","No")</f>
        <v>No</v>
      </c>
      <c r="L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8" spans="5:12" x14ac:dyDescent="0.2">
      <c r="E248" s="2">
        <v>44201</v>
      </c>
      <c r="F248" t="s">
        <v>96</v>
      </c>
      <c r="G248" t="s">
        <v>107</v>
      </c>
      <c r="H248">
        <v>213</v>
      </c>
      <c r="I248">
        <f>MONTH(DailyExits[[#This Row],[Date]])</f>
        <v>1</v>
      </c>
      <c r="J248">
        <f>WEEKDAY(DailyExits[[#This Row],[Date]],2)</f>
        <v>2</v>
      </c>
      <c r="K248" t="str">
        <f>IF(LEFT(DailyExits[[#This Row],[Lines]],1)="Y","Yes","No")</f>
        <v>No</v>
      </c>
      <c r="L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9" spans="5:12" x14ac:dyDescent="0.2">
      <c r="E249" s="2">
        <v>44201</v>
      </c>
      <c r="F249" t="s">
        <v>72</v>
      </c>
      <c r="G249" t="s">
        <v>108</v>
      </c>
      <c r="H249">
        <v>201</v>
      </c>
      <c r="I249">
        <f>MONTH(DailyExits[[#This Row],[Date]])</f>
        <v>1</v>
      </c>
      <c r="J249">
        <f>WEEKDAY(DailyExits[[#This Row],[Date]],2)</f>
        <v>2</v>
      </c>
      <c r="K249" t="str">
        <f>IF(LEFT(DailyExits[[#This Row],[Lines]],1)="Y","Yes","No")</f>
        <v>Yes</v>
      </c>
      <c r="L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0" spans="5:12" x14ac:dyDescent="0.2">
      <c r="E250" s="2">
        <v>44201</v>
      </c>
      <c r="F250" t="s">
        <v>44</v>
      </c>
      <c r="G250" t="s">
        <v>108</v>
      </c>
      <c r="H250">
        <v>147</v>
      </c>
      <c r="I250">
        <f>MONTH(DailyExits[[#This Row],[Date]])</f>
        <v>1</v>
      </c>
      <c r="J250">
        <f>WEEKDAY(DailyExits[[#This Row],[Date]],2)</f>
        <v>2</v>
      </c>
      <c r="K250" t="str">
        <f>IF(LEFT(DailyExits[[#This Row],[Lines]],1)="Y","Yes","No")</f>
        <v>Yes</v>
      </c>
      <c r="L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1" spans="5:12" x14ac:dyDescent="0.2">
      <c r="E251" s="2">
        <v>44201</v>
      </c>
      <c r="F251" t="s">
        <v>86</v>
      </c>
      <c r="G251" t="s">
        <v>112</v>
      </c>
      <c r="H251">
        <v>56</v>
      </c>
      <c r="I251">
        <f>MONTH(DailyExits[[#This Row],[Date]])</f>
        <v>1</v>
      </c>
      <c r="J251">
        <f>WEEKDAY(DailyExits[[#This Row],[Date]],2)</f>
        <v>2</v>
      </c>
      <c r="K251" t="str">
        <f>IF(LEFT(DailyExits[[#This Row],[Lines]],1)="Y","Yes","No")</f>
        <v>No</v>
      </c>
      <c r="L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2" spans="5:12" x14ac:dyDescent="0.2">
      <c r="E252" s="2">
        <v>44202</v>
      </c>
      <c r="F252" t="s">
        <v>54</v>
      </c>
      <c r="G252" t="s">
        <v>109</v>
      </c>
      <c r="H252">
        <v>3155</v>
      </c>
      <c r="I252">
        <f>MONTH(DailyExits[[#This Row],[Date]])</f>
        <v>1</v>
      </c>
      <c r="J252">
        <f>WEEKDAY(DailyExits[[#This Row],[Date]],2)</f>
        <v>3</v>
      </c>
      <c r="K252" t="str">
        <f>IF(LEFT(DailyExits[[#This Row],[Lines]],1)="Y","Yes","No")</f>
        <v>Yes</v>
      </c>
      <c r="L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53" spans="5:12" x14ac:dyDescent="0.2">
      <c r="E253" s="2">
        <v>44202</v>
      </c>
      <c r="F253" t="s">
        <v>52</v>
      </c>
      <c r="G253" t="s">
        <v>109</v>
      </c>
      <c r="H253">
        <v>2967</v>
      </c>
      <c r="I253">
        <f>MONTH(DailyExits[[#This Row],[Date]])</f>
        <v>1</v>
      </c>
      <c r="J253">
        <f>WEEKDAY(DailyExits[[#This Row],[Date]],2)</f>
        <v>3</v>
      </c>
      <c r="K253" t="str">
        <f>IF(LEFT(DailyExits[[#This Row],[Lines]],1)="Y","Yes","No")</f>
        <v>Yes</v>
      </c>
      <c r="L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54" spans="5:12" x14ac:dyDescent="0.2">
      <c r="E254" s="2">
        <v>44202</v>
      </c>
      <c r="F254" t="s">
        <v>50</v>
      </c>
      <c r="G254" t="s">
        <v>109</v>
      </c>
      <c r="H254">
        <v>2642</v>
      </c>
      <c r="I254">
        <f>MONTH(DailyExits[[#This Row],[Date]])</f>
        <v>1</v>
      </c>
      <c r="J254">
        <f>WEEKDAY(DailyExits[[#This Row],[Date]],2)</f>
        <v>3</v>
      </c>
      <c r="K254" t="str">
        <f>IF(LEFT(DailyExits[[#This Row],[Lines]],1)="Y","Yes","No")</f>
        <v>Yes</v>
      </c>
      <c r="L2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55" spans="5:12" x14ac:dyDescent="0.2">
      <c r="E255" s="2">
        <v>44202</v>
      </c>
      <c r="F255" t="s">
        <v>56</v>
      </c>
      <c r="G255" t="s">
        <v>109</v>
      </c>
      <c r="H255">
        <v>2592</v>
      </c>
      <c r="I255">
        <f>MONTH(DailyExits[[#This Row],[Date]])</f>
        <v>1</v>
      </c>
      <c r="J255">
        <f>WEEKDAY(DailyExits[[#This Row],[Date]],2)</f>
        <v>3</v>
      </c>
      <c r="K255" t="str">
        <f>IF(LEFT(DailyExits[[#This Row],[Lines]],1)="Y","Yes","No")</f>
        <v>Yes</v>
      </c>
      <c r="L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56" spans="5:12" x14ac:dyDescent="0.2">
      <c r="E256" s="2">
        <v>44202</v>
      </c>
      <c r="F256" t="s">
        <v>20</v>
      </c>
      <c r="G256" t="s">
        <v>105</v>
      </c>
      <c r="H256">
        <v>1712</v>
      </c>
      <c r="I256">
        <f>MONTH(DailyExits[[#This Row],[Date]])</f>
        <v>1</v>
      </c>
      <c r="J256">
        <f>WEEKDAY(DailyExits[[#This Row],[Date]],2)</f>
        <v>3</v>
      </c>
      <c r="K256" t="str">
        <f>IF(LEFT(DailyExits[[#This Row],[Lines]],1)="Y","Yes","No")</f>
        <v>No</v>
      </c>
      <c r="L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7" spans="5:12" x14ac:dyDescent="0.2">
      <c r="E257" s="2">
        <v>44202</v>
      </c>
      <c r="F257">
        <v>24</v>
      </c>
      <c r="G257" t="s">
        <v>109</v>
      </c>
      <c r="H257">
        <v>1545</v>
      </c>
      <c r="I257">
        <f>MONTH(DailyExits[[#This Row],[Date]])</f>
        <v>1</v>
      </c>
      <c r="J257">
        <f>WEEKDAY(DailyExits[[#This Row],[Date]],2)</f>
        <v>3</v>
      </c>
      <c r="K257" t="str">
        <f>IF(LEFT(DailyExits[[#This Row],[Lines]],1)="Y","Yes","No")</f>
        <v>Yes</v>
      </c>
      <c r="L2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8" spans="5:12" x14ac:dyDescent="0.2">
      <c r="E258" s="2">
        <v>44202</v>
      </c>
      <c r="F258">
        <v>16</v>
      </c>
      <c r="G258" t="s">
        <v>109</v>
      </c>
      <c r="H258">
        <v>1525</v>
      </c>
      <c r="I258">
        <f>MONTH(DailyExits[[#This Row],[Date]])</f>
        <v>1</v>
      </c>
      <c r="J258">
        <f>WEEKDAY(DailyExits[[#This Row],[Date]],2)</f>
        <v>3</v>
      </c>
      <c r="K258" t="str">
        <f>IF(LEFT(DailyExits[[#This Row],[Lines]],1)="Y","Yes","No")</f>
        <v>Yes</v>
      </c>
      <c r="L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9" spans="5:12" x14ac:dyDescent="0.2">
      <c r="E259" s="2">
        <v>44202</v>
      </c>
      <c r="F259" t="s">
        <v>62</v>
      </c>
      <c r="G259" t="s">
        <v>109</v>
      </c>
      <c r="H259">
        <v>1362</v>
      </c>
      <c r="I259">
        <f>MONTH(DailyExits[[#This Row],[Date]])</f>
        <v>1</v>
      </c>
      <c r="J259">
        <f>WEEKDAY(DailyExits[[#This Row],[Date]],2)</f>
        <v>3</v>
      </c>
      <c r="K259" t="str">
        <f>IF(LEFT(DailyExits[[#This Row],[Lines]],1)="Y","Yes","No")</f>
        <v>Yes</v>
      </c>
      <c r="L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0" spans="5:12" x14ac:dyDescent="0.2">
      <c r="E260" s="2">
        <v>44202</v>
      </c>
      <c r="F260" t="s">
        <v>4</v>
      </c>
      <c r="G260" t="s">
        <v>103</v>
      </c>
      <c r="H260">
        <v>1361</v>
      </c>
      <c r="I260">
        <f>MONTH(DailyExits[[#This Row],[Date]])</f>
        <v>1</v>
      </c>
      <c r="J260">
        <f>WEEKDAY(DailyExits[[#This Row],[Date]],2)</f>
        <v>3</v>
      </c>
      <c r="K260" t="str">
        <f>IF(LEFT(DailyExits[[#This Row],[Lines]],1)="Y","Yes","No")</f>
        <v>Yes</v>
      </c>
      <c r="L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1" spans="5:12" x14ac:dyDescent="0.2">
      <c r="E261" s="2">
        <v>44202</v>
      </c>
      <c r="F261">
        <v>12</v>
      </c>
      <c r="G261" t="s">
        <v>104</v>
      </c>
      <c r="H261">
        <v>1150</v>
      </c>
      <c r="I261">
        <f>MONTH(DailyExits[[#This Row],[Date]])</f>
        <v>1</v>
      </c>
      <c r="J261">
        <f>WEEKDAY(DailyExits[[#This Row],[Date]],2)</f>
        <v>3</v>
      </c>
      <c r="K261" t="str">
        <f>IF(LEFT(DailyExits[[#This Row],[Lines]],1)="Y","Yes","No")</f>
        <v>Yes</v>
      </c>
      <c r="L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2" spans="5:12" x14ac:dyDescent="0.2">
      <c r="E262" s="2">
        <v>44202</v>
      </c>
      <c r="F262" t="s">
        <v>64</v>
      </c>
      <c r="G262" t="s">
        <v>109</v>
      </c>
      <c r="H262">
        <v>1137</v>
      </c>
      <c r="I262">
        <f>MONTH(DailyExits[[#This Row],[Date]])</f>
        <v>1</v>
      </c>
      <c r="J262">
        <f>WEEKDAY(DailyExits[[#This Row],[Date]],2)</f>
        <v>3</v>
      </c>
      <c r="K262" t="str">
        <f>IF(LEFT(DailyExits[[#This Row],[Lines]],1)="Y","Yes","No")</f>
        <v>Yes</v>
      </c>
      <c r="L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3" spans="5:12" x14ac:dyDescent="0.2">
      <c r="E263" s="2">
        <v>44202</v>
      </c>
      <c r="F263" t="s">
        <v>24</v>
      </c>
      <c r="G263" t="s">
        <v>105</v>
      </c>
      <c r="H263">
        <v>1105</v>
      </c>
      <c r="I263">
        <f>MONTH(DailyExits[[#This Row],[Date]])</f>
        <v>1</v>
      </c>
      <c r="J263">
        <f>WEEKDAY(DailyExits[[#This Row],[Date]],2)</f>
        <v>3</v>
      </c>
      <c r="K263" t="str">
        <f>IF(LEFT(DailyExits[[#This Row],[Lines]],1)="Y","Yes","No")</f>
        <v>No</v>
      </c>
      <c r="L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4" spans="5:12" x14ac:dyDescent="0.2">
      <c r="E264" s="2">
        <v>44202</v>
      </c>
      <c r="F264" t="s">
        <v>22</v>
      </c>
      <c r="G264" t="s">
        <v>106</v>
      </c>
      <c r="H264">
        <v>1087</v>
      </c>
      <c r="I264">
        <f>MONTH(DailyExits[[#This Row],[Date]])</f>
        <v>1</v>
      </c>
      <c r="J264">
        <f>WEEKDAY(DailyExits[[#This Row],[Date]],2)</f>
        <v>3</v>
      </c>
      <c r="K264" t="str">
        <f>IF(LEFT(DailyExits[[#This Row],[Lines]],1)="Y","Yes","No")</f>
        <v>No</v>
      </c>
      <c r="L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5" spans="5:12" x14ac:dyDescent="0.2">
      <c r="E265" s="2">
        <v>44202</v>
      </c>
      <c r="F265" t="s">
        <v>48</v>
      </c>
      <c r="G265" t="s">
        <v>109</v>
      </c>
      <c r="H265">
        <v>1032</v>
      </c>
      <c r="I265">
        <f>MONTH(DailyExits[[#This Row],[Date]])</f>
        <v>1</v>
      </c>
      <c r="J265">
        <f>WEEKDAY(DailyExits[[#This Row],[Date]],2)</f>
        <v>3</v>
      </c>
      <c r="K265" t="str">
        <f>IF(LEFT(DailyExits[[#This Row],[Lines]],1)="Y","Yes","No")</f>
        <v>Yes</v>
      </c>
      <c r="L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6" spans="5:12" x14ac:dyDescent="0.2">
      <c r="E266" s="2">
        <v>44202</v>
      </c>
      <c r="F266" t="s">
        <v>26</v>
      </c>
      <c r="G266" t="s">
        <v>105</v>
      </c>
      <c r="H266">
        <v>1002</v>
      </c>
      <c r="I266">
        <f>MONTH(DailyExits[[#This Row],[Date]])</f>
        <v>1</v>
      </c>
      <c r="J266">
        <f>WEEKDAY(DailyExits[[#This Row],[Date]],2)</f>
        <v>3</v>
      </c>
      <c r="K266" t="str">
        <f>IF(LEFT(DailyExits[[#This Row],[Lines]],1)="Y","Yes","No")</f>
        <v>No</v>
      </c>
      <c r="L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7" spans="5:12" x14ac:dyDescent="0.2">
      <c r="E267" s="2">
        <v>44202</v>
      </c>
      <c r="F267" t="s">
        <v>14</v>
      </c>
      <c r="G267" t="s">
        <v>104</v>
      </c>
      <c r="H267">
        <v>995</v>
      </c>
      <c r="I267">
        <f>MONTH(DailyExits[[#This Row],[Date]])</f>
        <v>1</v>
      </c>
      <c r="J267">
        <f>WEEKDAY(DailyExits[[#This Row],[Date]],2)</f>
        <v>3</v>
      </c>
      <c r="K267" t="str">
        <f>IF(LEFT(DailyExits[[#This Row],[Lines]],1)="Y","Yes","No")</f>
        <v>Yes</v>
      </c>
      <c r="L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8" spans="5:12" x14ac:dyDescent="0.2">
      <c r="E268" s="2">
        <v>44202</v>
      </c>
      <c r="F268" t="s">
        <v>2</v>
      </c>
      <c r="G268" t="s">
        <v>103</v>
      </c>
      <c r="H268">
        <v>934</v>
      </c>
      <c r="I268">
        <f>MONTH(DailyExits[[#This Row],[Date]])</f>
        <v>1</v>
      </c>
      <c r="J268">
        <f>WEEKDAY(DailyExits[[#This Row],[Date]],2)</f>
        <v>3</v>
      </c>
      <c r="K268" t="str">
        <f>IF(LEFT(DailyExits[[#This Row],[Lines]],1)="Y","Yes","No")</f>
        <v>Yes</v>
      </c>
      <c r="L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9" spans="5:12" x14ac:dyDescent="0.2">
      <c r="E269" s="2">
        <v>44202</v>
      </c>
      <c r="F269" t="s">
        <v>10</v>
      </c>
      <c r="G269" t="s">
        <v>103</v>
      </c>
      <c r="H269">
        <v>894</v>
      </c>
      <c r="I269">
        <f>MONTH(DailyExits[[#This Row],[Date]])</f>
        <v>1</v>
      </c>
      <c r="J269">
        <f>WEEKDAY(DailyExits[[#This Row],[Date]],2)</f>
        <v>3</v>
      </c>
      <c r="K269" t="str">
        <f>IF(LEFT(DailyExits[[#This Row],[Lines]],1)="Y","Yes","No")</f>
        <v>Yes</v>
      </c>
      <c r="L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0" spans="5:12" x14ac:dyDescent="0.2">
      <c r="E270" s="2">
        <v>44202</v>
      </c>
      <c r="F270" t="s">
        <v>18</v>
      </c>
      <c r="G270" t="s">
        <v>105</v>
      </c>
      <c r="H270">
        <v>846</v>
      </c>
      <c r="I270">
        <f>MONTH(DailyExits[[#This Row],[Date]])</f>
        <v>1</v>
      </c>
      <c r="J270">
        <f>WEEKDAY(DailyExits[[#This Row],[Date]],2)</f>
        <v>3</v>
      </c>
      <c r="K270" t="str">
        <f>IF(LEFT(DailyExits[[#This Row],[Lines]],1)="Y","Yes","No")</f>
        <v>No</v>
      </c>
      <c r="L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1" spans="5:12" x14ac:dyDescent="0.2">
      <c r="E271" s="2">
        <v>44202</v>
      </c>
      <c r="F271">
        <v>19</v>
      </c>
      <c r="G271" t="s">
        <v>104</v>
      </c>
      <c r="H271">
        <v>833</v>
      </c>
      <c r="I271">
        <f>MONTH(DailyExits[[#This Row],[Date]])</f>
        <v>1</v>
      </c>
      <c r="J271">
        <f>WEEKDAY(DailyExits[[#This Row],[Date]],2)</f>
        <v>3</v>
      </c>
      <c r="K271" t="str">
        <f>IF(LEFT(DailyExits[[#This Row],[Lines]],1)="Y","Yes","No")</f>
        <v>Yes</v>
      </c>
      <c r="L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2" spans="5:12" x14ac:dyDescent="0.2">
      <c r="E272" s="2">
        <v>44202</v>
      </c>
      <c r="F272" t="s">
        <v>36</v>
      </c>
      <c r="G272" t="s">
        <v>108</v>
      </c>
      <c r="H272">
        <v>821</v>
      </c>
      <c r="I272">
        <f>MONTH(DailyExits[[#This Row],[Date]])</f>
        <v>1</v>
      </c>
      <c r="J272">
        <f>WEEKDAY(DailyExits[[#This Row],[Date]],2)</f>
        <v>3</v>
      </c>
      <c r="K272" t="str">
        <f>IF(LEFT(DailyExits[[#This Row],[Lines]],1)="Y","Yes","No")</f>
        <v>Yes</v>
      </c>
      <c r="L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3" spans="5:12" x14ac:dyDescent="0.2">
      <c r="E273" s="2">
        <v>44202</v>
      </c>
      <c r="F273" t="s">
        <v>28</v>
      </c>
      <c r="G273" t="s">
        <v>107</v>
      </c>
      <c r="H273">
        <v>773</v>
      </c>
      <c r="I273">
        <f>MONTH(DailyExits[[#This Row],[Date]])</f>
        <v>1</v>
      </c>
      <c r="J273">
        <f>WEEKDAY(DailyExits[[#This Row],[Date]],2)</f>
        <v>3</v>
      </c>
      <c r="K273" t="str">
        <f>IF(LEFT(DailyExits[[#This Row],[Lines]],1)="Y","Yes","No")</f>
        <v>No</v>
      </c>
      <c r="L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4" spans="5:12" x14ac:dyDescent="0.2">
      <c r="E274" s="2">
        <v>44202</v>
      </c>
      <c r="F274" t="s">
        <v>74</v>
      </c>
      <c r="G274" t="s">
        <v>108</v>
      </c>
      <c r="H274">
        <v>761</v>
      </c>
      <c r="I274">
        <f>MONTH(DailyExits[[#This Row],[Date]])</f>
        <v>1</v>
      </c>
      <c r="J274">
        <f>WEEKDAY(DailyExits[[#This Row],[Date]],2)</f>
        <v>3</v>
      </c>
      <c r="K274" t="str">
        <f>IF(LEFT(DailyExits[[#This Row],[Lines]],1)="Y","Yes","No")</f>
        <v>Yes</v>
      </c>
      <c r="L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5" spans="5:12" x14ac:dyDescent="0.2">
      <c r="E275" s="2">
        <v>44202</v>
      </c>
      <c r="F275" t="s">
        <v>60</v>
      </c>
      <c r="G275" t="s">
        <v>109</v>
      </c>
      <c r="H275">
        <v>721</v>
      </c>
      <c r="I275">
        <f>MONTH(DailyExits[[#This Row],[Date]])</f>
        <v>1</v>
      </c>
      <c r="J275">
        <f>WEEKDAY(DailyExits[[#This Row],[Date]],2)</f>
        <v>3</v>
      </c>
      <c r="K275" t="str">
        <f>IF(LEFT(DailyExits[[#This Row],[Lines]],1)="Y","Yes","No")</f>
        <v>Yes</v>
      </c>
      <c r="L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6" spans="5:12" x14ac:dyDescent="0.2">
      <c r="E276" s="2">
        <v>44202</v>
      </c>
      <c r="F276" t="s">
        <v>70</v>
      </c>
      <c r="G276" t="s">
        <v>111</v>
      </c>
      <c r="H276">
        <v>616</v>
      </c>
      <c r="I276">
        <f>MONTH(DailyExits[[#This Row],[Date]])</f>
        <v>1</v>
      </c>
      <c r="J276">
        <f>WEEKDAY(DailyExits[[#This Row],[Date]],2)</f>
        <v>3</v>
      </c>
      <c r="K276" t="str">
        <f>IF(LEFT(DailyExits[[#This Row],[Lines]],1)="Y","Yes","No")</f>
        <v>No</v>
      </c>
      <c r="L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7" spans="5:12" x14ac:dyDescent="0.2">
      <c r="E277" s="2">
        <v>44202</v>
      </c>
      <c r="F277" t="s">
        <v>90</v>
      </c>
      <c r="G277" t="s">
        <v>108</v>
      </c>
      <c r="H277">
        <v>606</v>
      </c>
      <c r="I277">
        <f>MONTH(DailyExits[[#This Row],[Date]])</f>
        <v>1</v>
      </c>
      <c r="J277">
        <f>WEEKDAY(DailyExits[[#This Row],[Date]],2)</f>
        <v>3</v>
      </c>
      <c r="K277" t="str">
        <f>IF(LEFT(DailyExits[[#This Row],[Lines]],1)="Y","Yes","No")</f>
        <v>Yes</v>
      </c>
      <c r="L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8" spans="5:12" x14ac:dyDescent="0.2">
      <c r="E278" s="2">
        <v>44202</v>
      </c>
      <c r="F278" t="s">
        <v>40</v>
      </c>
      <c r="G278" t="s">
        <v>108</v>
      </c>
      <c r="H278">
        <v>559</v>
      </c>
      <c r="I278">
        <f>MONTH(DailyExits[[#This Row],[Date]])</f>
        <v>1</v>
      </c>
      <c r="J278">
        <f>WEEKDAY(DailyExits[[#This Row],[Date]],2)</f>
        <v>3</v>
      </c>
      <c r="K278" t="str">
        <f>IF(LEFT(DailyExits[[#This Row],[Lines]],1)="Y","Yes","No")</f>
        <v>Yes</v>
      </c>
      <c r="L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9" spans="5:12" x14ac:dyDescent="0.2">
      <c r="E279" s="2">
        <v>44202</v>
      </c>
      <c r="F279" t="s">
        <v>38</v>
      </c>
      <c r="G279" t="s">
        <v>108</v>
      </c>
      <c r="H279">
        <v>552</v>
      </c>
      <c r="I279">
        <f>MONTH(DailyExits[[#This Row],[Date]])</f>
        <v>1</v>
      </c>
      <c r="J279">
        <f>WEEKDAY(DailyExits[[#This Row],[Date]],2)</f>
        <v>3</v>
      </c>
      <c r="K279" t="str">
        <f>IF(LEFT(DailyExits[[#This Row],[Lines]],1)="Y","Yes","No")</f>
        <v>Yes</v>
      </c>
      <c r="L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0" spans="5:12" x14ac:dyDescent="0.2">
      <c r="E280" s="2">
        <v>44202</v>
      </c>
      <c r="F280" t="s">
        <v>30</v>
      </c>
      <c r="G280" t="s">
        <v>107</v>
      </c>
      <c r="H280">
        <v>532</v>
      </c>
      <c r="I280">
        <f>MONTH(DailyExits[[#This Row],[Date]])</f>
        <v>1</v>
      </c>
      <c r="J280">
        <f>WEEKDAY(DailyExits[[#This Row],[Date]],2)</f>
        <v>3</v>
      </c>
      <c r="K280" t="str">
        <f>IF(LEFT(DailyExits[[#This Row],[Lines]],1)="Y","Yes","No")</f>
        <v>No</v>
      </c>
      <c r="L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1" spans="5:12" x14ac:dyDescent="0.2">
      <c r="E281" s="2">
        <v>44202</v>
      </c>
      <c r="F281" t="s">
        <v>6</v>
      </c>
      <c r="G281" t="s">
        <v>103</v>
      </c>
      <c r="H281">
        <v>511</v>
      </c>
      <c r="I281">
        <f>MONTH(DailyExits[[#This Row],[Date]])</f>
        <v>1</v>
      </c>
      <c r="J281">
        <f>WEEKDAY(DailyExits[[#This Row],[Date]],2)</f>
        <v>3</v>
      </c>
      <c r="K281" t="str">
        <f>IF(LEFT(DailyExits[[#This Row],[Lines]],1)="Y","Yes","No")</f>
        <v>Yes</v>
      </c>
      <c r="L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2" spans="5:12" x14ac:dyDescent="0.2">
      <c r="E282" s="2">
        <v>44202</v>
      </c>
      <c r="F282" t="s">
        <v>34</v>
      </c>
      <c r="G282" t="s">
        <v>107</v>
      </c>
      <c r="H282">
        <v>482</v>
      </c>
      <c r="I282">
        <f>MONTH(DailyExits[[#This Row],[Date]])</f>
        <v>1</v>
      </c>
      <c r="J282">
        <f>WEEKDAY(DailyExits[[#This Row],[Date]],2)</f>
        <v>3</v>
      </c>
      <c r="K282" t="str">
        <f>IF(LEFT(DailyExits[[#This Row],[Lines]],1)="Y","Yes","No")</f>
        <v>No</v>
      </c>
      <c r="L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3" spans="5:12" x14ac:dyDescent="0.2">
      <c r="E283" s="2">
        <v>44202</v>
      </c>
      <c r="F283" t="s">
        <v>32</v>
      </c>
      <c r="G283" t="s">
        <v>107</v>
      </c>
      <c r="H283">
        <v>465</v>
      </c>
      <c r="I283">
        <f>MONTH(DailyExits[[#This Row],[Date]])</f>
        <v>1</v>
      </c>
      <c r="J283">
        <f>WEEKDAY(DailyExits[[#This Row],[Date]],2)</f>
        <v>3</v>
      </c>
      <c r="K283" t="str">
        <f>IF(LEFT(DailyExits[[#This Row],[Lines]],1)="Y","Yes","No")</f>
        <v>No</v>
      </c>
      <c r="L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4" spans="5:12" x14ac:dyDescent="0.2">
      <c r="E284" s="2">
        <v>44202</v>
      </c>
      <c r="F284" t="s">
        <v>12</v>
      </c>
      <c r="G284" t="s">
        <v>103</v>
      </c>
      <c r="H284">
        <v>452</v>
      </c>
      <c r="I284">
        <f>MONTH(DailyExits[[#This Row],[Date]])</f>
        <v>1</v>
      </c>
      <c r="J284">
        <f>WEEKDAY(DailyExits[[#This Row],[Date]],2)</f>
        <v>3</v>
      </c>
      <c r="K284" t="str">
        <f>IF(LEFT(DailyExits[[#This Row],[Lines]],1)="Y","Yes","No")</f>
        <v>Yes</v>
      </c>
      <c r="L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5" spans="5:12" x14ac:dyDescent="0.2">
      <c r="E285" s="2">
        <v>44202</v>
      </c>
      <c r="F285" t="s">
        <v>78</v>
      </c>
      <c r="G285" t="s">
        <v>110</v>
      </c>
      <c r="H285">
        <v>450</v>
      </c>
      <c r="I285">
        <f>MONTH(DailyExits[[#This Row],[Date]])</f>
        <v>1</v>
      </c>
      <c r="J285">
        <f>WEEKDAY(DailyExits[[#This Row],[Date]],2)</f>
        <v>3</v>
      </c>
      <c r="K285" t="str">
        <f>IF(LEFT(DailyExits[[#This Row],[Lines]],1)="Y","Yes","No")</f>
        <v>Yes</v>
      </c>
      <c r="L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6" spans="5:12" x14ac:dyDescent="0.2">
      <c r="E286" s="2">
        <v>44202</v>
      </c>
      <c r="F286" t="s">
        <v>66</v>
      </c>
      <c r="G286" t="s">
        <v>110</v>
      </c>
      <c r="H286">
        <v>444</v>
      </c>
      <c r="I286">
        <f>MONTH(DailyExits[[#This Row],[Date]])</f>
        <v>1</v>
      </c>
      <c r="J286">
        <f>WEEKDAY(DailyExits[[#This Row],[Date]],2)</f>
        <v>3</v>
      </c>
      <c r="K286" t="str">
        <f>IF(LEFT(DailyExits[[#This Row],[Lines]],1)="Y","Yes","No")</f>
        <v>Yes</v>
      </c>
      <c r="L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7" spans="5:12" x14ac:dyDescent="0.2">
      <c r="E287" s="2">
        <v>44202</v>
      </c>
      <c r="F287" t="s">
        <v>80</v>
      </c>
      <c r="G287" t="s">
        <v>110</v>
      </c>
      <c r="H287">
        <v>429</v>
      </c>
      <c r="I287">
        <f>MONTH(DailyExits[[#This Row],[Date]])</f>
        <v>1</v>
      </c>
      <c r="J287">
        <f>WEEKDAY(DailyExits[[#This Row],[Date]],2)</f>
        <v>3</v>
      </c>
      <c r="K287" t="str">
        <f>IF(LEFT(DailyExits[[#This Row],[Lines]],1)="Y","Yes","No")</f>
        <v>Yes</v>
      </c>
      <c r="L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8" spans="5:12" x14ac:dyDescent="0.2">
      <c r="E288" s="2">
        <v>44202</v>
      </c>
      <c r="F288" t="s">
        <v>76</v>
      </c>
      <c r="G288" t="s">
        <v>110</v>
      </c>
      <c r="H288">
        <v>380</v>
      </c>
      <c r="I288">
        <f>MONTH(DailyExits[[#This Row],[Date]])</f>
        <v>1</v>
      </c>
      <c r="J288">
        <f>WEEKDAY(DailyExits[[#This Row],[Date]],2)</f>
        <v>3</v>
      </c>
      <c r="K288" t="str">
        <f>IF(LEFT(DailyExits[[#This Row],[Lines]],1)="Y","Yes","No")</f>
        <v>Yes</v>
      </c>
      <c r="L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9" spans="5:12" x14ac:dyDescent="0.2">
      <c r="E289" s="2">
        <v>44202</v>
      </c>
      <c r="F289" t="s">
        <v>82</v>
      </c>
      <c r="G289" t="s">
        <v>110</v>
      </c>
      <c r="H289">
        <v>366</v>
      </c>
      <c r="I289">
        <f>MONTH(DailyExits[[#This Row],[Date]])</f>
        <v>1</v>
      </c>
      <c r="J289">
        <f>WEEKDAY(DailyExits[[#This Row],[Date]],2)</f>
        <v>3</v>
      </c>
      <c r="K289" t="str">
        <f>IF(LEFT(DailyExits[[#This Row],[Lines]],1)="Y","Yes","No")</f>
        <v>Yes</v>
      </c>
      <c r="L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0" spans="5:12" x14ac:dyDescent="0.2">
      <c r="E290" s="2">
        <v>44202</v>
      </c>
      <c r="F290" t="s">
        <v>46</v>
      </c>
      <c r="G290" t="s">
        <v>108</v>
      </c>
      <c r="H290">
        <v>303</v>
      </c>
      <c r="I290">
        <f>MONTH(DailyExits[[#This Row],[Date]])</f>
        <v>1</v>
      </c>
      <c r="J290">
        <f>WEEKDAY(DailyExits[[#This Row],[Date]],2)</f>
        <v>3</v>
      </c>
      <c r="K290" t="str">
        <f>IF(LEFT(DailyExits[[#This Row],[Lines]],1)="Y","Yes","No")</f>
        <v>Yes</v>
      </c>
      <c r="L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1" spans="5:12" x14ac:dyDescent="0.2">
      <c r="E291" s="2">
        <v>44202</v>
      </c>
      <c r="F291" t="s">
        <v>68</v>
      </c>
      <c r="G291" t="s">
        <v>111</v>
      </c>
      <c r="H291">
        <v>300</v>
      </c>
      <c r="I291">
        <f>MONTH(DailyExits[[#This Row],[Date]])</f>
        <v>1</v>
      </c>
      <c r="J291">
        <f>WEEKDAY(DailyExits[[#This Row],[Date]],2)</f>
        <v>3</v>
      </c>
      <c r="K291" t="str">
        <f>IF(LEFT(DailyExits[[#This Row],[Lines]],1)="Y","Yes","No")</f>
        <v>No</v>
      </c>
      <c r="L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2" spans="5:12" x14ac:dyDescent="0.2">
      <c r="E292" s="2">
        <v>44202</v>
      </c>
      <c r="F292" t="s">
        <v>8</v>
      </c>
      <c r="G292" t="s">
        <v>103</v>
      </c>
      <c r="H292">
        <v>296</v>
      </c>
      <c r="I292">
        <f>MONTH(DailyExits[[#This Row],[Date]])</f>
        <v>1</v>
      </c>
      <c r="J292">
        <f>WEEKDAY(DailyExits[[#This Row],[Date]],2)</f>
        <v>3</v>
      </c>
      <c r="K292" t="str">
        <f>IF(LEFT(DailyExits[[#This Row],[Lines]],1)="Y","Yes","No")</f>
        <v>Yes</v>
      </c>
      <c r="L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3" spans="5:12" x14ac:dyDescent="0.2">
      <c r="E293" s="2">
        <v>44202</v>
      </c>
      <c r="F293" t="s">
        <v>92</v>
      </c>
      <c r="G293" t="s">
        <v>108</v>
      </c>
      <c r="H293">
        <v>257</v>
      </c>
      <c r="I293">
        <f>MONTH(DailyExits[[#This Row],[Date]])</f>
        <v>1</v>
      </c>
      <c r="J293">
        <f>WEEKDAY(DailyExits[[#This Row],[Date]],2)</f>
        <v>3</v>
      </c>
      <c r="K293" t="str">
        <f>IF(LEFT(DailyExits[[#This Row],[Lines]],1)="Y","Yes","No")</f>
        <v>Yes</v>
      </c>
      <c r="L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4" spans="5:12" x14ac:dyDescent="0.2">
      <c r="E294" s="2">
        <v>44202</v>
      </c>
      <c r="F294" t="s">
        <v>88</v>
      </c>
      <c r="G294" t="s">
        <v>107</v>
      </c>
      <c r="H294">
        <v>238</v>
      </c>
      <c r="I294">
        <f>MONTH(DailyExits[[#This Row],[Date]])</f>
        <v>1</v>
      </c>
      <c r="J294">
        <f>WEEKDAY(DailyExits[[#This Row],[Date]],2)</f>
        <v>3</v>
      </c>
      <c r="K294" t="str">
        <f>IF(LEFT(DailyExits[[#This Row],[Lines]],1)="Y","Yes","No")</f>
        <v>No</v>
      </c>
      <c r="L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5" spans="5:12" x14ac:dyDescent="0.2">
      <c r="E295" s="2">
        <v>44202</v>
      </c>
      <c r="F295" t="s">
        <v>84</v>
      </c>
      <c r="G295" t="s">
        <v>111</v>
      </c>
      <c r="H295">
        <v>228</v>
      </c>
      <c r="I295">
        <f>MONTH(DailyExits[[#This Row],[Date]])</f>
        <v>1</v>
      </c>
      <c r="J295">
        <f>WEEKDAY(DailyExits[[#This Row],[Date]],2)</f>
        <v>3</v>
      </c>
      <c r="K295" t="str">
        <f>IF(LEFT(DailyExits[[#This Row],[Lines]],1)="Y","Yes","No")</f>
        <v>No</v>
      </c>
      <c r="L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6" spans="5:12" x14ac:dyDescent="0.2">
      <c r="E296" s="2">
        <v>44202</v>
      </c>
      <c r="F296" t="s">
        <v>96</v>
      </c>
      <c r="G296" t="s">
        <v>107</v>
      </c>
      <c r="H296">
        <v>219</v>
      </c>
      <c r="I296">
        <f>MONTH(DailyExits[[#This Row],[Date]])</f>
        <v>1</v>
      </c>
      <c r="J296">
        <f>WEEKDAY(DailyExits[[#This Row],[Date]],2)</f>
        <v>3</v>
      </c>
      <c r="K296" t="str">
        <f>IF(LEFT(DailyExits[[#This Row],[Lines]],1)="Y","Yes","No")</f>
        <v>No</v>
      </c>
      <c r="L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7" spans="5:12" x14ac:dyDescent="0.2">
      <c r="E297" s="2">
        <v>44202</v>
      </c>
      <c r="F297" t="s">
        <v>42</v>
      </c>
      <c r="G297" t="s">
        <v>108</v>
      </c>
      <c r="H297">
        <v>213</v>
      </c>
      <c r="I297">
        <f>MONTH(DailyExits[[#This Row],[Date]])</f>
        <v>1</v>
      </c>
      <c r="J297">
        <f>WEEKDAY(DailyExits[[#This Row],[Date]],2)</f>
        <v>3</v>
      </c>
      <c r="K297" t="str">
        <f>IF(LEFT(DailyExits[[#This Row],[Lines]],1)="Y","Yes","No")</f>
        <v>Yes</v>
      </c>
      <c r="L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8" spans="5:12" x14ac:dyDescent="0.2">
      <c r="E298" s="2">
        <v>44202</v>
      </c>
      <c r="F298" t="s">
        <v>72</v>
      </c>
      <c r="G298" t="s">
        <v>108</v>
      </c>
      <c r="H298">
        <v>197</v>
      </c>
      <c r="I298">
        <f>MONTH(DailyExits[[#This Row],[Date]])</f>
        <v>1</v>
      </c>
      <c r="J298">
        <f>WEEKDAY(DailyExits[[#This Row],[Date]],2)</f>
        <v>3</v>
      </c>
      <c r="K298" t="str">
        <f>IF(LEFT(DailyExits[[#This Row],[Lines]],1)="Y","Yes","No")</f>
        <v>Yes</v>
      </c>
      <c r="L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9" spans="5:12" x14ac:dyDescent="0.2">
      <c r="E299" s="2">
        <v>44202</v>
      </c>
      <c r="F299" t="s">
        <v>94</v>
      </c>
      <c r="G299" t="s">
        <v>107</v>
      </c>
      <c r="H299">
        <v>168</v>
      </c>
      <c r="I299">
        <f>MONTH(DailyExits[[#This Row],[Date]])</f>
        <v>1</v>
      </c>
      <c r="J299">
        <f>WEEKDAY(DailyExits[[#This Row],[Date]],2)</f>
        <v>3</v>
      </c>
      <c r="K299" t="str">
        <f>IF(LEFT(DailyExits[[#This Row],[Lines]],1)="Y","Yes","No")</f>
        <v>No</v>
      </c>
      <c r="L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0" spans="5:12" x14ac:dyDescent="0.2">
      <c r="E300" s="2">
        <v>44202</v>
      </c>
      <c r="F300" t="s">
        <v>44</v>
      </c>
      <c r="G300" t="s">
        <v>108</v>
      </c>
      <c r="H300">
        <v>142</v>
      </c>
      <c r="I300">
        <f>MONTH(DailyExits[[#This Row],[Date]])</f>
        <v>1</v>
      </c>
      <c r="J300">
        <f>WEEKDAY(DailyExits[[#This Row],[Date]],2)</f>
        <v>3</v>
      </c>
      <c r="K300" t="str">
        <f>IF(LEFT(DailyExits[[#This Row],[Lines]],1)="Y","Yes","No")</f>
        <v>Yes</v>
      </c>
      <c r="L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1" spans="5:12" x14ac:dyDescent="0.2">
      <c r="E301" s="2">
        <v>44202</v>
      </c>
      <c r="F301" t="s">
        <v>86</v>
      </c>
      <c r="G301" t="s">
        <v>112</v>
      </c>
      <c r="H301">
        <v>41</v>
      </c>
      <c r="I301">
        <f>MONTH(DailyExits[[#This Row],[Date]])</f>
        <v>1</v>
      </c>
      <c r="J301">
        <f>WEEKDAY(DailyExits[[#This Row],[Date]],2)</f>
        <v>3</v>
      </c>
      <c r="K301" t="str">
        <f>IF(LEFT(DailyExits[[#This Row],[Lines]],1)="Y","Yes","No")</f>
        <v>No</v>
      </c>
      <c r="L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2" spans="5:12" x14ac:dyDescent="0.2">
      <c r="E302" s="2">
        <v>44203</v>
      </c>
      <c r="F302" t="s">
        <v>54</v>
      </c>
      <c r="G302" t="s">
        <v>109</v>
      </c>
      <c r="H302">
        <v>3241</v>
      </c>
      <c r="I302">
        <f>MONTH(DailyExits[[#This Row],[Date]])</f>
        <v>1</v>
      </c>
      <c r="J302">
        <f>WEEKDAY(DailyExits[[#This Row],[Date]],2)</f>
        <v>4</v>
      </c>
      <c r="K302" t="str">
        <f>IF(LEFT(DailyExits[[#This Row],[Lines]],1)="Y","Yes","No")</f>
        <v>Yes</v>
      </c>
      <c r="L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03" spans="5:12" x14ac:dyDescent="0.2">
      <c r="E303" s="2">
        <v>44203</v>
      </c>
      <c r="F303" t="s">
        <v>52</v>
      </c>
      <c r="G303" t="s">
        <v>109</v>
      </c>
      <c r="H303">
        <v>3041</v>
      </c>
      <c r="I303">
        <f>MONTH(DailyExits[[#This Row],[Date]])</f>
        <v>1</v>
      </c>
      <c r="J303">
        <f>WEEKDAY(DailyExits[[#This Row],[Date]],2)</f>
        <v>4</v>
      </c>
      <c r="K303" t="str">
        <f>IF(LEFT(DailyExits[[#This Row],[Lines]],1)="Y","Yes","No")</f>
        <v>Yes</v>
      </c>
      <c r="L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04" spans="5:12" x14ac:dyDescent="0.2">
      <c r="E304" s="2">
        <v>44203</v>
      </c>
      <c r="F304" t="s">
        <v>50</v>
      </c>
      <c r="G304" t="s">
        <v>109</v>
      </c>
      <c r="H304">
        <v>2696</v>
      </c>
      <c r="I304">
        <f>MONTH(DailyExits[[#This Row],[Date]])</f>
        <v>1</v>
      </c>
      <c r="J304">
        <f>WEEKDAY(DailyExits[[#This Row],[Date]],2)</f>
        <v>4</v>
      </c>
      <c r="K304" t="str">
        <f>IF(LEFT(DailyExits[[#This Row],[Lines]],1)="Y","Yes","No")</f>
        <v>Yes</v>
      </c>
      <c r="L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05" spans="5:12" x14ac:dyDescent="0.2">
      <c r="E305" s="2">
        <v>44203</v>
      </c>
      <c r="F305" t="s">
        <v>56</v>
      </c>
      <c r="G305" t="s">
        <v>109</v>
      </c>
      <c r="H305">
        <v>2626</v>
      </c>
      <c r="I305">
        <f>MONTH(DailyExits[[#This Row],[Date]])</f>
        <v>1</v>
      </c>
      <c r="J305">
        <f>WEEKDAY(DailyExits[[#This Row],[Date]],2)</f>
        <v>4</v>
      </c>
      <c r="K305" t="str">
        <f>IF(LEFT(DailyExits[[#This Row],[Lines]],1)="Y","Yes","No")</f>
        <v>Yes</v>
      </c>
      <c r="L3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06" spans="5:12" x14ac:dyDescent="0.2">
      <c r="E306" s="2">
        <v>44203</v>
      </c>
      <c r="F306" t="s">
        <v>20</v>
      </c>
      <c r="G306" t="s">
        <v>105</v>
      </c>
      <c r="H306">
        <v>1726</v>
      </c>
      <c r="I306">
        <f>MONTH(DailyExits[[#This Row],[Date]])</f>
        <v>1</v>
      </c>
      <c r="J306">
        <f>WEEKDAY(DailyExits[[#This Row],[Date]],2)</f>
        <v>4</v>
      </c>
      <c r="K306" t="str">
        <f>IF(LEFT(DailyExits[[#This Row],[Lines]],1)="Y","Yes","No")</f>
        <v>No</v>
      </c>
      <c r="L3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7" spans="5:12" x14ac:dyDescent="0.2">
      <c r="E307" s="2">
        <v>44203</v>
      </c>
      <c r="F307">
        <v>16</v>
      </c>
      <c r="G307" t="s">
        <v>109</v>
      </c>
      <c r="H307">
        <v>1623</v>
      </c>
      <c r="I307">
        <f>MONTH(DailyExits[[#This Row],[Date]])</f>
        <v>1</v>
      </c>
      <c r="J307">
        <f>WEEKDAY(DailyExits[[#This Row],[Date]],2)</f>
        <v>4</v>
      </c>
      <c r="K307" t="str">
        <f>IF(LEFT(DailyExits[[#This Row],[Lines]],1)="Y","Yes","No")</f>
        <v>Yes</v>
      </c>
      <c r="L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8" spans="5:12" x14ac:dyDescent="0.2">
      <c r="E308" s="2">
        <v>44203</v>
      </c>
      <c r="F308">
        <v>24</v>
      </c>
      <c r="G308" t="s">
        <v>109</v>
      </c>
      <c r="H308">
        <v>1564</v>
      </c>
      <c r="I308">
        <f>MONTH(DailyExits[[#This Row],[Date]])</f>
        <v>1</v>
      </c>
      <c r="J308">
        <f>WEEKDAY(DailyExits[[#This Row],[Date]],2)</f>
        <v>4</v>
      </c>
      <c r="K308" t="str">
        <f>IF(LEFT(DailyExits[[#This Row],[Lines]],1)="Y","Yes","No")</f>
        <v>Yes</v>
      </c>
      <c r="L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9" spans="5:12" x14ac:dyDescent="0.2">
      <c r="E309" s="2">
        <v>44203</v>
      </c>
      <c r="F309" t="s">
        <v>62</v>
      </c>
      <c r="G309" t="s">
        <v>109</v>
      </c>
      <c r="H309">
        <v>1395</v>
      </c>
      <c r="I309">
        <f>MONTH(DailyExits[[#This Row],[Date]])</f>
        <v>1</v>
      </c>
      <c r="J309">
        <f>WEEKDAY(DailyExits[[#This Row],[Date]],2)</f>
        <v>4</v>
      </c>
      <c r="K309" t="str">
        <f>IF(LEFT(DailyExits[[#This Row],[Lines]],1)="Y","Yes","No")</f>
        <v>Yes</v>
      </c>
      <c r="L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0" spans="5:12" x14ac:dyDescent="0.2">
      <c r="E310" s="2">
        <v>44203</v>
      </c>
      <c r="F310" t="s">
        <v>4</v>
      </c>
      <c r="G310" t="s">
        <v>103</v>
      </c>
      <c r="H310">
        <v>1360</v>
      </c>
      <c r="I310">
        <f>MONTH(DailyExits[[#This Row],[Date]])</f>
        <v>1</v>
      </c>
      <c r="J310">
        <f>WEEKDAY(DailyExits[[#This Row],[Date]],2)</f>
        <v>4</v>
      </c>
      <c r="K310" t="str">
        <f>IF(LEFT(DailyExits[[#This Row],[Lines]],1)="Y","Yes","No")</f>
        <v>Yes</v>
      </c>
      <c r="L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1" spans="5:12" x14ac:dyDescent="0.2">
      <c r="E311" s="2">
        <v>44203</v>
      </c>
      <c r="F311" t="s">
        <v>64</v>
      </c>
      <c r="G311" t="s">
        <v>109</v>
      </c>
      <c r="H311">
        <v>1152</v>
      </c>
      <c r="I311">
        <f>MONTH(DailyExits[[#This Row],[Date]])</f>
        <v>1</v>
      </c>
      <c r="J311">
        <f>WEEKDAY(DailyExits[[#This Row],[Date]],2)</f>
        <v>4</v>
      </c>
      <c r="K311" t="str">
        <f>IF(LEFT(DailyExits[[#This Row],[Lines]],1)="Y","Yes","No")</f>
        <v>Yes</v>
      </c>
      <c r="L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2" spans="5:12" x14ac:dyDescent="0.2">
      <c r="E312" s="2">
        <v>44203</v>
      </c>
      <c r="F312">
        <v>12</v>
      </c>
      <c r="G312" t="s">
        <v>104</v>
      </c>
      <c r="H312">
        <v>1130</v>
      </c>
      <c r="I312">
        <f>MONTH(DailyExits[[#This Row],[Date]])</f>
        <v>1</v>
      </c>
      <c r="J312">
        <f>WEEKDAY(DailyExits[[#This Row],[Date]],2)</f>
        <v>4</v>
      </c>
      <c r="K312" t="str">
        <f>IF(LEFT(DailyExits[[#This Row],[Lines]],1)="Y","Yes","No")</f>
        <v>Yes</v>
      </c>
      <c r="L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3" spans="5:12" x14ac:dyDescent="0.2">
      <c r="E313" s="2">
        <v>44203</v>
      </c>
      <c r="F313" t="s">
        <v>22</v>
      </c>
      <c r="G313" t="s">
        <v>106</v>
      </c>
      <c r="H313">
        <v>1126</v>
      </c>
      <c r="I313">
        <f>MONTH(DailyExits[[#This Row],[Date]])</f>
        <v>1</v>
      </c>
      <c r="J313">
        <f>WEEKDAY(DailyExits[[#This Row],[Date]],2)</f>
        <v>4</v>
      </c>
      <c r="K313" t="str">
        <f>IF(LEFT(DailyExits[[#This Row],[Lines]],1)="Y","Yes","No")</f>
        <v>No</v>
      </c>
      <c r="L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4" spans="5:12" x14ac:dyDescent="0.2">
      <c r="E314" s="2">
        <v>44203</v>
      </c>
      <c r="F314" t="s">
        <v>24</v>
      </c>
      <c r="G314" t="s">
        <v>105</v>
      </c>
      <c r="H314">
        <v>1117</v>
      </c>
      <c r="I314">
        <f>MONTH(DailyExits[[#This Row],[Date]])</f>
        <v>1</v>
      </c>
      <c r="J314">
        <f>WEEKDAY(DailyExits[[#This Row],[Date]],2)</f>
        <v>4</v>
      </c>
      <c r="K314" t="str">
        <f>IF(LEFT(DailyExits[[#This Row],[Lines]],1)="Y","Yes","No")</f>
        <v>No</v>
      </c>
      <c r="L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5" spans="5:12" x14ac:dyDescent="0.2">
      <c r="E315" s="2">
        <v>44203</v>
      </c>
      <c r="F315" t="s">
        <v>48</v>
      </c>
      <c r="G315" t="s">
        <v>109</v>
      </c>
      <c r="H315">
        <v>1061</v>
      </c>
      <c r="I315">
        <f>MONTH(DailyExits[[#This Row],[Date]])</f>
        <v>1</v>
      </c>
      <c r="J315">
        <f>WEEKDAY(DailyExits[[#This Row],[Date]],2)</f>
        <v>4</v>
      </c>
      <c r="K315" t="str">
        <f>IF(LEFT(DailyExits[[#This Row],[Lines]],1)="Y","Yes","No")</f>
        <v>Yes</v>
      </c>
      <c r="L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6" spans="5:12" x14ac:dyDescent="0.2">
      <c r="E316" s="2">
        <v>44203</v>
      </c>
      <c r="F316" t="s">
        <v>26</v>
      </c>
      <c r="G316" t="s">
        <v>105</v>
      </c>
      <c r="H316">
        <v>1056</v>
      </c>
      <c r="I316">
        <f>MONTH(DailyExits[[#This Row],[Date]])</f>
        <v>1</v>
      </c>
      <c r="J316">
        <f>WEEKDAY(DailyExits[[#This Row],[Date]],2)</f>
        <v>4</v>
      </c>
      <c r="K316" t="str">
        <f>IF(LEFT(DailyExits[[#This Row],[Lines]],1)="Y","Yes","No")</f>
        <v>No</v>
      </c>
      <c r="L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7" spans="5:12" x14ac:dyDescent="0.2">
      <c r="E317" s="2">
        <v>44203</v>
      </c>
      <c r="F317" t="s">
        <v>14</v>
      </c>
      <c r="G317" t="s">
        <v>104</v>
      </c>
      <c r="H317">
        <v>1052</v>
      </c>
      <c r="I317">
        <f>MONTH(DailyExits[[#This Row],[Date]])</f>
        <v>1</v>
      </c>
      <c r="J317">
        <f>WEEKDAY(DailyExits[[#This Row],[Date]],2)</f>
        <v>4</v>
      </c>
      <c r="K317" t="str">
        <f>IF(LEFT(DailyExits[[#This Row],[Lines]],1)="Y","Yes","No")</f>
        <v>Yes</v>
      </c>
      <c r="L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8" spans="5:12" x14ac:dyDescent="0.2">
      <c r="E318" s="2">
        <v>44203</v>
      </c>
      <c r="F318" t="s">
        <v>2</v>
      </c>
      <c r="G318" t="s">
        <v>103</v>
      </c>
      <c r="H318">
        <v>964</v>
      </c>
      <c r="I318">
        <f>MONTH(DailyExits[[#This Row],[Date]])</f>
        <v>1</v>
      </c>
      <c r="J318">
        <f>WEEKDAY(DailyExits[[#This Row],[Date]],2)</f>
        <v>4</v>
      </c>
      <c r="K318" t="str">
        <f>IF(LEFT(DailyExits[[#This Row],[Lines]],1)="Y","Yes","No")</f>
        <v>Yes</v>
      </c>
      <c r="L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9" spans="5:12" x14ac:dyDescent="0.2">
      <c r="E319" s="2">
        <v>44203</v>
      </c>
      <c r="F319" t="s">
        <v>10</v>
      </c>
      <c r="G319" t="s">
        <v>103</v>
      </c>
      <c r="H319">
        <v>949</v>
      </c>
      <c r="I319">
        <f>MONTH(DailyExits[[#This Row],[Date]])</f>
        <v>1</v>
      </c>
      <c r="J319">
        <f>WEEKDAY(DailyExits[[#This Row],[Date]],2)</f>
        <v>4</v>
      </c>
      <c r="K319" t="str">
        <f>IF(LEFT(DailyExits[[#This Row],[Lines]],1)="Y","Yes","No")</f>
        <v>Yes</v>
      </c>
      <c r="L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0" spans="5:12" x14ac:dyDescent="0.2">
      <c r="E320" s="2">
        <v>44203</v>
      </c>
      <c r="F320">
        <v>19</v>
      </c>
      <c r="G320" t="s">
        <v>104</v>
      </c>
      <c r="H320">
        <v>921</v>
      </c>
      <c r="I320">
        <f>MONTH(DailyExits[[#This Row],[Date]])</f>
        <v>1</v>
      </c>
      <c r="J320">
        <f>WEEKDAY(DailyExits[[#This Row],[Date]],2)</f>
        <v>4</v>
      </c>
      <c r="K320" t="str">
        <f>IF(LEFT(DailyExits[[#This Row],[Lines]],1)="Y","Yes","No")</f>
        <v>Yes</v>
      </c>
      <c r="L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1" spans="5:12" x14ac:dyDescent="0.2">
      <c r="E321" s="2">
        <v>44203</v>
      </c>
      <c r="F321" t="s">
        <v>18</v>
      </c>
      <c r="G321" t="s">
        <v>105</v>
      </c>
      <c r="H321">
        <v>919</v>
      </c>
      <c r="I321">
        <f>MONTH(DailyExits[[#This Row],[Date]])</f>
        <v>1</v>
      </c>
      <c r="J321">
        <f>WEEKDAY(DailyExits[[#This Row],[Date]],2)</f>
        <v>4</v>
      </c>
      <c r="K321" t="str">
        <f>IF(LEFT(DailyExits[[#This Row],[Lines]],1)="Y","Yes","No")</f>
        <v>No</v>
      </c>
      <c r="L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2" spans="5:12" x14ac:dyDescent="0.2">
      <c r="E322" s="2">
        <v>44203</v>
      </c>
      <c r="F322" t="s">
        <v>36</v>
      </c>
      <c r="G322" t="s">
        <v>108</v>
      </c>
      <c r="H322">
        <v>861</v>
      </c>
      <c r="I322">
        <f>MONTH(DailyExits[[#This Row],[Date]])</f>
        <v>1</v>
      </c>
      <c r="J322">
        <f>WEEKDAY(DailyExits[[#This Row],[Date]],2)</f>
        <v>4</v>
      </c>
      <c r="K322" t="str">
        <f>IF(LEFT(DailyExits[[#This Row],[Lines]],1)="Y","Yes","No")</f>
        <v>Yes</v>
      </c>
      <c r="L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3" spans="5:12" x14ac:dyDescent="0.2">
      <c r="E323" s="2">
        <v>44203</v>
      </c>
      <c r="F323" t="s">
        <v>60</v>
      </c>
      <c r="G323" t="s">
        <v>109</v>
      </c>
      <c r="H323">
        <v>813</v>
      </c>
      <c r="I323">
        <f>MONTH(DailyExits[[#This Row],[Date]])</f>
        <v>1</v>
      </c>
      <c r="J323">
        <f>WEEKDAY(DailyExits[[#This Row],[Date]],2)</f>
        <v>4</v>
      </c>
      <c r="K323" t="str">
        <f>IF(LEFT(DailyExits[[#This Row],[Lines]],1)="Y","Yes","No")</f>
        <v>Yes</v>
      </c>
      <c r="L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4" spans="5:12" x14ac:dyDescent="0.2">
      <c r="E324" s="2">
        <v>44203</v>
      </c>
      <c r="F324" t="s">
        <v>74</v>
      </c>
      <c r="G324" t="s">
        <v>108</v>
      </c>
      <c r="H324">
        <v>799</v>
      </c>
      <c r="I324">
        <f>MONTH(DailyExits[[#This Row],[Date]])</f>
        <v>1</v>
      </c>
      <c r="J324">
        <f>WEEKDAY(DailyExits[[#This Row],[Date]],2)</f>
        <v>4</v>
      </c>
      <c r="K324" t="str">
        <f>IF(LEFT(DailyExits[[#This Row],[Lines]],1)="Y","Yes","No")</f>
        <v>Yes</v>
      </c>
      <c r="L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5" spans="5:12" x14ac:dyDescent="0.2">
      <c r="E325" s="2">
        <v>44203</v>
      </c>
      <c r="F325" t="s">
        <v>28</v>
      </c>
      <c r="G325" t="s">
        <v>107</v>
      </c>
      <c r="H325">
        <v>756</v>
      </c>
      <c r="I325">
        <f>MONTH(DailyExits[[#This Row],[Date]])</f>
        <v>1</v>
      </c>
      <c r="J325">
        <f>WEEKDAY(DailyExits[[#This Row],[Date]],2)</f>
        <v>4</v>
      </c>
      <c r="K325" t="str">
        <f>IF(LEFT(DailyExits[[#This Row],[Lines]],1)="Y","Yes","No")</f>
        <v>No</v>
      </c>
      <c r="L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6" spans="5:12" x14ac:dyDescent="0.2">
      <c r="E326" s="2">
        <v>44203</v>
      </c>
      <c r="F326" t="s">
        <v>70</v>
      </c>
      <c r="G326" t="s">
        <v>111</v>
      </c>
      <c r="H326">
        <v>625</v>
      </c>
      <c r="I326">
        <f>MONTH(DailyExits[[#This Row],[Date]])</f>
        <v>1</v>
      </c>
      <c r="J326">
        <f>WEEKDAY(DailyExits[[#This Row],[Date]],2)</f>
        <v>4</v>
      </c>
      <c r="K326" t="str">
        <f>IF(LEFT(DailyExits[[#This Row],[Lines]],1)="Y","Yes","No")</f>
        <v>No</v>
      </c>
      <c r="L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7" spans="5:12" x14ac:dyDescent="0.2">
      <c r="E327" s="2">
        <v>44203</v>
      </c>
      <c r="F327" t="s">
        <v>90</v>
      </c>
      <c r="G327" t="s">
        <v>108</v>
      </c>
      <c r="H327">
        <v>620</v>
      </c>
      <c r="I327">
        <f>MONTH(DailyExits[[#This Row],[Date]])</f>
        <v>1</v>
      </c>
      <c r="J327">
        <f>WEEKDAY(DailyExits[[#This Row],[Date]],2)</f>
        <v>4</v>
      </c>
      <c r="K327" t="str">
        <f>IF(LEFT(DailyExits[[#This Row],[Lines]],1)="Y","Yes","No")</f>
        <v>Yes</v>
      </c>
      <c r="L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8" spans="5:12" x14ac:dyDescent="0.2">
      <c r="E328" s="2">
        <v>44203</v>
      </c>
      <c r="F328" t="s">
        <v>38</v>
      </c>
      <c r="G328" t="s">
        <v>108</v>
      </c>
      <c r="H328">
        <v>577</v>
      </c>
      <c r="I328">
        <f>MONTH(DailyExits[[#This Row],[Date]])</f>
        <v>1</v>
      </c>
      <c r="J328">
        <f>WEEKDAY(DailyExits[[#This Row],[Date]],2)</f>
        <v>4</v>
      </c>
      <c r="K328" t="str">
        <f>IF(LEFT(DailyExits[[#This Row],[Lines]],1)="Y","Yes","No")</f>
        <v>Yes</v>
      </c>
      <c r="L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9" spans="5:12" x14ac:dyDescent="0.2">
      <c r="E329" s="2">
        <v>44203</v>
      </c>
      <c r="F329" t="s">
        <v>6</v>
      </c>
      <c r="G329" t="s">
        <v>103</v>
      </c>
      <c r="H329">
        <v>562</v>
      </c>
      <c r="I329">
        <f>MONTH(DailyExits[[#This Row],[Date]])</f>
        <v>1</v>
      </c>
      <c r="J329">
        <f>WEEKDAY(DailyExits[[#This Row],[Date]],2)</f>
        <v>4</v>
      </c>
      <c r="K329" t="str">
        <f>IF(LEFT(DailyExits[[#This Row],[Lines]],1)="Y","Yes","No")</f>
        <v>Yes</v>
      </c>
      <c r="L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0" spans="5:12" x14ac:dyDescent="0.2">
      <c r="E330" s="2">
        <v>44203</v>
      </c>
      <c r="F330" t="s">
        <v>30</v>
      </c>
      <c r="G330" t="s">
        <v>107</v>
      </c>
      <c r="H330">
        <v>542</v>
      </c>
      <c r="I330">
        <f>MONTH(DailyExits[[#This Row],[Date]])</f>
        <v>1</v>
      </c>
      <c r="J330">
        <f>WEEKDAY(DailyExits[[#This Row],[Date]],2)</f>
        <v>4</v>
      </c>
      <c r="K330" t="str">
        <f>IF(LEFT(DailyExits[[#This Row],[Lines]],1)="Y","Yes","No")</f>
        <v>No</v>
      </c>
      <c r="L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1" spans="5:12" x14ac:dyDescent="0.2">
      <c r="E331" s="2">
        <v>44203</v>
      </c>
      <c r="F331" t="s">
        <v>40</v>
      </c>
      <c r="G331" t="s">
        <v>108</v>
      </c>
      <c r="H331">
        <v>515</v>
      </c>
      <c r="I331">
        <f>MONTH(DailyExits[[#This Row],[Date]])</f>
        <v>1</v>
      </c>
      <c r="J331">
        <f>WEEKDAY(DailyExits[[#This Row],[Date]],2)</f>
        <v>4</v>
      </c>
      <c r="K331" t="str">
        <f>IF(LEFT(DailyExits[[#This Row],[Lines]],1)="Y","Yes","No")</f>
        <v>Yes</v>
      </c>
      <c r="L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2" spans="5:12" x14ac:dyDescent="0.2">
      <c r="E332" s="2">
        <v>44203</v>
      </c>
      <c r="F332" t="s">
        <v>12</v>
      </c>
      <c r="G332" t="s">
        <v>103</v>
      </c>
      <c r="H332">
        <v>504</v>
      </c>
      <c r="I332">
        <f>MONTH(DailyExits[[#This Row],[Date]])</f>
        <v>1</v>
      </c>
      <c r="J332">
        <f>WEEKDAY(DailyExits[[#This Row],[Date]],2)</f>
        <v>4</v>
      </c>
      <c r="K332" t="str">
        <f>IF(LEFT(DailyExits[[#This Row],[Lines]],1)="Y","Yes","No")</f>
        <v>Yes</v>
      </c>
      <c r="L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3" spans="5:12" x14ac:dyDescent="0.2">
      <c r="E333" s="2">
        <v>44203</v>
      </c>
      <c r="F333" t="s">
        <v>32</v>
      </c>
      <c r="G333" t="s">
        <v>107</v>
      </c>
      <c r="H333">
        <v>496</v>
      </c>
      <c r="I333">
        <f>MONTH(DailyExits[[#This Row],[Date]])</f>
        <v>1</v>
      </c>
      <c r="J333">
        <f>WEEKDAY(DailyExits[[#This Row],[Date]],2)</f>
        <v>4</v>
      </c>
      <c r="K333" t="str">
        <f>IF(LEFT(DailyExits[[#This Row],[Lines]],1)="Y","Yes","No")</f>
        <v>No</v>
      </c>
      <c r="L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4" spans="5:12" x14ac:dyDescent="0.2">
      <c r="E334" s="2">
        <v>44203</v>
      </c>
      <c r="F334" t="s">
        <v>66</v>
      </c>
      <c r="G334" t="s">
        <v>110</v>
      </c>
      <c r="H334">
        <v>461</v>
      </c>
      <c r="I334">
        <f>MONTH(DailyExits[[#This Row],[Date]])</f>
        <v>1</v>
      </c>
      <c r="J334">
        <f>WEEKDAY(DailyExits[[#This Row],[Date]],2)</f>
        <v>4</v>
      </c>
      <c r="K334" t="str">
        <f>IF(LEFT(DailyExits[[#This Row],[Lines]],1)="Y","Yes","No")</f>
        <v>Yes</v>
      </c>
      <c r="L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5" spans="5:12" x14ac:dyDescent="0.2">
      <c r="E335" s="2">
        <v>44203</v>
      </c>
      <c r="F335" t="s">
        <v>34</v>
      </c>
      <c r="G335" t="s">
        <v>107</v>
      </c>
      <c r="H335">
        <v>461</v>
      </c>
      <c r="I335">
        <f>MONTH(DailyExits[[#This Row],[Date]])</f>
        <v>1</v>
      </c>
      <c r="J335">
        <f>WEEKDAY(DailyExits[[#This Row],[Date]],2)</f>
        <v>4</v>
      </c>
      <c r="K335" t="str">
        <f>IF(LEFT(DailyExits[[#This Row],[Lines]],1)="Y","Yes","No")</f>
        <v>No</v>
      </c>
      <c r="L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6" spans="5:12" x14ac:dyDescent="0.2">
      <c r="E336" s="2">
        <v>44203</v>
      </c>
      <c r="F336" t="s">
        <v>80</v>
      </c>
      <c r="G336" t="s">
        <v>110</v>
      </c>
      <c r="H336">
        <v>423</v>
      </c>
      <c r="I336">
        <f>MONTH(DailyExits[[#This Row],[Date]])</f>
        <v>1</v>
      </c>
      <c r="J336">
        <f>WEEKDAY(DailyExits[[#This Row],[Date]],2)</f>
        <v>4</v>
      </c>
      <c r="K336" t="str">
        <f>IF(LEFT(DailyExits[[#This Row],[Lines]],1)="Y","Yes","No")</f>
        <v>Yes</v>
      </c>
      <c r="L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7" spans="5:12" x14ac:dyDescent="0.2">
      <c r="E337" s="2">
        <v>44203</v>
      </c>
      <c r="F337" t="s">
        <v>78</v>
      </c>
      <c r="G337" t="s">
        <v>110</v>
      </c>
      <c r="H337">
        <v>399</v>
      </c>
      <c r="I337">
        <f>MONTH(DailyExits[[#This Row],[Date]])</f>
        <v>1</v>
      </c>
      <c r="J337">
        <f>WEEKDAY(DailyExits[[#This Row],[Date]],2)</f>
        <v>4</v>
      </c>
      <c r="K337" t="str">
        <f>IF(LEFT(DailyExits[[#This Row],[Lines]],1)="Y","Yes","No")</f>
        <v>Yes</v>
      </c>
      <c r="L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8" spans="5:12" x14ac:dyDescent="0.2">
      <c r="E338" s="2">
        <v>44203</v>
      </c>
      <c r="F338" t="s">
        <v>76</v>
      </c>
      <c r="G338" t="s">
        <v>110</v>
      </c>
      <c r="H338">
        <v>387</v>
      </c>
      <c r="I338">
        <f>MONTH(DailyExits[[#This Row],[Date]])</f>
        <v>1</v>
      </c>
      <c r="J338">
        <f>WEEKDAY(DailyExits[[#This Row],[Date]],2)</f>
        <v>4</v>
      </c>
      <c r="K338" t="str">
        <f>IF(LEFT(DailyExits[[#This Row],[Lines]],1)="Y","Yes","No")</f>
        <v>Yes</v>
      </c>
      <c r="L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9" spans="5:12" x14ac:dyDescent="0.2">
      <c r="E339" s="2">
        <v>44203</v>
      </c>
      <c r="F339" t="s">
        <v>46</v>
      </c>
      <c r="G339" t="s">
        <v>108</v>
      </c>
      <c r="H339">
        <v>332</v>
      </c>
      <c r="I339">
        <f>MONTH(DailyExits[[#This Row],[Date]])</f>
        <v>1</v>
      </c>
      <c r="J339">
        <f>WEEKDAY(DailyExits[[#This Row],[Date]],2)</f>
        <v>4</v>
      </c>
      <c r="K339" t="str">
        <f>IF(LEFT(DailyExits[[#This Row],[Lines]],1)="Y","Yes","No")</f>
        <v>Yes</v>
      </c>
      <c r="L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0" spans="5:12" x14ac:dyDescent="0.2">
      <c r="E340" s="2">
        <v>44203</v>
      </c>
      <c r="F340" t="s">
        <v>82</v>
      </c>
      <c r="G340" t="s">
        <v>110</v>
      </c>
      <c r="H340">
        <v>327</v>
      </c>
      <c r="I340">
        <f>MONTH(DailyExits[[#This Row],[Date]])</f>
        <v>1</v>
      </c>
      <c r="J340">
        <f>WEEKDAY(DailyExits[[#This Row],[Date]],2)</f>
        <v>4</v>
      </c>
      <c r="K340" t="str">
        <f>IF(LEFT(DailyExits[[#This Row],[Lines]],1)="Y","Yes","No")</f>
        <v>Yes</v>
      </c>
      <c r="L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1" spans="5:12" x14ac:dyDescent="0.2">
      <c r="E341" s="2">
        <v>44203</v>
      </c>
      <c r="F341" t="s">
        <v>8</v>
      </c>
      <c r="G341" t="s">
        <v>103</v>
      </c>
      <c r="H341">
        <v>320</v>
      </c>
      <c r="I341">
        <f>MONTH(DailyExits[[#This Row],[Date]])</f>
        <v>1</v>
      </c>
      <c r="J341">
        <f>WEEKDAY(DailyExits[[#This Row],[Date]],2)</f>
        <v>4</v>
      </c>
      <c r="K341" t="str">
        <f>IF(LEFT(DailyExits[[#This Row],[Lines]],1)="Y","Yes","No")</f>
        <v>Yes</v>
      </c>
      <c r="L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2" spans="5:12" x14ac:dyDescent="0.2">
      <c r="E342" s="2">
        <v>44203</v>
      </c>
      <c r="F342" t="s">
        <v>68</v>
      </c>
      <c r="G342" t="s">
        <v>111</v>
      </c>
      <c r="H342">
        <v>314</v>
      </c>
      <c r="I342">
        <f>MONTH(DailyExits[[#This Row],[Date]])</f>
        <v>1</v>
      </c>
      <c r="J342">
        <f>WEEKDAY(DailyExits[[#This Row],[Date]],2)</f>
        <v>4</v>
      </c>
      <c r="K342" t="str">
        <f>IF(LEFT(DailyExits[[#This Row],[Lines]],1)="Y","Yes","No")</f>
        <v>No</v>
      </c>
      <c r="L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3" spans="5:12" x14ac:dyDescent="0.2">
      <c r="E343" s="2">
        <v>44203</v>
      </c>
      <c r="F343" t="s">
        <v>92</v>
      </c>
      <c r="G343" t="s">
        <v>108</v>
      </c>
      <c r="H343">
        <v>277</v>
      </c>
      <c r="I343">
        <f>MONTH(DailyExits[[#This Row],[Date]])</f>
        <v>1</v>
      </c>
      <c r="J343">
        <f>WEEKDAY(DailyExits[[#This Row],[Date]],2)</f>
        <v>4</v>
      </c>
      <c r="K343" t="str">
        <f>IF(LEFT(DailyExits[[#This Row],[Lines]],1)="Y","Yes","No")</f>
        <v>Yes</v>
      </c>
      <c r="L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4" spans="5:12" x14ac:dyDescent="0.2">
      <c r="E344" s="2">
        <v>44203</v>
      </c>
      <c r="F344" t="s">
        <v>84</v>
      </c>
      <c r="G344" t="s">
        <v>111</v>
      </c>
      <c r="H344">
        <v>238</v>
      </c>
      <c r="I344">
        <f>MONTH(DailyExits[[#This Row],[Date]])</f>
        <v>1</v>
      </c>
      <c r="J344">
        <f>WEEKDAY(DailyExits[[#This Row],[Date]],2)</f>
        <v>4</v>
      </c>
      <c r="K344" t="str">
        <f>IF(LEFT(DailyExits[[#This Row],[Lines]],1)="Y","Yes","No")</f>
        <v>No</v>
      </c>
      <c r="L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5" spans="5:12" x14ac:dyDescent="0.2">
      <c r="E345" s="2">
        <v>44203</v>
      </c>
      <c r="F345" t="s">
        <v>88</v>
      </c>
      <c r="G345" t="s">
        <v>107</v>
      </c>
      <c r="H345">
        <v>238</v>
      </c>
      <c r="I345">
        <f>MONTH(DailyExits[[#This Row],[Date]])</f>
        <v>1</v>
      </c>
      <c r="J345">
        <f>WEEKDAY(DailyExits[[#This Row],[Date]],2)</f>
        <v>4</v>
      </c>
      <c r="K345" t="str">
        <f>IF(LEFT(DailyExits[[#This Row],[Lines]],1)="Y","Yes","No")</f>
        <v>No</v>
      </c>
      <c r="L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6" spans="5:12" x14ac:dyDescent="0.2">
      <c r="E346" s="2">
        <v>44203</v>
      </c>
      <c r="F346" t="s">
        <v>42</v>
      </c>
      <c r="G346" t="s">
        <v>108</v>
      </c>
      <c r="H346">
        <v>215</v>
      </c>
      <c r="I346">
        <f>MONTH(DailyExits[[#This Row],[Date]])</f>
        <v>1</v>
      </c>
      <c r="J346">
        <f>WEEKDAY(DailyExits[[#This Row],[Date]],2)</f>
        <v>4</v>
      </c>
      <c r="K346" t="str">
        <f>IF(LEFT(DailyExits[[#This Row],[Lines]],1)="Y","Yes","No")</f>
        <v>Yes</v>
      </c>
      <c r="L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7" spans="5:12" x14ac:dyDescent="0.2">
      <c r="E347" s="2">
        <v>44203</v>
      </c>
      <c r="F347" t="s">
        <v>96</v>
      </c>
      <c r="G347" t="s">
        <v>107</v>
      </c>
      <c r="H347">
        <v>206</v>
      </c>
      <c r="I347">
        <f>MONTH(DailyExits[[#This Row],[Date]])</f>
        <v>1</v>
      </c>
      <c r="J347">
        <f>WEEKDAY(DailyExits[[#This Row],[Date]],2)</f>
        <v>4</v>
      </c>
      <c r="K347" t="str">
        <f>IF(LEFT(DailyExits[[#This Row],[Lines]],1)="Y","Yes","No")</f>
        <v>No</v>
      </c>
      <c r="L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8" spans="5:12" x14ac:dyDescent="0.2">
      <c r="E348" s="2">
        <v>44203</v>
      </c>
      <c r="F348" t="s">
        <v>72</v>
      </c>
      <c r="G348" t="s">
        <v>108</v>
      </c>
      <c r="H348">
        <v>189</v>
      </c>
      <c r="I348">
        <f>MONTH(DailyExits[[#This Row],[Date]])</f>
        <v>1</v>
      </c>
      <c r="J348">
        <f>WEEKDAY(DailyExits[[#This Row],[Date]],2)</f>
        <v>4</v>
      </c>
      <c r="K348" t="str">
        <f>IF(LEFT(DailyExits[[#This Row],[Lines]],1)="Y","Yes","No")</f>
        <v>Yes</v>
      </c>
      <c r="L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9" spans="5:12" x14ac:dyDescent="0.2">
      <c r="E349" s="2">
        <v>44203</v>
      </c>
      <c r="F349" t="s">
        <v>94</v>
      </c>
      <c r="G349" t="s">
        <v>107</v>
      </c>
      <c r="H349">
        <v>183</v>
      </c>
      <c r="I349">
        <f>MONTH(DailyExits[[#This Row],[Date]])</f>
        <v>1</v>
      </c>
      <c r="J349">
        <f>WEEKDAY(DailyExits[[#This Row],[Date]],2)</f>
        <v>4</v>
      </c>
      <c r="K349" t="str">
        <f>IF(LEFT(DailyExits[[#This Row],[Lines]],1)="Y","Yes","No")</f>
        <v>No</v>
      </c>
      <c r="L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0" spans="5:12" x14ac:dyDescent="0.2">
      <c r="E350" s="2">
        <v>44203</v>
      </c>
      <c r="F350" t="s">
        <v>44</v>
      </c>
      <c r="G350" t="s">
        <v>108</v>
      </c>
      <c r="H350">
        <v>168</v>
      </c>
      <c r="I350">
        <f>MONTH(DailyExits[[#This Row],[Date]])</f>
        <v>1</v>
      </c>
      <c r="J350">
        <f>WEEKDAY(DailyExits[[#This Row],[Date]],2)</f>
        <v>4</v>
      </c>
      <c r="K350" t="str">
        <f>IF(LEFT(DailyExits[[#This Row],[Lines]],1)="Y","Yes","No")</f>
        <v>Yes</v>
      </c>
      <c r="L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1" spans="5:12" x14ac:dyDescent="0.2">
      <c r="E351" s="2">
        <v>44203</v>
      </c>
      <c r="F351" t="s">
        <v>86</v>
      </c>
      <c r="G351" t="s">
        <v>112</v>
      </c>
      <c r="H351">
        <v>67</v>
      </c>
      <c r="I351">
        <f>MONTH(DailyExits[[#This Row],[Date]])</f>
        <v>1</v>
      </c>
      <c r="J351">
        <f>WEEKDAY(DailyExits[[#This Row],[Date]],2)</f>
        <v>4</v>
      </c>
      <c r="K351" t="str">
        <f>IF(LEFT(DailyExits[[#This Row],[Lines]],1)="Y","Yes","No")</f>
        <v>No</v>
      </c>
      <c r="L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2" spans="5:12" x14ac:dyDescent="0.2">
      <c r="E352" s="2">
        <v>44204</v>
      </c>
      <c r="F352" t="s">
        <v>54</v>
      </c>
      <c r="G352" t="s">
        <v>109</v>
      </c>
      <c r="H352">
        <v>3172</v>
      </c>
      <c r="I352">
        <f>MONTH(DailyExits[[#This Row],[Date]])</f>
        <v>1</v>
      </c>
      <c r="J352">
        <f>WEEKDAY(DailyExits[[#This Row],[Date]],2)</f>
        <v>5</v>
      </c>
      <c r="K352" t="str">
        <f>IF(LEFT(DailyExits[[#This Row],[Lines]],1)="Y","Yes","No")</f>
        <v>Yes</v>
      </c>
      <c r="L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53" spans="5:12" x14ac:dyDescent="0.2">
      <c r="E353" s="2">
        <v>44204</v>
      </c>
      <c r="F353" t="s">
        <v>52</v>
      </c>
      <c r="G353" t="s">
        <v>109</v>
      </c>
      <c r="H353">
        <v>2780</v>
      </c>
      <c r="I353">
        <f>MONTH(DailyExits[[#This Row],[Date]])</f>
        <v>1</v>
      </c>
      <c r="J353">
        <f>WEEKDAY(DailyExits[[#This Row],[Date]],2)</f>
        <v>5</v>
      </c>
      <c r="K353" t="str">
        <f>IF(LEFT(DailyExits[[#This Row],[Lines]],1)="Y","Yes","No")</f>
        <v>Yes</v>
      </c>
      <c r="L3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54" spans="5:12" x14ac:dyDescent="0.2">
      <c r="E354" s="2">
        <v>44204</v>
      </c>
      <c r="F354" t="s">
        <v>50</v>
      </c>
      <c r="G354" t="s">
        <v>109</v>
      </c>
      <c r="H354">
        <v>2607</v>
      </c>
      <c r="I354">
        <f>MONTH(DailyExits[[#This Row],[Date]])</f>
        <v>1</v>
      </c>
      <c r="J354">
        <f>WEEKDAY(DailyExits[[#This Row],[Date]],2)</f>
        <v>5</v>
      </c>
      <c r="K354" t="str">
        <f>IF(LEFT(DailyExits[[#This Row],[Lines]],1)="Y","Yes","No")</f>
        <v>Yes</v>
      </c>
      <c r="L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55" spans="5:12" x14ac:dyDescent="0.2">
      <c r="E355" s="2">
        <v>44204</v>
      </c>
      <c r="F355" t="s">
        <v>56</v>
      </c>
      <c r="G355" t="s">
        <v>109</v>
      </c>
      <c r="H355">
        <v>2565</v>
      </c>
      <c r="I355">
        <f>MONTH(DailyExits[[#This Row],[Date]])</f>
        <v>1</v>
      </c>
      <c r="J355">
        <f>WEEKDAY(DailyExits[[#This Row],[Date]],2)</f>
        <v>5</v>
      </c>
      <c r="K355" t="str">
        <f>IF(LEFT(DailyExits[[#This Row],[Lines]],1)="Y","Yes","No")</f>
        <v>Yes</v>
      </c>
      <c r="L3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56" spans="5:12" x14ac:dyDescent="0.2">
      <c r="E356" s="2">
        <v>44204</v>
      </c>
      <c r="F356" t="s">
        <v>20</v>
      </c>
      <c r="G356" t="s">
        <v>105</v>
      </c>
      <c r="H356">
        <v>1737</v>
      </c>
      <c r="I356">
        <f>MONTH(DailyExits[[#This Row],[Date]])</f>
        <v>1</v>
      </c>
      <c r="J356">
        <f>WEEKDAY(DailyExits[[#This Row],[Date]],2)</f>
        <v>5</v>
      </c>
      <c r="K356" t="str">
        <f>IF(LEFT(DailyExits[[#This Row],[Lines]],1)="Y","Yes","No")</f>
        <v>No</v>
      </c>
      <c r="L3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7" spans="5:12" x14ac:dyDescent="0.2">
      <c r="E357" s="2">
        <v>44204</v>
      </c>
      <c r="F357">
        <v>24</v>
      </c>
      <c r="G357" t="s">
        <v>109</v>
      </c>
      <c r="H357">
        <v>1549</v>
      </c>
      <c r="I357">
        <f>MONTH(DailyExits[[#This Row],[Date]])</f>
        <v>1</v>
      </c>
      <c r="J357">
        <f>WEEKDAY(DailyExits[[#This Row],[Date]],2)</f>
        <v>5</v>
      </c>
      <c r="K357" t="str">
        <f>IF(LEFT(DailyExits[[#This Row],[Lines]],1)="Y","Yes","No")</f>
        <v>Yes</v>
      </c>
      <c r="L3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8" spans="5:12" x14ac:dyDescent="0.2">
      <c r="E358" s="2">
        <v>44204</v>
      </c>
      <c r="F358">
        <v>16</v>
      </c>
      <c r="G358" t="s">
        <v>109</v>
      </c>
      <c r="H358">
        <v>1541</v>
      </c>
      <c r="I358">
        <f>MONTH(DailyExits[[#This Row],[Date]])</f>
        <v>1</v>
      </c>
      <c r="J358">
        <f>WEEKDAY(DailyExits[[#This Row],[Date]],2)</f>
        <v>5</v>
      </c>
      <c r="K358" t="str">
        <f>IF(LEFT(DailyExits[[#This Row],[Lines]],1)="Y","Yes","No")</f>
        <v>Yes</v>
      </c>
      <c r="L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9" spans="5:12" x14ac:dyDescent="0.2">
      <c r="E359" s="2">
        <v>44204</v>
      </c>
      <c r="F359" t="s">
        <v>62</v>
      </c>
      <c r="G359" t="s">
        <v>109</v>
      </c>
      <c r="H359">
        <v>1409</v>
      </c>
      <c r="I359">
        <f>MONTH(DailyExits[[#This Row],[Date]])</f>
        <v>1</v>
      </c>
      <c r="J359">
        <f>WEEKDAY(DailyExits[[#This Row],[Date]],2)</f>
        <v>5</v>
      </c>
      <c r="K359" t="str">
        <f>IF(LEFT(DailyExits[[#This Row],[Lines]],1)="Y","Yes","No")</f>
        <v>Yes</v>
      </c>
      <c r="L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0" spans="5:12" x14ac:dyDescent="0.2">
      <c r="E360" s="2">
        <v>44204</v>
      </c>
      <c r="F360" t="s">
        <v>4</v>
      </c>
      <c r="G360" t="s">
        <v>103</v>
      </c>
      <c r="H360">
        <v>1317</v>
      </c>
      <c r="I360">
        <f>MONTH(DailyExits[[#This Row],[Date]])</f>
        <v>1</v>
      </c>
      <c r="J360">
        <f>WEEKDAY(DailyExits[[#This Row],[Date]],2)</f>
        <v>5</v>
      </c>
      <c r="K360" t="str">
        <f>IF(LEFT(DailyExits[[#This Row],[Lines]],1)="Y","Yes","No")</f>
        <v>Yes</v>
      </c>
      <c r="L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1" spans="5:12" x14ac:dyDescent="0.2">
      <c r="E361" s="2">
        <v>44204</v>
      </c>
      <c r="F361" t="s">
        <v>24</v>
      </c>
      <c r="G361" t="s">
        <v>105</v>
      </c>
      <c r="H361">
        <v>1136</v>
      </c>
      <c r="I361">
        <f>MONTH(DailyExits[[#This Row],[Date]])</f>
        <v>1</v>
      </c>
      <c r="J361">
        <f>WEEKDAY(DailyExits[[#This Row],[Date]],2)</f>
        <v>5</v>
      </c>
      <c r="K361" t="str">
        <f>IF(LEFT(DailyExits[[#This Row],[Lines]],1)="Y","Yes","No")</f>
        <v>No</v>
      </c>
      <c r="L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2" spans="5:12" x14ac:dyDescent="0.2">
      <c r="E362" s="2">
        <v>44204</v>
      </c>
      <c r="F362" t="s">
        <v>64</v>
      </c>
      <c r="G362" t="s">
        <v>109</v>
      </c>
      <c r="H362">
        <v>1131</v>
      </c>
      <c r="I362">
        <f>MONTH(DailyExits[[#This Row],[Date]])</f>
        <v>1</v>
      </c>
      <c r="J362">
        <f>WEEKDAY(DailyExits[[#This Row],[Date]],2)</f>
        <v>5</v>
      </c>
      <c r="K362" t="str">
        <f>IF(LEFT(DailyExits[[#This Row],[Lines]],1)="Y","Yes","No")</f>
        <v>Yes</v>
      </c>
      <c r="L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3" spans="5:12" x14ac:dyDescent="0.2">
      <c r="E363" s="2">
        <v>44204</v>
      </c>
      <c r="F363">
        <v>12</v>
      </c>
      <c r="G363" t="s">
        <v>104</v>
      </c>
      <c r="H363">
        <v>1095</v>
      </c>
      <c r="I363">
        <f>MONTH(DailyExits[[#This Row],[Date]])</f>
        <v>1</v>
      </c>
      <c r="J363">
        <f>WEEKDAY(DailyExits[[#This Row],[Date]],2)</f>
        <v>5</v>
      </c>
      <c r="K363" t="str">
        <f>IF(LEFT(DailyExits[[#This Row],[Lines]],1)="Y","Yes","No")</f>
        <v>Yes</v>
      </c>
      <c r="L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4" spans="5:12" x14ac:dyDescent="0.2">
      <c r="E364" s="2">
        <v>44204</v>
      </c>
      <c r="F364" t="s">
        <v>48</v>
      </c>
      <c r="G364" t="s">
        <v>109</v>
      </c>
      <c r="H364">
        <v>1078</v>
      </c>
      <c r="I364">
        <f>MONTH(DailyExits[[#This Row],[Date]])</f>
        <v>1</v>
      </c>
      <c r="J364">
        <f>WEEKDAY(DailyExits[[#This Row],[Date]],2)</f>
        <v>5</v>
      </c>
      <c r="K364" t="str">
        <f>IF(LEFT(DailyExits[[#This Row],[Lines]],1)="Y","Yes","No")</f>
        <v>Yes</v>
      </c>
      <c r="L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5" spans="5:12" x14ac:dyDescent="0.2">
      <c r="E365" s="2">
        <v>44204</v>
      </c>
      <c r="F365" t="s">
        <v>26</v>
      </c>
      <c r="G365" t="s">
        <v>105</v>
      </c>
      <c r="H365">
        <v>1065</v>
      </c>
      <c r="I365">
        <f>MONTH(DailyExits[[#This Row],[Date]])</f>
        <v>1</v>
      </c>
      <c r="J365">
        <f>WEEKDAY(DailyExits[[#This Row],[Date]],2)</f>
        <v>5</v>
      </c>
      <c r="K365" t="str">
        <f>IF(LEFT(DailyExits[[#This Row],[Lines]],1)="Y","Yes","No")</f>
        <v>No</v>
      </c>
      <c r="L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6" spans="5:12" x14ac:dyDescent="0.2">
      <c r="E366" s="2">
        <v>44204</v>
      </c>
      <c r="F366" t="s">
        <v>14</v>
      </c>
      <c r="G366" t="s">
        <v>104</v>
      </c>
      <c r="H366">
        <v>1037</v>
      </c>
      <c r="I366">
        <f>MONTH(DailyExits[[#This Row],[Date]])</f>
        <v>1</v>
      </c>
      <c r="J366">
        <f>WEEKDAY(DailyExits[[#This Row],[Date]],2)</f>
        <v>5</v>
      </c>
      <c r="K366" t="str">
        <f>IF(LEFT(DailyExits[[#This Row],[Lines]],1)="Y","Yes","No")</f>
        <v>Yes</v>
      </c>
      <c r="L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7" spans="5:12" x14ac:dyDescent="0.2">
      <c r="E367" s="2">
        <v>44204</v>
      </c>
      <c r="F367" t="s">
        <v>22</v>
      </c>
      <c r="G367" t="s">
        <v>106</v>
      </c>
      <c r="H367">
        <v>1032</v>
      </c>
      <c r="I367">
        <f>MONTH(DailyExits[[#This Row],[Date]])</f>
        <v>1</v>
      </c>
      <c r="J367">
        <f>WEEKDAY(DailyExits[[#This Row],[Date]],2)</f>
        <v>5</v>
      </c>
      <c r="K367" t="str">
        <f>IF(LEFT(DailyExits[[#This Row],[Lines]],1)="Y","Yes","No")</f>
        <v>No</v>
      </c>
      <c r="L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8" spans="5:12" x14ac:dyDescent="0.2">
      <c r="E368" s="2">
        <v>44204</v>
      </c>
      <c r="F368" t="s">
        <v>2</v>
      </c>
      <c r="G368" t="s">
        <v>103</v>
      </c>
      <c r="H368">
        <v>965</v>
      </c>
      <c r="I368">
        <f>MONTH(DailyExits[[#This Row],[Date]])</f>
        <v>1</v>
      </c>
      <c r="J368">
        <f>WEEKDAY(DailyExits[[#This Row],[Date]],2)</f>
        <v>5</v>
      </c>
      <c r="K368" t="str">
        <f>IF(LEFT(DailyExits[[#This Row],[Lines]],1)="Y","Yes","No")</f>
        <v>Yes</v>
      </c>
      <c r="L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9" spans="5:12" x14ac:dyDescent="0.2">
      <c r="E369" s="2">
        <v>44204</v>
      </c>
      <c r="F369" t="s">
        <v>10</v>
      </c>
      <c r="G369" t="s">
        <v>103</v>
      </c>
      <c r="H369">
        <v>922</v>
      </c>
      <c r="I369">
        <f>MONTH(DailyExits[[#This Row],[Date]])</f>
        <v>1</v>
      </c>
      <c r="J369">
        <f>WEEKDAY(DailyExits[[#This Row],[Date]],2)</f>
        <v>5</v>
      </c>
      <c r="K369" t="str">
        <f>IF(LEFT(DailyExits[[#This Row],[Lines]],1)="Y","Yes","No")</f>
        <v>Yes</v>
      </c>
      <c r="L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0" spans="5:12" x14ac:dyDescent="0.2">
      <c r="E370" s="2">
        <v>44204</v>
      </c>
      <c r="F370">
        <v>19</v>
      </c>
      <c r="G370" t="s">
        <v>104</v>
      </c>
      <c r="H370">
        <v>852</v>
      </c>
      <c r="I370">
        <f>MONTH(DailyExits[[#This Row],[Date]])</f>
        <v>1</v>
      </c>
      <c r="J370">
        <f>WEEKDAY(DailyExits[[#This Row],[Date]],2)</f>
        <v>5</v>
      </c>
      <c r="K370" t="str">
        <f>IF(LEFT(DailyExits[[#This Row],[Lines]],1)="Y","Yes","No")</f>
        <v>Yes</v>
      </c>
      <c r="L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1" spans="5:12" x14ac:dyDescent="0.2">
      <c r="E371" s="2">
        <v>44204</v>
      </c>
      <c r="F371" t="s">
        <v>18</v>
      </c>
      <c r="G371" t="s">
        <v>105</v>
      </c>
      <c r="H371">
        <v>840</v>
      </c>
      <c r="I371">
        <f>MONTH(DailyExits[[#This Row],[Date]])</f>
        <v>1</v>
      </c>
      <c r="J371">
        <f>WEEKDAY(DailyExits[[#This Row],[Date]],2)</f>
        <v>5</v>
      </c>
      <c r="K371" t="str">
        <f>IF(LEFT(DailyExits[[#This Row],[Lines]],1)="Y","Yes","No")</f>
        <v>No</v>
      </c>
      <c r="L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2" spans="5:12" x14ac:dyDescent="0.2">
      <c r="E372" s="2">
        <v>44204</v>
      </c>
      <c r="F372" t="s">
        <v>36</v>
      </c>
      <c r="G372" t="s">
        <v>108</v>
      </c>
      <c r="H372">
        <v>782</v>
      </c>
      <c r="I372">
        <f>MONTH(DailyExits[[#This Row],[Date]])</f>
        <v>1</v>
      </c>
      <c r="J372">
        <f>WEEKDAY(DailyExits[[#This Row],[Date]],2)</f>
        <v>5</v>
      </c>
      <c r="K372" t="str">
        <f>IF(LEFT(DailyExits[[#This Row],[Lines]],1)="Y","Yes","No")</f>
        <v>Yes</v>
      </c>
      <c r="L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3" spans="5:12" x14ac:dyDescent="0.2">
      <c r="E373" s="2">
        <v>44204</v>
      </c>
      <c r="F373" t="s">
        <v>28</v>
      </c>
      <c r="G373" t="s">
        <v>107</v>
      </c>
      <c r="H373">
        <v>773</v>
      </c>
      <c r="I373">
        <f>MONTH(DailyExits[[#This Row],[Date]])</f>
        <v>1</v>
      </c>
      <c r="J373">
        <f>WEEKDAY(DailyExits[[#This Row],[Date]],2)</f>
        <v>5</v>
      </c>
      <c r="K373" t="str">
        <f>IF(LEFT(DailyExits[[#This Row],[Lines]],1)="Y","Yes","No")</f>
        <v>No</v>
      </c>
      <c r="L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4" spans="5:12" x14ac:dyDescent="0.2">
      <c r="E374" s="2">
        <v>44204</v>
      </c>
      <c r="F374" t="s">
        <v>60</v>
      </c>
      <c r="G374" t="s">
        <v>109</v>
      </c>
      <c r="H374">
        <v>699</v>
      </c>
      <c r="I374">
        <f>MONTH(DailyExits[[#This Row],[Date]])</f>
        <v>1</v>
      </c>
      <c r="J374">
        <f>WEEKDAY(DailyExits[[#This Row],[Date]],2)</f>
        <v>5</v>
      </c>
      <c r="K374" t="str">
        <f>IF(LEFT(DailyExits[[#This Row],[Lines]],1)="Y","Yes","No")</f>
        <v>Yes</v>
      </c>
      <c r="L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5" spans="5:12" x14ac:dyDescent="0.2">
      <c r="E375" s="2">
        <v>44204</v>
      </c>
      <c r="F375" t="s">
        <v>74</v>
      </c>
      <c r="G375" t="s">
        <v>108</v>
      </c>
      <c r="H375">
        <v>688</v>
      </c>
      <c r="I375">
        <f>MONTH(DailyExits[[#This Row],[Date]])</f>
        <v>1</v>
      </c>
      <c r="J375">
        <f>WEEKDAY(DailyExits[[#This Row],[Date]],2)</f>
        <v>5</v>
      </c>
      <c r="K375" t="str">
        <f>IF(LEFT(DailyExits[[#This Row],[Lines]],1)="Y","Yes","No")</f>
        <v>Yes</v>
      </c>
      <c r="L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6" spans="5:12" x14ac:dyDescent="0.2">
      <c r="E376" s="2">
        <v>44204</v>
      </c>
      <c r="F376" t="s">
        <v>70</v>
      </c>
      <c r="G376" t="s">
        <v>111</v>
      </c>
      <c r="H376">
        <v>639</v>
      </c>
      <c r="I376">
        <f>MONTH(DailyExits[[#This Row],[Date]])</f>
        <v>1</v>
      </c>
      <c r="J376">
        <f>WEEKDAY(DailyExits[[#This Row],[Date]],2)</f>
        <v>5</v>
      </c>
      <c r="K376" t="str">
        <f>IF(LEFT(DailyExits[[#This Row],[Lines]],1)="Y","Yes","No")</f>
        <v>No</v>
      </c>
      <c r="L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7" spans="5:12" x14ac:dyDescent="0.2">
      <c r="E377" s="2">
        <v>44204</v>
      </c>
      <c r="F377" t="s">
        <v>38</v>
      </c>
      <c r="G377" t="s">
        <v>108</v>
      </c>
      <c r="H377">
        <v>572</v>
      </c>
      <c r="I377">
        <f>MONTH(DailyExits[[#This Row],[Date]])</f>
        <v>1</v>
      </c>
      <c r="J377">
        <f>WEEKDAY(DailyExits[[#This Row],[Date]],2)</f>
        <v>5</v>
      </c>
      <c r="K377" t="str">
        <f>IF(LEFT(DailyExits[[#This Row],[Lines]],1)="Y","Yes","No")</f>
        <v>Yes</v>
      </c>
      <c r="L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8" spans="5:12" x14ac:dyDescent="0.2">
      <c r="E378" s="2">
        <v>44204</v>
      </c>
      <c r="F378" t="s">
        <v>90</v>
      </c>
      <c r="G378" t="s">
        <v>108</v>
      </c>
      <c r="H378">
        <v>568</v>
      </c>
      <c r="I378">
        <f>MONTH(DailyExits[[#This Row],[Date]])</f>
        <v>1</v>
      </c>
      <c r="J378">
        <f>WEEKDAY(DailyExits[[#This Row],[Date]],2)</f>
        <v>5</v>
      </c>
      <c r="K378" t="str">
        <f>IF(LEFT(DailyExits[[#This Row],[Lines]],1)="Y","Yes","No")</f>
        <v>Yes</v>
      </c>
      <c r="L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9" spans="5:12" x14ac:dyDescent="0.2">
      <c r="E379" s="2">
        <v>44204</v>
      </c>
      <c r="F379" t="s">
        <v>40</v>
      </c>
      <c r="G379" t="s">
        <v>108</v>
      </c>
      <c r="H379">
        <v>552</v>
      </c>
      <c r="I379">
        <f>MONTH(DailyExits[[#This Row],[Date]])</f>
        <v>1</v>
      </c>
      <c r="J379">
        <f>WEEKDAY(DailyExits[[#This Row],[Date]],2)</f>
        <v>5</v>
      </c>
      <c r="K379" t="str">
        <f>IF(LEFT(DailyExits[[#This Row],[Lines]],1)="Y","Yes","No")</f>
        <v>Yes</v>
      </c>
      <c r="L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0" spans="5:12" x14ac:dyDescent="0.2">
      <c r="E380" s="2">
        <v>44204</v>
      </c>
      <c r="F380" t="s">
        <v>30</v>
      </c>
      <c r="G380" t="s">
        <v>107</v>
      </c>
      <c r="H380">
        <v>543</v>
      </c>
      <c r="I380">
        <f>MONTH(DailyExits[[#This Row],[Date]])</f>
        <v>1</v>
      </c>
      <c r="J380">
        <f>WEEKDAY(DailyExits[[#This Row],[Date]],2)</f>
        <v>5</v>
      </c>
      <c r="K380" t="str">
        <f>IF(LEFT(DailyExits[[#This Row],[Lines]],1)="Y","Yes","No")</f>
        <v>No</v>
      </c>
      <c r="L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1" spans="5:12" x14ac:dyDescent="0.2">
      <c r="E381" s="2">
        <v>44204</v>
      </c>
      <c r="F381" t="s">
        <v>6</v>
      </c>
      <c r="G381" t="s">
        <v>103</v>
      </c>
      <c r="H381">
        <v>512</v>
      </c>
      <c r="I381">
        <f>MONTH(DailyExits[[#This Row],[Date]])</f>
        <v>1</v>
      </c>
      <c r="J381">
        <f>WEEKDAY(DailyExits[[#This Row],[Date]],2)</f>
        <v>5</v>
      </c>
      <c r="K381" t="str">
        <f>IF(LEFT(DailyExits[[#This Row],[Lines]],1)="Y","Yes","No")</f>
        <v>Yes</v>
      </c>
      <c r="L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2" spans="5:12" x14ac:dyDescent="0.2">
      <c r="E382" s="2">
        <v>44204</v>
      </c>
      <c r="F382" t="s">
        <v>34</v>
      </c>
      <c r="G382" t="s">
        <v>107</v>
      </c>
      <c r="H382">
        <v>487</v>
      </c>
      <c r="I382">
        <f>MONTH(DailyExits[[#This Row],[Date]])</f>
        <v>1</v>
      </c>
      <c r="J382">
        <f>WEEKDAY(DailyExits[[#This Row],[Date]],2)</f>
        <v>5</v>
      </c>
      <c r="K382" t="str">
        <f>IF(LEFT(DailyExits[[#This Row],[Lines]],1)="Y","Yes","No")</f>
        <v>No</v>
      </c>
      <c r="L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3" spans="5:12" x14ac:dyDescent="0.2">
      <c r="E383" s="2">
        <v>44204</v>
      </c>
      <c r="F383" t="s">
        <v>32</v>
      </c>
      <c r="G383" t="s">
        <v>107</v>
      </c>
      <c r="H383">
        <v>461</v>
      </c>
      <c r="I383">
        <f>MONTH(DailyExits[[#This Row],[Date]])</f>
        <v>1</v>
      </c>
      <c r="J383">
        <f>WEEKDAY(DailyExits[[#This Row],[Date]],2)</f>
        <v>5</v>
      </c>
      <c r="K383" t="str">
        <f>IF(LEFT(DailyExits[[#This Row],[Lines]],1)="Y","Yes","No")</f>
        <v>No</v>
      </c>
      <c r="L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4" spans="5:12" x14ac:dyDescent="0.2">
      <c r="E384" s="2">
        <v>44204</v>
      </c>
      <c r="F384" t="s">
        <v>12</v>
      </c>
      <c r="G384" t="s">
        <v>103</v>
      </c>
      <c r="H384">
        <v>460</v>
      </c>
      <c r="I384">
        <f>MONTH(DailyExits[[#This Row],[Date]])</f>
        <v>1</v>
      </c>
      <c r="J384">
        <f>WEEKDAY(DailyExits[[#This Row],[Date]],2)</f>
        <v>5</v>
      </c>
      <c r="K384" t="str">
        <f>IF(LEFT(DailyExits[[#This Row],[Lines]],1)="Y","Yes","No")</f>
        <v>Yes</v>
      </c>
      <c r="L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5" spans="5:12" x14ac:dyDescent="0.2">
      <c r="E385" s="2">
        <v>44204</v>
      </c>
      <c r="F385" t="s">
        <v>66</v>
      </c>
      <c r="G385" t="s">
        <v>110</v>
      </c>
      <c r="H385">
        <v>455</v>
      </c>
      <c r="I385">
        <f>MONTH(DailyExits[[#This Row],[Date]])</f>
        <v>1</v>
      </c>
      <c r="J385">
        <f>WEEKDAY(DailyExits[[#This Row],[Date]],2)</f>
        <v>5</v>
      </c>
      <c r="K385" t="str">
        <f>IF(LEFT(DailyExits[[#This Row],[Lines]],1)="Y","Yes","No")</f>
        <v>Yes</v>
      </c>
      <c r="L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6" spans="5:12" x14ac:dyDescent="0.2">
      <c r="E386" s="2">
        <v>44204</v>
      </c>
      <c r="F386" t="s">
        <v>80</v>
      </c>
      <c r="G386" t="s">
        <v>110</v>
      </c>
      <c r="H386">
        <v>449</v>
      </c>
      <c r="I386">
        <f>MONTH(DailyExits[[#This Row],[Date]])</f>
        <v>1</v>
      </c>
      <c r="J386">
        <f>WEEKDAY(DailyExits[[#This Row],[Date]],2)</f>
        <v>5</v>
      </c>
      <c r="K386" t="str">
        <f>IF(LEFT(DailyExits[[#This Row],[Lines]],1)="Y","Yes","No")</f>
        <v>Yes</v>
      </c>
      <c r="L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7" spans="5:12" x14ac:dyDescent="0.2">
      <c r="E387" s="2">
        <v>44204</v>
      </c>
      <c r="F387" t="s">
        <v>78</v>
      </c>
      <c r="G387" t="s">
        <v>110</v>
      </c>
      <c r="H387">
        <v>437</v>
      </c>
      <c r="I387">
        <f>MONTH(DailyExits[[#This Row],[Date]])</f>
        <v>1</v>
      </c>
      <c r="J387">
        <f>WEEKDAY(DailyExits[[#This Row],[Date]],2)</f>
        <v>5</v>
      </c>
      <c r="K387" t="str">
        <f>IF(LEFT(DailyExits[[#This Row],[Lines]],1)="Y","Yes","No")</f>
        <v>Yes</v>
      </c>
      <c r="L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8" spans="5:12" x14ac:dyDescent="0.2">
      <c r="E388" s="2">
        <v>44204</v>
      </c>
      <c r="F388" t="s">
        <v>76</v>
      </c>
      <c r="G388" t="s">
        <v>110</v>
      </c>
      <c r="H388">
        <v>381</v>
      </c>
      <c r="I388">
        <f>MONTH(DailyExits[[#This Row],[Date]])</f>
        <v>1</v>
      </c>
      <c r="J388">
        <f>WEEKDAY(DailyExits[[#This Row],[Date]],2)</f>
        <v>5</v>
      </c>
      <c r="K388" t="str">
        <f>IF(LEFT(DailyExits[[#This Row],[Lines]],1)="Y","Yes","No")</f>
        <v>Yes</v>
      </c>
      <c r="L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9" spans="5:12" x14ac:dyDescent="0.2">
      <c r="E389" s="2">
        <v>44204</v>
      </c>
      <c r="F389" t="s">
        <v>8</v>
      </c>
      <c r="G389" t="s">
        <v>103</v>
      </c>
      <c r="H389">
        <v>348</v>
      </c>
      <c r="I389">
        <f>MONTH(DailyExits[[#This Row],[Date]])</f>
        <v>1</v>
      </c>
      <c r="J389">
        <f>WEEKDAY(DailyExits[[#This Row],[Date]],2)</f>
        <v>5</v>
      </c>
      <c r="K389" t="str">
        <f>IF(LEFT(DailyExits[[#This Row],[Lines]],1)="Y","Yes","No")</f>
        <v>Yes</v>
      </c>
      <c r="L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0" spans="5:12" x14ac:dyDescent="0.2">
      <c r="E390" s="2">
        <v>44204</v>
      </c>
      <c r="F390" t="s">
        <v>82</v>
      </c>
      <c r="G390" t="s">
        <v>110</v>
      </c>
      <c r="H390">
        <v>328</v>
      </c>
      <c r="I390">
        <f>MONTH(DailyExits[[#This Row],[Date]])</f>
        <v>1</v>
      </c>
      <c r="J390">
        <f>WEEKDAY(DailyExits[[#This Row],[Date]],2)</f>
        <v>5</v>
      </c>
      <c r="K390" t="str">
        <f>IF(LEFT(DailyExits[[#This Row],[Lines]],1)="Y","Yes","No")</f>
        <v>Yes</v>
      </c>
      <c r="L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1" spans="5:12" x14ac:dyDescent="0.2">
      <c r="E391" s="2">
        <v>44204</v>
      </c>
      <c r="F391" t="s">
        <v>46</v>
      </c>
      <c r="G391" t="s">
        <v>108</v>
      </c>
      <c r="H391">
        <v>302</v>
      </c>
      <c r="I391">
        <f>MONTH(DailyExits[[#This Row],[Date]])</f>
        <v>1</v>
      </c>
      <c r="J391">
        <f>WEEKDAY(DailyExits[[#This Row],[Date]],2)</f>
        <v>5</v>
      </c>
      <c r="K391" t="str">
        <f>IF(LEFT(DailyExits[[#This Row],[Lines]],1)="Y","Yes","No")</f>
        <v>Yes</v>
      </c>
      <c r="L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2" spans="5:12" x14ac:dyDescent="0.2">
      <c r="E392" s="2">
        <v>44204</v>
      </c>
      <c r="F392" t="s">
        <v>68</v>
      </c>
      <c r="G392" t="s">
        <v>111</v>
      </c>
      <c r="H392">
        <v>300</v>
      </c>
      <c r="I392">
        <f>MONTH(DailyExits[[#This Row],[Date]])</f>
        <v>1</v>
      </c>
      <c r="J392">
        <f>WEEKDAY(DailyExits[[#This Row],[Date]],2)</f>
        <v>5</v>
      </c>
      <c r="K392" t="str">
        <f>IF(LEFT(DailyExits[[#This Row],[Lines]],1)="Y","Yes","No")</f>
        <v>No</v>
      </c>
      <c r="L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3" spans="5:12" x14ac:dyDescent="0.2">
      <c r="E393" s="2">
        <v>44204</v>
      </c>
      <c r="F393" t="s">
        <v>92</v>
      </c>
      <c r="G393" t="s">
        <v>108</v>
      </c>
      <c r="H393">
        <v>277</v>
      </c>
      <c r="I393">
        <f>MONTH(DailyExits[[#This Row],[Date]])</f>
        <v>1</v>
      </c>
      <c r="J393">
        <f>WEEKDAY(DailyExits[[#This Row],[Date]],2)</f>
        <v>5</v>
      </c>
      <c r="K393" t="str">
        <f>IF(LEFT(DailyExits[[#This Row],[Lines]],1)="Y","Yes","No")</f>
        <v>Yes</v>
      </c>
      <c r="L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4" spans="5:12" x14ac:dyDescent="0.2">
      <c r="E394" s="2">
        <v>44204</v>
      </c>
      <c r="F394" t="s">
        <v>84</v>
      </c>
      <c r="G394" t="s">
        <v>111</v>
      </c>
      <c r="H394">
        <v>268</v>
      </c>
      <c r="I394">
        <f>MONTH(DailyExits[[#This Row],[Date]])</f>
        <v>1</v>
      </c>
      <c r="J394">
        <f>WEEKDAY(DailyExits[[#This Row],[Date]],2)</f>
        <v>5</v>
      </c>
      <c r="K394" t="str">
        <f>IF(LEFT(DailyExits[[#This Row],[Lines]],1)="Y","Yes","No")</f>
        <v>No</v>
      </c>
      <c r="L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5" spans="5:12" x14ac:dyDescent="0.2">
      <c r="E395" s="2">
        <v>44204</v>
      </c>
      <c r="F395" t="s">
        <v>88</v>
      </c>
      <c r="G395" t="s">
        <v>107</v>
      </c>
      <c r="H395">
        <v>232</v>
      </c>
      <c r="I395">
        <f>MONTH(DailyExits[[#This Row],[Date]])</f>
        <v>1</v>
      </c>
      <c r="J395">
        <f>WEEKDAY(DailyExits[[#This Row],[Date]],2)</f>
        <v>5</v>
      </c>
      <c r="K395" t="str">
        <f>IF(LEFT(DailyExits[[#This Row],[Lines]],1)="Y","Yes","No")</f>
        <v>No</v>
      </c>
      <c r="L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6" spans="5:12" x14ac:dyDescent="0.2">
      <c r="E396" s="2">
        <v>44204</v>
      </c>
      <c r="F396" t="s">
        <v>96</v>
      </c>
      <c r="G396" t="s">
        <v>107</v>
      </c>
      <c r="H396">
        <v>228</v>
      </c>
      <c r="I396">
        <f>MONTH(DailyExits[[#This Row],[Date]])</f>
        <v>1</v>
      </c>
      <c r="J396">
        <f>WEEKDAY(DailyExits[[#This Row],[Date]],2)</f>
        <v>5</v>
      </c>
      <c r="K396" t="str">
        <f>IF(LEFT(DailyExits[[#This Row],[Lines]],1)="Y","Yes","No")</f>
        <v>No</v>
      </c>
      <c r="L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7" spans="5:12" x14ac:dyDescent="0.2">
      <c r="E397" s="2">
        <v>44204</v>
      </c>
      <c r="F397" t="s">
        <v>42</v>
      </c>
      <c r="G397" t="s">
        <v>108</v>
      </c>
      <c r="H397">
        <v>204</v>
      </c>
      <c r="I397">
        <f>MONTH(DailyExits[[#This Row],[Date]])</f>
        <v>1</v>
      </c>
      <c r="J397">
        <f>WEEKDAY(DailyExits[[#This Row],[Date]],2)</f>
        <v>5</v>
      </c>
      <c r="K397" t="str">
        <f>IF(LEFT(DailyExits[[#This Row],[Lines]],1)="Y","Yes","No")</f>
        <v>Yes</v>
      </c>
      <c r="L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8" spans="5:12" x14ac:dyDescent="0.2">
      <c r="E398" s="2">
        <v>44204</v>
      </c>
      <c r="F398" t="s">
        <v>72</v>
      </c>
      <c r="G398" t="s">
        <v>108</v>
      </c>
      <c r="H398">
        <v>177</v>
      </c>
      <c r="I398">
        <f>MONTH(DailyExits[[#This Row],[Date]])</f>
        <v>1</v>
      </c>
      <c r="J398">
        <f>WEEKDAY(DailyExits[[#This Row],[Date]],2)</f>
        <v>5</v>
      </c>
      <c r="K398" t="str">
        <f>IF(LEFT(DailyExits[[#This Row],[Lines]],1)="Y","Yes","No")</f>
        <v>Yes</v>
      </c>
      <c r="L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9" spans="5:12" x14ac:dyDescent="0.2">
      <c r="E399" s="2">
        <v>44204</v>
      </c>
      <c r="F399" t="s">
        <v>94</v>
      </c>
      <c r="G399" t="s">
        <v>107</v>
      </c>
      <c r="H399">
        <v>168</v>
      </c>
      <c r="I399">
        <f>MONTH(DailyExits[[#This Row],[Date]])</f>
        <v>1</v>
      </c>
      <c r="J399">
        <f>WEEKDAY(DailyExits[[#This Row],[Date]],2)</f>
        <v>5</v>
      </c>
      <c r="K399" t="str">
        <f>IF(LEFT(DailyExits[[#This Row],[Lines]],1)="Y","Yes","No")</f>
        <v>No</v>
      </c>
      <c r="L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0" spans="5:12" x14ac:dyDescent="0.2">
      <c r="E400" s="2">
        <v>44204</v>
      </c>
      <c r="F400" t="s">
        <v>44</v>
      </c>
      <c r="G400" t="s">
        <v>108</v>
      </c>
      <c r="H400">
        <v>146</v>
      </c>
      <c r="I400">
        <f>MONTH(DailyExits[[#This Row],[Date]])</f>
        <v>1</v>
      </c>
      <c r="J400">
        <f>WEEKDAY(DailyExits[[#This Row],[Date]],2)</f>
        <v>5</v>
      </c>
      <c r="K400" t="str">
        <f>IF(LEFT(DailyExits[[#This Row],[Lines]],1)="Y","Yes","No")</f>
        <v>Yes</v>
      </c>
      <c r="L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1" spans="5:12" x14ac:dyDescent="0.2">
      <c r="E401" s="2">
        <v>44204</v>
      </c>
      <c r="F401" t="s">
        <v>86</v>
      </c>
      <c r="G401" t="s">
        <v>112</v>
      </c>
      <c r="H401">
        <v>85</v>
      </c>
      <c r="I401">
        <f>MONTH(DailyExits[[#This Row],[Date]])</f>
        <v>1</v>
      </c>
      <c r="J401">
        <f>WEEKDAY(DailyExits[[#This Row],[Date]],2)</f>
        <v>5</v>
      </c>
      <c r="K401" t="str">
        <f>IF(LEFT(DailyExits[[#This Row],[Lines]],1)="Y","Yes","No")</f>
        <v>No</v>
      </c>
      <c r="L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2" spans="5:12" x14ac:dyDescent="0.2">
      <c r="E402" s="2">
        <v>44205</v>
      </c>
      <c r="F402" t="s">
        <v>54</v>
      </c>
      <c r="G402" t="s">
        <v>109</v>
      </c>
      <c r="H402">
        <v>2122</v>
      </c>
      <c r="I402">
        <f>MONTH(DailyExits[[#This Row],[Date]])</f>
        <v>1</v>
      </c>
      <c r="J402">
        <f>WEEKDAY(DailyExits[[#This Row],[Date]],2)</f>
        <v>6</v>
      </c>
      <c r="K402" t="str">
        <f>IF(LEFT(DailyExits[[#This Row],[Lines]],1)="Y","Yes","No")</f>
        <v>Yes</v>
      </c>
      <c r="L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03" spans="5:12" x14ac:dyDescent="0.2">
      <c r="E403" s="2">
        <v>44205</v>
      </c>
      <c r="F403" t="s">
        <v>52</v>
      </c>
      <c r="G403" t="s">
        <v>109</v>
      </c>
      <c r="H403">
        <v>1049</v>
      </c>
      <c r="I403">
        <f>MONTH(DailyExits[[#This Row],[Date]])</f>
        <v>1</v>
      </c>
      <c r="J403">
        <f>WEEKDAY(DailyExits[[#This Row],[Date]],2)</f>
        <v>6</v>
      </c>
      <c r="K403" t="str">
        <f>IF(LEFT(DailyExits[[#This Row],[Lines]],1)="Y","Yes","No")</f>
        <v>Yes</v>
      </c>
      <c r="L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04" spans="5:12" x14ac:dyDescent="0.2">
      <c r="E404" s="2">
        <v>44205</v>
      </c>
      <c r="F404" t="s">
        <v>50</v>
      </c>
      <c r="G404" t="s">
        <v>109</v>
      </c>
      <c r="H404">
        <v>1041</v>
      </c>
      <c r="I404">
        <f>MONTH(DailyExits[[#This Row],[Date]])</f>
        <v>1</v>
      </c>
      <c r="J404">
        <f>WEEKDAY(DailyExits[[#This Row],[Date]],2)</f>
        <v>6</v>
      </c>
      <c r="K404" t="str">
        <f>IF(LEFT(DailyExits[[#This Row],[Lines]],1)="Y","Yes","No")</f>
        <v>Yes</v>
      </c>
      <c r="L4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05" spans="5:12" x14ac:dyDescent="0.2">
      <c r="E405" s="2">
        <v>44205</v>
      </c>
      <c r="F405" t="s">
        <v>20</v>
      </c>
      <c r="G405" t="s">
        <v>105</v>
      </c>
      <c r="H405">
        <v>1011</v>
      </c>
      <c r="I405">
        <f>MONTH(DailyExits[[#This Row],[Date]])</f>
        <v>1</v>
      </c>
      <c r="J405">
        <f>WEEKDAY(DailyExits[[#This Row],[Date]],2)</f>
        <v>6</v>
      </c>
      <c r="K405" t="str">
        <f>IF(LEFT(DailyExits[[#This Row],[Lines]],1)="Y","Yes","No")</f>
        <v>No</v>
      </c>
      <c r="L4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6" spans="5:12" x14ac:dyDescent="0.2">
      <c r="E406" s="2">
        <v>44205</v>
      </c>
      <c r="F406">
        <v>24</v>
      </c>
      <c r="G406" t="s">
        <v>109</v>
      </c>
      <c r="H406">
        <v>967</v>
      </c>
      <c r="I406">
        <f>MONTH(DailyExits[[#This Row],[Date]])</f>
        <v>1</v>
      </c>
      <c r="J406">
        <f>WEEKDAY(DailyExits[[#This Row],[Date]],2)</f>
        <v>6</v>
      </c>
      <c r="K406" t="str">
        <f>IF(LEFT(DailyExits[[#This Row],[Lines]],1)="Y","Yes","No")</f>
        <v>Yes</v>
      </c>
      <c r="L4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7" spans="5:12" x14ac:dyDescent="0.2">
      <c r="E407" s="2">
        <v>44205</v>
      </c>
      <c r="F407" t="s">
        <v>56</v>
      </c>
      <c r="G407" t="s">
        <v>109</v>
      </c>
      <c r="H407">
        <v>906</v>
      </c>
      <c r="I407">
        <f>MONTH(DailyExits[[#This Row],[Date]])</f>
        <v>1</v>
      </c>
      <c r="J407">
        <f>WEEKDAY(DailyExits[[#This Row],[Date]],2)</f>
        <v>6</v>
      </c>
      <c r="K407" t="str">
        <f>IF(LEFT(DailyExits[[#This Row],[Lines]],1)="Y","Yes","No")</f>
        <v>Yes</v>
      </c>
      <c r="L407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08" spans="5:12" x14ac:dyDescent="0.2">
      <c r="E408" s="2">
        <v>44205</v>
      </c>
      <c r="F408">
        <v>16</v>
      </c>
      <c r="G408" t="s">
        <v>109</v>
      </c>
      <c r="H408">
        <v>861</v>
      </c>
      <c r="I408">
        <f>MONTH(DailyExits[[#This Row],[Date]])</f>
        <v>1</v>
      </c>
      <c r="J408">
        <f>WEEKDAY(DailyExits[[#This Row],[Date]],2)</f>
        <v>6</v>
      </c>
      <c r="K408" t="str">
        <f>IF(LEFT(DailyExits[[#This Row],[Lines]],1)="Y","Yes","No")</f>
        <v>Yes</v>
      </c>
      <c r="L4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9" spans="5:12" x14ac:dyDescent="0.2">
      <c r="E409" s="2">
        <v>44205</v>
      </c>
      <c r="F409" t="s">
        <v>62</v>
      </c>
      <c r="G409" t="s">
        <v>109</v>
      </c>
      <c r="H409">
        <v>806</v>
      </c>
      <c r="I409">
        <f>MONTH(DailyExits[[#This Row],[Date]])</f>
        <v>1</v>
      </c>
      <c r="J409">
        <f>WEEKDAY(DailyExits[[#This Row],[Date]],2)</f>
        <v>6</v>
      </c>
      <c r="K409" t="str">
        <f>IF(LEFT(DailyExits[[#This Row],[Lines]],1)="Y","Yes","No")</f>
        <v>Yes</v>
      </c>
      <c r="L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0" spans="5:12" x14ac:dyDescent="0.2">
      <c r="E410" s="2">
        <v>44205</v>
      </c>
      <c r="F410" t="s">
        <v>64</v>
      </c>
      <c r="G410" t="s">
        <v>109</v>
      </c>
      <c r="H410">
        <v>709</v>
      </c>
      <c r="I410">
        <f>MONTH(DailyExits[[#This Row],[Date]])</f>
        <v>1</v>
      </c>
      <c r="J410">
        <f>WEEKDAY(DailyExits[[#This Row],[Date]],2)</f>
        <v>6</v>
      </c>
      <c r="K410" t="str">
        <f>IF(LEFT(DailyExits[[#This Row],[Lines]],1)="Y","Yes","No")</f>
        <v>Yes</v>
      </c>
      <c r="L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1" spans="5:12" x14ac:dyDescent="0.2">
      <c r="E411" s="2">
        <v>44205</v>
      </c>
      <c r="F411" t="s">
        <v>4</v>
      </c>
      <c r="G411" t="s">
        <v>103</v>
      </c>
      <c r="H411">
        <v>648</v>
      </c>
      <c r="I411">
        <f>MONTH(DailyExits[[#This Row],[Date]])</f>
        <v>1</v>
      </c>
      <c r="J411">
        <f>WEEKDAY(DailyExits[[#This Row],[Date]],2)</f>
        <v>6</v>
      </c>
      <c r="K411" t="str">
        <f>IF(LEFT(DailyExits[[#This Row],[Lines]],1)="Y","Yes","No")</f>
        <v>Yes</v>
      </c>
      <c r="L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2" spans="5:12" x14ac:dyDescent="0.2">
      <c r="E412" s="2">
        <v>44205</v>
      </c>
      <c r="F412" t="s">
        <v>10</v>
      </c>
      <c r="G412" t="s">
        <v>103</v>
      </c>
      <c r="H412">
        <v>624</v>
      </c>
      <c r="I412">
        <f>MONTH(DailyExits[[#This Row],[Date]])</f>
        <v>1</v>
      </c>
      <c r="J412">
        <f>WEEKDAY(DailyExits[[#This Row],[Date]],2)</f>
        <v>6</v>
      </c>
      <c r="K412" t="str">
        <f>IF(LEFT(DailyExits[[#This Row],[Lines]],1)="Y","Yes","No")</f>
        <v>Yes</v>
      </c>
      <c r="L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3" spans="5:12" x14ac:dyDescent="0.2">
      <c r="E413" s="2">
        <v>44205</v>
      </c>
      <c r="F413" t="s">
        <v>24</v>
      </c>
      <c r="G413" t="s">
        <v>105</v>
      </c>
      <c r="H413">
        <v>597</v>
      </c>
      <c r="I413">
        <f>MONTH(DailyExits[[#This Row],[Date]])</f>
        <v>1</v>
      </c>
      <c r="J413">
        <f>WEEKDAY(DailyExits[[#This Row],[Date]],2)</f>
        <v>6</v>
      </c>
      <c r="K413" t="str">
        <f>IF(LEFT(DailyExits[[#This Row],[Lines]],1)="Y","Yes","No")</f>
        <v>No</v>
      </c>
      <c r="L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4" spans="5:12" x14ac:dyDescent="0.2">
      <c r="E414" s="2">
        <v>44205</v>
      </c>
      <c r="F414" t="s">
        <v>48</v>
      </c>
      <c r="G414" t="s">
        <v>109</v>
      </c>
      <c r="H414">
        <v>596</v>
      </c>
      <c r="I414">
        <f>MONTH(DailyExits[[#This Row],[Date]])</f>
        <v>1</v>
      </c>
      <c r="J414">
        <f>WEEKDAY(DailyExits[[#This Row],[Date]],2)</f>
        <v>6</v>
      </c>
      <c r="K414" t="str">
        <f>IF(LEFT(DailyExits[[#This Row],[Lines]],1)="Y","Yes","No")</f>
        <v>Yes</v>
      </c>
      <c r="L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5" spans="5:12" x14ac:dyDescent="0.2">
      <c r="E415" s="2">
        <v>44205</v>
      </c>
      <c r="F415" t="s">
        <v>26</v>
      </c>
      <c r="G415" t="s">
        <v>105</v>
      </c>
      <c r="H415">
        <v>595</v>
      </c>
      <c r="I415">
        <f>MONTH(DailyExits[[#This Row],[Date]])</f>
        <v>1</v>
      </c>
      <c r="J415">
        <f>WEEKDAY(DailyExits[[#This Row],[Date]],2)</f>
        <v>6</v>
      </c>
      <c r="K415" t="str">
        <f>IF(LEFT(DailyExits[[#This Row],[Lines]],1)="Y","Yes","No")</f>
        <v>No</v>
      </c>
      <c r="L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6" spans="5:12" x14ac:dyDescent="0.2">
      <c r="E416" s="2">
        <v>44205</v>
      </c>
      <c r="F416" t="s">
        <v>14</v>
      </c>
      <c r="G416" t="s">
        <v>104</v>
      </c>
      <c r="H416">
        <v>549</v>
      </c>
      <c r="I416">
        <f>MONTH(DailyExits[[#This Row],[Date]])</f>
        <v>1</v>
      </c>
      <c r="J416">
        <f>WEEKDAY(DailyExits[[#This Row],[Date]],2)</f>
        <v>6</v>
      </c>
      <c r="K416" t="str">
        <f>IF(LEFT(DailyExits[[#This Row],[Lines]],1)="Y","Yes","No")</f>
        <v>Yes</v>
      </c>
      <c r="L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7" spans="5:12" x14ac:dyDescent="0.2">
      <c r="E417" s="2">
        <v>44205</v>
      </c>
      <c r="F417">
        <v>12</v>
      </c>
      <c r="G417" t="s">
        <v>104</v>
      </c>
      <c r="H417">
        <v>547</v>
      </c>
      <c r="I417">
        <f>MONTH(DailyExits[[#This Row],[Date]])</f>
        <v>1</v>
      </c>
      <c r="J417">
        <f>WEEKDAY(DailyExits[[#This Row],[Date]],2)</f>
        <v>6</v>
      </c>
      <c r="K417" t="str">
        <f>IF(LEFT(DailyExits[[#This Row],[Lines]],1)="Y","Yes","No")</f>
        <v>Yes</v>
      </c>
      <c r="L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8" spans="5:12" x14ac:dyDescent="0.2">
      <c r="E418" s="2">
        <v>44205</v>
      </c>
      <c r="F418" t="s">
        <v>2</v>
      </c>
      <c r="G418" t="s">
        <v>103</v>
      </c>
      <c r="H418">
        <v>532</v>
      </c>
      <c r="I418">
        <f>MONTH(DailyExits[[#This Row],[Date]])</f>
        <v>1</v>
      </c>
      <c r="J418">
        <f>WEEKDAY(DailyExits[[#This Row],[Date]],2)</f>
        <v>6</v>
      </c>
      <c r="K418" t="str">
        <f>IF(LEFT(DailyExits[[#This Row],[Lines]],1)="Y","Yes","No")</f>
        <v>Yes</v>
      </c>
      <c r="L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9" spans="5:12" x14ac:dyDescent="0.2">
      <c r="E419" s="2">
        <v>44205</v>
      </c>
      <c r="F419" t="s">
        <v>22</v>
      </c>
      <c r="G419" t="s">
        <v>106</v>
      </c>
      <c r="H419">
        <v>527</v>
      </c>
      <c r="I419">
        <f>MONTH(DailyExits[[#This Row],[Date]])</f>
        <v>1</v>
      </c>
      <c r="J419">
        <f>WEEKDAY(DailyExits[[#This Row],[Date]],2)</f>
        <v>6</v>
      </c>
      <c r="K419" t="str">
        <f>IF(LEFT(DailyExits[[#This Row],[Lines]],1)="Y","Yes","No")</f>
        <v>No</v>
      </c>
      <c r="L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0" spans="5:12" x14ac:dyDescent="0.2">
      <c r="E420" s="2">
        <v>44205</v>
      </c>
      <c r="F420" t="s">
        <v>18</v>
      </c>
      <c r="G420" t="s">
        <v>105</v>
      </c>
      <c r="H420">
        <v>488</v>
      </c>
      <c r="I420">
        <f>MONTH(DailyExits[[#This Row],[Date]])</f>
        <v>1</v>
      </c>
      <c r="J420">
        <f>WEEKDAY(DailyExits[[#This Row],[Date]],2)</f>
        <v>6</v>
      </c>
      <c r="K420" t="str">
        <f>IF(LEFT(DailyExits[[#This Row],[Lines]],1)="Y","Yes","No")</f>
        <v>No</v>
      </c>
      <c r="L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1" spans="5:12" x14ac:dyDescent="0.2">
      <c r="E421" s="2">
        <v>44205</v>
      </c>
      <c r="F421">
        <v>19</v>
      </c>
      <c r="G421" t="s">
        <v>104</v>
      </c>
      <c r="H421">
        <v>461</v>
      </c>
      <c r="I421">
        <f>MONTH(DailyExits[[#This Row],[Date]])</f>
        <v>1</v>
      </c>
      <c r="J421">
        <f>WEEKDAY(DailyExits[[#This Row],[Date]],2)</f>
        <v>6</v>
      </c>
      <c r="K421" t="str">
        <f>IF(LEFT(DailyExits[[#This Row],[Lines]],1)="Y","Yes","No")</f>
        <v>Yes</v>
      </c>
      <c r="L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2" spans="5:12" x14ac:dyDescent="0.2">
      <c r="E422" s="2">
        <v>44205</v>
      </c>
      <c r="F422" t="s">
        <v>60</v>
      </c>
      <c r="G422" t="s">
        <v>109</v>
      </c>
      <c r="H422">
        <v>412</v>
      </c>
      <c r="I422">
        <f>MONTH(DailyExits[[#This Row],[Date]])</f>
        <v>1</v>
      </c>
      <c r="J422">
        <f>WEEKDAY(DailyExits[[#This Row],[Date]],2)</f>
        <v>6</v>
      </c>
      <c r="K422" t="str">
        <f>IF(LEFT(DailyExits[[#This Row],[Lines]],1)="Y","Yes","No")</f>
        <v>Yes</v>
      </c>
      <c r="L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3" spans="5:12" x14ac:dyDescent="0.2">
      <c r="E423" s="2">
        <v>44205</v>
      </c>
      <c r="F423" t="s">
        <v>28</v>
      </c>
      <c r="G423" t="s">
        <v>107</v>
      </c>
      <c r="H423">
        <v>411</v>
      </c>
      <c r="I423">
        <f>MONTH(DailyExits[[#This Row],[Date]])</f>
        <v>1</v>
      </c>
      <c r="J423">
        <f>WEEKDAY(DailyExits[[#This Row],[Date]],2)</f>
        <v>6</v>
      </c>
      <c r="K423" t="str">
        <f>IF(LEFT(DailyExits[[#This Row],[Lines]],1)="Y","Yes","No")</f>
        <v>No</v>
      </c>
      <c r="L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4" spans="5:12" x14ac:dyDescent="0.2">
      <c r="E424" s="2">
        <v>44205</v>
      </c>
      <c r="F424" t="s">
        <v>36</v>
      </c>
      <c r="G424" t="s">
        <v>108</v>
      </c>
      <c r="H424">
        <v>392</v>
      </c>
      <c r="I424">
        <f>MONTH(DailyExits[[#This Row],[Date]])</f>
        <v>1</v>
      </c>
      <c r="J424">
        <f>WEEKDAY(DailyExits[[#This Row],[Date]],2)</f>
        <v>6</v>
      </c>
      <c r="K424" t="str">
        <f>IF(LEFT(DailyExits[[#This Row],[Lines]],1)="Y","Yes","No")</f>
        <v>Yes</v>
      </c>
      <c r="L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5" spans="5:12" x14ac:dyDescent="0.2">
      <c r="E425" s="2">
        <v>44205</v>
      </c>
      <c r="F425" t="s">
        <v>12</v>
      </c>
      <c r="G425" t="s">
        <v>103</v>
      </c>
      <c r="H425">
        <v>355</v>
      </c>
      <c r="I425">
        <f>MONTH(DailyExits[[#This Row],[Date]])</f>
        <v>1</v>
      </c>
      <c r="J425">
        <f>WEEKDAY(DailyExits[[#This Row],[Date]],2)</f>
        <v>6</v>
      </c>
      <c r="K425" t="str">
        <f>IF(LEFT(DailyExits[[#This Row],[Lines]],1)="Y","Yes","No")</f>
        <v>Yes</v>
      </c>
      <c r="L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6" spans="5:12" x14ac:dyDescent="0.2">
      <c r="E426" s="2">
        <v>44205</v>
      </c>
      <c r="F426" t="s">
        <v>6</v>
      </c>
      <c r="G426" t="s">
        <v>103</v>
      </c>
      <c r="H426">
        <v>351</v>
      </c>
      <c r="I426">
        <f>MONTH(DailyExits[[#This Row],[Date]])</f>
        <v>1</v>
      </c>
      <c r="J426">
        <f>WEEKDAY(DailyExits[[#This Row],[Date]],2)</f>
        <v>6</v>
      </c>
      <c r="K426" t="str">
        <f>IF(LEFT(DailyExits[[#This Row],[Lines]],1)="Y","Yes","No")</f>
        <v>Yes</v>
      </c>
      <c r="L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7" spans="5:12" x14ac:dyDescent="0.2">
      <c r="E427" s="2">
        <v>44205</v>
      </c>
      <c r="F427" t="s">
        <v>74</v>
      </c>
      <c r="G427" t="s">
        <v>108</v>
      </c>
      <c r="H427">
        <v>298</v>
      </c>
      <c r="I427">
        <f>MONTH(DailyExits[[#This Row],[Date]])</f>
        <v>1</v>
      </c>
      <c r="J427">
        <f>WEEKDAY(DailyExits[[#This Row],[Date]],2)</f>
        <v>6</v>
      </c>
      <c r="K427" t="str">
        <f>IF(LEFT(DailyExits[[#This Row],[Lines]],1)="Y","Yes","No")</f>
        <v>Yes</v>
      </c>
      <c r="L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8" spans="5:12" x14ac:dyDescent="0.2">
      <c r="E428" s="2">
        <v>44205</v>
      </c>
      <c r="F428" t="s">
        <v>40</v>
      </c>
      <c r="G428" t="s">
        <v>108</v>
      </c>
      <c r="H428">
        <v>285</v>
      </c>
      <c r="I428">
        <f>MONTH(DailyExits[[#This Row],[Date]])</f>
        <v>1</v>
      </c>
      <c r="J428">
        <f>WEEKDAY(DailyExits[[#This Row],[Date]],2)</f>
        <v>6</v>
      </c>
      <c r="K428" t="str">
        <f>IF(LEFT(DailyExits[[#This Row],[Lines]],1)="Y","Yes","No")</f>
        <v>Yes</v>
      </c>
      <c r="L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9" spans="5:12" x14ac:dyDescent="0.2">
      <c r="E429" s="2">
        <v>44205</v>
      </c>
      <c r="F429" t="s">
        <v>80</v>
      </c>
      <c r="G429" t="s">
        <v>110</v>
      </c>
      <c r="H429">
        <v>276</v>
      </c>
      <c r="I429">
        <f>MONTH(DailyExits[[#This Row],[Date]])</f>
        <v>1</v>
      </c>
      <c r="J429">
        <f>WEEKDAY(DailyExits[[#This Row],[Date]],2)</f>
        <v>6</v>
      </c>
      <c r="K429" t="str">
        <f>IF(LEFT(DailyExits[[#This Row],[Lines]],1)="Y","Yes","No")</f>
        <v>Yes</v>
      </c>
      <c r="L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0" spans="5:12" x14ac:dyDescent="0.2">
      <c r="E430" s="2">
        <v>44205</v>
      </c>
      <c r="F430" t="s">
        <v>70</v>
      </c>
      <c r="G430" t="s">
        <v>111</v>
      </c>
      <c r="H430">
        <v>265</v>
      </c>
      <c r="I430">
        <f>MONTH(DailyExits[[#This Row],[Date]])</f>
        <v>1</v>
      </c>
      <c r="J430">
        <f>WEEKDAY(DailyExits[[#This Row],[Date]],2)</f>
        <v>6</v>
      </c>
      <c r="K430" t="str">
        <f>IF(LEFT(DailyExits[[#This Row],[Lines]],1)="Y","Yes","No")</f>
        <v>No</v>
      </c>
      <c r="L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1" spans="5:12" x14ac:dyDescent="0.2">
      <c r="E431" s="2">
        <v>44205</v>
      </c>
      <c r="F431" t="s">
        <v>30</v>
      </c>
      <c r="G431" t="s">
        <v>107</v>
      </c>
      <c r="H431">
        <v>259</v>
      </c>
      <c r="I431">
        <f>MONTH(DailyExits[[#This Row],[Date]])</f>
        <v>1</v>
      </c>
      <c r="J431">
        <f>WEEKDAY(DailyExits[[#This Row],[Date]],2)</f>
        <v>6</v>
      </c>
      <c r="K431" t="str">
        <f>IF(LEFT(DailyExits[[#This Row],[Lines]],1)="Y","Yes","No")</f>
        <v>No</v>
      </c>
      <c r="L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2" spans="5:12" x14ac:dyDescent="0.2">
      <c r="E432" s="2">
        <v>44205</v>
      </c>
      <c r="F432" t="s">
        <v>38</v>
      </c>
      <c r="G432" t="s">
        <v>108</v>
      </c>
      <c r="H432">
        <v>250</v>
      </c>
      <c r="I432">
        <f>MONTH(DailyExits[[#This Row],[Date]])</f>
        <v>1</v>
      </c>
      <c r="J432">
        <f>WEEKDAY(DailyExits[[#This Row],[Date]],2)</f>
        <v>6</v>
      </c>
      <c r="K432" t="str">
        <f>IF(LEFT(DailyExits[[#This Row],[Lines]],1)="Y","Yes","No")</f>
        <v>Yes</v>
      </c>
      <c r="L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3" spans="5:12" x14ac:dyDescent="0.2">
      <c r="E433" s="2">
        <v>44205</v>
      </c>
      <c r="F433" t="s">
        <v>34</v>
      </c>
      <c r="G433" t="s">
        <v>107</v>
      </c>
      <c r="H433">
        <v>247</v>
      </c>
      <c r="I433">
        <f>MONTH(DailyExits[[#This Row],[Date]])</f>
        <v>1</v>
      </c>
      <c r="J433">
        <f>WEEKDAY(DailyExits[[#This Row],[Date]],2)</f>
        <v>6</v>
      </c>
      <c r="K433" t="str">
        <f>IF(LEFT(DailyExits[[#This Row],[Lines]],1)="Y","Yes","No")</f>
        <v>No</v>
      </c>
      <c r="L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4" spans="5:12" x14ac:dyDescent="0.2">
      <c r="E434" s="2">
        <v>44205</v>
      </c>
      <c r="F434" t="s">
        <v>32</v>
      </c>
      <c r="G434" t="s">
        <v>107</v>
      </c>
      <c r="H434">
        <v>243</v>
      </c>
      <c r="I434">
        <f>MONTH(DailyExits[[#This Row],[Date]])</f>
        <v>1</v>
      </c>
      <c r="J434">
        <f>WEEKDAY(DailyExits[[#This Row],[Date]],2)</f>
        <v>6</v>
      </c>
      <c r="K434" t="str">
        <f>IF(LEFT(DailyExits[[#This Row],[Lines]],1)="Y","Yes","No")</f>
        <v>No</v>
      </c>
      <c r="L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5" spans="5:12" x14ac:dyDescent="0.2">
      <c r="E435" s="2">
        <v>44205</v>
      </c>
      <c r="F435" t="s">
        <v>46</v>
      </c>
      <c r="G435" t="s">
        <v>108</v>
      </c>
      <c r="H435">
        <v>229</v>
      </c>
      <c r="I435">
        <f>MONTH(DailyExits[[#This Row],[Date]])</f>
        <v>1</v>
      </c>
      <c r="J435">
        <f>WEEKDAY(DailyExits[[#This Row],[Date]],2)</f>
        <v>6</v>
      </c>
      <c r="K435" t="str">
        <f>IF(LEFT(DailyExits[[#This Row],[Lines]],1)="Y","Yes","No")</f>
        <v>Yes</v>
      </c>
      <c r="L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6" spans="5:12" x14ac:dyDescent="0.2">
      <c r="E436" s="2">
        <v>44205</v>
      </c>
      <c r="F436" t="s">
        <v>66</v>
      </c>
      <c r="G436" t="s">
        <v>110</v>
      </c>
      <c r="H436">
        <v>227</v>
      </c>
      <c r="I436">
        <f>MONTH(DailyExits[[#This Row],[Date]])</f>
        <v>1</v>
      </c>
      <c r="J436">
        <f>WEEKDAY(DailyExits[[#This Row],[Date]],2)</f>
        <v>6</v>
      </c>
      <c r="K436" t="str">
        <f>IF(LEFT(DailyExits[[#This Row],[Lines]],1)="Y","Yes","No")</f>
        <v>Yes</v>
      </c>
      <c r="L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7" spans="5:12" x14ac:dyDescent="0.2">
      <c r="E437" s="2">
        <v>44205</v>
      </c>
      <c r="F437" t="s">
        <v>78</v>
      </c>
      <c r="G437" t="s">
        <v>110</v>
      </c>
      <c r="H437">
        <v>220</v>
      </c>
      <c r="I437">
        <f>MONTH(DailyExits[[#This Row],[Date]])</f>
        <v>1</v>
      </c>
      <c r="J437">
        <f>WEEKDAY(DailyExits[[#This Row],[Date]],2)</f>
        <v>6</v>
      </c>
      <c r="K437" t="str">
        <f>IF(LEFT(DailyExits[[#This Row],[Lines]],1)="Y","Yes","No")</f>
        <v>Yes</v>
      </c>
      <c r="L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8" spans="5:12" x14ac:dyDescent="0.2">
      <c r="E438" s="2">
        <v>44205</v>
      </c>
      <c r="F438" t="s">
        <v>90</v>
      </c>
      <c r="G438" t="s">
        <v>108</v>
      </c>
      <c r="H438">
        <v>206</v>
      </c>
      <c r="I438">
        <f>MONTH(DailyExits[[#This Row],[Date]])</f>
        <v>1</v>
      </c>
      <c r="J438">
        <f>WEEKDAY(DailyExits[[#This Row],[Date]],2)</f>
        <v>6</v>
      </c>
      <c r="K438" t="str">
        <f>IF(LEFT(DailyExits[[#This Row],[Lines]],1)="Y","Yes","No")</f>
        <v>Yes</v>
      </c>
      <c r="L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9" spans="5:12" x14ac:dyDescent="0.2">
      <c r="E439" s="2">
        <v>44205</v>
      </c>
      <c r="F439" t="s">
        <v>8</v>
      </c>
      <c r="G439" t="s">
        <v>103</v>
      </c>
      <c r="H439">
        <v>188</v>
      </c>
      <c r="I439">
        <f>MONTH(DailyExits[[#This Row],[Date]])</f>
        <v>1</v>
      </c>
      <c r="J439">
        <f>WEEKDAY(DailyExits[[#This Row],[Date]],2)</f>
        <v>6</v>
      </c>
      <c r="K439" t="str">
        <f>IF(LEFT(DailyExits[[#This Row],[Lines]],1)="Y","Yes","No")</f>
        <v>Yes</v>
      </c>
      <c r="L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0" spans="5:12" x14ac:dyDescent="0.2">
      <c r="E440" s="2">
        <v>44205</v>
      </c>
      <c r="F440" t="s">
        <v>96</v>
      </c>
      <c r="G440" t="s">
        <v>107</v>
      </c>
      <c r="H440">
        <v>159</v>
      </c>
      <c r="I440">
        <f>MONTH(DailyExits[[#This Row],[Date]])</f>
        <v>1</v>
      </c>
      <c r="J440">
        <f>WEEKDAY(DailyExits[[#This Row],[Date]],2)</f>
        <v>6</v>
      </c>
      <c r="K440" t="str">
        <f>IF(LEFT(DailyExits[[#This Row],[Lines]],1)="Y","Yes","No")</f>
        <v>No</v>
      </c>
      <c r="L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1" spans="5:12" x14ac:dyDescent="0.2">
      <c r="E441" s="2">
        <v>44205</v>
      </c>
      <c r="F441" t="s">
        <v>84</v>
      </c>
      <c r="G441" t="s">
        <v>111</v>
      </c>
      <c r="H441">
        <v>158</v>
      </c>
      <c r="I441">
        <f>MONTH(DailyExits[[#This Row],[Date]])</f>
        <v>1</v>
      </c>
      <c r="J441">
        <f>WEEKDAY(DailyExits[[#This Row],[Date]],2)</f>
        <v>6</v>
      </c>
      <c r="K441" t="str">
        <f>IF(LEFT(DailyExits[[#This Row],[Lines]],1)="Y","Yes","No")</f>
        <v>No</v>
      </c>
      <c r="L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2" spans="5:12" x14ac:dyDescent="0.2">
      <c r="E442" s="2">
        <v>44205</v>
      </c>
      <c r="F442" t="s">
        <v>76</v>
      </c>
      <c r="G442" t="s">
        <v>110</v>
      </c>
      <c r="H442">
        <v>156</v>
      </c>
      <c r="I442">
        <f>MONTH(DailyExits[[#This Row],[Date]])</f>
        <v>1</v>
      </c>
      <c r="J442">
        <f>WEEKDAY(DailyExits[[#This Row],[Date]],2)</f>
        <v>6</v>
      </c>
      <c r="K442" t="str">
        <f>IF(LEFT(DailyExits[[#This Row],[Lines]],1)="Y","Yes","No")</f>
        <v>Yes</v>
      </c>
      <c r="L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3" spans="5:12" x14ac:dyDescent="0.2">
      <c r="E443" s="2">
        <v>44205</v>
      </c>
      <c r="F443" t="s">
        <v>42</v>
      </c>
      <c r="G443" t="s">
        <v>108</v>
      </c>
      <c r="H443">
        <v>148</v>
      </c>
      <c r="I443">
        <f>MONTH(DailyExits[[#This Row],[Date]])</f>
        <v>1</v>
      </c>
      <c r="J443">
        <f>WEEKDAY(DailyExits[[#This Row],[Date]],2)</f>
        <v>6</v>
      </c>
      <c r="K443" t="str">
        <f>IF(LEFT(DailyExits[[#This Row],[Lines]],1)="Y","Yes","No")</f>
        <v>Yes</v>
      </c>
      <c r="L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4" spans="5:12" x14ac:dyDescent="0.2">
      <c r="E444" s="2">
        <v>44205</v>
      </c>
      <c r="F444" t="s">
        <v>68</v>
      </c>
      <c r="G444" t="s">
        <v>111</v>
      </c>
      <c r="H444">
        <v>140</v>
      </c>
      <c r="I444">
        <f>MONTH(DailyExits[[#This Row],[Date]])</f>
        <v>1</v>
      </c>
      <c r="J444">
        <f>WEEKDAY(DailyExits[[#This Row],[Date]],2)</f>
        <v>6</v>
      </c>
      <c r="K444" t="str">
        <f>IF(LEFT(DailyExits[[#This Row],[Lines]],1)="Y","Yes","No")</f>
        <v>No</v>
      </c>
      <c r="L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5" spans="5:12" x14ac:dyDescent="0.2">
      <c r="E445" s="2">
        <v>44205</v>
      </c>
      <c r="F445" t="s">
        <v>82</v>
      </c>
      <c r="G445" t="s">
        <v>110</v>
      </c>
      <c r="H445">
        <v>137</v>
      </c>
      <c r="I445">
        <f>MONTH(DailyExits[[#This Row],[Date]])</f>
        <v>1</v>
      </c>
      <c r="J445">
        <f>WEEKDAY(DailyExits[[#This Row],[Date]],2)</f>
        <v>6</v>
      </c>
      <c r="K445" t="str">
        <f>IF(LEFT(DailyExits[[#This Row],[Lines]],1)="Y","Yes","No")</f>
        <v>Yes</v>
      </c>
      <c r="L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6" spans="5:12" x14ac:dyDescent="0.2">
      <c r="E446" s="2">
        <v>44205</v>
      </c>
      <c r="F446" t="s">
        <v>94</v>
      </c>
      <c r="G446" t="s">
        <v>107</v>
      </c>
      <c r="H446">
        <v>136</v>
      </c>
      <c r="I446">
        <f>MONTH(DailyExits[[#This Row],[Date]])</f>
        <v>1</v>
      </c>
      <c r="J446">
        <f>WEEKDAY(DailyExits[[#This Row],[Date]],2)</f>
        <v>6</v>
      </c>
      <c r="K446" t="str">
        <f>IF(LEFT(DailyExits[[#This Row],[Lines]],1)="Y","Yes","No")</f>
        <v>No</v>
      </c>
      <c r="L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7" spans="5:12" x14ac:dyDescent="0.2">
      <c r="E447" s="2">
        <v>44205</v>
      </c>
      <c r="F447" t="s">
        <v>92</v>
      </c>
      <c r="G447" t="s">
        <v>108</v>
      </c>
      <c r="H447">
        <v>133</v>
      </c>
      <c r="I447">
        <f>MONTH(DailyExits[[#This Row],[Date]])</f>
        <v>1</v>
      </c>
      <c r="J447">
        <f>WEEKDAY(DailyExits[[#This Row],[Date]],2)</f>
        <v>6</v>
      </c>
      <c r="K447" t="str">
        <f>IF(LEFT(DailyExits[[#This Row],[Lines]],1)="Y","Yes","No")</f>
        <v>Yes</v>
      </c>
      <c r="L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8" spans="5:12" x14ac:dyDescent="0.2">
      <c r="E448" s="2">
        <v>44205</v>
      </c>
      <c r="F448" t="s">
        <v>88</v>
      </c>
      <c r="G448" t="s">
        <v>107</v>
      </c>
      <c r="H448">
        <v>122</v>
      </c>
      <c r="I448">
        <f>MONTH(DailyExits[[#This Row],[Date]])</f>
        <v>1</v>
      </c>
      <c r="J448">
        <f>WEEKDAY(DailyExits[[#This Row],[Date]],2)</f>
        <v>6</v>
      </c>
      <c r="K448" t="str">
        <f>IF(LEFT(DailyExits[[#This Row],[Lines]],1)="Y","Yes","No")</f>
        <v>No</v>
      </c>
      <c r="L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9" spans="5:12" x14ac:dyDescent="0.2">
      <c r="E449" s="2">
        <v>44205</v>
      </c>
      <c r="F449" t="s">
        <v>44</v>
      </c>
      <c r="G449" t="s">
        <v>108</v>
      </c>
      <c r="H449">
        <v>74</v>
      </c>
      <c r="I449">
        <f>MONTH(DailyExits[[#This Row],[Date]])</f>
        <v>1</v>
      </c>
      <c r="J449">
        <f>WEEKDAY(DailyExits[[#This Row],[Date]],2)</f>
        <v>6</v>
      </c>
      <c r="K449" t="str">
        <f>IF(LEFT(DailyExits[[#This Row],[Lines]],1)="Y","Yes","No")</f>
        <v>Yes</v>
      </c>
      <c r="L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0" spans="5:12" x14ac:dyDescent="0.2">
      <c r="E450" s="2">
        <v>44205</v>
      </c>
      <c r="F450" t="s">
        <v>72</v>
      </c>
      <c r="G450" t="s">
        <v>108</v>
      </c>
      <c r="H450">
        <v>70</v>
      </c>
      <c r="I450">
        <f>MONTH(DailyExits[[#This Row],[Date]])</f>
        <v>1</v>
      </c>
      <c r="J450">
        <f>WEEKDAY(DailyExits[[#This Row],[Date]],2)</f>
        <v>6</v>
      </c>
      <c r="K450" t="str">
        <f>IF(LEFT(DailyExits[[#This Row],[Lines]],1)="Y","Yes","No")</f>
        <v>Yes</v>
      </c>
      <c r="L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1" spans="5:12" x14ac:dyDescent="0.2">
      <c r="E451" s="2">
        <v>44205</v>
      </c>
      <c r="F451" t="s">
        <v>86</v>
      </c>
      <c r="G451" t="s">
        <v>112</v>
      </c>
      <c r="H451">
        <v>38</v>
      </c>
      <c r="I451">
        <f>MONTH(DailyExits[[#This Row],[Date]])</f>
        <v>1</v>
      </c>
      <c r="J451">
        <f>WEEKDAY(DailyExits[[#This Row],[Date]],2)</f>
        <v>6</v>
      </c>
      <c r="K451" t="str">
        <f>IF(LEFT(DailyExits[[#This Row],[Lines]],1)="Y","Yes","No")</f>
        <v>No</v>
      </c>
      <c r="L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2" spans="5:12" x14ac:dyDescent="0.2">
      <c r="E452" s="2">
        <v>44206</v>
      </c>
      <c r="F452" t="s">
        <v>54</v>
      </c>
      <c r="G452" t="s">
        <v>109</v>
      </c>
      <c r="H452">
        <v>1436</v>
      </c>
      <c r="I452">
        <f>MONTH(DailyExits[[#This Row],[Date]])</f>
        <v>1</v>
      </c>
      <c r="J452">
        <f>WEEKDAY(DailyExits[[#This Row],[Date]],2)</f>
        <v>7</v>
      </c>
      <c r="K452" t="str">
        <f>IF(LEFT(DailyExits[[#This Row],[Lines]],1)="Y","Yes","No")</f>
        <v>Yes</v>
      </c>
      <c r="L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53" spans="5:12" x14ac:dyDescent="0.2">
      <c r="E453" s="2">
        <v>44206</v>
      </c>
      <c r="F453" t="s">
        <v>56</v>
      </c>
      <c r="G453" t="s">
        <v>109</v>
      </c>
      <c r="H453">
        <v>720</v>
      </c>
      <c r="I453">
        <f>MONTH(DailyExits[[#This Row],[Date]])</f>
        <v>1</v>
      </c>
      <c r="J453">
        <f>WEEKDAY(DailyExits[[#This Row],[Date]],2)</f>
        <v>7</v>
      </c>
      <c r="K453" t="str">
        <f>IF(LEFT(DailyExits[[#This Row],[Lines]],1)="Y","Yes","No")</f>
        <v>Yes</v>
      </c>
      <c r="L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54" spans="5:12" x14ac:dyDescent="0.2">
      <c r="E454" s="2">
        <v>44206</v>
      </c>
      <c r="F454" t="s">
        <v>20</v>
      </c>
      <c r="G454" t="s">
        <v>105</v>
      </c>
      <c r="H454">
        <v>714</v>
      </c>
      <c r="I454">
        <f>MONTH(DailyExits[[#This Row],[Date]])</f>
        <v>1</v>
      </c>
      <c r="J454">
        <f>WEEKDAY(DailyExits[[#This Row],[Date]],2)</f>
        <v>7</v>
      </c>
      <c r="K454" t="str">
        <f>IF(LEFT(DailyExits[[#This Row],[Lines]],1)="Y","Yes","No")</f>
        <v>No</v>
      </c>
      <c r="L45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5" spans="5:12" x14ac:dyDescent="0.2">
      <c r="E455" s="2">
        <v>44206</v>
      </c>
      <c r="F455" t="s">
        <v>50</v>
      </c>
      <c r="G455" t="s">
        <v>109</v>
      </c>
      <c r="H455">
        <v>687</v>
      </c>
      <c r="I455">
        <f>MONTH(DailyExits[[#This Row],[Date]])</f>
        <v>1</v>
      </c>
      <c r="J455">
        <f>WEEKDAY(DailyExits[[#This Row],[Date]],2)</f>
        <v>7</v>
      </c>
      <c r="K455" t="str">
        <f>IF(LEFT(DailyExits[[#This Row],[Lines]],1)="Y","Yes","No")</f>
        <v>Yes</v>
      </c>
      <c r="L4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56" spans="5:12" x14ac:dyDescent="0.2">
      <c r="E456" s="2">
        <v>44206</v>
      </c>
      <c r="F456">
        <v>24</v>
      </c>
      <c r="G456" t="s">
        <v>109</v>
      </c>
      <c r="H456">
        <v>640</v>
      </c>
      <c r="I456">
        <f>MONTH(DailyExits[[#This Row],[Date]])</f>
        <v>1</v>
      </c>
      <c r="J456">
        <f>WEEKDAY(DailyExits[[#This Row],[Date]],2)</f>
        <v>7</v>
      </c>
      <c r="K456" t="str">
        <f>IF(LEFT(DailyExits[[#This Row],[Lines]],1)="Y","Yes","No")</f>
        <v>Yes</v>
      </c>
      <c r="L4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7" spans="5:12" x14ac:dyDescent="0.2">
      <c r="E457" s="2">
        <v>44206</v>
      </c>
      <c r="F457">
        <v>16</v>
      </c>
      <c r="G457" t="s">
        <v>109</v>
      </c>
      <c r="H457">
        <v>617</v>
      </c>
      <c r="I457">
        <f>MONTH(DailyExits[[#This Row],[Date]])</f>
        <v>1</v>
      </c>
      <c r="J457">
        <f>WEEKDAY(DailyExits[[#This Row],[Date]],2)</f>
        <v>7</v>
      </c>
      <c r="K457" t="str">
        <f>IF(LEFT(DailyExits[[#This Row],[Lines]],1)="Y","Yes","No")</f>
        <v>Yes</v>
      </c>
      <c r="L4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8" spans="5:12" x14ac:dyDescent="0.2">
      <c r="E458" s="2">
        <v>44206</v>
      </c>
      <c r="F458" t="s">
        <v>52</v>
      </c>
      <c r="G458" t="s">
        <v>109</v>
      </c>
      <c r="H458">
        <v>598</v>
      </c>
      <c r="I458">
        <f>MONTH(DailyExits[[#This Row],[Date]])</f>
        <v>1</v>
      </c>
      <c r="J458">
        <f>WEEKDAY(DailyExits[[#This Row],[Date]],2)</f>
        <v>7</v>
      </c>
      <c r="K458" t="str">
        <f>IF(LEFT(DailyExits[[#This Row],[Lines]],1)="Y","Yes","No")</f>
        <v>Yes</v>
      </c>
      <c r="L458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59" spans="5:12" x14ac:dyDescent="0.2">
      <c r="E459" s="2">
        <v>44206</v>
      </c>
      <c r="F459" t="s">
        <v>62</v>
      </c>
      <c r="G459" t="s">
        <v>109</v>
      </c>
      <c r="H459">
        <v>546</v>
      </c>
      <c r="I459">
        <f>MONTH(DailyExits[[#This Row],[Date]])</f>
        <v>1</v>
      </c>
      <c r="J459">
        <f>WEEKDAY(DailyExits[[#This Row],[Date]],2)</f>
        <v>7</v>
      </c>
      <c r="K459" t="str">
        <f>IF(LEFT(DailyExits[[#This Row],[Lines]],1)="Y","Yes","No")</f>
        <v>Yes</v>
      </c>
      <c r="L4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0" spans="5:12" x14ac:dyDescent="0.2">
      <c r="E460" s="2">
        <v>44206</v>
      </c>
      <c r="F460" t="s">
        <v>22</v>
      </c>
      <c r="G460" t="s">
        <v>106</v>
      </c>
      <c r="H460">
        <v>446</v>
      </c>
      <c r="I460">
        <f>MONTH(DailyExits[[#This Row],[Date]])</f>
        <v>1</v>
      </c>
      <c r="J460">
        <f>WEEKDAY(DailyExits[[#This Row],[Date]],2)</f>
        <v>7</v>
      </c>
      <c r="K460" t="str">
        <f>IF(LEFT(DailyExits[[#This Row],[Lines]],1)="Y","Yes","No")</f>
        <v>No</v>
      </c>
      <c r="L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1" spans="5:12" x14ac:dyDescent="0.2">
      <c r="E461" s="2">
        <v>44206</v>
      </c>
      <c r="F461" t="s">
        <v>4</v>
      </c>
      <c r="G461" t="s">
        <v>103</v>
      </c>
      <c r="H461">
        <v>440</v>
      </c>
      <c r="I461">
        <f>MONTH(DailyExits[[#This Row],[Date]])</f>
        <v>1</v>
      </c>
      <c r="J461">
        <f>WEEKDAY(DailyExits[[#This Row],[Date]],2)</f>
        <v>7</v>
      </c>
      <c r="K461" t="str">
        <f>IF(LEFT(DailyExits[[#This Row],[Lines]],1)="Y","Yes","No")</f>
        <v>Yes</v>
      </c>
      <c r="L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2" spans="5:12" x14ac:dyDescent="0.2">
      <c r="E462" s="2">
        <v>44206</v>
      </c>
      <c r="F462" t="s">
        <v>48</v>
      </c>
      <c r="G462" t="s">
        <v>109</v>
      </c>
      <c r="H462">
        <v>435</v>
      </c>
      <c r="I462">
        <f>MONTH(DailyExits[[#This Row],[Date]])</f>
        <v>1</v>
      </c>
      <c r="J462">
        <f>WEEKDAY(DailyExits[[#This Row],[Date]],2)</f>
        <v>7</v>
      </c>
      <c r="K462" t="str">
        <f>IF(LEFT(DailyExits[[#This Row],[Lines]],1)="Y","Yes","No")</f>
        <v>Yes</v>
      </c>
      <c r="L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3" spans="5:12" x14ac:dyDescent="0.2">
      <c r="E463" s="2">
        <v>44206</v>
      </c>
      <c r="F463">
        <v>12</v>
      </c>
      <c r="G463" t="s">
        <v>104</v>
      </c>
      <c r="H463">
        <v>433</v>
      </c>
      <c r="I463">
        <f>MONTH(DailyExits[[#This Row],[Date]])</f>
        <v>1</v>
      </c>
      <c r="J463">
        <f>WEEKDAY(DailyExits[[#This Row],[Date]],2)</f>
        <v>7</v>
      </c>
      <c r="K463" t="str">
        <f>IF(LEFT(DailyExits[[#This Row],[Lines]],1)="Y","Yes","No")</f>
        <v>Yes</v>
      </c>
      <c r="L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4" spans="5:12" x14ac:dyDescent="0.2">
      <c r="E464" s="2">
        <v>44206</v>
      </c>
      <c r="F464" t="s">
        <v>14</v>
      </c>
      <c r="G464" t="s">
        <v>104</v>
      </c>
      <c r="H464">
        <v>417</v>
      </c>
      <c r="I464">
        <f>MONTH(DailyExits[[#This Row],[Date]])</f>
        <v>1</v>
      </c>
      <c r="J464">
        <f>WEEKDAY(DailyExits[[#This Row],[Date]],2)</f>
        <v>7</v>
      </c>
      <c r="K464" t="str">
        <f>IF(LEFT(DailyExits[[#This Row],[Lines]],1)="Y","Yes","No")</f>
        <v>Yes</v>
      </c>
      <c r="L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5" spans="5:12" x14ac:dyDescent="0.2">
      <c r="E465" s="2">
        <v>44206</v>
      </c>
      <c r="F465" t="s">
        <v>64</v>
      </c>
      <c r="G465" t="s">
        <v>109</v>
      </c>
      <c r="H465">
        <v>414</v>
      </c>
      <c r="I465">
        <f>MONTH(DailyExits[[#This Row],[Date]])</f>
        <v>1</v>
      </c>
      <c r="J465">
        <f>WEEKDAY(DailyExits[[#This Row],[Date]],2)</f>
        <v>7</v>
      </c>
      <c r="K465" t="str">
        <f>IF(LEFT(DailyExits[[#This Row],[Lines]],1)="Y","Yes","No")</f>
        <v>Yes</v>
      </c>
      <c r="L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6" spans="5:12" x14ac:dyDescent="0.2">
      <c r="E466" s="2">
        <v>44206</v>
      </c>
      <c r="F466" t="s">
        <v>24</v>
      </c>
      <c r="G466" t="s">
        <v>105</v>
      </c>
      <c r="H466">
        <v>405</v>
      </c>
      <c r="I466">
        <f>MONTH(DailyExits[[#This Row],[Date]])</f>
        <v>1</v>
      </c>
      <c r="J466">
        <f>WEEKDAY(DailyExits[[#This Row],[Date]],2)</f>
        <v>7</v>
      </c>
      <c r="K466" t="str">
        <f>IF(LEFT(DailyExits[[#This Row],[Lines]],1)="Y","Yes","No")</f>
        <v>No</v>
      </c>
      <c r="L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7" spans="5:12" x14ac:dyDescent="0.2">
      <c r="E467" s="2">
        <v>44206</v>
      </c>
      <c r="F467" t="s">
        <v>26</v>
      </c>
      <c r="G467" t="s">
        <v>105</v>
      </c>
      <c r="H467">
        <v>403</v>
      </c>
      <c r="I467">
        <f>MONTH(DailyExits[[#This Row],[Date]])</f>
        <v>1</v>
      </c>
      <c r="J467">
        <f>WEEKDAY(DailyExits[[#This Row],[Date]],2)</f>
        <v>7</v>
      </c>
      <c r="K467" t="str">
        <f>IF(LEFT(DailyExits[[#This Row],[Lines]],1)="Y","Yes","No")</f>
        <v>No</v>
      </c>
      <c r="L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8" spans="5:12" x14ac:dyDescent="0.2">
      <c r="E468" s="2">
        <v>44206</v>
      </c>
      <c r="F468" t="s">
        <v>10</v>
      </c>
      <c r="G468" t="s">
        <v>103</v>
      </c>
      <c r="H468">
        <v>397</v>
      </c>
      <c r="I468">
        <f>MONTH(DailyExits[[#This Row],[Date]])</f>
        <v>1</v>
      </c>
      <c r="J468">
        <f>WEEKDAY(DailyExits[[#This Row],[Date]],2)</f>
        <v>7</v>
      </c>
      <c r="K468" t="str">
        <f>IF(LEFT(DailyExits[[#This Row],[Lines]],1)="Y","Yes","No")</f>
        <v>Yes</v>
      </c>
      <c r="L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9" spans="5:12" x14ac:dyDescent="0.2">
      <c r="E469" s="2">
        <v>44206</v>
      </c>
      <c r="F469" t="s">
        <v>18</v>
      </c>
      <c r="G469" t="s">
        <v>105</v>
      </c>
      <c r="H469">
        <v>371</v>
      </c>
      <c r="I469">
        <f>MONTH(DailyExits[[#This Row],[Date]])</f>
        <v>1</v>
      </c>
      <c r="J469">
        <f>WEEKDAY(DailyExits[[#This Row],[Date]],2)</f>
        <v>7</v>
      </c>
      <c r="K469" t="str">
        <f>IF(LEFT(DailyExits[[#This Row],[Lines]],1)="Y","Yes","No")</f>
        <v>No</v>
      </c>
      <c r="L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0" spans="5:12" x14ac:dyDescent="0.2">
      <c r="E470" s="2">
        <v>44206</v>
      </c>
      <c r="F470" t="s">
        <v>2</v>
      </c>
      <c r="G470" t="s">
        <v>103</v>
      </c>
      <c r="H470">
        <v>367</v>
      </c>
      <c r="I470">
        <f>MONTH(DailyExits[[#This Row],[Date]])</f>
        <v>1</v>
      </c>
      <c r="J470">
        <f>WEEKDAY(DailyExits[[#This Row],[Date]],2)</f>
        <v>7</v>
      </c>
      <c r="K470" t="str">
        <f>IF(LEFT(DailyExits[[#This Row],[Lines]],1)="Y","Yes","No")</f>
        <v>Yes</v>
      </c>
      <c r="L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1" spans="5:12" x14ac:dyDescent="0.2">
      <c r="E471" s="2">
        <v>44206</v>
      </c>
      <c r="F471">
        <v>19</v>
      </c>
      <c r="G471" t="s">
        <v>104</v>
      </c>
      <c r="H471">
        <v>360</v>
      </c>
      <c r="I471">
        <f>MONTH(DailyExits[[#This Row],[Date]])</f>
        <v>1</v>
      </c>
      <c r="J471">
        <f>WEEKDAY(DailyExits[[#This Row],[Date]],2)</f>
        <v>7</v>
      </c>
      <c r="K471" t="str">
        <f>IF(LEFT(DailyExits[[#This Row],[Lines]],1)="Y","Yes","No")</f>
        <v>Yes</v>
      </c>
      <c r="L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2" spans="5:12" x14ac:dyDescent="0.2">
      <c r="E472" s="2">
        <v>44206</v>
      </c>
      <c r="F472" t="s">
        <v>28</v>
      </c>
      <c r="G472" t="s">
        <v>107</v>
      </c>
      <c r="H472">
        <v>314</v>
      </c>
      <c r="I472">
        <f>MONTH(DailyExits[[#This Row],[Date]])</f>
        <v>1</v>
      </c>
      <c r="J472">
        <f>WEEKDAY(DailyExits[[#This Row],[Date]],2)</f>
        <v>7</v>
      </c>
      <c r="K472" t="str">
        <f>IF(LEFT(DailyExits[[#This Row],[Lines]],1)="Y","Yes","No")</f>
        <v>No</v>
      </c>
      <c r="L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3" spans="5:12" x14ac:dyDescent="0.2">
      <c r="E473" s="2">
        <v>44206</v>
      </c>
      <c r="F473" t="s">
        <v>36</v>
      </c>
      <c r="G473" t="s">
        <v>108</v>
      </c>
      <c r="H473">
        <v>304</v>
      </c>
      <c r="I473">
        <f>MONTH(DailyExits[[#This Row],[Date]])</f>
        <v>1</v>
      </c>
      <c r="J473">
        <f>WEEKDAY(DailyExits[[#This Row],[Date]],2)</f>
        <v>7</v>
      </c>
      <c r="K473" t="str">
        <f>IF(LEFT(DailyExits[[#This Row],[Lines]],1)="Y","Yes","No")</f>
        <v>Yes</v>
      </c>
      <c r="L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4" spans="5:12" x14ac:dyDescent="0.2">
      <c r="E474" s="2">
        <v>44206</v>
      </c>
      <c r="F474" t="s">
        <v>60</v>
      </c>
      <c r="G474" t="s">
        <v>109</v>
      </c>
      <c r="H474">
        <v>244</v>
      </c>
      <c r="I474">
        <f>MONTH(DailyExits[[#This Row],[Date]])</f>
        <v>1</v>
      </c>
      <c r="J474">
        <f>WEEKDAY(DailyExits[[#This Row],[Date]],2)</f>
        <v>7</v>
      </c>
      <c r="K474" t="str">
        <f>IF(LEFT(DailyExits[[#This Row],[Lines]],1)="Y","Yes","No")</f>
        <v>Yes</v>
      </c>
      <c r="L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5" spans="5:12" x14ac:dyDescent="0.2">
      <c r="E475" s="2">
        <v>44206</v>
      </c>
      <c r="F475" t="s">
        <v>70</v>
      </c>
      <c r="G475" t="s">
        <v>111</v>
      </c>
      <c r="H475">
        <v>230</v>
      </c>
      <c r="I475">
        <f>MONTH(DailyExits[[#This Row],[Date]])</f>
        <v>1</v>
      </c>
      <c r="J475">
        <f>WEEKDAY(DailyExits[[#This Row],[Date]],2)</f>
        <v>7</v>
      </c>
      <c r="K475" t="str">
        <f>IF(LEFT(DailyExits[[#This Row],[Lines]],1)="Y","Yes","No")</f>
        <v>No</v>
      </c>
      <c r="L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6" spans="5:12" x14ac:dyDescent="0.2">
      <c r="E476" s="2">
        <v>44206</v>
      </c>
      <c r="F476" t="s">
        <v>80</v>
      </c>
      <c r="G476" t="s">
        <v>110</v>
      </c>
      <c r="H476">
        <v>226</v>
      </c>
      <c r="I476">
        <f>MONTH(DailyExits[[#This Row],[Date]])</f>
        <v>1</v>
      </c>
      <c r="J476">
        <f>WEEKDAY(DailyExits[[#This Row],[Date]],2)</f>
        <v>7</v>
      </c>
      <c r="K476" t="str">
        <f>IF(LEFT(DailyExits[[#This Row],[Lines]],1)="Y","Yes","No")</f>
        <v>Yes</v>
      </c>
      <c r="L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7" spans="5:12" x14ac:dyDescent="0.2">
      <c r="E477" s="2">
        <v>44206</v>
      </c>
      <c r="F477" t="s">
        <v>12</v>
      </c>
      <c r="G477" t="s">
        <v>103</v>
      </c>
      <c r="H477">
        <v>214</v>
      </c>
      <c r="I477">
        <f>MONTH(DailyExits[[#This Row],[Date]])</f>
        <v>1</v>
      </c>
      <c r="J477">
        <f>WEEKDAY(DailyExits[[#This Row],[Date]],2)</f>
        <v>7</v>
      </c>
      <c r="K477" t="str">
        <f>IF(LEFT(DailyExits[[#This Row],[Lines]],1)="Y","Yes","No")</f>
        <v>Yes</v>
      </c>
      <c r="L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8" spans="5:12" x14ac:dyDescent="0.2">
      <c r="E478" s="2">
        <v>44206</v>
      </c>
      <c r="F478" t="s">
        <v>6</v>
      </c>
      <c r="G478" t="s">
        <v>103</v>
      </c>
      <c r="H478">
        <v>212</v>
      </c>
      <c r="I478">
        <f>MONTH(DailyExits[[#This Row],[Date]])</f>
        <v>1</v>
      </c>
      <c r="J478">
        <f>WEEKDAY(DailyExits[[#This Row],[Date]],2)</f>
        <v>7</v>
      </c>
      <c r="K478" t="str">
        <f>IF(LEFT(DailyExits[[#This Row],[Lines]],1)="Y","Yes","No")</f>
        <v>Yes</v>
      </c>
      <c r="L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9" spans="5:12" x14ac:dyDescent="0.2">
      <c r="E479" s="2">
        <v>44206</v>
      </c>
      <c r="F479" t="s">
        <v>40</v>
      </c>
      <c r="G479" t="s">
        <v>108</v>
      </c>
      <c r="H479">
        <v>212</v>
      </c>
      <c r="I479">
        <f>MONTH(DailyExits[[#This Row],[Date]])</f>
        <v>1</v>
      </c>
      <c r="J479">
        <f>WEEKDAY(DailyExits[[#This Row],[Date]],2)</f>
        <v>7</v>
      </c>
      <c r="K479" t="str">
        <f>IF(LEFT(DailyExits[[#This Row],[Lines]],1)="Y","Yes","No")</f>
        <v>Yes</v>
      </c>
      <c r="L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0" spans="5:12" x14ac:dyDescent="0.2">
      <c r="E480" s="2">
        <v>44206</v>
      </c>
      <c r="F480" t="s">
        <v>66</v>
      </c>
      <c r="G480" t="s">
        <v>110</v>
      </c>
      <c r="H480">
        <v>185</v>
      </c>
      <c r="I480">
        <f>MONTH(DailyExits[[#This Row],[Date]])</f>
        <v>1</v>
      </c>
      <c r="J480">
        <f>WEEKDAY(DailyExits[[#This Row],[Date]],2)</f>
        <v>7</v>
      </c>
      <c r="K480" t="str">
        <f>IF(LEFT(DailyExits[[#This Row],[Lines]],1)="Y","Yes","No")</f>
        <v>Yes</v>
      </c>
      <c r="L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1" spans="5:12" x14ac:dyDescent="0.2">
      <c r="E481" s="2">
        <v>44206</v>
      </c>
      <c r="F481" t="s">
        <v>74</v>
      </c>
      <c r="G481" t="s">
        <v>108</v>
      </c>
      <c r="H481">
        <v>185</v>
      </c>
      <c r="I481">
        <f>MONTH(DailyExits[[#This Row],[Date]])</f>
        <v>1</v>
      </c>
      <c r="J481">
        <f>WEEKDAY(DailyExits[[#This Row],[Date]],2)</f>
        <v>7</v>
      </c>
      <c r="K481" t="str">
        <f>IF(LEFT(DailyExits[[#This Row],[Lines]],1)="Y","Yes","No")</f>
        <v>Yes</v>
      </c>
      <c r="L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2" spans="5:12" x14ac:dyDescent="0.2">
      <c r="E482" s="2">
        <v>44206</v>
      </c>
      <c r="F482" t="s">
        <v>90</v>
      </c>
      <c r="G482" t="s">
        <v>108</v>
      </c>
      <c r="H482">
        <v>185</v>
      </c>
      <c r="I482">
        <f>MONTH(DailyExits[[#This Row],[Date]])</f>
        <v>1</v>
      </c>
      <c r="J482">
        <f>WEEKDAY(DailyExits[[#This Row],[Date]],2)</f>
        <v>7</v>
      </c>
      <c r="K482" t="str">
        <f>IF(LEFT(DailyExits[[#This Row],[Lines]],1)="Y","Yes","No")</f>
        <v>Yes</v>
      </c>
      <c r="L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3" spans="5:12" x14ac:dyDescent="0.2">
      <c r="E483" s="2">
        <v>44206</v>
      </c>
      <c r="F483" t="s">
        <v>38</v>
      </c>
      <c r="G483" t="s">
        <v>108</v>
      </c>
      <c r="H483">
        <v>181</v>
      </c>
      <c r="I483">
        <f>MONTH(DailyExits[[#This Row],[Date]])</f>
        <v>1</v>
      </c>
      <c r="J483">
        <f>WEEKDAY(DailyExits[[#This Row],[Date]],2)</f>
        <v>7</v>
      </c>
      <c r="K483" t="str">
        <f>IF(LEFT(DailyExits[[#This Row],[Lines]],1)="Y","Yes","No")</f>
        <v>Yes</v>
      </c>
      <c r="L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4" spans="5:12" x14ac:dyDescent="0.2">
      <c r="E484" s="2">
        <v>44206</v>
      </c>
      <c r="F484" t="s">
        <v>32</v>
      </c>
      <c r="G484" t="s">
        <v>107</v>
      </c>
      <c r="H484">
        <v>177</v>
      </c>
      <c r="I484">
        <f>MONTH(DailyExits[[#This Row],[Date]])</f>
        <v>1</v>
      </c>
      <c r="J484">
        <f>WEEKDAY(DailyExits[[#This Row],[Date]],2)</f>
        <v>7</v>
      </c>
      <c r="K484" t="str">
        <f>IF(LEFT(DailyExits[[#This Row],[Lines]],1)="Y","Yes","No")</f>
        <v>No</v>
      </c>
      <c r="L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5" spans="5:12" x14ac:dyDescent="0.2">
      <c r="E485" s="2">
        <v>44206</v>
      </c>
      <c r="F485" t="s">
        <v>34</v>
      </c>
      <c r="G485" t="s">
        <v>107</v>
      </c>
      <c r="H485">
        <v>171</v>
      </c>
      <c r="I485">
        <f>MONTH(DailyExits[[#This Row],[Date]])</f>
        <v>1</v>
      </c>
      <c r="J485">
        <f>WEEKDAY(DailyExits[[#This Row],[Date]],2)</f>
        <v>7</v>
      </c>
      <c r="K485" t="str">
        <f>IF(LEFT(DailyExits[[#This Row],[Lines]],1)="Y","Yes","No")</f>
        <v>No</v>
      </c>
      <c r="L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6" spans="5:12" x14ac:dyDescent="0.2">
      <c r="E486" s="2">
        <v>44206</v>
      </c>
      <c r="F486" t="s">
        <v>46</v>
      </c>
      <c r="G486" t="s">
        <v>108</v>
      </c>
      <c r="H486">
        <v>170</v>
      </c>
      <c r="I486">
        <f>MONTH(DailyExits[[#This Row],[Date]])</f>
        <v>1</v>
      </c>
      <c r="J486">
        <f>WEEKDAY(DailyExits[[#This Row],[Date]],2)</f>
        <v>7</v>
      </c>
      <c r="K486" t="str">
        <f>IF(LEFT(DailyExits[[#This Row],[Lines]],1)="Y","Yes","No")</f>
        <v>Yes</v>
      </c>
      <c r="L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7" spans="5:12" x14ac:dyDescent="0.2">
      <c r="E487" s="2">
        <v>44206</v>
      </c>
      <c r="F487" t="s">
        <v>30</v>
      </c>
      <c r="G487" t="s">
        <v>107</v>
      </c>
      <c r="H487">
        <v>153</v>
      </c>
      <c r="I487">
        <f>MONTH(DailyExits[[#This Row],[Date]])</f>
        <v>1</v>
      </c>
      <c r="J487">
        <f>WEEKDAY(DailyExits[[#This Row],[Date]],2)</f>
        <v>7</v>
      </c>
      <c r="K487" t="str">
        <f>IF(LEFT(DailyExits[[#This Row],[Lines]],1)="Y","Yes","No")</f>
        <v>No</v>
      </c>
      <c r="L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8" spans="5:12" x14ac:dyDescent="0.2">
      <c r="E488" s="2">
        <v>44206</v>
      </c>
      <c r="F488" t="s">
        <v>78</v>
      </c>
      <c r="G488" t="s">
        <v>110</v>
      </c>
      <c r="H488">
        <v>142</v>
      </c>
      <c r="I488">
        <f>MONTH(DailyExits[[#This Row],[Date]])</f>
        <v>1</v>
      </c>
      <c r="J488">
        <f>WEEKDAY(DailyExits[[#This Row],[Date]],2)</f>
        <v>7</v>
      </c>
      <c r="K488" t="str">
        <f>IF(LEFT(DailyExits[[#This Row],[Lines]],1)="Y","Yes","No")</f>
        <v>Yes</v>
      </c>
      <c r="L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9" spans="5:12" x14ac:dyDescent="0.2">
      <c r="E489" s="2">
        <v>44206</v>
      </c>
      <c r="F489" t="s">
        <v>8</v>
      </c>
      <c r="G489" t="s">
        <v>103</v>
      </c>
      <c r="H489">
        <v>138</v>
      </c>
      <c r="I489">
        <f>MONTH(DailyExits[[#This Row],[Date]])</f>
        <v>1</v>
      </c>
      <c r="J489">
        <f>WEEKDAY(DailyExits[[#This Row],[Date]],2)</f>
        <v>7</v>
      </c>
      <c r="K489" t="str">
        <f>IF(LEFT(DailyExits[[#This Row],[Lines]],1)="Y","Yes","No")</f>
        <v>Yes</v>
      </c>
      <c r="L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0" spans="5:12" x14ac:dyDescent="0.2">
      <c r="E490" s="2">
        <v>44206</v>
      </c>
      <c r="F490" t="s">
        <v>82</v>
      </c>
      <c r="G490" t="s">
        <v>110</v>
      </c>
      <c r="H490">
        <v>136</v>
      </c>
      <c r="I490">
        <f>MONTH(DailyExits[[#This Row],[Date]])</f>
        <v>1</v>
      </c>
      <c r="J490">
        <f>WEEKDAY(DailyExits[[#This Row],[Date]],2)</f>
        <v>7</v>
      </c>
      <c r="K490" t="str">
        <f>IF(LEFT(DailyExits[[#This Row],[Lines]],1)="Y","Yes","No")</f>
        <v>Yes</v>
      </c>
      <c r="L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1" spans="5:12" x14ac:dyDescent="0.2">
      <c r="E491" s="2">
        <v>44206</v>
      </c>
      <c r="F491" t="s">
        <v>76</v>
      </c>
      <c r="G491" t="s">
        <v>110</v>
      </c>
      <c r="H491">
        <v>131</v>
      </c>
      <c r="I491">
        <f>MONTH(DailyExits[[#This Row],[Date]])</f>
        <v>1</v>
      </c>
      <c r="J491">
        <f>WEEKDAY(DailyExits[[#This Row],[Date]],2)</f>
        <v>7</v>
      </c>
      <c r="K491" t="str">
        <f>IF(LEFT(DailyExits[[#This Row],[Lines]],1)="Y","Yes","No")</f>
        <v>Yes</v>
      </c>
      <c r="L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2" spans="5:12" x14ac:dyDescent="0.2">
      <c r="E492" s="2">
        <v>44206</v>
      </c>
      <c r="F492" t="s">
        <v>84</v>
      </c>
      <c r="G492" t="s">
        <v>111</v>
      </c>
      <c r="H492">
        <v>126</v>
      </c>
      <c r="I492">
        <f>MONTH(DailyExits[[#This Row],[Date]])</f>
        <v>1</v>
      </c>
      <c r="J492">
        <f>WEEKDAY(DailyExits[[#This Row],[Date]],2)</f>
        <v>7</v>
      </c>
      <c r="K492" t="str">
        <f>IF(LEFT(DailyExits[[#This Row],[Lines]],1)="Y","Yes","No")</f>
        <v>No</v>
      </c>
      <c r="L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3" spans="5:12" x14ac:dyDescent="0.2">
      <c r="E493" s="2">
        <v>44206</v>
      </c>
      <c r="F493" t="s">
        <v>96</v>
      </c>
      <c r="G493" t="s">
        <v>107</v>
      </c>
      <c r="H493">
        <v>125</v>
      </c>
      <c r="I493">
        <f>MONTH(DailyExits[[#This Row],[Date]])</f>
        <v>1</v>
      </c>
      <c r="J493">
        <f>WEEKDAY(DailyExits[[#This Row],[Date]],2)</f>
        <v>7</v>
      </c>
      <c r="K493" t="str">
        <f>IF(LEFT(DailyExits[[#This Row],[Lines]],1)="Y","Yes","No")</f>
        <v>No</v>
      </c>
      <c r="L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4" spans="5:12" x14ac:dyDescent="0.2">
      <c r="E494" s="2">
        <v>44206</v>
      </c>
      <c r="F494" t="s">
        <v>68</v>
      </c>
      <c r="G494" t="s">
        <v>111</v>
      </c>
      <c r="H494">
        <v>109</v>
      </c>
      <c r="I494">
        <f>MONTH(DailyExits[[#This Row],[Date]])</f>
        <v>1</v>
      </c>
      <c r="J494">
        <f>WEEKDAY(DailyExits[[#This Row],[Date]],2)</f>
        <v>7</v>
      </c>
      <c r="K494" t="str">
        <f>IF(LEFT(DailyExits[[#This Row],[Lines]],1)="Y","Yes","No")</f>
        <v>No</v>
      </c>
      <c r="L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5" spans="5:12" x14ac:dyDescent="0.2">
      <c r="E495" s="2">
        <v>44206</v>
      </c>
      <c r="F495" t="s">
        <v>92</v>
      </c>
      <c r="G495" t="s">
        <v>108</v>
      </c>
      <c r="H495">
        <v>103</v>
      </c>
      <c r="I495">
        <f>MONTH(DailyExits[[#This Row],[Date]])</f>
        <v>1</v>
      </c>
      <c r="J495">
        <f>WEEKDAY(DailyExits[[#This Row],[Date]],2)</f>
        <v>7</v>
      </c>
      <c r="K495" t="str">
        <f>IF(LEFT(DailyExits[[#This Row],[Lines]],1)="Y","Yes","No")</f>
        <v>Yes</v>
      </c>
      <c r="L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6" spans="5:12" x14ac:dyDescent="0.2">
      <c r="E496" s="2">
        <v>44206</v>
      </c>
      <c r="F496" t="s">
        <v>94</v>
      </c>
      <c r="G496" t="s">
        <v>107</v>
      </c>
      <c r="H496">
        <v>101</v>
      </c>
      <c r="I496">
        <f>MONTH(DailyExits[[#This Row],[Date]])</f>
        <v>1</v>
      </c>
      <c r="J496">
        <f>WEEKDAY(DailyExits[[#This Row],[Date]],2)</f>
        <v>7</v>
      </c>
      <c r="K496" t="str">
        <f>IF(LEFT(DailyExits[[#This Row],[Lines]],1)="Y","Yes","No")</f>
        <v>No</v>
      </c>
      <c r="L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7" spans="5:12" x14ac:dyDescent="0.2">
      <c r="E497" s="2">
        <v>44206</v>
      </c>
      <c r="F497" t="s">
        <v>88</v>
      </c>
      <c r="G497" t="s">
        <v>107</v>
      </c>
      <c r="H497">
        <v>97</v>
      </c>
      <c r="I497">
        <f>MONTH(DailyExits[[#This Row],[Date]])</f>
        <v>1</v>
      </c>
      <c r="J497">
        <f>WEEKDAY(DailyExits[[#This Row],[Date]],2)</f>
        <v>7</v>
      </c>
      <c r="K497" t="str">
        <f>IF(LEFT(DailyExits[[#This Row],[Lines]],1)="Y","Yes","No")</f>
        <v>No</v>
      </c>
      <c r="L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8" spans="5:12" x14ac:dyDescent="0.2">
      <c r="E498" s="2">
        <v>44206</v>
      </c>
      <c r="F498" t="s">
        <v>42</v>
      </c>
      <c r="G498" t="s">
        <v>108</v>
      </c>
      <c r="H498">
        <v>90</v>
      </c>
      <c r="I498">
        <f>MONTH(DailyExits[[#This Row],[Date]])</f>
        <v>1</v>
      </c>
      <c r="J498">
        <f>WEEKDAY(DailyExits[[#This Row],[Date]],2)</f>
        <v>7</v>
      </c>
      <c r="K498" t="str">
        <f>IF(LEFT(DailyExits[[#This Row],[Lines]],1)="Y","Yes","No")</f>
        <v>Yes</v>
      </c>
      <c r="L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9" spans="5:12" x14ac:dyDescent="0.2">
      <c r="E499" s="2">
        <v>44206</v>
      </c>
      <c r="F499" t="s">
        <v>44</v>
      </c>
      <c r="G499" t="s">
        <v>108</v>
      </c>
      <c r="H499">
        <v>50</v>
      </c>
      <c r="I499">
        <f>MONTH(DailyExits[[#This Row],[Date]])</f>
        <v>1</v>
      </c>
      <c r="J499">
        <f>WEEKDAY(DailyExits[[#This Row],[Date]],2)</f>
        <v>7</v>
      </c>
      <c r="K499" t="str">
        <f>IF(LEFT(DailyExits[[#This Row],[Lines]],1)="Y","Yes","No")</f>
        <v>Yes</v>
      </c>
      <c r="L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0" spans="5:12" x14ac:dyDescent="0.2">
      <c r="E500" s="2">
        <v>44206</v>
      </c>
      <c r="F500" t="s">
        <v>86</v>
      </c>
      <c r="G500" t="s">
        <v>112</v>
      </c>
      <c r="H500">
        <v>49</v>
      </c>
      <c r="I500">
        <f>MONTH(DailyExits[[#This Row],[Date]])</f>
        <v>1</v>
      </c>
      <c r="J500">
        <f>WEEKDAY(DailyExits[[#This Row],[Date]],2)</f>
        <v>7</v>
      </c>
      <c r="K500" t="str">
        <f>IF(LEFT(DailyExits[[#This Row],[Lines]],1)="Y","Yes","No")</f>
        <v>No</v>
      </c>
      <c r="L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1" spans="5:12" x14ac:dyDescent="0.2">
      <c r="E501" s="2">
        <v>44206</v>
      </c>
      <c r="F501" t="s">
        <v>72</v>
      </c>
      <c r="G501" t="s">
        <v>108</v>
      </c>
      <c r="H501">
        <v>48</v>
      </c>
      <c r="I501">
        <f>MONTH(DailyExits[[#This Row],[Date]])</f>
        <v>1</v>
      </c>
      <c r="J501">
        <f>WEEKDAY(DailyExits[[#This Row],[Date]],2)</f>
        <v>7</v>
      </c>
      <c r="K501" t="str">
        <f>IF(LEFT(DailyExits[[#This Row],[Lines]],1)="Y","Yes","No")</f>
        <v>Yes</v>
      </c>
      <c r="L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2" spans="5:12" x14ac:dyDescent="0.2">
      <c r="E502" s="2">
        <v>44207</v>
      </c>
      <c r="F502" t="s">
        <v>54</v>
      </c>
      <c r="G502" t="s">
        <v>109</v>
      </c>
      <c r="H502">
        <v>3187</v>
      </c>
      <c r="I502">
        <f>MONTH(DailyExits[[#This Row],[Date]])</f>
        <v>1</v>
      </c>
      <c r="J502">
        <f>WEEKDAY(DailyExits[[#This Row],[Date]],2)</f>
        <v>1</v>
      </c>
      <c r="K502" t="str">
        <f>IF(LEFT(DailyExits[[#This Row],[Lines]],1)="Y","Yes","No")</f>
        <v>Yes</v>
      </c>
      <c r="L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03" spans="5:12" x14ac:dyDescent="0.2">
      <c r="E503" s="2">
        <v>44207</v>
      </c>
      <c r="F503" t="s">
        <v>52</v>
      </c>
      <c r="G503" t="s">
        <v>109</v>
      </c>
      <c r="H503">
        <v>2835</v>
      </c>
      <c r="I503">
        <f>MONTH(DailyExits[[#This Row],[Date]])</f>
        <v>1</v>
      </c>
      <c r="J503">
        <f>WEEKDAY(DailyExits[[#This Row],[Date]],2)</f>
        <v>1</v>
      </c>
      <c r="K503" t="str">
        <f>IF(LEFT(DailyExits[[#This Row],[Lines]],1)="Y","Yes","No")</f>
        <v>Yes</v>
      </c>
      <c r="L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04" spans="5:12" x14ac:dyDescent="0.2">
      <c r="E504" s="2">
        <v>44207</v>
      </c>
      <c r="F504" t="s">
        <v>56</v>
      </c>
      <c r="G504" t="s">
        <v>109</v>
      </c>
      <c r="H504">
        <v>2676</v>
      </c>
      <c r="I504">
        <f>MONTH(DailyExits[[#This Row],[Date]])</f>
        <v>1</v>
      </c>
      <c r="J504">
        <f>WEEKDAY(DailyExits[[#This Row],[Date]],2)</f>
        <v>1</v>
      </c>
      <c r="K504" t="str">
        <f>IF(LEFT(DailyExits[[#This Row],[Lines]],1)="Y","Yes","No")</f>
        <v>Yes</v>
      </c>
      <c r="L5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05" spans="5:12" x14ac:dyDescent="0.2">
      <c r="E505" s="2">
        <v>44207</v>
      </c>
      <c r="F505" t="s">
        <v>50</v>
      </c>
      <c r="G505" t="s">
        <v>109</v>
      </c>
      <c r="H505">
        <v>2629</v>
      </c>
      <c r="I505">
        <f>MONTH(DailyExits[[#This Row],[Date]])</f>
        <v>1</v>
      </c>
      <c r="J505">
        <f>WEEKDAY(DailyExits[[#This Row],[Date]],2)</f>
        <v>1</v>
      </c>
      <c r="K505" t="str">
        <f>IF(LEFT(DailyExits[[#This Row],[Lines]],1)="Y","Yes","No")</f>
        <v>Yes</v>
      </c>
      <c r="L5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06" spans="5:12" x14ac:dyDescent="0.2">
      <c r="E506" s="2">
        <v>44207</v>
      </c>
      <c r="F506" t="s">
        <v>20</v>
      </c>
      <c r="G506" t="s">
        <v>105</v>
      </c>
      <c r="H506">
        <v>1697</v>
      </c>
      <c r="I506">
        <f>MONTH(DailyExits[[#This Row],[Date]])</f>
        <v>1</v>
      </c>
      <c r="J506">
        <f>WEEKDAY(DailyExits[[#This Row],[Date]],2)</f>
        <v>1</v>
      </c>
      <c r="K506" t="str">
        <f>IF(LEFT(DailyExits[[#This Row],[Lines]],1)="Y","Yes","No")</f>
        <v>No</v>
      </c>
      <c r="L5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7" spans="5:12" x14ac:dyDescent="0.2">
      <c r="E507" s="2">
        <v>44207</v>
      </c>
      <c r="F507">
        <v>24</v>
      </c>
      <c r="G507" t="s">
        <v>109</v>
      </c>
      <c r="H507">
        <v>1558</v>
      </c>
      <c r="I507">
        <f>MONTH(DailyExits[[#This Row],[Date]])</f>
        <v>1</v>
      </c>
      <c r="J507">
        <f>WEEKDAY(DailyExits[[#This Row],[Date]],2)</f>
        <v>1</v>
      </c>
      <c r="K507" t="str">
        <f>IF(LEFT(DailyExits[[#This Row],[Lines]],1)="Y","Yes","No")</f>
        <v>Yes</v>
      </c>
      <c r="L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8" spans="5:12" x14ac:dyDescent="0.2">
      <c r="E508" s="2">
        <v>44207</v>
      </c>
      <c r="F508">
        <v>16</v>
      </c>
      <c r="G508" t="s">
        <v>109</v>
      </c>
      <c r="H508">
        <v>1507</v>
      </c>
      <c r="I508">
        <f>MONTH(DailyExits[[#This Row],[Date]])</f>
        <v>1</v>
      </c>
      <c r="J508">
        <f>WEEKDAY(DailyExits[[#This Row],[Date]],2)</f>
        <v>1</v>
      </c>
      <c r="K508" t="str">
        <f>IF(LEFT(DailyExits[[#This Row],[Lines]],1)="Y","Yes","No")</f>
        <v>Yes</v>
      </c>
      <c r="L5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9" spans="5:12" x14ac:dyDescent="0.2">
      <c r="E509" s="2">
        <v>44207</v>
      </c>
      <c r="F509" t="s">
        <v>62</v>
      </c>
      <c r="G509" t="s">
        <v>109</v>
      </c>
      <c r="H509">
        <v>1403</v>
      </c>
      <c r="I509">
        <f>MONTH(DailyExits[[#This Row],[Date]])</f>
        <v>1</v>
      </c>
      <c r="J509">
        <f>WEEKDAY(DailyExits[[#This Row],[Date]],2)</f>
        <v>1</v>
      </c>
      <c r="K509" t="str">
        <f>IF(LEFT(DailyExits[[#This Row],[Lines]],1)="Y","Yes","No")</f>
        <v>Yes</v>
      </c>
      <c r="L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0" spans="5:12" x14ac:dyDescent="0.2">
      <c r="E510" s="2">
        <v>44207</v>
      </c>
      <c r="F510" t="s">
        <v>4</v>
      </c>
      <c r="G510" t="s">
        <v>103</v>
      </c>
      <c r="H510">
        <v>1338</v>
      </c>
      <c r="I510">
        <f>MONTH(DailyExits[[#This Row],[Date]])</f>
        <v>1</v>
      </c>
      <c r="J510">
        <f>WEEKDAY(DailyExits[[#This Row],[Date]],2)</f>
        <v>1</v>
      </c>
      <c r="K510" t="str">
        <f>IF(LEFT(DailyExits[[#This Row],[Lines]],1)="Y","Yes","No")</f>
        <v>Yes</v>
      </c>
      <c r="L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1" spans="5:12" x14ac:dyDescent="0.2">
      <c r="E511" s="2">
        <v>44207</v>
      </c>
      <c r="F511" t="s">
        <v>64</v>
      </c>
      <c r="G511" t="s">
        <v>109</v>
      </c>
      <c r="H511">
        <v>1166</v>
      </c>
      <c r="I511">
        <f>MONTH(DailyExits[[#This Row],[Date]])</f>
        <v>1</v>
      </c>
      <c r="J511">
        <f>WEEKDAY(DailyExits[[#This Row],[Date]],2)</f>
        <v>1</v>
      </c>
      <c r="K511" t="str">
        <f>IF(LEFT(DailyExits[[#This Row],[Lines]],1)="Y","Yes","No")</f>
        <v>Yes</v>
      </c>
      <c r="L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2" spans="5:12" x14ac:dyDescent="0.2">
      <c r="E512" s="2">
        <v>44207</v>
      </c>
      <c r="F512" t="s">
        <v>24</v>
      </c>
      <c r="G512" t="s">
        <v>105</v>
      </c>
      <c r="H512">
        <v>1156</v>
      </c>
      <c r="I512">
        <f>MONTH(DailyExits[[#This Row],[Date]])</f>
        <v>1</v>
      </c>
      <c r="J512">
        <f>WEEKDAY(DailyExits[[#This Row],[Date]],2)</f>
        <v>1</v>
      </c>
      <c r="K512" t="str">
        <f>IF(LEFT(DailyExits[[#This Row],[Lines]],1)="Y","Yes","No")</f>
        <v>No</v>
      </c>
      <c r="L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3" spans="5:12" x14ac:dyDescent="0.2">
      <c r="E513" s="2">
        <v>44207</v>
      </c>
      <c r="F513">
        <v>12</v>
      </c>
      <c r="G513" t="s">
        <v>104</v>
      </c>
      <c r="H513">
        <v>1083</v>
      </c>
      <c r="I513">
        <f>MONTH(DailyExits[[#This Row],[Date]])</f>
        <v>1</v>
      </c>
      <c r="J513">
        <f>WEEKDAY(DailyExits[[#This Row],[Date]],2)</f>
        <v>1</v>
      </c>
      <c r="K513" t="str">
        <f>IF(LEFT(DailyExits[[#This Row],[Lines]],1)="Y","Yes","No")</f>
        <v>Yes</v>
      </c>
      <c r="L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4" spans="5:12" x14ac:dyDescent="0.2">
      <c r="E514" s="2">
        <v>44207</v>
      </c>
      <c r="F514" t="s">
        <v>22</v>
      </c>
      <c r="G514" t="s">
        <v>106</v>
      </c>
      <c r="H514">
        <v>1067</v>
      </c>
      <c r="I514">
        <f>MONTH(DailyExits[[#This Row],[Date]])</f>
        <v>1</v>
      </c>
      <c r="J514">
        <f>WEEKDAY(DailyExits[[#This Row],[Date]],2)</f>
        <v>1</v>
      </c>
      <c r="K514" t="str">
        <f>IF(LEFT(DailyExits[[#This Row],[Lines]],1)="Y","Yes","No")</f>
        <v>No</v>
      </c>
      <c r="L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5" spans="5:12" x14ac:dyDescent="0.2">
      <c r="E515" s="2">
        <v>44207</v>
      </c>
      <c r="F515" t="s">
        <v>48</v>
      </c>
      <c r="G515" t="s">
        <v>109</v>
      </c>
      <c r="H515">
        <v>1037</v>
      </c>
      <c r="I515">
        <f>MONTH(DailyExits[[#This Row],[Date]])</f>
        <v>1</v>
      </c>
      <c r="J515">
        <f>WEEKDAY(DailyExits[[#This Row],[Date]],2)</f>
        <v>1</v>
      </c>
      <c r="K515" t="str">
        <f>IF(LEFT(DailyExits[[#This Row],[Lines]],1)="Y","Yes","No")</f>
        <v>Yes</v>
      </c>
      <c r="L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6" spans="5:12" x14ac:dyDescent="0.2">
      <c r="E516" s="2">
        <v>44207</v>
      </c>
      <c r="F516" t="s">
        <v>26</v>
      </c>
      <c r="G516" t="s">
        <v>105</v>
      </c>
      <c r="H516">
        <v>1022</v>
      </c>
      <c r="I516">
        <f>MONTH(DailyExits[[#This Row],[Date]])</f>
        <v>1</v>
      </c>
      <c r="J516">
        <f>WEEKDAY(DailyExits[[#This Row],[Date]],2)</f>
        <v>1</v>
      </c>
      <c r="K516" t="str">
        <f>IF(LEFT(DailyExits[[#This Row],[Lines]],1)="Y","Yes","No")</f>
        <v>No</v>
      </c>
      <c r="L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7" spans="5:12" x14ac:dyDescent="0.2">
      <c r="E517" s="2">
        <v>44207</v>
      </c>
      <c r="F517" t="s">
        <v>14</v>
      </c>
      <c r="G517" t="s">
        <v>104</v>
      </c>
      <c r="H517">
        <v>981</v>
      </c>
      <c r="I517">
        <f>MONTH(DailyExits[[#This Row],[Date]])</f>
        <v>1</v>
      </c>
      <c r="J517">
        <f>WEEKDAY(DailyExits[[#This Row],[Date]],2)</f>
        <v>1</v>
      </c>
      <c r="K517" t="str">
        <f>IF(LEFT(DailyExits[[#This Row],[Lines]],1)="Y","Yes","No")</f>
        <v>Yes</v>
      </c>
      <c r="L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8" spans="5:12" x14ac:dyDescent="0.2">
      <c r="E518" s="2">
        <v>44207</v>
      </c>
      <c r="F518" t="s">
        <v>10</v>
      </c>
      <c r="G518" t="s">
        <v>103</v>
      </c>
      <c r="H518">
        <v>922</v>
      </c>
      <c r="I518">
        <f>MONTH(DailyExits[[#This Row],[Date]])</f>
        <v>1</v>
      </c>
      <c r="J518">
        <f>WEEKDAY(DailyExits[[#This Row],[Date]],2)</f>
        <v>1</v>
      </c>
      <c r="K518" t="str">
        <f>IF(LEFT(DailyExits[[#This Row],[Lines]],1)="Y","Yes","No")</f>
        <v>Yes</v>
      </c>
      <c r="L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9" spans="5:12" x14ac:dyDescent="0.2">
      <c r="E519" s="2">
        <v>44207</v>
      </c>
      <c r="F519" t="s">
        <v>2</v>
      </c>
      <c r="G519" t="s">
        <v>103</v>
      </c>
      <c r="H519">
        <v>921</v>
      </c>
      <c r="I519">
        <f>MONTH(DailyExits[[#This Row],[Date]])</f>
        <v>1</v>
      </c>
      <c r="J519">
        <f>WEEKDAY(DailyExits[[#This Row],[Date]],2)</f>
        <v>1</v>
      </c>
      <c r="K519" t="str">
        <f>IF(LEFT(DailyExits[[#This Row],[Lines]],1)="Y","Yes","No")</f>
        <v>Yes</v>
      </c>
      <c r="L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0" spans="5:12" x14ac:dyDescent="0.2">
      <c r="E520" s="2">
        <v>44207</v>
      </c>
      <c r="F520">
        <v>19</v>
      </c>
      <c r="G520" t="s">
        <v>104</v>
      </c>
      <c r="H520">
        <v>898</v>
      </c>
      <c r="I520">
        <f>MONTH(DailyExits[[#This Row],[Date]])</f>
        <v>1</v>
      </c>
      <c r="J520">
        <f>WEEKDAY(DailyExits[[#This Row],[Date]],2)</f>
        <v>1</v>
      </c>
      <c r="K520" t="str">
        <f>IF(LEFT(DailyExits[[#This Row],[Lines]],1)="Y","Yes","No")</f>
        <v>Yes</v>
      </c>
      <c r="L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1" spans="5:12" x14ac:dyDescent="0.2">
      <c r="E521" s="2">
        <v>44207</v>
      </c>
      <c r="F521" t="s">
        <v>18</v>
      </c>
      <c r="G521" t="s">
        <v>105</v>
      </c>
      <c r="H521">
        <v>877</v>
      </c>
      <c r="I521">
        <f>MONTH(DailyExits[[#This Row],[Date]])</f>
        <v>1</v>
      </c>
      <c r="J521">
        <f>WEEKDAY(DailyExits[[#This Row],[Date]],2)</f>
        <v>1</v>
      </c>
      <c r="K521" t="str">
        <f>IF(LEFT(DailyExits[[#This Row],[Lines]],1)="Y","Yes","No")</f>
        <v>No</v>
      </c>
      <c r="L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2" spans="5:12" x14ac:dyDescent="0.2">
      <c r="E522" s="2">
        <v>44207</v>
      </c>
      <c r="F522" t="s">
        <v>36</v>
      </c>
      <c r="G522" t="s">
        <v>108</v>
      </c>
      <c r="H522">
        <v>828</v>
      </c>
      <c r="I522">
        <f>MONTH(DailyExits[[#This Row],[Date]])</f>
        <v>1</v>
      </c>
      <c r="J522">
        <f>WEEKDAY(DailyExits[[#This Row],[Date]],2)</f>
        <v>1</v>
      </c>
      <c r="K522" t="str">
        <f>IF(LEFT(DailyExits[[#This Row],[Lines]],1)="Y","Yes","No")</f>
        <v>Yes</v>
      </c>
      <c r="L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3" spans="5:12" x14ac:dyDescent="0.2">
      <c r="E523" s="2">
        <v>44207</v>
      </c>
      <c r="F523" t="s">
        <v>28</v>
      </c>
      <c r="G523" t="s">
        <v>107</v>
      </c>
      <c r="H523">
        <v>791</v>
      </c>
      <c r="I523">
        <f>MONTH(DailyExits[[#This Row],[Date]])</f>
        <v>1</v>
      </c>
      <c r="J523">
        <f>WEEKDAY(DailyExits[[#This Row],[Date]],2)</f>
        <v>1</v>
      </c>
      <c r="K523" t="str">
        <f>IF(LEFT(DailyExits[[#This Row],[Lines]],1)="Y","Yes","No")</f>
        <v>No</v>
      </c>
      <c r="L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4" spans="5:12" x14ac:dyDescent="0.2">
      <c r="E524" s="2">
        <v>44207</v>
      </c>
      <c r="F524" t="s">
        <v>60</v>
      </c>
      <c r="G524" t="s">
        <v>109</v>
      </c>
      <c r="H524">
        <v>752</v>
      </c>
      <c r="I524">
        <f>MONTH(DailyExits[[#This Row],[Date]])</f>
        <v>1</v>
      </c>
      <c r="J524">
        <f>WEEKDAY(DailyExits[[#This Row],[Date]],2)</f>
        <v>1</v>
      </c>
      <c r="K524" t="str">
        <f>IF(LEFT(DailyExits[[#This Row],[Lines]],1)="Y","Yes","No")</f>
        <v>Yes</v>
      </c>
      <c r="L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5" spans="5:12" x14ac:dyDescent="0.2">
      <c r="E525" s="2">
        <v>44207</v>
      </c>
      <c r="F525" t="s">
        <v>74</v>
      </c>
      <c r="G525" t="s">
        <v>108</v>
      </c>
      <c r="H525">
        <v>751</v>
      </c>
      <c r="I525">
        <f>MONTH(DailyExits[[#This Row],[Date]])</f>
        <v>1</v>
      </c>
      <c r="J525">
        <f>WEEKDAY(DailyExits[[#This Row],[Date]],2)</f>
        <v>1</v>
      </c>
      <c r="K525" t="str">
        <f>IF(LEFT(DailyExits[[#This Row],[Lines]],1)="Y","Yes","No")</f>
        <v>Yes</v>
      </c>
      <c r="L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6" spans="5:12" x14ac:dyDescent="0.2">
      <c r="E526" s="2">
        <v>44207</v>
      </c>
      <c r="F526" t="s">
        <v>90</v>
      </c>
      <c r="G526" t="s">
        <v>108</v>
      </c>
      <c r="H526">
        <v>646</v>
      </c>
      <c r="I526">
        <f>MONTH(DailyExits[[#This Row],[Date]])</f>
        <v>1</v>
      </c>
      <c r="J526">
        <f>WEEKDAY(DailyExits[[#This Row],[Date]],2)</f>
        <v>1</v>
      </c>
      <c r="K526" t="str">
        <f>IF(LEFT(DailyExits[[#This Row],[Lines]],1)="Y","Yes","No")</f>
        <v>Yes</v>
      </c>
      <c r="L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7" spans="5:12" x14ac:dyDescent="0.2">
      <c r="E527" s="2">
        <v>44207</v>
      </c>
      <c r="F527" t="s">
        <v>70</v>
      </c>
      <c r="G527" t="s">
        <v>111</v>
      </c>
      <c r="H527">
        <v>629</v>
      </c>
      <c r="I527">
        <f>MONTH(DailyExits[[#This Row],[Date]])</f>
        <v>1</v>
      </c>
      <c r="J527">
        <f>WEEKDAY(DailyExits[[#This Row],[Date]],2)</f>
        <v>1</v>
      </c>
      <c r="K527" t="str">
        <f>IF(LEFT(DailyExits[[#This Row],[Lines]],1)="Y","Yes","No")</f>
        <v>No</v>
      </c>
      <c r="L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8" spans="5:12" x14ac:dyDescent="0.2">
      <c r="E528" s="2">
        <v>44207</v>
      </c>
      <c r="F528" t="s">
        <v>38</v>
      </c>
      <c r="G528" t="s">
        <v>108</v>
      </c>
      <c r="H528">
        <v>600</v>
      </c>
      <c r="I528">
        <f>MONTH(DailyExits[[#This Row],[Date]])</f>
        <v>1</v>
      </c>
      <c r="J528">
        <f>WEEKDAY(DailyExits[[#This Row],[Date]],2)</f>
        <v>1</v>
      </c>
      <c r="K528" t="str">
        <f>IF(LEFT(DailyExits[[#This Row],[Lines]],1)="Y","Yes","No")</f>
        <v>Yes</v>
      </c>
      <c r="L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9" spans="5:12" x14ac:dyDescent="0.2">
      <c r="E529" s="2">
        <v>44207</v>
      </c>
      <c r="F529" t="s">
        <v>6</v>
      </c>
      <c r="G529" t="s">
        <v>103</v>
      </c>
      <c r="H529">
        <v>552</v>
      </c>
      <c r="I529">
        <f>MONTH(DailyExits[[#This Row],[Date]])</f>
        <v>1</v>
      </c>
      <c r="J529">
        <f>WEEKDAY(DailyExits[[#This Row],[Date]],2)</f>
        <v>1</v>
      </c>
      <c r="K529" t="str">
        <f>IF(LEFT(DailyExits[[#This Row],[Lines]],1)="Y","Yes","No")</f>
        <v>Yes</v>
      </c>
      <c r="L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0" spans="5:12" x14ac:dyDescent="0.2">
      <c r="E530" s="2">
        <v>44207</v>
      </c>
      <c r="F530" t="s">
        <v>30</v>
      </c>
      <c r="G530" t="s">
        <v>107</v>
      </c>
      <c r="H530">
        <v>545</v>
      </c>
      <c r="I530">
        <f>MONTH(DailyExits[[#This Row],[Date]])</f>
        <v>1</v>
      </c>
      <c r="J530">
        <f>WEEKDAY(DailyExits[[#This Row],[Date]],2)</f>
        <v>1</v>
      </c>
      <c r="K530" t="str">
        <f>IF(LEFT(DailyExits[[#This Row],[Lines]],1)="Y","Yes","No")</f>
        <v>No</v>
      </c>
      <c r="L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1" spans="5:12" x14ac:dyDescent="0.2">
      <c r="E531" s="2">
        <v>44207</v>
      </c>
      <c r="F531" t="s">
        <v>40</v>
      </c>
      <c r="G531" t="s">
        <v>108</v>
      </c>
      <c r="H531">
        <v>513</v>
      </c>
      <c r="I531">
        <f>MONTH(DailyExits[[#This Row],[Date]])</f>
        <v>1</v>
      </c>
      <c r="J531">
        <f>WEEKDAY(DailyExits[[#This Row],[Date]],2)</f>
        <v>1</v>
      </c>
      <c r="K531" t="str">
        <f>IF(LEFT(DailyExits[[#This Row],[Lines]],1)="Y","Yes","No")</f>
        <v>Yes</v>
      </c>
      <c r="L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2" spans="5:12" x14ac:dyDescent="0.2">
      <c r="E532" s="2">
        <v>44207</v>
      </c>
      <c r="F532" t="s">
        <v>34</v>
      </c>
      <c r="G532" t="s">
        <v>107</v>
      </c>
      <c r="H532">
        <v>504</v>
      </c>
      <c r="I532">
        <f>MONTH(DailyExits[[#This Row],[Date]])</f>
        <v>1</v>
      </c>
      <c r="J532">
        <f>WEEKDAY(DailyExits[[#This Row],[Date]],2)</f>
        <v>1</v>
      </c>
      <c r="K532" t="str">
        <f>IF(LEFT(DailyExits[[#This Row],[Lines]],1)="Y","Yes","No")</f>
        <v>No</v>
      </c>
      <c r="L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3" spans="5:12" x14ac:dyDescent="0.2">
      <c r="E533" s="2">
        <v>44207</v>
      </c>
      <c r="F533" t="s">
        <v>66</v>
      </c>
      <c r="G533" t="s">
        <v>110</v>
      </c>
      <c r="H533">
        <v>479</v>
      </c>
      <c r="I533">
        <f>MONTH(DailyExits[[#This Row],[Date]])</f>
        <v>1</v>
      </c>
      <c r="J533">
        <f>WEEKDAY(DailyExits[[#This Row],[Date]],2)</f>
        <v>1</v>
      </c>
      <c r="K533" t="str">
        <f>IF(LEFT(DailyExits[[#This Row],[Lines]],1)="Y","Yes","No")</f>
        <v>Yes</v>
      </c>
      <c r="L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4" spans="5:12" x14ac:dyDescent="0.2">
      <c r="E534" s="2">
        <v>44207</v>
      </c>
      <c r="F534" t="s">
        <v>32</v>
      </c>
      <c r="G534" t="s">
        <v>107</v>
      </c>
      <c r="H534">
        <v>479</v>
      </c>
      <c r="I534">
        <f>MONTH(DailyExits[[#This Row],[Date]])</f>
        <v>1</v>
      </c>
      <c r="J534">
        <f>WEEKDAY(DailyExits[[#This Row],[Date]],2)</f>
        <v>1</v>
      </c>
      <c r="K534" t="str">
        <f>IF(LEFT(DailyExits[[#This Row],[Lines]],1)="Y","Yes","No")</f>
        <v>No</v>
      </c>
      <c r="L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5" spans="5:12" x14ac:dyDescent="0.2">
      <c r="E535" s="2">
        <v>44207</v>
      </c>
      <c r="F535" t="s">
        <v>12</v>
      </c>
      <c r="G535" t="s">
        <v>103</v>
      </c>
      <c r="H535">
        <v>469</v>
      </c>
      <c r="I535">
        <f>MONTH(DailyExits[[#This Row],[Date]])</f>
        <v>1</v>
      </c>
      <c r="J535">
        <f>WEEKDAY(DailyExits[[#This Row],[Date]],2)</f>
        <v>1</v>
      </c>
      <c r="K535" t="str">
        <f>IF(LEFT(DailyExits[[#This Row],[Lines]],1)="Y","Yes","No")</f>
        <v>Yes</v>
      </c>
      <c r="L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6" spans="5:12" x14ac:dyDescent="0.2">
      <c r="E536" s="2">
        <v>44207</v>
      </c>
      <c r="F536" t="s">
        <v>78</v>
      </c>
      <c r="G536" t="s">
        <v>110</v>
      </c>
      <c r="H536">
        <v>428</v>
      </c>
      <c r="I536">
        <f>MONTH(DailyExits[[#This Row],[Date]])</f>
        <v>1</v>
      </c>
      <c r="J536">
        <f>WEEKDAY(DailyExits[[#This Row],[Date]],2)</f>
        <v>1</v>
      </c>
      <c r="K536" t="str">
        <f>IF(LEFT(DailyExits[[#This Row],[Lines]],1)="Y","Yes","No")</f>
        <v>Yes</v>
      </c>
      <c r="L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7" spans="5:12" x14ac:dyDescent="0.2">
      <c r="E537" s="2">
        <v>44207</v>
      </c>
      <c r="F537" t="s">
        <v>80</v>
      </c>
      <c r="G537" t="s">
        <v>110</v>
      </c>
      <c r="H537">
        <v>384</v>
      </c>
      <c r="I537">
        <f>MONTH(DailyExits[[#This Row],[Date]])</f>
        <v>1</v>
      </c>
      <c r="J537">
        <f>WEEKDAY(DailyExits[[#This Row],[Date]],2)</f>
        <v>1</v>
      </c>
      <c r="K537" t="str">
        <f>IF(LEFT(DailyExits[[#This Row],[Lines]],1)="Y","Yes","No")</f>
        <v>Yes</v>
      </c>
      <c r="L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8" spans="5:12" x14ac:dyDescent="0.2">
      <c r="E538" s="2">
        <v>44207</v>
      </c>
      <c r="F538" t="s">
        <v>76</v>
      </c>
      <c r="G538" t="s">
        <v>110</v>
      </c>
      <c r="H538">
        <v>359</v>
      </c>
      <c r="I538">
        <f>MONTH(DailyExits[[#This Row],[Date]])</f>
        <v>1</v>
      </c>
      <c r="J538">
        <f>WEEKDAY(DailyExits[[#This Row],[Date]],2)</f>
        <v>1</v>
      </c>
      <c r="K538" t="str">
        <f>IF(LEFT(DailyExits[[#This Row],[Lines]],1)="Y","Yes","No")</f>
        <v>Yes</v>
      </c>
      <c r="L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9" spans="5:12" x14ac:dyDescent="0.2">
      <c r="E539" s="2">
        <v>44207</v>
      </c>
      <c r="F539" t="s">
        <v>82</v>
      </c>
      <c r="G539" t="s">
        <v>110</v>
      </c>
      <c r="H539">
        <v>340</v>
      </c>
      <c r="I539">
        <f>MONTH(DailyExits[[#This Row],[Date]])</f>
        <v>1</v>
      </c>
      <c r="J539">
        <f>WEEKDAY(DailyExits[[#This Row],[Date]],2)</f>
        <v>1</v>
      </c>
      <c r="K539" t="str">
        <f>IF(LEFT(DailyExits[[#This Row],[Lines]],1)="Y","Yes","No")</f>
        <v>Yes</v>
      </c>
      <c r="L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0" spans="5:12" x14ac:dyDescent="0.2">
      <c r="E540" s="2">
        <v>44207</v>
      </c>
      <c r="F540" t="s">
        <v>8</v>
      </c>
      <c r="G540" t="s">
        <v>103</v>
      </c>
      <c r="H540">
        <v>332</v>
      </c>
      <c r="I540">
        <f>MONTH(DailyExits[[#This Row],[Date]])</f>
        <v>1</v>
      </c>
      <c r="J540">
        <f>WEEKDAY(DailyExits[[#This Row],[Date]],2)</f>
        <v>1</v>
      </c>
      <c r="K540" t="str">
        <f>IF(LEFT(DailyExits[[#This Row],[Lines]],1)="Y","Yes","No")</f>
        <v>Yes</v>
      </c>
      <c r="L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1" spans="5:12" x14ac:dyDescent="0.2">
      <c r="E541" s="2">
        <v>44207</v>
      </c>
      <c r="F541" t="s">
        <v>46</v>
      </c>
      <c r="G541" t="s">
        <v>108</v>
      </c>
      <c r="H541">
        <v>291</v>
      </c>
      <c r="I541">
        <f>MONTH(DailyExits[[#This Row],[Date]])</f>
        <v>1</v>
      </c>
      <c r="J541">
        <f>WEEKDAY(DailyExits[[#This Row],[Date]],2)</f>
        <v>1</v>
      </c>
      <c r="K541" t="str">
        <f>IF(LEFT(DailyExits[[#This Row],[Lines]],1)="Y","Yes","No")</f>
        <v>Yes</v>
      </c>
      <c r="L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2" spans="5:12" x14ac:dyDescent="0.2">
      <c r="E542" s="2">
        <v>44207</v>
      </c>
      <c r="F542" t="s">
        <v>88</v>
      </c>
      <c r="G542" t="s">
        <v>107</v>
      </c>
      <c r="H542">
        <v>253</v>
      </c>
      <c r="I542">
        <f>MONTH(DailyExits[[#This Row],[Date]])</f>
        <v>1</v>
      </c>
      <c r="J542">
        <f>WEEKDAY(DailyExits[[#This Row],[Date]],2)</f>
        <v>1</v>
      </c>
      <c r="K542" t="str">
        <f>IF(LEFT(DailyExits[[#This Row],[Lines]],1)="Y","Yes","No")</f>
        <v>No</v>
      </c>
      <c r="L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3" spans="5:12" x14ac:dyDescent="0.2">
      <c r="E543" s="2">
        <v>44207</v>
      </c>
      <c r="F543" t="s">
        <v>92</v>
      </c>
      <c r="G543" t="s">
        <v>108</v>
      </c>
      <c r="H543">
        <v>246</v>
      </c>
      <c r="I543">
        <f>MONTH(DailyExits[[#This Row],[Date]])</f>
        <v>1</v>
      </c>
      <c r="J543">
        <f>WEEKDAY(DailyExits[[#This Row],[Date]],2)</f>
        <v>1</v>
      </c>
      <c r="K543" t="str">
        <f>IF(LEFT(DailyExits[[#This Row],[Lines]],1)="Y","Yes","No")</f>
        <v>Yes</v>
      </c>
      <c r="L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4" spans="5:12" x14ac:dyDescent="0.2">
      <c r="E544" s="2">
        <v>44207</v>
      </c>
      <c r="F544" t="s">
        <v>68</v>
      </c>
      <c r="G544" t="s">
        <v>111</v>
      </c>
      <c r="H544">
        <v>239</v>
      </c>
      <c r="I544">
        <f>MONTH(DailyExits[[#This Row],[Date]])</f>
        <v>1</v>
      </c>
      <c r="J544">
        <f>WEEKDAY(DailyExits[[#This Row],[Date]],2)</f>
        <v>1</v>
      </c>
      <c r="K544" t="str">
        <f>IF(LEFT(DailyExits[[#This Row],[Lines]],1)="Y","Yes","No")</f>
        <v>No</v>
      </c>
      <c r="L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5" spans="5:12" x14ac:dyDescent="0.2">
      <c r="E545" s="2">
        <v>44207</v>
      </c>
      <c r="F545" t="s">
        <v>84</v>
      </c>
      <c r="G545" t="s">
        <v>111</v>
      </c>
      <c r="H545">
        <v>216</v>
      </c>
      <c r="I545">
        <f>MONTH(DailyExits[[#This Row],[Date]])</f>
        <v>1</v>
      </c>
      <c r="J545">
        <f>WEEKDAY(DailyExits[[#This Row],[Date]],2)</f>
        <v>1</v>
      </c>
      <c r="K545" t="str">
        <f>IF(LEFT(DailyExits[[#This Row],[Lines]],1)="Y","Yes","No")</f>
        <v>No</v>
      </c>
      <c r="L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6" spans="5:12" x14ac:dyDescent="0.2">
      <c r="E546" s="2">
        <v>44207</v>
      </c>
      <c r="F546" t="s">
        <v>42</v>
      </c>
      <c r="G546" t="s">
        <v>108</v>
      </c>
      <c r="H546">
        <v>212</v>
      </c>
      <c r="I546">
        <f>MONTH(DailyExits[[#This Row],[Date]])</f>
        <v>1</v>
      </c>
      <c r="J546">
        <f>WEEKDAY(DailyExits[[#This Row],[Date]],2)</f>
        <v>1</v>
      </c>
      <c r="K546" t="str">
        <f>IF(LEFT(DailyExits[[#This Row],[Lines]],1)="Y","Yes","No")</f>
        <v>Yes</v>
      </c>
      <c r="L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7" spans="5:12" x14ac:dyDescent="0.2">
      <c r="E547" s="2">
        <v>44207</v>
      </c>
      <c r="F547" t="s">
        <v>96</v>
      </c>
      <c r="G547" t="s">
        <v>107</v>
      </c>
      <c r="H547">
        <v>200</v>
      </c>
      <c r="I547">
        <f>MONTH(DailyExits[[#This Row],[Date]])</f>
        <v>1</v>
      </c>
      <c r="J547">
        <f>WEEKDAY(DailyExits[[#This Row],[Date]],2)</f>
        <v>1</v>
      </c>
      <c r="K547" t="str">
        <f>IF(LEFT(DailyExits[[#This Row],[Lines]],1)="Y","Yes","No")</f>
        <v>No</v>
      </c>
      <c r="L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8" spans="5:12" x14ac:dyDescent="0.2">
      <c r="E548" s="2">
        <v>44207</v>
      </c>
      <c r="F548" t="s">
        <v>72</v>
      </c>
      <c r="G548" t="s">
        <v>108</v>
      </c>
      <c r="H548">
        <v>184</v>
      </c>
      <c r="I548">
        <f>MONTH(DailyExits[[#This Row],[Date]])</f>
        <v>1</v>
      </c>
      <c r="J548">
        <f>WEEKDAY(DailyExits[[#This Row],[Date]],2)</f>
        <v>1</v>
      </c>
      <c r="K548" t="str">
        <f>IF(LEFT(DailyExits[[#This Row],[Lines]],1)="Y","Yes","No")</f>
        <v>Yes</v>
      </c>
      <c r="L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9" spans="5:12" x14ac:dyDescent="0.2">
      <c r="E549" s="2">
        <v>44207</v>
      </c>
      <c r="F549" t="s">
        <v>94</v>
      </c>
      <c r="G549" t="s">
        <v>107</v>
      </c>
      <c r="H549">
        <v>173</v>
      </c>
      <c r="I549">
        <f>MONTH(DailyExits[[#This Row],[Date]])</f>
        <v>1</v>
      </c>
      <c r="J549">
        <f>WEEKDAY(DailyExits[[#This Row],[Date]],2)</f>
        <v>1</v>
      </c>
      <c r="K549" t="str">
        <f>IF(LEFT(DailyExits[[#This Row],[Lines]],1)="Y","Yes","No")</f>
        <v>No</v>
      </c>
      <c r="L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0" spans="5:12" x14ac:dyDescent="0.2">
      <c r="E550" s="2">
        <v>44207</v>
      </c>
      <c r="F550" t="s">
        <v>44</v>
      </c>
      <c r="G550" t="s">
        <v>108</v>
      </c>
      <c r="H550">
        <v>147</v>
      </c>
      <c r="I550">
        <f>MONTH(DailyExits[[#This Row],[Date]])</f>
        <v>1</v>
      </c>
      <c r="J550">
        <f>WEEKDAY(DailyExits[[#This Row],[Date]],2)</f>
        <v>1</v>
      </c>
      <c r="K550" t="str">
        <f>IF(LEFT(DailyExits[[#This Row],[Lines]],1)="Y","Yes","No")</f>
        <v>Yes</v>
      </c>
      <c r="L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1" spans="5:12" x14ac:dyDescent="0.2">
      <c r="E551" s="2">
        <v>44207</v>
      </c>
      <c r="F551" t="s">
        <v>86</v>
      </c>
      <c r="G551" t="s">
        <v>112</v>
      </c>
      <c r="H551">
        <v>57</v>
      </c>
      <c r="I551">
        <f>MONTH(DailyExits[[#This Row],[Date]])</f>
        <v>1</v>
      </c>
      <c r="J551">
        <f>WEEKDAY(DailyExits[[#This Row],[Date]],2)</f>
        <v>1</v>
      </c>
      <c r="K551" t="str">
        <f>IF(LEFT(DailyExits[[#This Row],[Lines]],1)="Y","Yes","No")</f>
        <v>No</v>
      </c>
      <c r="L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2" spans="5:12" x14ac:dyDescent="0.2">
      <c r="E552" s="2">
        <v>44208</v>
      </c>
      <c r="F552" t="s">
        <v>54</v>
      </c>
      <c r="G552" t="s">
        <v>109</v>
      </c>
      <c r="H552">
        <v>3326</v>
      </c>
      <c r="I552">
        <f>MONTH(DailyExits[[#This Row],[Date]])</f>
        <v>1</v>
      </c>
      <c r="J552">
        <f>WEEKDAY(DailyExits[[#This Row],[Date]],2)</f>
        <v>2</v>
      </c>
      <c r="K552" t="str">
        <f>IF(LEFT(DailyExits[[#This Row],[Lines]],1)="Y","Yes","No")</f>
        <v>Yes</v>
      </c>
      <c r="L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53" spans="5:12" x14ac:dyDescent="0.2">
      <c r="E553" s="2">
        <v>44208</v>
      </c>
      <c r="F553" t="s">
        <v>52</v>
      </c>
      <c r="G553" t="s">
        <v>109</v>
      </c>
      <c r="H553">
        <v>3001</v>
      </c>
      <c r="I553">
        <f>MONTH(DailyExits[[#This Row],[Date]])</f>
        <v>1</v>
      </c>
      <c r="J553">
        <f>WEEKDAY(DailyExits[[#This Row],[Date]],2)</f>
        <v>2</v>
      </c>
      <c r="K553" t="str">
        <f>IF(LEFT(DailyExits[[#This Row],[Lines]],1)="Y","Yes","No")</f>
        <v>Yes</v>
      </c>
      <c r="L5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54" spans="5:12" x14ac:dyDescent="0.2">
      <c r="E554" s="2">
        <v>44208</v>
      </c>
      <c r="F554" t="s">
        <v>50</v>
      </c>
      <c r="G554" t="s">
        <v>109</v>
      </c>
      <c r="H554">
        <v>2846</v>
      </c>
      <c r="I554">
        <f>MONTH(DailyExits[[#This Row],[Date]])</f>
        <v>1</v>
      </c>
      <c r="J554">
        <f>WEEKDAY(DailyExits[[#This Row],[Date]],2)</f>
        <v>2</v>
      </c>
      <c r="K554" t="str">
        <f>IF(LEFT(DailyExits[[#This Row],[Lines]],1)="Y","Yes","No")</f>
        <v>Yes</v>
      </c>
      <c r="L5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55" spans="5:12" x14ac:dyDescent="0.2">
      <c r="E555" s="2">
        <v>44208</v>
      </c>
      <c r="F555" t="s">
        <v>56</v>
      </c>
      <c r="G555" t="s">
        <v>109</v>
      </c>
      <c r="H555">
        <v>2761</v>
      </c>
      <c r="I555">
        <f>MONTH(DailyExits[[#This Row],[Date]])</f>
        <v>1</v>
      </c>
      <c r="J555">
        <f>WEEKDAY(DailyExits[[#This Row],[Date]],2)</f>
        <v>2</v>
      </c>
      <c r="K555" t="str">
        <f>IF(LEFT(DailyExits[[#This Row],[Lines]],1)="Y","Yes","No")</f>
        <v>Yes</v>
      </c>
      <c r="L5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56" spans="5:12" x14ac:dyDescent="0.2">
      <c r="E556" s="2">
        <v>44208</v>
      </c>
      <c r="F556" t="s">
        <v>20</v>
      </c>
      <c r="G556" t="s">
        <v>105</v>
      </c>
      <c r="H556">
        <v>1703</v>
      </c>
      <c r="I556">
        <f>MONTH(DailyExits[[#This Row],[Date]])</f>
        <v>1</v>
      </c>
      <c r="J556">
        <f>WEEKDAY(DailyExits[[#This Row],[Date]],2)</f>
        <v>2</v>
      </c>
      <c r="K556" t="str">
        <f>IF(LEFT(DailyExits[[#This Row],[Lines]],1)="Y","Yes","No")</f>
        <v>No</v>
      </c>
      <c r="L5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7" spans="5:12" x14ac:dyDescent="0.2">
      <c r="E557" s="2">
        <v>44208</v>
      </c>
      <c r="F557">
        <v>24</v>
      </c>
      <c r="G557" t="s">
        <v>109</v>
      </c>
      <c r="H557">
        <v>1635</v>
      </c>
      <c r="I557">
        <f>MONTH(DailyExits[[#This Row],[Date]])</f>
        <v>1</v>
      </c>
      <c r="J557">
        <f>WEEKDAY(DailyExits[[#This Row],[Date]],2)</f>
        <v>2</v>
      </c>
      <c r="K557" t="str">
        <f>IF(LEFT(DailyExits[[#This Row],[Lines]],1)="Y","Yes","No")</f>
        <v>Yes</v>
      </c>
      <c r="L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8" spans="5:12" x14ac:dyDescent="0.2">
      <c r="E558" s="2">
        <v>44208</v>
      </c>
      <c r="F558">
        <v>16</v>
      </c>
      <c r="G558" t="s">
        <v>109</v>
      </c>
      <c r="H558">
        <v>1579</v>
      </c>
      <c r="I558">
        <f>MONTH(DailyExits[[#This Row],[Date]])</f>
        <v>1</v>
      </c>
      <c r="J558">
        <f>WEEKDAY(DailyExits[[#This Row],[Date]],2)</f>
        <v>2</v>
      </c>
      <c r="K558" t="str">
        <f>IF(LEFT(DailyExits[[#This Row],[Lines]],1)="Y","Yes","No")</f>
        <v>Yes</v>
      </c>
      <c r="L5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9" spans="5:12" x14ac:dyDescent="0.2">
      <c r="E559" s="2">
        <v>44208</v>
      </c>
      <c r="F559" t="s">
        <v>62</v>
      </c>
      <c r="G559" t="s">
        <v>109</v>
      </c>
      <c r="H559">
        <v>1395</v>
      </c>
      <c r="I559">
        <f>MONTH(DailyExits[[#This Row],[Date]])</f>
        <v>1</v>
      </c>
      <c r="J559">
        <f>WEEKDAY(DailyExits[[#This Row],[Date]],2)</f>
        <v>2</v>
      </c>
      <c r="K559" t="str">
        <f>IF(LEFT(DailyExits[[#This Row],[Lines]],1)="Y","Yes","No")</f>
        <v>Yes</v>
      </c>
      <c r="L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0" spans="5:12" x14ac:dyDescent="0.2">
      <c r="E560" s="2">
        <v>44208</v>
      </c>
      <c r="F560" t="s">
        <v>4</v>
      </c>
      <c r="G560" t="s">
        <v>103</v>
      </c>
      <c r="H560">
        <v>1393</v>
      </c>
      <c r="I560">
        <f>MONTH(DailyExits[[#This Row],[Date]])</f>
        <v>1</v>
      </c>
      <c r="J560">
        <f>WEEKDAY(DailyExits[[#This Row],[Date]],2)</f>
        <v>2</v>
      </c>
      <c r="K560" t="str">
        <f>IF(LEFT(DailyExits[[#This Row],[Lines]],1)="Y","Yes","No")</f>
        <v>Yes</v>
      </c>
      <c r="L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1" spans="5:12" x14ac:dyDescent="0.2">
      <c r="E561" s="2">
        <v>44208</v>
      </c>
      <c r="F561" t="s">
        <v>64</v>
      </c>
      <c r="G561" t="s">
        <v>109</v>
      </c>
      <c r="H561">
        <v>1217</v>
      </c>
      <c r="I561">
        <f>MONTH(DailyExits[[#This Row],[Date]])</f>
        <v>1</v>
      </c>
      <c r="J561">
        <f>WEEKDAY(DailyExits[[#This Row],[Date]],2)</f>
        <v>2</v>
      </c>
      <c r="K561" t="str">
        <f>IF(LEFT(DailyExits[[#This Row],[Lines]],1)="Y","Yes","No")</f>
        <v>Yes</v>
      </c>
      <c r="L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2" spans="5:12" x14ac:dyDescent="0.2">
      <c r="E562" s="2">
        <v>44208</v>
      </c>
      <c r="F562">
        <v>12</v>
      </c>
      <c r="G562" t="s">
        <v>104</v>
      </c>
      <c r="H562">
        <v>1184</v>
      </c>
      <c r="I562">
        <f>MONTH(DailyExits[[#This Row],[Date]])</f>
        <v>1</v>
      </c>
      <c r="J562">
        <f>WEEKDAY(DailyExits[[#This Row],[Date]],2)</f>
        <v>2</v>
      </c>
      <c r="K562" t="str">
        <f>IF(LEFT(DailyExits[[#This Row],[Lines]],1)="Y","Yes","No")</f>
        <v>Yes</v>
      </c>
      <c r="L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3" spans="5:12" x14ac:dyDescent="0.2">
      <c r="E563" s="2">
        <v>44208</v>
      </c>
      <c r="F563" t="s">
        <v>24</v>
      </c>
      <c r="G563" t="s">
        <v>105</v>
      </c>
      <c r="H563">
        <v>1146</v>
      </c>
      <c r="I563">
        <f>MONTH(DailyExits[[#This Row],[Date]])</f>
        <v>1</v>
      </c>
      <c r="J563">
        <f>WEEKDAY(DailyExits[[#This Row],[Date]],2)</f>
        <v>2</v>
      </c>
      <c r="K563" t="str">
        <f>IF(LEFT(DailyExits[[#This Row],[Lines]],1)="Y","Yes","No")</f>
        <v>No</v>
      </c>
      <c r="L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4" spans="5:12" x14ac:dyDescent="0.2">
      <c r="E564" s="2">
        <v>44208</v>
      </c>
      <c r="F564" t="s">
        <v>22</v>
      </c>
      <c r="G564" t="s">
        <v>106</v>
      </c>
      <c r="H564">
        <v>1113</v>
      </c>
      <c r="I564">
        <f>MONTH(DailyExits[[#This Row],[Date]])</f>
        <v>1</v>
      </c>
      <c r="J564">
        <f>WEEKDAY(DailyExits[[#This Row],[Date]],2)</f>
        <v>2</v>
      </c>
      <c r="K564" t="str">
        <f>IF(LEFT(DailyExits[[#This Row],[Lines]],1)="Y","Yes","No")</f>
        <v>No</v>
      </c>
      <c r="L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5" spans="5:12" x14ac:dyDescent="0.2">
      <c r="E565" s="2">
        <v>44208</v>
      </c>
      <c r="F565" t="s">
        <v>26</v>
      </c>
      <c r="G565" t="s">
        <v>105</v>
      </c>
      <c r="H565">
        <v>1060</v>
      </c>
      <c r="I565">
        <f>MONTH(DailyExits[[#This Row],[Date]])</f>
        <v>1</v>
      </c>
      <c r="J565">
        <f>WEEKDAY(DailyExits[[#This Row],[Date]],2)</f>
        <v>2</v>
      </c>
      <c r="K565" t="str">
        <f>IF(LEFT(DailyExits[[#This Row],[Lines]],1)="Y","Yes","No")</f>
        <v>No</v>
      </c>
      <c r="L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6" spans="5:12" x14ac:dyDescent="0.2">
      <c r="E566" s="2">
        <v>44208</v>
      </c>
      <c r="F566" t="s">
        <v>48</v>
      </c>
      <c r="G566" t="s">
        <v>109</v>
      </c>
      <c r="H566">
        <v>1059</v>
      </c>
      <c r="I566">
        <f>MONTH(DailyExits[[#This Row],[Date]])</f>
        <v>1</v>
      </c>
      <c r="J566">
        <f>WEEKDAY(DailyExits[[#This Row],[Date]],2)</f>
        <v>2</v>
      </c>
      <c r="K566" t="str">
        <f>IF(LEFT(DailyExits[[#This Row],[Lines]],1)="Y","Yes","No")</f>
        <v>Yes</v>
      </c>
      <c r="L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7" spans="5:12" x14ac:dyDescent="0.2">
      <c r="E567" s="2">
        <v>44208</v>
      </c>
      <c r="F567" t="s">
        <v>14</v>
      </c>
      <c r="G567" t="s">
        <v>104</v>
      </c>
      <c r="H567">
        <v>1040</v>
      </c>
      <c r="I567">
        <f>MONTH(DailyExits[[#This Row],[Date]])</f>
        <v>1</v>
      </c>
      <c r="J567">
        <f>WEEKDAY(DailyExits[[#This Row],[Date]],2)</f>
        <v>2</v>
      </c>
      <c r="K567" t="str">
        <f>IF(LEFT(DailyExits[[#This Row],[Lines]],1)="Y","Yes","No")</f>
        <v>Yes</v>
      </c>
      <c r="L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8" spans="5:12" x14ac:dyDescent="0.2">
      <c r="E568" s="2">
        <v>44208</v>
      </c>
      <c r="F568" t="s">
        <v>2</v>
      </c>
      <c r="G568" t="s">
        <v>103</v>
      </c>
      <c r="H568">
        <v>966</v>
      </c>
      <c r="I568">
        <f>MONTH(DailyExits[[#This Row],[Date]])</f>
        <v>1</v>
      </c>
      <c r="J568">
        <f>WEEKDAY(DailyExits[[#This Row],[Date]],2)</f>
        <v>2</v>
      </c>
      <c r="K568" t="str">
        <f>IF(LEFT(DailyExits[[#This Row],[Lines]],1)="Y","Yes","No")</f>
        <v>Yes</v>
      </c>
      <c r="L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9" spans="5:12" x14ac:dyDescent="0.2">
      <c r="E569" s="2">
        <v>44208</v>
      </c>
      <c r="F569" t="s">
        <v>10</v>
      </c>
      <c r="G569" t="s">
        <v>103</v>
      </c>
      <c r="H569">
        <v>934</v>
      </c>
      <c r="I569">
        <f>MONTH(DailyExits[[#This Row],[Date]])</f>
        <v>1</v>
      </c>
      <c r="J569">
        <f>WEEKDAY(DailyExits[[#This Row],[Date]],2)</f>
        <v>2</v>
      </c>
      <c r="K569" t="str">
        <f>IF(LEFT(DailyExits[[#This Row],[Lines]],1)="Y","Yes","No")</f>
        <v>Yes</v>
      </c>
      <c r="L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0" spans="5:12" x14ac:dyDescent="0.2">
      <c r="E570" s="2">
        <v>44208</v>
      </c>
      <c r="F570">
        <v>19</v>
      </c>
      <c r="G570" t="s">
        <v>104</v>
      </c>
      <c r="H570">
        <v>917</v>
      </c>
      <c r="I570">
        <f>MONTH(DailyExits[[#This Row],[Date]])</f>
        <v>1</v>
      </c>
      <c r="J570">
        <f>WEEKDAY(DailyExits[[#This Row],[Date]],2)</f>
        <v>2</v>
      </c>
      <c r="K570" t="str">
        <f>IF(LEFT(DailyExits[[#This Row],[Lines]],1)="Y","Yes","No")</f>
        <v>Yes</v>
      </c>
      <c r="L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1" spans="5:12" x14ac:dyDescent="0.2">
      <c r="E571" s="2">
        <v>44208</v>
      </c>
      <c r="F571" t="s">
        <v>36</v>
      </c>
      <c r="G571" t="s">
        <v>108</v>
      </c>
      <c r="H571">
        <v>865</v>
      </c>
      <c r="I571">
        <f>MONTH(DailyExits[[#This Row],[Date]])</f>
        <v>1</v>
      </c>
      <c r="J571">
        <f>WEEKDAY(DailyExits[[#This Row],[Date]],2)</f>
        <v>2</v>
      </c>
      <c r="K571" t="str">
        <f>IF(LEFT(DailyExits[[#This Row],[Lines]],1)="Y","Yes","No")</f>
        <v>Yes</v>
      </c>
      <c r="L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2" spans="5:12" x14ac:dyDescent="0.2">
      <c r="E572" s="2">
        <v>44208</v>
      </c>
      <c r="F572" t="s">
        <v>18</v>
      </c>
      <c r="G572" t="s">
        <v>105</v>
      </c>
      <c r="H572">
        <v>860</v>
      </c>
      <c r="I572">
        <f>MONTH(DailyExits[[#This Row],[Date]])</f>
        <v>1</v>
      </c>
      <c r="J572">
        <f>WEEKDAY(DailyExits[[#This Row],[Date]],2)</f>
        <v>2</v>
      </c>
      <c r="K572" t="str">
        <f>IF(LEFT(DailyExits[[#This Row],[Lines]],1)="Y","Yes","No")</f>
        <v>No</v>
      </c>
      <c r="L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3" spans="5:12" x14ac:dyDescent="0.2">
      <c r="E573" s="2">
        <v>44208</v>
      </c>
      <c r="F573" t="s">
        <v>28</v>
      </c>
      <c r="G573" t="s">
        <v>107</v>
      </c>
      <c r="H573">
        <v>788</v>
      </c>
      <c r="I573">
        <f>MONTH(DailyExits[[#This Row],[Date]])</f>
        <v>1</v>
      </c>
      <c r="J573">
        <f>WEEKDAY(DailyExits[[#This Row],[Date]],2)</f>
        <v>2</v>
      </c>
      <c r="K573" t="str">
        <f>IF(LEFT(DailyExits[[#This Row],[Lines]],1)="Y","Yes","No")</f>
        <v>No</v>
      </c>
      <c r="L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4" spans="5:12" x14ac:dyDescent="0.2">
      <c r="E574" s="2">
        <v>44208</v>
      </c>
      <c r="F574" t="s">
        <v>74</v>
      </c>
      <c r="G574" t="s">
        <v>108</v>
      </c>
      <c r="H574">
        <v>780</v>
      </c>
      <c r="I574">
        <f>MONTH(DailyExits[[#This Row],[Date]])</f>
        <v>1</v>
      </c>
      <c r="J574">
        <f>WEEKDAY(DailyExits[[#This Row],[Date]],2)</f>
        <v>2</v>
      </c>
      <c r="K574" t="str">
        <f>IF(LEFT(DailyExits[[#This Row],[Lines]],1)="Y","Yes","No")</f>
        <v>Yes</v>
      </c>
      <c r="L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5" spans="5:12" x14ac:dyDescent="0.2">
      <c r="E575" s="2">
        <v>44208</v>
      </c>
      <c r="F575" t="s">
        <v>60</v>
      </c>
      <c r="G575" t="s">
        <v>109</v>
      </c>
      <c r="H575">
        <v>765</v>
      </c>
      <c r="I575">
        <f>MONTH(DailyExits[[#This Row],[Date]])</f>
        <v>1</v>
      </c>
      <c r="J575">
        <f>WEEKDAY(DailyExits[[#This Row],[Date]],2)</f>
        <v>2</v>
      </c>
      <c r="K575" t="str">
        <f>IF(LEFT(DailyExits[[#This Row],[Lines]],1)="Y","Yes","No")</f>
        <v>Yes</v>
      </c>
      <c r="L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6" spans="5:12" x14ac:dyDescent="0.2">
      <c r="E576" s="2">
        <v>44208</v>
      </c>
      <c r="F576" t="s">
        <v>70</v>
      </c>
      <c r="G576" t="s">
        <v>111</v>
      </c>
      <c r="H576">
        <v>674</v>
      </c>
      <c r="I576">
        <f>MONTH(DailyExits[[#This Row],[Date]])</f>
        <v>1</v>
      </c>
      <c r="J576">
        <f>WEEKDAY(DailyExits[[#This Row],[Date]],2)</f>
        <v>2</v>
      </c>
      <c r="K576" t="str">
        <f>IF(LEFT(DailyExits[[#This Row],[Lines]],1)="Y","Yes","No")</f>
        <v>No</v>
      </c>
      <c r="L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7" spans="5:12" x14ac:dyDescent="0.2">
      <c r="E577" s="2">
        <v>44208</v>
      </c>
      <c r="F577" t="s">
        <v>90</v>
      </c>
      <c r="G577" t="s">
        <v>108</v>
      </c>
      <c r="H577">
        <v>634</v>
      </c>
      <c r="I577">
        <f>MONTH(DailyExits[[#This Row],[Date]])</f>
        <v>1</v>
      </c>
      <c r="J577">
        <f>WEEKDAY(DailyExits[[#This Row],[Date]],2)</f>
        <v>2</v>
      </c>
      <c r="K577" t="str">
        <f>IF(LEFT(DailyExits[[#This Row],[Lines]],1)="Y","Yes","No")</f>
        <v>Yes</v>
      </c>
      <c r="L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8" spans="5:12" x14ac:dyDescent="0.2">
      <c r="E578" s="2">
        <v>44208</v>
      </c>
      <c r="F578" t="s">
        <v>38</v>
      </c>
      <c r="G578" t="s">
        <v>108</v>
      </c>
      <c r="H578">
        <v>594</v>
      </c>
      <c r="I578">
        <f>MONTH(DailyExits[[#This Row],[Date]])</f>
        <v>1</v>
      </c>
      <c r="J578">
        <f>WEEKDAY(DailyExits[[#This Row],[Date]],2)</f>
        <v>2</v>
      </c>
      <c r="K578" t="str">
        <f>IF(LEFT(DailyExits[[#This Row],[Lines]],1)="Y","Yes","No")</f>
        <v>Yes</v>
      </c>
      <c r="L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9" spans="5:12" x14ac:dyDescent="0.2">
      <c r="E579" s="2">
        <v>44208</v>
      </c>
      <c r="F579" t="s">
        <v>30</v>
      </c>
      <c r="G579" t="s">
        <v>107</v>
      </c>
      <c r="H579">
        <v>567</v>
      </c>
      <c r="I579">
        <f>MONTH(DailyExits[[#This Row],[Date]])</f>
        <v>1</v>
      </c>
      <c r="J579">
        <f>WEEKDAY(DailyExits[[#This Row],[Date]],2)</f>
        <v>2</v>
      </c>
      <c r="K579" t="str">
        <f>IF(LEFT(DailyExits[[#This Row],[Lines]],1)="Y","Yes","No")</f>
        <v>No</v>
      </c>
      <c r="L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0" spans="5:12" x14ac:dyDescent="0.2">
      <c r="E580" s="2">
        <v>44208</v>
      </c>
      <c r="F580" t="s">
        <v>34</v>
      </c>
      <c r="G580" t="s">
        <v>107</v>
      </c>
      <c r="H580">
        <v>554</v>
      </c>
      <c r="I580">
        <f>MONTH(DailyExits[[#This Row],[Date]])</f>
        <v>1</v>
      </c>
      <c r="J580">
        <f>WEEKDAY(DailyExits[[#This Row],[Date]],2)</f>
        <v>2</v>
      </c>
      <c r="K580" t="str">
        <f>IF(LEFT(DailyExits[[#This Row],[Lines]],1)="Y","Yes","No")</f>
        <v>No</v>
      </c>
      <c r="L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1" spans="5:12" x14ac:dyDescent="0.2">
      <c r="E581" s="2">
        <v>44208</v>
      </c>
      <c r="F581" t="s">
        <v>40</v>
      </c>
      <c r="G581" t="s">
        <v>108</v>
      </c>
      <c r="H581">
        <v>519</v>
      </c>
      <c r="I581">
        <f>MONTH(DailyExits[[#This Row],[Date]])</f>
        <v>1</v>
      </c>
      <c r="J581">
        <f>WEEKDAY(DailyExits[[#This Row],[Date]],2)</f>
        <v>2</v>
      </c>
      <c r="K581" t="str">
        <f>IF(LEFT(DailyExits[[#This Row],[Lines]],1)="Y","Yes","No")</f>
        <v>Yes</v>
      </c>
      <c r="L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2" spans="5:12" x14ac:dyDescent="0.2">
      <c r="E582" s="2">
        <v>44208</v>
      </c>
      <c r="F582" t="s">
        <v>6</v>
      </c>
      <c r="G582" t="s">
        <v>103</v>
      </c>
      <c r="H582">
        <v>512</v>
      </c>
      <c r="I582">
        <f>MONTH(DailyExits[[#This Row],[Date]])</f>
        <v>1</v>
      </c>
      <c r="J582">
        <f>WEEKDAY(DailyExits[[#This Row],[Date]],2)</f>
        <v>2</v>
      </c>
      <c r="K582" t="str">
        <f>IF(LEFT(DailyExits[[#This Row],[Lines]],1)="Y","Yes","No")</f>
        <v>Yes</v>
      </c>
      <c r="L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3" spans="5:12" x14ac:dyDescent="0.2">
      <c r="E583" s="2">
        <v>44208</v>
      </c>
      <c r="F583" t="s">
        <v>32</v>
      </c>
      <c r="G583" t="s">
        <v>107</v>
      </c>
      <c r="H583">
        <v>483</v>
      </c>
      <c r="I583">
        <f>MONTH(DailyExits[[#This Row],[Date]])</f>
        <v>1</v>
      </c>
      <c r="J583">
        <f>WEEKDAY(DailyExits[[#This Row],[Date]],2)</f>
        <v>2</v>
      </c>
      <c r="K583" t="str">
        <f>IF(LEFT(DailyExits[[#This Row],[Lines]],1)="Y","Yes","No")</f>
        <v>No</v>
      </c>
      <c r="L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4" spans="5:12" x14ac:dyDescent="0.2">
      <c r="E584" s="2">
        <v>44208</v>
      </c>
      <c r="F584" t="s">
        <v>12</v>
      </c>
      <c r="G584" t="s">
        <v>103</v>
      </c>
      <c r="H584">
        <v>482</v>
      </c>
      <c r="I584">
        <f>MONTH(DailyExits[[#This Row],[Date]])</f>
        <v>1</v>
      </c>
      <c r="J584">
        <f>WEEKDAY(DailyExits[[#This Row],[Date]],2)</f>
        <v>2</v>
      </c>
      <c r="K584" t="str">
        <f>IF(LEFT(DailyExits[[#This Row],[Lines]],1)="Y","Yes","No")</f>
        <v>Yes</v>
      </c>
      <c r="L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5" spans="5:12" x14ac:dyDescent="0.2">
      <c r="E585" s="2">
        <v>44208</v>
      </c>
      <c r="F585" t="s">
        <v>66</v>
      </c>
      <c r="G585" t="s">
        <v>110</v>
      </c>
      <c r="H585">
        <v>466</v>
      </c>
      <c r="I585">
        <f>MONTH(DailyExits[[#This Row],[Date]])</f>
        <v>1</v>
      </c>
      <c r="J585">
        <f>WEEKDAY(DailyExits[[#This Row],[Date]],2)</f>
        <v>2</v>
      </c>
      <c r="K585" t="str">
        <f>IF(LEFT(DailyExits[[#This Row],[Lines]],1)="Y","Yes","No")</f>
        <v>Yes</v>
      </c>
      <c r="L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6" spans="5:12" x14ac:dyDescent="0.2">
      <c r="E586" s="2">
        <v>44208</v>
      </c>
      <c r="F586" t="s">
        <v>78</v>
      </c>
      <c r="G586" t="s">
        <v>110</v>
      </c>
      <c r="H586">
        <v>425</v>
      </c>
      <c r="I586">
        <f>MONTH(DailyExits[[#This Row],[Date]])</f>
        <v>1</v>
      </c>
      <c r="J586">
        <f>WEEKDAY(DailyExits[[#This Row],[Date]],2)</f>
        <v>2</v>
      </c>
      <c r="K586" t="str">
        <f>IF(LEFT(DailyExits[[#This Row],[Lines]],1)="Y","Yes","No")</f>
        <v>Yes</v>
      </c>
      <c r="L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7" spans="5:12" x14ac:dyDescent="0.2">
      <c r="E587" s="2">
        <v>44208</v>
      </c>
      <c r="F587" t="s">
        <v>76</v>
      </c>
      <c r="G587" t="s">
        <v>110</v>
      </c>
      <c r="H587">
        <v>406</v>
      </c>
      <c r="I587">
        <f>MONTH(DailyExits[[#This Row],[Date]])</f>
        <v>1</v>
      </c>
      <c r="J587">
        <f>WEEKDAY(DailyExits[[#This Row],[Date]],2)</f>
        <v>2</v>
      </c>
      <c r="K587" t="str">
        <f>IF(LEFT(DailyExits[[#This Row],[Lines]],1)="Y","Yes","No")</f>
        <v>Yes</v>
      </c>
      <c r="L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8" spans="5:12" x14ac:dyDescent="0.2">
      <c r="E588" s="2">
        <v>44208</v>
      </c>
      <c r="F588" t="s">
        <v>80</v>
      </c>
      <c r="G588" t="s">
        <v>110</v>
      </c>
      <c r="H588">
        <v>396</v>
      </c>
      <c r="I588">
        <f>MONTH(DailyExits[[#This Row],[Date]])</f>
        <v>1</v>
      </c>
      <c r="J588">
        <f>WEEKDAY(DailyExits[[#This Row],[Date]],2)</f>
        <v>2</v>
      </c>
      <c r="K588" t="str">
        <f>IF(LEFT(DailyExits[[#This Row],[Lines]],1)="Y","Yes","No")</f>
        <v>Yes</v>
      </c>
      <c r="L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9" spans="5:12" x14ac:dyDescent="0.2">
      <c r="E589" s="2">
        <v>44208</v>
      </c>
      <c r="F589" t="s">
        <v>82</v>
      </c>
      <c r="G589" t="s">
        <v>110</v>
      </c>
      <c r="H589">
        <v>346</v>
      </c>
      <c r="I589">
        <f>MONTH(DailyExits[[#This Row],[Date]])</f>
        <v>1</v>
      </c>
      <c r="J589">
        <f>WEEKDAY(DailyExits[[#This Row],[Date]],2)</f>
        <v>2</v>
      </c>
      <c r="K589" t="str">
        <f>IF(LEFT(DailyExits[[#This Row],[Lines]],1)="Y","Yes","No")</f>
        <v>Yes</v>
      </c>
      <c r="L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0" spans="5:12" x14ac:dyDescent="0.2">
      <c r="E590" s="2">
        <v>44208</v>
      </c>
      <c r="F590" t="s">
        <v>68</v>
      </c>
      <c r="G590" t="s">
        <v>111</v>
      </c>
      <c r="H590">
        <v>338</v>
      </c>
      <c r="I590">
        <f>MONTH(DailyExits[[#This Row],[Date]])</f>
        <v>1</v>
      </c>
      <c r="J590">
        <f>WEEKDAY(DailyExits[[#This Row],[Date]],2)</f>
        <v>2</v>
      </c>
      <c r="K590" t="str">
        <f>IF(LEFT(DailyExits[[#This Row],[Lines]],1)="Y","Yes","No")</f>
        <v>No</v>
      </c>
      <c r="L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1" spans="5:12" x14ac:dyDescent="0.2">
      <c r="E591" s="2">
        <v>44208</v>
      </c>
      <c r="F591" t="s">
        <v>46</v>
      </c>
      <c r="G591" t="s">
        <v>108</v>
      </c>
      <c r="H591">
        <v>329</v>
      </c>
      <c r="I591">
        <f>MONTH(DailyExits[[#This Row],[Date]])</f>
        <v>1</v>
      </c>
      <c r="J591">
        <f>WEEKDAY(DailyExits[[#This Row],[Date]],2)</f>
        <v>2</v>
      </c>
      <c r="K591" t="str">
        <f>IF(LEFT(DailyExits[[#This Row],[Lines]],1)="Y","Yes","No")</f>
        <v>Yes</v>
      </c>
      <c r="L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2" spans="5:12" x14ac:dyDescent="0.2">
      <c r="E592" s="2">
        <v>44208</v>
      </c>
      <c r="F592" t="s">
        <v>8</v>
      </c>
      <c r="G592" t="s">
        <v>103</v>
      </c>
      <c r="H592">
        <v>325</v>
      </c>
      <c r="I592">
        <f>MONTH(DailyExits[[#This Row],[Date]])</f>
        <v>1</v>
      </c>
      <c r="J592">
        <f>WEEKDAY(DailyExits[[#This Row],[Date]],2)</f>
        <v>2</v>
      </c>
      <c r="K592" t="str">
        <f>IF(LEFT(DailyExits[[#This Row],[Lines]],1)="Y","Yes","No")</f>
        <v>Yes</v>
      </c>
      <c r="L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3" spans="5:12" x14ac:dyDescent="0.2">
      <c r="E593" s="2">
        <v>44208</v>
      </c>
      <c r="F593" t="s">
        <v>92</v>
      </c>
      <c r="G593" t="s">
        <v>108</v>
      </c>
      <c r="H593">
        <v>296</v>
      </c>
      <c r="I593">
        <f>MONTH(DailyExits[[#This Row],[Date]])</f>
        <v>1</v>
      </c>
      <c r="J593">
        <f>WEEKDAY(DailyExits[[#This Row],[Date]],2)</f>
        <v>2</v>
      </c>
      <c r="K593" t="str">
        <f>IF(LEFT(DailyExits[[#This Row],[Lines]],1)="Y","Yes","No")</f>
        <v>Yes</v>
      </c>
      <c r="L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4" spans="5:12" x14ac:dyDescent="0.2">
      <c r="E594" s="2">
        <v>44208</v>
      </c>
      <c r="F594" t="s">
        <v>84</v>
      </c>
      <c r="G594" t="s">
        <v>111</v>
      </c>
      <c r="H594">
        <v>264</v>
      </c>
      <c r="I594">
        <f>MONTH(DailyExits[[#This Row],[Date]])</f>
        <v>1</v>
      </c>
      <c r="J594">
        <f>WEEKDAY(DailyExits[[#This Row],[Date]],2)</f>
        <v>2</v>
      </c>
      <c r="K594" t="str">
        <f>IF(LEFT(DailyExits[[#This Row],[Lines]],1)="Y","Yes","No")</f>
        <v>No</v>
      </c>
      <c r="L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5" spans="5:12" x14ac:dyDescent="0.2">
      <c r="E595" s="2">
        <v>44208</v>
      </c>
      <c r="F595" t="s">
        <v>88</v>
      </c>
      <c r="G595" t="s">
        <v>107</v>
      </c>
      <c r="H595">
        <v>263</v>
      </c>
      <c r="I595">
        <f>MONTH(DailyExits[[#This Row],[Date]])</f>
        <v>1</v>
      </c>
      <c r="J595">
        <f>WEEKDAY(DailyExits[[#This Row],[Date]],2)</f>
        <v>2</v>
      </c>
      <c r="K595" t="str">
        <f>IF(LEFT(DailyExits[[#This Row],[Lines]],1)="Y","Yes","No")</f>
        <v>No</v>
      </c>
      <c r="L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6" spans="5:12" x14ac:dyDescent="0.2">
      <c r="E596" s="2">
        <v>44208</v>
      </c>
      <c r="F596" t="s">
        <v>42</v>
      </c>
      <c r="G596" t="s">
        <v>108</v>
      </c>
      <c r="H596">
        <v>229</v>
      </c>
      <c r="I596">
        <f>MONTH(DailyExits[[#This Row],[Date]])</f>
        <v>1</v>
      </c>
      <c r="J596">
        <f>WEEKDAY(DailyExits[[#This Row],[Date]],2)</f>
        <v>2</v>
      </c>
      <c r="K596" t="str">
        <f>IF(LEFT(DailyExits[[#This Row],[Lines]],1)="Y","Yes","No")</f>
        <v>Yes</v>
      </c>
      <c r="L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7" spans="5:12" x14ac:dyDescent="0.2">
      <c r="E597" s="2">
        <v>44208</v>
      </c>
      <c r="F597" t="s">
        <v>96</v>
      </c>
      <c r="G597" t="s">
        <v>107</v>
      </c>
      <c r="H597">
        <v>205</v>
      </c>
      <c r="I597">
        <f>MONTH(DailyExits[[#This Row],[Date]])</f>
        <v>1</v>
      </c>
      <c r="J597">
        <f>WEEKDAY(DailyExits[[#This Row],[Date]],2)</f>
        <v>2</v>
      </c>
      <c r="K597" t="str">
        <f>IF(LEFT(DailyExits[[#This Row],[Lines]],1)="Y","Yes","No")</f>
        <v>No</v>
      </c>
      <c r="L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8" spans="5:12" x14ac:dyDescent="0.2">
      <c r="E598" s="2">
        <v>44208</v>
      </c>
      <c r="F598" t="s">
        <v>72</v>
      </c>
      <c r="G598" t="s">
        <v>108</v>
      </c>
      <c r="H598">
        <v>197</v>
      </c>
      <c r="I598">
        <f>MONTH(DailyExits[[#This Row],[Date]])</f>
        <v>1</v>
      </c>
      <c r="J598">
        <f>WEEKDAY(DailyExits[[#This Row],[Date]],2)</f>
        <v>2</v>
      </c>
      <c r="K598" t="str">
        <f>IF(LEFT(DailyExits[[#This Row],[Lines]],1)="Y","Yes","No")</f>
        <v>Yes</v>
      </c>
      <c r="L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9" spans="5:12" x14ac:dyDescent="0.2">
      <c r="E599" s="2">
        <v>44208</v>
      </c>
      <c r="F599" t="s">
        <v>94</v>
      </c>
      <c r="G599" t="s">
        <v>107</v>
      </c>
      <c r="H599">
        <v>164</v>
      </c>
      <c r="I599">
        <f>MONTH(DailyExits[[#This Row],[Date]])</f>
        <v>1</v>
      </c>
      <c r="J599">
        <f>WEEKDAY(DailyExits[[#This Row],[Date]],2)</f>
        <v>2</v>
      </c>
      <c r="K599" t="str">
        <f>IF(LEFT(DailyExits[[#This Row],[Lines]],1)="Y","Yes","No")</f>
        <v>No</v>
      </c>
      <c r="L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0" spans="5:12" x14ac:dyDescent="0.2">
      <c r="E600" s="2">
        <v>44208</v>
      </c>
      <c r="F600" t="s">
        <v>44</v>
      </c>
      <c r="G600" t="s">
        <v>108</v>
      </c>
      <c r="H600">
        <v>149</v>
      </c>
      <c r="I600">
        <f>MONTH(DailyExits[[#This Row],[Date]])</f>
        <v>1</v>
      </c>
      <c r="J600">
        <f>WEEKDAY(DailyExits[[#This Row],[Date]],2)</f>
        <v>2</v>
      </c>
      <c r="K600" t="str">
        <f>IF(LEFT(DailyExits[[#This Row],[Lines]],1)="Y","Yes","No")</f>
        <v>Yes</v>
      </c>
      <c r="L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1" spans="5:12" x14ac:dyDescent="0.2">
      <c r="E601" s="2">
        <v>44208</v>
      </c>
      <c r="F601" t="s">
        <v>86</v>
      </c>
      <c r="G601" t="s">
        <v>112</v>
      </c>
      <c r="H601">
        <v>53</v>
      </c>
      <c r="I601">
        <f>MONTH(DailyExits[[#This Row],[Date]])</f>
        <v>1</v>
      </c>
      <c r="J601">
        <f>WEEKDAY(DailyExits[[#This Row],[Date]],2)</f>
        <v>2</v>
      </c>
      <c r="K601" t="str">
        <f>IF(LEFT(DailyExits[[#This Row],[Lines]],1)="Y","Yes","No")</f>
        <v>No</v>
      </c>
      <c r="L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2" spans="5:12" x14ac:dyDescent="0.2">
      <c r="E602" s="2">
        <v>44209</v>
      </c>
      <c r="F602" t="s">
        <v>54</v>
      </c>
      <c r="G602" t="s">
        <v>109</v>
      </c>
      <c r="H602">
        <v>3423</v>
      </c>
      <c r="I602">
        <f>MONTH(DailyExits[[#This Row],[Date]])</f>
        <v>1</v>
      </c>
      <c r="J602">
        <f>WEEKDAY(DailyExits[[#This Row],[Date]],2)</f>
        <v>3</v>
      </c>
      <c r="K602" t="str">
        <f>IF(LEFT(DailyExits[[#This Row],[Lines]],1)="Y","Yes","No")</f>
        <v>Yes</v>
      </c>
      <c r="L6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03" spans="5:12" x14ac:dyDescent="0.2">
      <c r="E603" s="2">
        <v>44209</v>
      </c>
      <c r="F603" t="s">
        <v>52</v>
      </c>
      <c r="G603" t="s">
        <v>109</v>
      </c>
      <c r="H603">
        <v>2993</v>
      </c>
      <c r="I603">
        <f>MONTH(DailyExits[[#This Row],[Date]])</f>
        <v>1</v>
      </c>
      <c r="J603">
        <f>WEEKDAY(DailyExits[[#This Row],[Date]],2)</f>
        <v>3</v>
      </c>
      <c r="K603" t="str">
        <f>IF(LEFT(DailyExits[[#This Row],[Lines]],1)="Y","Yes","No")</f>
        <v>Yes</v>
      </c>
      <c r="L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04" spans="5:12" x14ac:dyDescent="0.2">
      <c r="E604" s="2">
        <v>44209</v>
      </c>
      <c r="F604" t="s">
        <v>56</v>
      </c>
      <c r="G604" t="s">
        <v>109</v>
      </c>
      <c r="H604">
        <v>2814</v>
      </c>
      <c r="I604">
        <f>MONTH(DailyExits[[#This Row],[Date]])</f>
        <v>1</v>
      </c>
      <c r="J604">
        <f>WEEKDAY(DailyExits[[#This Row],[Date]],2)</f>
        <v>3</v>
      </c>
      <c r="K604" t="str">
        <f>IF(LEFT(DailyExits[[#This Row],[Lines]],1)="Y","Yes","No")</f>
        <v>Yes</v>
      </c>
      <c r="L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05" spans="5:12" x14ac:dyDescent="0.2">
      <c r="E605" s="2">
        <v>44209</v>
      </c>
      <c r="F605" t="s">
        <v>50</v>
      </c>
      <c r="G605" t="s">
        <v>109</v>
      </c>
      <c r="H605">
        <v>2794</v>
      </c>
      <c r="I605">
        <f>MONTH(DailyExits[[#This Row],[Date]])</f>
        <v>1</v>
      </c>
      <c r="J605">
        <f>WEEKDAY(DailyExits[[#This Row],[Date]],2)</f>
        <v>3</v>
      </c>
      <c r="K605" t="str">
        <f>IF(LEFT(DailyExits[[#This Row],[Lines]],1)="Y","Yes","No")</f>
        <v>Yes</v>
      </c>
      <c r="L6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06" spans="5:12" x14ac:dyDescent="0.2">
      <c r="E606" s="2">
        <v>44209</v>
      </c>
      <c r="F606" t="s">
        <v>20</v>
      </c>
      <c r="G606" t="s">
        <v>105</v>
      </c>
      <c r="H606">
        <v>1795</v>
      </c>
      <c r="I606">
        <f>MONTH(DailyExits[[#This Row],[Date]])</f>
        <v>1</v>
      </c>
      <c r="J606">
        <f>WEEKDAY(DailyExits[[#This Row],[Date]],2)</f>
        <v>3</v>
      </c>
      <c r="K606" t="str">
        <f>IF(LEFT(DailyExits[[#This Row],[Lines]],1)="Y","Yes","No")</f>
        <v>No</v>
      </c>
      <c r="L6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7" spans="5:12" x14ac:dyDescent="0.2">
      <c r="E607" s="2">
        <v>44209</v>
      </c>
      <c r="F607">
        <v>24</v>
      </c>
      <c r="G607" t="s">
        <v>109</v>
      </c>
      <c r="H607">
        <v>1656</v>
      </c>
      <c r="I607">
        <f>MONTH(DailyExits[[#This Row],[Date]])</f>
        <v>1</v>
      </c>
      <c r="J607">
        <f>WEEKDAY(DailyExits[[#This Row],[Date]],2)</f>
        <v>3</v>
      </c>
      <c r="K607" t="str">
        <f>IF(LEFT(DailyExits[[#This Row],[Lines]],1)="Y","Yes","No")</f>
        <v>Yes</v>
      </c>
      <c r="L6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8" spans="5:12" x14ac:dyDescent="0.2">
      <c r="E608" s="2">
        <v>44209</v>
      </c>
      <c r="F608">
        <v>16</v>
      </c>
      <c r="G608" t="s">
        <v>109</v>
      </c>
      <c r="H608">
        <v>1641</v>
      </c>
      <c r="I608">
        <f>MONTH(DailyExits[[#This Row],[Date]])</f>
        <v>1</v>
      </c>
      <c r="J608">
        <f>WEEKDAY(DailyExits[[#This Row],[Date]],2)</f>
        <v>3</v>
      </c>
      <c r="K608" t="str">
        <f>IF(LEFT(DailyExits[[#This Row],[Lines]],1)="Y","Yes","No")</f>
        <v>Yes</v>
      </c>
      <c r="L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9" spans="5:12" x14ac:dyDescent="0.2">
      <c r="E609" s="2">
        <v>44209</v>
      </c>
      <c r="F609" t="s">
        <v>4</v>
      </c>
      <c r="G609" t="s">
        <v>103</v>
      </c>
      <c r="H609">
        <v>1433</v>
      </c>
      <c r="I609">
        <f>MONTH(DailyExits[[#This Row],[Date]])</f>
        <v>1</v>
      </c>
      <c r="J609">
        <f>WEEKDAY(DailyExits[[#This Row],[Date]],2)</f>
        <v>3</v>
      </c>
      <c r="K609" t="str">
        <f>IF(LEFT(DailyExits[[#This Row],[Lines]],1)="Y","Yes","No")</f>
        <v>Yes</v>
      </c>
      <c r="L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0" spans="5:12" x14ac:dyDescent="0.2">
      <c r="E610" s="2">
        <v>44209</v>
      </c>
      <c r="F610" t="s">
        <v>62</v>
      </c>
      <c r="G610" t="s">
        <v>109</v>
      </c>
      <c r="H610">
        <v>1428</v>
      </c>
      <c r="I610">
        <f>MONTH(DailyExits[[#This Row],[Date]])</f>
        <v>1</v>
      </c>
      <c r="J610">
        <f>WEEKDAY(DailyExits[[#This Row],[Date]],2)</f>
        <v>3</v>
      </c>
      <c r="K610" t="str">
        <f>IF(LEFT(DailyExits[[#This Row],[Lines]],1)="Y","Yes","No")</f>
        <v>Yes</v>
      </c>
      <c r="L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1" spans="5:12" x14ac:dyDescent="0.2">
      <c r="E611" s="2">
        <v>44209</v>
      </c>
      <c r="F611" t="s">
        <v>64</v>
      </c>
      <c r="G611" t="s">
        <v>109</v>
      </c>
      <c r="H611">
        <v>1191</v>
      </c>
      <c r="I611">
        <f>MONTH(DailyExits[[#This Row],[Date]])</f>
        <v>1</v>
      </c>
      <c r="J611">
        <f>WEEKDAY(DailyExits[[#This Row],[Date]],2)</f>
        <v>3</v>
      </c>
      <c r="K611" t="str">
        <f>IF(LEFT(DailyExits[[#This Row],[Lines]],1)="Y","Yes","No")</f>
        <v>Yes</v>
      </c>
      <c r="L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2" spans="5:12" x14ac:dyDescent="0.2">
      <c r="E612" s="2">
        <v>44209</v>
      </c>
      <c r="F612">
        <v>12</v>
      </c>
      <c r="G612" t="s">
        <v>104</v>
      </c>
      <c r="H612">
        <v>1150</v>
      </c>
      <c r="I612">
        <f>MONTH(DailyExits[[#This Row],[Date]])</f>
        <v>1</v>
      </c>
      <c r="J612">
        <f>WEEKDAY(DailyExits[[#This Row],[Date]],2)</f>
        <v>3</v>
      </c>
      <c r="K612" t="str">
        <f>IF(LEFT(DailyExits[[#This Row],[Lines]],1)="Y","Yes","No")</f>
        <v>Yes</v>
      </c>
      <c r="L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3" spans="5:12" x14ac:dyDescent="0.2">
      <c r="E613" s="2">
        <v>44209</v>
      </c>
      <c r="F613" t="s">
        <v>24</v>
      </c>
      <c r="G613" t="s">
        <v>105</v>
      </c>
      <c r="H613">
        <v>1148</v>
      </c>
      <c r="I613">
        <f>MONTH(DailyExits[[#This Row],[Date]])</f>
        <v>1</v>
      </c>
      <c r="J613">
        <f>WEEKDAY(DailyExits[[#This Row],[Date]],2)</f>
        <v>3</v>
      </c>
      <c r="K613" t="str">
        <f>IF(LEFT(DailyExits[[#This Row],[Lines]],1)="Y","Yes","No")</f>
        <v>No</v>
      </c>
      <c r="L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4" spans="5:12" x14ac:dyDescent="0.2">
      <c r="E614" s="2">
        <v>44209</v>
      </c>
      <c r="F614" t="s">
        <v>22</v>
      </c>
      <c r="G614" t="s">
        <v>106</v>
      </c>
      <c r="H614">
        <v>1133</v>
      </c>
      <c r="I614">
        <f>MONTH(DailyExits[[#This Row],[Date]])</f>
        <v>1</v>
      </c>
      <c r="J614">
        <f>WEEKDAY(DailyExits[[#This Row],[Date]],2)</f>
        <v>3</v>
      </c>
      <c r="K614" t="str">
        <f>IF(LEFT(DailyExits[[#This Row],[Lines]],1)="Y","Yes","No")</f>
        <v>No</v>
      </c>
      <c r="L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5" spans="5:12" x14ac:dyDescent="0.2">
      <c r="E615" s="2">
        <v>44209</v>
      </c>
      <c r="F615" t="s">
        <v>26</v>
      </c>
      <c r="G615" t="s">
        <v>105</v>
      </c>
      <c r="H615">
        <v>1081</v>
      </c>
      <c r="I615">
        <f>MONTH(DailyExits[[#This Row],[Date]])</f>
        <v>1</v>
      </c>
      <c r="J615">
        <f>WEEKDAY(DailyExits[[#This Row],[Date]],2)</f>
        <v>3</v>
      </c>
      <c r="K615" t="str">
        <f>IF(LEFT(DailyExits[[#This Row],[Lines]],1)="Y","Yes","No")</f>
        <v>No</v>
      </c>
      <c r="L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6" spans="5:12" x14ac:dyDescent="0.2">
      <c r="E616" s="2">
        <v>44209</v>
      </c>
      <c r="F616" t="s">
        <v>48</v>
      </c>
      <c r="G616" t="s">
        <v>109</v>
      </c>
      <c r="H616">
        <v>1066</v>
      </c>
      <c r="I616">
        <f>MONTH(DailyExits[[#This Row],[Date]])</f>
        <v>1</v>
      </c>
      <c r="J616">
        <f>WEEKDAY(DailyExits[[#This Row],[Date]],2)</f>
        <v>3</v>
      </c>
      <c r="K616" t="str">
        <f>IF(LEFT(DailyExits[[#This Row],[Lines]],1)="Y","Yes","No")</f>
        <v>Yes</v>
      </c>
      <c r="L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7" spans="5:12" x14ac:dyDescent="0.2">
      <c r="E617" s="2">
        <v>44209</v>
      </c>
      <c r="F617" t="s">
        <v>14</v>
      </c>
      <c r="G617" t="s">
        <v>104</v>
      </c>
      <c r="H617">
        <v>1033</v>
      </c>
      <c r="I617">
        <f>MONTH(DailyExits[[#This Row],[Date]])</f>
        <v>1</v>
      </c>
      <c r="J617">
        <f>WEEKDAY(DailyExits[[#This Row],[Date]],2)</f>
        <v>3</v>
      </c>
      <c r="K617" t="str">
        <f>IF(LEFT(DailyExits[[#This Row],[Lines]],1)="Y","Yes","No")</f>
        <v>Yes</v>
      </c>
      <c r="L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8" spans="5:12" x14ac:dyDescent="0.2">
      <c r="E618" s="2">
        <v>44209</v>
      </c>
      <c r="F618" t="s">
        <v>10</v>
      </c>
      <c r="G618" t="s">
        <v>103</v>
      </c>
      <c r="H618">
        <v>993</v>
      </c>
      <c r="I618">
        <f>MONTH(DailyExits[[#This Row],[Date]])</f>
        <v>1</v>
      </c>
      <c r="J618">
        <f>WEEKDAY(DailyExits[[#This Row],[Date]],2)</f>
        <v>3</v>
      </c>
      <c r="K618" t="str">
        <f>IF(LEFT(DailyExits[[#This Row],[Lines]],1)="Y","Yes","No")</f>
        <v>Yes</v>
      </c>
      <c r="L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9" spans="5:12" x14ac:dyDescent="0.2">
      <c r="E619" s="2">
        <v>44209</v>
      </c>
      <c r="F619" t="s">
        <v>2</v>
      </c>
      <c r="G619" t="s">
        <v>103</v>
      </c>
      <c r="H619">
        <v>964</v>
      </c>
      <c r="I619">
        <f>MONTH(DailyExits[[#This Row],[Date]])</f>
        <v>1</v>
      </c>
      <c r="J619">
        <f>WEEKDAY(DailyExits[[#This Row],[Date]],2)</f>
        <v>3</v>
      </c>
      <c r="K619" t="str">
        <f>IF(LEFT(DailyExits[[#This Row],[Lines]],1)="Y","Yes","No")</f>
        <v>Yes</v>
      </c>
      <c r="L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0" spans="5:12" x14ac:dyDescent="0.2">
      <c r="E620" s="2">
        <v>44209</v>
      </c>
      <c r="F620">
        <v>19</v>
      </c>
      <c r="G620" t="s">
        <v>104</v>
      </c>
      <c r="H620">
        <v>923</v>
      </c>
      <c r="I620">
        <f>MONTH(DailyExits[[#This Row],[Date]])</f>
        <v>1</v>
      </c>
      <c r="J620">
        <f>WEEKDAY(DailyExits[[#This Row],[Date]],2)</f>
        <v>3</v>
      </c>
      <c r="K620" t="str">
        <f>IF(LEFT(DailyExits[[#This Row],[Lines]],1)="Y","Yes","No")</f>
        <v>Yes</v>
      </c>
      <c r="L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1" spans="5:12" x14ac:dyDescent="0.2">
      <c r="E621" s="2">
        <v>44209</v>
      </c>
      <c r="F621" t="s">
        <v>18</v>
      </c>
      <c r="G621" t="s">
        <v>105</v>
      </c>
      <c r="H621">
        <v>912</v>
      </c>
      <c r="I621">
        <f>MONTH(DailyExits[[#This Row],[Date]])</f>
        <v>1</v>
      </c>
      <c r="J621">
        <f>WEEKDAY(DailyExits[[#This Row],[Date]],2)</f>
        <v>3</v>
      </c>
      <c r="K621" t="str">
        <f>IF(LEFT(DailyExits[[#This Row],[Lines]],1)="Y","Yes","No")</f>
        <v>No</v>
      </c>
      <c r="L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2" spans="5:12" x14ac:dyDescent="0.2">
      <c r="E622" s="2">
        <v>44209</v>
      </c>
      <c r="F622" t="s">
        <v>36</v>
      </c>
      <c r="G622" t="s">
        <v>108</v>
      </c>
      <c r="H622">
        <v>871</v>
      </c>
      <c r="I622">
        <f>MONTH(DailyExits[[#This Row],[Date]])</f>
        <v>1</v>
      </c>
      <c r="J622">
        <f>WEEKDAY(DailyExits[[#This Row],[Date]],2)</f>
        <v>3</v>
      </c>
      <c r="K622" t="str">
        <f>IF(LEFT(DailyExits[[#This Row],[Lines]],1)="Y","Yes","No")</f>
        <v>Yes</v>
      </c>
      <c r="L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3" spans="5:12" x14ac:dyDescent="0.2">
      <c r="E623" s="2">
        <v>44209</v>
      </c>
      <c r="F623" t="s">
        <v>28</v>
      </c>
      <c r="G623" t="s">
        <v>107</v>
      </c>
      <c r="H623">
        <v>787</v>
      </c>
      <c r="I623">
        <f>MONTH(DailyExits[[#This Row],[Date]])</f>
        <v>1</v>
      </c>
      <c r="J623">
        <f>WEEKDAY(DailyExits[[#This Row],[Date]],2)</f>
        <v>3</v>
      </c>
      <c r="K623" t="str">
        <f>IF(LEFT(DailyExits[[#This Row],[Lines]],1)="Y","Yes","No")</f>
        <v>No</v>
      </c>
      <c r="L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4" spans="5:12" x14ac:dyDescent="0.2">
      <c r="E624" s="2">
        <v>44209</v>
      </c>
      <c r="F624" t="s">
        <v>74</v>
      </c>
      <c r="G624" t="s">
        <v>108</v>
      </c>
      <c r="H624">
        <v>766</v>
      </c>
      <c r="I624">
        <f>MONTH(DailyExits[[#This Row],[Date]])</f>
        <v>1</v>
      </c>
      <c r="J624">
        <f>WEEKDAY(DailyExits[[#This Row],[Date]],2)</f>
        <v>3</v>
      </c>
      <c r="K624" t="str">
        <f>IF(LEFT(DailyExits[[#This Row],[Lines]],1)="Y","Yes","No")</f>
        <v>Yes</v>
      </c>
      <c r="L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5" spans="5:12" x14ac:dyDescent="0.2">
      <c r="E625" s="2">
        <v>44209</v>
      </c>
      <c r="F625" t="s">
        <v>60</v>
      </c>
      <c r="G625" t="s">
        <v>109</v>
      </c>
      <c r="H625">
        <v>747</v>
      </c>
      <c r="I625">
        <f>MONTH(DailyExits[[#This Row],[Date]])</f>
        <v>1</v>
      </c>
      <c r="J625">
        <f>WEEKDAY(DailyExits[[#This Row],[Date]],2)</f>
        <v>3</v>
      </c>
      <c r="K625" t="str">
        <f>IF(LEFT(DailyExits[[#This Row],[Lines]],1)="Y","Yes","No")</f>
        <v>Yes</v>
      </c>
      <c r="L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6" spans="5:12" x14ac:dyDescent="0.2">
      <c r="E626" s="2">
        <v>44209</v>
      </c>
      <c r="F626" t="s">
        <v>70</v>
      </c>
      <c r="G626" t="s">
        <v>111</v>
      </c>
      <c r="H626">
        <v>640</v>
      </c>
      <c r="I626">
        <f>MONTH(DailyExits[[#This Row],[Date]])</f>
        <v>1</v>
      </c>
      <c r="J626">
        <f>WEEKDAY(DailyExits[[#This Row],[Date]],2)</f>
        <v>3</v>
      </c>
      <c r="K626" t="str">
        <f>IF(LEFT(DailyExits[[#This Row],[Lines]],1)="Y","Yes","No")</f>
        <v>No</v>
      </c>
      <c r="L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7" spans="5:12" x14ac:dyDescent="0.2">
      <c r="E627" s="2">
        <v>44209</v>
      </c>
      <c r="F627" t="s">
        <v>38</v>
      </c>
      <c r="G627" t="s">
        <v>108</v>
      </c>
      <c r="H627">
        <v>612</v>
      </c>
      <c r="I627">
        <f>MONTH(DailyExits[[#This Row],[Date]])</f>
        <v>1</v>
      </c>
      <c r="J627">
        <f>WEEKDAY(DailyExits[[#This Row],[Date]],2)</f>
        <v>3</v>
      </c>
      <c r="K627" t="str">
        <f>IF(LEFT(DailyExits[[#This Row],[Lines]],1)="Y","Yes","No")</f>
        <v>Yes</v>
      </c>
      <c r="L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8" spans="5:12" x14ac:dyDescent="0.2">
      <c r="E628" s="2">
        <v>44209</v>
      </c>
      <c r="F628" t="s">
        <v>30</v>
      </c>
      <c r="G628" t="s">
        <v>107</v>
      </c>
      <c r="H628">
        <v>589</v>
      </c>
      <c r="I628">
        <f>MONTH(DailyExits[[#This Row],[Date]])</f>
        <v>1</v>
      </c>
      <c r="J628">
        <f>WEEKDAY(DailyExits[[#This Row],[Date]],2)</f>
        <v>3</v>
      </c>
      <c r="K628" t="str">
        <f>IF(LEFT(DailyExits[[#This Row],[Lines]],1)="Y","Yes","No")</f>
        <v>No</v>
      </c>
      <c r="L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9" spans="5:12" x14ac:dyDescent="0.2">
      <c r="E629" s="2">
        <v>44209</v>
      </c>
      <c r="F629" t="s">
        <v>40</v>
      </c>
      <c r="G629" t="s">
        <v>108</v>
      </c>
      <c r="H629">
        <v>561</v>
      </c>
      <c r="I629">
        <f>MONTH(DailyExits[[#This Row],[Date]])</f>
        <v>1</v>
      </c>
      <c r="J629">
        <f>WEEKDAY(DailyExits[[#This Row],[Date]],2)</f>
        <v>3</v>
      </c>
      <c r="K629" t="str">
        <f>IF(LEFT(DailyExits[[#This Row],[Lines]],1)="Y","Yes","No")</f>
        <v>Yes</v>
      </c>
      <c r="L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0" spans="5:12" x14ac:dyDescent="0.2">
      <c r="E630" s="2">
        <v>44209</v>
      </c>
      <c r="F630" t="s">
        <v>6</v>
      </c>
      <c r="G630" t="s">
        <v>103</v>
      </c>
      <c r="H630">
        <v>550</v>
      </c>
      <c r="I630">
        <f>MONTH(DailyExits[[#This Row],[Date]])</f>
        <v>1</v>
      </c>
      <c r="J630">
        <f>WEEKDAY(DailyExits[[#This Row],[Date]],2)</f>
        <v>3</v>
      </c>
      <c r="K630" t="str">
        <f>IF(LEFT(DailyExits[[#This Row],[Lines]],1)="Y","Yes","No")</f>
        <v>Yes</v>
      </c>
      <c r="L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1" spans="5:12" x14ac:dyDescent="0.2">
      <c r="E631" s="2">
        <v>44209</v>
      </c>
      <c r="F631" t="s">
        <v>90</v>
      </c>
      <c r="G631" t="s">
        <v>108</v>
      </c>
      <c r="H631">
        <v>539</v>
      </c>
      <c r="I631">
        <f>MONTH(DailyExits[[#This Row],[Date]])</f>
        <v>1</v>
      </c>
      <c r="J631">
        <f>WEEKDAY(DailyExits[[#This Row],[Date]],2)</f>
        <v>3</v>
      </c>
      <c r="K631" t="str">
        <f>IF(LEFT(DailyExits[[#This Row],[Lines]],1)="Y","Yes","No")</f>
        <v>Yes</v>
      </c>
      <c r="L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2" spans="5:12" x14ac:dyDescent="0.2">
      <c r="E632" s="2">
        <v>44209</v>
      </c>
      <c r="F632" t="s">
        <v>12</v>
      </c>
      <c r="G632" t="s">
        <v>103</v>
      </c>
      <c r="H632">
        <v>525</v>
      </c>
      <c r="I632">
        <f>MONTH(DailyExits[[#This Row],[Date]])</f>
        <v>1</v>
      </c>
      <c r="J632">
        <f>WEEKDAY(DailyExits[[#This Row],[Date]],2)</f>
        <v>3</v>
      </c>
      <c r="K632" t="str">
        <f>IF(LEFT(DailyExits[[#This Row],[Lines]],1)="Y","Yes","No")</f>
        <v>Yes</v>
      </c>
      <c r="L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3" spans="5:12" x14ac:dyDescent="0.2">
      <c r="E633" s="2">
        <v>44209</v>
      </c>
      <c r="F633" t="s">
        <v>34</v>
      </c>
      <c r="G633" t="s">
        <v>107</v>
      </c>
      <c r="H633">
        <v>492</v>
      </c>
      <c r="I633">
        <f>MONTH(DailyExits[[#This Row],[Date]])</f>
        <v>1</v>
      </c>
      <c r="J633">
        <f>WEEKDAY(DailyExits[[#This Row],[Date]],2)</f>
        <v>3</v>
      </c>
      <c r="K633" t="str">
        <f>IF(LEFT(DailyExits[[#This Row],[Lines]],1)="Y","Yes","No")</f>
        <v>No</v>
      </c>
      <c r="L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4" spans="5:12" x14ac:dyDescent="0.2">
      <c r="E634" s="2">
        <v>44209</v>
      </c>
      <c r="F634" t="s">
        <v>32</v>
      </c>
      <c r="G634" t="s">
        <v>107</v>
      </c>
      <c r="H634">
        <v>491</v>
      </c>
      <c r="I634">
        <f>MONTH(DailyExits[[#This Row],[Date]])</f>
        <v>1</v>
      </c>
      <c r="J634">
        <f>WEEKDAY(DailyExits[[#This Row],[Date]],2)</f>
        <v>3</v>
      </c>
      <c r="K634" t="str">
        <f>IF(LEFT(DailyExits[[#This Row],[Lines]],1)="Y","Yes","No")</f>
        <v>No</v>
      </c>
      <c r="L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5" spans="5:12" x14ac:dyDescent="0.2">
      <c r="E635" s="2">
        <v>44209</v>
      </c>
      <c r="F635" t="s">
        <v>66</v>
      </c>
      <c r="G635" t="s">
        <v>110</v>
      </c>
      <c r="H635">
        <v>482</v>
      </c>
      <c r="I635">
        <f>MONTH(DailyExits[[#This Row],[Date]])</f>
        <v>1</v>
      </c>
      <c r="J635">
        <f>WEEKDAY(DailyExits[[#This Row],[Date]],2)</f>
        <v>3</v>
      </c>
      <c r="K635" t="str">
        <f>IF(LEFT(DailyExits[[#This Row],[Lines]],1)="Y","Yes","No")</f>
        <v>Yes</v>
      </c>
      <c r="L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6" spans="5:12" x14ac:dyDescent="0.2">
      <c r="E636" s="2">
        <v>44209</v>
      </c>
      <c r="F636" t="s">
        <v>78</v>
      </c>
      <c r="G636" t="s">
        <v>110</v>
      </c>
      <c r="H636">
        <v>447</v>
      </c>
      <c r="I636">
        <f>MONTH(DailyExits[[#This Row],[Date]])</f>
        <v>1</v>
      </c>
      <c r="J636">
        <f>WEEKDAY(DailyExits[[#This Row],[Date]],2)</f>
        <v>3</v>
      </c>
      <c r="K636" t="str">
        <f>IF(LEFT(DailyExits[[#This Row],[Lines]],1)="Y","Yes","No")</f>
        <v>Yes</v>
      </c>
      <c r="L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7" spans="5:12" x14ac:dyDescent="0.2">
      <c r="E637" s="2">
        <v>44209</v>
      </c>
      <c r="F637" t="s">
        <v>80</v>
      </c>
      <c r="G637" t="s">
        <v>110</v>
      </c>
      <c r="H637">
        <v>406</v>
      </c>
      <c r="I637">
        <f>MONTH(DailyExits[[#This Row],[Date]])</f>
        <v>1</v>
      </c>
      <c r="J637">
        <f>WEEKDAY(DailyExits[[#This Row],[Date]],2)</f>
        <v>3</v>
      </c>
      <c r="K637" t="str">
        <f>IF(LEFT(DailyExits[[#This Row],[Lines]],1)="Y","Yes","No")</f>
        <v>Yes</v>
      </c>
      <c r="L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8" spans="5:12" x14ac:dyDescent="0.2">
      <c r="E638" s="2">
        <v>44209</v>
      </c>
      <c r="F638" t="s">
        <v>76</v>
      </c>
      <c r="G638" t="s">
        <v>110</v>
      </c>
      <c r="H638">
        <v>403</v>
      </c>
      <c r="I638">
        <f>MONTH(DailyExits[[#This Row],[Date]])</f>
        <v>1</v>
      </c>
      <c r="J638">
        <f>WEEKDAY(DailyExits[[#This Row],[Date]],2)</f>
        <v>3</v>
      </c>
      <c r="K638" t="str">
        <f>IF(LEFT(DailyExits[[#This Row],[Lines]],1)="Y","Yes","No")</f>
        <v>Yes</v>
      </c>
      <c r="L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9" spans="5:12" x14ac:dyDescent="0.2">
      <c r="E639" s="2">
        <v>44209</v>
      </c>
      <c r="F639" t="s">
        <v>82</v>
      </c>
      <c r="G639" t="s">
        <v>110</v>
      </c>
      <c r="H639">
        <v>365</v>
      </c>
      <c r="I639">
        <f>MONTH(DailyExits[[#This Row],[Date]])</f>
        <v>1</v>
      </c>
      <c r="J639">
        <f>WEEKDAY(DailyExits[[#This Row],[Date]],2)</f>
        <v>3</v>
      </c>
      <c r="K639" t="str">
        <f>IF(LEFT(DailyExits[[#This Row],[Lines]],1)="Y","Yes","No")</f>
        <v>Yes</v>
      </c>
      <c r="L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0" spans="5:12" x14ac:dyDescent="0.2">
      <c r="E640" s="2">
        <v>44209</v>
      </c>
      <c r="F640" t="s">
        <v>8</v>
      </c>
      <c r="G640" t="s">
        <v>103</v>
      </c>
      <c r="H640">
        <v>356</v>
      </c>
      <c r="I640">
        <f>MONTH(DailyExits[[#This Row],[Date]])</f>
        <v>1</v>
      </c>
      <c r="J640">
        <f>WEEKDAY(DailyExits[[#This Row],[Date]],2)</f>
        <v>3</v>
      </c>
      <c r="K640" t="str">
        <f>IF(LEFT(DailyExits[[#This Row],[Lines]],1)="Y","Yes","No")</f>
        <v>Yes</v>
      </c>
      <c r="L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1" spans="5:12" x14ac:dyDescent="0.2">
      <c r="E641" s="2">
        <v>44209</v>
      </c>
      <c r="F641" t="s">
        <v>46</v>
      </c>
      <c r="G641" t="s">
        <v>108</v>
      </c>
      <c r="H641">
        <v>334</v>
      </c>
      <c r="I641">
        <f>MONTH(DailyExits[[#This Row],[Date]])</f>
        <v>1</v>
      </c>
      <c r="J641">
        <f>WEEKDAY(DailyExits[[#This Row],[Date]],2)</f>
        <v>3</v>
      </c>
      <c r="K641" t="str">
        <f>IF(LEFT(DailyExits[[#This Row],[Lines]],1)="Y","Yes","No")</f>
        <v>Yes</v>
      </c>
      <c r="L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2" spans="5:12" x14ac:dyDescent="0.2">
      <c r="E642" s="2">
        <v>44209</v>
      </c>
      <c r="F642" t="s">
        <v>68</v>
      </c>
      <c r="G642" t="s">
        <v>111</v>
      </c>
      <c r="H642">
        <v>300</v>
      </c>
      <c r="I642">
        <f>MONTH(DailyExits[[#This Row],[Date]])</f>
        <v>1</v>
      </c>
      <c r="J642">
        <f>WEEKDAY(DailyExits[[#This Row],[Date]],2)</f>
        <v>3</v>
      </c>
      <c r="K642" t="str">
        <f>IF(LEFT(DailyExits[[#This Row],[Lines]],1)="Y","Yes","No")</f>
        <v>No</v>
      </c>
      <c r="L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3" spans="5:12" x14ac:dyDescent="0.2">
      <c r="E643" s="2">
        <v>44209</v>
      </c>
      <c r="F643" t="s">
        <v>92</v>
      </c>
      <c r="G643" t="s">
        <v>108</v>
      </c>
      <c r="H643">
        <v>272</v>
      </c>
      <c r="I643">
        <f>MONTH(DailyExits[[#This Row],[Date]])</f>
        <v>1</v>
      </c>
      <c r="J643">
        <f>WEEKDAY(DailyExits[[#This Row],[Date]],2)</f>
        <v>3</v>
      </c>
      <c r="K643" t="str">
        <f>IF(LEFT(DailyExits[[#This Row],[Lines]],1)="Y","Yes","No")</f>
        <v>Yes</v>
      </c>
      <c r="L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4" spans="5:12" x14ac:dyDescent="0.2">
      <c r="E644" s="2">
        <v>44209</v>
      </c>
      <c r="F644" t="s">
        <v>88</v>
      </c>
      <c r="G644" t="s">
        <v>107</v>
      </c>
      <c r="H644">
        <v>261</v>
      </c>
      <c r="I644">
        <f>MONTH(DailyExits[[#This Row],[Date]])</f>
        <v>1</v>
      </c>
      <c r="J644">
        <f>WEEKDAY(DailyExits[[#This Row],[Date]],2)</f>
        <v>3</v>
      </c>
      <c r="K644" t="str">
        <f>IF(LEFT(DailyExits[[#This Row],[Lines]],1)="Y","Yes","No")</f>
        <v>No</v>
      </c>
      <c r="L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5" spans="5:12" x14ac:dyDescent="0.2">
      <c r="E645" s="2">
        <v>44209</v>
      </c>
      <c r="F645" t="s">
        <v>84</v>
      </c>
      <c r="G645" t="s">
        <v>111</v>
      </c>
      <c r="H645">
        <v>256</v>
      </c>
      <c r="I645">
        <f>MONTH(DailyExits[[#This Row],[Date]])</f>
        <v>1</v>
      </c>
      <c r="J645">
        <f>WEEKDAY(DailyExits[[#This Row],[Date]],2)</f>
        <v>3</v>
      </c>
      <c r="K645" t="str">
        <f>IF(LEFT(DailyExits[[#This Row],[Lines]],1)="Y","Yes","No")</f>
        <v>No</v>
      </c>
      <c r="L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6" spans="5:12" x14ac:dyDescent="0.2">
      <c r="E646" s="2">
        <v>44209</v>
      </c>
      <c r="F646" t="s">
        <v>42</v>
      </c>
      <c r="G646" t="s">
        <v>108</v>
      </c>
      <c r="H646">
        <v>237</v>
      </c>
      <c r="I646">
        <f>MONTH(DailyExits[[#This Row],[Date]])</f>
        <v>1</v>
      </c>
      <c r="J646">
        <f>WEEKDAY(DailyExits[[#This Row],[Date]],2)</f>
        <v>3</v>
      </c>
      <c r="K646" t="str">
        <f>IF(LEFT(DailyExits[[#This Row],[Lines]],1)="Y","Yes","No")</f>
        <v>Yes</v>
      </c>
      <c r="L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7" spans="5:12" x14ac:dyDescent="0.2">
      <c r="E647" s="2">
        <v>44209</v>
      </c>
      <c r="F647" t="s">
        <v>96</v>
      </c>
      <c r="G647" t="s">
        <v>107</v>
      </c>
      <c r="H647">
        <v>222</v>
      </c>
      <c r="I647">
        <f>MONTH(DailyExits[[#This Row],[Date]])</f>
        <v>1</v>
      </c>
      <c r="J647">
        <f>WEEKDAY(DailyExits[[#This Row],[Date]],2)</f>
        <v>3</v>
      </c>
      <c r="K647" t="str">
        <f>IF(LEFT(DailyExits[[#This Row],[Lines]],1)="Y","Yes","No")</f>
        <v>No</v>
      </c>
      <c r="L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8" spans="5:12" x14ac:dyDescent="0.2">
      <c r="E648" s="2">
        <v>44209</v>
      </c>
      <c r="F648" t="s">
        <v>72</v>
      </c>
      <c r="G648" t="s">
        <v>108</v>
      </c>
      <c r="H648">
        <v>203</v>
      </c>
      <c r="I648">
        <f>MONTH(DailyExits[[#This Row],[Date]])</f>
        <v>1</v>
      </c>
      <c r="J648">
        <f>WEEKDAY(DailyExits[[#This Row],[Date]],2)</f>
        <v>3</v>
      </c>
      <c r="K648" t="str">
        <f>IF(LEFT(DailyExits[[#This Row],[Lines]],1)="Y","Yes","No")</f>
        <v>Yes</v>
      </c>
      <c r="L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9" spans="5:12" x14ac:dyDescent="0.2">
      <c r="E649" s="2">
        <v>44209</v>
      </c>
      <c r="F649" t="s">
        <v>94</v>
      </c>
      <c r="G649" t="s">
        <v>107</v>
      </c>
      <c r="H649">
        <v>190</v>
      </c>
      <c r="I649">
        <f>MONTH(DailyExits[[#This Row],[Date]])</f>
        <v>1</v>
      </c>
      <c r="J649">
        <f>WEEKDAY(DailyExits[[#This Row],[Date]],2)</f>
        <v>3</v>
      </c>
      <c r="K649" t="str">
        <f>IF(LEFT(DailyExits[[#This Row],[Lines]],1)="Y","Yes","No")</f>
        <v>No</v>
      </c>
      <c r="L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0" spans="5:12" x14ac:dyDescent="0.2">
      <c r="E650" s="2">
        <v>44209</v>
      </c>
      <c r="F650" t="s">
        <v>44</v>
      </c>
      <c r="G650" t="s">
        <v>108</v>
      </c>
      <c r="H650">
        <v>151</v>
      </c>
      <c r="I650">
        <f>MONTH(DailyExits[[#This Row],[Date]])</f>
        <v>1</v>
      </c>
      <c r="J650">
        <f>WEEKDAY(DailyExits[[#This Row],[Date]],2)</f>
        <v>3</v>
      </c>
      <c r="K650" t="str">
        <f>IF(LEFT(DailyExits[[#This Row],[Lines]],1)="Y","Yes","No")</f>
        <v>Yes</v>
      </c>
      <c r="L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1" spans="5:12" x14ac:dyDescent="0.2">
      <c r="E651" s="2">
        <v>44209</v>
      </c>
      <c r="F651" t="s">
        <v>86</v>
      </c>
      <c r="G651" t="s">
        <v>112</v>
      </c>
      <c r="H651">
        <v>40</v>
      </c>
      <c r="I651">
        <f>MONTH(DailyExits[[#This Row],[Date]])</f>
        <v>1</v>
      </c>
      <c r="J651">
        <f>WEEKDAY(DailyExits[[#This Row],[Date]],2)</f>
        <v>3</v>
      </c>
      <c r="K651" t="str">
        <f>IF(LEFT(DailyExits[[#This Row],[Lines]],1)="Y","Yes","No")</f>
        <v>No</v>
      </c>
      <c r="L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2" spans="5:12" x14ac:dyDescent="0.2">
      <c r="E652" s="2">
        <v>44210</v>
      </c>
      <c r="F652" t="s">
        <v>54</v>
      </c>
      <c r="G652" t="s">
        <v>109</v>
      </c>
      <c r="H652">
        <v>3338</v>
      </c>
      <c r="I652">
        <f>MONTH(DailyExits[[#This Row],[Date]])</f>
        <v>1</v>
      </c>
      <c r="J652">
        <f>WEEKDAY(DailyExits[[#This Row],[Date]],2)</f>
        <v>4</v>
      </c>
      <c r="K652" t="str">
        <f>IF(LEFT(DailyExits[[#This Row],[Lines]],1)="Y","Yes","No")</f>
        <v>Yes</v>
      </c>
      <c r="L6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53" spans="5:12" x14ac:dyDescent="0.2">
      <c r="E653" s="2">
        <v>44210</v>
      </c>
      <c r="F653" t="s">
        <v>52</v>
      </c>
      <c r="G653" t="s">
        <v>109</v>
      </c>
      <c r="H653">
        <v>3121</v>
      </c>
      <c r="I653">
        <f>MONTH(DailyExits[[#This Row],[Date]])</f>
        <v>1</v>
      </c>
      <c r="J653">
        <f>WEEKDAY(DailyExits[[#This Row],[Date]],2)</f>
        <v>4</v>
      </c>
      <c r="K653" t="str">
        <f>IF(LEFT(DailyExits[[#This Row],[Lines]],1)="Y","Yes","No")</f>
        <v>Yes</v>
      </c>
      <c r="L6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54" spans="5:12" x14ac:dyDescent="0.2">
      <c r="E654" s="2">
        <v>44210</v>
      </c>
      <c r="F654" t="s">
        <v>50</v>
      </c>
      <c r="G654" t="s">
        <v>109</v>
      </c>
      <c r="H654">
        <v>2796</v>
      </c>
      <c r="I654">
        <f>MONTH(DailyExits[[#This Row],[Date]])</f>
        <v>1</v>
      </c>
      <c r="J654">
        <f>WEEKDAY(DailyExits[[#This Row],[Date]],2)</f>
        <v>4</v>
      </c>
      <c r="K654" t="str">
        <f>IF(LEFT(DailyExits[[#This Row],[Lines]],1)="Y","Yes","No")</f>
        <v>Yes</v>
      </c>
      <c r="L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55" spans="5:12" x14ac:dyDescent="0.2">
      <c r="E655" s="2">
        <v>44210</v>
      </c>
      <c r="F655" t="s">
        <v>56</v>
      </c>
      <c r="G655" t="s">
        <v>109</v>
      </c>
      <c r="H655">
        <v>2711</v>
      </c>
      <c r="I655">
        <f>MONTH(DailyExits[[#This Row],[Date]])</f>
        <v>1</v>
      </c>
      <c r="J655">
        <f>WEEKDAY(DailyExits[[#This Row],[Date]],2)</f>
        <v>4</v>
      </c>
      <c r="K655" t="str">
        <f>IF(LEFT(DailyExits[[#This Row],[Lines]],1)="Y","Yes","No")</f>
        <v>Yes</v>
      </c>
      <c r="L6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56" spans="5:12" x14ac:dyDescent="0.2">
      <c r="E656" s="2">
        <v>44210</v>
      </c>
      <c r="F656" t="s">
        <v>20</v>
      </c>
      <c r="G656" t="s">
        <v>105</v>
      </c>
      <c r="H656">
        <v>1779</v>
      </c>
      <c r="I656">
        <f>MONTH(DailyExits[[#This Row],[Date]])</f>
        <v>1</v>
      </c>
      <c r="J656">
        <f>WEEKDAY(DailyExits[[#This Row],[Date]],2)</f>
        <v>4</v>
      </c>
      <c r="K656" t="str">
        <f>IF(LEFT(DailyExits[[#This Row],[Lines]],1)="Y","Yes","No")</f>
        <v>No</v>
      </c>
      <c r="L6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7" spans="5:12" x14ac:dyDescent="0.2">
      <c r="E657" s="2">
        <v>44210</v>
      </c>
      <c r="F657">
        <v>16</v>
      </c>
      <c r="G657" t="s">
        <v>109</v>
      </c>
      <c r="H657">
        <v>1651</v>
      </c>
      <c r="I657">
        <f>MONTH(DailyExits[[#This Row],[Date]])</f>
        <v>1</v>
      </c>
      <c r="J657">
        <f>WEEKDAY(DailyExits[[#This Row],[Date]],2)</f>
        <v>4</v>
      </c>
      <c r="K657" t="str">
        <f>IF(LEFT(DailyExits[[#This Row],[Lines]],1)="Y","Yes","No")</f>
        <v>Yes</v>
      </c>
      <c r="L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8" spans="5:12" x14ac:dyDescent="0.2">
      <c r="E658" s="2">
        <v>44210</v>
      </c>
      <c r="F658">
        <v>24</v>
      </c>
      <c r="G658" t="s">
        <v>109</v>
      </c>
      <c r="H658">
        <v>1612</v>
      </c>
      <c r="I658">
        <f>MONTH(DailyExits[[#This Row],[Date]])</f>
        <v>1</v>
      </c>
      <c r="J658">
        <f>WEEKDAY(DailyExits[[#This Row],[Date]],2)</f>
        <v>4</v>
      </c>
      <c r="K658" t="str">
        <f>IF(LEFT(DailyExits[[#This Row],[Lines]],1)="Y","Yes","No")</f>
        <v>Yes</v>
      </c>
      <c r="L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9" spans="5:12" x14ac:dyDescent="0.2">
      <c r="E659" s="2">
        <v>44210</v>
      </c>
      <c r="F659" t="s">
        <v>62</v>
      </c>
      <c r="G659" t="s">
        <v>109</v>
      </c>
      <c r="H659">
        <v>1418</v>
      </c>
      <c r="I659">
        <f>MONTH(DailyExits[[#This Row],[Date]])</f>
        <v>1</v>
      </c>
      <c r="J659">
        <f>WEEKDAY(DailyExits[[#This Row],[Date]],2)</f>
        <v>4</v>
      </c>
      <c r="K659" t="str">
        <f>IF(LEFT(DailyExits[[#This Row],[Lines]],1)="Y","Yes","No")</f>
        <v>Yes</v>
      </c>
      <c r="L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0" spans="5:12" x14ac:dyDescent="0.2">
      <c r="E660" s="2">
        <v>44210</v>
      </c>
      <c r="F660" t="s">
        <v>4</v>
      </c>
      <c r="G660" t="s">
        <v>103</v>
      </c>
      <c r="H660">
        <v>1385</v>
      </c>
      <c r="I660">
        <f>MONTH(DailyExits[[#This Row],[Date]])</f>
        <v>1</v>
      </c>
      <c r="J660">
        <f>WEEKDAY(DailyExits[[#This Row],[Date]],2)</f>
        <v>4</v>
      </c>
      <c r="K660" t="str">
        <f>IF(LEFT(DailyExits[[#This Row],[Lines]],1)="Y","Yes","No")</f>
        <v>Yes</v>
      </c>
      <c r="L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1" spans="5:12" x14ac:dyDescent="0.2">
      <c r="E661" s="2">
        <v>44210</v>
      </c>
      <c r="F661" t="s">
        <v>64</v>
      </c>
      <c r="G661" t="s">
        <v>109</v>
      </c>
      <c r="H661">
        <v>1213</v>
      </c>
      <c r="I661">
        <f>MONTH(DailyExits[[#This Row],[Date]])</f>
        <v>1</v>
      </c>
      <c r="J661">
        <f>WEEKDAY(DailyExits[[#This Row],[Date]],2)</f>
        <v>4</v>
      </c>
      <c r="K661" t="str">
        <f>IF(LEFT(DailyExits[[#This Row],[Lines]],1)="Y","Yes","No")</f>
        <v>Yes</v>
      </c>
      <c r="L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2" spans="5:12" x14ac:dyDescent="0.2">
      <c r="E662" s="2">
        <v>44210</v>
      </c>
      <c r="F662">
        <v>12</v>
      </c>
      <c r="G662" t="s">
        <v>104</v>
      </c>
      <c r="H662">
        <v>1195</v>
      </c>
      <c r="I662">
        <f>MONTH(DailyExits[[#This Row],[Date]])</f>
        <v>1</v>
      </c>
      <c r="J662">
        <f>WEEKDAY(DailyExits[[#This Row],[Date]],2)</f>
        <v>4</v>
      </c>
      <c r="K662" t="str">
        <f>IF(LEFT(DailyExits[[#This Row],[Lines]],1)="Y","Yes","No")</f>
        <v>Yes</v>
      </c>
      <c r="L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3" spans="5:12" x14ac:dyDescent="0.2">
      <c r="E663" s="2">
        <v>44210</v>
      </c>
      <c r="F663" t="s">
        <v>24</v>
      </c>
      <c r="G663" t="s">
        <v>105</v>
      </c>
      <c r="H663">
        <v>1135</v>
      </c>
      <c r="I663">
        <f>MONTH(DailyExits[[#This Row],[Date]])</f>
        <v>1</v>
      </c>
      <c r="J663">
        <f>WEEKDAY(DailyExits[[#This Row],[Date]],2)</f>
        <v>4</v>
      </c>
      <c r="K663" t="str">
        <f>IF(LEFT(DailyExits[[#This Row],[Lines]],1)="Y","Yes","No")</f>
        <v>No</v>
      </c>
      <c r="L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4" spans="5:12" x14ac:dyDescent="0.2">
      <c r="E664" s="2">
        <v>44210</v>
      </c>
      <c r="F664" t="s">
        <v>22</v>
      </c>
      <c r="G664" t="s">
        <v>106</v>
      </c>
      <c r="H664">
        <v>1118</v>
      </c>
      <c r="I664">
        <f>MONTH(DailyExits[[#This Row],[Date]])</f>
        <v>1</v>
      </c>
      <c r="J664">
        <f>WEEKDAY(DailyExits[[#This Row],[Date]],2)</f>
        <v>4</v>
      </c>
      <c r="K664" t="str">
        <f>IF(LEFT(DailyExits[[#This Row],[Lines]],1)="Y","Yes","No")</f>
        <v>No</v>
      </c>
      <c r="L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5" spans="5:12" x14ac:dyDescent="0.2">
      <c r="E665" s="2">
        <v>44210</v>
      </c>
      <c r="F665" t="s">
        <v>14</v>
      </c>
      <c r="G665" t="s">
        <v>104</v>
      </c>
      <c r="H665">
        <v>1090</v>
      </c>
      <c r="I665">
        <f>MONTH(DailyExits[[#This Row],[Date]])</f>
        <v>1</v>
      </c>
      <c r="J665">
        <f>WEEKDAY(DailyExits[[#This Row],[Date]],2)</f>
        <v>4</v>
      </c>
      <c r="K665" t="str">
        <f>IF(LEFT(DailyExits[[#This Row],[Lines]],1)="Y","Yes","No")</f>
        <v>Yes</v>
      </c>
      <c r="L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6" spans="5:12" x14ac:dyDescent="0.2">
      <c r="E666" s="2">
        <v>44210</v>
      </c>
      <c r="F666" t="s">
        <v>48</v>
      </c>
      <c r="G666" t="s">
        <v>109</v>
      </c>
      <c r="H666">
        <v>1090</v>
      </c>
      <c r="I666">
        <f>MONTH(DailyExits[[#This Row],[Date]])</f>
        <v>1</v>
      </c>
      <c r="J666">
        <f>WEEKDAY(DailyExits[[#This Row],[Date]],2)</f>
        <v>4</v>
      </c>
      <c r="K666" t="str">
        <f>IF(LEFT(DailyExits[[#This Row],[Lines]],1)="Y","Yes","No")</f>
        <v>Yes</v>
      </c>
      <c r="L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7" spans="5:12" x14ac:dyDescent="0.2">
      <c r="E667" s="2">
        <v>44210</v>
      </c>
      <c r="F667" t="s">
        <v>26</v>
      </c>
      <c r="G667" t="s">
        <v>105</v>
      </c>
      <c r="H667">
        <v>1034</v>
      </c>
      <c r="I667">
        <f>MONTH(DailyExits[[#This Row],[Date]])</f>
        <v>1</v>
      </c>
      <c r="J667">
        <f>WEEKDAY(DailyExits[[#This Row],[Date]],2)</f>
        <v>4</v>
      </c>
      <c r="K667" t="str">
        <f>IF(LEFT(DailyExits[[#This Row],[Lines]],1)="Y","Yes","No")</f>
        <v>No</v>
      </c>
      <c r="L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8" spans="5:12" x14ac:dyDescent="0.2">
      <c r="E668" s="2">
        <v>44210</v>
      </c>
      <c r="F668" t="s">
        <v>10</v>
      </c>
      <c r="G668" t="s">
        <v>103</v>
      </c>
      <c r="H668">
        <v>1028</v>
      </c>
      <c r="I668">
        <f>MONTH(DailyExits[[#This Row],[Date]])</f>
        <v>1</v>
      </c>
      <c r="J668">
        <f>WEEKDAY(DailyExits[[#This Row],[Date]],2)</f>
        <v>4</v>
      </c>
      <c r="K668" t="str">
        <f>IF(LEFT(DailyExits[[#This Row],[Lines]],1)="Y","Yes","No")</f>
        <v>Yes</v>
      </c>
      <c r="L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9" spans="5:12" x14ac:dyDescent="0.2">
      <c r="E669" s="2">
        <v>44210</v>
      </c>
      <c r="F669">
        <v>19</v>
      </c>
      <c r="G669" t="s">
        <v>104</v>
      </c>
      <c r="H669">
        <v>966</v>
      </c>
      <c r="I669">
        <f>MONTH(DailyExits[[#This Row],[Date]])</f>
        <v>1</v>
      </c>
      <c r="J669">
        <f>WEEKDAY(DailyExits[[#This Row],[Date]],2)</f>
        <v>4</v>
      </c>
      <c r="K669" t="str">
        <f>IF(LEFT(DailyExits[[#This Row],[Lines]],1)="Y","Yes","No")</f>
        <v>Yes</v>
      </c>
      <c r="L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0" spans="5:12" x14ac:dyDescent="0.2">
      <c r="E670" s="2">
        <v>44210</v>
      </c>
      <c r="F670" t="s">
        <v>2</v>
      </c>
      <c r="G670" t="s">
        <v>103</v>
      </c>
      <c r="H670">
        <v>948</v>
      </c>
      <c r="I670">
        <f>MONTH(DailyExits[[#This Row],[Date]])</f>
        <v>1</v>
      </c>
      <c r="J670">
        <f>WEEKDAY(DailyExits[[#This Row],[Date]],2)</f>
        <v>4</v>
      </c>
      <c r="K670" t="str">
        <f>IF(LEFT(DailyExits[[#This Row],[Lines]],1)="Y","Yes","No")</f>
        <v>Yes</v>
      </c>
      <c r="L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1" spans="5:12" x14ac:dyDescent="0.2">
      <c r="E671" s="2">
        <v>44210</v>
      </c>
      <c r="F671" t="s">
        <v>18</v>
      </c>
      <c r="G671" t="s">
        <v>105</v>
      </c>
      <c r="H671">
        <v>939</v>
      </c>
      <c r="I671">
        <f>MONTH(DailyExits[[#This Row],[Date]])</f>
        <v>1</v>
      </c>
      <c r="J671">
        <f>WEEKDAY(DailyExits[[#This Row],[Date]],2)</f>
        <v>4</v>
      </c>
      <c r="K671" t="str">
        <f>IF(LEFT(DailyExits[[#This Row],[Lines]],1)="Y","Yes","No")</f>
        <v>No</v>
      </c>
      <c r="L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2" spans="5:12" x14ac:dyDescent="0.2">
      <c r="E672" s="2">
        <v>44210</v>
      </c>
      <c r="F672" t="s">
        <v>36</v>
      </c>
      <c r="G672" t="s">
        <v>108</v>
      </c>
      <c r="H672">
        <v>816</v>
      </c>
      <c r="I672">
        <f>MONTH(DailyExits[[#This Row],[Date]])</f>
        <v>1</v>
      </c>
      <c r="J672">
        <f>WEEKDAY(DailyExits[[#This Row],[Date]],2)</f>
        <v>4</v>
      </c>
      <c r="K672" t="str">
        <f>IF(LEFT(DailyExits[[#This Row],[Lines]],1)="Y","Yes","No")</f>
        <v>Yes</v>
      </c>
      <c r="L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3" spans="5:12" x14ac:dyDescent="0.2">
      <c r="E673" s="2">
        <v>44210</v>
      </c>
      <c r="F673" t="s">
        <v>74</v>
      </c>
      <c r="G673" t="s">
        <v>108</v>
      </c>
      <c r="H673">
        <v>790</v>
      </c>
      <c r="I673">
        <f>MONTH(DailyExits[[#This Row],[Date]])</f>
        <v>1</v>
      </c>
      <c r="J673">
        <f>WEEKDAY(DailyExits[[#This Row],[Date]],2)</f>
        <v>4</v>
      </c>
      <c r="K673" t="str">
        <f>IF(LEFT(DailyExits[[#This Row],[Lines]],1)="Y","Yes","No")</f>
        <v>Yes</v>
      </c>
      <c r="L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4" spans="5:12" x14ac:dyDescent="0.2">
      <c r="E674" s="2">
        <v>44210</v>
      </c>
      <c r="F674" t="s">
        <v>28</v>
      </c>
      <c r="G674" t="s">
        <v>107</v>
      </c>
      <c r="H674">
        <v>782</v>
      </c>
      <c r="I674">
        <f>MONTH(DailyExits[[#This Row],[Date]])</f>
        <v>1</v>
      </c>
      <c r="J674">
        <f>WEEKDAY(DailyExits[[#This Row],[Date]],2)</f>
        <v>4</v>
      </c>
      <c r="K674" t="str">
        <f>IF(LEFT(DailyExits[[#This Row],[Lines]],1)="Y","Yes","No")</f>
        <v>No</v>
      </c>
      <c r="L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5" spans="5:12" x14ac:dyDescent="0.2">
      <c r="E675" s="2">
        <v>44210</v>
      </c>
      <c r="F675" t="s">
        <v>60</v>
      </c>
      <c r="G675" t="s">
        <v>109</v>
      </c>
      <c r="H675">
        <v>762</v>
      </c>
      <c r="I675">
        <f>MONTH(DailyExits[[#This Row],[Date]])</f>
        <v>1</v>
      </c>
      <c r="J675">
        <f>WEEKDAY(DailyExits[[#This Row],[Date]],2)</f>
        <v>4</v>
      </c>
      <c r="K675" t="str">
        <f>IF(LEFT(DailyExits[[#This Row],[Lines]],1)="Y","Yes","No")</f>
        <v>Yes</v>
      </c>
      <c r="L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6" spans="5:12" x14ac:dyDescent="0.2">
      <c r="E676" s="2">
        <v>44210</v>
      </c>
      <c r="F676" t="s">
        <v>70</v>
      </c>
      <c r="G676" t="s">
        <v>111</v>
      </c>
      <c r="H676">
        <v>636</v>
      </c>
      <c r="I676">
        <f>MONTH(DailyExits[[#This Row],[Date]])</f>
        <v>1</v>
      </c>
      <c r="J676">
        <f>WEEKDAY(DailyExits[[#This Row],[Date]],2)</f>
        <v>4</v>
      </c>
      <c r="K676" t="str">
        <f>IF(LEFT(DailyExits[[#This Row],[Lines]],1)="Y","Yes","No")</f>
        <v>No</v>
      </c>
      <c r="L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7" spans="5:12" x14ac:dyDescent="0.2">
      <c r="E677" s="2">
        <v>44210</v>
      </c>
      <c r="F677" t="s">
        <v>38</v>
      </c>
      <c r="G677" t="s">
        <v>108</v>
      </c>
      <c r="H677">
        <v>600</v>
      </c>
      <c r="I677">
        <f>MONTH(DailyExits[[#This Row],[Date]])</f>
        <v>1</v>
      </c>
      <c r="J677">
        <f>WEEKDAY(DailyExits[[#This Row],[Date]],2)</f>
        <v>4</v>
      </c>
      <c r="K677" t="str">
        <f>IF(LEFT(DailyExits[[#This Row],[Lines]],1)="Y","Yes","No")</f>
        <v>Yes</v>
      </c>
      <c r="L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8" spans="5:12" x14ac:dyDescent="0.2">
      <c r="E678" s="2">
        <v>44210</v>
      </c>
      <c r="F678" t="s">
        <v>90</v>
      </c>
      <c r="G678" t="s">
        <v>108</v>
      </c>
      <c r="H678">
        <v>591</v>
      </c>
      <c r="I678">
        <f>MONTH(DailyExits[[#This Row],[Date]])</f>
        <v>1</v>
      </c>
      <c r="J678">
        <f>WEEKDAY(DailyExits[[#This Row],[Date]],2)</f>
        <v>4</v>
      </c>
      <c r="K678" t="str">
        <f>IF(LEFT(DailyExits[[#This Row],[Lines]],1)="Y","Yes","No")</f>
        <v>Yes</v>
      </c>
      <c r="L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9" spans="5:12" x14ac:dyDescent="0.2">
      <c r="E679" s="2">
        <v>44210</v>
      </c>
      <c r="F679" t="s">
        <v>40</v>
      </c>
      <c r="G679" t="s">
        <v>108</v>
      </c>
      <c r="H679">
        <v>542</v>
      </c>
      <c r="I679">
        <f>MONTH(DailyExits[[#This Row],[Date]])</f>
        <v>1</v>
      </c>
      <c r="J679">
        <f>WEEKDAY(DailyExits[[#This Row],[Date]],2)</f>
        <v>4</v>
      </c>
      <c r="K679" t="str">
        <f>IF(LEFT(DailyExits[[#This Row],[Lines]],1)="Y","Yes","No")</f>
        <v>Yes</v>
      </c>
      <c r="L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0" spans="5:12" x14ac:dyDescent="0.2">
      <c r="E680" s="2">
        <v>44210</v>
      </c>
      <c r="F680" t="s">
        <v>6</v>
      </c>
      <c r="G680" t="s">
        <v>103</v>
      </c>
      <c r="H680">
        <v>537</v>
      </c>
      <c r="I680">
        <f>MONTH(DailyExits[[#This Row],[Date]])</f>
        <v>1</v>
      </c>
      <c r="J680">
        <f>WEEKDAY(DailyExits[[#This Row],[Date]],2)</f>
        <v>4</v>
      </c>
      <c r="K680" t="str">
        <f>IF(LEFT(DailyExits[[#This Row],[Lines]],1)="Y","Yes","No")</f>
        <v>Yes</v>
      </c>
      <c r="L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1" spans="5:12" x14ac:dyDescent="0.2">
      <c r="E681" s="2">
        <v>44210</v>
      </c>
      <c r="F681" t="s">
        <v>30</v>
      </c>
      <c r="G681" t="s">
        <v>107</v>
      </c>
      <c r="H681">
        <v>526</v>
      </c>
      <c r="I681">
        <f>MONTH(DailyExits[[#This Row],[Date]])</f>
        <v>1</v>
      </c>
      <c r="J681">
        <f>WEEKDAY(DailyExits[[#This Row],[Date]],2)</f>
        <v>4</v>
      </c>
      <c r="K681" t="str">
        <f>IF(LEFT(DailyExits[[#This Row],[Lines]],1)="Y","Yes","No")</f>
        <v>No</v>
      </c>
      <c r="L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2" spans="5:12" x14ac:dyDescent="0.2">
      <c r="E682" s="2">
        <v>44210</v>
      </c>
      <c r="F682" t="s">
        <v>32</v>
      </c>
      <c r="G682" t="s">
        <v>107</v>
      </c>
      <c r="H682">
        <v>497</v>
      </c>
      <c r="I682">
        <f>MONTH(DailyExits[[#This Row],[Date]])</f>
        <v>1</v>
      </c>
      <c r="J682">
        <f>WEEKDAY(DailyExits[[#This Row],[Date]],2)</f>
        <v>4</v>
      </c>
      <c r="K682" t="str">
        <f>IF(LEFT(DailyExits[[#This Row],[Lines]],1)="Y","Yes","No")</f>
        <v>No</v>
      </c>
      <c r="L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3" spans="5:12" x14ac:dyDescent="0.2">
      <c r="E683" s="2">
        <v>44210</v>
      </c>
      <c r="F683" t="s">
        <v>12</v>
      </c>
      <c r="G683" t="s">
        <v>103</v>
      </c>
      <c r="H683">
        <v>488</v>
      </c>
      <c r="I683">
        <f>MONTH(DailyExits[[#This Row],[Date]])</f>
        <v>1</v>
      </c>
      <c r="J683">
        <f>WEEKDAY(DailyExits[[#This Row],[Date]],2)</f>
        <v>4</v>
      </c>
      <c r="K683" t="str">
        <f>IF(LEFT(DailyExits[[#This Row],[Lines]],1)="Y","Yes","No")</f>
        <v>Yes</v>
      </c>
      <c r="L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4" spans="5:12" x14ac:dyDescent="0.2">
      <c r="E684" s="2">
        <v>44210</v>
      </c>
      <c r="F684" t="s">
        <v>66</v>
      </c>
      <c r="G684" t="s">
        <v>110</v>
      </c>
      <c r="H684">
        <v>487</v>
      </c>
      <c r="I684">
        <f>MONTH(DailyExits[[#This Row],[Date]])</f>
        <v>1</v>
      </c>
      <c r="J684">
        <f>WEEKDAY(DailyExits[[#This Row],[Date]],2)</f>
        <v>4</v>
      </c>
      <c r="K684" t="str">
        <f>IF(LEFT(DailyExits[[#This Row],[Lines]],1)="Y","Yes","No")</f>
        <v>Yes</v>
      </c>
      <c r="L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5" spans="5:12" x14ac:dyDescent="0.2">
      <c r="E685" s="2">
        <v>44210</v>
      </c>
      <c r="F685" t="s">
        <v>34</v>
      </c>
      <c r="G685" t="s">
        <v>107</v>
      </c>
      <c r="H685">
        <v>477</v>
      </c>
      <c r="I685">
        <f>MONTH(DailyExits[[#This Row],[Date]])</f>
        <v>1</v>
      </c>
      <c r="J685">
        <f>WEEKDAY(DailyExits[[#This Row],[Date]],2)</f>
        <v>4</v>
      </c>
      <c r="K685" t="str">
        <f>IF(LEFT(DailyExits[[#This Row],[Lines]],1)="Y","Yes","No")</f>
        <v>No</v>
      </c>
      <c r="L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6" spans="5:12" x14ac:dyDescent="0.2">
      <c r="E686" s="2">
        <v>44210</v>
      </c>
      <c r="F686" t="s">
        <v>80</v>
      </c>
      <c r="G686" t="s">
        <v>110</v>
      </c>
      <c r="H686">
        <v>472</v>
      </c>
      <c r="I686">
        <f>MONTH(DailyExits[[#This Row],[Date]])</f>
        <v>1</v>
      </c>
      <c r="J686">
        <f>WEEKDAY(DailyExits[[#This Row],[Date]],2)</f>
        <v>4</v>
      </c>
      <c r="K686" t="str">
        <f>IF(LEFT(DailyExits[[#This Row],[Lines]],1)="Y","Yes","No")</f>
        <v>Yes</v>
      </c>
      <c r="L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7" spans="5:12" x14ac:dyDescent="0.2">
      <c r="E687" s="2">
        <v>44210</v>
      </c>
      <c r="F687" t="s">
        <v>78</v>
      </c>
      <c r="G687" t="s">
        <v>110</v>
      </c>
      <c r="H687">
        <v>445</v>
      </c>
      <c r="I687">
        <f>MONTH(DailyExits[[#This Row],[Date]])</f>
        <v>1</v>
      </c>
      <c r="J687">
        <f>WEEKDAY(DailyExits[[#This Row],[Date]],2)</f>
        <v>4</v>
      </c>
      <c r="K687" t="str">
        <f>IF(LEFT(DailyExits[[#This Row],[Lines]],1)="Y","Yes","No")</f>
        <v>Yes</v>
      </c>
      <c r="L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8" spans="5:12" x14ac:dyDescent="0.2">
      <c r="E688" s="2">
        <v>44210</v>
      </c>
      <c r="F688" t="s">
        <v>76</v>
      </c>
      <c r="G688" t="s">
        <v>110</v>
      </c>
      <c r="H688">
        <v>391</v>
      </c>
      <c r="I688">
        <f>MONTH(DailyExits[[#This Row],[Date]])</f>
        <v>1</v>
      </c>
      <c r="J688">
        <f>WEEKDAY(DailyExits[[#This Row],[Date]],2)</f>
        <v>4</v>
      </c>
      <c r="K688" t="str">
        <f>IF(LEFT(DailyExits[[#This Row],[Lines]],1)="Y","Yes","No")</f>
        <v>Yes</v>
      </c>
      <c r="L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9" spans="5:12" x14ac:dyDescent="0.2">
      <c r="E689" s="2">
        <v>44210</v>
      </c>
      <c r="F689" t="s">
        <v>46</v>
      </c>
      <c r="G689" t="s">
        <v>108</v>
      </c>
      <c r="H689">
        <v>350</v>
      </c>
      <c r="I689">
        <f>MONTH(DailyExits[[#This Row],[Date]])</f>
        <v>1</v>
      </c>
      <c r="J689">
        <f>WEEKDAY(DailyExits[[#This Row],[Date]],2)</f>
        <v>4</v>
      </c>
      <c r="K689" t="str">
        <f>IF(LEFT(DailyExits[[#This Row],[Lines]],1)="Y","Yes","No")</f>
        <v>Yes</v>
      </c>
      <c r="L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0" spans="5:12" x14ac:dyDescent="0.2">
      <c r="E690" s="2">
        <v>44210</v>
      </c>
      <c r="F690" t="s">
        <v>8</v>
      </c>
      <c r="G690" t="s">
        <v>103</v>
      </c>
      <c r="H690">
        <v>343</v>
      </c>
      <c r="I690">
        <f>MONTH(DailyExits[[#This Row],[Date]])</f>
        <v>1</v>
      </c>
      <c r="J690">
        <f>WEEKDAY(DailyExits[[#This Row],[Date]],2)</f>
        <v>4</v>
      </c>
      <c r="K690" t="str">
        <f>IF(LEFT(DailyExits[[#This Row],[Lines]],1)="Y","Yes","No")</f>
        <v>Yes</v>
      </c>
      <c r="L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1" spans="5:12" x14ac:dyDescent="0.2">
      <c r="E691" s="2">
        <v>44210</v>
      </c>
      <c r="F691" t="s">
        <v>82</v>
      </c>
      <c r="G691" t="s">
        <v>110</v>
      </c>
      <c r="H691">
        <v>327</v>
      </c>
      <c r="I691">
        <f>MONTH(DailyExits[[#This Row],[Date]])</f>
        <v>1</v>
      </c>
      <c r="J691">
        <f>WEEKDAY(DailyExits[[#This Row],[Date]],2)</f>
        <v>4</v>
      </c>
      <c r="K691" t="str">
        <f>IF(LEFT(DailyExits[[#This Row],[Lines]],1)="Y","Yes","No")</f>
        <v>Yes</v>
      </c>
      <c r="L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2" spans="5:12" x14ac:dyDescent="0.2">
      <c r="E692" s="2">
        <v>44210</v>
      </c>
      <c r="F692" t="s">
        <v>68</v>
      </c>
      <c r="G692" t="s">
        <v>111</v>
      </c>
      <c r="H692">
        <v>314</v>
      </c>
      <c r="I692">
        <f>MONTH(DailyExits[[#This Row],[Date]])</f>
        <v>1</v>
      </c>
      <c r="J692">
        <f>WEEKDAY(DailyExits[[#This Row],[Date]],2)</f>
        <v>4</v>
      </c>
      <c r="K692" t="str">
        <f>IF(LEFT(DailyExits[[#This Row],[Lines]],1)="Y","Yes","No")</f>
        <v>No</v>
      </c>
      <c r="L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3" spans="5:12" x14ac:dyDescent="0.2">
      <c r="E693" s="2">
        <v>44210</v>
      </c>
      <c r="F693" t="s">
        <v>92</v>
      </c>
      <c r="G693" t="s">
        <v>108</v>
      </c>
      <c r="H693">
        <v>277</v>
      </c>
      <c r="I693">
        <f>MONTH(DailyExits[[#This Row],[Date]])</f>
        <v>1</v>
      </c>
      <c r="J693">
        <f>WEEKDAY(DailyExits[[#This Row],[Date]],2)</f>
        <v>4</v>
      </c>
      <c r="K693" t="str">
        <f>IF(LEFT(DailyExits[[#This Row],[Lines]],1)="Y","Yes","No")</f>
        <v>Yes</v>
      </c>
      <c r="L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4" spans="5:12" x14ac:dyDescent="0.2">
      <c r="E694" s="2">
        <v>44210</v>
      </c>
      <c r="F694" t="s">
        <v>88</v>
      </c>
      <c r="G694" t="s">
        <v>107</v>
      </c>
      <c r="H694">
        <v>240</v>
      </c>
      <c r="I694">
        <f>MONTH(DailyExits[[#This Row],[Date]])</f>
        <v>1</v>
      </c>
      <c r="J694">
        <f>WEEKDAY(DailyExits[[#This Row],[Date]],2)</f>
        <v>4</v>
      </c>
      <c r="K694" t="str">
        <f>IF(LEFT(DailyExits[[#This Row],[Lines]],1)="Y","Yes","No")</f>
        <v>No</v>
      </c>
      <c r="L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5" spans="5:12" x14ac:dyDescent="0.2">
      <c r="E695" s="2">
        <v>44210</v>
      </c>
      <c r="F695" t="s">
        <v>84</v>
      </c>
      <c r="G695" t="s">
        <v>111</v>
      </c>
      <c r="H695">
        <v>237</v>
      </c>
      <c r="I695">
        <f>MONTH(DailyExits[[#This Row],[Date]])</f>
        <v>1</v>
      </c>
      <c r="J695">
        <f>WEEKDAY(DailyExits[[#This Row],[Date]],2)</f>
        <v>4</v>
      </c>
      <c r="K695" t="str">
        <f>IF(LEFT(DailyExits[[#This Row],[Lines]],1)="Y","Yes","No")</f>
        <v>No</v>
      </c>
      <c r="L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6" spans="5:12" x14ac:dyDescent="0.2">
      <c r="E696" s="2">
        <v>44210</v>
      </c>
      <c r="F696" t="s">
        <v>96</v>
      </c>
      <c r="G696" t="s">
        <v>107</v>
      </c>
      <c r="H696">
        <v>226</v>
      </c>
      <c r="I696">
        <f>MONTH(DailyExits[[#This Row],[Date]])</f>
        <v>1</v>
      </c>
      <c r="J696">
        <f>WEEKDAY(DailyExits[[#This Row],[Date]],2)</f>
        <v>4</v>
      </c>
      <c r="K696" t="str">
        <f>IF(LEFT(DailyExits[[#This Row],[Lines]],1)="Y","Yes","No")</f>
        <v>No</v>
      </c>
      <c r="L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7" spans="5:12" x14ac:dyDescent="0.2">
      <c r="E697" s="2">
        <v>44210</v>
      </c>
      <c r="F697" t="s">
        <v>42</v>
      </c>
      <c r="G697" t="s">
        <v>108</v>
      </c>
      <c r="H697">
        <v>202</v>
      </c>
      <c r="I697">
        <f>MONTH(DailyExits[[#This Row],[Date]])</f>
        <v>1</v>
      </c>
      <c r="J697">
        <f>WEEKDAY(DailyExits[[#This Row],[Date]],2)</f>
        <v>4</v>
      </c>
      <c r="K697" t="str">
        <f>IF(LEFT(DailyExits[[#This Row],[Lines]],1)="Y","Yes","No")</f>
        <v>Yes</v>
      </c>
      <c r="L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8" spans="5:12" x14ac:dyDescent="0.2">
      <c r="E698" s="2">
        <v>44210</v>
      </c>
      <c r="F698" t="s">
        <v>72</v>
      </c>
      <c r="G698" t="s">
        <v>108</v>
      </c>
      <c r="H698">
        <v>187</v>
      </c>
      <c r="I698">
        <f>MONTH(DailyExits[[#This Row],[Date]])</f>
        <v>1</v>
      </c>
      <c r="J698">
        <f>WEEKDAY(DailyExits[[#This Row],[Date]],2)</f>
        <v>4</v>
      </c>
      <c r="K698" t="str">
        <f>IF(LEFT(DailyExits[[#This Row],[Lines]],1)="Y","Yes","No")</f>
        <v>Yes</v>
      </c>
      <c r="L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9" spans="5:12" x14ac:dyDescent="0.2">
      <c r="E699" s="2">
        <v>44210</v>
      </c>
      <c r="F699" t="s">
        <v>94</v>
      </c>
      <c r="G699" t="s">
        <v>107</v>
      </c>
      <c r="H699">
        <v>181</v>
      </c>
      <c r="I699">
        <f>MONTH(DailyExits[[#This Row],[Date]])</f>
        <v>1</v>
      </c>
      <c r="J699">
        <f>WEEKDAY(DailyExits[[#This Row],[Date]],2)</f>
        <v>4</v>
      </c>
      <c r="K699" t="str">
        <f>IF(LEFT(DailyExits[[#This Row],[Lines]],1)="Y","Yes","No")</f>
        <v>No</v>
      </c>
      <c r="L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0" spans="5:12" x14ac:dyDescent="0.2">
      <c r="E700" s="2">
        <v>44210</v>
      </c>
      <c r="F700" t="s">
        <v>44</v>
      </c>
      <c r="G700" t="s">
        <v>108</v>
      </c>
      <c r="H700">
        <v>143</v>
      </c>
      <c r="I700">
        <f>MONTH(DailyExits[[#This Row],[Date]])</f>
        <v>1</v>
      </c>
      <c r="J700">
        <f>WEEKDAY(DailyExits[[#This Row],[Date]],2)</f>
        <v>4</v>
      </c>
      <c r="K700" t="str">
        <f>IF(LEFT(DailyExits[[#This Row],[Lines]],1)="Y","Yes","No")</f>
        <v>Yes</v>
      </c>
      <c r="L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1" spans="5:12" x14ac:dyDescent="0.2">
      <c r="E701" s="2">
        <v>44210</v>
      </c>
      <c r="F701" t="s">
        <v>86</v>
      </c>
      <c r="G701" t="s">
        <v>112</v>
      </c>
      <c r="H701">
        <v>92</v>
      </c>
      <c r="I701">
        <f>MONTH(DailyExits[[#This Row],[Date]])</f>
        <v>1</v>
      </c>
      <c r="J701">
        <f>WEEKDAY(DailyExits[[#This Row],[Date]],2)</f>
        <v>4</v>
      </c>
      <c r="K701" t="str">
        <f>IF(LEFT(DailyExits[[#This Row],[Lines]],1)="Y","Yes","No")</f>
        <v>No</v>
      </c>
      <c r="L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2" spans="5:12" x14ac:dyDescent="0.2">
      <c r="E702" s="2">
        <v>44211</v>
      </c>
      <c r="F702" t="s">
        <v>54</v>
      </c>
      <c r="G702" t="s">
        <v>109</v>
      </c>
      <c r="H702">
        <v>3412</v>
      </c>
      <c r="I702">
        <f>MONTH(DailyExits[[#This Row],[Date]])</f>
        <v>1</v>
      </c>
      <c r="J702">
        <f>WEEKDAY(DailyExits[[#This Row],[Date]],2)</f>
        <v>5</v>
      </c>
      <c r="K702" t="str">
        <f>IF(LEFT(DailyExits[[#This Row],[Lines]],1)="Y","Yes","No")</f>
        <v>Yes</v>
      </c>
      <c r="L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03" spans="5:12" x14ac:dyDescent="0.2">
      <c r="E703" s="2">
        <v>44211</v>
      </c>
      <c r="F703" t="s">
        <v>52</v>
      </c>
      <c r="G703" t="s">
        <v>109</v>
      </c>
      <c r="H703">
        <v>2870</v>
      </c>
      <c r="I703">
        <f>MONTH(DailyExits[[#This Row],[Date]])</f>
        <v>1</v>
      </c>
      <c r="J703">
        <f>WEEKDAY(DailyExits[[#This Row],[Date]],2)</f>
        <v>5</v>
      </c>
      <c r="K703" t="str">
        <f>IF(LEFT(DailyExits[[#This Row],[Lines]],1)="Y","Yes","No")</f>
        <v>Yes</v>
      </c>
      <c r="L7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04" spans="5:12" x14ac:dyDescent="0.2">
      <c r="E704" s="2">
        <v>44211</v>
      </c>
      <c r="F704" t="s">
        <v>50</v>
      </c>
      <c r="G704" t="s">
        <v>109</v>
      </c>
      <c r="H704">
        <v>2692</v>
      </c>
      <c r="I704">
        <f>MONTH(DailyExits[[#This Row],[Date]])</f>
        <v>1</v>
      </c>
      <c r="J704">
        <f>WEEKDAY(DailyExits[[#This Row],[Date]],2)</f>
        <v>5</v>
      </c>
      <c r="K704" t="str">
        <f>IF(LEFT(DailyExits[[#This Row],[Lines]],1)="Y","Yes","No")</f>
        <v>Yes</v>
      </c>
      <c r="L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05" spans="5:12" x14ac:dyDescent="0.2">
      <c r="E705" s="2">
        <v>44211</v>
      </c>
      <c r="F705" t="s">
        <v>56</v>
      </c>
      <c r="G705" t="s">
        <v>109</v>
      </c>
      <c r="H705">
        <v>2670</v>
      </c>
      <c r="I705">
        <f>MONTH(DailyExits[[#This Row],[Date]])</f>
        <v>1</v>
      </c>
      <c r="J705">
        <f>WEEKDAY(DailyExits[[#This Row],[Date]],2)</f>
        <v>5</v>
      </c>
      <c r="K705" t="str">
        <f>IF(LEFT(DailyExits[[#This Row],[Lines]],1)="Y","Yes","No")</f>
        <v>Yes</v>
      </c>
      <c r="L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06" spans="5:12" x14ac:dyDescent="0.2">
      <c r="E706" s="2">
        <v>44211</v>
      </c>
      <c r="F706" t="s">
        <v>20</v>
      </c>
      <c r="G706" t="s">
        <v>105</v>
      </c>
      <c r="H706">
        <v>1782</v>
      </c>
      <c r="I706">
        <f>MONTH(DailyExits[[#This Row],[Date]])</f>
        <v>1</v>
      </c>
      <c r="J706">
        <f>WEEKDAY(DailyExits[[#This Row],[Date]],2)</f>
        <v>5</v>
      </c>
      <c r="K706" t="str">
        <f>IF(LEFT(DailyExits[[#This Row],[Lines]],1)="Y","Yes","No")</f>
        <v>No</v>
      </c>
      <c r="L7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7" spans="5:12" x14ac:dyDescent="0.2">
      <c r="E707" s="2">
        <v>44211</v>
      </c>
      <c r="F707">
        <v>16</v>
      </c>
      <c r="G707" t="s">
        <v>109</v>
      </c>
      <c r="H707">
        <v>1634</v>
      </c>
      <c r="I707">
        <f>MONTH(DailyExits[[#This Row],[Date]])</f>
        <v>1</v>
      </c>
      <c r="J707">
        <f>WEEKDAY(DailyExits[[#This Row],[Date]],2)</f>
        <v>5</v>
      </c>
      <c r="K707" t="str">
        <f>IF(LEFT(DailyExits[[#This Row],[Lines]],1)="Y","Yes","No")</f>
        <v>Yes</v>
      </c>
      <c r="L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8" spans="5:12" x14ac:dyDescent="0.2">
      <c r="E708" s="2">
        <v>44211</v>
      </c>
      <c r="F708">
        <v>24</v>
      </c>
      <c r="G708" t="s">
        <v>109</v>
      </c>
      <c r="H708">
        <v>1631</v>
      </c>
      <c r="I708">
        <f>MONTH(DailyExits[[#This Row],[Date]])</f>
        <v>1</v>
      </c>
      <c r="J708">
        <f>WEEKDAY(DailyExits[[#This Row],[Date]],2)</f>
        <v>5</v>
      </c>
      <c r="K708" t="str">
        <f>IF(LEFT(DailyExits[[#This Row],[Lines]],1)="Y","Yes","No")</f>
        <v>Yes</v>
      </c>
      <c r="L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9" spans="5:12" x14ac:dyDescent="0.2">
      <c r="E709" s="2">
        <v>44211</v>
      </c>
      <c r="F709" t="s">
        <v>62</v>
      </c>
      <c r="G709" t="s">
        <v>109</v>
      </c>
      <c r="H709">
        <v>1415</v>
      </c>
      <c r="I709">
        <f>MONTH(DailyExits[[#This Row],[Date]])</f>
        <v>1</v>
      </c>
      <c r="J709">
        <f>WEEKDAY(DailyExits[[#This Row],[Date]],2)</f>
        <v>5</v>
      </c>
      <c r="K709" t="str">
        <f>IF(LEFT(DailyExits[[#This Row],[Lines]],1)="Y","Yes","No")</f>
        <v>Yes</v>
      </c>
      <c r="L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0" spans="5:12" x14ac:dyDescent="0.2">
      <c r="E710" s="2">
        <v>44211</v>
      </c>
      <c r="F710" t="s">
        <v>4</v>
      </c>
      <c r="G710" t="s">
        <v>103</v>
      </c>
      <c r="H710">
        <v>1356</v>
      </c>
      <c r="I710">
        <f>MONTH(DailyExits[[#This Row],[Date]])</f>
        <v>1</v>
      </c>
      <c r="J710">
        <f>WEEKDAY(DailyExits[[#This Row],[Date]],2)</f>
        <v>5</v>
      </c>
      <c r="K710" t="str">
        <f>IF(LEFT(DailyExits[[#This Row],[Lines]],1)="Y","Yes","No")</f>
        <v>Yes</v>
      </c>
      <c r="L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1" spans="5:12" x14ac:dyDescent="0.2">
      <c r="E711" s="2">
        <v>44211</v>
      </c>
      <c r="F711">
        <v>12</v>
      </c>
      <c r="G711" t="s">
        <v>104</v>
      </c>
      <c r="H711">
        <v>1183</v>
      </c>
      <c r="I711">
        <f>MONTH(DailyExits[[#This Row],[Date]])</f>
        <v>1</v>
      </c>
      <c r="J711">
        <f>WEEKDAY(DailyExits[[#This Row],[Date]],2)</f>
        <v>5</v>
      </c>
      <c r="K711" t="str">
        <f>IF(LEFT(DailyExits[[#This Row],[Lines]],1)="Y","Yes","No")</f>
        <v>Yes</v>
      </c>
      <c r="L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2" spans="5:12" x14ac:dyDescent="0.2">
      <c r="E712" s="2">
        <v>44211</v>
      </c>
      <c r="F712" t="s">
        <v>64</v>
      </c>
      <c r="G712" t="s">
        <v>109</v>
      </c>
      <c r="H712">
        <v>1153</v>
      </c>
      <c r="I712">
        <f>MONTH(DailyExits[[#This Row],[Date]])</f>
        <v>1</v>
      </c>
      <c r="J712">
        <f>WEEKDAY(DailyExits[[#This Row],[Date]],2)</f>
        <v>5</v>
      </c>
      <c r="K712" t="str">
        <f>IF(LEFT(DailyExits[[#This Row],[Lines]],1)="Y","Yes","No")</f>
        <v>Yes</v>
      </c>
      <c r="L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3" spans="5:12" x14ac:dyDescent="0.2">
      <c r="E713" s="2">
        <v>44211</v>
      </c>
      <c r="F713" t="s">
        <v>24</v>
      </c>
      <c r="G713" t="s">
        <v>105</v>
      </c>
      <c r="H713">
        <v>1108</v>
      </c>
      <c r="I713">
        <f>MONTH(DailyExits[[#This Row],[Date]])</f>
        <v>1</v>
      </c>
      <c r="J713">
        <f>WEEKDAY(DailyExits[[#This Row],[Date]],2)</f>
        <v>5</v>
      </c>
      <c r="K713" t="str">
        <f>IF(LEFT(DailyExits[[#This Row],[Lines]],1)="Y","Yes","No")</f>
        <v>No</v>
      </c>
      <c r="L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4" spans="5:12" x14ac:dyDescent="0.2">
      <c r="E714" s="2">
        <v>44211</v>
      </c>
      <c r="F714" t="s">
        <v>48</v>
      </c>
      <c r="G714" t="s">
        <v>109</v>
      </c>
      <c r="H714">
        <v>1090</v>
      </c>
      <c r="I714">
        <f>MONTH(DailyExits[[#This Row],[Date]])</f>
        <v>1</v>
      </c>
      <c r="J714">
        <f>WEEKDAY(DailyExits[[#This Row],[Date]],2)</f>
        <v>5</v>
      </c>
      <c r="K714" t="str">
        <f>IF(LEFT(DailyExits[[#This Row],[Lines]],1)="Y","Yes","No")</f>
        <v>Yes</v>
      </c>
      <c r="L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5" spans="5:12" x14ac:dyDescent="0.2">
      <c r="E715" s="2">
        <v>44211</v>
      </c>
      <c r="F715" t="s">
        <v>22</v>
      </c>
      <c r="G715" t="s">
        <v>106</v>
      </c>
      <c r="H715">
        <v>1088</v>
      </c>
      <c r="I715">
        <f>MONTH(DailyExits[[#This Row],[Date]])</f>
        <v>1</v>
      </c>
      <c r="J715">
        <f>WEEKDAY(DailyExits[[#This Row],[Date]],2)</f>
        <v>5</v>
      </c>
      <c r="K715" t="str">
        <f>IF(LEFT(DailyExits[[#This Row],[Lines]],1)="Y","Yes","No")</f>
        <v>No</v>
      </c>
      <c r="L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6" spans="5:12" x14ac:dyDescent="0.2">
      <c r="E716" s="2">
        <v>44211</v>
      </c>
      <c r="F716" t="s">
        <v>26</v>
      </c>
      <c r="G716" t="s">
        <v>105</v>
      </c>
      <c r="H716">
        <v>1066</v>
      </c>
      <c r="I716">
        <f>MONTH(DailyExits[[#This Row],[Date]])</f>
        <v>1</v>
      </c>
      <c r="J716">
        <f>WEEKDAY(DailyExits[[#This Row],[Date]],2)</f>
        <v>5</v>
      </c>
      <c r="K716" t="str">
        <f>IF(LEFT(DailyExits[[#This Row],[Lines]],1)="Y","Yes","No")</f>
        <v>No</v>
      </c>
      <c r="L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7" spans="5:12" x14ac:dyDescent="0.2">
      <c r="E717" s="2">
        <v>44211</v>
      </c>
      <c r="F717" t="s">
        <v>14</v>
      </c>
      <c r="G717" t="s">
        <v>104</v>
      </c>
      <c r="H717">
        <v>1012</v>
      </c>
      <c r="I717">
        <f>MONTH(DailyExits[[#This Row],[Date]])</f>
        <v>1</v>
      </c>
      <c r="J717">
        <f>WEEKDAY(DailyExits[[#This Row],[Date]],2)</f>
        <v>5</v>
      </c>
      <c r="K717" t="str">
        <f>IF(LEFT(DailyExits[[#This Row],[Lines]],1)="Y","Yes","No")</f>
        <v>Yes</v>
      </c>
      <c r="L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8" spans="5:12" x14ac:dyDescent="0.2">
      <c r="E718" s="2">
        <v>44211</v>
      </c>
      <c r="F718" t="s">
        <v>10</v>
      </c>
      <c r="G718" t="s">
        <v>103</v>
      </c>
      <c r="H718">
        <v>988</v>
      </c>
      <c r="I718">
        <f>MONTH(DailyExits[[#This Row],[Date]])</f>
        <v>1</v>
      </c>
      <c r="J718">
        <f>WEEKDAY(DailyExits[[#This Row],[Date]],2)</f>
        <v>5</v>
      </c>
      <c r="K718" t="str">
        <f>IF(LEFT(DailyExits[[#This Row],[Lines]],1)="Y","Yes","No")</f>
        <v>Yes</v>
      </c>
      <c r="L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9" spans="5:12" x14ac:dyDescent="0.2">
      <c r="E719" s="2">
        <v>44211</v>
      </c>
      <c r="F719" t="s">
        <v>2</v>
      </c>
      <c r="G719" t="s">
        <v>103</v>
      </c>
      <c r="H719">
        <v>946</v>
      </c>
      <c r="I719">
        <f>MONTH(DailyExits[[#This Row],[Date]])</f>
        <v>1</v>
      </c>
      <c r="J719">
        <f>WEEKDAY(DailyExits[[#This Row],[Date]],2)</f>
        <v>5</v>
      </c>
      <c r="K719" t="str">
        <f>IF(LEFT(DailyExits[[#This Row],[Lines]],1)="Y","Yes","No")</f>
        <v>Yes</v>
      </c>
      <c r="L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0" spans="5:12" x14ac:dyDescent="0.2">
      <c r="E720" s="2">
        <v>44211</v>
      </c>
      <c r="F720">
        <v>19</v>
      </c>
      <c r="G720" t="s">
        <v>104</v>
      </c>
      <c r="H720">
        <v>929</v>
      </c>
      <c r="I720">
        <f>MONTH(DailyExits[[#This Row],[Date]])</f>
        <v>1</v>
      </c>
      <c r="J720">
        <f>WEEKDAY(DailyExits[[#This Row],[Date]],2)</f>
        <v>5</v>
      </c>
      <c r="K720" t="str">
        <f>IF(LEFT(DailyExits[[#This Row],[Lines]],1)="Y","Yes","No")</f>
        <v>Yes</v>
      </c>
      <c r="L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1" spans="5:12" x14ac:dyDescent="0.2">
      <c r="E721" s="2">
        <v>44211</v>
      </c>
      <c r="F721" t="s">
        <v>18</v>
      </c>
      <c r="G721" t="s">
        <v>105</v>
      </c>
      <c r="H721">
        <v>920</v>
      </c>
      <c r="I721">
        <f>MONTH(DailyExits[[#This Row],[Date]])</f>
        <v>1</v>
      </c>
      <c r="J721">
        <f>WEEKDAY(DailyExits[[#This Row],[Date]],2)</f>
        <v>5</v>
      </c>
      <c r="K721" t="str">
        <f>IF(LEFT(DailyExits[[#This Row],[Lines]],1)="Y","Yes","No")</f>
        <v>No</v>
      </c>
      <c r="L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2" spans="5:12" x14ac:dyDescent="0.2">
      <c r="E722" s="2">
        <v>44211</v>
      </c>
      <c r="F722" t="s">
        <v>36</v>
      </c>
      <c r="G722" t="s">
        <v>108</v>
      </c>
      <c r="H722">
        <v>844</v>
      </c>
      <c r="I722">
        <f>MONTH(DailyExits[[#This Row],[Date]])</f>
        <v>1</v>
      </c>
      <c r="J722">
        <f>WEEKDAY(DailyExits[[#This Row],[Date]],2)</f>
        <v>5</v>
      </c>
      <c r="K722" t="str">
        <f>IF(LEFT(DailyExits[[#This Row],[Lines]],1)="Y","Yes","No")</f>
        <v>Yes</v>
      </c>
      <c r="L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3" spans="5:12" x14ac:dyDescent="0.2">
      <c r="E723" s="2">
        <v>44211</v>
      </c>
      <c r="F723" t="s">
        <v>28</v>
      </c>
      <c r="G723" t="s">
        <v>107</v>
      </c>
      <c r="H723">
        <v>799</v>
      </c>
      <c r="I723">
        <f>MONTH(DailyExits[[#This Row],[Date]])</f>
        <v>1</v>
      </c>
      <c r="J723">
        <f>WEEKDAY(DailyExits[[#This Row],[Date]],2)</f>
        <v>5</v>
      </c>
      <c r="K723" t="str">
        <f>IF(LEFT(DailyExits[[#This Row],[Lines]],1)="Y","Yes","No")</f>
        <v>No</v>
      </c>
      <c r="L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4" spans="5:12" x14ac:dyDescent="0.2">
      <c r="E724" s="2">
        <v>44211</v>
      </c>
      <c r="F724" t="s">
        <v>74</v>
      </c>
      <c r="G724" t="s">
        <v>108</v>
      </c>
      <c r="H724">
        <v>752</v>
      </c>
      <c r="I724">
        <f>MONTH(DailyExits[[#This Row],[Date]])</f>
        <v>1</v>
      </c>
      <c r="J724">
        <f>WEEKDAY(DailyExits[[#This Row],[Date]],2)</f>
        <v>5</v>
      </c>
      <c r="K724" t="str">
        <f>IF(LEFT(DailyExits[[#This Row],[Lines]],1)="Y","Yes","No")</f>
        <v>Yes</v>
      </c>
      <c r="L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5" spans="5:12" x14ac:dyDescent="0.2">
      <c r="E725" s="2">
        <v>44211</v>
      </c>
      <c r="F725" t="s">
        <v>60</v>
      </c>
      <c r="G725" t="s">
        <v>109</v>
      </c>
      <c r="H725">
        <v>749</v>
      </c>
      <c r="I725">
        <f>MONTH(DailyExits[[#This Row],[Date]])</f>
        <v>1</v>
      </c>
      <c r="J725">
        <f>WEEKDAY(DailyExits[[#This Row],[Date]],2)</f>
        <v>5</v>
      </c>
      <c r="K725" t="str">
        <f>IF(LEFT(DailyExits[[#This Row],[Lines]],1)="Y","Yes","No")</f>
        <v>Yes</v>
      </c>
      <c r="L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6" spans="5:12" x14ac:dyDescent="0.2">
      <c r="E726" s="2">
        <v>44211</v>
      </c>
      <c r="F726" t="s">
        <v>90</v>
      </c>
      <c r="G726" t="s">
        <v>108</v>
      </c>
      <c r="H726">
        <v>659</v>
      </c>
      <c r="I726">
        <f>MONTH(DailyExits[[#This Row],[Date]])</f>
        <v>1</v>
      </c>
      <c r="J726">
        <f>WEEKDAY(DailyExits[[#This Row],[Date]],2)</f>
        <v>5</v>
      </c>
      <c r="K726" t="str">
        <f>IF(LEFT(DailyExits[[#This Row],[Lines]],1)="Y","Yes","No")</f>
        <v>Yes</v>
      </c>
      <c r="L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7" spans="5:12" x14ac:dyDescent="0.2">
      <c r="E727" s="2">
        <v>44211</v>
      </c>
      <c r="F727" t="s">
        <v>70</v>
      </c>
      <c r="G727" t="s">
        <v>111</v>
      </c>
      <c r="H727">
        <v>606</v>
      </c>
      <c r="I727">
        <f>MONTH(DailyExits[[#This Row],[Date]])</f>
        <v>1</v>
      </c>
      <c r="J727">
        <f>WEEKDAY(DailyExits[[#This Row],[Date]],2)</f>
        <v>5</v>
      </c>
      <c r="K727" t="str">
        <f>IF(LEFT(DailyExits[[#This Row],[Lines]],1)="Y","Yes","No")</f>
        <v>No</v>
      </c>
      <c r="L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8" spans="5:12" x14ac:dyDescent="0.2">
      <c r="E728" s="2">
        <v>44211</v>
      </c>
      <c r="F728" t="s">
        <v>38</v>
      </c>
      <c r="G728" t="s">
        <v>108</v>
      </c>
      <c r="H728">
        <v>594</v>
      </c>
      <c r="I728">
        <f>MONTH(DailyExits[[#This Row],[Date]])</f>
        <v>1</v>
      </c>
      <c r="J728">
        <f>WEEKDAY(DailyExits[[#This Row],[Date]],2)</f>
        <v>5</v>
      </c>
      <c r="K728" t="str">
        <f>IF(LEFT(DailyExits[[#This Row],[Lines]],1)="Y","Yes","No")</f>
        <v>Yes</v>
      </c>
      <c r="L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9" spans="5:12" x14ac:dyDescent="0.2">
      <c r="E729" s="2">
        <v>44211</v>
      </c>
      <c r="F729" t="s">
        <v>40</v>
      </c>
      <c r="G729" t="s">
        <v>108</v>
      </c>
      <c r="H729">
        <v>556</v>
      </c>
      <c r="I729">
        <f>MONTH(DailyExits[[#This Row],[Date]])</f>
        <v>1</v>
      </c>
      <c r="J729">
        <f>WEEKDAY(DailyExits[[#This Row],[Date]],2)</f>
        <v>5</v>
      </c>
      <c r="K729" t="str">
        <f>IF(LEFT(DailyExits[[#This Row],[Lines]],1)="Y","Yes","No")</f>
        <v>Yes</v>
      </c>
      <c r="L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0" spans="5:12" x14ac:dyDescent="0.2">
      <c r="E730" s="2">
        <v>44211</v>
      </c>
      <c r="F730" t="s">
        <v>30</v>
      </c>
      <c r="G730" t="s">
        <v>107</v>
      </c>
      <c r="H730">
        <v>531</v>
      </c>
      <c r="I730">
        <f>MONTH(DailyExits[[#This Row],[Date]])</f>
        <v>1</v>
      </c>
      <c r="J730">
        <f>WEEKDAY(DailyExits[[#This Row],[Date]],2)</f>
        <v>5</v>
      </c>
      <c r="K730" t="str">
        <f>IF(LEFT(DailyExits[[#This Row],[Lines]],1)="Y","Yes","No")</f>
        <v>No</v>
      </c>
      <c r="L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1" spans="5:12" x14ac:dyDescent="0.2">
      <c r="E731" s="2">
        <v>44211</v>
      </c>
      <c r="F731" t="s">
        <v>80</v>
      </c>
      <c r="G731" t="s">
        <v>110</v>
      </c>
      <c r="H731">
        <v>522</v>
      </c>
      <c r="I731">
        <f>MONTH(DailyExits[[#This Row],[Date]])</f>
        <v>1</v>
      </c>
      <c r="J731">
        <f>WEEKDAY(DailyExits[[#This Row],[Date]],2)</f>
        <v>5</v>
      </c>
      <c r="K731" t="str">
        <f>IF(LEFT(DailyExits[[#This Row],[Lines]],1)="Y","Yes","No")</f>
        <v>Yes</v>
      </c>
      <c r="L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2" spans="5:12" x14ac:dyDescent="0.2">
      <c r="E732" s="2">
        <v>44211</v>
      </c>
      <c r="F732" t="s">
        <v>6</v>
      </c>
      <c r="G732" t="s">
        <v>103</v>
      </c>
      <c r="H732">
        <v>520</v>
      </c>
      <c r="I732">
        <f>MONTH(DailyExits[[#This Row],[Date]])</f>
        <v>1</v>
      </c>
      <c r="J732">
        <f>WEEKDAY(DailyExits[[#This Row],[Date]],2)</f>
        <v>5</v>
      </c>
      <c r="K732" t="str">
        <f>IF(LEFT(DailyExits[[#This Row],[Lines]],1)="Y","Yes","No")</f>
        <v>Yes</v>
      </c>
      <c r="L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3" spans="5:12" x14ac:dyDescent="0.2">
      <c r="E733" s="2">
        <v>44211</v>
      </c>
      <c r="F733" t="s">
        <v>34</v>
      </c>
      <c r="G733" t="s">
        <v>107</v>
      </c>
      <c r="H733">
        <v>490</v>
      </c>
      <c r="I733">
        <f>MONTH(DailyExits[[#This Row],[Date]])</f>
        <v>1</v>
      </c>
      <c r="J733">
        <f>WEEKDAY(DailyExits[[#This Row],[Date]],2)</f>
        <v>5</v>
      </c>
      <c r="K733" t="str">
        <f>IF(LEFT(DailyExits[[#This Row],[Lines]],1)="Y","Yes","No")</f>
        <v>No</v>
      </c>
      <c r="L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4" spans="5:12" x14ac:dyDescent="0.2">
      <c r="E734" s="2">
        <v>44211</v>
      </c>
      <c r="F734" t="s">
        <v>32</v>
      </c>
      <c r="G734" t="s">
        <v>107</v>
      </c>
      <c r="H734">
        <v>482</v>
      </c>
      <c r="I734">
        <f>MONTH(DailyExits[[#This Row],[Date]])</f>
        <v>1</v>
      </c>
      <c r="J734">
        <f>WEEKDAY(DailyExits[[#This Row],[Date]],2)</f>
        <v>5</v>
      </c>
      <c r="K734" t="str">
        <f>IF(LEFT(DailyExits[[#This Row],[Lines]],1)="Y","Yes","No")</f>
        <v>No</v>
      </c>
      <c r="L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5" spans="5:12" x14ac:dyDescent="0.2">
      <c r="E735" s="2">
        <v>44211</v>
      </c>
      <c r="F735" t="s">
        <v>78</v>
      </c>
      <c r="G735" t="s">
        <v>110</v>
      </c>
      <c r="H735">
        <v>460</v>
      </c>
      <c r="I735">
        <f>MONTH(DailyExits[[#This Row],[Date]])</f>
        <v>1</v>
      </c>
      <c r="J735">
        <f>WEEKDAY(DailyExits[[#This Row],[Date]],2)</f>
        <v>5</v>
      </c>
      <c r="K735" t="str">
        <f>IF(LEFT(DailyExits[[#This Row],[Lines]],1)="Y","Yes","No")</f>
        <v>Yes</v>
      </c>
      <c r="L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6" spans="5:12" x14ac:dyDescent="0.2">
      <c r="E736" s="2">
        <v>44211</v>
      </c>
      <c r="F736" t="s">
        <v>66</v>
      </c>
      <c r="G736" t="s">
        <v>110</v>
      </c>
      <c r="H736">
        <v>454</v>
      </c>
      <c r="I736">
        <f>MONTH(DailyExits[[#This Row],[Date]])</f>
        <v>1</v>
      </c>
      <c r="J736">
        <f>WEEKDAY(DailyExits[[#This Row],[Date]],2)</f>
        <v>5</v>
      </c>
      <c r="K736" t="str">
        <f>IF(LEFT(DailyExits[[#This Row],[Lines]],1)="Y","Yes","No")</f>
        <v>Yes</v>
      </c>
      <c r="L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7" spans="5:12" x14ac:dyDescent="0.2">
      <c r="E737" s="2">
        <v>44211</v>
      </c>
      <c r="F737" t="s">
        <v>12</v>
      </c>
      <c r="G737" t="s">
        <v>103</v>
      </c>
      <c r="H737">
        <v>447</v>
      </c>
      <c r="I737">
        <f>MONTH(DailyExits[[#This Row],[Date]])</f>
        <v>1</v>
      </c>
      <c r="J737">
        <f>WEEKDAY(DailyExits[[#This Row],[Date]],2)</f>
        <v>5</v>
      </c>
      <c r="K737" t="str">
        <f>IF(LEFT(DailyExits[[#This Row],[Lines]],1)="Y","Yes","No")</f>
        <v>Yes</v>
      </c>
      <c r="L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8" spans="5:12" x14ac:dyDescent="0.2">
      <c r="E738" s="2">
        <v>44211</v>
      </c>
      <c r="F738" t="s">
        <v>76</v>
      </c>
      <c r="G738" t="s">
        <v>110</v>
      </c>
      <c r="H738">
        <v>416</v>
      </c>
      <c r="I738">
        <f>MONTH(DailyExits[[#This Row],[Date]])</f>
        <v>1</v>
      </c>
      <c r="J738">
        <f>WEEKDAY(DailyExits[[#This Row],[Date]],2)</f>
        <v>5</v>
      </c>
      <c r="K738" t="str">
        <f>IF(LEFT(DailyExits[[#This Row],[Lines]],1)="Y","Yes","No")</f>
        <v>Yes</v>
      </c>
      <c r="L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9" spans="5:12" x14ac:dyDescent="0.2">
      <c r="E739" s="2">
        <v>44211</v>
      </c>
      <c r="F739" t="s">
        <v>46</v>
      </c>
      <c r="G739" t="s">
        <v>108</v>
      </c>
      <c r="H739">
        <v>349</v>
      </c>
      <c r="I739">
        <f>MONTH(DailyExits[[#This Row],[Date]])</f>
        <v>1</v>
      </c>
      <c r="J739">
        <f>WEEKDAY(DailyExits[[#This Row],[Date]],2)</f>
        <v>5</v>
      </c>
      <c r="K739" t="str">
        <f>IF(LEFT(DailyExits[[#This Row],[Lines]],1)="Y","Yes","No")</f>
        <v>Yes</v>
      </c>
      <c r="L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0" spans="5:12" x14ac:dyDescent="0.2">
      <c r="E740" s="2">
        <v>44211</v>
      </c>
      <c r="F740" t="s">
        <v>8</v>
      </c>
      <c r="G740" t="s">
        <v>103</v>
      </c>
      <c r="H740">
        <v>346</v>
      </c>
      <c r="I740">
        <f>MONTH(DailyExits[[#This Row],[Date]])</f>
        <v>1</v>
      </c>
      <c r="J740">
        <f>WEEKDAY(DailyExits[[#This Row],[Date]],2)</f>
        <v>5</v>
      </c>
      <c r="K740" t="str">
        <f>IF(LEFT(DailyExits[[#This Row],[Lines]],1)="Y","Yes","No")</f>
        <v>Yes</v>
      </c>
      <c r="L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1" spans="5:12" x14ac:dyDescent="0.2">
      <c r="E741" s="2">
        <v>44211</v>
      </c>
      <c r="F741" t="s">
        <v>82</v>
      </c>
      <c r="G741" t="s">
        <v>110</v>
      </c>
      <c r="H741">
        <v>315</v>
      </c>
      <c r="I741">
        <f>MONTH(DailyExits[[#This Row],[Date]])</f>
        <v>1</v>
      </c>
      <c r="J741">
        <f>WEEKDAY(DailyExits[[#This Row],[Date]],2)</f>
        <v>5</v>
      </c>
      <c r="K741" t="str">
        <f>IF(LEFT(DailyExits[[#This Row],[Lines]],1)="Y","Yes","No")</f>
        <v>Yes</v>
      </c>
      <c r="L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2" spans="5:12" x14ac:dyDescent="0.2">
      <c r="E742" s="2">
        <v>44211</v>
      </c>
      <c r="F742" t="s">
        <v>68</v>
      </c>
      <c r="G742" t="s">
        <v>111</v>
      </c>
      <c r="H742">
        <v>311</v>
      </c>
      <c r="I742">
        <f>MONTH(DailyExits[[#This Row],[Date]])</f>
        <v>1</v>
      </c>
      <c r="J742">
        <f>WEEKDAY(DailyExits[[#This Row],[Date]],2)</f>
        <v>5</v>
      </c>
      <c r="K742" t="str">
        <f>IF(LEFT(DailyExits[[#This Row],[Lines]],1)="Y","Yes","No")</f>
        <v>No</v>
      </c>
      <c r="L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3" spans="5:12" x14ac:dyDescent="0.2">
      <c r="E743" s="2">
        <v>44211</v>
      </c>
      <c r="F743" t="s">
        <v>84</v>
      </c>
      <c r="G743" t="s">
        <v>111</v>
      </c>
      <c r="H743">
        <v>268</v>
      </c>
      <c r="I743">
        <f>MONTH(DailyExits[[#This Row],[Date]])</f>
        <v>1</v>
      </c>
      <c r="J743">
        <f>WEEKDAY(DailyExits[[#This Row],[Date]],2)</f>
        <v>5</v>
      </c>
      <c r="K743" t="str">
        <f>IF(LEFT(DailyExits[[#This Row],[Lines]],1)="Y","Yes","No")</f>
        <v>No</v>
      </c>
      <c r="L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4" spans="5:12" x14ac:dyDescent="0.2">
      <c r="E744" s="2">
        <v>44211</v>
      </c>
      <c r="F744" t="s">
        <v>92</v>
      </c>
      <c r="G744" t="s">
        <v>108</v>
      </c>
      <c r="H744">
        <v>257</v>
      </c>
      <c r="I744">
        <f>MONTH(DailyExits[[#This Row],[Date]])</f>
        <v>1</v>
      </c>
      <c r="J744">
        <f>WEEKDAY(DailyExits[[#This Row],[Date]],2)</f>
        <v>5</v>
      </c>
      <c r="K744" t="str">
        <f>IF(LEFT(DailyExits[[#This Row],[Lines]],1)="Y","Yes","No")</f>
        <v>Yes</v>
      </c>
      <c r="L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5" spans="5:12" x14ac:dyDescent="0.2">
      <c r="E745" s="2">
        <v>44211</v>
      </c>
      <c r="F745" t="s">
        <v>88</v>
      </c>
      <c r="G745" t="s">
        <v>107</v>
      </c>
      <c r="H745">
        <v>251</v>
      </c>
      <c r="I745">
        <f>MONTH(DailyExits[[#This Row],[Date]])</f>
        <v>1</v>
      </c>
      <c r="J745">
        <f>WEEKDAY(DailyExits[[#This Row],[Date]],2)</f>
        <v>5</v>
      </c>
      <c r="K745" t="str">
        <f>IF(LEFT(DailyExits[[#This Row],[Lines]],1)="Y","Yes","No")</f>
        <v>No</v>
      </c>
      <c r="L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6" spans="5:12" x14ac:dyDescent="0.2">
      <c r="E746" s="2">
        <v>44211</v>
      </c>
      <c r="F746" t="s">
        <v>96</v>
      </c>
      <c r="G746" t="s">
        <v>107</v>
      </c>
      <c r="H746">
        <v>233</v>
      </c>
      <c r="I746">
        <f>MONTH(DailyExits[[#This Row],[Date]])</f>
        <v>1</v>
      </c>
      <c r="J746">
        <f>WEEKDAY(DailyExits[[#This Row],[Date]],2)</f>
        <v>5</v>
      </c>
      <c r="K746" t="str">
        <f>IF(LEFT(DailyExits[[#This Row],[Lines]],1)="Y","Yes","No")</f>
        <v>No</v>
      </c>
      <c r="L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7" spans="5:12" x14ac:dyDescent="0.2">
      <c r="E747" s="2">
        <v>44211</v>
      </c>
      <c r="F747" t="s">
        <v>42</v>
      </c>
      <c r="G747" t="s">
        <v>108</v>
      </c>
      <c r="H747">
        <v>223</v>
      </c>
      <c r="I747">
        <f>MONTH(DailyExits[[#This Row],[Date]])</f>
        <v>1</v>
      </c>
      <c r="J747">
        <f>WEEKDAY(DailyExits[[#This Row],[Date]],2)</f>
        <v>5</v>
      </c>
      <c r="K747" t="str">
        <f>IF(LEFT(DailyExits[[#This Row],[Lines]],1)="Y","Yes","No")</f>
        <v>Yes</v>
      </c>
      <c r="L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8" spans="5:12" x14ac:dyDescent="0.2">
      <c r="E748" s="2">
        <v>44211</v>
      </c>
      <c r="F748" t="s">
        <v>94</v>
      </c>
      <c r="G748" t="s">
        <v>107</v>
      </c>
      <c r="H748">
        <v>212</v>
      </c>
      <c r="I748">
        <f>MONTH(DailyExits[[#This Row],[Date]])</f>
        <v>1</v>
      </c>
      <c r="J748">
        <f>WEEKDAY(DailyExits[[#This Row],[Date]],2)</f>
        <v>5</v>
      </c>
      <c r="K748" t="str">
        <f>IF(LEFT(DailyExits[[#This Row],[Lines]],1)="Y","Yes","No")</f>
        <v>No</v>
      </c>
      <c r="L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9" spans="5:12" x14ac:dyDescent="0.2">
      <c r="E749" s="2">
        <v>44211</v>
      </c>
      <c r="F749" t="s">
        <v>72</v>
      </c>
      <c r="G749" t="s">
        <v>108</v>
      </c>
      <c r="H749">
        <v>182</v>
      </c>
      <c r="I749">
        <f>MONTH(DailyExits[[#This Row],[Date]])</f>
        <v>1</v>
      </c>
      <c r="J749">
        <f>WEEKDAY(DailyExits[[#This Row],[Date]],2)</f>
        <v>5</v>
      </c>
      <c r="K749" t="str">
        <f>IF(LEFT(DailyExits[[#This Row],[Lines]],1)="Y","Yes","No")</f>
        <v>Yes</v>
      </c>
      <c r="L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0" spans="5:12" x14ac:dyDescent="0.2">
      <c r="E750" s="2">
        <v>44211</v>
      </c>
      <c r="F750" t="s">
        <v>44</v>
      </c>
      <c r="G750" t="s">
        <v>108</v>
      </c>
      <c r="H750">
        <v>150</v>
      </c>
      <c r="I750">
        <f>MONTH(DailyExits[[#This Row],[Date]])</f>
        <v>1</v>
      </c>
      <c r="J750">
        <f>WEEKDAY(DailyExits[[#This Row],[Date]],2)</f>
        <v>5</v>
      </c>
      <c r="K750" t="str">
        <f>IF(LEFT(DailyExits[[#This Row],[Lines]],1)="Y","Yes","No")</f>
        <v>Yes</v>
      </c>
      <c r="L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1" spans="5:12" x14ac:dyDescent="0.2">
      <c r="E751" s="2">
        <v>44211</v>
      </c>
      <c r="F751" t="s">
        <v>86</v>
      </c>
      <c r="G751" t="s">
        <v>112</v>
      </c>
      <c r="H751">
        <v>109</v>
      </c>
      <c r="I751">
        <f>MONTH(DailyExits[[#This Row],[Date]])</f>
        <v>1</v>
      </c>
      <c r="J751">
        <f>WEEKDAY(DailyExits[[#This Row],[Date]],2)</f>
        <v>5</v>
      </c>
      <c r="K751" t="str">
        <f>IF(LEFT(DailyExits[[#This Row],[Lines]],1)="Y","Yes","No")</f>
        <v>No</v>
      </c>
      <c r="L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2" spans="5:12" x14ac:dyDescent="0.2">
      <c r="E752" s="2">
        <v>44212</v>
      </c>
      <c r="F752" t="s">
        <v>54</v>
      </c>
      <c r="G752" t="s">
        <v>109</v>
      </c>
      <c r="H752">
        <v>2166</v>
      </c>
      <c r="I752">
        <f>MONTH(DailyExits[[#This Row],[Date]])</f>
        <v>1</v>
      </c>
      <c r="J752">
        <f>WEEKDAY(DailyExits[[#This Row],[Date]],2)</f>
        <v>6</v>
      </c>
      <c r="K752" t="str">
        <f>IF(LEFT(DailyExits[[#This Row],[Lines]],1)="Y","Yes","No")</f>
        <v>Yes</v>
      </c>
      <c r="L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53" spans="5:12" x14ac:dyDescent="0.2">
      <c r="E753" s="2">
        <v>44212</v>
      </c>
      <c r="F753" t="s">
        <v>50</v>
      </c>
      <c r="G753" t="s">
        <v>109</v>
      </c>
      <c r="H753">
        <v>1158</v>
      </c>
      <c r="I753">
        <f>MONTH(DailyExits[[#This Row],[Date]])</f>
        <v>1</v>
      </c>
      <c r="J753">
        <f>WEEKDAY(DailyExits[[#This Row],[Date]],2)</f>
        <v>6</v>
      </c>
      <c r="K753" t="str">
        <f>IF(LEFT(DailyExits[[#This Row],[Lines]],1)="Y","Yes","No")</f>
        <v>Yes</v>
      </c>
      <c r="L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54" spans="5:12" x14ac:dyDescent="0.2">
      <c r="E754" s="2">
        <v>44212</v>
      </c>
      <c r="F754" t="s">
        <v>4</v>
      </c>
      <c r="G754" t="s">
        <v>103</v>
      </c>
      <c r="H754">
        <v>1077</v>
      </c>
      <c r="I754">
        <f>MONTH(DailyExits[[#This Row],[Date]])</f>
        <v>1</v>
      </c>
      <c r="J754">
        <f>WEEKDAY(DailyExits[[#This Row],[Date]],2)</f>
        <v>6</v>
      </c>
      <c r="K754" t="str">
        <f>IF(LEFT(DailyExits[[#This Row],[Lines]],1)="Y","Yes","No")</f>
        <v>Yes</v>
      </c>
      <c r="L75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5" spans="5:12" x14ac:dyDescent="0.2">
      <c r="E755" s="2">
        <v>44212</v>
      </c>
      <c r="F755" t="s">
        <v>20</v>
      </c>
      <c r="G755" t="s">
        <v>105</v>
      </c>
      <c r="H755">
        <v>1057</v>
      </c>
      <c r="I755">
        <f>MONTH(DailyExits[[#This Row],[Date]])</f>
        <v>1</v>
      </c>
      <c r="J755">
        <f>WEEKDAY(DailyExits[[#This Row],[Date]],2)</f>
        <v>6</v>
      </c>
      <c r="K755" t="str">
        <f>IF(LEFT(DailyExits[[#This Row],[Lines]],1)="Y","Yes","No")</f>
        <v>No</v>
      </c>
      <c r="L75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6" spans="5:12" x14ac:dyDescent="0.2">
      <c r="E756" s="2">
        <v>44212</v>
      </c>
      <c r="F756" t="s">
        <v>56</v>
      </c>
      <c r="G756" t="s">
        <v>109</v>
      </c>
      <c r="H756">
        <v>1043</v>
      </c>
      <c r="I756">
        <f>MONTH(DailyExits[[#This Row],[Date]])</f>
        <v>1</v>
      </c>
      <c r="J756">
        <f>WEEKDAY(DailyExits[[#This Row],[Date]],2)</f>
        <v>6</v>
      </c>
      <c r="K756" t="str">
        <f>IF(LEFT(DailyExits[[#This Row],[Lines]],1)="Y","Yes","No")</f>
        <v>Yes</v>
      </c>
      <c r="L7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57" spans="5:12" x14ac:dyDescent="0.2">
      <c r="E757" s="2">
        <v>44212</v>
      </c>
      <c r="F757">
        <v>24</v>
      </c>
      <c r="G757" t="s">
        <v>109</v>
      </c>
      <c r="H757">
        <v>1032</v>
      </c>
      <c r="I757">
        <f>MONTH(DailyExits[[#This Row],[Date]])</f>
        <v>1</v>
      </c>
      <c r="J757">
        <f>WEEKDAY(DailyExits[[#This Row],[Date]],2)</f>
        <v>6</v>
      </c>
      <c r="K757" t="str">
        <f>IF(LEFT(DailyExits[[#This Row],[Lines]],1)="Y","Yes","No")</f>
        <v>Yes</v>
      </c>
      <c r="L7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8" spans="5:12" x14ac:dyDescent="0.2">
      <c r="E758" s="2">
        <v>44212</v>
      </c>
      <c r="F758" t="s">
        <v>52</v>
      </c>
      <c r="G758" t="s">
        <v>109</v>
      </c>
      <c r="H758">
        <v>1019</v>
      </c>
      <c r="I758">
        <f>MONTH(DailyExits[[#This Row],[Date]])</f>
        <v>1</v>
      </c>
      <c r="J758">
        <f>WEEKDAY(DailyExits[[#This Row],[Date]],2)</f>
        <v>6</v>
      </c>
      <c r="K758" t="str">
        <f>IF(LEFT(DailyExits[[#This Row],[Lines]],1)="Y","Yes","No")</f>
        <v>Yes</v>
      </c>
      <c r="L758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59" spans="5:12" x14ac:dyDescent="0.2">
      <c r="E759" s="2">
        <v>44212</v>
      </c>
      <c r="F759">
        <v>16</v>
      </c>
      <c r="G759" t="s">
        <v>109</v>
      </c>
      <c r="H759">
        <v>952</v>
      </c>
      <c r="I759">
        <f>MONTH(DailyExits[[#This Row],[Date]])</f>
        <v>1</v>
      </c>
      <c r="J759">
        <f>WEEKDAY(DailyExits[[#This Row],[Date]],2)</f>
        <v>6</v>
      </c>
      <c r="K759" t="str">
        <f>IF(LEFT(DailyExits[[#This Row],[Lines]],1)="Y","Yes","No")</f>
        <v>Yes</v>
      </c>
      <c r="L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0" spans="5:12" x14ac:dyDescent="0.2">
      <c r="E760" s="2">
        <v>44212</v>
      </c>
      <c r="F760" t="s">
        <v>62</v>
      </c>
      <c r="G760" t="s">
        <v>109</v>
      </c>
      <c r="H760">
        <v>816</v>
      </c>
      <c r="I760">
        <f>MONTH(DailyExits[[#This Row],[Date]])</f>
        <v>1</v>
      </c>
      <c r="J760">
        <f>WEEKDAY(DailyExits[[#This Row],[Date]],2)</f>
        <v>6</v>
      </c>
      <c r="K760" t="str">
        <f>IF(LEFT(DailyExits[[#This Row],[Lines]],1)="Y","Yes","No")</f>
        <v>Yes</v>
      </c>
      <c r="L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1" spans="5:12" x14ac:dyDescent="0.2">
      <c r="E761" s="2">
        <v>44212</v>
      </c>
      <c r="F761" t="s">
        <v>64</v>
      </c>
      <c r="G761" t="s">
        <v>109</v>
      </c>
      <c r="H761">
        <v>740</v>
      </c>
      <c r="I761">
        <f>MONTH(DailyExits[[#This Row],[Date]])</f>
        <v>1</v>
      </c>
      <c r="J761">
        <f>WEEKDAY(DailyExits[[#This Row],[Date]],2)</f>
        <v>6</v>
      </c>
      <c r="K761" t="str">
        <f>IF(LEFT(DailyExits[[#This Row],[Lines]],1)="Y","Yes","No")</f>
        <v>Yes</v>
      </c>
      <c r="L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2" spans="5:12" x14ac:dyDescent="0.2">
      <c r="E762" s="2">
        <v>44212</v>
      </c>
      <c r="F762" t="s">
        <v>10</v>
      </c>
      <c r="G762" t="s">
        <v>103</v>
      </c>
      <c r="H762">
        <v>713</v>
      </c>
      <c r="I762">
        <f>MONTH(DailyExits[[#This Row],[Date]])</f>
        <v>1</v>
      </c>
      <c r="J762">
        <f>WEEKDAY(DailyExits[[#This Row],[Date]],2)</f>
        <v>6</v>
      </c>
      <c r="K762" t="str">
        <f>IF(LEFT(DailyExits[[#This Row],[Lines]],1)="Y","Yes","No")</f>
        <v>Yes</v>
      </c>
      <c r="L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3" spans="5:12" x14ac:dyDescent="0.2">
      <c r="E763" s="2">
        <v>44212</v>
      </c>
      <c r="F763" t="s">
        <v>26</v>
      </c>
      <c r="G763" t="s">
        <v>105</v>
      </c>
      <c r="H763">
        <v>621</v>
      </c>
      <c r="I763">
        <f>MONTH(DailyExits[[#This Row],[Date]])</f>
        <v>1</v>
      </c>
      <c r="J763">
        <f>WEEKDAY(DailyExits[[#This Row],[Date]],2)</f>
        <v>6</v>
      </c>
      <c r="K763" t="str">
        <f>IF(LEFT(DailyExits[[#This Row],[Lines]],1)="Y","Yes","No")</f>
        <v>No</v>
      </c>
      <c r="L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4" spans="5:12" x14ac:dyDescent="0.2">
      <c r="E764" s="2">
        <v>44212</v>
      </c>
      <c r="F764" t="s">
        <v>24</v>
      </c>
      <c r="G764" t="s">
        <v>105</v>
      </c>
      <c r="H764">
        <v>576</v>
      </c>
      <c r="I764">
        <f>MONTH(DailyExits[[#This Row],[Date]])</f>
        <v>1</v>
      </c>
      <c r="J764">
        <f>WEEKDAY(DailyExits[[#This Row],[Date]],2)</f>
        <v>6</v>
      </c>
      <c r="K764" t="str">
        <f>IF(LEFT(DailyExits[[#This Row],[Lines]],1)="Y","Yes","No")</f>
        <v>No</v>
      </c>
      <c r="L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5" spans="5:12" x14ac:dyDescent="0.2">
      <c r="E765" s="2">
        <v>44212</v>
      </c>
      <c r="F765" t="s">
        <v>48</v>
      </c>
      <c r="G765" t="s">
        <v>109</v>
      </c>
      <c r="H765">
        <v>574</v>
      </c>
      <c r="I765">
        <f>MONTH(DailyExits[[#This Row],[Date]])</f>
        <v>1</v>
      </c>
      <c r="J765">
        <f>WEEKDAY(DailyExits[[#This Row],[Date]],2)</f>
        <v>6</v>
      </c>
      <c r="K765" t="str">
        <f>IF(LEFT(DailyExits[[#This Row],[Lines]],1)="Y","Yes","No")</f>
        <v>Yes</v>
      </c>
      <c r="L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6" spans="5:12" x14ac:dyDescent="0.2">
      <c r="E766" s="2">
        <v>44212</v>
      </c>
      <c r="F766" t="s">
        <v>22</v>
      </c>
      <c r="G766" t="s">
        <v>106</v>
      </c>
      <c r="H766">
        <v>543</v>
      </c>
      <c r="I766">
        <f>MONTH(DailyExits[[#This Row],[Date]])</f>
        <v>1</v>
      </c>
      <c r="J766">
        <f>WEEKDAY(DailyExits[[#This Row],[Date]],2)</f>
        <v>6</v>
      </c>
      <c r="K766" t="str">
        <f>IF(LEFT(DailyExits[[#This Row],[Lines]],1)="Y","Yes","No")</f>
        <v>No</v>
      </c>
      <c r="L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7" spans="5:12" x14ac:dyDescent="0.2">
      <c r="E767" s="2">
        <v>44212</v>
      </c>
      <c r="F767" t="s">
        <v>14</v>
      </c>
      <c r="G767" t="s">
        <v>104</v>
      </c>
      <c r="H767">
        <v>542</v>
      </c>
      <c r="I767">
        <f>MONTH(DailyExits[[#This Row],[Date]])</f>
        <v>1</v>
      </c>
      <c r="J767">
        <f>WEEKDAY(DailyExits[[#This Row],[Date]],2)</f>
        <v>6</v>
      </c>
      <c r="K767" t="str">
        <f>IF(LEFT(DailyExits[[#This Row],[Lines]],1)="Y","Yes","No")</f>
        <v>Yes</v>
      </c>
      <c r="L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8" spans="5:12" x14ac:dyDescent="0.2">
      <c r="E768" s="2">
        <v>44212</v>
      </c>
      <c r="F768">
        <v>12</v>
      </c>
      <c r="G768" t="s">
        <v>104</v>
      </c>
      <c r="H768">
        <v>541</v>
      </c>
      <c r="I768">
        <f>MONTH(DailyExits[[#This Row],[Date]])</f>
        <v>1</v>
      </c>
      <c r="J768">
        <f>WEEKDAY(DailyExits[[#This Row],[Date]],2)</f>
        <v>6</v>
      </c>
      <c r="K768" t="str">
        <f>IF(LEFT(DailyExits[[#This Row],[Lines]],1)="Y","Yes","No")</f>
        <v>Yes</v>
      </c>
      <c r="L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9" spans="5:12" x14ac:dyDescent="0.2">
      <c r="E769" s="2">
        <v>44212</v>
      </c>
      <c r="F769" t="s">
        <v>18</v>
      </c>
      <c r="G769" t="s">
        <v>105</v>
      </c>
      <c r="H769">
        <v>501</v>
      </c>
      <c r="I769">
        <f>MONTH(DailyExits[[#This Row],[Date]])</f>
        <v>1</v>
      </c>
      <c r="J769">
        <f>WEEKDAY(DailyExits[[#This Row],[Date]],2)</f>
        <v>6</v>
      </c>
      <c r="K769" t="str">
        <f>IF(LEFT(DailyExits[[#This Row],[Lines]],1)="Y","Yes","No")</f>
        <v>No</v>
      </c>
      <c r="L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0" spans="5:12" x14ac:dyDescent="0.2">
      <c r="E770" s="2">
        <v>44212</v>
      </c>
      <c r="F770">
        <v>19</v>
      </c>
      <c r="G770" t="s">
        <v>104</v>
      </c>
      <c r="H770">
        <v>476</v>
      </c>
      <c r="I770">
        <f>MONTH(DailyExits[[#This Row],[Date]])</f>
        <v>1</v>
      </c>
      <c r="J770">
        <f>WEEKDAY(DailyExits[[#This Row],[Date]],2)</f>
        <v>6</v>
      </c>
      <c r="K770" t="str">
        <f>IF(LEFT(DailyExits[[#This Row],[Lines]],1)="Y","Yes","No")</f>
        <v>Yes</v>
      </c>
      <c r="L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1" spans="5:12" x14ac:dyDescent="0.2">
      <c r="E771" s="2">
        <v>44212</v>
      </c>
      <c r="F771" t="s">
        <v>28</v>
      </c>
      <c r="G771" t="s">
        <v>107</v>
      </c>
      <c r="H771">
        <v>442</v>
      </c>
      <c r="I771">
        <f>MONTH(DailyExits[[#This Row],[Date]])</f>
        <v>1</v>
      </c>
      <c r="J771">
        <f>WEEKDAY(DailyExits[[#This Row],[Date]],2)</f>
        <v>6</v>
      </c>
      <c r="K771" t="str">
        <f>IF(LEFT(DailyExits[[#This Row],[Lines]],1)="Y","Yes","No")</f>
        <v>No</v>
      </c>
      <c r="L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2" spans="5:12" x14ac:dyDescent="0.2">
      <c r="E772" s="2">
        <v>44212</v>
      </c>
      <c r="F772" t="s">
        <v>36</v>
      </c>
      <c r="G772" t="s">
        <v>108</v>
      </c>
      <c r="H772">
        <v>438</v>
      </c>
      <c r="I772">
        <f>MONTH(DailyExits[[#This Row],[Date]])</f>
        <v>1</v>
      </c>
      <c r="J772">
        <f>WEEKDAY(DailyExits[[#This Row],[Date]],2)</f>
        <v>6</v>
      </c>
      <c r="K772" t="str">
        <f>IF(LEFT(DailyExits[[#This Row],[Lines]],1)="Y","Yes","No")</f>
        <v>Yes</v>
      </c>
      <c r="L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3" spans="5:12" x14ac:dyDescent="0.2">
      <c r="E773" s="2">
        <v>44212</v>
      </c>
      <c r="F773" t="s">
        <v>60</v>
      </c>
      <c r="G773" t="s">
        <v>109</v>
      </c>
      <c r="H773">
        <v>403</v>
      </c>
      <c r="I773">
        <f>MONTH(DailyExits[[#This Row],[Date]])</f>
        <v>1</v>
      </c>
      <c r="J773">
        <f>WEEKDAY(DailyExits[[#This Row],[Date]],2)</f>
        <v>6</v>
      </c>
      <c r="K773" t="str">
        <f>IF(LEFT(DailyExits[[#This Row],[Lines]],1)="Y","Yes","No")</f>
        <v>Yes</v>
      </c>
      <c r="L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4" spans="5:12" x14ac:dyDescent="0.2">
      <c r="E774" s="2">
        <v>44212</v>
      </c>
      <c r="F774" t="s">
        <v>6</v>
      </c>
      <c r="G774" t="s">
        <v>103</v>
      </c>
      <c r="H774">
        <v>344</v>
      </c>
      <c r="I774">
        <f>MONTH(DailyExits[[#This Row],[Date]])</f>
        <v>1</v>
      </c>
      <c r="J774">
        <f>WEEKDAY(DailyExits[[#This Row],[Date]],2)</f>
        <v>6</v>
      </c>
      <c r="K774" t="str">
        <f>IF(LEFT(DailyExits[[#This Row],[Lines]],1)="Y","Yes","No")</f>
        <v>Yes</v>
      </c>
      <c r="L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5" spans="5:12" x14ac:dyDescent="0.2">
      <c r="E775" s="2">
        <v>44212</v>
      </c>
      <c r="F775" t="s">
        <v>70</v>
      </c>
      <c r="G775" t="s">
        <v>111</v>
      </c>
      <c r="H775">
        <v>324</v>
      </c>
      <c r="I775">
        <f>MONTH(DailyExits[[#This Row],[Date]])</f>
        <v>1</v>
      </c>
      <c r="J775">
        <f>WEEKDAY(DailyExits[[#This Row],[Date]],2)</f>
        <v>6</v>
      </c>
      <c r="K775" t="str">
        <f>IF(LEFT(DailyExits[[#This Row],[Lines]],1)="Y","Yes","No")</f>
        <v>No</v>
      </c>
      <c r="L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6" spans="5:12" x14ac:dyDescent="0.2">
      <c r="E776" s="2">
        <v>44212</v>
      </c>
      <c r="F776" t="s">
        <v>12</v>
      </c>
      <c r="G776" t="s">
        <v>103</v>
      </c>
      <c r="H776">
        <v>321</v>
      </c>
      <c r="I776">
        <f>MONTH(DailyExits[[#This Row],[Date]])</f>
        <v>1</v>
      </c>
      <c r="J776">
        <f>WEEKDAY(DailyExits[[#This Row],[Date]],2)</f>
        <v>6</v>
      </c>
      <c r="K776" t="str">
        <f>IF(LEFT(DailyExits[[#This Row],[Lines]],1)="Y","Yes","No")</f>
        <v>Yes</v>
      </c>
      <c r="L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7" spans="5:12" x14ac:dyDescent="0.2">
      <c r="E777" s="2">
        <v>44212</v>
      </c>
      <c r="F777" t="s">
        <v>38</v>
      </c>
      <c r="G777" t="s">
        <v>108</v>
      </c>
      <c r="H777">
        <v>302</v>
      </c>
      <c r="I777">
        <f>MONTH(DailyExits[[#This Row],[Date]])</f>
        <v>1</v>
      </c>
      <c r="J777">
        <f>WEEKDAY(DailyExits[[#This Row],[Date]],2)</f>
        <v>6</v>
      </c>
      <c r="K777" t="str">
        <f>IF(LEFT(DailyExits[[#This Row],[Lines]],1)="Y","Yes","No")</f>
        <v>Yes</v>
      </c>
      <c r="L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8" spans="5:12" x14ac:dyDescent="0.2">
      <c r="E778" s="2">
        <v>44212</v>
      </c>
      <c r="F778" t="s">
        <v>40</v>
      </c>
      <c r="G778" t="s">
        <v>108</v>
      </c>
      <c r="H778">
        <v>299</v>
      </c>
      <c r="I778">
        <f>MONTH(DailyExits[[#This Row],[Date]])</f>
        <v>1</v>
      </c>
      <c r="J778">
        <f>WEEKDAY(DailyExits[[#This Row],[Date]],2)</f>
        <v>6</v>
      </c>
      <c r="K778" t="str">
        <f>IF(LEFT(DailyExits[[#This Row],[Lines]],1)="Y","Yes","No")</f>
        <v>Yes</v>
      </c>
      <c r="L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9" spans="5:12" x14ac:dyDescent="0.2">
      <c r="E779" s="2">
        <v>44212</v>
      </c>
      <c r="F779" t="s">
        <v>74</v>
      </c>
      <c r="G779" t="s">
        <v>108</v>
      </c>
      <c r="H779">
        <v>294</v>
      </c>
      <c r="I779">
        <f>MONTH(DailyExits[[#This Row],[Date]])</f>
        <v>1</v>
      </c>
      <c r="J779">
        <f>WEEKDAY(DailyExits[[#This Row],[Date]],2)</f>
        <v>6</v>
      </c>
      <c r="K779" t="str">
        <f>IF(LEFT(DailyExits[[#This Row],[Lines]],1)="Y","Yes","No")</f>
        <v>Yes</v>
      </c>
      <c r="L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0" spans="5:12" x14ac:dyDescent="0.2">
      <c r="E780" s="2">
        <v>44212</v>
      </c>
      <c r="F780" t="s">
        <v>34</v>
      </c>
      <c r="G780" t="s">
        <v>107</v>
      </c>
      <c r="H780">
        <v>275</v>
      </c>
      <c r="I780">
        <f>MONTH(DailyExits[[#This Row],[Date]])</f>
        <v>1</v>
      </c>
      <c r="J780">
        <f>WEEKDAY(DailyExits[[#This Row],[Date]],2)</f>
        <v>6</v>
      </c>
      <c r="K780" t="str">
        <f>IF(LEFT(DailyExits[[#This Row],[Lines]],1)="Y","Yes","No")</f>
        <v>No</v>
      </c>
      <c r="L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1" spans="5:12" x14ac:dyDescent="0.2">
      <c r="E781" s="2">
        <v>44212</v>
      </c>
      <c r="F781" t="s">
        <v>80</v>
      </c>
      <c r="G781" t="s">
        <v>110</v>
      </c>
      <c r="H781">
        <v>271</v>
      </c>
      <c r="I781">
        <f>MONTH(DailyExits[[#This Row],[Date]])</f>
        <v>1</v>
      </c>
      <c r="J781">
        <f>WEEKDAY(DailyExits[[#This Row],[Date]],2)</f>
        <v>6</v>
      </c>
      <c r="K781" t="str">
        <f>IF(LEFT(DailyExits[[#This Row],[Lines]],1)="Y","Yes","No")</f>
        <v>Yes</v>
      </c>
      <c r="L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2" spans="5:12" x14ac:dyDescent="0.2">
      <c r="E782" s="2">
        <v>44212</v>
      </c>
      <c r="F782" t="s">
        <v>32</v>
      </c>
      <c r="G782" t="s">
        <v>107</v>
      </c>
      <c r="H782">
        <v>258</v>
      </c>
      <c r="I782">
        <f>MONTH(DailyExits[[#This Row],[Date]])</f>
        <v>1</v>
      </c>
      <c r="J782">
        <f>WEEKDAY(DailyExits[[#This Row],[Date]],2)</f>
        <v>6</v>
      </c>
      <c r="K782" t="str">
        <f>IF(LEFT(DailyExits[[#This Row],[Lines]],1)="Y","Yes","No")</f>
        <v>No</v>
      </c>
      <c r="L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3" spans="5:12" x14ac:dyDescent="0.2">
      <c r="E783" s="2">
        <v>44212</v>
      </c>
      <c r="F783" t="s">
        <v>46</v>
      </c>
      <c r="G783" t="s">
        <v>108</v>
      </c>
      <c r="H783">
        <v>257</v>
      </c>
      <c r="I783">
        <f>MONTH(DailyExits[[#This Row],[Date]])</f>
        <v>1</v>
      </c>
      <c r="J783">
        <f>WEEKDAY(DailyExits[[#This Row],[Date]],2)</f>
        <v>6</v>
      </c>
      <c r="K783" t="str">
        <f>IF(LEFT(DailyExits[[#This Row],[Lines]],1)="Y","Yes","No")</f>
        <v>Yes</v>
      </c>
      <c r="L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4" spans="5:12" x14ac:dyDescent="0.2">
      <c r="E784" s="2">
        <v>44212</v>
      </c>
      <c r="F784" t="s">
        <v>90</v>
      </c>
      <c r="G784" t="s">
        <v>108</v>
      </c>
      <c r="H784">
        <v>249</v>
      </c>
      <c r="I784">
        <f>MONTH(DailyExits[[#This Row],[Date]])</f>
        <v>1</v>
      </c>
      <c r="J784">
        <f>WEEKDAY(DailyExits[[#This Row],[Date]],2)</f>
        <v>6</v>
      </c>
      <c r="K784" t="str">
        <f>IF(LEFT(DailyExits[[#This Row],[Lines]],1)="Y","Yes","No")</f>
        <v>Yes</v>
      </c>
      <c r="L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5" spans="5:12" x14ac:dyDescent="0.2">
      <c r="E785" s="2">
        <v>44212</v>
      </c>
      <c r="F785" t="s">
        <v>30</v>
      </c>
      <c r="G785" t="s">
        <v>107</v>
      </c>
      <c r="H785">
        <v>248</v>
      </c>
      <c r="I785">
        <f>MONTH(DailyExits[[#This Row],[Date]])</f>
        <v>1</v>
      </c>
      <c r="J785">
        <f>WEEKDAY(DailyExits[[#This Row],[Date]],2)</f>
        <v>6</v>
      </c>
      <c r="K785" t="str">
        <f>IF(LEFT(DailyExits[[#This Row],[Lines]],1)="Y","Yes","No")</f>
        <v>No</v>
      </c>
      <c r="L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6" spans="5:12" x14ac:dyDescent="0.2">
      <c r="E786" s="2">
        <v>44212</v>
      </c>
      <c r="F786" t="s">
        <v>78</v>
      </c>
      <c r="G786" t="s">
        <v>110</v>
      </c>
      <c r="H786">
        <v>246</v>
      </c>
      <c r="I786">
        <f>MONTH(DailyExits[[#This Row],[Date]])</f>
        <v>1</v>
      </c>
      <c r="J786">
        <f>WEEKDAY(DailyExits[[#This Row],[Date]],2)</f>
        <v>6</v>
      </c>
      <c r="K786" t="str">
        <f>IF(LEFT(DailyExits[[#This Row],[Lines]],1)="Y","Yes","No")</f>
        <v>Yes</v>
      </c>
      <c r="L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7" spans="5:12" x14ac:dyDescent="0.2">
      <c r="E787" s="2">
        <v>44212</v>
      </c>
      <c r="F787" t="s">
        <v>66</v>
      </c>
      <c r="G787" t="s">
        <v>110</v>
      </c>
      <c r="H787">
        <v>205</v>
      </c>
      <c r="I787">
        <f>MONTH(DailyExits[[#This Row],[Date]])</f>
        <v>1</v>
      </c>
      <c r="J787">
        <f>WEEKDAY(DailyExits[[#This Row],[Date]],2)</f>
        <v>6</v>
      </c>
      <c r="K787" t="str">
        <f>IF(LEFT(DailyExits[[#This Row],[Lines]],1)="Y","Yes","No")</f>
        <v>Yes</v>
      </c>
      <c r="L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8" spans="5:12" x14ac:dyDescent="0.2">
      <c r="E788" s="2">
        <v>44212</v>
      </c>
      <c r="F788" t="s">
        <v>96</v>
      </c>
      <c r="G788" t="s">
        <v>107</v>
      </c>
      <c r="H788">
        <v>202</v>
      </c>
      <c r="I788">
        <f>MONTH(DailyExits[[#This Row],[Date]])</f>
        <v>1</v>
      </c>
      <c r="J788">
        <f>WEEKDAY(DailyExits[[#This Row],[Date]],2)</f>
        <v>6</v>
      </c>
      <c r="K788" t="str">
        <f>IF(LEFT(DailyExits[[#This Row],[Lines]],1)="Y","Yes","No")</f>
        <v>No</v>
      </c>
      <c r="L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9" spans="5:12" x14ac:dyDescent="0.2">
      <c r="E789" s="2">
        <v>44212</v>
      </c>
      <c r="F789" t="s">
        <v>8</v>
      </c>
      <c r="G789" t="s">
        <v>103</v>
      </c>
      <c r="H789">
        <v>192</v>
      </c>
      <c r="I789">
        <f>MONTH(DailyExits[[#This Row],[Date]])</f>
        <v>1</v>
      </c>
      <c r="J789">
        <f>WEEKDAY(DailyExits[[#This Row],[Date]],2)</f>
        <v>6</v>
      </c>
      <c r="K789" t="str">
        <f>IF(LEFT(DailyExits[[#This Row],[Lines]],1)="Y","Yes","No")</f>
        <v>Yes</v>
      </c>
      <c r="L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0" spans="5:12" x14ac:dyDescent="0.2">
      <c r="E790" s="2">
        <v>44212</v>
      </c>
      <c r="F790" t="s">
        <v>68</v>
      </c>
      <c r="G790" t="s">
        <v>111</v>
      </c>
      <c r="H790">
        <v>174</v>
      </c>
      <c r="I790">
        <f>MONTH(DailyExits[[#This Row],[Date]])</f>
        <v>1</v>
      </c>
      <c r="J790">
        <f>WEEKDAY(DailyExits[[#This Row],[Date]],2)</f>
        <v>6</v>
      </c>
      <c r="K790" t="str">
        <f>IF(LEFT(DailyExits[[#This Row],[Lines]],1)="Y","Yes","No")</f>
        <v>No</v>
      </c>
      <c r="L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1" spans="5:12" x14ac:dyDescent="0.2">
      <c r="E791" s="2">
        <v>44212</v>
      </c>
      <c r="F791" t="s">
        <v>84</v>
      </c>
      <c r="G791" t="s">
        <v>111</v>
      </c>
      <c r="H791">
        <v>164</v>
      </c>
      <c r="I791">
        <f>MONTH(DailyExits[[#This Row],[Date]])</f>
        <v>1</v>
      </c>
      <c r="J791">
        <f>WEEKDAY(DailyExits[[#This Row],[Date]],2)</f>
        <v>6</v>
      </c>
      <c r="K791" t="str">
        <f>IF(LEFT(DailyExits[[#This Row],[Lines]],1)="Y","Yes","No")</f>
        <v>No</v>
      </c>
      <c r="L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2" spans="5:12" x14ac:dyDescent="0.2">
      <c r="E792" s="2">
        <v>44212</v>
      </c>
      <c r="F792" t="s">
        <v>42</v>
      </c>
      <c r="G792" t="s">
        <v>108</v>
      </c>
      <c r="H792">
        <v>158</v>
      </c>
      <c r="I792">
        <f>MONTH(DailyExits[[#This Row],[Date]])</f>
        <v>1</v>
      </c>
      <c r="J792">
        <f>WEEKDAY(DailyExits[[#This Row],[Date]],2)</f>
        <v>6</v>
      </c>
      <c r="K792" t="str">
        <f>IF(LEFT(DailyExits[[#This Row],[Lines]],1)="Y","Yes","No")</f>
        <v>Yes</v>
      </c>
      <c r="L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3" spans="5:12" x14ac:dyDescent="0.2">
      <c r="E793" s="2">
        <v>44212</v>
      </c>
      <c r="F793" t="s">
        <v>76</v>
      </c>
      <c r="G793" t="s">
        <v>110</v>
      </c>
      <c r="H793">
        <v>152</v>
      </c>
      <c r="I793">
        <f>MONTH(DailyExits[[#This Row],[Date]])</f>
        <v>1</v>
      </c>
      <c r="J793">
        <f>WEEKDAY(DailyExits[[#This Row],[Date]],2)</f>
        <v>6</v>
      </c>
      <c r="K793" t="str">
        <f>IF(LEFT(DailyExits[[#This Row],[Lines]],1)="Y","Yes","No")</f>
        <v>Yes</v>
      </c>
      <c r="L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4" spans="5:12" x14ac:dyDescent="0.2">
      <c r="E794" s="2">
        <v>44212</v>
      </c>
      <c r="F794" t="s">
        <v>92</v>
      </c>
      <c r="G794" t="s">
        <v>108</v>
      </c>
      <c r="H794">
        <v>143</v>
      </c>
      <c r="I794">
        <f>MONTH(DailyExits[[#This Row],[Date]])</f>
        <v>1</v>
      </c>
      <c r="J794">
        <f>WEEKDAY(DailyExits[[#This Row],[Date]],2)</f>
        <v>6</v>
      </c>
      <c r="K794" t="str">
        <f>IF(LEFT(DailyExits[[#This Row],[Lines]],1)="Y","Yes","No")</f>
        <v>Yes</v>
      </c>
      <c r="L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5" spans="5:12" x14ac:dyDescent="0.2">
      <c r="E795" s="2">
        <v>44212</v>
      </c>
      <c r="F795" t="s">
        <v>82</v>
      </c>
      <c r="G795" t="s">
        <v>110</v>
      </c>
      <c r="H795">
        <v>127</v>
      </c>
      <c r="I795">
        <f>MONTH(DailyExits[[#This Row],[Date]])</f>
        <v>1</v>
      </c>
      <c r="J795">
        <f>WEEKDAY(DailyExits[[#This Row],[Date]],2)</f>
        <v>6</v>
      </c>
      <c r="K795" t="str">
        <f>IF(LEFT(DailyExits[[#This Row],[Lines]],1)="Y","Yes","No")</f>
        <v>Yes</v>
      </c>
      <c r="L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6" spans="5:12" x14ac:dyDescent="0.2">
      <c r="E796" s="2">
        <v>44212</v>
      </c>
      <c r="F796" t="s">
        <v>94</v>
      </c>
      <c r="G796" t="s">
        <v>107</v>
      </c>
      <c r="H796">
        <v>119</v>
      </c>
      <c r="I796">
        <f>MONTH(DailyExits[[#This Row],[Date]])</f>
        <v>1</v>
      </c>
      <c r="J796">
        <f>WEEKDAY(DailyExits[[#This Row],[Date]],2)</f>
        <v>6</v>
      </c>
      <c r="K796" t="str">
        <f>IF(LEFT(DailyExits[[#This Row],[Lines]],1)="Y","Yes","No")</f>
        <v>No</v>
      </c>
      <c r="L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7" spans="5:12" x14ac:dyDescent="0.2">
      <c r="E797" s="2">
        <v>44212</v>
      </c>
      <c r="F797" t="s">
        <v>88</v>
      </c>
      <c r="G797" t="s">
        <v>107</v>
      </c>
      <c r="H797">
        <v>100</v>
      </c>
      <c r="I797">
        <f>MONTH(DailyExits[[#This Row],[Date]])</f>
        <v>1</v>
      </c>
      <c r="J797">
        <f>WEEKDAY(DailyExits[[#This Row],[Date]],2)</f>
        <v>6</v>
      </c>
      <c r="K797" t="str">
        <f>IF(LEFT(DailyExits[[#This Row],[Lines]],1)="Y","Yes","No")</f>
        <v>No</v>
      </c>
      <c r="L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8" spans="5:12" x14ac:dyDescent="0.2">
      <c r="E798" s="2">
        <v>44212</v>
      </c>
      <c r="F798" t="s">
        <v>44</v>
      </c>
      <c r="G798" t="s">
        <v>108</v>
      </c>
      <c r="H798">
        <v>93</v>
      </c>
      <c r="I798">
        <f>MONTH(DailyExits[[#This Row],[Date]])</f>
        <v>1</v>
      </c>
      <c r="J798">
        <f>WEEKDAY(DailyExits[[#This Row],[Date]],2)</f>
        <v>6</v>
      </c>
      <c r="K798" t="str">
        <f>IF(LEFT(DailyExits[[#This Row],[Lines]],1)="Y","Yes","No")</f>
        <v>Yes</v>
      </c>
      <c r="L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9" spans="5:12" x14ac:dyDescent="0.2">
      <c r="E799" s="2">
        <v>44212</v>
      </c>
      <c r="F799" t="s">
        <v>72</v>
      </c>
      <c r="G799" t="s">
        <v>108</v>
      </c>
      <c r="H799">
        <v>75</v>
      </c>
      <c r="I799">
        <f>MONTH(DailyExits[[#This Row],[Date]])</f>
        <v>1</v>
      </c>
      <c r="J799">
        <f>WEEKDAY(DailyExits[[#This Row],[Date]],2)</f>
        <v>6</v>
      </c>
      <c r="K799" t="str">
        <f>IF(LEFT(DailyExits[[#This Row],[Lines]],1)="Y","Yes","No")</f>
        <v>Yes</v>
      </c>
      <c r="L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0" spans="5:12" x14ac:dyDescent="0.2">
      <c r="E800" s="2">
        <v>44212</v>
      </c>
      <c r="F800" t="s">
        <v>86</v>
      </c>
      <c r="G800" t="s">
        <v>112</v>
      </c>
      <c r="H800">
        <v>39</v>
      </c>
      <c r="I800">
        <f>MONTH(DailyExits[[#This Row],[Date]])</f>
        <v>1</v>
      </c>
      <c r="J800">
        <f>WEEKDAY(DailyExits[[#This Row],[Date]],2)</f>
        <v>6</v>
      </c>
      <c r="K800" t="str">
        <f>IF(LEFT(DailyExits[[#This Row],[Lines]],1)="Y","Yes","No")</f>
        <v>No</v>
      </c>
      <c r="L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1" spans="5:12" x14ac:dyDescent="0.2">
      <c r="E801" s="2">
        <v>44212</v>
      </c>
      <c r="F801" t="s">
        <v>2</v>
      </c>
      <c r="G801" t="s">
        <v>103</v>
      </c>
      <c r="H801">
        <v>2</v>
      </c>
      <c r="I801">
        <f>MONTH(DailyExits[[#This Row],[Date]])</f>
        <v>1</v>
      </c>
      <c r="J801">
        <f>WEEKDAY(DailyExits[[#This Row],[Date]],2)</f>
        <v>6</v>
      </c>
      <c r="K801" t="str">
        <f>IF(LEFT(DailyExits[[#This Row],[Lines]],1)="Y","Yes","No")</f>
        <v>Yes</v>
      </c>
      <c r="L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2" spans="5:12" x14ac:dyDescent="0.2">
      <c r="E802" s="2">
        <v>44213</v>
      </c>
      <c r="F802" t="s">
        <v>54</v>
      </c>
      <c r="G802" t="s">
        <v>109</v>
      </c>
      <c r="H802">
        <v>1536</v>
      </c>
      <c r="I802">
        <f>MONTH(DailyExits[[#This Row],[Date]])</f>
        <v>1</v>
      </c>
      <c r="J802">
        <f>WEEKDAY(DailyExits[[#This Row],[Date]],2)</f>
        <v>7</v>
      </c>
      <c r="K802" t="str">
        <f>IF(LEFT(DailyExits[[#This Row],[Lines]],1)="Y","Yes","No")</f>
        <v>Yes</v>
      </c>
      <c r="L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03" spans="5:12" x14ac:dyDescent="0.2">
      <c r="E803" s="2">
        <v>44213</v>
      </c>
      <c r="F803" t="s">
        <v>56</v>
      </c>
      <c r="G803" t="s">
        <v>109</v>
      </c>
      <c r="H803">
        <v>859</v>
      </c>
      <c r="I803">
        <f>MONTH(DailyExits[[#This Row],[Date]])</f>
        <v>1</v>
      </c>
      <c r="J803">
        <f>WEEKDAY(DailyExits[[#This Row],[Date]],2)</f>
        <v>7</v>
      </c>
      <c r="K803" t="str">
        <f>IF(LEFT(DailyExits[[#This Row],[Lines]],1)="Y","Yes","No")</f>
        <v>Yes</v>
      </c>
      <c r="L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04" spans="5:12" x14ac:dyDescent="0.2">
      <c r="E804" s="2">
        <v>44213</v>
      </c>
      <c r="F804" t="s">
        <v>50</v>
      </c>
      <c r="G804" t="s">
        <v>109</v>
      </c>
      <c r="H804">
        <v>826</v>
      </c>
      <c r="I804">
        <f>MONTH(DailyExits[[#This Row],[Date]])</f>
        <v>1</v>
      </c>
      <c r="J804">
        <f>WEEKDAY(DailyExits[[#This Row],[Date]],2)</f>
        <v>7</v>
      </c>
      <c r="K804" t="str">
        <f>IF(LEFT(DailyExits[[#This Row],[Lines]],1)="Y","Yes","No")</f>
        <v>Yes</v>
      </c>
      <c r="L8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05" spans="5:12" x14ac:dyDescent="0.2">
      <c r="E805" s="2">
        <v>44213</v>
      </c>
      <c r="F805" t="s">
        <v>4</v>
      </c>
      <c r="G805" t="s">
        <v>103</v>
      </c>
      <c r="H805">
        <v>799</v>
      </c>
      <c r="I805">
        <f>MONTH(DailyExits[[#This Row],[Date]])</f>
        <v>1</v>
      </c>
      <c r="J805">
        <f>WEEKDAY(DailyExits[[#This Row],[Date]],2)</f>
        <v>7</v>
      </c>
      <c r="K805" t="str">
        <f>IF(LEFT(DailyExits[[#This Row],[Lines]],1)="Y","Yes","No")</f>
        <v>Yes</v>
      </c>
      <c r="L8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6" spans="5:12" x14ac:dyDescent="0.2">
      <c r="E806" s="2">
        <v>44213</v>
      </c>
      <c r="F806" t="s">
        <v>20</v>
      </c>
      <c r="G806" t="s">
        <v>105</v>
      </c>
      <c r="H806">
        <v>789</v>
      </c>
      <c r="I806">
        <f>MONTH(DailyExits[[#This Row],[Date]])</f>
        <v>1</v>
      </c>
      <c r="J806">
        <f>WEEKDAY(DailyExits[[#This Row],[Date]],2)</f>
        <v>7</v>
      </c>
      <c r="K806" t="str">
        <f>IF(LEFT(DailyExits[[#This Row],[Lines]],1)="Y","Yes","No")</f>
        <v>No</v>
      </c>
      <c r="L8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7" spans="5:12" x14ac:dyDescent="0.2">
      <c r="E807" s="2">
        <v>44213</v>
      </c>
      <c r="F807">
        <v>24</v>
      </c>
      <c r="G807" t="s">
        <v>109</v>
      </c>
      <c r="H807">
        <v>707</v>
      </c>
      <c r="I807">
        <f>MONTH(DailyExits[[#This Row],[Date]])</f>
        <v>1</v>
      </c>
      <c r="J807">
        <f>WEEKDAY(DailyExits[[#This Row],[Date]],2)</f>
        <v>7</v>
      </c>
      <c r="K807" t="str">
        <f>IF(LEFT(DailyExits[[#This Row],[Lines]],1)="Y","Yes","No")</f>
        <v>Yes</v>
      </c>
      <c r="L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8" spans="5:12" x14ac:dyDescent="0.2">
      <c r="E808" s="2">
        <v>44213</v>
      </c>
      <c r="F808" t="s">
        <v>52</v>
      </c>
      <c r="G808" t="s">
        <v>109</v>
      </c>
      <c r="H808">
        <v>677</v>
      </c>
      <c r="I808">
        <f>MONTH(DailyExits[[#This Row],[Date]])</f>
        <v>1</v>
      </c>
      <c r="J808">
        <f>WEEKDAY(DailyExits[[#This Row],[Date]],2)</f>
        <v>7</v>
      </c>
      <c r="K808" t="str">
        <f>IF(LEFT(DailyExits[[#This Row],[Lines]],1)="Y","Yes","No")</f>
        <v>Yes</v>
      </c>
      <c r="L808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09" spans="5:12" x14ac:dyDescent="0.2">
      <c r="E809" s="2">
        <v>44213</v>
      </c>
      <c r="F809">
        <v>16</v>
      </c>
      <c r="G809" t="s">
        <v>109</v>
      </c>
      <c r="H809">
        <v>664</v>
      </c>
      <c r="I809">
        <f>MONTH(DailyExits[[#This Row],[Date]])</f>
        <v>1</v>
      </c>
      <c r="J809">
        <f>WEEKDAY(DailyExits[[#This Row],[Date]],2)</f>
        <v>7</v>
      </c>
      <c r="K809" t="str">
        <f>IF(LEFT(DailyExits[[#This Row],[Lines]],1)="Y","Yes","No")</f>
        <v>Yes</v>
      </c>
      <c r="L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0" spans="5:12" x14ac:dyDescent="0.2">
      <c r="E810" s="2">
        <v>44213</v>
      </c>
      <c r="F810" t="s">
        <v>62</v>
      </c>
      <c r="G810" t="s">
        <v>109</v>
      </c>
      <c r="H810">
        <v>568</v>
      </c>
      <c r="I810">
        <f>MONTH(DailyExits[[#This Row],[Date]])</f>
        <v>1</v>
      </c>
      <c r="J810">
        <f>WEEKDAY(DailyExits[[#This Row],[Date]],2)</f>
        <v>7</v>
      </c>
      <c r="K810" t="str">
        <f>IF(LEFT(DailyExits[[#This Row],[Lines]],1)="Y","Yes","No")</f>
        <v>Yes</v>
      </c>
      <c r="L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1" spans="5:12" x14ac:dyDescent="0.2">
      <c r="E811" s="2">
        <v>44213</v>
      </c>
      <c r="F811" t="s">
        <v>10</v>
      </c>
      <c r="G811" t="s">
        <v>103</v>
      </c>
      <c r="H811">
        <v>505</v>
      </c>
      <c r="I811">
        <f>MONTH(DailyExits[[#This Row],[Date]])</f>
        <v>1</v>
      </c>
      <c r="J811">
        <f>WEEKDAY(DailyExits[[#This Row],[Date]],2)</f>
        <v>7</v>
      </c>
      <c r="K811" t="str">
        <f>IF(LEFT(DailyExits[[#This Row],[Lines]],1)="Y","Yes","No")</f>
        <v>Yes</v>
      </c>
      <c r="L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2" spans="5:12" x14ac:dyDescent="0.2">
      <c r="E812" s="2">
        <v>44213</v>
      </c>
      <c r="F812" t="s">
        <v>48</v>
      </c>
      <c r="G812" t="s">
        <v>109</v>
      </c>
      <c r="H812">
        <v>500</v>
      </c>
      <c r="I812">
        <f>MONTH(DailyExits[[#This Row],[Date]])</f>
        <v>1</v>
      </c>
      <c r="J812">
        <f>WEEKDAY(DailyExits[[#This Row],[Date]],2)</f>
        <v>7</v>
      </c>
      <c r="K812" t="str">
        <f>IF(LEFT(DailyExits[[#This Row],[Lines]],1)="Y","Yes","No")</f>
        <v>Yes</v>
      </c>
      <c r="L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3" spans="5:12" x14ac:dyDescent="0.2">
      <c r="E813" s="2">
        <v>44213</v>
      </c>
      <c r="F813" t="s">
        <v>26</v>
      </c>
      <c r="G813" t="s">
        <v>105</v>
      </c>
      <c r="H813">
        <v>488</v>
      </c>
      <c r="I813">
        <f>MONTH(DailyExits[[#This Row],[Date]])</f>
        <v>1</v>
      </c>
      <c r="J813">
        <f>WEEKDAY(DailyExits[[#This Row],[Date]],2)</f>
        <v>7</v>
      </c>
      <c r="K813" t="str">
        <f>IF(LEFT(DailyExits[[#This Row],[Lines]],1)="Y","Yes","No")</f>
        <v>No</v>
      </c>
      <c r="L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4" spans="5:12" x14ac:dyDescent="0.2">
      <c r="E814" s="2">
        <v>44213</v>
      </c>
      <c r="F814">
        <v>12</v>
      </c>
      <c r="G814" t="s">
        <v>104</v>
      </c>
      <c r="H814">
        <v>481</v>
      </c>
      <c r="I814">
        <f>MONTH(DailyExits[[#This Row],[Date]])</f>
        <v>1</v>
      </c>
      <c r="J814">
        <f>WEEKDAY(DailyExits[[#This Row],[Date]],2)</f>
        <v>7</v>
      </c>
      <c r="K814" t="str">
        <f>IF(LEFT(DailyExits[[#This Row],[Lines]],1)="Y","Yes","No")</f>
        <v>Yes</v>
      </c>
      <c r="L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5" spans="5:12" x14ac:dyDescent="0.2">
      <c r="E815" s="2">
        <v>44213</v>
      </c>
      <c r="F815" t="s">
        <v>22</v>
      </c>
      <c r="G815" t="s">
        <v>106</v>
      </c>
      <c r="H815">
        <v>475</v>
      </c>
      <c r="I815">
        <f>MONTH(DailyExits[[#This Row],[Date]])</f>
        <v>1</v>
      </c>
      <c r="J815">
        <f>WEEKDAY(DailyExits[[#This Row],[Date]],2)</f>
        <v>7</v>
      </c>
      <c r="K815" t="str">
        <f>IF(LEFT(DailyExits[[#This Row],[Lines]],1)="Y","Yes","No")</f>
        <v>No</v>
      </c>
      <c r="L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6" spans="5:12" x14ac:dyDescent="0.2">
      <c r="E816" s="2">
        <v>44213</v>
      </c>
      <c r="F816" t="s">
        <v>18</v>
      </c>
      <c r="G816" t="s">
        <v>105</v>
      </c>
      <c r="H816">
        <v>472</v>
      </c>
      <c r="I816">
        <f>MONTH(DailyExits[[#This Row],[Date]])</f>
        <v>1</v>
      </c>
      <c r="J816">
        <f>WEEKDAY(DailyExits[[#This Row],[Date]],2)</f>
        <v>7</v>
      </c>
      <c r="K816" t="str">
        <f>IF(LEFT(DailyExits[[#This Row],[Lines]],1)="Y","Yes","No")</f>
        <v>No</v>
      </c>
      <c r="L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7" spans="5:12" x14ac:dyDescent="0.2">
      <c r="E817" s="2">
        <v>44213</v>
      </c>
      <c r="F817" t="s">
        <v>24</v>
      </c>
      <c r="G817" t="s">
        <v>105</v>
      </c>
      <c r="H817">
        <v>441</v>
      </c>
      <c r="I817">
        <f>MONTH(DailyExits[[#This Row],[Date]])</f>
        <v>1</v>
      </c>
      <c r="J817">
        <f>WEEKDAY(DailyExits[[#This Row],[Date]],2)</f>
        <v>7</v>
      </c>
      <c r="K817" t="str">
        <f>IF(LEFT(DailyExits[[#This Row],[Lines]],1)="Y","Yes","No")</f>
        <v>No</v>
      </c>
      <c r="L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8" spans="5:12" x14ac:dyDescent="0.2">
      <c r="E818" s="2">
        <v>44213</v>
      </c>
      <c r="F818" t="s">
        <v>64</v>
      </c>
      <c r="G818" t="s">
        <v>109</v>
      </c>
      <c r="H818">
        <v>433</v>
      </c>
      <c r="I818">
        <f>MONTH(DailyExits[[#This Row],[Date]])</f>
        <v>1</v>
      </c>
      <c r="J818">
        <f>WEEKDAY(DailyExits[[#This Row],[Date]],2)</f>
        <v>7</v>
      </c>
      <c r="K818" t="str">
        <f>IF(LEFT(DailyExits[[#This Row],[Lines]],1)="Y","Yes","No")</f>
        <v>Yes</v>
      </c>
      <c r="L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9" spans="5:12" x14ac:dyDescent="0.2">
      <c r="E819" s="2">
        <v>44213</v>
      </c>
      <c r="F819" t="s">
        <v>14</v>
      </c>
      <c r="G819" t="s">
        <v>104</v>
      </c>
      <c r="H819">
        <v>411</v>
      </c>
      <c r="I819">
        <f>MONTH(DailyExits[[#This Row],[Date]])</f>
        <v>1</v>
      </c>
      <c r="J819">
        <f>WEEKDAY(DailyExits[[#This Row],[Date]],2)</f>
        <v>7</v>
      </c>
      <c r="K819" t="str">
        <f>IF(LEFT(DailyExits[[#This Row],[Lines]],1)="Y","Yes","No")</f>
        <v>Yes</v>
      </c>
      <c r="L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0" spans="5:12" x14ac:dyDescent="0.2">
      <c r="E820" s="2">
        <v>44213</v>
      </c>
      <c r="F820">
        <v>19</v>
      </c>
      <c r="G820" t="s">
        <v>104</v>
      </c>
      <c r="H820">
        <v>374</v>
      </c>
      <c r="I820">
        <f>MONTH(DailyExits[[#This Row],[Date]])</f>
        <v>1</v>
      </c>
      <c r="J820">
        <f>WEEKDAY(DailyExits[[#This Row],[Date]],2)</f>
        <v>7</v>
      </c>
      <c r="K820" t="str">
        <f>IF(LEFT(DailyExits[[#This Row],[Lines]],1)="Y","Yes","No")</f>
        <v>Yes</v>
      </c>
      <c r="L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1" spans="5:12" x14ac:dyDescent="0.2">
      <c r="E821" s="2">
        <v>44213</v>
      </c>
      <c r="F821" t="s">
        <v>36</v>
      </c>
      <c r="G821" t="s">
        <v>108</v>
      </c>
      <c r="H821">
        <v>337</v>
      </c>
      <c r="I821">
        <f>MONTH(DailyExits[[#This Row],[Date]])</f>
        <v>1</v>
      </c>
      <c r="J821">
        <f>WEEKDAY(DailyExits[[#This Row],[Date]],2)</f>
        <v>7</v>
      </c>
      <c r="K821" t="str">
        <f>IF(LEFT(DailyExits[[#This Row],[Lines]],1)="Y","Yes","No")</f>
        <v>Yes</v>
      </c>
      <c r="L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2" spans="5:12" x14ac:dyDescent="0.2">
      <c r="E822" s="2">
        <v>44213</v>
      </c>
      <c r="F822" t="s">
        <v>28</v>
      </c>
      <c r="G822" t="s">
        <v>107</v>
      </c>
      <c r="H822">
        <v>336</v>
      </c>
      <c r="I822">
        <f>MONTH(DailyExits[[#This Row],[Date]])</f>
        <v>1</v>
      </c>
      <c r="J822">
        <f>WEEKDAY(DailyExits[[#This Row],[Date]],2)</f>
        <v>7</v>
      </c>
      <c r="K822" t="str">
        <f>IF(LEFT(DailyExits[[#This Row],[Lines]],1)="Y","Yes","No")</f>
        <v>No</v>
      </c>
      <c r="L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3" spans="5:12" x14ac:dyDescent="0.2">
      <c r="E823" s="2">
        <v>44213</v>
      </c>
      <c r="F823" t="s">
        <v>60</v>
      </c>
      <c r="G823" t="s">
        <v>109</v>
      </c>
      <c r="H823">
        <v>277</v>
      </c>
      <c r="I823">
        <f>MONTH(DailyExits[[#This Row],[Date]])</f>
        <v>1</v>
      </c>
      <c r="J823">
        <f>WEEKDAY(DailyExits[[#This Row],[Date]],2)</f>
        <v>7</v>
      </c>
      <c r="K823" t="str">
        <f>IF(LEFT(DailyExits[[#This Row],[Lines]],1)="Y","Yes","No")</f>
        <v>Yes</v>
      </c>
      <c r="L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4" spans="5:12" x14ac:dyDescent="0.2">
      <c r="E824" s="2">
        <v>44213</v>
      </c>
      <c r="F824" t="s">
        <v>80</v>
      </c>
      <c r="G824" t="s">
        <v>110</v>
      </c>
      <c r="H824">
        <v>274</v>
      </c>
      <c r="I824">
        <f>MONTH(DailyExits[[#This Row],[Date]])</f>
        <v>1</v>
      </c>
      <c r="J824">
        <f>WEEKDAY(DailyExits[[#This Row],[Date]],2)</f>
        <v>7</v>
      </c>
      <c r="K824" t="str">
        <f>IF(LEFT(DailyExits[[#This Row],[Lines]],1)="Y","Yes","No")</f>
        <v>Yes</v>
      </c>
      <c r="L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5" spans="5:12" x14ac:dyDescent="0.2">
      <c r="E825" s="2">
        <v>44213</v>
      </c>
      <c r="F825" t="s">
        <v>12</v>
      </c>
      <c r="G825" t="s">
        <v>103</v>
      </c>
      <c r="H825">
        <v>270</v>
      </c>
      <c r="I825">
        <f>MONTH(DailyExits[[#This Row],[Date]])</f>
        <v>1</v>
      </c>
      <c r="J825">
        <f>WEEKDAY(DailyExits[[#This Row],[Date]],2)</f>
        <v>7</v>
      </c>
      <c r="K825" t="str">
        <f>IF(LEFT(DailyExits[[#This Row],[Lines]],1)="Y","Yes","No")</f>
        <v>Yes</v>
      </c>
      <c r="L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6" spans="5:12" x14ac:dyDescent="0.2">
      <c r="E826" s="2">
        <v>44213</v>
      </c>
      <c r="F826" t="s">
        <v>74</v>
      </c>
      <c r="G826" t="s">
        <v>108</v>
      </c>
      <c r="H826">
        <v>246</v>
      </c>
      <c r="I826">
        <f>MONTH(DailyExits[[#This Row],[Date]])</f>
        <v>1</v>
      </c>
      <c r="J826">
        <f>WEEKDAY(DailyExits[[#This Row],[Date]],2)</f>
        <v>7</v>
      </c>
      <c r="K826" t="str">
        <f>IF(LEFT(DailyExits[[#This Row],[Lines]],1)="Y","Yes","No")</f>
        <v>Yes</v>
      </c>
      <c r="L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7" spans="5:12" x14ac:dyDescent="0.2">
      <c r="E827" s="2">
        <v>44213</v>
      </c>
      <c r="F827" t="s">
        <v>70</v>
      </c>
      <c r="G827" t="s">
        <v>111</v>
      </c>
      <c r="H827">
        <v>214</v>
      </c>
      <c r="I827">
        <f>MONTH(DailyExits[[#This Row],[Date]])</f>
        <v>1</v>
      </c>
      <c r="J827">
        <f>WEEKDAY(DailyExits[[#This Row],[Date]],2)</f>
        <v>7</v>
      </c>
      <c r="K827" t="str">
        <f>IF(LEFT(DailyExits[[#This Row],[Lines]],1)="Y","Yes","No")</f>
        <v>No</v>
      </c>
      <c r="L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8" spans="5:12" x14ac:dyDescent="0.2">
      <c r="E828" s="2">
        <v>44213</v>
      </c>
      <c r="F828" t="s">
        <v>40</v>
      </c>
      <c r="G828" t="s">
        <v>108</v>
      </c>
      <c r="H828">
        <v>213</v>
      </c>
      <c r="I828">
        <f>MONTH(DailyExits[[#This Row],[Date]])</f>
        <v>1</v>
      </c>
      <c r="J828">
        <f>WEEKDAY(DailyExits[[#This Row],[Date]],2)</f>
        <v>7</v>
      </c>
      <c r="K828" t="str">
        <f>IF(LEFT(DailyExits[[#This Row],[Lines]],1)="Y","Yes","No")</f>
        <v>Yes</v>
      </c>
      <c r="L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9" spans="5:12" x14ac:dyDescent="0.2">
      <c r="E829" s="2">
        <v>44213</v>
      </c>
      <c r="F829" t="s">
        <v>38</v>
      </c>
      <c r="G829" t="s">
        <v>108</v>
      </c>
      <c r="H829">
        <v>204</v>
      </c>
      <c r="I829">
        <f>MONTH(DailyExits[[#This Row],[Date]])</f>
        <v>1</v>
      </c>
      <c r="J829">
        <f>WEEKDAY(DailyExits[[#This Row],[Date]],2)</f>
        <v>7</v>
      </c>
      <c r="K829" t="str">
        <f>IF(LEFT(DailyExits[[#This Row],[Lines]],1)="Y","Yes","No")</f>
        <v>Yes</v>
      </c>
      <c r="L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0" spans="5:12" x14ac:dyDescent="0.2">
      <c r="E830" s="2">
        <v>44213</v>
      </c>
      <c r="F830" t="s">
        <v>46</v>
      </c>
      <c r="G830" t="s">
        <v>108</v>
      </c>
      <c r="H830">
        <v>204</v>
      </c>
      <c r="I830">
        <f>MONTH(DailyExits[[#This Row],[Date]])</f>
        <v>1</v>
      </c>
      <c r="J830">
        <f>WEEKDAY(DailyExits[[#This Row],[Date]],2)</f>
        <v>7</v>
      </c>
      <c r="K830" t="str">
        <f>IF(LEFT(DailyExits[[#This Row],[Lines]],1)="Y","Yes","No")</f>
        <v>Yes</v>
      </c>
      <c r="L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1" spans="5:12" x14ac:dyDescent="0.2">
      <c r="E831" s="2">
        <v>44213</v>
      </c>
      <c r="F831" t="s">
        <v>66</v>
      </c>
      <c r="G831" t="s">
        <v>110</v>
      </c>
      <c r="H831">
        <v>203</v>
      </c>
      <c r="I831">
        <f>MONTH(DailyExits[[#This Row],[Date]])</f>
        <v>1</v>
      </c>
      <c r="J831">
        <f>WEEKDAY(DailyExits[[#This Row],[Date]],2)</f>
        <v>7</v>
      </c>
      <c r="K831" t="str">
        <f>IF(LEFT(DailyExits[[#This Row],[Lines]],1)="Y","Yes","No")</f>
        <v>Yes</v>
      </c>
      <c r="L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2" spans="5:12" x14ac:dyDescent="0.2">
      <c r="E832" s="2">
        <v>44213</v>
      </c>
      <c r="F832" t="s">
        <v>90</v>
      </c>
      <c r="G832" t="s">
        <v>108</v>
      </c>
      <c r="H832">
        <v>198</v>
      </c>
      <c r="I832">
        <f>MONTH(DailyExits[[#This Row],[Date]])</f>
        <v>1</v>
      </c>
      <c r="J832">
        <f>WEEKDAY(DailyExits[[#This Row],[Date]],2)</f>
        <v>7</v>
      </c>
      <c r="K832" t="str">
        <f>IF(LEFT(DailyExits[[#This Row],[Lines]],1)="Y","Yes","No")</f>
        <v>Yes</v>
      </c>
      <c r="L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3" spans="5:12" x14ac:dyDescent="0.2">
      <c r="E833" s="2">
        <v>44213</v>
      </c>
      <c r="F833" t="s">
        <v>6</v>
      </c>
      <c r="G833" t="s">
        <v>103</v>
      </c>
      <c r="H833">
        <v>197</v>
      </c>
      <c r="I833">
        <f>MONTH(DailyExits[[#This Row],[Date]])</f>
        <v>1</v>
      </c>
      <c r="J833">
        <f>WEEKDAY(DailyExits[[#This Row],[Date]],2)</f>
        <v>7</v>
      </c>
      <c r="K833" t="str">
        <f>IF(LEFT(DailyExits[[#This Row],[Lines]],1)="Y","Yes","No")</f>
        <v>Yes</v>
      </c>
      <c r="L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4" spans="5:12" x14ac:dyDescent="0.2">
      <c r="E834" s="2">
        <v>44213</v>
      </c>
      <c r="F834" t="s">
        <v>32</v>
      </c>
      <c r="G834" t="s">
        <v>107</v>
      </c>
      <c r="H834">
        <v>185</v>
      </c>
      <c r="I834">
        <f>MONTH(DailyExits[[#This Row],[Date]])</f>
        <v>1</v>
      </c>
      <c r="J834">
        <f>WEEKDAY(DailyExits[[#This Row],[Date]],2)</f>
        <v>7</v>
      </c>
      <c r="K834" t="str">
        <f>IF(LEFT(DailyExits[[#This Row],[Lines]],1)="Y","Yes","No")</f>
        <v>No</v>
      </c>
      <c r="L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5" spans="5:12" x14ac:dyDescent="0.2">
      <c r="E835" s="2">
        <v>44213</v>
      </c>
      <c r="F835" t="s">
        <v>30</v>
      </c>
      <c r="G835" t="s">
        <v>107</v>
      </c>
      <c r="H835">
        <v>171</v>
      </c>
      <c r="I835">
        <f>MONTH(DailyExits[[#This Row],[Date]])</f>
        <v>1</v>
      </c>
      <c r="J835">
        <f>WEEKDAY(DailyExits[[#This Row],[Date]],2)</f>
        <v>7</v>
      </c>
      <c r="K835" t="str">
        <f>IF(LEFT(DailyExits[[#This Row],[Lines]],1)="Y","Yes","No")</f>
        <v>No</v>
      </c>
      <c r="L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6" spans="5:12" x14ac:dyDescent="0.2">
      <c r="E836" s="2">
        <v>44213</v>
      </c>
      <c r="F836" t="s">
        <v>78</v>
      </c>
      <c r="G836" t="s">
        <v>110</v>
      </c>
      <c r="H836">
        <v>167</v>
      </c>
      <c r="I836">
        <f>MONTH(DailyExits[[#This Row],[Date]])</f>
        <v>1</v>
      </c>
      <c r="J836">
        <f>WEEKDAY(DailyExits[[#This Row],[Date]],2)</f>
        <v>7</v>
      </c>
      <c r="K836" t="str">
        <f>IF(LEFT(DailyExits[[#This Row],[Lines]],1)="Y","Yes","No")</f>
        <v>Yes</v>
      </c>
      <c r="L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7" spans="5:12" x14ac:dyDescent="0.2">
      <c r="E837" s="2">
        <v>44213</v>
      </c>
      <c r="F837" t="s">
        <v>34</v>
      </c>
      <c r="G837" t="s">
        <v>107</v>
      </c>
      <c r="H837">
        <v>167</v>
      </c>
      <c r="I837">
        <f>MONTH(DailyExits[[#This Row],[Date]])</f>
        <v>1</v>
      </c>
      <c r="J837">
        <f>WEEKDAY(DailyExits[[#This Row],[Date]],2)</f>
        <v>7</v>
      </c>
      <c r="K837" t="str">
        <f>IF(LEFT(DailyExits[[#This Row],[Lines]],1)="Y","Yes","No")</f>
        <v>No</v>
      </c>
      <c r="L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8" spans="5:12" x14ac:dyDescent="0.2">
      <c r="E838" s="2">
        <v>44213</v>
      </c>
      <c r="F838" t="s">
        <v>96</v>
      </c>
      <c r="G838" t="s">
        <v>107</v>
      </c>
      <c r="H838">
        <v>159</v>
      </c>
      <c r="I838">
        <f>MONTH(DailyExits[[#This Row],[Date]])</f>
        <v>1</v>
      </c>
      <c r="J838">
        <f>WEEKDAY(DailyExits[[#This Row],[Date]],2)</f>
        <v>7</v>
      </c>
      <c r="K838" t="str">
        <f>IF(LEFT(DailyExits[[#This Row],[Lines]],1)="Y","Yes","No")</f>
        <v>No</v>
      </c>
      <c r="L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9" spans="5:12" x14ac:dyDescent="0.2">
      <c r="E839" s="2">
        <v>44213</v>
      </c>
      <c r="F839" t="s">
        <v>68</v>
      </c>
      <c r="G839" t="s">
        <v>111</v>
      </c>
      <c r="H839">
        <v>150</v>
      </c>
      <c r="I839">
        <f>MONTH(DailyExits[[#This Row],[Date]])</f>
        <v>1</v>
      </c>
      <c r="J839">
        <f>WEEKDAY(DailyExits[[#This Row],[Date]],2)</f>
        <v>7</v>
      </c>
      <c r="K839" t="str">
        <f>IF(LEFT(DailyExits[[#This Row],[Lines]],1)="Y","Yes","No")</f>
        <v>No</v>
      </c>
      <c r="L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0" spans="5:12" x14ac:dyDescent="0.2">
      <c r="E840" s="2">
        <v>44213</v>
      </c>
      <c r="F840" t="s">
        <v>8</v>
      </c>
      <c r="G840" t="s">
        <v>103</v>
      </c>
      <c r="H840">
        <v>147</v>
      </c>
      <c r="I840">
        <f>MONTH(DailyExits[[#This Row],[Date]])</f>
        <v>1</v>
      </c>
      <c r="J840">
        <f>WEEKDAY(DailyExits[[#This Row],[Date]],2)</f>
        <v>7</v>
      </c>
      <c r="K840" t="str">
        <f>IF(LEFT(DailyExits[[#This Row],[Lines]],1)="Y","Yes","No")</f>
        <v>Yes</v>
      </c>
      <c r="L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1" spans="5:12" x14ac:dyDescent="0.2">
      <c r="E841" s="2">
        <v>44213</v>
      </c>
      <c r="F841" t="s">
        <v>84</v>
      </c>
      <c r="G841" t="s">
        <v>111</v>
      </c>
      <c r="H841">
        <v>141</v>
      </c>
      <c r="I841">
        <f>MONTH(DailyExits[[#This Row],[Date]])</f>
        <v>1</v>
      </c>
      <c r="J841">
        <f>WEEKDAY(DailyExits[[#This Row],[Date]],2)</f>
        <v>7</v>
      </c>
      <c r="K841" t="str">
        <f>IF(LEFT(DailyExits[[#This Row],[Lines]],1)="Y","Yes","No")</f>
        <v>No</v>
      </c>
      <c r="L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2" spans="5:12" x14ac:dyDescent="0.2">
      <c r="E842" s="2">
        <v>44213</v>
      </c>
      <c r="F842" t="s">
        <v>76</v>
      </c>
      <c r="G842" t="s">
        <v>110</v>
      </c>
      <c r="H842">
        <v>127</v>
      </c>
      <c r="I842">
        <f>MONTH(DailyExits[[#This Row],[Date]])</f>
        <v>1</v>
      </c>
      <c r="J842">
        <f>WEEKDAY(DailyExits[[#This Row],[Date]],2)</f>
        <v>7</v>
      </c>
      <c r="K842" t="str">
        <f>IF(LEFT(DailyExits[[#This Row],[Lines]],1)="Y","Yes","No")</f>
        <v>Yes</v>
      </c>
      <c r="L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3" spans="5:12" x14ac:dyDescent="0.2">
      <c r="E843" s="2">
        <v>44213</v>
      </c>
      <c r="F843" t="s">
        <v>82</v>
      </c>
      <c r="G843" t="s">
        <v>110</v>
      </c>
      <c r="H843">
        <v>127</v>
      </c>
      <c r="I843">
        <f>MONTH(DailyExits[[#This Row],[Date]])</f>
        <v>1</v>
      </c>
      <c r="J843">
        <f>WEEKDAY(DailyExits[[#This Row],[Date]],2)</f>
        <v>7</v>
      </c>
      <c r="K843" t="str">
        <f>IF(LEFT(DailyExits[[#This Row],[Lines]],1)="Y","Yes","No")</f>
        <v>Yes</v>
      </c>
      <c r="L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4" spans="5:12" x14ac:dyDescent="0.2">
      <c r="E844" s="2">
        <v>44213</v>
      </c>
      <c r="F844" t="s">
        <v>94</v>
      </c>
      <c r="G844" t="s">
        <v>107</v>
      </c>
      <c r="H844">
        <v>108</v>
      </c>
      <c r="I844">
        <f>MONTH(DailyExits[[#This Row],[Date]])</f>
        <v>1</v>
      </c>
      <c r="J844">
        <f>WEEKDAY(DailyExits[[#This Row],[Date]],2)</f>
        <v>7</v>
      </c>
      <c r="K844" t="str">
        <f>IF(LEFT(DailyExits[[#This Row],[Lines]],1)="Y","Yes","No")</f>
        <v>No</v>
      </c>
      <c r="L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5" spans="5:12" x14ac:dyDescent="0.2">
      <c r="E845" s="2">
        <v>44213</v>
      </c>
      <c r="F845" t="s">
        <v>92</v>
      </c>
      <c r="G845" t="s">
        <v>108</v>
      </c>
      <c r="H845">
        <v>106</v>
      </c>
      <c r="I845">
        <f>MONTH(DailyExits[[#This Row],[Date]])</f>
        <v>1</v>
      </c>
      <c r="J845">
        <f>WEEKDAY(DailyExits[[#This Row],[Date]],2)</f>
        <v>7</v>
      </c>
      <c r="K845" t="str">
        <f>IF(LEFT(DailyExits[[#This Row],[Lines]],1)="Y","Yes","No")</f>
        <v>Yes</v>
      </c>
      <c r="L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6" spans="5:12" x14ac:dyDescent="0.2">
      <c r="E846" s="2">
        <v>44213</v>
      </c>
      <c r="F846" t="s">
        <v>42</v>
      </c>
      <c r="G846" t="s">
        <v>108</v>
      </c>
      <c r="H846">
        <v>100</v>
      </c>
      <c r="I846">
        <f>MONTH(DailyExits[[#This Row],[Date]])</f>
        <v>1</v>
      </c>
      <c r="J846">
        <f>WEEKDAY(DailyExits[[#This Row],[Date]],2)</f>
        <v>7</v>
      </c>
      <c r="K846" t="str">
        <f>IF(LEFT(DailyExits[[#This Row],[Lines]],1)="Y","Yes","No")</f>
        <v>Yes</v>
      </c>
      <c r="L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7" spans="5:12" x14ac:dyDescent="0.2">
      <c r="E847" s="2">
        <v>44213</v>
      </c>
      <c r="F847" t="s">
        <v>88</v>
      </c>
      <c r="G847" t="s">
        <v>107</v>
      </c>
      <c r="H847">
        <v>93</v>
      </c>
      <c r="I847">
        <f>MONTH(DailyExits[[#This Row],[Date]])</f>
        <v>1</v>
      </c>
      <c r="J847">
        <f>WEEKDAY(DailyExits[[#This Row],[Date]],2)</f>
        <v>7</v>
      </c>
      <c r="K847" t="str">
        <f>IF(LEFT(DailyExits[[#This Row],[Lines]],1)="Y","Yes","No")</f>
        <v>No</v>
      </c>
      <c r="L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8" spans="5:12" x14ac:dyDescent="0.2">
      <c r="E848" s="2">
        <v>44213</v>
      </c>
      <c r="F848" t="s">
        <v>44</v>
      </c>
      <c r="G848" t="s">
        <v>108</v>
      </c>
      <c r="H848">
        <v>89</v>
      </c>
      <c r="I848">
        <f>MONTH(DailyExits[[#This Row],[Date]])</f>
        <v>1</v>
      </c>
      <c r="J848">
        <f>WEEKDAY(DailyExits[[#This Row],[Date]],2)</f>
        <v>7</v>
      </c>
      <c r="K848" t="str">
        <f>IF(LEFT(DailyExits[[#This Row],[Lines]],1)="Y","Yes","No")</f>
        <v>Yes</v>
      </c>
      <c r="L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9" spans="5:12" x14ac:dyDescent="0.2">
      <c r="E849" s="2">
        <v>44213</v>
      </c>
      <c r="F849" t="s">
        <v>72</v>
      </c>
      <c r="G849" t="s">
        <v>108</v>
      </c>
      <c r="H849">
        <v>79</v>
      </c>
      <c r="I849">
        <f>MONTH(DailyExits[[#This Row],[Date]])</f>
        <v>1</v>
      </c>
      <c r="J849">
        <f>WEEKDAY(DailyExits[[#This Row],[Date]],2)</f>
        <v>7</v>
      </c>
      <c r="K849" t="str">
        <f>IF(LEFT(DailyExits[[#This Row],[Lines]],1)="Y","Yes","No")</f>
        <v>Yes</v>
      </c>
      <c r="L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0" spans="5:12" x14ac:dyDescent="0.2">
      <c r="E850" s="2">
        <v>44213</v>
      </c>
      <c r="F850" t="s">
        <v>86</v>
      </c>
      <c r="G850" t="s">
        <v>112</v>
      </c>
      <c r="H850">
        <v>44</v>
      </c>
      <c r="I850">
        <f>MONTH(DailyExits[[#This Row],[Date]])</f>
        <v>1</v>
      </c>
      <c r="J850">
        <f>WEEKDAY(DailyExits[[#This Row],[Date]],2)</f>
        <v>7</v>
      </c>
      <c r="K850" t="str">
        <f>IF(LEFT(DailyExits[[#This Row],[Lines]],1)="Y","Yes","No")</f>
        <v>No</v>
      </c>
      <c r="L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1" spans="5:12" x14ac:dyDescent="0.2">
      <c r="E851" s="2">
        <v>44213</v>
      </c>
      <c r="F851" t="s">
        <v>2</v>
      </c>
      <c r="G851" t="s">
        <v>103</v>
      </c>
      <c r="H851">
        <v>0</v>
      </c>
      <c r="I851">
        <f>MONTH(DailyExits[[#This Row],[Date]])</f>
        <v>1</v>
      </c>
      <c r="J851">
        <f>WEEKDAY(DailyExits[[#This Row],[Date]],2)</f>
        <v>7</v>
      </c>
      <c r="K851" t="str">
        <f>IF(LEFT(DailyExits[[#This Row],[Lines]],1)="Y","Yes","No")</f>
        <v>Yes</v>
      </c>
      <c r="L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2" spans="5:12" x14ac:dyDescent="0.2">
      <c r="E852" s="2">
        <v>44214</v>
      </c>
      <c r="F852" t="s">
        <v>54</v>
      </c>
      <c r="G852" t="s">
        <v>109</v>
      </c>
      <c r="H852">
        <v>2179</v>
      </c>
      <c r="I852">
        <f>MONTH(DailyExits[[#This Row],[Date]])</f>
        <v>1</v>
      </c>
      <c r="J852">
        <f>WEEKDAY(DailyExits[[#This Row],[Date]],2)</f>
        <v>1</v>
      </c>
      <c r="K852" t="str">
        <f>IF(LEFT(DailyExits[[#This Row],[Lines]],1)="Y","Yes","No")</f>
        <v>Yes</v>
      </c>
      <c r="L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53" spans="5:12" x14ac:dyDescent="0.2">
      <c r="E853" s="2">
        <v>44214</v>
      </c>
      <c r="F853" t="s">
        <v>52</v>
      </c>
      <c r="G853" t="s">
        <v>109</v>
      </c>
      <c r="H853">
        <v>1374</v>
      </c>
      <c r="I853">
        <f>MONTH(DailyExits[[#This Row],[Date]])</f>
        <v>1</v>
      </c>
      <c r="J853">
        <f>WEEKDAY(DailyExits[[#This Row],[Date]],2)</f>
        <v>1</v>
      </c>
      <c r="K853" t="str">
        <f>IF(LEFT(DailyExits[[#This Row],[Lines]],1)="Y","Yes","No")</f>
        <v>Yes</v>
      </c>
      <c r="L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54" spans="5:12" x14ac:dyDescent="0.2">
      <c r="E854" s="2">
        <v>44214</v>
      </c>
      <c r="F854" t="s">
        <v>50</v>
      </c>
      <c r="G854" t="s">
        <v>109</v>
      </c>
      <c r="H854">
        <v>1237</v>
      </c>
      <c r="I854">
        <f>MONTH(DailyExits[[#This Row],[Date]])</f>
        <v>1</v>
      </c>
      <c r="J854">
        <f>WEEKDAY(DailyExits[[#This Row],[Date]],2)</f>
        <v>1</v>
      </c>
      <c r="K854" t="str">
        <f>IF(LEFT(DailyExits[[#This Row],[Lines]],1)="Y","Yes","No")</f>
        <v>Yes</v>
      </c>
      <c r="L8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55" spans="5:12" x14ac:dyDescent="0.2">
      <c r="E855" s="2">
        <v>44214</v>
      </c>
      <c r="F855" t="s">
        <v>4</v>
      </c>
      <c r="G855" t="s">
        <v>103</v>
      </c>
      <c r="H855">
        <v>1223</v>
      </c>
      <c r="I855">
        <f>MONTH(DailyExits[[#This Row],[Date]])</f>
        <v>1</v>
      </c>
      <c r="J855">
        <f>WEEKDAY(DailyExits[[#This Row],[Date]],2)</f>
        <v>1</v>
      </c>
      <c r="K855" t="str">
        <f>IF(LEFT(DailyExits[[#This Row],[Lines]],1)="Y","Yes","No")</f>
        <v>Yes</v>
      </c>
      <c r="L85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6" spans="5:12" x14ac:dyDescent="0.2">
      <c r="E856" s="2">
        <v>44214</v>
      </c>
      <c r="F856" t="s">
        <v>56</v>
      </c>
      <c r="G856" t="s">
        <v>109</v>
      </c>
      <c r="H856">
        <v>1167</v>
      </c>
      <c r="I856">
        <f>MONTH(DailyExits[[#This Row],[Date]])</f>
        <v>1</v>
      </c>
      <c r="J856">
        <f>WEEKDAY(DailyExits[[#This Row],[Date]],2)</f>
        <v>1</v>
      </c>
      <c r="K856" t="str">
        <f>IF(LEFT(DailyExits[[#This Row],[Lines]],1)="Y","Yes","No")</f>
        <v>Yes</v>
      </c>
      <c r="L8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57" spans="5:12" x14ac:dyDescent="0.2">
      <c r="E857" s="2">
        <v>44214</v>
      </c>
      <c r="F857" t="s">
        <v>20</v>
      </c>
      <c r="G857" t="s">
        <v>105</v>
      </c>
      <c r="H857">
        <v>1126</v>
      </c>
      <c r="I857">
        <f>MONTH(DailyExits[[#This Row],[Date]])</f>
        <v>1</v>
      </c>
      <c r="J857">
        <f>WEEKDAY(DailyExits[[#This Row],[Date]],2)</f>
        <v>1</v>
      </c>
      <c r="K857" t="str">
        <f>IF(LEFT(DailyExits[[#This Row],[Lines]],1)="Y","Yes","No")</f>
        <v>No</v>
      </c>
      <c r="L8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8" spans="5:12" x14ac:dyDescent="0.2">
      <c r="E858" s="2">
        <v>44214</v>
      </c>
      <c r="F858">
        <v>24</v>
      </c>
      <c r="G858" t="s">
        <v>109</v>
      </c>
      <c r="H858">
        <v>1029</v>
      </c>
      <c r="I858">
        <f>MONTH(DailyExits[[#This Row],[Date]])</f>
        <v>1</v>
      </c>
      <c r="J858">
        <f>WEEKDAY(DailyExits[[#This Row],[Date]],2)</f>
        <v>1</v>
      </c>
      <c r="K858" t="str">
        <f>IF(LEFT(DailyExits[[#This Row],[Lines]],1)="Y","Yes","No")</f>
        <v>Yes</v>
      </c>
      <c r="L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9" spans="5:12" x14ac:dyDescent="0.2">
      <c r="E859" s="2">
        <v>44214</v>
      </c>
      <c r="F859">
        <v>16</v>
      </c>
      <c r="G859" t="s">
        <v>109</v>
      </c>
      <c r="H859">
        <v>1023</v>
      </c>
      <c r="I859">
        <f>MONTH(DailyExits[[#This Row],[Date]])</f>
        <v>1</v>
      </c>
      <c r="J859">
        <f>WEEKDAY(DailyExits[[#This Row],[Date]],2)</f>
        <v>1</v>
      </c>
      <c r="K859" t="str">
        <f>IF(LEFT(DailyExits[[#This Row],[Lines]],1)="Y","Yes","No")</f>
        <v>Yes</v>
      </c>
      <c r="L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0" spans="5:12" x14ac:dyDescent="0.2">
      <c r="E860" s="2">
        <v>44214</v>
      </c>
      <c r="F860" t="s">
        <v>62</v>
      </c>
      <c r="G860" t="s">
        <v>109</v>
      </c>
      <c r="H860">
        <v>989</v>
      </c>
      <c r="I860">
        <f>MONTH(DailyExits[[#This Row],[Date]])</f>
        <v>1</v>
      </c>
      <c r="J860">
        <f>WEEKDAY(DailyExits[[#This Row],[Date]],2)</f>
        <v>1</v>
      </c>
      <c r="K860" t="str">
        <f>IF(LEFT(DailyExits[[#This Row],[Lines]],1)="Y","Yes","No")</f>
        <v>Yes</v>
      </c>
      <c r="L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1" spans="5:12" x14ac:dyDescent="0.2">
      <c r="E861" s="2">
        <v>44214</v>
      </c>
      <c r="F861" t="s">
        <v>64</v>
      </c>
      <c r="G861" t="s">
        <v>109</v>
      </c>
      <c r="H861">
        <v>813</v>
      </c>
      <c r="I861">
        <f>MONTH(DailyExits[[#This Row],[Date]])</f>
        <v>1</v>
      </c>
      <c r="J861">
        <f>WEEKDAY(DailyExits[[#This Row],[Date]],2)</f>
        <v>1</v>
      </c>
      <c r="K861" t="str">
        <f>IF(LEFT(DailyExits[[#This Row],[Lines]],1)="Y","Yes","No")</f>
        <v>Yes</v>
      </c>
      <c r="L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2" spans="5:12" x14ac:dyDescent="0.2">
      <c r="E862" s="2">
        <v>44214</v>
      </c>
      <c r="F862" t="s">
        <v>10</v>
      </c>
      <c r="G862" t="s">
        <v>103</v>
      </c>
      <c r="H862">
        <v>723</v>
      </c>
      <c r="I862">
        <f>MONTH(DailyExits[[#This Row],[Date]])</f>
        <v>1</v>
      </c>
      <c r="J862">
        <f>WEEKDAY(DailyExits[[#This Row],[Date]],2)</f>
        <v>1</v>
      </c>
      <c r="K862" t="str">
        <f>IF(LEFT(DailyExits[[#This Row],[Lines]],1)="Y","Yes","No")</f>
        <v>Yes</v>
      </c>
      <c r="L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3" spans="5:12" x14ac:dyDescent="0.2">
      <c r="E863" s="2">
        <v>44214</v>
      </c>
      <c r="F863" t="s">
        <v>48</v>
      </c>
      <c r="G863" t="s">
        <v>109</v>
      </c>
      <c r="H863">
        <v>673</v>
      </c>
      <c r="I863">
        <f>MONTH(DailyExits[[#This Row],[Date]])</f>
        <v>1</v>
      </c>
      <c r="J863">
        <f>WEEKDAY(DailyExits[[#This Row],[Date]],2)</f>
        <v>1</v>
      </c>
      <c r="K863" t="str">
        <f>IF(LEFT(DailyExits[[#This Row],[Lines]],1)="Y","Yes","No")</f>
        <v>Yes</v>
      </c>
      <c r="L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4" spans="5:12" x14ac:dyDescent="0.2">
      <c r="E864" s="2">
        <v>44214</v>
      </c>
      <c r="F864" t="s">
        <v>22</v>
      </c>
      <c r="G864" t="s">
        <v>106</v>
      </c>
      <c r="H864">
        <v>666</v>
      </c>
      <c r="I864">
        <f>MONTH(DailyExits[[#This Row],[Date]])</f>
        <v>1</v>
      </c>
      <c r="J864">
        <f>WEEKDAY(DailyExits[[#This Row],[Date]],2)</f>
        <v>1</v>
      </c>
      <c r="K864" t="str">
        <f>IF(LEFT(DailyExits[[#This Row],[Lines]],1)="Y","Yes","No")</f>
        <v>No</v>
      </c>
      <c r="L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5" spans="5:12" x14ac:dyDescent="0.2">
      <c r="E865" s="2">
        <v>44214</v>
      </c>
      <c r="F865" t="s">
        <v>24</v>
      </c>
      <c r="G865" t="s">
        <v>105</v>
      </c>
      <c r="H865">
        <v>661</v>
      </c>
      <c r="I865">
        <f>MONTH(DailyExits[[#This Row],[Date]])</f>
        <v>1</v>
      </c>
      <c r="J865">
        <f>WEEKDAY(DailyExits[[#This Row],[Date]],2)</f>
        <v>1</v>
      </c>
      <c r="K865" t="str">
        <f>IF(LEFT(DailyExits[[#This Row],[Lines]],1)="Y","Yes","No")</f>
        <v>No</v>
      </c>
      <c r="L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6" spans="5:12" x14ac:dyDescent="0.2">
      <c r="E866" s="2">
        <v>44214</v>
      </c>
      <c r="F866" t="s">
        <v>26</v>
      </c>
      <c r="G866" t="s">
        <v>105</v>
      </c>
      <c r="H866">
        <v>650</v>
      </c>
      <c r="I866">
        <f>MONTH(DailyExits[[#This Row],[Date]])</f>
        <v>1</v>
      </c>
      <c r="J866">
        <f>WEEKDAY(DailyExits[[#This Row],[Date]],2)</f>
        <v>1</v>
      </c>
      <c r="K866" t="str">
        <f>IF(LEFT(DailyExits[[#This Row],[Lines]],1)="Y","Yes","No")</f>
        <v>No</v>
      </c>
      <c r="L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7" spans="5:12" x14ac:dyDescent="0.2">
      <c r="E867" s="2">
        <v>44214</v>
      </c>
      <c r="F867">
        <v>12</v>
      </c>
      <c r="G867" t="s">
        <v>104</v>
      </c>
      <c r="H867">
        <v>613</v>
      </c>
      <c r="I867">
        <f>MONTH(DailyExits[[#This Row],[Date]])</f>
        <v>1</v>
      </c>
      <c r="J867">
        <f>WEEKDAY(DailyExits[[#This Row],[Date]],2)</f>
        <v>1</v>
      </c>
      <c r="K867" t="str">
        <f>IF(LEFT(DailyExits[[#This Row],[Lines]],1)="Y","Yes","No")</f>
        <v>Yes</v>
      </c>
      <c r="L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8" spans="5:12" x14ac:dyDescent="0.2">
      <c r="E868" s="2">
        <v>44214</v>
      </c>
      <c r="F868" t="s">
        <v>14</v>
      </c>
      <c r="G868" t="s">
        <v>104</v>
      </c>
      <c r="H868">
        <v>568</v>
      </c>
      <c r="I868">
        <f>MONTH(DailyExits[[#This Row],[Date]])</f>
        <v>1</v>
      </c>
      <c r="J868">
        <f>WEEKDAY(DailyExits[[#This Row],[Date]],2)</f>
        <v>1</v>
      </c>
      <c r="K868" t="str">
        <f>IF(LEFT(DailyExits[[#This Row],[Lines]],1)="Y","Yes","No")</f>
        <v>Yes</v>
      </c>
      <c r="L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9" spans="5:12" x14ac:dyDescent="0.2">
      <c r="E869" s="2">
        <v>44214</v>
      </c>
      <c r="F869" t="s">
        <v>18</v>
      </c>
      <c r="G869" t="s">
        <v>105</v>
      </c>
      <c r="H869">
        <v>554</v>
      </c>
      <c r="I869">
        <f>MONTH(DailyExits[[#This Row],[Date]])</f>
        <v>1</v>
      </c>
      <c r="J869">
        <f>WEEKDAY(DailyExits[[#This Row],[Date]],2)</f>
        <v>1</v>
      </c>
      <c r="K869" t="str">
        <f>IF(LEFT(DailyExits[[#This Row],[Lines]],1)="Y","Yes","No")</f>
        <v>No</v>
      </c>
      <c r="L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0" spans="5:12" x14ac:dyDescent="0.2">
      <c r="E870" s="2">
        <v>44214</v>
      </c>
      <c r="F870">
        <v>19</v>
      </c>
      <c r="G870" t="s">
        <v>104</v>
      </c>
      <c r="H870">
        <v>530</v>
      </c>
      <c r="I870">
        <f>MONTH(DailyExits[[#This Row],[Date]])</f>
        <v>1</v>
      </c>
      <c r="J870">
        <f>WEEKDAY(DailyExits[[#This Row],[Date]],2)</f>
        <v>1</v>
      </c>
      <c r="K870" t="str">
        <f>IF(LEFT(DailyExits[[#This Row],[Lines]],1)="Y","Yes","No")</f>
        <v>Yes</v>
      </c>
      <c r="L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1" spans="5:12" x14ac:dyDescent="0.2">
      <c r="E871" s="2">
        <v>44214</v>
      </c>
      <c r="F871" t="s">
        <v>28</v>
      </c>
      <c r="G871" t="s">
        <v>107</v>
      </c>
      <c r="H871">
        <v>519</v>
      </c>
      <c r="I871">
        <f>MONTH(DailyExits[[#This Row],[Date]])</f>
        <v>1</v>
      </c>
      <c r="J871">
        <f>WEEKDAY(DailyExits[[#This Row],[Date]],2)</f>
        <v>1</v>
      </c>
      <c r="K871" t="str">
        <f>IF(LEFT(DailyExits[[#This Row],[Lines]],1)="Y","Yes","No")</f>
        <v>No</v>
      </c>
      <c r="L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2" spans="5:12" x14ac:dyDescent="0.2">
      <c r="E872" s="2">
        <v>44214</v>
      </c>
      <c r="F872" t="s">
        <v>36</v>
      </c>
      <c r="G872" t="s">
        <v>108</v>
      </c>
      <c r="H872">
        <v>507</v>
      </c>
      <c r="I872">
        <f>MONTH(DailyExits[[#This Row],[Date]])</f>
        <v>1</v>
      </c>
      <c r="J872">
        <f>WEEKDAY(DailyExits[[#This Row],[Date]],2)</f>
        <v>1</v>
      </c>
      <c r="K872" t="str">
        <f>IF(LEFT(DailyExits[[#This Row],[Lines]],1)="Y","Yes","No")</f>
        <v>Yes</v>
      </c>
      <c r="L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3" spans="5:12" x14ac:dyDescent="0.2">
      <c r="E873" s="2">
        <v>44214</v>
      </c>
      <c r="F873" t="s">
        <v>60</v>
      </c>
      <c r="G873" t="s">
        <v>109</v>
      </c>
      <c r="H873">
        <v>492</v>
      </c>
      <c r="I873">
        <f>MONTH(DailyExits[[#This Row],[Date]])</f>
        <v>1</v>
      </c>
      <c r="J873">
        <f>WEEKDAY(DailyExits[[#This Row],[Date]],2)</f>
        <v>1</v>
      </c>
      <c r="K873" t="str">
        <f>IF(LEFT(DailyExits[[#This Row],[Lines]],1)="Y","Yes","No")</f>
        <v>Yes</v>
      </c>
      <c r="L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4" spans="5:12" x14ac:dyDescent="0.2">
      <c r="E874" s="2">
        <v>44214</v>
      </c>
      <c r="F874" t="s">
        <v>6</v>
      </c>
      <c r="G874" t="s">
        <v>103</v>
      </c>
      <c r="H874">
        <v>358</v>
      </c>
      <c r="I874">
        <f>MONTH(DailyExits[[#This Row],[Date]])</f>
        <v>1</v>
      </c>
      <c r="J874">
        <f>WEEKDAY(DailyExits[[#This Row],[Date]],2)</f>
        <v>1</v>
      </c>
      <c r="K874" t="str">
        <f>IF(LEFT(DailyExits[[#This Row],[Lines]],1)="Y","Yes","No")</f>
        <v>Yes</v>
      </c>
      <c r="L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5" spans="5:12" x14ac:dyDescent="0.2">
      <c r="E875" s="2">
        <v>44214</v>
      </c>
      <c r="F875" t="s">
        <v>70</v>
      </c>
      <c r="G875" t="s">
        <v>111</v>
      </c>
      <c r="H875">
        <v>347</v>
      </c>
      <c r="I875">
        <f>MONTH(DailyExits[[#This Row],[Date]])</f>
        <v>1</v>
      </c>
      <c r="J875">
        <f>WEEKDAY(DailyExits[[#This Row],[Date]],2)</f>
        <v>1</v>
      </c>
      <c r="K875" t="str">
        <f>IF(LEFT(DailyExits[[#This Row],[Lines]],1)="Y","Yes","No")</f>
        <v>No</v>
      </c>
      <c r="L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6" spans="5:12" x14ac:dyDescent="0.2">
      <c r="E876" s="2">
        <v>44214</v>
      </c>
      <c r="F876" t="s">
        <v>40</v>
      </c>
      <c r="G876" t="s">
        <v>108</v>
      </c>
      <c r="H876">
        <v>346</v>
      </c>
      <c r="I876">
        <f>MONTH(DailyExits[[#This Row],[Date]])</f>
        <v>1</v>
      </c>
      <c r="J876">
        <f>WEEKDAY(DailyExits[[#This Row],[Date]],2)</f>
        <v>1</v>
      </c>
      <c r="K876" t="str">
        <f>IF(LEFT(DailyExits[[#This Row],[Lines]],1)="Y","Yes","No")</f>
        <v>Yes</v>
      </c>
      <c r="L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7" spans="5:12" x14ac:dyDescent="0.2">
      <c r="E877" s="2">
        <v>44214</v>
      </c>
      <c r="F877" t="s">
        <v>74</v>
      </c>
      <c r="G877" t="s">
        <v>108</v>
      </c>
      <c r="H877">
        <v>336</v>
      </c>
      <c r="I877">
        <f>MONTH(DailyExits[[#This Row],[Date]])</f>
        <v>1</v>
      </c>
      <c r="J877">
        <f>WEEKDAY(DailyExits[[#This Row],[Date]],2)</f>
        <v>1</v>
      </c>
      <c r="K877" t="str">
        <f>IF(LEFT(DailyExits[[#This Row],[Lines]],1)="Y","Yes","No")</f>
        <v>Yes</v>
      </c>
      <c r="L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8" spans="5:12" x14ac:dyDescent="0.2">
      <c r="E878" s="2">
        <v>44214</v>
      </c>
      <c r="F878" t="s">
        <v>30</v>
      </c>
      <c r="G878" t="s">
        <v>107</v>
      </c>
      <c r="H878">
        <v>321</v>
      </c>
      <c r="I878">
        <f>MONTH(DailyExits[[#This Row],[Date]])</f>
        <v>1</v>
      </c>
      <c r="J878">
        <f>WEEKDAY(DailyExits[[#This Row],[Date]],2)</f>
        <v>1</v>
      </c>
      <c r="K878" t="str">
        <f>IF(LEFT(DailyExits[[#This Row],[Lines]],1)="Y","Yes","No")</f>
        <v>No</v>
      </c>
      <c r="L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9" spans="5:12" x14ac:dyDescent="0.2">
      <c r="E879" s="2">
        <v>44214</v>
      </c>
      <c r="F879" t="s">
        <v>90</v>
      </c>
      <c r="G879" t="s">
        <v>108</v>
      </c>
      <c r="H879">
        <v>308</v>
      </c>
      <c r="I879">
        <f>MONTH(DailyExits[[#This Row],[Date]])</f>
        <v>1</v>
      </c>
      <c r="J879">
        <f>WEEKDAY(DailyExits[[#This Row],[Date]],2)</f>
        <v>1</v>
      </c>
      <c r="K879" t="str">
        <f>IF(LEFT(DailyExits[[#This Row],[Lines]],1)="Y","Yes","No")</f>
        <v>Yes</v>
      </c>
      <c r="L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0" spans="5:12" x14ac:dyDescent="0.2">
      <c r="E880" s="2">
        <v>44214</v>
      </c>
      <c r="F880" t="s">
        <v>80</v>
      </c>
      <c r="G880" t="s">
        <v>110</v>
      </c>
      <c r="H880">
        <v>302</v>
      </c>
      <c r="I880">
        <f>MONTH(DailyExits[[#This Row],[Date]])</f>
        <v>1</v>
      </c>
      <c r="J880">
        <f>WEEKDAY(DailyExits[[#This Row],[Date]],2)</f>
        <v>1</v>
      </c>
      <c r="K880" t="str">
        <f>IF(LEFT(DailyExits[[#This Row],[Lines]],1)="Y","Yes","No")</f>
        <v>Yes</v>
      </c>
      <c r="L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1" spans="5:12" x14ac:dyDescent="0.2">
      <c r="E881" s="2">
        <v>44214</v>
      </c>
      <c r="F881" t="s">
        <v>78</v>
      </c>
      <c r="G881" t="s">
        <v>110</v>
      </c>
      <c r="H881">
        <v>292</v>
      </c>
      <c r="I881">
        <f>MONTH(DailyExits[[#This Row],[Date]])</f>
        <v>1</v>
      </c>
      <c r="J881">
        <f>WEEKDAY(DailyExits[[#This Row],[Date]],2)</f>
        <v>1</v>
      </c>
      <c r="K881" t="str">
        <f>IF(LEFT(DailyExits[[#This Row],[Lines]],1)="Y","Yes","No")</f>
        <v>Yes</v>
      </c>
      <c r="L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2" spans="5:12" x14ac:dyDescent="0.2">
      <c r="E882" s="2">
        <v>44214</v>
      </c>
      <c r="F882" t="s">
        <v>38</v>
      </c>
      <c r="G882" t="s">
        <v>108</v>
      </c>
      <c r="H882">
        <v>291</v>
      </c>
      <c r="I882">
        <f>MONTH(DailyExits[[#This Row],[Date]])</f>
        <v>1</v>
      </c>
      <c r="J882">
        <f>WEEKDAY(DailyExits[[#This Row],[Date]],2)</f>
        <v>1</v>
      </c>
      <c r="K882" t="str">
        <f>IF(LEFT(DailyExits[[#This Row],[Lines]],1)="Y","Yes","No")</f>
        <v>Yes</v>
      </c>
      <c r="L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3" spans="5:12" x14ac:dyDescent="0.2">
      <c r="E883" s="2">
        <v>44214</v>
      </c>
      <c r="F883" t="s">
        <v>32</v>
      </c>
      <c r="G883" t="s">
        <v>107</v>
      </c>
      <c r="H883">
        <v>288</v>
      </c>
      <c r="I883">
        <f>MONTH(DailyExits[[#This Row],[Date]])</f>
        <v>1</v>
      </c>
      <c r="J883">
        <f>WEEKDAY(DailyExits[[#This Row],[Date]],2)</f>
        <v>1</v>
      </c>
      <c r="K883" t="str">
        <f>IF(LEFT(DailyExits[[#This Row],[Lines]],1)="Y","Yes","No")</f>
        <v>No</v>
      </c>
      <c r="L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4" spans="5:12" x14ac:dyDescent="0.2">
      <c r="E884" s="2">
        <v>44214</v>
      </c>
      <c r="F884" t="s">
        <v>12</v>
      </c>
      <c r="G884" t="s">
        <v>103</v>
      </c>
      <c r="H884">
        <v>283</v>
      </c>
      <c r="I884">
        <f>MONTH(DailyExits[[#This Row],[Date]])</f>
        <v>1</v>
      </c>
      <c r="J884">
        <f>WEEKDAY(DailyExits[[#This Row],[Date]],2)</f>
        <v>1</v>
      </c>
      <c r="K884" t="str">
        <f>IF(LEFT(DailyExits[[#This Row],[Lines]],1)="Y","Yes","No")</f>
        <v>Yes</v>
      </c>
      <c r="L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5" spans="5:12" x14ac:dyDescent="0.2">
      <c r="E885" s="2">
        <v>44214</v>
      </c>
      <c r="F885" t="s">
        <v>66</v>
      </c>
      <c r="G885" t="s">
        <v>110</v>
      </c>
      <c r="H885">
        <v>261</v>
      </c>
      <c r="I885">
        <f>MONTH(DailyExits[[#This Row],[Date]])</f>
        <v>1</v>
      </c>
      <c r="J885">
        <f>WEEKDAY(DailyExits[[#This Row],[Date]],2)</f>
        <v>1</v>
      </c>
      <c r="K885" t="str">
        <f>IF(LEFT(DailyExits[[#This Row],[Lines]],1)="Y","Yes","No")</f>
        <v>Yes</v>
      </c>
      <c r="L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6" spans="5:12" x14ac:dyDescent="0.2">
      <c r="E886" s="2">
        <v>44214</v>
      </c>
      <c r="F886" t="s">
        <v>34</v>
      </c>
      <c r="G886" t="s">
        <v>107</v>
      </c>
      <c r="H886">
        <v>252</v>
      </c>
      <c r="I886">
        <f>MONTH(DailyExits[[#This Row],[Date]])</f>
        <v>1</v>
      </c>
      <c r="J886">
        <f>WEEKDAY(DailyExits[[#This Row],[Date]],2)</f>
        <v>1</v>
      </c>
      <c r="K886" t="str">
        <f>IF(LEFT(DailyExits[[#This Row],[Lines]],1)="Y","Yes","No")</f>
        <v>No</v>
      </c>
      <c r="L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7" spans="5:12" x14ac:dyDescent="0.2">
      <c r="E887" s="2">
        <v>44214</v>
      </c>
      <c r="F887" t="s">
        <v>8</v>
      </c>
      <c r="G887" t="s">
        <v>103</v>
      </c>
      <c r="H887">
        <v>224</v>
      </c>
      <c r="I887">
        <f>MONTH(DailyExits[[#This Row],[Date]])</f>
        <v>1</v>
      </c>
      <c r="J887">
        <f>WEEKDAY(DailyExits[[#This Row],[Date]],2)</f>
        <v>1</v>
      </c>
      <c r="K887" t="str">
        <f>IF(LEFT(DailyExits[[#This Row],[Lines]],1)="Y","Yes","No")</f>
        <v>Yes</v>
      </c>
      <c r="L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8" spans="5:12" x14ac:dyDescent="0.2">
      <c r="E888" s="2">
        <v>44214</v>
      </c>
      <c r="F888" t="s">
        <v>46</v>
      </c>
      <c r="G888" t="s">
        <v>108</v>
      </c>
      <c r="H888">
        <v>214</v>
      </c>
      <c r="I888">
        <f>MONTH(DailyExits[[#This Row],[Date]])</f>
        <v>1</v>
      </c>
      <c r="J888">
        <f>WEEKDAY(DailyExits[[#This Row],[Date]],2)</f>
        <v>1</v>
      </c>
      <c r="K888" t="str">
        <f>IF(LEFT(DailyExits[[#This Row],[Lines]],1)="Y","Yes","No")</f>
        <v>Yes</v>
      </c>
      <c r="L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9" spans="5:12" x14ac:dyDescent="0.2">
      <c r="E889" s="2">
        <v>44214</v>
      </c>
      <c r="F889" t="s">
        <v>76</v>
      </c>
      <c r="G889" t="s">
        <v>110</v>
      </c>
      <c r="H889">
        <v>202</v>
      </c>
      <c r="I889">
        <f>MONTH(DailyExits[[#This Row],[Date]])</f>
        <v>1</v>
      </c>
      <c r="J889">
        <f>WEEKDAY(DailyExits[[#This Row],[Date]],2)</f>
        <v>1</v>
      </c>
      <c r="K889" t="str">
        <f>IF(LEFT(DailyExits[[#This Row],[Lines]],1)="Y","Yes","No")</f>
        <v>Yes</v>
      </c>
      <c r="L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0" spans="5:12" x14ac:dyDescent="0.2">
      <c r="E890" s="2">
        <v>44214</v>
      </c>
      <c r="F890" t="s">
        <v>68</v>
      </c>
      <c r="G890" t="s">
        <v>111</v>
      </c>
      <c r="H890">
        <v>174</v>
      </c>
      <c r="I890">
        <f>MONTH(DailyExits[[#This Row],[Date]])</f>
        <v>1</v>
      </c>
      <c r="J890">
        <f>WEEKDAY(DailyExits[[#This Row],[Date]],2)</f>
        <v>1</v>
      </c>
      <c r="K890" t="str">
        <f>IF(LEFT(DailyExits[[#This Row],[Lines]],1)="Y","Yes","No")</f>
        <v>No</v>
      </c>
      <c r="L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1" spans="5:12" x14ac:dyDescent="0.2">
      <c r="E891" s="2">
        <v>44214</v>
      </c>
      <c r="F891" t="s">
        <v>42</v>
      </c>
      <c r="G891" t="s">
        <v>108</v>
      </c>
      <c r="H891">
        <v>153</v>
      </c>
      <c r="I891">
        <f>MONTH(DailyExits[[#This Row],[Date]])</f>
        <v>1</v>
      </c>
      <c r="J891">
        <f>WEEKDAY(DailyExits[[#This Row],[Date]],2)</f>
        <v>1</v>
      </c>
      <c r="K891" t="str">
        <f>IF(LEFT(DailyExits[[#This Row],[Lines]],1)="Y","Yes","No")</f>
        <v>Yes</v>
      </c>
      <c r="L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2" spans="5:12" x14ac:dyDescent="0.2">
      <c r="E892" s="2">
        <v>44214</v>
      </c>
      <c r="F892" t="s">
        <v>92</v>
      </c>
      <c r="G892" t="s">
        <v>108</v>
      </c>
      <c r="H892">
        <v>153</v>
      </c>
      <c r="I892">
        <f>MONTH(DailyExits[[#This Row],[Date]])</f>
        <v>1</v>
      </c>
      <c r="J892">
        <f>WEEKDAY(DailyExits[[#This Row],[Date]],2)</f>
        <v>1</v>
      </c>
      <c r="K892" t="str">
        <f>IF(LEFT(DailyExits[[#This Row],[Lines]],1)="Y","Yes","No")</f>
        <v>Yes</v>
      </c>
      <c r="L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3" spans="5:12" x14ac:dyDescent="0.2">
      <c r="E893" s="2">
        <v>44214</v>
      </c>
      <c r="F893" t="s">
        <v>84</v>
      </c>
      <c r="G893" t="s">
        <v>111</v>
      </c>
      <c r="H893">
        <v>151</v>
      </c>
      <c r="I893">
        <f>MONTH(DailyExits[[#This Row],[Date]])</f>
        <v>1</v>
      </c>
      <c r="J893">
        <f>WEEKDAY(DailyExits[[#This Row],[Date]],2)</f>
        <v>1</v>
      </c>
      <c r="K893" t="str">
        <f>IF(LEFT(DailyExits[[#This Row],[Lines]],1)="Y","Yes","No")</f>
        <v>No</v>
      </c>
      <c r="L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4" spans="5:12" x14ac:dyDescent="0.2">
      <c r="E894" s="2">
        <v>44214</v>
      </c>
      <c r="F894" t="s">
        <v>88</v>
      </c>
      <c r="G894" t="s">
        <v>107</v>
      </c>
      <c r="H894">
        <v>148</v>
      </c>
      <c r="I894">
        <f>MONTH(DailyExits[[#This Row],[Date]])</f>
        <v>1</v>
      </c>
      <c r="J894">
        <f>WEEKDAY(DailyExits[[#This Row],[Date]],2)</f>
        <v>1</v>
      </c>
      <c r="K894" t="str">
        <f>IF(LEFT(DailyExits[[#This Row],[Lines]],1)="Y","Yes","No")</f>
        <v>No</v>
      </c>
      <c r="L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5" spans="5:12" x14ac:dyDescent="0.2">
      <c r="E895" s="2">
        <v>44214</v>
      </c>
      <c r="F895" t="s">
        <v>96</v>
      </c>
      <c r="G895" t="s">
        <v>107</v>
      </c>
      <c r="H895">
        <v>146</v>
      </c>
      <c r="I895">
        <f>MONTH(DailyExits[[#This Row],[Date]])</f>
        <v>1</v>
      </c>
      <c r="J895">
        <f>WEEKDAY(DailyExits[[#This Row],[Date]],2)</f>
        <v>1</v>
      </c>
      <c r="K895" t="str">
        <f>IF(LEFT(DailyExits[[#This Row],[Lines]],1)="Y","Yes","No")</f>
        <v>No</v>
      </c>
      <c r="L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6" spans="5:12" x14ac:dyDescent="0.2">
      <c r="E896" s="2">
        <v>44214</v>
      </c>
      <c r="F896" t="s">
        <v>82</v>
      </c>
      <c r="G896" t="s">
        <v>110</v>
      </c>
      <c r="H896">
        <v>140</v>
      </c>
      <c r="I896">
        <f>MONTH(DailyExits[[#This Row],[Date]])</f>
        <v>1</v>
      </c>
      <c r="J896">
        <f>WEEKDAY(DailyExits[[#This Row],[Date]],2)</f>
        <v>1</v>
      </c>
      <c r="K896" t="str">
        <f>IF(LEFT(DailyExits[[#This Row],[Lines]],1)="Y","Yes","No")</f>
        <v>Yes</v>
      </c>
      <c r="L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7" spans="5:12" x14ac:dyDescent="0.2">
      <c r="E897" s="2">
        <v>44214</v>
      </c>
      <c r="F897" t="s">
        <v>94</v>
      </c>
      <c r="G897" t="s">
        <v>107</v>
      </c>
      <c r="H897">
        <v>114</v>
      </c>
      <c r="I897">
        <f>MONTH(DailyExits[[#This Row],[Date]])</f>
        <v>1</v>
      </c>
      <c r="J897">
        <f>WEEKDAY(DailyExits[[#This Row],[Date]],2)</f>
        <v>1</v>
      </c>
      <c r="K897" t="str">
        <f>IF(LEFT(DailyExits[[#This Row],[Lines]],1)="Y","Yes","No")</f>
        <v>No</v>
      </c>
      <c r="L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8" spans="5:12" x14ac:dyDescent="0.2">
      <c r="E898" s="2">
        <v>44214</v>
      </c>
      <c r="F898" t="s">
        <v>72</v>
      </c>
      <c r="G898" t="s">
        <v>108</v>
      </c>
      <c r="H898">
        <v>84</v>
      </c>
      <c r="I898">
        <f>MONTH(DailyExits[[#This Row],[Date]])</f>
        <v>1</v>
      </c>
      <c r="J898">
        <f>WEEKDAY(DailyExits[[#This Row],[Date]],2)</f>
        <v>1</v>
      </c>
      <c r="K898" t="str">
        <f>IF(LEFT(DailyExits[[#This Row],[Lines]],1)="Y","Yes","No")</f>
        <v>Yes</v>
      </c>
      <c r="L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9" spans="5:12" x14ac:dyDescent="0.2">
      <c r="E899" s="2">
        <v>44214</v>
      </c>
      <c r="F899" t="s">
        <v>44</v>
      </c>
      <c r="G899" t="s">
        <v>108</v>
      </c>
      <c r="H899">
        <v>81</v>
      </c>
      <c r="I899">
        <f>MONTH(DailyExits[[#This Row],[Date]])</f>
        <v>1</v>
      </c>
      <c r="J899">
        <f>WEEKDAY(DailyExits[[#This Row],[Date]],2)</f>
        <v>1</v>
      </c>
      <c r="K899" t="str">
        <f>IF(LEFT(DailyExits[[#This Row],[Lines]],1)="Y","Yes","No")</f>
        <v>Yes</v>
      </c>
      <c r="L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0" spans="5:12" x14ac:dyDescent="0.2">
      <c r="E900" s="2">
        <v>44214</v>
      </c>
      <c r="F900" t="s">
        <v>86</v>
      </c>
      <c r="G900" t="s">
        <v>112</v>
      </c>
      <c r="H900">
        <v>50</v>
      </c>
      <c r="I900">
        <f>MONTH(DailyExits[[#This Row],[Date]])</f>
        <v>1</v>
      </c>
      <c r="J900">
        <f>WEEKDAY(DailyExits[[#This Row],[Date]],2)</f>
        <v>1</v>
      </c>
      <c r="K900" t="str">
        <f>IF(LEFT(DailyExits[[#This Row],[Lines]],1)="Y","Yes","No")</f>
        <v>No</v>
      </c>
      <c r="L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1" spans="5:12" x14ac:dyDescent="0.2">
      <c r="E901" s="2">
        <v>44214</v>
      </c>
      <c r="F901" t="s">
        <v>2</v>
      </c>
      <c r="G901" t="s">
        <v>103</v>
      </c>
      <c r="H901">
        <v>2</v>
      </c>
      <c r="I901">
        <f>MONTH(DailyExits[[#This Row],[Date]])</f>
        <v>1</v>
      </c>
      <c r="J901">
        <f>WEEKDAY(DailyExits[[#This Row],[Date]],2)</f>
        <v>1</v>
      </c>
      <c r="K901" t="str">
        <f>IF(LEFT(DailyExits[[#This Row],[Lines]],1)="Y","Yes","No")</f>
        <v>Yes</v>
      </c>
      <c r="L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2" spans="5:12" x14ac:dyDescent="0.2">
      <c r="E902" s="2">
        <v>44215</v>
      </c>
      <c r="F902" t="s">
        <v>54</v>
      </c>
      <c r="G902" t="s">
        <v>109</v>
      </c>
      <c r="H902">
        <v>3233</v>
      </c>
      <c r="I902">
        <f>MONTH(DailyExits[[#This Row],[Date]])</f>
        <v>1</v>
      </c>
      <c r="J902">
        <f>WEEKDAY(DailyExits[[#This Row],[Date]],2)</f>
        <v>2</v>
      </c>
      <c r="K902" t="str">
        <f>IF(LEFT(DailyExits[[#This Row],[Lines]],1)="Y","Yes","No")</f>
        <v>Yes</v>
      </c>
      <c r="L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03" spans="5:12" x14ac:dyDescent="0.2">
      <c r="E903" s="2">
        <v>44215</v>
      </c>
      <c r="F903" t="s">
        <v>52</v>
      </c>
      <c r="G903" t="s">
        <v>109</v>
      </c>
      <c r="H903">
        <v>2965</v>
      </c>
      <c r="I903">
        <f>MONTH(DailyExits[[#This Row],[Date]])</f>
        <v>1</v>
      </c>
      <c r="J903">
        <f>WEEKDAY(DailyExits[[#This Row],[Date]],2)</f>
        <v>2</v>
      </c>
      <c r="K903" t="str">
        <f>IF(LEFT(DailyExits[[#This Row],[Lines]],1)="Y","Yes","No")</f>
        <v>Yes</v>
      </c>
      <c r="L9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04" spans="5:12" x14ac:dyDescent="0.2">
      <c r="E904" s="2">
        <v>44215</v>
      </c>
      <c r="F904" t="s">
        <v>50</v>
      </c>
      <c r="G904" t="s">
        <v>109</v>
      </c>
      <c r="H904">
        <v>2656</v>
      </c>
      <c r="I904">
        <f>MONTH(DailyExits[[#This Row],[Date]])</f>
        <v>1</v>
      </c>
      <c r="J904">
        <f>WEEKDAY(DailyExits[[#This Row],[Date]],2)</f>
        <v>2</v>
      </c>
      <c r="K904" t="str">
        <f>IF(LEFT(DailyExits[[#This Row],[Lines]],1)="Y","Yes","No")</f>
        <v>Yes</v>
      </c>
      <c r="L9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05" spans="5:12" x14ac:dyDescent="0.2">
      <c r="E905" s="2">
        <v>44215</v>
      </c>
      <c r="F905" t="s">
        <v>56</v>
      </c>
      <c r="G905" t="s">
        <v>109</v>
      </c>
      <c r="H905">
        <v>2645</v>
      </c>
      <c r="I905">
        <f>MONTH(DailyExits[[#This Row],[Date]])</f>
        <v>1</v>
      </c>
      <c r="J905">
        <f>WEEKDAY(DailyExits[[#This Row],[Date]],2)</f>
        <v>2</v>
      </c>
      <c r="K905" t="str">
        <f>IF(LEFT(DailyExits[[#This Row],[Lines]],1)="Y","Yes","No")</f>
        <v>Yes</v>
      </c>
      <c r="L9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06" spans="5:12" x14ac:dyDescent="0.2">
      <c r="E906" s="2">
        <v>44215</v>
      </c>
      <c r="F906" t="s">
        <v>20</v>
      </c>
      <c r="G906" t="s">
        <v>105</v>
      </c>
      <c r="H906">
        <v>1672</v>
      </c>
      <c r="I906">
        <f>MONTH(DailyExits[[#This Row],[Date]])</f>
        <v>1</v>
      </c>
      <c r="J906">
        <f>WEEKDAY(DailyExits[[#This Row],[Date]],2)</f>
        <v>2</v>
      </c>
      <c r="K906" t="str">
        <f>IF(LEFT(DailyExits[[#This Row],[Lines]],1)="Y","Yes","No")</f>
        <v>No</v>
      </c>
      <c r="L9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7" spans="5:12" x14ac:dyDescent="0.2">
      <c r="E907" s="2">
        <v>44215</v>
      </c>
      <c r="F907">
        <v>24</v>
      </c>
      <c r="G907" t="s">
        <v>109</v>
      </c>
      <c r="H907">
        <v>1609</v>
      </c>
      <c r="I907">
        <f>MONTH(DailyExits[[#This Row],[Date]])</f>
        <v>1</v>
      </c>
      <c r="J907">
        <f>WEEKDAY(DailyExits[[#This Row],[Date]],2)</f>
        <v>2</v>
      </c>
      <c r="K907" t="str">
        <f>IF(LEFT(DailyExits[[#This Row],[Lines]],1)="Y","Yes","No")</f>
        <v>Yes</v>
      </c>
      <c r="L9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8" spans="5:12" x14ac:dyDescent="0.2">
      <c r="E908" s="2">
        <v>44215</v>
      </c>
      <c r="F908">
        <v>16</v>
      </c>
      <c r="G908" t="s">
        <v>109</v>
      </c>
      <c r="H908">
        <v>1512</v>
      </c>
      <c r="I908">
        <f>MONTH(DailyExits[[#This Row],[Date]])</f>
        <v>1</v>
      </c>
      <c r="J908">
        <f>WEEKDAY(DailyExits[[#This Row],[Date]],2)</f>
        <v>2</v>
      </c>
      <c r="K908" t="str">
        <f>IF(LEFT(DailyExits[[#This Row],[Lines]],1)="Y","Yes","No")</f>
        <v>Yes</v>
      </c>
      <c r="L9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9" spans="5:12" x14ac:dyDescent="0.2">
      <c r="E909" s="2">
        <v>44215</v>
      </c>
      <c r="F909" t="s">
        <v>62</v>
      </c>
      <c r="G909" t="s">
        <v>109</v>
      </c>
      <c r="H909">
        <v>1467</v>
      </c>
      <c r="I909">
        <f>MONTH(DailyExits[[#This Row],[Date]])</f>
        <v>1</v>
      </c>
      <c r="J909">
        <f>WEEKDAY(DailyExits[[#This Row],[Date]],2)</f>
        <v>2</v>
      </c>
      <c r="K909" t="str">
        <f>IF(LEFT(DailyExits[[#This Row],[Lines]],1)="Y","Yes","No")</f>
        <v>Yes</v>
      </c>
      <c r="L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0" spans="5:12" x14ac:dyDescent="0.2">
      <c r="E910" s="2">
        <v>44215</v>
      </c>
      <c r="F910" t="s">
        <v>4</v>
      </c>
      <c r="G910" t="s">
        <v>103</v>
      </c>
      <c r="H910">
        <v>1371</v>
      </c>
      <c r="I910">
        <f>MONTH(DailyExits[[#This Row],[Date]])</f>
        <v>1</v>
      </c>
      <c r="J910">
        <f>WEEKDAY(DailyExits[[#This Row],[Date]],2)</f>
        <v>2</v>
      </c>
      <c r="K910" t="str">
        <f>IF(LEFT(DailyExits[[#This Row],[Lines]],1)="Y","Yes","No")</f>
        <v>Yes</v>
      </c>
      <c r="L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1" spans="5:12" x14ac:dyDescent="0.2">
      <c r="E911" s="2">
        <v>44215</v>
      </c>
      <c r="F911" t="s">
        <v>64</v>
      </c>
      <c r="G911" t="s">
        <v>109</v>
      </c>
      <c r="H911">
        <v>1150</v>
      </c>
      <c r="I911">
        <f>MONTH(DailyExits[[#This Row],[Date]])</f>
        <v>1</v>
      </c>
      <c r="J911">
        <f>WEEKDAY(DailyExits[[#This Row],[Date]],2)</f>
        <v>2</v>
      </c>
      <c r="K911" t="str">
        <f>IF(LEFT(DailyExits[[#This Row],[Lines]],1)="Y","Yes","No")</f>
        <v>Yes</v>
      </c>
      <c r="L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2" spans="5:12" x14ac:dyDescent="0.2">
      <c r="E912" s="2">
        <v>44215</v>
      </c>
      <c r="F912">
        <v>12</v>
      </c>
      <c r="G912" t="s">
        <v>104</v>
      </c>
      <c r="H912">
        <v>1118</v>
      </c>
      <c r="I912">
        <f>MONTH(DailyExits[[#This Row],[Date]])</f>
        <v>1</v>
      </c>
      <c r="J912">
        <f>WEEKDAY(DailyExits[[#This Row],[Date]],2)</f>
        <v>2</v>
      </c>
      <c r="K912" t="str">
        <f>IF(LEFT(DailyExits[[#This Row],[Lines]],1)="Y","Yes","No")</f>
        <v>Yes</v>
      </c>
      <c r="L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3" spans="5:12" x14ac:dyDescent="0.2">
      <c r="E913" s="2">
        <v>44215</v>
      </c>
      <c r="F913" t="s">
        <v>24</v>
      </c>
      <c r="G913" t="s">
        <v>105</v>
      </c>
      <c r="H913">
        <v>1106</v>
      </c>
      <c r="I913">
        <f>MONTH(DailyExits[[#This Row],[Date]])</f>
        <v>1</v>
      </c>
      <c r="J913">
        <f>WEEKDAY(DailyExits[[#This Row],[Date]],2)</f>
        <v>2</v>
      </c>
      <c r="K913" t="str">
        <f>IF(LEFT(DailyExits[[#This Row],[Lines]],1)="Y","Yes","No")</f>
        <v>No</v>
      </c>
      <c r="L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4" spans="5:12" x14ac:dyDescent="0.2">
      <c r="E914" s="2">
        <v>44215</v>
      </c>
      <c r="F914" t="s">
        <v>48</v>
      </c>
      <c r="G914" t="s">
        <v>109</v>
      </c>
      <c r="H914">
        <v>1058</v>
      </c>
      <c r="I914">
        <f>MONTH(DailyExits[[#This Row],[Date]])</f>
        <v>1</v>
      </c>
      <c r="J914">
        <f>WEEKDAY(DailyExits[[#This Row],[Date]],2)</f>
        <v>2</v>
      </c>
      <c r="K914" t="str">
        <f>IF(LEFT(DailyExits[[#This Row],[Lines]],1)="Y","Yes","No")</f>
        <v>Yes</v>
      </c>
      <c r="L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5" spans="5:12" x14ac:dyDescent="0.2">
      <c r="E915" s="2">
        <v>44215</v>
      </c>
      <c r="F915" t="s">
        <v>22</v>
      </c>
      <c r="G915" t="s">
        <v>106</v>
      </c>
      <c r="H915">
        <v>1030</v>
      </c>
      <c r="I915">
        <f>MONTH(DailyExits[[#This Row],[Date]])</f>
        <v>1</v>
      </c>
      <c r="J915">
        <f>WEEKDAY(DailyExits[[#This Row],[Date]],2)</f>
        <v>2</v>
      </c>
      <c r="K915" t="str">
        <f>IF(LEFT(DailyExits[[#This Row],[Lines]],1)="Y","Yes","No")</f>
        <v>No</v>
      </c>
      <c r="L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6" spans="5:12" x14ac:dyDescent="0.2">
      <c r="E916" s="2">
        <v>44215</v>
      </c>
      <c r="F916" t="s">
        <v>14</v>
      </c>
      <c r="G916" t="s">
        <v>104</v>
      </c>
      <c r="H916">
        <v>992</v>
      </c>
      <c r="I916">
        <f>MONTH(DailyExits[[#This Row],[Date]])</f>
        <v>1</v>
      </c>
      <c r="J916">
        <f>WEEKDAY(DailyExits[[#This Row],[Date]],2)</f>
        <v>2</v>
      </c>
      <c r="K916" t="str">
        <f>IF(LEFT(DailyExits[[#This Row],[Lines]],1)="Y","Yes","No")</f>
        <v>Yes</v>
      </c>
      <c r="L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7" spans="5:12" x14ac:dyDescent="0.2">
      <c r="E917" s="2">
        <v>44215</v>
      </c>
      <c r="F917" t="s">
        <v>26</v>
      </c>
      <c r="G917" t="s">
        <v>105</v>
      </c>
      <c r="H917">
        <v>984</v>
      </c>
      <c r="I917">
        <f>MONTH(DailyExits[[#This Row],[Date]])</f>
        <v>1</v>
      </c>
      <c r="J917">
        <f>WEEKDAY(DailyExits[[#This Row],[Date]],2)</f>
        <v>2</v>
      </c>
      <c r="K917" t="str">
        <f>IF(LEFT(DailyExits[[#This Row],[Lines]],1)="Y","Yes","No")</f>
        <v>No</v>
      </c>
      <c r="L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8" spans="5:12" x14ac:dyDescent="0.2">
      <c r="E918" s="2">
        <v>44215</v>
      </c>
      <c r="F918" t="s">
        <v>10</v>
      </c>
      <c r="G918" t="s">
        <v>103</v>
      </c>
      <c r="H918">
        <v>943</v>
      </c>
      <c r="I918">
        <f>MONTH(DailyExits[[#This Row],[Date]])</f>
        <v>1</v>
      </c>
      <c r="J918">
        <f>WEEKDAY(DailyExits[[#This Row],[Date]],2)</f>
        <v>2</v>
      </c>
      <c r="K918" t="str">
        <f>IF(LEFT(DailyExits[[#This Row],[Lines]],1)="Y","Yes","No")</f>
        <v>Yes</v>
      </c>
      <c r="L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9" spans="5:12" x14ac:dyDescent="0.2">
      <c r="E919" s="2">
        <v>44215</v>
      </c>
      <c r="F919" t="s">
        <v>18</v>
      </c>
      <c r="G919" t="s">
        <v>105</v>
      </c>
      <c r="H919">
        <v>931</v>
      </c>
      <c r="I919">
        <f>MONTH(DailyExits[[#This Row],[Date]])</f>
        <v>1</v>
      </c>
      <c r="J919">
        <f>WEEKDAY(DailyExits[[#This Row],[Date]],2)</f>
        <v>2</v>
      </c>
      <c r="K919" t="str">
        <f>IF(LEFT(DailyExits[[#This Row],[Lines]],1)="Y","Yes","No")</f>
        <v>No</v>
      </c>
      <c r="L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0" spans="5:12" x14ac:dyDescent="0.2">
      <c r="E920" s="2">
        <v>44215</v>
      </c>
      <c r="F920">
        <v>19</v>
      </c>
      <c r="G920" t="s">
        <v>104</v>
      </c>
      <c r="H920">
        <v>916</v>
      </c>
      <c r="I920">
        <f>MONTH(DailyExits[[#This Row],[Date]])</f>
        <v>1</v>
      </c>
      <c r="J920">
        <f>WEEKDAY(DailyExits[[#This Row],[Date]],2)</f>
        <v>2</v>
      </c>
      <c r="K920" t="str">
        <f>IF(LEFT(DailyExits[[#This Row],[Lines]],1)="Y","Yes","No")</f>
        <v>Yes</v>
      </c>
      <c r="L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1" spans="5:12" x14ac:dyDescent="0.2">
      <c r="E921" s="2">
        <v>44215</v>
      </c>
      <c r="F921" t="s">
        <v>36</v>
      </c>
      <c r="G921" t="s">
        <v>108</v>
      </c>
      <c r="H921">
        <v>875</v>
      </c>
      <c r="I921">
        <f>MONTH(DailyExits[[#This Row],[Date]])</f>
        <v>1</v>
      </c>
      <c r="J921">
        <f>WEEKDAY(DailyExits[[#This Row],[Date]],2)</f>
        <v>2</v>
      </c>
      <c r="K921" t="str">
        <f>IF(LEFT(DailyExits[[#This Row],[Lines]],1)="Y","Yes","No")</f>
        <v>Yes</v>
      </c>
      <c r="L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2" spans="5:12" x14ac:dyDescent="0.2">
      <c r="E922" s="2">
        <v>44215</v>
      </c>
      <c r="F922" t="s">
        <v>2</v>
      </c>
      <c r="G922" t="s">
        <v>103</v>
      </c>
      <c r="H922">
        <v>804</v>
      </c>
      <c r="I922">
        <f>MONTH(DailyExits[[#This Row],[Date]])</f>
        <v>1</v>
      </c>
      <c r="J922">
        <f>WEEKDAY(DailyExits[[#This Row],[Date]],2)</f>
        <v>2</v>
      </c>
      <c r="K922" t="str">
        <f>IF(LEFT(DailyExits[[#This Row],[Lines]],1)="Y","Yes","No")</f>
        <v>Yes</v>
      </c>
      <c r="L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3" spans="5:12" x14ac:dyDescent="0.2">
      <c r="E923" s="2">
        <v>44215</v>
      </c>
      <c r="F923" t="s">
        <v>74</v>
      </c>
      <c r="G923" t="s">
        <v>108</v>
      </c>
      <c r="H923">
        <v>794</v>
      </c>
      <c r="I923">
        <f>MONTH(DailyExits[[#This Row],[Date]])</f>
        <v>1</v>
      </c>
      <c r="J923">
        <f>WEEKDAY(DailyExits[[#This Row],[Date]],2)</f>
        <v>2</v>
      </c>
      <c r="K923" t="str">
        <f>IF(LEFT(DailyExits[[#This Row],[Lines]],1)="Y","Yes","No")</f>
        <v>Yes</v>
      </c>
      <c r="L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4" spans="5:12" x14ac:dyDescent="0.2">
      <c r="E924" s="2">
        <v>44215</v>
      </c>
      <c r="F924" t="s">
        <v>28</v>
      </c>
      <c r="G924" t="s">
        <v>107</v>
      </c>
      <c r="H924">
        <v>787</v>
      </c>
      <c r="I924">
        <f>MONTH(DailyExits[[#This Row],[Date]])</f>
        <v>1</v>
      </c>
      <c r="J924">
        <f>WEEKDAY(DailyExits[[#This Row],[Date]],2)</f>
        <v>2</v>
      </c>
      <c r="K924" t="str">
        <f>IF(LEFT(DailyExits[[#This Row],[Lines]],1)="Y","Yes","No")</f>
        <v>No</v>
      </c>
      <c r="L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5" spans="5:12" x14ac:dyDescent="0.2">
      <c r="E925" s="2">
        <v>44215</v>
      </c>
      <c r="F925" t="s">
        <v>60</v>
      </c>
      <c r="G925" t="s">
        <v>109</v>
      </c>
      <c r="H925">
        <v>763</v>
      </c>
      <c r="I925">
        <f>MONTH(DailyExits[[#This Row],[Date]])</f>
        <v>1</v>
      </c>
      <c r="J925">
        <f>WEEKDAY(DailyExits[[#This Row],[Date]],2)</f>
        <v>2</v>
      </c>
      <c r="K925" t="str">
        <f>IF(LEFT(DailyExits[[#This Row],[Lines]],1)="Y","Yes","No")</f>
        <v>Yes</v>
      </c>
      <c r="L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6" spans="5:12" x14ac:dyDescent="0.2">
      <c r="E926" s="2">
        <v>44215</v>
      </c>
      <c r="F926" t="s">
        <v>90</v>
      </c>
      <c r="G926" t="s">
        <v>108</v>
      </c>
      <c r="H926">
        <v>647</v>
      </c>
      <c r="I926">
        <f>MONTH(DailyExits[[#This Row],[Date]])</f>
        <v>1</v>
      </c>
      <c r="J926">
        <f>WEEKDAY(DailyExits[[#This Row],[Date]],2)</f>
        <v>2</v>
      </c>
      <c r="K926" t="str">
        <f>IF(LEFT(DailyExits[[#This Row],[Lines]],1)="Y","Yes","No")</f>
        <v>Yes</v>
      </c>
      <c r="L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7" spans="5:12" x14ac:dyDescent="0.2">
      <c r="E927" s="2">
        <v>44215</v>
      </c>
      <c r="F927" t="s">
        <v>70</v>
      </c>
      <c r="G927" t="s">
        <v>111</v>
      </c>
      <c r="H927">
        <v>629</v>
      </c>
      <c r="I927">
        <f>MONTH(DailyExits[[#This Row],[Date]])</f>
        <v>1</v>
      </c>
      <c r="J927">
        <f>WEEKDAY(DailyExits[[#This Row],[Date]],2)</f>
        <v>2</v>
      </c>
      <c r="K927" t="str">
        <f>IF(LEFT(DailyExits[[#This Row],[Lines]],1)="Y","Yes","No")</f>
        <v>No</v>
      </c>
      <c r="L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8" spans="5:12" x14ac:dyDescent="0.2">
      <c r="E928" s="2">
        <v>44215</v>
      </c>
      <c r="F928" t="s">
        <v>38</v>
      </c>
      <c r="G928" t="s">
        <v>108</v>
      </c>
      <c r="H928">
        <v>565</v>
      </c>
      <c r="I928">
        <f>MONTH(DailyExits[[#This Row],[Date]])</f>
        <v>1</v>
      </c>
      <c r="J928">
        <f>WEEKDAY(DailyExits[[#This Row],[Date]],2)</f>
        <v>2</v>
      </c>
      <c r="K928" t="str">
        <f>IF(LEFT(DailyExits[[#This Row],[Lines]],1)="Y","Yes","No")</f>
        <v>Yes</v>
      </c>
      <c r="L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9" spans="5:12" x14ac:dyDescent="0.2">
      <c r="E929" s="2">
        <v>44215</v>
      </c>
      <c r="F929" t="s">
        <v>30</v>
      </c>
      <c r="G929" t="s">
        <v>107</v>
      </c>
      <c r="H929">
        <v>532</v>
      </c>
      <c r="I929">
        <f>MONTH(DailyExits[[#This Row],[Date]])</f>
        <v>1</v>
      </c>
      <c r="J929">
        <f>WEEKDAY(DailyExits[[#This Row],[Date]],2)</f>
        <v>2</v>
      </c>
      <c r="K929" t="str">
        <f>IF(LEFT(DailyExits[[#This Row],[Lines]],1)="Y","Yes","No")</f>
        <v>No</v>
      </c>
      <c r="L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0" spans="5:12" x14ac:dyDescent="0.2">
      <c r="E930" s="2">
        <v>44215</v>
      </c>
      <c r="F930" t="s">
        <v>6</v>
      </c>
      <c r="G930" t="s">
        <v>103</v>
      </c>
      <c r="H930">
        <v>509</v>
      </c>
      <c r="I930">
        <f>MONTH(DailyExits[[#This Row],[Date]])</f>
        <v>1</v>
      </c>
      <c r="J930">
        <f>WEEKDAY(DailyExits[[#This Row],[Date]],2)</f>
        <v>2</v>
      </c>
      <c r="K930" t="str">
        <f>IF(LEFT(DailyExits[[#This Row],[Lines]],1)="Y","Yes","No")</f>
        <v>Yes</v>
      </c>
      <c r="L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1" spans="5:12" x14ac:dyDescent="0.2">
      <c r="E931" s="2">
        <v>44215</v>
      </c>
      <c r="F931" t="s">
        <v>40</v>
      </c>
      <c r="G931" t="s">
        <v>108</v>
      </c>
      <c r="H931">
        <v>506</v>
      </c>
      <c r="I931">
        <f>MONTH(DailyExits[[#This Row],[Date]])</f>
        <v>1</v>
      </c>
      <c r="J931">
        <f>WEEKDAY(DailyExits[[#This Row],[Date]],2)</f>
        <v>2</v>
      </c>
      <c r="K931" t="str">
        <f>IF(LEFT(DailyExits[[#This Row],[Lines]],1)="Y","Yes","No")</f>
        <v>Yes</v>
      </c>
      <c r="L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2" spans="5:12" x14ac:dyDescent="0.2">
      <c r="E932" s="2">
        <v>44215</v>
      </c>
      <c r="F932" t="s">
        <v>12</v>
      </c>
      <c r="G932" t="s">
        <v>103</v>
      </c>
      <c r="H932">
        <v>478</v>
      </c>
      <c r="I932">
        <f>MONTH(DailyExits[[#This Row],[Date]])</f>
        <v>1</v>
      </c>
      <c r="J932">
        <f>WEEKDAY(DailyExits[[#This Row],[Date]],2)</f>
        <v>2</v>
      </c>
      <c r="K932" t="str">
        <f>IF(LEFT(DailyExits[[#This Row],[Lines]],1)="Y","Yes","No")</f>
        <v>Yes</v>
      </c>
      <c r="L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3" spans="5:12" x14ac:dyDescent="0.2">
      <c r="E933" s="2">
        <v>44215</v>
      </c>
      <c r="F933" t="s">
        <v>66</v>
      </c>
      <c r="G933" t="s">
        <v>110</v>
      </c>
      <c r="H933">
        <v>474</v>
      </c>
      <c r="I933">
        <f>MONTH(DailyExits[[#This Row],[Date]])</f>
        <v>1</v>
      </c>
      <c r="J933">
        <f>WEEKDAY(DailyExits[[#This Row],[Date]],2)</f>
        <v>2</v>
      </c>
      <c r="K933" t="str">
        <f>IF(LEFT(DailyExits[[#This Row],[Lines]],1)="Y","Yes","No")</f>
        <v>Yes</v>
      </c>
      <c r="L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4" spans="5:12" x14ac:dyDescent="0.2">
      <c r="E934" s="2">
        <v>44215</v>
      </c>
      <c r="F934" t="s">
        <v>32</v>
      </c>
      <c r="G934" t="s">
        <v>107</v>
      </c>
      <c r="H934">
        <v>474</v>
      </c>
      <c r="I934">
        <f>MONTH(DailyExits[[#This Row],[Date]])</f>
        <v>1</v>
      </c>
      <c r="J934">
        <f>WEEKDAY(DailyExits[[#This Row],[Date]],2)</f>
        <v>2</v>
      </c>
      <c r="K934" t="str">
        <f>IF(LEFT(DailyExits[[#This Row],[Lines]],1)="Y","Yes","No")</f>
        <v>No</v>
      </c>
      <c r="L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5" spans="5:12" x14ac:dyDescent="0.2">
      <c r="E935" s="2">
        <v>44215</v>
      </c>
      <c r="F935" t="s">
        <v>34</v>
      </c>
      <c r="G935" t="s">
        <v>107</v>
      </c>
      <c r="H935">
        <v>435</v>
      </c>
      <c r="I935">
        <f>MONTH(DailyExits[[#This Row],[Date]])</f>
        <v>1</v>
      </c>
      <c r="J935">
        <f>WEEKDAY(DailyExits[[#This Row],[Date]],2)</f>
        <v>2</v>
      </c>
      <c r="K935" t="str">
        <f>IF(LEFT(DailyExits[[#This Row],[Lines]],1)="Y","Yes","No")</f>
        <v>No</v>
      </c>
      <c r="L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6" spans="5:12" x14ac:dyDescent="0.2">
      <c r="E936" s="2">
        <v>44215</v>
      </c>
      <c r="F936" t="s">
        <v>78</v>
      </c>
      <c r="G936" t="s">
        <v>110</v>
      </c>
      <c r="H936">
        <v>423</v>
      </c>
      <c r="I936">
        <f>MONTH(DailyExits[[#This Row],[Date]])</f>
        <v>1</v>
      </c>
      <c r="J936">
        <f>WEEKDAY(DailyExits[[#This Row],[Date]],2)</f>
        <v>2</v>
      </c>
      <c r="K936" t="str">
        <f>IF(LEFT(DailyExits[[#This Row],[Lines]],1)="Y","Yes","No")</f>
        <v>Yes</v>
      </c>
      <c r="L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7" spans="5:12" x14ac:dyDescent="0.2">
      <c r="E937" s="2">
        <v>44215</v>
      </c>
      <c r="F937" t="s">
        <v>76</v>
      </c>
      <c r="G937" t="s">
        <v>110</v>
      </c>
      <c r="H937">
        <v>380</v>
      </c>
      <c r="I937">
        <f>MONTH(DailyExits[[#This Row],[Date]])</f>
        <v>1</v>
      </c>
      <c r="J937">
        <f>WEEKDAY(DailyExits[[#This Row],[Date]],2)</f>
        <v>2</v>
      </c>
      <c r="K937" t="str">
        <f>IF(LEFT(DailyExits[[#This Row],[Lines]],1)="Y","Yes","No")</f>
        <v>Yes</v>
      </c>
      <c r="L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8" spans="5:12" x14ac:dyDescent="0.2">
      <c r="E938" s="2">
        <v>44215</v>
      </c>
      <c r="F938" t="s">
        <v>80</v>
      </c>
      <c r="G938" t="s">
        <v>110</v>
      </c>
      <c r="H938">
        <v>367</v>
      </c>
      <c r="I938">
        <f>MONTH(DailyExits[[#This Row],[Date]])</f>
        <v>1</v>
      </c>
      <c r="J938">
        <f>WEEKDAY(DailyExits[[#This Row],[Date]],2)</f>
        <v>2</v>
      </c>
      <c r="K938" t="str">
        <f>IF(LEFT(DailyExits[[#This Row],[Lines]],1)="Y","Yes","No")</f>
        <v>Yes</v>
      </c>
      <c r="L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9" spans="5:12" x14ac:dyDescent="0.2">
      <c r="E939" s="2">
        <v>44215</v>
      </c>
      <c r="F939" t="s">
        <v>8</v>
      </c>
      <c r="G939" t="s">
        <v>103</v>
      </c>
      <c r="H939">
        <v>341</v>
      </c>
      <c r="I939">
        <f>MONTH(DailyExits[[#This Row],[Date]])</f>
        <v>1</v>
      </c>
      <c r="J939">
        <f>WEEKDAY(DailyExits[[#This Row],[Date]],2)</f>
        <v>2</v>
      </c>
      <c r="K939" t="str">
        <f>IF(LEFT(DailyExits[[#This Row],[Lines]],1)="Y","Yes","No")</f>
        <v>Yes</v>
      </c>
      <c r="L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0" spans="5:12" x14ac:dyDescent="0.2">
      <c r="E940" s="2">
        <v>44215</v>
      </c>
      <c r="F940" t="s">
        <v>46</v>
      </c>
      <c r="G940" t="s">
        <v>108</v>
      </c>
      <c r="H940">
        <v>323</v>
      </c>
      <c r="I940">
        <f>MONTH(DailyExits[[#This Row],[Date]])</f>
        <v>1</v>
      </c>
      <c r="J940">
        <f>WEEKDAY(DailyExits[[#This Row],[Date]],2)</f>
        <v>2</v>
      </c>
      <c r="K940" t="str">
        <f>IF(LEFT(DailyExits[[#This Row],[Lines]],1)="Y","Yes","No")</f>
        <v>Yes</v>
      </c>
      <c r="L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1" spans="5:12" x14ac:dyDescent="0.2">
      <c r="E941" s="2">
        <v>44215</v>
      </c>
      <c r="F941" t="s">
        <v>82</v>
      </c>
      <c r="G941" t="s">
        <v>110</v>
      </c>
      <c r="H941">
        <v>308</v>
      </c>
      <c r="I941">
        <f>MONTH(DailyExits[[#This Row],[Date]])</f>
        <v>1</v>
      </c>
      <c r="J941">
        <f>WEEKDAY(DailyExits[[#This Row],[Date]],2)</f>
        <v>2</v>
      </c>
      <c r="K941" t="str">
        <f>IF(LEFT(DailyExits[[#This Row],[Lines]],1)="Y","Yes","No")</f>
        <v>Yes</v>
      </c>
      <c r="L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2" spans="5:12" x14ac:dyDescent="0.2">
      <c r="E942" s="2">
        <v>44215</v>
      </c>
      <c r="F942" t="s">
        <v>68</v>
      </c>
      <c r="G942" t="s">
        <v>111</v>
      </c>
      <c r="H942">
        <v>302</v>
      </c>
      <c r="I942">
        <f>MONTH(DailyExits[[#This Row],[Date]])</f>
        <v>1</v>
      </c>
      <c r="J942">
        <f>WEEKDAY(DailyExits[[#This Row],[Date]],2)</f>
        <v>2</v>
      </c>
      <c r="K942" t="str">
        <f>IF(LEFT(DailyExits[[#This Row],[Lines]],1)="Y","Yes","No")</f>
        <v>No</v>
      </c>
      <c r="L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3" spans="5:12" x14ac:dyDescent="0.2">
      <c r="E943" s="2">
        <v>44215</v>
      </c>
      <c r="F943" t="s">
        <v>92</v>
      </c>
      <c r="G943" t="s">
        <v>108</v>
      </c>
      <c r="H943">
        <v>288</v>
      </c>
      <c r="I943">
        <f>MONTH(DailyExits[[#This Row],[Date]])</f>
        <v>1</v>
      </c>
      <c r="J943">
        <f>WEEKDAY(DailyExits[[#This Row],[Date]],2)</f>
        <v>2</v>
      </c>
      <c r="K943" t="str">
        <f>IF(LEFT(DailyExits[[#This Row],[Lines]],1)="Y","Yes","No")</f>
        <v>Yes</v>
      </c>
      <c r="L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4" spans="5:12" x14ac:dyDescent="0.2">
      <c r="E944" s="2">
        <v>44215</v>
      </c>
      <c r="F944" t="s">
        <v>84</v>
      </c>
      <c r="G944" t="s">
        <v>111</v>
      </c>
      <c r="H944">
        <v>238</v>
      </c>
      <c r="I944">
        <f>MONTH(DailyExits[[#This Row],[Date]])</f>
        <v>1</v>
      </c>
      <c r="J944">
        <f>WEEKDAY(DailyExits[[#This Row],[Date]],2)</f>
        <v>2</v>
      </c>
      <c r="K944" t="str">
        <f>IF(LEFT(DailyExits[[#This Row],[Lines]],1)="Y","Yes","No")</f>
        <v>No</v>
      </c>
      <c r="L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5" spans="5:12" x14ac:dyDescent="0.2">
      <c r="E945" s="2">
        <v>44215</v>
      </c>
      <c r="F945" t="s">
        <v>88</v>
      </c>
      <c r="G945" t="s">
        <v>107</v>
      </c>
      <c r="H945">
        <v>224</v>
      </c>
      <c r="I945">
        <f>MONTH(DailyExits[[#This Row],[Date]])</f>
        <v>1</v>
      </c>
      <c r="J945">
        <f>WEEKDAY(DailyExits[[#This Row],[Date]],2)</f>
        <v>2</v>
      </c>
      <c r="K945" t="str">
        <f>IF(LEFT(DailyExits[[#This Row],[Lines]],1)="Y","Yes","No")</f>
        <v>No</v>
      </c>
      <c r="L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6" spans="5:12" x14ac:dyDescent="0.2">
      <c r="E946" s="2">
        <v>44215</v>
      </c>
      <c r="F946" t="s">
        <v>42</v>
      </c>
      <c r="G946" t="s">
        <v>108</v>
      </c>
      <c r="H946">
        <v>223</v>
      </c>
      <c r="I946">
        <f>MONTH(DailyExits[[#This Row],[Date]])</f>
        <v>1</v>
      </c>
      <c r="J946">
        <f>WEEKDAY(DailyExits[[#This Row],[Date]],2)</f>
        <v>2</v>
      </c>
      <c r="K946" t="str">
        <f>IF(LEFT(DailyExits[[#This Row],[Lines]],1)="Y","Yes","No")</f>
        <v>Yes</v>
      </c>
      <c r="L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7" spans="5:12" x14ac:dyDescent="0.2">
      <c r="E947" s="2">
        <v>44215</v>
      </c>
      <c r="F947" t="s">
        <v>96</v>
      </c>
      <c r="G947" t="s">
        <v>107</v>
      </c>
      <c r="H947">
        <v>199</v>
      </c>
      <c r="I947">
        <f>MONTH(DailyExits[[#This Row],[Date]])</f>
        <v>1</v>
      </c>
      <c r="J947">
        <f>WEEKDAY(DailyExits[[#This Row],[Date]],2)</f>
        <v>2</v>
      </c>
      <c r="K947" t="str">
        <f>IF(LEFT(DailyExits[[#This Row],[Lines]],1)="Y","Yes","No")</f>
        <v>No</v>
      </c>
      <c r="L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8" spans="5:12" x14ac:dyDescent="0.2">
      <c r="E948" s="2">
        <v>44215</v>
      </c>
      <c r="F948" t="s">
        <v>94</v>
      </c>
      <c r="G948" t="s">
        <v>107</v>
      </c>
      <c r="H948">
        <v>190</v>
      </c>
      <c r="I948">
        <f>MONTH(DailyExits[[#This Row],[Date]])</f>
        <v>1</v>
      </c>
      <c r="J948">
        <f>WEEKDAY(DailyExits[[#This Row],[Date]],2)</f>
        <v>2</v>
      </c>
      <c r="K948" t="str">
        <f>IF(LEFT(DailyExits[[#This Row],[Lines]],1)="Y","Yes","No")</f>
        <v>No</v>
      </c>
      <c r="L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9" spans="5:12" x14ac:dyDescent="0.2">
      <c r="E949" s="2">
        <v>44215</v>
      </c>
      <c r="F949" t="s">
        <v>72</v>
      </c>
      <c r="G949" t="s">
        <v>108</v>
      </c>
      <c r="H949">
        <v>162</v>
      </c>
      <c r="I949">
        <f>MONTH(DailyExits[[#This Row],[Date]])</f>
        <v>1</v>
      </c>
      <c r="J949">
        <f>WEEKDAY(DailyExits[[#This Row],[Date]],2)</f>
        <v>2</v>
      </c>
      <c r="K949" t="str">
        <f>IF(LEFT(DailyExits[[#This Row],[Lines]],1)="Y","Yes","No")</f>
        <v>Yes</v>
      </c>
      <c r="L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0" spans="5:12" x14ac:dyDescent="0.2">
      <c r="E950" s="2">
        <v>44215</v>
      </c>
      <c r="F950" t="s">
        <v>44</v>
      </c>
      <c r="G950" t="s">
        <v>108</v>
      </c>
      <c r="H950">
        <v>159</v>
      </c>
      <c r="I950">
        <f>MONTH(DailyExits[[#This Row],[Date]])</f>
        <v>1</v>
      </c>
      <c r="J950">
        <f>WEEKDAY(DailyExits[[#This Row],[Date]],2)</f>
        <v>2</v>
      </c>
      <c r="K950" t="str">
        <f>IF(LEFT(DailyExits[[#This Row],[Lines]],1)="Y","Yes","No")</f>
        <v>Yes</v>
      </c>
      <c r="L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1" spans="5:12" x14ac:dyDescent="0.2">
      <c r="E951" s="2">
        <v>44215</v>
      </c>
      <c r="F951" t="s">
        <v>86</v>
      </c>
      <c r="G951" t="s">
        <v>112</v>
      </c>
      <c r="H951">
        <v>50</v>
      </c>
      <c r="I951">
        <f>MONTH(DailyExits[[#This Row],[Date]])</f>
        <v>1</v>
      </c>
      <c r="J951">
        <f>WEEKDAY(DailyExits[[#This Row],[Date]],2)</f>
        <v>2</v>
      </c>
      <c r="K951" t="str">
        <f>IF(LEFT(DailyExits[[#This Row],[Lines]],1)="Y","Yes","No")</f>
        <v>No</v>
      </c>
      <c r="L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2" spans="5:12" x14ac:dyDescent="0.2">
      <c r="E952" s="2">
        <v>44216</v>
      </c>
      <c r="F952" t="s">
        <v>54</v>
      </c>
      <c r="G952" t="s">
        <v>109</v>
      </c>
      <c r="H952">
        <v>3096</v>
      </c>
      <c r="I952">
        <f>MONTH(DailyExits[[#This Row],[Date]])</f>
        <v>1</v>
      </c>
      <c r="J952">
        <f>WEEKDAY(DailyExits[[#This Row],[Date]],2)</f>
        <v>3</v>
      </c>
      <c r="K952" t="str">
        <f>IF(LEFT(DailyExits[[#This Row],[Lines]],1)="Y","Yes","No")</f>
        <v>Yes</v>
      </c>
      <c r="L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53" spans="5:12" x14ac:dyDescent="0.2">
      <c r="E953" s="2">
        <v>44216</v>
      </c>
      <c r="F953" t="s">
        <v>52</v>
      </c>
      <c r="G953" t="s">
        <v>109</v>
      </c>
      <c r="H953">
        <v>2818</v>
      </c>
      <c r="I953">
        <f>MONTH(DailyExits[[#This Row],[Date]])</f>
        <v>1</v>
      </c>
      <c r="J953">
        <f>WEEKDAY(DailyExits[[#This Row],[Date]],2)</f>
        <v>3</v>
      </c>
      <c r="K953" t="str">
        <f>IF(LEFT(DailyExits[[#This Row],[Lines]],1)="Y","Yes","No")</f>
        <v>Yes</v>
      </c>
      <c r="L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54" spans="5:12" x14ac:dyDescent="0.2">
      <c r="E954" s="2">
        <v>44216</v>
      </c>
      <c r="F954" t="s">
        <v>50</v>
      </c>
      <c r="G954" t="s">
        <v>109</v>
      </c>
      <c r="H954">
        <v>2667</v>
      </c>
      <c r="I954">
        <f>MONTH(DailyExits[[#This Row],[Date]])</f>
        <v>1</v>
      </c>
      <c r="J954">
        <f>WEEKDAY(DailyExits[[#This Row],[Date]],2)</f>
        <v>3</v>
      </c>
      <c r="K954" t="str">
        <f>IF(LEFT(DailyExits[[#This Row],[Lines]],1)="Y","Yes","No")</f>
        <v>Yes</v>
      </c>
      <c r="L9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55" spans="5:12" x14ac:dyDescent="0.2">
      <c r="E955" s="2">
        <v>44216</v>
      </c>
      <c r="F955" t="s">
        <v>56</v>
      </c>
      <c r="G955" t="s">
        <v>109</v>
      </c>
      <c r="H955">
        <v>2588</v>
      </c>
      <c r="I955">
        <f>MONTH(DailyExits[[#This Row],[Date]])</f>
        <v>1</v>
      </c>
      <c r="J955">
        <f>WEEKDAY(DailyExits[[#This Row],[Date]],2)</f>
        <v>3</v>
      </c>
      <c r="K955" t="str">
        <f>IF(LEFT(DailyExits[[#This Row],[Lines]],1)="Y","Yes","No")</f>
        <v>Yes</v>
      </c>
      <c r="L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56" spans="5:12" x14ac:dyDescent="0.2">
      <c r="E956" s="2">
        <v>44216</v>
      </c>
      <c r="F956" t="s">
        <v>20</v>
      </c>
      <c r="G956" t="s">
        <v>105</v>
      </c>
      <c r="H956">
        <v>1689</v>
      </c>
      <c r="I956">
        <f>MONTH(DailyExits[[#This Row],[Date]])</f>
        <v>1</v>
      </c>
      <c r="J956">
        <f>WEEKDAY(DailyExits[[#This Row],[Date]],2)</f>
        <v>3</v>
      </c>
      <c r="K956" t="str">
        <f>IF(LEFT(DailyExits[[#This Row],[Lines]],1)="Y","Yes","No")</f>
        <v>No</v>
      </c>
      <c r="L9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7" spans="5:12" x14ac:dyDescent="0.2">
      <c r="E957" s="2">
        <v>44216</v>
      </c>
      <c r="F957">
        <v>24</v>
      </c>
      <c r="G957" t="s">
        <v>109</v>
      </c>
      <c r="H957">
        <v>1556</v>
      </c>
      <c r="I957">
        <f>MONTH(DailyExits[[#This Row],[Date]])</f>
        <v>1</v>
      </c>
      <c r="J957">
        <f>WEEKDAY(DailyExits[[#This Row],[Date]],2)</f>
        <v>3</v>
      </c>
      <c r="K957" t="str">
        <f>IF(LEFT(DailyExits[[#This Row],[Lines]],1)="Y","Yes","No")</f>
        <v>Yes</v>
      </c>
      <c r="L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8" spans="5:12" x14ac:dyDescent="0.2">
      <c r="E958" s="2">
        <v>44216</v>
      </c>
      <c r="F958">
        <v>16</v>
      </c>
      <c r="G958" t="s">
        <v>109</v>
      </c>
      <c r="H958">
        <v>1453</v>
      </c>
      <c r="I958">
        <f>MONTH(DailyExits[[#This Row],[Date]])</f>
        <v>1</v>
      </c>
      <c r="J958">
        <f>WEEKDAY(DailyExits[[#This Row],[Date]],2)</f>
        <v>3</v>
      </c>
      <c r="K958" t="str">
        <f>IF(LEFT(DailyExits[[#This Row],[Lines]],1)="Y","Yes","No")</f>
        <v>Yes</v>
      </c>
      <c r="L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9" spans="5:12" x14ac:dyDescent="0.2">
      <c r="E959" s="2">
        <v>44216</v>
      </c>
      <c r="F959" t="s">
        <v>62</v>
      </c>
      <c r="G959" t="s">
        <v>109</v>
      </c>
      <c r="H959">
        <v>1397</v>
      </c>
      <c r="I959">
        <f>MONTH(DailyExits[[#This Row],[Date]])</f>
        <v>1</v>
      </c>
      <c r="J959">
        <f>WEEKDAY(DailyExits[[#This Row],[Date]],2)</f>
        <v>3</v>
      </c>
      <c r="K959" t="str">
        <f>IF(LEFT(DailyExits[[#This Row],[Lines]],1)="Y","Yes","No")</f>
        <v>Yes</v>
      </c>
      <c r="L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0" spans="5:12" x14ac:dyDescent="0.2">
      <c r="E960" s="2">
        <v>44216</v>
      </c>
      <c r="F960" t="s">
        <v>4</v>
      </c>
      <c r="G960" t="s">
        <v>103</v>
      </c>
      <c r="H960">
        <v>1328</v>
      </c>
      <c r="I960">
        <f>MONTH(DailyExits[[#This Row],[Date]])</f>
        <v>1</v>
      </c>
      <c r="J960">
        <f>WEEKDAY(DailyExits[[#This Row],[Date]],2)</f>
        <v>3</v>
      </c>
      <c r="K960" t="str">
        <f>IF(LEFT(DailyExits[[#This Row],[Lines]],1)="Y","Yes","No")</f>
        <v>Yes</v>
      </c>
      <c r="L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1" spans="5:12" x14ac:dyDescent="0.2">
      <c r="E961" s="2">
        <v>44216</v>
      </c>
      <c r="F961" t="s">
        <v>64</v>
      </c>
      <c r="G961" t="s">
        <v>109</v>
      </c>
      <c r="H961">
        <v>1130</v>
      </c>
      <c r="I961">
        <f>MONTH(DailyExits[[#This Row],[Date]])</f>
        <v>1</v>
      </c>
      <c r="J961">
        <f>WEEKDAY(DailyExits[[#This Row],[Date]],2)</f>
        <v>3</v>
      </c>
      <c r="K961" t="str">
        <f>IF(LEFT(DailyExits[[#This Row],[Lines]],1)="Y","Yes","No")</f>
        <v>Yes</v>
      </c>
      <c r="L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2" spans="5:12" x14ac:dyDescent="0.2">
      <c r="E962" s="2">
        <v>44216</v>
      </c>
      <c r="F962" t="s">
        <v>24</v>
      </c>
      <c r="G962" t="s">
        <v>105</v>
      </c>
      <c r="H962">
        <v>1088</v>
      </c>
      <c r="I962">
        <f>MONTH(DailyExits[[#This Row],[Date]])</f>
        <v>1</v>
      </c>
      <c r="J962">
        <f>WEEKDAY(DailyExits[[#This Row],[Date]],2)</f>
        <v>3</v>
      </c>
      <c r="K962" t="str">
        <f>IF(LEFT(DailyExits[[#This Row],[Lines]],1)="Y","Yes","No")</f>
        <v>No</v>
      </c>
      <c r="L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3" spans="5:12" x14ac:dyDescent="0.2">
      <c r="E963" s="2">
        <v>44216</v>
      </c>
      <c r="F963" t="s">
        <v>48</v>
      </c>
      <c r="G963" t="s">
        <v>109</v>
      </c>
      <c r="H963">
        <v>1083</v>
      </c>
      <c r="I963">
        <f>MONTH(DailyExits[[#This Row],[Date]])</f>
        <v>1</v>
      </c>
      <c r="J963">
        <f>WEEKDAY(DailyExits[[#This Row],[Date]],2)</f>
        <v>3</v>
      </c>
      <c r="K963" t="str">
        <f>IF(LEFT(DailyExits[[#This Row],[Lines]],1)="Y","Yes","No")</f>
        <v>Yes</v>
      </c>
      <c r="L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4" spans="5:12" x14ac:dyDescent="0.2">
      <c r="E964" s="2">
        <v>44216</v>
      </c>
      <c r="F964">
        <v>12</v>
      </c>
      <c r="G964" t="s">
        <v>104</v>
      </c>
      <c r="H964">
        <v>1056</v>
      </c>
      <c r="I964">
        <f>MONTH(DailyExits[[#This Row],[Date]])</f>
        <v>1</v>
      </c>
      <c r="J964">
        <f>WEEKDAY(DailyExits[[#This Row],[Date]],2)</f>
        <v>3</v>
      </c>
      <c r="K964" t="str">
        <f>IF(LEFT(DailyExits[[#This Row],[Lines]],1)="Y","Yes","No")</f>
        <v>Yes</v>
      </c>
      <c r="L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5" spans="5:12" x14ac:dyDescent="0.2">
      <c r="E965" s="2">
        <v>44216</v>
      </c>
      <c r="F965" t="s">
        <v>22</v>
      </c>
      <c r="G965" t="s">
        <v>106</v>
      </c>
      <c r="H965">
        <v>1044</v>
      </c>
      <c r="I965">
        <f>MONTH(DailyExits[[#This Row],[Date]])</f>
        <v>1</v>
      </c>
      <c r="J965">
        <f>WEEKDAY(DailyExits[[#This Row],[Date]],2)</f>
        <v>3</v>
      </c>
      <c r="K965" t="str">
        <f>IF(LEFT(DailyExits[[#This Row],[Lines]],1)="Y","Yes","No")</f>
        <v>No</v>
      </c>
      <c r="L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6" spans="5:12" x14ac:dyDescent="0.2">
      <c r="E966" s="2">
        <v>44216</v>
      </c>
      <c r="F966" t="s">
        <v>26</v>
      </c>
      <c r="G966" t="s">
        <v>105</v>
      </c>
      <c r="H966">
        <v>973</v>
      </c>
      <c r="I966">
        <f>MONTH(DailyExits[[#This Row],[Date]])</f>
        <v>1</v>
      </c>
      <c r="J966">
        <f>WEEKDAY(DailyExits[[#This Row],[Date]],2)</f>
        <v>3</v>
      </c>
      <c r="K966" t="str">
        <f>IF(LEFT(DailyExits[[#This Row],[Lines]],1)="Y","Yes","No")</f>
        <v>No</v>
      </c>
      <c r="L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7" spans="5:12" x14ac:dyDescent="0.2">
      <c r="E967" s="2">
        <v>44216</v>
      </c>
      <c r="F967" t="s">
        <v>14</v>
      </c>
      <c r="G967" t="s">
        <v>104</v>
      </c>
      <c r="H967">
        <v>970</v>
      </c>
      <c r="I967">
        <f>MONTH(DailyExits[[#This Row],[Date]])</f>
        <v>1</v>
      </c>
      <c r="J967">
        <f>WEEKDAY(DailyExits[[#This Row],[Date]],2)</f>
        <v>3</v>
      </c>
      <c r="K967" t="str">
        <f>IF(LEFT(DailyExits[[#This Row],[Lines]],1)="Y","Yes","No")</f>
        <v>Yes</v>
      </c>
      <c r="L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8" spans="5:12" x14ac:dyDescent="0.2">
      <c r="E968" s="2">
        <v>44216</v>
      </c>
      <c r="F968" t="s">
        <v>10</v>
      </c>
      <c r="G968" t="s">
        <v>103</v>
      </c>
      <c r="H968">
        <v>937</v>
      </c>
      <c r="I968">
        <f>MONTH(DailyExits[[#This Row],[Date]])</f>
        <v>1</v>
      </c>
      <c r="J968">
        <f>WEEKDAY(DailyExits[[#This Row],[Date]],2)</f>
        <v>3</v>
      </c>
      <c r="K968" t="str">
        <f>IF(LEFT(DailyExits[[#This Row],[Lines]],1)="Y","Yes","No")</f>
        <v>Yes</v>
      </c>
      <c r="L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9" spans="5:12" x14ac:dyDescent="0.2">
      <c r="E969" s="2">
        <v>44216</v>
      </c>
      <c r="F969" t="s">
        <v>2</v>
      </c>
      <c r="G969" t="s">
        <v>103</v>
      </c>
      <c r="H969">
        <v>909</v>
      </c>
      <c r="I969">
        <f>MONTH(DailyExits[[#This Row],[Date]])</f>
        <v>1</v>
      </c>
      <c r="J969">
        <f>WEEKDAY(DailyExits[[#This Row],[Date]],2)</f>
        <v>3</v>
      </c>
      <c r="K969" t="str">
        <f>IF(LEFT(DailyExits[[#This Row],[Lines]],1)="Y","Yes","No")</f>
        <v>Yes</v>
      </c>
      <c r="L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0" spans="5:12" x14ac:dyDescent="0.2">
      <c r="E970" s="2">
        <v>44216</v>
      </c>
      <c r="F970" t="s">
        <v>18</v>
      </c>
      <c r="G970" t="s">
        <v>105</v>
      </c>
      <c r="H970">
        <v>899</v>
      </c>
      <c r="I970">
        <f>MONTH(DailyExits[[#This Row],[Date]])</f>
        <v>1</v>
      </c>
      <c r="J970">
        <f>WEEKDAY(DailyExits[[#This Row],[Date]],2)</f>
        <v>3</v>
      </c>
      <c r="K970" t="str">
        <f>IF(LEFT(DailyExits[[#This Row],[Lines]],1)="Y","Yes","No")</f>
        <v>No</v>
      </c>
      <c r="L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1" spans="5:12" x14ac:dyDescent="0.2">
      <c r="E971" s="2">
        <v>44216</v>
      </c>
      <c r="F971">
        <v>19</v>
      </c>
      <c r="G971" t="s">
        <v>104</v>
      </c>
      <c r="H971">
        <v>876</v>
      </c>
      <c r="I971">
        <f>MONTH(DailyExits[[#This Row],[Date]])</f>
        <v>1</v>
      </c>
      <c r="J971">
        <f>WEEKDAY(DailyExits[[#This Row],[Date]],2)</f>
        <v>3</v>
      </c>
      <c r="K971" t="str">
        <f>IF(LEFT(DailyExits[[#This Row],[Lines]],1)="Y","Yes","No")</f>
        <v>Yes</v>
      </c>
      <c r="L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2" spans="5:12" x14ac:dyDescent="0.2">
      <c r="E972" s="2">
        <v>44216</v>
      </c>
      <c r="F972" t="s">
        <v>36</v>
      </c>
      <c r="G972" t="s">
        <v>108</v>
      </c>
      <c r="H972">
        <v>836</v>
      </c>
      <c r="I972">
        <f>MONTH(DailyExits[[#This Row],[Date]])</f>
        <v>1</v>
      </c>
      <c r="J972">
        <f>WEEKDAY(DailyExits[[#This Row],[Date]],2)</f>
        <v>3</v>
      </c>
      <c r="K972" t="str">
        <f>IF(LEFT(DailyExits[[#This Row],[Lines]],1)="Y","Yes","No")</f>
        <v>Yes</v>
      </c>
      <c r="L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3" spans="5:12" x14ac:dyDescent="0.2">
      <c r="E973" s="2">
        <v>44216</v>
      </c>
      <c r="F973" t="s">
        <v>60</v>
      </c>
      <c r="G973" t="s">
        <v>109</v>
      </c>
      <c r="H973">
        <v>780</v>
      </c>
      <c r="I973">
        <f>MONTH(DailyExits[[#This Row],[Date]])</f>
        <v>1</v>
      </c>
      <c r="J973">
        <f>WEEKDAY(DailyExits[[#This Row],[Date]],2)</f>
        <v>3</v>
      </c>
      <c r="K973" t="str">
        <f>IF(LEFT(DailyExits[[#This Row],[Lines]],1)="Y","Yes","No")</f>
        <v>Yes</v>
      </c>
      <c r="L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4" spans="5:12" x14ac:dyDescent="0.2">
      <c r="E974" s="2">
        <v>44216</v>
      </c>
      <c r="F974" t="s">
        <v>28</v>
      </c>
      <c r="G974" t="s">
        <v>107</v>
      </c>
      <c r="H974">
        <v>749</v>
      </c>
      <c r="I974">
        <f>MONTH(DailyExits[[#This Row],[Date]])</f>
        <v>1</v>
      </c>
      <c r="J974">
        <f>WEEKDAY(DailyExits[[#This Row],[Date]],2)</f>
        <v>3</v>
      </c>
      <c r="K974" t="str">
        <f>IF(LEFT(DailyExits[[#This Row],[Lines]],1)="Y","Yes","No")</f>
        <v>No</v>
      </c>
      <c r="L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5" spans="5:12" x14ac:dyDescent="0.2">
      <c r="E975" s="2">
        <v>44216</v>
      </c>
      <c r="F975" t="s">
        <v>74</v>
      </c>
      <c r="G975" t="s">
        <v>108</v>
      </c>
      <c r="H975">
        <v>729</v>
      </c>
      <c r="I975">
        <f>MONTH(DailyExits[[#This Row],[Date]])</f>
        <v>1</v>
      </c>
      <c r="J975">
        <f>WEEKDAY(DailyExits[[#This Row],[Date]],2)</f>
        <v>3</v>
      </c>
      <c r="K975" t="str">
        <f>IF(LEFT(DailyExits[[#This Row],[Lines]],1)="Y","Yes","No")</f>
        <v>Yes</v>
      </c>
      <c r="L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6" spans="5:12" x14ac:dyDescent="0.2">
      <c r="E976" s="2">
        <v>44216</v>
      </c>
      <c r="F976" t="s">
        <v>90</v>
      </c>
      <c r="G976" t="s">
        <v>108</v>
      </c>
      <c r="H976">
        <v>632</v>
      </c>
      <c r="I976">
        <f>MONTH(DailyExits[[#This Row],[Date]])</f>
        <v>1</v>
      </c>
      <c r="J976">
        <f>WEEKDAY(DailyExits[[#This Row],[Date]],2)</f>
        <v>3</v>
      </c>
      <c r="K976" t="str">
        <f>IF(LEFT(DailyExits[[#This Row],[Lines]],1)="Y","Yes","No")</f>
        <v>Yes</v>
      </c>
      <c r="L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7" spans="5:12" x14ac:dyDescent="0.2">
      <c r="E977" s="2">
        <v>44216</v>
      </c>
      <c r="F977" t="s">
        <v>70</v>
      </c>
      <c r="G977" t="s">
        <v>111</v>
      </c>
      <c r="H977">
        <v>578</v>
      </c>
      <c r="I977">
        <f>MONTH(DailyExits[[#This Row],[Date]])</f>
        <v>1</v>
      </c>
      <c r="J977">
        <f>WEEKDAY(DailyExits[[#This Row],[Date]],2)</f>
        <v>3</v>
      </c>
      <c r="K977" t="str">
        <f>IF(LEFT(DailyExits[[#This Row],[Lines]],1)="Y","Yes","No")</f>
        <v>No</v>
      </c>
      <c r="L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8" spans="5:12" x14ac:dyDescent="0.2">
      <c r="E978" s="2">
        <v>44216</v>
      </c>
      <c r="F978" t="s">
        <v>30</v>
      </c>
      <c r="G978" t="s">
        <v>107</v>
      </c>
      <c r="H978">
        <v>566</v>
      </c>
      <c r="I978">
        <f>MONTH(DailyExits[[#This Row],[Date]])</f>
        <v>1</v>
      </c>
      <c r="J978">
        <f>WEEKDAY(DailyExits[[#This Row],[Date]],2)</f>
        <v>3</v>
      </c>
      <c r="K978" t="str">
        <f>IF(LEFT(DailyExits[[#This Row],[Lines]],1)="Y","Yes","No")</f>
        <v>No</v>
      </c>
      <c r="L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9" spans="5:12" x14ac:dyDescent="0.2">
      <c r="E979" s="2">
        <v>44216</v>
      </c>
      <c r="F979" t="s">
        <v>38</v>
      </c>
      <c r="G979" t="s">
        <v>108</v>
      </c>
      <c r="H979">
        <v>556</v>
      </c>
      <c r="I979">
        <f>MONTH(DailyExits[[#This Row],[Date]])</f>
        <v>1</v>
      </c>
      <c r="J979">
        <f>WEEKDAY(DailyExits[[#This Row],[Date]],2)</f>
        <v>3</v>
      </c>
      <c r="K979" t="str">
        <f>IF(LEFT(DailyExits[[#This Row],[Lines]],1)="Y","Yes","No")</f>
        <v>Yes</v>
      </c>
      <c r="L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0" spans="5:12" x14ac:dyDescent="0.2">
      <c r="E980" s="2">
        <v>44216</v>
      </c>
      <c r="F980" t="s">
        <v>40</v>
      </c>
      <c r="G980" t="s">
        <v>108</v>
      </c>
      <c r="H980">
        <v>522</v>
      </c>
      <c r="I980">
        <f>MONTH(DailyExits[[#This Row],[Date]])</f>
        <v>1</v>
      </c>
      <c r="J980">
        <f>WEEKDAY(DailyExits[[#This Row],[Date]],2)</f>
        <v>3</v>
      </c>
      <c r="K980" t="str">
        <f>IF(LEFT(DailyExits[[#This Row],[Lines]],1)="Y","Yes","No")</f>
        <v>Yes</v>
      </c>
      <c r="L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1" spans="5:12" x14ac:dyDescent="0.2">
      <c r="E981" s="2">
        <v>44216</v>
      </c>
      <c r="F981" t="s">
        <v>6</v>
      </c>
      <c r="G981" t="s">
        <v>103</v>
      </c>
      <c r="H981">
        <v>516</v>
      </c>
      <c r="I981">
        <f>MONTH(DailyExits[[#This Row],[Date]])</f>
        <v>1</v>
      </c>
      <c r="J981">
        <f>WEEKDAY(DailyExits[[#This Row],[Date]],2)</f>
        <v>3</v>
      </c>
      <c r="K981" t="str">
        <f>IF(LEFT(DailyExits[[#This Row],[Lines]],1)="Y","Yes","No")</f>
        <v>Yes</v>
      </c>
      <c r="L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2" spans="5:12" x14ac:dyDescent="0.2">
      <c r="E982" s="2">
        <v>44216</v>
      </c>
      <c r="F982" t="s">
        <v>34</v>
      </c>
      <c r="G982" t="s">
        <v>107</v>
      </c>
      <c r="H982">
        <v>476</v>
      </c>
      <c r="I982">
        <f>MONTH(DailyExits[[#This Row],[Date]])</f>
        <v>1</v>
      </c>
      <c r="J982">
        <f>WEEKDAY(DailyExits[[#This Row],[Date]],2)</f>
        <v>3</v>
      </c>
      <c r="K982" t="str">
        <f>IF(LEFT(DailyExits[[#This Row],[Lines]],1)="Y","Yes","No")</f>
        <v>No</v>
      </c>
      <c r="L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3" spans="5:12" x14ac:dyDescent="0.2">
      <c r="E983" s="2">
        <v>44216</v>
      </c>
      <c r="F983" t="s">
        <v>32</v>
      </c>
      <c r="G983" t="s">
        <v>107</v>
      </c>
      <c r="H983">
        <v>467</v>
      </c>
      <c r="I983">
        <f>MONTH(DailyExits[[#This Row],[Date]])</f>
        <v>1</v>
      </c>
      <c r="J983">
        <f>WEEKDAY(DailyExits[[#This Row],[Date]],2)</f>
        <v>3</v>
      </c>
      <c r="K983" t="str">
        <f>IF(LEFT(DailyExits[[#This Row],[Lines]],1)="Y","Yes","No")</f>
        <v>No</v>
      </c>
      <c r="L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4" spans="5:12" x14ac:dyDescent="0.2">
      <c r="E984" s="2">
        <v>44216</v>
      </c>
      <c r="F984" t="s">
        <v>66</v>
      </c>
      <c r="G984" t="s">
        <v>110</v>
      </c>
      <c r="H984">
        <v>466</v>
      </c>
      <c r="I984">
        <f>MONTH(DailyExits[[#This Row],[Date]])</f>
        <v>1</v>
      </c>
      <c r="J984">
        <f>WEEKDAY(DailyExits[[#This Row],[Date]],2)</f>
        <v>3</v>
      </c>
      <c r="K984" t="str">
        <f>IF(LEFT(DailyExits[[#This Row],[Lines]],1)="Y","Yes","No")</f>
        <v>Yes</v>
      </c>
      <c r="L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5" spans="5:12" x14ac:dyDescent="0.2">
      <c r="E985" s="2">
        <v>44216</v>
      </c>
      <c r="F985" t="s">
        <v>12</v>
      </c>
      <c r="G985" t="s">
        <v>103</v>
      </c>
      <c r="H985">
        <v>460</v>
      </c>
      <c r="I985">
        <f>MONTH(DailyExits[[#This Row],[Date]])</f>
        <v>1</v>
      </c>
      <c r="J985">
        <f>WEEKDAY(DailyExits[[#This Row],[Date]],2)</f>
        <v>3</v>
      </c>
      <c r="K985" t="str">
        <f>IF(LEFT(DailyExits[[#This Row],[Lines]],1)="Y","Yes","No")</f>
        <v>Yes</v>
      </c>
      <c r="L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6" spans="5:12" x14ac:dyDescent="0.2">
      <c r="E986" s="2">
        <v>44216</v>
      </c>
      <c r="F986" t="s">
        <v>78</v>
      </c>
      <c r="G986" t="s">
        <v>110</v>
      </c>
      <c r="H986">
        <v>424</v>
      </c>
      <c r="I986">
        <f>MONTH(DailyExits[[#This Row],[Date]])</f>
        <v>1</v>
      </c>
      <c r="J986">
        <f>WEEKDAY(DailyExits[[#This Row],[Date]],2)</f>
        <v>3</v>
      </c>
      <c r="K986" t="str">
        <f>IF(LEFT(DailyExits[[#This Row],[Lines]],1)="Y","Yes","No")</f>
        <v>Yes</v>
      </c>
      <c r="L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7" spans="5:12" x14ac:dyDescent="0.2">
      <c r="E987" s="2">
        <v>44216</v>
      </c>
      <c r="F987" t="s">
        <v>80</v>
      </c>
      <c r="G987" t="s">
        <v>110</v>
      </c>
      <c r="H987">
        <v>388</v>
      </c>
      <c r="I987">
        <f>MONTH(DailyExits[[#This Row],[Date]])</f>
        <v>1</v>
      </c>
      <c r="J987">
        <f>WEEKDAY(DailyExits[[#This Row],[Date]],2)</f>
        <v>3</v>
      </c>
      <c r="K987" t="str">
        <f>IF(LEFT(DailyExits[[#This Row],[Lines]],1)="Y","Yes","No")</f>
        <v>Yes</v>
      </c>
      <c r="L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8" spans="5:12" x14ac:dyDescent="0.2">
      <c r="E988" s="2">
        <v>44216</v>
      </c>
      <c r="F988" t="s">
        <v>76</v>
      </c>
      <c r="G988" t="s">
        <v>110</v>
      </c>
      <c r="H988">
        <v>352</v>
      </c>
      <c r="I988">
        <f>MONTH(DailyExits[[#This Row],[Date]])</f>
        <v>1</v>
      </c>
      <c r="J988">
        <f>WEEKDAY(DailyExits[[#This Row],[Date]],2)</f>
        <v>3</v>
      </c>
      <c r="K988" t="str">
        <f>IF(LEFT(DailyExits[[#This Row],[Lines]],1)="Y","Yes","No")</f>
        <v>Yes</v>
      </c>
      <c r="L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9" spans="5:12" x14ac:dyDescent="0.2">
      <c r="E989" s="2">
        <v>44216</v>
      </c>
      <c r="F989" t="s">
        <v>82</v>
      </c>
      <c r="G989" t="s">
        <v>110</v>
      </c>
      <c r="H989">
        <v>341</v>
      </c>
      <c r="I989">
        <f>MONTH(DailyExits[[#This Row],[Date]])</f>
        <v>1</v>
      </c>
      <c r="J989">
        <f>WEEKDAY(DailyExits[[#This Row],[Date]],2)</f>
        <v>3</v>
      </c>
      <c r="K989" t="str">
        <f>IF(LEFT(DailyExits[[#This Row],[Lines]],1)="Y","Yes","No")</f>
        <v>Yes</v>
      </c>
      <c r="L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0" spans="5:12" x14ac:dyDescent="0.2">
      <c r="E990" s="2">
        <v>44216</v>
      </c>
      <c r="F990" t="s">
        <v>8</v>
      </c>
      <c r="G990" t="s">
        <v>103</v>
      </c>
      <c r="H990">
        <v>333</v>
      </c>
      <c r="I990">
        <f>MONTH(DailyExits[[#This Row],[Date]])</f>
        <v>1</v>
      </c>
      <c r="J990">
        <f>WEEKDAY(DailyExits[[#This Row],[Date]],2)</f>
        <v>3</v>
      </c>
      <c r="K990" t="str">
        <f>IF(LEFT(DailyExits[[#This Row],[Lines]],1)="Y","Yes","No")</f>
        <v>Yes</v>
      </c>
      <c r="L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1" spans="5:12" x14ac:dyDescent="0.2">
      <c r="E991" s="2">
        <v>44216</v>
      </c>
      <c r="F991" t="s">
        <v>68</v>
      </c>
      <c r="G991" t="s">
        <v>111</v>
      </c>
      <c r="H991">
        <v>317</v>
      </c>
      <c r="I991">
        <f>MONTH(DailyExits[[#This Row],[Date]])</f>
        <v>1</v>
      </c>
      <c r="J991">
        <f>WEEKDAY(DailyExits[[#This Row],[Date]],2)</f>
        <v>3</v>
      </c>
      <c r="K991" t="str">
        <f>IF(LEFT(DailyExits[[#This Row],[Lines]],1)="Y","Yes","No")</f>
        <v>No</v>
      </c>
      <c r="L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2" spans="5:12" x14ac:dyDescent="0.2">
      <c r="E992" s="2">
        <v>44216</v>
      </c>
      <c r="F992" t="s">
        <v>46</v>
      </c>
      <c r="G992" t="s">
        <v>108</v>
      </c>
      <c r="H992">
        <v>307</v>
      </c>
      <c r="I992">
        <f>MONTH(DailyExits[[#This Row],[Date]])</f>
        <v>1</v>
      </c>
      <c r="J992">
        <f>WEEKDAY(DailyExits[[#This Row],[Date]],2)</f>
        <v>3</v>
      </c>
      <c r="K992" t="str">
        <f>IF(LEFT(DailyExits[[#This Row],[Lines]],1)="Y","Yes","No")</f>
        <v>Yes</v>
      </c>
      <c r="L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3" spans="5:12" x14ac:dyDescent="0.2">
      <c r="E993" s="2">
        <v>44216</v>
      </c>
      <c r="F993" t="s">
        <v>92</v>
      </c>
      <c r="G993" t="s">
        <v>108</v>
      </c>
      <c r="H993">
        <v>271</v>
      </c>
      <c r="I993">
        <f>MONTH(DailyExits[[#This Row],[Date]])</f>
        <v>1</v>
      </c>
      <c r="J993">
        <f>WEEKDAY(DailyExits[[#This Row],[Date]],2)</f>
        <v>3</v>
      </c>
      <c r="K993" t="str">
        <f>IF(LEFT(DailyExits[[#This Row],[Lines]],1)="Y","Yes","No")</f>
        <v>Yes</v>
      </c>
      <c r="L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4" spans="5:12" x14ac:dyDescent="0.2">
      <c r="E994" s="2">
        <v>44216</v>
      </c>
      <c r="F994" t="s">
        <v>84</v>
      </c>
      <c r="G994" t="s">
        <v>111</v>
      </c>
      <c r="H994">
        <v>251</v>
      </c>
      <c r="I994">
        <f>MONTH(DailyExits[[#This Row],[Date]])</f>
        <v>1</v>
      </c>
      <c r="J994">
        <f>WEEKDAY(DailyExits[[#This Row],[Date]],2)</f>
        <v>3</v>
      </c>
      <c r="K994" t="str">
        <f>IF(LEFT(DailyExits[[#This Row],[Lines]],1)="Y","Yes","No")</f>
        <v>No</v>
      </c>
      <c r="L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5" spans="5:12" x14ac:dyDescent="0.2">
      <c r="E995" s="2">
        <v>44216</v>
      </c>
      <c r="F995" t="s">
        <v>88</v>
      </c>
      <c r="G995" t="s">
        <v>107</v>
      </c>
      <c r="H995">
        <v>236</v>
      </c>
      <c r="I995">
        <f>MONTH(DailyExits[[#This Row],[Date]])</f>
        <v>1</v>
      </c>
      <c r="J995">
        <f>WEEKDAY(DailyExits[[#This Row],[Date]],2)</f>
        <v>3</v>
      </c>
      <c r="K995" t="str">
        <f>IF(LEFT(DailyExits[[#This Row],[Lines]],1)="Y","Yes","No")</f>
        <v>No</v>
      </c>
      <c r="L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6" spans="5:12" x14ac:dyDescent="0.2">
      <c r="E996" s="2">
        <v>44216</v>
      </c>
      <c r="F996" t="s">
        <v>42</v>
      </c>
      <c r="G996" t="s">
        <v>108</v>
      </c>
      <c r="H996">
        <v>224</v>
      </c>
      <c r="I996">
        <f>MONTH(DailyExits[[#This Row],[Date]])</f>
        <v>1</v>
      </c>
      <c r="J996">
        <f>WEEKDAY(DailyExits[[#This Row],[Date]],2)</f>
        <v>3</v>
      </c>
      <c r="K996" t="str">
        <f>IF(LEFT(DailyExits[[#This Row],[Lines]],1)="Y","Yes","No")</f>
        <v>Yes</v>
      </c>
      <c r="L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7" spans="5:12" x14ac:dyDescent="0.2">
      <c r="E997" s="2">
        <v>44216</v>
      </c>
      <c r="F997" t="s">
        <v>96</v>
      </c>
      <c r="G997" t="s">
        <v>107</v>
      </c>
      <c r="H997">
        <v>206</v>
      </c>
      <c r="I997">
        <f>MONTH(DailyExits[[#This Row],[Date]])</f>
        <v>1</v>
      </c>
      <c r="J997">
        <f>WEEKDAY(DailyExits[[#This Row],[Date]],2)</f>
        <v>3</v>
      </c>
      <c r="K997" t="str">
        <f>IF(LEFT(DailyExits[[#This Row],[Lines]],1)="Y","Yes","No")</f>
        <v>No</v>
      </c>
      <c r="L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8" spans="5:12" x14ac:dyDescent="0.2">
      <c r="E998" s="2">
        <v>44216</v>
      </c>
      <c r="F998" t="s">
        <v>72</v>
      </c>
      <c r="G998" t="s">
        <v>108</v>
      </c>
      <c r="H998">
        <v>188</v>
      </c>
      <c r="I998">
        <f>MONTH(DailyExits[[#This Row],[Date]])</f>
        <v>1</v>
      </c>
      <c r="J998">
        <f>WEEKDAY(DailyExits[[#This Row],[Date]],2)</f>
        <v>3</v>
      </c>
      <c r="K998" t="str">
        <f>IF(LEFT(DailyExits[[#This Row],[Lines]],1)="Y","Yes","No")</f>
        <v>Yes</v>
      </c>
      <c r="L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9" spans="5:12" x14ac:dyDescent="0.2">
      <c r="E999" s="2">
        <v>44216</v>
      </c>
      <c r="F999" t="s">
        <v>94</v>
      </c>
      <c r="G999" t="s">
        <v>107</v>
      </c>
      <c r="H999">
        <v>163</v>
      </c>
      <c r="I999">
        <f>MONTH(DailyExits[[#This Row],[Date]])</f>
        <v>1</v>
      </c>
      <c r="J999">
        <f>WEEKDAY(DailyExits[[#This Row],[Date]],2)</f>
        <v>3</v>
      </c>
      <c r="K999" t="str">
        <f>IF(LEFT(DailyExits[[#This Row],[Lines]],1)="Y","Yes","No")</f>
        <v>No</v>
      </c>
      <c r="L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0" spans="5:12" x14ac:dyDescent="0.2">
      <c r="E1000" s="2">
        <v>44216</v>
      </c>
      <c r="F1000" t="s">
        <v>44</v>
      </c>
      <c r="G1000" t="s">
        <v>108</v>
      </c>
      <c r="H1000">
        <v>149</v>
      </c>
      <c r="I1000">
        <f>MONTH(DailyExits[[#This Row],[Date]])</f>
        <v>1</v>
      </c>
      <c r="J1000">
        <f>WEEKDAY(DailyExits[[#This Row],[Date]],2)</f>
        <v>3</v>
      </c>
      <c r="K1000" t="str">
        <f>IF(LEFT(DailyExits[[#This Row],[Lines]],1)="Y","Yes","No")</f>
        <v>Yes</v>
      </c>
      <c r="L1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1" spans="5:12" x14ac:dyDescent="0.2">
      <c r="E1001" s="2">
        <v>44216</v>
      </c>
      <c r="F1001" t="s">
        <v>86</v>
      </c>
      <c r="G1001" t="s">
        <v>112</v>
      </c>
      <c r="H1001">
        <v>62</v>
      </c>
      <c r="I1001">
        <f>MONTH(DailyExits[[#This Row],[Date]])</f>
        <v>1</v>
      </c>
      <c r="J1001">
        <f>WEEKDAY(DailyExits[[#This Row],[Date]],2)</f>
        <v>3</v>
      </c>
      <c r="K1001" t="str">
        <f>IF(LEFT(DailyExits[[#This Row],[Lines]],1)="Y","Yes","No")</f>
        <v>No</v>
      </c>
      <c r="L1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2" spans="5:12" x14ac:dyDescent="0.2">
      <c r="E1002" s="2">
        <v>44217</v>
      </c>
      <c r="F1002" t="s">
        <v>54</v>
      </c>
      <c r="G1002" t="s">
        <v>109</v>
      </c>
      <c r="H1002">
        <v>3402</v>
      </c>
      <c r="I1002">
        <f>MONTH(DailyExits[[#This Row],[Date]])</f>
        <v>1</v>
      </c>
      <c r="J1002">
        <f>WEEKDAY(DailyExits[[#This Row],[Date]],2)</f>
        <v>4</v>
      </c>
      <c r="K1002" t="str">
        <f>IF(LEFT(DailyExits[[#This Row],[Lines]],1)="Y","Yes","No")</f>
        <v>Yes</v>
      </c>
      <c r="L1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03" spans="5:12" x14ac:dyDescent="0.2">
      <c r="E1003" s="2">
        <v>44217</v>
      </c>
      <c r="F1003" t="s">
        <v>52</v>
      </c>
      <c r="G1003" t="s">
        <v>109</v>
      </c>
      <c r="H1003">
        <v>3093</v>
      </c>
      <c r="I1003">
        <f>MONTH(DailyExits[[#This Row],[Date]])</f>
        <v>1</v>
      </c>
      <c r="J1003">
        <f>WEEKDAY(DailyExits[[#This Row],[Date]],2)</f>
        <v>4</v>
      </c>
      <c r="K1003" t="str">
        <f>IF(LEFT(DailyExits[[#This Row],[Lines]],1)="Y","Yes","No")</f>
        <v>Yes</v>
      </c>
      <c r="L10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04" spans="5:12" x14ac:dyDescent="0.2">
      <c r="E1004" s="2">
        <v>44217</v>
      </c>
      <c r="F1004" t="s">
        <v>50</v>
      </c>
      <c r="G1004" t="s">
        <v>109</v>
      </c>
      <c r="H1004">
        <v>2829</v>
      </c>
      <c r="I1004">
        <f>MONTH(DailyExits[[#This Row],[Date]])</f>
        <v>1</v>
      </c>
      <c r="J1004">
        <f>WEEKDAY(DailyExits[[#This Row],[Date]],2)</f>
        <v>4</v>
      </c>
      <c r="K1004" t="str">
        <f>IF(LEFT(DailyExits[[#This Row],[Lines]],1)="Y","Yes","No")</f>
        <v>Yes</v>
      </c>
      <c r="L10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05" spans="5:12" x14ac:dyDescent="0.2">
      <c r="E1005" s="2">
        <v>44217</v>
      </c>
      <c r="F1005" t="s">
        <v>56</v>
      </c>
      <c r="G1005" t="s">
        <v>109</v>
      </c>
      <c r="H1005">
        <v>2824</v>
      </c>
      <c r="I1005">
        <f>MONTH(DailyExits[[#This Row],[Date]])</f>
        <v>1</v>
      </c>
      <c r="J1005">
        <f>WEEKDAY(DailyExits[[#This Row],[Date]],2)</f>
        <v>4</v>
      </c>
      <c r="K1005" t="str">
        <f>IF(LEFT(DailyExits[[#This Row],[Lines]],1)="Y","Yes","No")</f>
        <v>Yes</v>
      </c>
      <c r="L10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06" spans="5:12" x14ac:dyDescent="0.2">
      <c r="E1006" s="2">
        <v>44217</v>
      </c>
      <c r="F1006" t="s">
        <v>20</v>
      </c>
      <c r="G1006" t="s">
        <v>105</v>
      </c>
      <c r="H1006">
        <v>1788</v>
      </c>
      <c r="I1006">
        <f>MONTH(DailyExits[[#This Row],[Date]])</f>
        <v>1</v>
      </c>
      <c r="J1006">
        <f>WEEKDAY(DailyExits[[#This Row],[Date]],2)</f>
        <v>4</v>
      </c>
      <c r="K1006" t="str">
        <f>IF(LEFT(DailyExits[[#This Row],[Lines]],1)="Y","Yes","No")</f>
        <v>No</v>
      </c>
      <c r="L10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7" spans="5:12" x14ac:dyDescent="0.2">
      <c r="E1007" s="2">
        <v>44217</v>
      </c>
      <c r="F1007">
        <v>24</v>
      </c>
      <c r="G1007" t="s">
        <v>109</v>
      </c>
      <c r="H1007">
        <v>1713</v>
      </c>
      <c r="I1007">
        <f>MONTH(DailyExits[[#This Row],[Date]])</f>
        <v>1</v>
      </c>
      <c r="J1007">
        <f>WEEKDAY(DailyExits[[#This Row],[Date]],2)</f>
        <v>4</v>
      </c>
      <c r="K1007" t="str">
        <f>IF(LEFT(DailyExits[[#This Row],[Lines]],1)="Y","Yes","No")</f>
        <v>Yes</v>
      </c>
      <c r="L10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8" spans="5:12" x14ac:dyDescent="0.2">
      <c r="E1008" s="2">
        <v>44217</v>
      </c>
      <c r="F1008">
        <v>16</v>
      </c>
      <c r="G1008" t="s">
        <v>109</v>
      </c>
      <c r="H1008">
        <v>1611</v>
      </c>
      <c r="I1008">
        <f>MONTH(DailyExits[[#This Row],[Date]])</f>
        <v>1</v>
      </c>
      <c r="J1008">
        <f>WEEKDAY(DailyExits[[#This Row],[Date]],2)</f>
        <v>4</v>
      </c>
      <c r="K1008" t="str">
        <f>IF(LEFT(DailyExits[[#This Row],[Lines]],1)="Y","Yes","No")</f>
        <v>Yes</v>
      </c>
      <c r="L1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9" spans="5:12" x14ac:dyDescent="0.2">
      <c r="E1009" s="2">
        <v>44217</v>
      </c>
      <c r="F1009" t="s">
        <v>62</v>
      </c>
      <c r="G1009" t="s">
        <v>109</v>
      </c>
      <c r="H1009">
        <v>1484</v>
      </c>
      <c r="I1009">
        <f>MONTH(DailyExits[[#This Row],[Date]])</f>
        <v>1</v>
      </c>
      <c r="J1009">
        <f>WEEKDAY(DailyExits[[#This Row],[Date]],2)</f>
        <v>4</v>
      </c>
      <c r="K1009" t="str">
        <f>IF(LEFT(DailyExits[[#This Row],[Lines]],1)="Y","Yes","No")</f>
        <v>Yes</v>
      </c>
      <c r="L1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0" spans="5:12" x14ac:dyDescent="0.2">
      <c r="E1010" s="2">
        <v>44217</v>
      </c>
      <c r="F1010" t="s">
        <v>4</v>
      </c>
      <c r="G1010" t="s">
        <v>103</v>
      </c>
      <c r="H1010">
        <v>1368</v>
      </c>
      <c r="I1010">
        <f>MONTH(DailyExits[[#This Row],[Date]])</f>
        <v>1</v>
      </c>
      <c r="J1010">
        <f>WEEKDAY(DailyExits[[#This Row],[Date]],2)</f>
        <v>4</v>
      </c>
      <c r="K1010" t="str">
        <f>IF(LEFT(DailyExits[[#This Row],[Lines]],1)="Y","Yes","No")</f>
        <v>Yes</v>
      </c>
      <c r="L1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1" spans="5:12" x14ac:dyDescent="0.2">
      <c r="E1011" s="2">
        <v>44217</v>
      </c>
      <c r="F1011" t="s">
        <v>64</v>
      </c>
      <c r="G1011" t="s">
        <v>109</v>
      </c>
      <c r="H1011">
        <v>1228</v>
      </c>
      <c r="I1011">
        <f>MONTH(DailyExits[[#This Row],[Date]])</f>
        <v>1</v>
      </c>
      <c r="J1011">
        <f>WEEKDAY(DailyExits[[#This Row],[Date]],2)</f>
        <v>4</v>
      </c>
      <c r="K1011" t="str">
        <f>IF(LEFT(DailyExits[[#This Row],[Lines]],1)="Y","Yes","No")</f>
        <v>Yes</v>
      </c>
      <c r="L1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2" spans="5:12" x14ac:dyDescent="0.2">
      <c r="E1012" s="2">
        <v>44217</v>
      </c>
      <c r="F1012" t="s">
        <v>24</v>
      </c>
      <c r="G1012" t="s">
        <v>105</v>
      </c>
      <c r="H1012">
        <v>1202</v>
      </c>
      <c r="I1012">
        <f>MONTH(DailyExits[[#This Row],[Date]])</f>
        <v>1</v>
      </c>
      <c r="J1012">
        <f>WEEKDAY(DailyExits[[#This Row],[Date]],2)</f>
        <v>4</v>
      </c>
      <c r="K1012" t="str">
        <f>IF(LEFT(DailyExits[[#This Row],[Lines]],1)="Y","Yes","No")</f>
        <v>No</v>
      </c>
      <c r="L1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3" spans="5:12" x14ac:dyDescent="0.2">
      <c r="E1013" s="2">
        <v>44217</v>
      </c>
      <c r="F1013">
        <v>12</v>
      </c>
      <c r="G1013" t="s">
        <v>104</v>
      </c>
      <c r="H1013">
        <v>1199</v>
      </c>
      <c r="I1013">
        <f>MONTH(DailyExits[[#This Row],[Date]])</f>
        <v>1</v>
      </c>
      <c r="J1013">
        <f>WEEKDAY(DailyExits[[#This Row],[Date]],2)</f>
        <v>4</v>
      </c>
      <c r="K1013" t="str">
        <f>IF(LEFT(DailyExits[[#This Row],[Lines]],1)="Y","Yes","No")</f>
        <v>Yes</v>
      </c>
      <c r="L1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4" spans="5:12" x14ac:dyDescent="0.2">
      <c r="E1014" s="2">
        <v>44217</v>
      </c>
      <c r="F1014" t="s">
        <v>48</v>
      </c>
      <c r="G1014" t="s">
        <v>109</v>
      </c>
      <c r="H1014">
        <v>1146</v>
      </c>
      <c r="I1014">
        <f>MONTH(DailyExits[[#This Row],[Date]])</f>
        <v>1</v>
      </c>
      <c r="J1014">
        <f>WEEKDAY(DailyExits[[#This Row],[Date]],2)</f>
        <v>4</v>
      </c>
      <c r="K1014" t="str">
        <f>IF(LEFT(DailyExits[[#This Row],[Lines]],1)="Y","Yes","No")</f>
        <v>Yes</v>
      </c>
      <c r="L1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5" spans="5:12" x14ac:dyDescent="0.2">
      <c r="E1015" s="2">
        <v>44217</v>
      </c>
      <c r="F1015" t="s">
        <v>22</v>
      </c>
      <c r="G1015" t="s">
        <v>106</v>
      </c>
      <c r="H1015">
        <v>1124</v>
      </c>
      <c r="I1015">
        <f>MONTH(DailyExits[[#This Row],[Date]])</f>
        <v>1</v>
      </c>
      <c r="J1015">
        <f>WEEKDAY(DailyExits[[#This Row],[Date]],2)</f>
        <v>4</v>
      </c>
      <c r="K1015" t="str">
        <f>IF(LEFT(DailyExits[[#This Row],[Lines]],1)="Y","Yes","No")</f>
        <v>No</v>
      </c>
      <c r="L1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6" spans="5:12" x14ac:dyDescent="0.2">
      <c r="E1016" s="2">
        <v>44217</v>
      </c>
      <c r="F1016" t="s">
        <v>26</v>
      </c>
      <c r="G1016" t="s">
        <v>105</v>
      </c>
      <c r="H1016">
        <v>1073</v>
      </c>
      <c r="I1016">
        <f>MONTH(DailyExits[[#This Row],[Date]])</f>
        <v>1</v>
      </c>
      <c r="J1016">
        <f>WEEKDAY(DailyExits[[#This Row],[Date]],2)</f>
        <v>4</v>
      </c>
      <c r="K1016" t="str">
        <f>IF(LEFT(DailyExits[[#This Row],[Lines]],1)="Y","Yes","No")</f>
        <v>No</v>
      </c>
      <c r="L1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7" spans="5:12" x14ac:dyDescent="0.2">
      <c r="E1017" s="2">
        <v>44217</v>
      </c>
      <c r="F1017" t="s">
        <v>14</v>
      </c>
      <c r="G1017" t="s">
        <v>104</v>
      </c>
      <c r="H1017">
        <v>1066</v>
      </c>
      <c r="I1017">
        <f>MONTH(DailyExits[[#This Row],[Date]])</f>
        <v>1</v>
      </c>
      <c r="J1017">
        <f>WEEKDAY(DailyExits[[#This Row],[Date]],2)</f>
        <v>4</v>
      </c>
      <c r="K1017" t="str">
        <f>IF(LEFT(DailyExits[[#This Row],[Lines]],1)="Y","Yes","No")</f>
        <v>Yes</v>
      </c>
      <c r="L1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8" spans="5:12" x14ac:dyDescent="0.2">
      <c r="E1018" s="2">
        <v>44217</v>
      </c>
      <c r="F1018" t="s">
        <v>10</v>
      </c>
      <c r="G1018" t="s">
        <v>103</v>
      </c>
      <c r="H1018">
        <v>1018</v>
      </c>
      <c r="I1018">
        <f>MONTH(DailyExits[[#This Row],[Date]])</f>
        <v>1</v>
      </c>
      <c r="J1018">
        <f>WEEKDAY(DailyExits[[#This Row],[Date]],2)</f>
        <v>4</v>
      </c>
      <c r="K1018" t="str">
        <f>IF(LEFT(DailyExits[[#This Row],[Lines]],1)="Y","Yes","No")</f>
        <v>Yes</v>
      </c>
      <c r="L1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9" spans="5:12" x14ac:dyDescent="0.2">
      <c r="E1019" s="2">
        <v>44217</v>
      </c>
      <c r="F1019" t="s">
        <v>2</v>
      </c>
      <c r="G1019" t="s">
        <v>103</v>
      </c>
      <c r="H1019">
        <v>982</v>
      </c>
      <c r="I1019">
        <f>MONTH(DailyExits[[#This Row],[Date]])</f>
        <v>1</v>
      </c>
      <c r="J1019">
        <f>WEEKDAY(DailyExits[[#This Row],[Date]],2)</f>
        <v>4</v>
      </c>
      <c r="K1019" t="str">
        <f>IF(LEFT(DailyExits[[#This Row],[Lines]],1)="Y","Yes","No")</f>
        <v>Yes</v>
      </c>
      <c r="L1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0" spans="5:12" x14ac:dyDescent="0.2">
      <c r="E1020" s="2">
        <v>44217</v>
      </c>
      <c r="F1020">
        <v>19</v>
      </c>
      <c r="G1020" t="s">
        <v>104</v>
      </c>
      <c r="H1020">
        <v>978</v>
      </c>
      <c r="I1020">
        <f>MONTH(DailyExits[[#This Row],[Date]])</f>
        <v>1</v>
      </c>
      <c r="J1020">
        <f>WEEKDAY(DailyExits[[#This Row],[Date]],2)</f>
        <v>4</v>
      </c>
      <c r="K1020" t="str">
        <f>IF(LEFT(DailyExits[[#This Row],[Lines]],1)="Y","Yes","No")</f>
        <v>Yes</v>
      </c>
      <c r="L1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1" spans="5:12" x14ac:dyDescent="0.2">
      <c r="E1021" s="2">
        <v>44217</v>
      </c>
      <c r="F1021" t="s">
        <v>18</v>
      </c>
      <c r="G1021" t="s">
        <v>105</v>
      </c>
      <c r="H1021">
        <v>978</v>
      </c>
      <c r="I1021">
        <f>MONTH(DailyExits[[#This Row],[Date]])</f>
        <v>1</v>
      </c>
      <c r="J1021">
        <f>WEEKDAY(DailyExits[[#This Row],[Date]],2)</f>
        <v>4</v>
      </c>
      <c r="K1021" t="str">
        <f>IF(LEFT(DailyExits[[#This Row],[Lines]],1)="Y","Yes","No")</f>
        <v>No</v>
      </c>
      <c r="L1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2" spans="5:12" x14ac:dyDescent="0.2">
      <c r="E1022" s="2">
        <v>44217</v>
      </c>
      <c r="F1022" t="s">
        <v>36</v>
      </c>
      <c r="G1022" t="s">
        <v>108</v>
      </c>
      <c r="H1022">
        <v>872</v>
      </c>
      <c r="I1022">
        <f>MONTH(DailyExits[[#This Row],[Date]])</f>
        <v>1</v>
      </c>
      <c r="J1022">
        <f>WEEKDAY(DailyExits[[#This Row],[Date]],2)</f>
        <v>4</v>
      </c>
      <c r="K1022" t="str">
        <f>IF(LEFT(DailyExits[[#This Row],[Lines]],1)="Y","Yes","No")</f>
        <v>Yes</v>
      </c>
      <c r="L1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3" spans="5:12" x14ac:dyDescent="0.2">
      <c r="E1023" s="2">
        <v>44217</v>
      </c>
      <c r="F1023" t="s">
        <v>60</v>
      </c>
      <c r="G1023" t="s">
        <v>109</v>
      </c>
      <c r="H1023">
        <v>822</v>
      </c>
      <c r="I1023">
        <f>MONTH(DailyExits[[#This Row],[Date]])</f>
        <v>1</v>
      </c>
      <c r="J1023">
        <f>WEEKDAY(DailyExits[[#This Row],[Date]],2)</f>
        <v>4</v>
      </c>
      <c r="K1023" t="str">
        <f>IF(LEFT(DailyExits[[#This Row],[Lines]],1)="Y","Yes","No")</f>
        <v>Yes</v>
      </c>
      <c r="L1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4" spans="5:12" x14ac:dyDescent="0.2">
      <c r="E1024" s="2">
        <v>44217</v>
      </c>
      <c r="F1024" t="s">
        <v>28</v>
      </c>
      <c r="G1024" t="s">
        <v>107</v>
      </c>
      <c r="H1024">
        <v>811</v>
      </c>
      <c r="I1024">
        <f>MONTH(DailyExits[[#This Row],[Date]])</f>
        <v>1</v>
      </c>
      <c r="J1024">
        <f>WEEKDAY(DailyExits[[#This Row],[Date]],2)</f>
        <v>4</v>
      </c>
      <c r="K1024" t="str">
        <f>IF(LEFT(DailyExits[[#This Row],[Lines]],1)="Y","Yes","No")</f>
        <v>No</v>
      </c>
      <c r="L1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5" spans="5:12" x14ac:dyDescent="0.2">
      <c r="E1025" s="2">
        <v>44217</v>
      </c>
      <c r="F1025" t="s">
        <v>74</v>
      </c>
      <c r="G1025" t="s">
        <v>108</v>
      </c>
      <c r="H1025">
        <v>779</v>
      </c>
      <c r="I1025">
        <f>MONTH(DailyExits[[#This Row],[Date]])</f>
        <v>1</v>
      </c>
      <c r="J1025">
        <f>WEEKDAY(DailyExits[[#This Row],[Date]],2)</f>
        <v>4</v>
      </c>
      <c r="K1025" t="str">
        <f>IF(LEFT(DailyExits[[#This Row],[Lines]],1)="Y","Yes","No")</f>
        <v>Yes</v>
      </c>
      <c r="L1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6" spans="5:12" x14ac:dyDescent="0.2">
      <c r="E1026" s="2">
        <v>44217</v>
      </c>
      <c r="F1026" t="s">
        <v>70</v>
      </c>
      <c r="G1026" t="s">
        <v>111</v>
      </c>
      <c r="H1026">
        <v>666</v>
      </c>
      <c r="I1026">
        <f>MONTH(DailyExits[[#This Row],[Date]])</f>
        <v>1</v>
      </c>
      <c r="J1026">
        <f>WEEKDAY(DailyExits[[#This Row],[Date]],2)</f>
        <v>4</v>
      </c>
      <c r="K1026" t="str">
        <f>IF(LEFT(DailyExits[[#This Row],[Lines]],1)="Y","Yes","No")</f>
        <v>No</v>
      </c>
      <c r="L1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7" spans="5:12" x14ac:dyDescent="0.2">
      <c r="E1027" s="2">
        <v>44217</v>
      </c>
      <c r="F1027" t="s">
        <v>90</v>
      </c>
      <c r="G1027" t="s">
        <v>108</v>
      </c>
      <c r="H1027">
        <v>652</v>
      </c>
      <c r="I1027">
        <f>MONTH(DailyExits[[#This Row],[Date]])</f>
        <v>1</v>
      </c>
      <c r="J1027">
        <f>WEEKDAY(DailyExits[[#This Row],[Date]],2)</f>
        <v>4</v>
      </c>
      <c r="K1027" t="str">
        <f>IF(LEFT(DailyExits[[#This Row],[Lines]],1)="Y","Yes","No")</f>
        <v>Yes</v>
      </c>
      <c r="L1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8" spans="5:12" x14ac:dyDescent="0.2">
      <c r="E1028" s="2">
        <v>44217</v>
      </c>
      <c r="F1028" t="s">
        <v>38</v>
      </c>
      <c r="G1028" t="s">
        <v>108</v>
      </c>
      <c r="H1028">
        <v>626</v>
      </c>
      <c r="I1028">
        <f>MONTH(DailyExits[[#This Row],[Date]])</f>
        <v>1</v>
      </c>
      <c r="J1028">
        <f>WEEKDAY(DailyExits[[#This Row],[Date]],2)</f>
        <v>4</v>
      </c>
      <c r="K1028" t="str">
        <f>IF(LEFT(DailyExits[[#This Row],[Lines]],1)="Y","Yes","No")</f>
        <v>Yes</v>
      </c>
      <c r="L1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9" spans="5:12" x14ac:dyDescent="0.2">
      <c r="E1029" s="2">
        <v>44217</v>
      </c>
      <c r="F1029" t="s">
        <v>30</v>
      </c>
      <c r="G1029" t="s">
        <v>107</v>
      </c>
      <c r="H1029">
        <v>576</v>
      </c>
      <c r="I1029">
        <f>MONTH(DailyExits[[#This Row],[Date]])</f>
        <v>1</v>
      </c>
      <c r="J1029">
        <f>WEEKDAY(DailyExits[[#This Row],[Date]],2)</f>
        <v>4</v>
      </c>
      <c r="K1029" t="str">
        <f>IF(LEFT(DailyExits[[#This Row],[Lines]],1)="Y","Yes","No")</f>
        <v>No</v>
      </c>
      <c r="L1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0" spans="5:12" x14ac:dyDescent="0.2">
      <c r="E1030" s="2">
        <v>44217</v>
      </c>
      <c r="F1030" t="s">
        <v>6</v>
      </c>
      <c r="G1030" t="s">
        <v>103</v>
      </c>
      <c r="H1030">
        <v>568</v>
      </c>
      <c r="I1030">
        <f>MONTH(DailyExits[[#This Row],[Date]])</f>
        <v>1</v>
      </c>
      <c r="J1030">
        <f>WEEKDAY(DailyExits[[#This Row],[Date]],2)</f>
        <v>4</v>
      </c>
      <c r="K1030" t="str">
        <f>IF(LEFT(DailyExits[[#This Row],[Lines]],1)="Y","Yes","No")</f>
        <v>Yes</v>
      </c>
      <c r="L1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1" spans="5:12" x14ac:dyDescent="0.2">
      <c r="E1031" s="2">
        <v>44217</v>
      </c>
      <c r="F1031" t="s">
        <v>12</v>
      </c>
      <c r="G1031" t="s">
        <v>103</v>
      </c>
      <c r="H1031">
        <v>540</v>
      </c>
      <c r="I1031">
        <f>MONTH(DailyExits[[#This Row],[Date]])</f>
        <v>1</v>
      </c>
      <c r="J1031">
        <f>WEEKDAY(DailyExits[[#This Row],[Date]],2)</f>
        <v>4</v>
      </c>
      <c r="K1031" t="str">
        <f>IF(LEFT(DailyExits[[#This Row],[Lines]],1)="Y","Yes","No")</f>
        <v>Yes</v>
      </c>
      <c r="L1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2" spans="5:12" x14ac:dyDescent="0.2">
      <c r="E1032" s="2">
        <v>44217</v>
      </c>
      <c r="F1032" t="s">
        <v>40</v>
      </c>
      <c r="G1032" t="s">
        <v>108</v>
      </c>
      <c r="H1032">
        <v>539</v>
      </c>
      <c r="I1032">
        <f>MONTH(DailyExits[[#This Row],[Date]])</f>
        <v>1</v>
      </c>
      <c r="J1032">
        <f>WEEKDAY(DailyExits[[#This Row],[Date]],2)</f>
        <v>4</v>
      </c>
      <c r="K1032" t="str">
        <f>IF(LEFT(DailyExits[[#This Row],[Lines]],1)="Y","Yes","No")</f>
        <v>Yes</v>
      </c>
      <c r="L1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3" spans="5:12" x14ac:dyDescent="0.2">
      <c r="E1033" s="2">
        <v>44217</v>
      </c>
      <c r="F1033" t="s">
        <v>32</v>
      </c>
      <c r="G1033" t="s">
        <v>107</v>
      </c>
      <c r="H1033">
        <v>495</v>
      </c>
      <c r="I1033">
        <f>MONTH(DailyExits[[#This Row],[Date]])</f>
        <v>1</v>
      </c>
      <c r="J1033">
        <f>WEEKDAY(DailyExits[[#This Row],[Date]],2)</f>
        <v>4</v>
      </c>
      <c r="K1033" t="str">
        <f>IF(LEFT(DailyExits[[#This Row],[Lines]],1)="Y","Yes","No")</f>
        <v>No</v>
      </c>
      <c r="L1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4" spans="5:12" x14ac:dyDescent="0.2">
      <c r="E1034" s="2">
        <v>44217</v>
      </c>
      <c r="F1034" t="s">
        <v>34</v>
      </c>
      <c r="G1034" t="s">
        <v>107</v>
      </c>
      <c r="H1034">
        <v>472</v>
      </c>
      <c r="I1034">
        <f>MONTH(DailyExits[[#This Row],[Date]])</f>
        <v>1</v>
      </c>
      <c r="J1034">
        <f>WEEKDAY(DailyExits[[#This Row],[Date]],2)</f>
        <v>4</v>
      </c>
      <c r="K1034" t="str">
        <f>IF(LEFT(DailyExits[[#This Row],[Lines]],1)="Y","Yes","No")</f>
        <v>No</v>
      </c>
      <c r="L1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5" spans="5:12" x14ac:dyDescent="0.2">
      <c r="E1035" s="2">
        <v>44217</v>
      </c>
      <c r="F1035" t="s">
        <v>78</v>
      </c>
      <c r="G1035" t="s">
        <v>110</v>
      </c>
      <c r="H1035">
        <v>470</v>
      </c>
      <c r="I1035">
        <f>MONTH(DailyExits[[#This Row],[Date]])</f>
        <v>1</v>
      </c>
      <c r="J1035">
        <f>WEEKDAY(DailyExits[[#This Row],[Date]],2)</f>
        <v>4</v>
      </c>
      <c r="K1035" t="str">
        <f>IF(LEFT(DailyExits[[#This Row],[Lines]],1)="Y","Yes","No")</f>
        <v>Yes</v>
      </c>
      <c r="L1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6" spans="5:12" x14ac:dyDescent="0.2">
      <c r="E1036" s="2">
        <v>44217</v>
      </c>
      <c r="F1036" t="s">
        <v>66</v>
      </c>
      <c r="G1036" t="s">
        <v>110</v>
      </c>
      <c r="H1036">
        <v>449</v>
      </c>
      <c r="I1036">
        <f>MONTH(DailyExits[[#This Row],[Date]])</f>
        <v>1</v>
      </c>
      <c r="J1036">
        <f>WEEKDAY(DailyExits[[#This Row],[Date]],2)</f>
        <v>4</v>
      </c>
      <c r="K1036" t="str">
        <f>IF(LEFT(DailyExits[[#This Row],[Lines]],1)="Y","Yes","No")</f>
        <v>Yes</v>
      </c>
      <c r="L1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7" spans="5:12" x14ac:dyDescent="0.2">
      <c r="E1037" s="2">
        <v>44217</v>
      </c>
      <c r="F1037" t="s">
        <v>80</v>
      </c>
      <c r="G1037" t="s">
        <v>110</v>
      </c>
      <c r="H1037">
        <v>446</v>
      </c>
      <c r="I1037">
        <f>MONTH(DailyExits[[#This Row],[Date]])</f>
        <v>1</v>
      </c>
      <c r="J1037">
        <f>WEEKDAY(DailyExits[[#This Row],[Date]],2)</f>
        <v>4</v>
      </c>
      <c r="K1037" t="str">
        <f>IF(LEFT(DailyExits[[#This Row],[Lines]],1)="Y","Yes","No")</f>
        <v>Yes</v>
      </c>
      <c r="L1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8" spans="5:12" x14ac:dyDescent="0.2">
      <c r="E1038" s="2">
        <v>44217</v>
      </c>
      <c r="F1038" t="s">
        <v>8</v>
      </c>
      <c r="G1038" t="s">
        <v>103</v>
      </c>
      <c r="H1038">
        <v>426</v>
      </c>
      <c r="I1038">
        <f>MONTH(DailyExits[[#This Row],[Date]])</f>
        <v>1</v>
      </c>
      <c r="J1038">
        <f>WEEKDAY(DailyExits[[#This Row],[Date]],2)</f>
        <v>4</v>
      </c>
      <c r="K1038" t="str">
        <f>IF(LEFT(DailyExits[[#This Row],[Lines]],1)="Y","Yes","No")</f>
        <v>Yes</v>
      </c>
      <c r="L1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9" spans="5:12" x14ac:dyDescent="0.2">
      <c r="E1039" s="2">
        <v>44217</v>
      </c>
      <c r="F1039" t="s">
        <v>76</v>
      </c>
      <c r="G1039" t="s">
        <v>110</v>
      </c>
      <c r="H1039">
        <v>409</v>
      </c>
      <c r="I1039">
        <f>MONTH(DailyExits[[#This Row],[Date]])</f>
        <v>1</v>
      </c>
      <c r="J1039">
        <f>WEEKDAY(DailyExits[[#This Row],[Date]],2)</f>
        <v>4</v>
      </c>
      <c r="K1039" t="str">
        <f>IF(LEFT(DailyExits[[#This Row],[Lines]],1)="Y","Yes","No")</f>
        <v>Yes</v>
      </c>
      <c r="L1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0" spans="5:12" x14ac:dyDescent="0.2">
      <c r="E1040" s="2">
        <v>44217</v>
      </c>
      <c r="F1040" t="s">
        <v>68</v>
      </c>
      <c r="G1040" t="s">
        <v>111</v>
      </c>
      <c r="H1040">
        <v>358</v>
      </c>
      <c r="I1040">
        <f>MONTH(DailyExits[[#This Row],[Date]])</f>
        <v>1</v>
      </c>
      <c r="J1040">
        <f>WEEKDAY(DailyExits[[#This Row],[Date]],2)</f>
        <v>4</v>
      </c>
      <c r="K1040" t="str">
        <f>IF(LEFT(DailyExits[[#This Row],[Lines]],1)="Y","Yes","No")</f>
        <v>No</v>
      </c>
      <c r="L1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1" spans="5:12" x14ac:dyDescent="0.2">
      <c r="E1041" s="2">
        <v>44217</v>
      </c>
      <c r="F1041" t="s">
        <v>82</v>
      </c>
      <c r="G1041" t="s">
        <v>110</v>
      </c>
      <c r="H1041">
        <v>356</v>
      </c>
      <c r="I1041">
        <f>MONTH(DailyExits[[#This Row],[Date]])</f>
        <v>1</v>
      </c>
      <c r="J1041">
        <f>WEEKDAY(DailyExits[[#This Row],[Date]],2)</f>
        <v>4</v>
      </c>
      <c r="K1041" t="str">
        <f>IF(LEFT(DailyExits[[#This Row],[Lines]],1)="Y","Yes","No")</f>
        <v>Yes</v>
      </c>
      <c r="L1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2" spans="5:12" x14ac:dyDescent="0.2">
      <c r="E1042" s="2">
        <v>44217</v>
      </c>
      <c r="F1042" t="s">
        <v>46</v>
      </c>
      <c r="G1042" t="s">
        <v>108</v>
      </c>
      <c r="H1042">
        <v>349</v>
      </c>
      <c r="I1042">
        <f>MONTH(DailyExits[[#This Row],[Date]])</f>
        <v>1</v>
      </c>
      <c r="J1042">
        <f>WEEKDAY(DailyExits[[#This Row],[Date]],2)</f>
        <v>4</v>
      </c>
      <c r="K1042" t="str">
        <f>IF(LEFT(DailyExits[[#This Row],[Lines]],1)="Y","Yes","No")</f>
        <v>Yes</v>
      </c>
      <c r="L1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3" spans="5:12" x14ac:dyDescent="0.2">
      <c r="E1043" s="2">
        <v>44217</v>
      </c>
      <c r="F1043" t="s">
        <v>92</v>
      </c>
      <c r="G1043" t="s">
        <v>108</v>
      </c>
      <c r="H1043">
        <v>287</v>
      </c>
      <c r="I1043">
        <f>MONTH(DailyExits[[#This Row],[Date]])</f>
        <v>1</v>
      </c>
      <c r="J1043">
        <f>WEEKDAY(DailyExits[[#This Row],[Date]],2)</f>
        <v>4</v>
      </c>
      <c r="K1043" t="str">
        <f>IF(LEFT(DailyExits[[#This Row],[Lines]],1)="Y","Yes","No")</f>
        <v>Yes</v>
      </c>
      <c r="L1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4" spans="5:12" x14ac:dyDescent="0.2">
      <c r="E1044" s="2">
        <v>44217</v>
      </c>
      <c r="F1044" t="s">
        <v>84</v>
      </c>
      <c r="G1044" t="s">
        <v>111</v>
      </c>
      <c r="H1044">
        <v>269</v>
      </c>
      <c r="I1044">
        <f>MONTH(DailyExits[[#This Row],[Date]])</f>
        <v>1</v>
      </c>
      <c r="J1044">
        <f>WEEKDAY(DailyExits[[#This Row],[Date]],2)</f>
        <v>4</v>
      </c>
      <c r="K1044" t="str">
        <f>IF(LEFT(DailyExits[[#This Row],[Lines]],1)="Y","Yes","No")</f>
        <v>No</v>
      </c>
      <c r="L1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5" spans="5:12" x14ac:dyDescent="0.2">
      <c r="E1045" s="2">
        <v>44217</v>
      </c>
      <c r="F1045" t="s">
        <v>88</v>
      </c>
      <c r="G1045" t="s">
        <v>107</v>
      </c>
      <c r="H1045">
        <v>254</v>
      </c>
      <c r="I1045">
        <f>MONTH(DailyExits[[#This Row],[Date]])</f>
        <v>1</v>
      </c>
      <c r="J1045">
        <f>WEEKDAY(DailyExits[[#This Row],[Date]],2)</f>
        <v>4</v>
      </c>
      <c r="K1045" t="str">
        <f>IF(LEFT(DailyExits[[#This Row],[Lines]],1)="Y","Yes","No")</f>
        <v>No</v>
      </c>
      <c r="L1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6" spans="5:12" x14ac:dyDescent="0.2">
      <c r="E1046" s="2">
        <v>44217</v>
      </c>
      <c r="F1046" t="s">
        <v>42</v>
      </c>
      <c r="G1046" t="s">
        <v>108</v>
      </c>
      <c r="H1046">
        <v>225</v>
      </c>
      <c r="I1046">
        <f>MONTH(DailyExits[[#This Row],[Date]])</f>
        <v>1</v>
      </c>
      <c r="J1046">
        <f>WEEKDAY(DailyExits[[#This Row],[Date]],2)</f>
        <v>4</v>
      </c>
      <c r="K1046" t="str">
        <f>IF(LEFT(DailyExits[[#This Row],[Lines]],1)="Y","Yes","No")</f>
        <v>Yes</v>
      </c>
      <c r="L1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7" spans="5:12" x14ac:dyDescent="0.2">
      <c r="E1047" s="2">
        <v>44217</v>
      </c>
      <c r="F1047" t="s">
        <v>96</v>
      </c>
      <c r="G1047" t="s">
        <v>107</v>
      </c>
      <c r="H1047">
        <v>208</v>
      </c>
      <c r="I1047">
        <f>MONTH(DailyExits[[#This Row],[Date]])</f>
        <v>1</v>
      </c>
      <c r="J1047">
        <f>WEEKDAY(DailyExits[[#This Row],[Date]],2)</f>
        <v>4</v>
      </c>
      <c r="K1047" t="str">
        <f>IF(LEFT(DailyExits[[#This Row],[Lines]],1)="Y","Yes","No")</f>
        <v>No</v>
      </c>
      <c r="L1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8" spans="5:12" x14ac:dyDescent="0.2">
      <c r="E1048" s="2">
        <v>44217</v>
      </c>
      <c r="F1048" t="s">
        <v>94</v>
      </c>
      <c r="G1048" t="s">
        <v>107</v>
      </c>
      <c r="H1048">
        <v>188</v>
      </c>
      <c r="I1048">
        <f>MONTH(DailyExits[[#This Row],[Date]])</f>
        <v>1</v>
      </c>
      <c r="J1048">
        <f>WEEKDAY(DailyExits[[#This Row],[Date]],2)</f>
        <v>4</v>
      </c>
      <c r="K1048" t="str">
        <f>IF(LEFT(DailyExits[[#This Row],[Lines]],1)="Y","Yes","No")</f>
        <v>No</v>
      </c>
      <c r="L1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9" spans="5:12" x14ac:dyDescent="0.2">
      <c r="E1049" s="2">
        <v>44217</v>
      </c>
      <c r="F1049" t="s">
        <v>72</v>
      </c>
      <c r="G1049" t="s">
        <v>108</v>
      </c>
      <c r="H1049">
        <v>176</v>
      </c>
      <c r="I1049">
        <f>MONTH(DailyExits[[#This Row],[Date]])</f>
        <v>1</v>
      </c>
      <c r="J1049">
        <f>WEEKDAY(DailyExits[[#This Row],[Date]],2)</f>
        <v>4</v>
      </c>
      <c r="K1049" t="str">
        <f>IF(LEFT(DailyExits[[#This Row],[Lines]],1)="Y","Yes","No")</f>
        <v>Yes</v>
      </c>
      <c r="L1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0" spans="5:12" x14ac:dyDescent="0.2">
      <c r="E1050" s="2">
        <v>44217</v>
      </c>
      <c r="F1050" t="s">
        <v>44</v>
      </c>
      <c r="G1050" t="s">
        <v>108</v>
      </c>
      <c r="H1050">
        <v>175</v>
      </c>
      <c r="I1050">
        <f>MONTH(DailyExits[[#This Row],[Date]])</f>
        <v>1</v>
      </c>
      <c r="J1050">
        <f>WEEKDAY(DailyExits[[#This Row],[Date]],2)</f>
        <v>4</v>
      </c>
      <c r="K1050" t="str">
        <f>IF(LEFT(DailyExits[[#This Row],[Lines]],1)="Y","Yes","No")</f>
        <v>Yes</v>
      </c>
      <c r="L1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1" spans="5:12" x14ac:dyDescent="0.2">
      <c r="E1051" s="2">
        <v>44217</v>
      </c>
      <c r="F1051" t="s">
        <v>86</v>
      </c>
      <c r="G1051" t="s">
        <v>112</v>
      </c>
      <c r="H1051">
        <v>81</v>
      </c>
      <c r="I1051">
        <f>MONTH(DailyExits[[#This Row],[Date]])</f>
        <v>1</v>
      </c>
      <c r="J1051">
        <f>WEEKDAY(DailyExits[[#This Row],[Date]],2)</f>
        <v>4</v>
      </c>
      <c r="K1051" t="str">
        <f>IF(LEFT(DailyExits[[#This Row],[Lines]],1)="Y","Yes","No")</f>
        <v>No</v>
      </c>
      <c r="L1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2" spans="5:12" x14ac:dyDescent="0.2">
      <c r="E1052" s="2">
        <v>44218</v>
      </c>
      <c r="F1052" t="s">
        <v>54</v>
      </c>
      <c r="G1052" t="s">
        <v>109</v>
      </c>
      <c r="H1052">
        <v>3301</v>
      </c>
      <c r="I1052">
        <f>MONTH(DailyExits[[#This Row],[Date]])</f>
        <v>1</v>
      </c>
      <c r="J1052">
        <f>WEEKDAY(DailyExits[[#This Row],[Date]],2)</f>
        <v>5</v>
      </c>
      <c r="K1052" t="str">
        <f>IF(LEFT(DailyExits[[#This Row],[Lines]],1)="Y","Yes","No")</f>
        <v>Yes</v>
      </c>
      <c r="L1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53" spans="5:12" x14ac:dyDescent="0.2">
      <c r="E1053" s="2">
        <v>44218</v>
      </c>
      <c r="F1053" t="s">
        <v>52</v>
      </c>
      <c r="G1053" t="s">
        <v>109</v>
      </c>
      <c r="H1053">
        <v>2953</v>
      </c>
      <c r="I1053">
        <f>MONTH(DailyExits[[#This Row],[Date]])</f>
        <v>1</v>
      </c>
      <c r="J1053">
        <f>WEEKDAY(DailyExits[[#This Row],[Date]],2)</f>
        <v>5</v>
      </c>
      <c r="K1053" t="str">
        <f>IF(LEFT(DailyExits[[#This Row],[Lines]],1)="Y","Yes","No")</f>
        <v>Yes</v>
      </c>
      <c r="L1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54" spans="5:12" x14ac:dyDescent="0.2">
      <c r="E1054" s="2">
        <v>44218</v>
      </c>
      <c r="F1054" t="s">
        <v>56</v>
      </c>
      <c r="G1054" t="s">
        <v>109</v>
      </c>
      <c r="H1054">
        <v>2655</v>
      </c>
      <c r="I1054">
        <f>MONTH(DailyExits[[#This Row],[Date]])</f>
        <v>1</v>
      </c>
      <c r="J1054">
        <f>WEEKDAY(DailyExits[[#This Row],[Date]],2)</f>
        <v>5</v>
      </c>
      <c r="K1054" t="str">
        <f>IF(LEFT(DailyExits[[#This Row],[Lines]],1)="Y","Yes","No")</f>
        <v>Yes</v>
      </c>
      <c r="L10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55" spans="5:12" x14ac:dyDescent="0.2">
      <c r="E1055" s="2">
        <v>44218</v>
      </c>
      <c r="F1055" t="s">
        <v>50</v>
      </c>
      <c r="G1055" t="s">
        <v>109</v>
      </c>
      <c r="H1055">
        <v>2522</v>
      </c>
      <c r="I1055">
        <f>MONTH(DailyExits[[#This Row],[Date]])</f>
        <v>1</v>
      </c>
      <c r="J1055">
        <f>WEEKDAY(DailyExits[[#This Row],[Date]],2)</f>
        <v>5</v>
      </c>
      <c r="K1055" t="str">
        <f>IF(LEFT(DailyExits[[#This Row],[Lines]],1)="Y","Yes","No")</f>
        <v>Yes</v>
      </c>
      <c r="L10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56" spans="5:12" x14ac:dyDescent="0.2">
      <c r="E1056" s="2">
        <v>44218</v>
      </c>
      <c r="F1056" t="s">
        <v>20</v>
      </c>
      <c r="G1056" t="s">
        <v>105</v>
      </c>
      <c r="H1056">
        <v>1643</v>
      </c>
      <c r="I1056">
        <f>MONTH(DailyExits[[#This Row],[Date]])</f>
        <v>1</v>
      </c>
      <c r="J1056">
        <f>WEEKDAY(DailyExits[[#This Row],[Date]],2)</f>
        <v>5</v>
      </c>
      <c r="K1056" t="str">
        <f>IF(LEFT(DailyExits[[#This Row],[Lines]],1)="Y","Yes","No")</f>
        <v>No</v>
      </c>
      <c r="L10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7" spans="5:12" x14ac:dyDescent="0.2">
      <c r="E1057" s="2">
        <v>44218</v>
      </c>
      <c r="F1057">
        <v>24</v>
      </c>
      <c r="G1057" t="s">
        <v>109</v>
      </c>
      <c r="H1057">
        <v>1592</v>
      </c>
      <c r="I1057">
        <f>MONTH(DailyExits[[#This Row],[Date]])</f>
        <v>1</v>
      </c>
      <c r="J1057">
        <f>WEEKDAY(DailyExits[[#This Row],[Date]],2)</f>
        <v>5</v>
      </c>
      <c r="K1057" t="str">
        <f>IF(LEFT(DailyExits[[#This Row],[Lines]],1)="Y","Yes","No")</f>
        <v>Yes</v>
      </c>
      <c r="L1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8" spans="5:12" x14ac:dyDescent="0.2">
      <c r="E1058" s="2">
        <v>44218</v>
      </c>
      <c r="F1058">
        <v>16</v>
      </c>
      <c r="G1058" t="s">
        <v>109</v>
      </c>
      <c r="H1058">
        <v>1506</v>
      </c>
      <c r="I1058">
        <f>MONTH(DailyExits[[#This Row],[Date]])</f>
        <v>1</v>
      </c>
      <c r="J1058">
        <f>WEEKDAY(DailyExits[[#This Row],[Date]],2)</f>
        <v>5</v>
      </c>
      <c r="K1058" t="str">
        <f>IF(LEFT(DailyExits[[#This Row],[Lines]],1)="Y","Yes","No")</f>
        <v>Yes</v>
      </c>
      <c r="L1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9" spans="5:12" x14ac:dyDescent="0.2">
      <c r="E1059" s="2">
        <v>44218</v>
      </c>
      <c r="F1059" t="s">
        <v>62</v>
      </c>
      <c r="G1059" t="s">
        <v>109</v>
      </c>
      <c r="H1059">
        <v>1404</v>
      </c>
      <c r="I1059">
        <f>MONTH(DailyExits[[#This Row],[Date]])</f>
        <v>1</v>
      </c>
      <c r="J1059">
        <f>WEEKDAY(DailyExits[[#This Row],[Date]],2)</f>
        <v>5</v>
      </c>
      <c r="K1059" t="str">
        <f>IF(LEFT(DailyExits[[#This Row],[Lines]],1)="Y","Yes","No")</f>
        <v>Yes</v>
      </c>
      <c r="L1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0" spans="5:12" x14ac:dyDescent="0.2">
      <c r="E1060" s="2">
        <v>44218</v>
      </c>
      <c r="F1060" t="s">
        <v>4</v>
      </c>
      <c r="G1060" t="s">
        <v>103</v>
      </c>
      <c r="H1060">
        <v>1290</v>
      </c>
      <c r="I1060">
        <f>MONTH(DailyExits[[#This Row],[Date]])</f>
        <v>1</v>
      </c>
      <c r="J1060">
        <f>WEEKDAY(DailyExits[[#This Row],[Date]],2)</f>
        <v>5</v>
      </c>
      <c r="K1060" t="str">
        <f>IF(LEFT(DailyExits[[#This Row],[Lines]],1)="Y","Yes","No")</f>
        <v>Yes</v>
      </c>
      <c r="L1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1" spans="5:12" x14ac:dyDescent="0.2">
      <c r="E1061" s="2">
        <v>44218</v>
      </c>
      <c r="F1061" t="s">
        <v>64</v>
      </c>
      <c r="G1061" t="s">
        <v>109</v>
      </c>
      <c r="H1061">
        <v>1171</v>
      </c>
      <c r="I1061">
        <f>MONTH(DailyExits[[#This Row],[Date]])</f>
        <v>1</v>
      </c>
      <c r="J1061">
        <f>WEEKDAY(DailyExits[[#This Row],[Date]],2)</f>
        <v>5</v>
      </c>
      <c r="K1061" t="str">
        <f>IF(LEFT(DailyExits[[#This Row],[Lines]],1)="Y","Yes","No")</f>
        <v>Yes</v>
      </c>
      <c r="L1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2" spans="5:12" x14ac:dyDescent="0.2">
      <c r="E1062" s="2">
        <v>44218</v>
      </c>
      <c r="F1062">
        <v>12</v>
      </c>
      <c r="G1062" t="s">
        <v>104</v>
      </c>
      <c r="H1062">
        <v>1101</v>
      </c>
      <c r="I1062">
        <f>MONTH(DailyExits[[#This Row],[Date]])</f>
        <v>1</v>
      </c>
      <c r="J1062">
        <f>WEEKDAY(DailyExits[[#This Row],[Date]],2)</f>
        <v>5</v>
      </c>
      <c r="K1062" t="str">
        <f>IF(LEFT(DailyExits[[#This Row],[Lines]],1)="Y","Yes","No")</f>
        <v>Yes</v>
      </c>
      <c r="L1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3" spans="5:12" x14ac:dyDescent="0.2">
      <c r="E1063" s="2">
        <v>44218</v>
      </c>
      <c r="F1063" t="s">
        <v>24</v>
      </c>
      <c r="G1063" t="s">
        <v>105</v>
      </c>
      <c r="H1063">
        <v>1051</v>
      </c>
      <c r="I1063">
        <f>MONTH(DailyExits[[#This Row],[Date]])</f>
        <v>1</v>
      </c>
      <c r="J1063">
        <f>WEEKDAY(DailyExits[[#This Row],[Date]],2)</f>
        <v>5</v>
      </c>
      <c r="K1063" t="str">
        <f>IF(LEFT(DailyExits[[#This Row],[Lines]],1)="Y","Yes","No")</f>
        <v>No</v>
      </c>
      <c r="L1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4" spans="5:12" x14ac:dyDescent="0.2">
      <c r="E1064" s="2">
        <v>44218</v>
      </c>
      <c r="F1064" t="s">
        <v>48</v>
      </c>
      <c r="G1064" t="s">
        <v>109</v>
      </c>
      <c r="H1064">
        <v>1047</v>
      </c>
      <c r="I1064">
        <f>MONTH(DailyExits[[#This Row],[Date]])</f>
        <v>1</v>
      </c>
      <c r="J1064">
        <f>WEEKDAY(DailyExits[[#This Row],[Date]],2)</f>
        <v>5</v>
      </c>
      <c r="K1064" t="str">
        <f>IF(LEFT(DailyExits[[#This Row],[Lines]],1)="Y","Yes","No")</f>
        <v>Yes</v>
      </c>
      <c r="L1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5" spans="5:12" x14ac:dyDescent="0.2">
      <c r="E1065" s="2">
        <v>44218</v>
      </c>
      <c r="F1065" t="s">
        <v>14</v>
      </c>
      <c r="G1065" t="s">
        <v>104</v>
      </c>
      <c r="H1065">
        <v>1035</v>
      </c>
      <c r="I1065">
        <f>MONTH(DailyExits[[#This Row],[Date]])</f>
        <v>1</v>
      </c>
      <c r="J1065">
        <f>WEEKDAY(DailyExits[[#This Row],[Date]],2)</f>
        <v>5</v>
      </c>
      <c r="K1065" t="str">
        <f>IF(LEFT(DailyExits[[#This Row],[Lines]],1)="Y","Yes","No")</f>
        <v>Yes</v>
      </c>
      <c r="L1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6" spans="5:12" x14ac:dyDescent="0.2">
      <c r="E1066" s="2">
        <v>44218</v>
      </c>
      <c r="F1066" t="s">
        <v>26</v>
      </c>
      <c r="G1066" t="s">
        <v>105</v>
      </c>
      <c r="H1066">
        <v>985</v>
      </c>
      <c r="I1066">
        <f>MONTH(DailyExits[[#This Row],[Date]])</f>
        <v>1</v>
      </c>
      <c r="J1066">
        <f>WEEKDAY(DailyExits[[#This Row],[Date]],2)</f>
        <v>5</v>
      </c>
      <c r="K1066" t="str">
        <f>IF(LEFT(DailyExits[[#This Row],[Lines]],1)="Y","Yes","No")</f>
        <v>No</v>
      </c>
      <c r="L1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7" spans="5:12" x14ac:dyDescent="0.2">
      <c r="E1067" s="2">
        <v>44218</v>
      </c>
      <c r="F1067" t="s">
        <v>22</v>
      </c>
      <c r="G1067" t="s">
        <v>106</v>
      </c>
      <c r="H1067">
        <v>977</v>
      </c>
      <c r="I1067">
        <f>MONTH(DailyExits[[#This Row],[Date]])</f>
        <v>1</v>
      </c>
      <c r="J1067">
        <f>WEEKDAY(DailyExits[[#This Row],[Date]],2)</f>
        <v>5</v>
      </c>
      <c r="K1067" t="str">
        <f>IF(LEFT(DailyExits[[#This Row],[Lines]],1)="Y","Yes","No")</f>
        <v>No</v>
      </c>
      <c r="L1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8" spans="5:12" x14ac:dyDescent="0.2">
      <c r="E1068" s="2">
        <v>44218</v>
      </c>
      <c r="F1068" t="s">
        <v>2</v>
      </c>
      <c r="G1068" t="s">
        <v>103</v>
      </c>
      <c r="H1068">
        <v>945</v>
      </c>
      <c r="I1068">
        <f>MONTH(DailyExits[[#This Row],[Date]])</f>
        <v>1</v>
      </c>
      <c r="J1068">
        <f>WEEKDAY(DailyExits[[#This Row],[Date]],2)</f>
        <v>5</v>
      </c>
      <c r="K1068" t="str">
        <f>IF(LEFT(DailyExits[[#This Row],[Lines]],1)="Y","Yes","No")</f>
        <v>Yes</v>
      </c>
      <c r="L1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9" spans="5:12" x14ac:dyDescent="0.2">
      <c r="E1069" s="2">
        <v>44218</v>
      </c>
      <c r="F1069" t="s">
        <v>10</v>
      </c>
      <c r="G1069" t="s">
        <v>103</v>
      </c>
      <c r="H1069">
        <v>935</v>
      </c>
      <c r="I1069">
        <f>MONTH(DailyExits[[#This Row],[Date]])</f>
        <v>1</v>
      </c>
      <c r="J1069">
        <f>WEEKDAY(DailyExits[[#This Row],[Date]],2)</f>
        <v>5</v>
      </c>
      <c r="K1069" t="str">
        <f>IF(LEFT(DailyExits[[#This Row],[Lines]],1)="Y","Yes","No")</f>
        <v>Yes</v>
      </c>
      <c r="L1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0" spans="5:12" x14ac:dyDescent="0.2">
      <c r="E1070" s="2">
        <v>44218</v>
      </c>
      <c r="F1070" t="s">
        <v>18</v>
      </c>
      <c r="G1070" t="s">
        <v>105</v>
      </c>
      <c r="H1070">
        <v>843</v>
      </c>
      <c r="I1070">
        <f>MONTH(DailyExits[[#This Row],[Date]])</f>
        <v>1</v>
      </c>
      <c r="J1070">
        <f>WEEKDAY(DailyExits[[#This Row],[Date]],2)</f>
        <v>5</v>
      </c>
      <c r="K1070" t="str">
        <f>IF(LEFT(DailyExits[[#This Row],[Lines]],1)="Y","Yes","No")</f>
        <v>No</v>
      </c>
      <c r="L1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1" spans="5:12" x14ac:dyDescent="0.2">
      <c r="E1071" s="2">
        <v>44218</v>
      </c>
      <c r="F1071">
        <v>19</v>
      </c>
      <c r="G1071" t="s">
        <v>104</v>
      </c>
      <c r="H1071">
        <v>832</v>
      </c>
      <c r="I1071">
        <f>MONTH(DailyExits[[#This Row],[Date]])</f>
        <v>1</v>
      </c>
      <c r="J1071">
        <f>WEEKDAY(DailyExits[[#This Row],[Date]],2)</f>
        <v>5</v>
      </c>
      <c r="K1071" t="str">
        <f>IF(LEFT(DailyExits[[#This Row],[Lines]],1)="Y","Yes","No")</f>
        <v>Yes</v>
      </c>
      <c r="L1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2" spans="5:12" x14ac:dyDescent="0.2">
      <c r="E1072" s="2">
        <v>44218</v>
      </c>
      <c r="F1072" t="s">
        <v>36</v>
      </c>
      <c r="G1072" t="s">
        <v>108</v>
      </c>
      <c r="H1072">
        <v>805</v>
      </c>
      <c r="I1072">
        <f>MONTH(DailyExits[[#This Row],[Date]])</f>
        <v>1</v>
      </c>
      <c r="J1072">
        <f>WEEKDAY(DailyExits[[#This Row],[Date]],2)</f>
        <v>5</v>
      </c>
      <c r="K1072" t="str">
        <f>IF(LEFT(DailyExits[[#This Row],[Lines]],1)="Y","Yes","No")</f>
        <v>Yes</v>
      </c>
      <c r="L1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3" spans="5:12" x14ac:dyDescent="0.2">
      <c r="E1073" s="2">
        <v>44218</v>
      </c>
      <c r="F1073" t="s">
        <v>60</v>
      </c>
      <c r="G1073" t="s">
        <v>109</v>
      </c>
      <c r="H1073">
        <v>782</v>
      </c>
      <c r="I1073">
        <f>MONTH(DailyExits[[#This Row],[Date]])</f>
        <v>1</v>
      </c>
      <c r="J1073">
        <f>WEEKDAY(DailyExits[[#This Row],[Date]],2)</f>
        <v>5</v>
      </c>
      <c r="K1073" t="str">
        <f>IF(LEFT(DailyExits[[#This Row],[Lines]],1)="Y","Yes","No")</f>
        <v>Yes</v>
      </c>
      <c r="L1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4" spans="5:12" x14ac:dyDescent="0.2">
      <c r="E1074" s="2">
        <v>44218</v>
      </c>
      <c r="F1074" t="s">
        <v>28</v>
      </c>
      <c r="G1074" t="s">
        <v>107</v>
      </c>
      <c r="H1074">
        <v>762</v>
      </c>
      <c r="I1074">
        <f>MONTH(DailyExits[[#This Row],[Date]])</f>
        <v>1</v>
      </c>
      <c r="J1074">
        <f>WEEKDAY(DailyExits[[#This Row],[Date]],2)</f>
        <v>5</v>
      </c>
      <c r="K1074" t="str">
        <f>IF(LEFT(DailyExits[[#This Row],[Lines]],1)="Y","Yes","No")</f>
        <v>No</v>
      </c>
      <c r="L1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5" spans="5:12" x14ac:dyDescent="0.2">
      <c r="E1075" s="2">
        <v>44218</v>
      </c>
      <c r="F1075" t="s">
        <v>74</v>
      </c>
      <c r="G1075" t="s">
        <v>108</v>
      </c>
      <c r="H1075">
        <v>699</v>
      </c>
      <c r="I1075">
        <f>MONTH(DailyExits[[#This Row],[Date]])</f>
        <v>1</v>
      </c>
      <c r="J1075">
        <f>WEEKDAY(DailyExits[[#This Row],[Date]],2)</f>
        <v>5</v>
      </c>
      <c r="K1075" t="str">
        <f>IF(LEFT(DailyExits[[#This Row],[Lines]],1)="Y","Yes","No")</f>
        <v>Yes</v>
      </c>
      <c r="L1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6" spans="5:12" x14ac:dyDescent="0.2">
      <c r="E1076" s="2">
        <v>44218</v>
      </c>
      <c r="F1076" t="s">
        <v>70</v>
      </c>
      <c r="G1076" t="s">
        <v>111</v>
      </c>
      <c r="H1076">
        <v>604</v>
      </c>
      <c r="I1076">
        <f>MONTH(DailyExits[[#This Row],[Date]])</f>
        <v>1</v>
      </c>
      <c r="J1076">
        <f>WEEKDAY(DailyExits[[#This Row],[Date]],2)</f>
        <v>5</v>
      </c>
      <c r="K1076" t="str">
        <f>IF(LEFT(DailyExits[[#This Row],[Lines]],1)="Y","Yes","No")</f>
        <v>No</v>
      </c>
      <c r="L1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7" spans="5:12" x14ac:dyDescent="0.2">
      <c r="E1077" s="2">
        <v>44218</v>
      </c>
      <c r="F1077" t="s">
        <v>40</v>
      </c>
      <c r="G1077" t="s">
        <v>108</v>
      </c>
      <c r="H1077">
        <v>566</v>
      </c>
      <c r="I1077">
        <f>MONTH(DailyExits[[#This Row],[Date]])</f>
        <v>1</v>
      </c>
      <c r="J1077">
        <f>WEEKDAY(DailyExits[[#This Row],[Date]],2)</f>
        <v>5</v>
      </c>
      <c r="K1077" t="str">
        <f>IF(LEFT(DailyExits[[#This Row],[Lines]],1)="Y","Yes","No")</f>
        <v>Yes</v>
      </c>
      <c r="L1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8" spans="5:12" x14ac:dyDescent="0.2">
      <c r="E1078" s="2">
        <v>44218</v>
      </c>
      <c r="F1078" t="s">
        <v>38</v>
      </c>
      <c r="G1078" t="s">
        <v>108</v>
      </c>
      <c r="H1078">
        <v>562</v>
      </c>
      <c r="I1078">
        <f>MONTH(DailyExits[[#This Row],[Date]])</f>
        <v>1</v>
      </c>
      <c r="J1078">
        <f>WEEKDAY(DailyExits[[#This Row],[Date]],2)</f>
        <v>5</v>
      </c>
      <c r="K1078" t="str">
        <f>IF(LEFT(DailyExits[[#This Row],[Lines]],1)="Y","Yes","No")</f>
        <v>Yes</v>
      </c>
      <c r="L1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9" spans="5:12" x14ac:dyDescent="0.2">
      <c r="E1079" s="2">
        <v>44218</v>
      </c>
      <c r="F1079" t="s">
        <v>6</v>
      </c>
      <c r="G1079" t="s">
        <v>103</v>
      </c>
      <c r="H1079">
        <v>521</v>
      </c>
      <c r="I1079">
        <f>MONTH(DailyExits[[#This Row],[Date]])</f>
        <v>1</v>
      </c>
      <c r="J1079">
        <f>WEEKDAY(DailyExits[[#This Row],[Date]],2)</f>
        <v>5</v>
      </c>
      <c r="K1079" t="str">
        <f>IF(LEFT(DailyExits[[#This Row],[Lines]],1)="Y","Yes","No")</f>
        <v>Yes</v>
      </c>
      <c r="L1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0" spans="5:12" x14ac:dyDescent="0.2">
      <c r="E1080" s="2">
        <v>44218</v>
      </c>
      <c r="F1080" t="s">
        <v>30</v>
      </c>
      <c r="G1080" t="s">
        <v>107</v>
      </c>
      <c r="H1080">
        <v>520</v>
      </c>
      <c r="I1080">
        <f>MONTH(DailyExits[[#This Row],[Date]])</f>
        <v>1</v>
      </c>
      <c r="J1080">
        <f>WEEKDAY(DailyExits[[#This Row],[Date]],2)</f>
        <v>5</v>
      </c>
      <c r="K1080" t="str">
        <f>IF(LEFT(DailyExits[[#This Row],[Lines]],1)="Y","Yes","No")</f>
        <v>No</v>
      </c>
      <c r="L1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1" spans="5:12" x14ac:dyDescent="0.2">
      <c r="E1081" s="2">
        <v>44218</v>
      </c>
      <c r="F1081" t="s">
        <v>90</v>
      </c>
      <c r="G1081" t="s">
        <v>108</v>
      </c>
      <c r="H1081">
        <v>470</v>
      </c>
      <c r="I1081">
        <f>MONTH(DailyExits[[#This Row],[Date]])</f>
        <v>1</v>
      </c>
      <c r="J1081">
        <f>WEEKDAY(DailyExits[[#This Row],[Date]],2)</f>
        <v>5</v>
      </c>
      <c r="K1081" t="str">
        <f>IF(LEFT(DailyExits[[#This Row],[Lines]],1)="Y","Yes","No")</f>
        <v>Yes</v>
      </c>
      <c r="L1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2" spans="5:12" x14ac:dyDescent="0.2">
      <c r="E1082" s="2">
        <v>44218</v>
      </c>
      <c r="F1082" t="s">
        <v>32</v>
      </c>
      <c r="G1082" t="s">
        <v>107</v>
      </c>
      <c r="H1082">
        <v>458</v>
      </c>
      <c r="I1082">
        <f>MONTH(DailyExits[[#This Row],[Date]])</f>
        <v>1</v>
      </c>
      <c r="J1082">
        <f>WEEKDAY(DailyExits[[#This Row],[Date]],2)</f>
        <v>5</v>
      </c>
      <c r="K1082" t="str">
        <f>IF(LEFT(DailyExits[[#This Row],[Lines]],1)="Y","Yes","No")</f>
        <v>No</v>
      </c>
      <c r="L1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3" spans="5:12" x14ac:dyDescent="0.2">
      <c r="E1083" s="2">
        <v>44218</v>
      </c>
      <c r="F1083" t="s">
        <v>66</v>
      </c>
      <c r="G1083" t="s">
        <v>110</v>
      </c>
      <c r="H1083">
        <v>449</v>
      </c>
      <c r="I1083">
        <f>MONTH(DailyExits[[#This Row],[Date]])</f>
        <v>1</v>
      </c>
      <c r="J1083">
        <f>WEEKDAY(DailyExits[[#This Row],[Date]],2)</f>
        <v>5</v>
      </c>
      <c r="K1083" t="str">
        <f>IF(LEFT(DailyExits[[#This Row],[Lines]],1)="Y","Yes","No")</f>
        <v>Yes</v>
      </c>
      <c r="L1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4" spans="5:12" x14ac:dyDescent="0.2">
      <c r="E1084" s="2">
        <v>44218</v>
      </c>
      <c r="F1084" t="s">
        <v>80</v>
      </c>
      <c r="G1084" t="s">
        <v>110</v>
      </c>
      <c r="H1084">
        <v>444</v>
      </c>
      <c r="I1084">
        <f>MONTH(DailyExits[[#This Row],[Date]])</f>
        <v>1</v>
      </c>
      <c r="J1084">
        <f>WEEKDAY(DailyExits[[#This Row],[Date]],2)</f>
        <v>5</v>
      </c>
      <c r="K1084" t="str">
        <f>IF(LEFT(DailyExits[[#This Row],[Lines]],1)="Y","Yes","No")</f>
        <v>Yes</v>
      </c>
      <c r="L1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5" spans="5:12" x14ac:dyDescent="0.2">
      <c r="E1085" s="2">
        <v>44218</v>
      </c>
      <c r="F1085" t="s">
        <v>34</v>
      </c>
      <c r="G1085" t="s">
        <v>107</v>
      </c>
      <c r="H1085">
        <v>444</v>
      </c>
      <c r="I1085">
        <f>MONTH(DailyExits[[#This Row],[Date]])</f>
        <v>1</v>
      </c>
      <c r="J1085">
        <f>WEEKDAY(DailyExits[[#This Row],[Date]],2)</f>
        <v>5</v>
      </c>
      <c r="K1085" t="str">
        <f>IF(LEFT(DailyExits[[#This Row],[Lines]],1)="Y","Yes","No")</f>
        <v>No</v>
      </c>
      <c r="L1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6" spans="5:12" x14ac:dyDescent="0.2">
      <c r="E1086" s="2">
        <v>44218</v>
      </c>
      <c r="F1086" t="s">
        <v>78</v>
      </c>
      <c r="G1086" t="s">
        <v>110</v>
      </c>
      <c r="H1086">
        <v>443</v>
      </c>
      <c r="I1086">
        <f>MONTH(DailyExits[[#This Row],[Date]])</f>
        <v>1</v>
      </c>
      <c r="J1086">
        <f>WEEKDAY(DailyExits[[#This Row],[Date]],2)</f>
        <v>5</v>
      </c>
      <c r="K1086" t="str">
        <f>IF(LEFT(DailyExits[[#This Row],[Lines]],1)="Y","Yes","No")</f>
        <v>Yes</v>
      </c>
      <c r="L1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7" spans="5:12" x14ac:dyDescent="0.2">
      <c r="E1087" s="2">
        <v>44218</v>
      </c>
      <c r="F1087" t="s">
        <v>12</v>
      </c>
      <c r="G1087" t="s">
        <v>103</v>
      </c>
      <c r="H1087">
        <v>435</v>
      </c>
      <c r="I1087">
        <f>MONTH(DailyExits[[#This Row],[Date]])</f>
        <v>1</v>
      </c>
      <c r="J1087">
        <f>WEEKDAY(DailyExits[[#This Row],[Date]],2)</f>
        <v>5</v>
      </c>
      <c r="K1087" t="str">
        <f>IF(LEFT(DailyExits[[#This Row],[Lines]],1)="Y","Yes","No")</f>
        <v>Yes</v>
      </c>
      <c r="L1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8" spans="5:12" x14ac:dyDescent="0.2">
      <c r="E1088" s="2">
        <v>44218</v>
      </c>
      <c r="F1088" t="s">
        <v>76</v>
      </c>
      <c r="G1088" t="s">
        <v>110</v>
      </c>
      <c r="H1088">
        <v>390</v>
      </c>
      <c r="I1088">
        <f>MONTH(DailyExits[[#This Row],[Date]])</f>
        <v>1</v>
      </c>
      <c r="J1088">
        <f>WEEKDAY(DailyExits[[#This Row],[Date]],2)</f>
        <v>5</v>
      </c>
      <c r="K1088" t="str">
        <f>IF(LEFT(DailyExits[[#This Row],[Lines]],1)="Y","Yes","No")</f>
        <v>Yes</v>
      </c>
      <c r="L1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9" spans="5:12" x14ac:dyDescent="0.2">
      <c r="E1089" s="2">
        <v>44218</v>
      </c>
      <c r="F1089" t="s">
        <v>82</v>
      </c>
      <c r="G1089" t="s">
        <v>110</v>
      </c>
      <c r="H1089">
        <v>350</v>
      </c>
      <c r="I1089">
        <f>MONTH(DailyExits[[#This Row],[Date]])</f>
        <v>1</v>
      </c>
      <c r="J1089">
        <f>WEEKDAY(DailyExits[[#This Row],[Date]],2)</f>
        <v>5</v>
      </c>
      <c r="K1089" t="str">
        <f>IF(LEFT(DailyExits[[#This Row],[Lines]],1)="Y","Yes","No")</f>
        <v>Yes</v>
      </c>
      <c r="L1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0" spans="5:12" x14ac:dyDescent="0.2">
      <c r="E1090" s="2">
        <v>44218</v>
      </c>
      <c r="F1090" t="s">
        <v>8</v>
      </c>
      <c r="G1090" t="s">
        <v>103</v>
      </c>
      <c r="H1090">
        <v>335</v>
      </c>
      <c r="I1090">
        <f>MONTH(DailyExits[[#This Row],[Date]])</f>
        <v>1</v>
      </c>
      <c r="J1090">
        <f>WEEKDAY(DailyExits[[#This Row],[Date]],2)</f>
        <v>5</v>
      </c>
      <c r="K1090" t="str">
        <f>IF(LEFT(DailyExits[[#This Row],[Lines]],1)="Y","Yes","No")</f>
        <v>Yes</v>
      </c>
      <c r="L1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1" spans="5:12" x14ac:dyDescent="0.2">
      <c r="E1091" s="2">
        <v>44218</v>
      </c>
      <c r="F1091" t="s">
        <v>46</v>
      </c>
      <c r="G1091" t="s">
        <v>108</v>
      </c>
      <c r="H1091">
        <v>315</v>
      </c>
      <c r="I1091">
        <f>MONTH(DailyExits[[#This Row],[Date]])</f>
        <v>1</v>
      </c>
      <c r="J1091">
        <f>WEEKDAY(DailyExits[[#This Row],[Date]],2)</f>
        <v>5</v>
      </c>
      <c r="K1091" t="str">
        <f>IF(LEFT(DailyExits[[#This Row],[Lines]],1)="Y","Yes","No")</f>
        <v>Yes</v>
      </c>
      <c r="L1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2" spans="5:12" x14ac:dyDescent="0.2">
      <c r="E1092" s="2">
        <v>44218</v>
      </c>
      <c r="F1092" t="s">
        <v>68</v>
      </c>
      <c r="G1092" t="s">
        <v>111</v>
      </c>
      <c r="H1092">
        <v>300</v>
      </c>
      <c r="I1092">
        <f>MONTH(DailyExits[[#This Row],[Date]])</f>
        <v>1</v>
      </c>
      <c r="J1092">
        <f>WEEKDAY(DailyExits[[#This Row],[Date]],2)</f>
        <v>5</v>
      </c>
      <c r="K1092" t="str">
        <f>IF(LEFT(DailyExits[[#This Row],[Lines]],1)="Y","Yes","No")</f>
        <v>No</v>
      </c>
      <c r="L1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3" spans="5:12" x14ac:dyDescent="0.2">
      <c r="E1093" s="2">
        <v>44218</v>
      </c>
      <c r="F1093" t="s">
        <v>92</v>
      </c>
      <c r="G1093" t="s">
        <v>108</v>
      </c>
      <c r="H1093">
        <v>261</v>
      </c>
      <c r="I1093">
        <f>MONTH(DailyExits[[#This Row],[Date]])</f>
        <v>1</v>
      </c>
      <c r="J1093">
        <f>WEEKDAY(DailyExits[[#This Row],[Date]],2)</f>
        <v>5</v>
      </c>
      <c r="K1093" t="str">
        <f>IF(LEFT(DailyExits[[#This Row],[Lines]],1)="Y","Yes","No")</f>
        <v>Yes</v>
      </c>
      <c r="L1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4" spans="5:12" x14ac:dyDescent="0.2">
      <c r="E1094" s="2">
        <v>44218</v>
      </c>
      <c r="F1094" t="s">
        <v>88</v>
      </c>
      <c r="G1094" t="s">
        <v>107</v>
      </c>
      <c r="H1094">
        <v>242</v>
      </c>
      <c r="I1094">
        <f>MONTH(DailyExits[[#This Row],[Date]])</f>
        <v>1</v>
      </c>
      <c r="J1094">
        <f>WEEKDAY(DailyExits[[#This Row],[Date]],2)</f>
        <v>5</v>
      </c>
      <c r="K1094" t="str">
        <f>IF(LEFT(DailyExits[[#This Row],[Lines]],1)="Y","Yes","No")</f>
        <v>No</v>
      </c>
      <c r="L1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5" spans="5:12" x14ac:dyDescent="0.2">
      <c r="E1095" s="2">
        <v>44218</v>
      </c>
      <c r="F1095" t="s">
        <v>84</v>
      </c>
      <c r="G1095" t="s">
        <v>111</v>
      </c>
      <c r="H1095">
        <v>235</v>
      </c>
      <c r="I1095">
        <f>MONTH(DailyExits[[#This Row],[Date]])</f>
        <v>1</v>
      </c>
      <c r="J1095">
        <f>WEEKDAY(DailyExits[[#This Row],[Date]],2)</f>
        <v>5</v>
      </c>
      <c r="K1095" t="str">
        <f>IF(LEFT(DailyExits[[#This Row],[Lines]],1)="Y","Yes","No")</f>
        <v>No</v>
      </c>
      <c r="L1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6" spans="5:12" x14ac:dyDescent="0.2">
      <c r="E1096" s="2">
        <v>44218</v>
      </c>
      <c r="F1096" t="s">
        <v>42</v>
      </c>
      <c r="G1096" t="s">
        <v>108</v>
      </c>
      <c r="H1096">
        <v>216</v>
      </c>
      <c r="I1096">
        <f>MONTH(DailyExits[[#This Row],[Date]])</f>
        <v>1</v>
      </c>
      <c r="J1096">
        <f>WEEKDAY(DailyExits[[#This Row],[Date]],2)</f>
        <v>5</v>
      </c>
      <c r="K1096" t="str">
        <f>IF(LEFT(DailyExits[[#This Row],[Lines]],1)="Y","Yes","No")</f>
        <v>Yes</v>
      </c>
      <c r="L1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7" spans="5:12" x14ac:dyDescent="0.2">
      <c r="E1097" s="2">
        <v>44218</v>
      </c>
      <c r="F1097" t="s">
        <v>96</v>
      </c>
      <c r="G1097" t="s">
        <v>107</v>
      </c>
      <c r="H1097">
        <v>191</v>
      </c>
      <c r="I1097">
        <f>MONTH(DailyExits[[#This Row],[Date]])</f>
        <v>1</v>
      </c>
      <c r="J1097">
        <f>WEEKDAY(DailyExits[[#This Row],[Date]],2)</f>
        <v>5</v>
      </c>
      <c r="K1097" t="str">
        <f>IF(LEFT(DailyExits[[#This Row],[Lines]],1)="Y","Yes","No")</f>
        <v>No</v>
      </c>
      <c r="L1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8" spans="5:12" x14ac:dyDescent="0.2">
      <c r="E1098" s="2">
        <v>44218</v>
      </c>
      <c r="F1098" t="s">
        <v>72</v>
      </c>
      <c r="G1098" t="s">
        <v>108</v>
      </c>
      <c r="H1098">
        <v>184</v>
      </c>
      <c r="I1098">
        <f>MONTH(DailyExits[[#This Row],[Date]])</f>
        <v>1</v>
      </c>
      <c r="J1098">
        <f>WEEKDAY(DailyExits[[#This Row],[Date]],2)</f>
        <v>5</v>
      </c>
      <c r="K1098" t="str">
        <f>IF(LEFT(DailyExits[[#This Row],[Lines]],1)="Y","Yes","No")</f>
        <v>Yes</v>
      </c>
      <c r="L1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9" spans="5:12" x14ac:dyDescent="0.2">
      <c r="E1099" s="2">
        <v>44218</v>
      </c>
      <c r="F1099" t="s">
        <v>94</v>
      </c>
      <c r="G1099" t="s">
        <v>107</v>
      </c>
      <c r="H1099">
        <v>161</v>
      </c>
      <c r="I1099">
        <f>MONTH(DailyExits[[#This Row],[Date]])</f>
        <v>1</v>
      </c>
      <c r="J1099">
        <f>WEEKDAY(DailyExits[[#This Row],[Date]],2)</f>
        <v>5</v>
      </c>
      <c r="K1099" t="str">
        <f>IF(LEFT(DailyExits[[#This Row],[Lines]],1)="Y","Yes","No")</f>
        <v>No</v>
      </c>
      <c r="L1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0" spans="5:12" x14ac:dyDescent="0.2">
      <c r="E1100" s="2">
        <v>44218</v>
      </c>
      <c r="F1100" t="s">
        <v>44</v>
      </c>
      <c r="G1100" t="s">
        <v>108</v>
      </c>
      <c r="H1100">
        <v>145</v>
      </c>
      <c r="I1100">
        <f>MONTH(DailyExits[[#This Row],[Date]])</f>
        <v>1</v>
      </c>
      <c r="J1100">
        <f>WEEKDAY(DailyExits[[#This Row],[Date]],2)</f>
        <v>5</v>
      </c>
      <c r="K1100" t="str">
        <f>IF(LEFT(DailyExits[[#This Row],[Lines]],1)="Y","Yes","No")</f>
        <v>Yes</v>
      </c>
      <c r="L1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1" spans="5:12" x14ac:dyDescent="0.2">
      <c r="E1101" s="2">
        <v>44218</v>
      </c>
      <c r="F1101" t="s">
        <v>86</v>
      </c>
      <c r="G1101" t="s">
        <v>112</v>
      </c>
      <c r="H1101">
        <v>98</v>
      </c>
      <c r="I1101">
        <f>MONTH(DailyExits[[#This Row],[Date]])</f>
        <v>1</v>
      </c>
      <c r="J1101">
        <f>WEEKDAY(DailyExits[[#This Row],[Date]],2)</f>
        <v>5</v>
      </c>
      <c r="K1101" t="str">
        <f>IF(LEFT(DailyExits[[#This Row],[Lines]],1)="Y","Yes","No")</f>
        <v>No</v>
      </c>
      <c r="L1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2" spans="5:12" x14ac:dyDescent="0.2">
      <c r="E1102" s="2">
        <v>44219</v>
      </c>
      <c r="F1102" t="s">
        <v>54</v>
      </c>
      <c r="G1102" t="s">
        <v>109</v>
      </c>
      <c r="H1102">
        <v>2242</v>
      </c>
      <c r="I1102">
        <f>MONTH(DailyExits[[#This Row],[Date]])</f>
        <v>1</v>
      </c>
      <c r="J1102">
        <f>WEEKDAY(DailyExits[[#This Row],[Date]],2)</f>
        <v>6</v>
      </c>
      <c r="K1102" t="str">
        <f>IF(LEFT(DailyExits[[#This Row],[Lines]],1)="Y","Yes","No")</f>
        <v>Yes</v>
      </c>
      <c r="L1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03" spans="5:12" x14ac:dyDescent="0.2">
      <c r="E1103" s="2">
        <v>44219</v>
      </c>
      <c r="F1103" t="s">
        <v>56</v>
      </c>
      <c r="G1103" t="s">
        <v>109</v>
      </c>
      <c r="H1103">
        <v>1337</v>
      </c>
      <c r="I1103">
        <f>MONTH(DailyExits[[#This Row],[Date]])</f>
        <v>1</v>
      </c>
      <c r="J1103">
        <f>WEEKDAY(DailyExits[[#This Row],[Date]],2)</f>
        <v>6</v>
      </c>
      <c r="K1103" t="str">
        <f>IF(LEFT(DailyExits[[#This Row],[Lines]],1)="Y","Yes","No")</f>
        <v>Yes</v>
      </c>
      <c r="L1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04" spans="5:12" x14ac:dyDescent="0.2">
      <c r="E1104" s="2">
        <v>44219</v>
      </c>
      <c r="F1104" t="s">
        <v>50</v>
      </c>
      <c r="G1104" t="s">
        <v>109</v>
      </c>
      <c r="H1104">
        <v>1160</v>
      </c>
      <c r="I1104">
        <f>MONTH(DailyExits[[#This Row],[Date]])</f>
        <v>1</v>
      </c>
      <c r="J1104">
        <f>WEEKDAY(DailyExits[[#This Row],[Date]],2)</f>
        <v>6</v>
      </c>
      <c r="K1104" t="str">
        <f>IF(LEFT(DailyExits[[#This Row],[Lines]],1)="Y","Yes","No")</f>
        <v>Yes</v>
      </c>
      <c r="L1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05" spans="5:12" x14ac:dyDescent="0.2">
      <c r="E1105" s="2">
        <v>44219</v>
      </c>
      <c r="F1105" t="s">
        <v>52</v>
      </c>
      <c r="G1105" t="s">
        <v>109</v>
      </c>
      <c r="H1105">
        <v>1098</v>
      </c>
      <c r="I1105">
        <f>MONTH(DailyExits[[#This Row],[Date]])</f>
        <v>1</v>
      </c>
      <c r="J1105">
        <f>WEEKDAY(DailyExits[[#This Row],[Date]],2)</f>
        <v>6</v>
      </c>
      <c r="K1105" t="str">
        <f>IF(LEFT(DailyExits[[#This Row],[Lines]],1)="Y","Yes","No")</f>
        <v>Yes</v>
      </c>
      <c r="L11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06" spans="5:12" x14ac:dyDescent="0.2">
      <c r="E1106" s="2">
        <v>44219</v>
      </c>
      <c r="F1106" t="s">
        <v>20</v>
      </c>
      <c r="G1106" t="s">
        <v>105</v>
      </c>
      <c r="H1106">
        <v>1045</v>
      </c>
      <c r="I1106">
        <f>MONTH(DailyExits[[#This Row],[Date]])</f>
        <v>1</v>
      </c>
      <c r="J1106">
        <f>WEEKDAY(DailyExits[[#This Row],[Date]],2)</f>
        <v>6</v>
      </c>
      <c r="K1106" t="str">
        <f>IF(LEFT(DailyExits[[#This Row],[Lines]],1)="Y","Yes","No")</f>
        <v>No</v>
      </c>
      <c r="L11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7" spans="5:12" x14ac:dyDescent="0.2">
      <c r="E1107" s="2">
        <v>44219</v>
      </c>
      <c r="F1107">
        <v>16</v>
      </c>
      <c r="G1107" t="s">
        <v>109</v>
      </c>
      <c r="H1107">
        <v>1042</v>
      </c>
      <c r="I1107">
        <f>MONTH(DailyExits[[#This Row],[Date]])</f>
        <v>1</v>
      </c>
      <c r="J1107">
        <f>WEEKDAY(DailyExits[[#This Row],[Date]],2)</f>
        <v>6</v>
      </c>
      <c r="K1107" t="str">
        <f>IF(LEFT(DailyExits[[#This Row],[Lines]],1)="Y","Yes","No")</f>
        <v>Yes</v>
      </c>
      <c r="L1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8" spans="5:12" x14ac:dyDescent="0.2">
      <c r="E1108" s="2">
        <v>44219</v>
      </c>
      <c r="F1108">
        <v>24</v>
      </c>
      <c r="G1108" t="s">
        <v>109</v>
      </c>
      <c r="H1108">
        <v>997</v>
      </c>
      <c r="I1108">
        <f>MONTH(DailyExits[[#This Row],[Date]])</f>
        <v>1</v>
      </c>
      <c r="J1108">
        <f>WEEKDAY(DailyExits[[#This Row],[Date]],2)</f>
        <v>6</v>
      </c>
      <c r="K1108" t="str">
        <f>IF(LEFT(DailyExits[[#This Row],[Lines]],1)="Y","Yes","No")</f>
        <v>Yes</v>
      </c>
      <c r="L1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9" spans="5:12" x14ac:dyDescent="0.2">
      <c r="E1109" s="2">
        <v>44219</v>
      </c>
      <c r="F1109" t="s">
        <v>62</v>
      </c>
      <c r="G1109" t="s">
        <v>109</v>
      </c>
      <c r="H1109">
        <v>876</v>
      </c>
      <c r="I1109">
        <f>MONTH(DailyExits[[#This Row],[Date]])</f>
        <v>1</v>
      </c>
      <c r="J1109">
        <f>WEEKDAY(DailyExits[[#This Row],[Date]],2)</f>
        <v>6</v>
      </c>
      <c r="K1109" t="str">
        <f>IF(LEFT(DailyExits[[#This Row],[Lines]],1)="Y","Yes","No")</f>
        <v>Yes</v>
      </c>
      <c r="L1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0" spans="5:12" x14ac:dyDescent="0.2">
      <c r="E1110" s="2">
        <v>44219</v>
      </c>
      <c r="F1110" t="s">
        <v>64</v>
      </c>
      <c r="G1110" t="s">
        <v>109</v>
      </c>
      <c r="H1110">
        <v>766</v>
      </c>
      <c r="I1110">
        <f>MONTH(DailyExits[[#This Row],[Date]])</f>
        <v>1</v>
      </c>
      <c r="J1110">
        <f>WEEKDAY(DailyExits[[#This Row],[Date]],2)</f>
        <v>6</v>
      </c>
      <c r="K1110" t="str">
        <f>IF(LEFT(DailyExits[[#This Row],[Lines]],1)="Y","Yes","No")</f>
        <v>Yes</v>
      </c>
      <c r="L1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1" spans="5:12" x14ac:dyDescent="0.2">
      <c r="E1111" s="2">
        <v>44219</v>
      </c>
      <c r="F1111" t="s">
        <v>10</v>
      </c>
      <c r="G1111" t="s">
        <v>103</v>
      </c>
      <c r="H1111">
        <v>732</v>
      </c>
      <c r="I1111">
        <f>MONTH(DailyExits[[#This Row],[Date]])</f>
        <v>1</v>
      </c>
      <c r="J1111">
        <f>WEEKDAY(DailyExits[[#This Row],[Date]],2)</f>
        <v>6</v>
      </c>
      <c r="K1111" t="str">
        <f>IF(LEFT(DailyExits[[#This Row],[Lines]],1)="Y","Yes","No")</f>
        <v>Yes</v>
      </c>
      <c r="L1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2" spans="5:12" x14ac:dyDescent="0.2">
      <c r="E1112" s="2">
        <v>44219</v>
      </c>
      <c r="F1112" t="s">
        <v>4</v>
      </c>
      <c r="G1112" t="s">
        <v>103</v>
      </c>
      <c r="H1112">
        <v>688</v>
      </c>
      <c r="I1112">
        <f>MONTH(DailyExits[[#This Row],[Date]])</f>
        <v>1</v>
      </c>
      <c r="J1112">
        <f>WEEKDAY(DailyExits[[#This Row],[Date]],2)</f>
        <v>6</v>
      </c>
      <c r="K1112" t="str">
        <f>IF(LEFT(DailyExits[[#This Row],[Lines]],1)="Y","Yes","No")</f>
        <v>Yes</v>
      </c>
      <c r="L1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3" spans="5:12" x14ac:dyDescent="0.2">
      <c r="E1113" s="2">
        <v>44219</v>
      </c>
      <c r="F1113" t="s">
        <v>48</v>
      </c>
      <c r="G1113" t="s">
        <v>109</v>
      </c>
      <c r="H1113">
        <v>646</v>
      </c>
      <c r="I1113">
        <f>MONTH(DailyExits[[#This Row],[Date]])</f>
        <v>1</v>
      </c>
      <c r="J1113">
        <f>WEEKDAY(DailyExits[[#This Row],[Date]],2)</f>
        <v>6</v>
      </c>
      <c r="K1113" t="str">
        <f>IF(LEFT(DailyExits[[#This Row],[Lines]],1)="Y","Yes","No")</f>
        <v>Yes</v>
      </c>
      <c r="L1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4" spans="5:12" x14ac:dyDescent="0.2">
      <c r="E1114" s="2">
        <v>44219</v>
      </c>
      <c r="F1114">
        <v>12</v>
      </c>
      <c r="G1114" t="s">
        <v>104</v>
      </c>
      <c r="H1114">
        <v>634</v>
      </c>
      <c r="I1114">
        <f>MONTH(DailyExits[[#This Row],[Date]])</f>
        <v>1</v>
      </c>
      <c r="J1114">
        <f>WEEKDAY(DailyExits[[#This Row],[Date]],2)</f>
        <v>6</v>
      </c>
      <c r="K1114" t="str">
        <f>IF(LEFT(DailyExits[[#This Row],[Lines]],1)="Y","Yes","No")</f>
        <v>Yes</v>
      </c>
      <c r="L1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5" spans="5:12" x14ac:dyDescent="0.2">
      <c r="E1115" s="2">
        <v>44219</v>
      </c>
      <c r="F1115" t="s">
        <v>26</v>
      </c>
      <c r="G1115" t="s">
        <v>105</v>
      </c>
      <c r="H1115">
        <v>611</v>
      </c>
      <c r="I1115">
        <f>MONTH(DailyExits[[#This Row],[Date]])</f>
        <v>1</v>
      </c>
      <c r="J1115">
        <f>WEEKDAY(DailyExits[[#This Row],[Date]],2)</f>
        <v>6</v>
      </c>
      <c r="K1115" t="str">
        <f>IF(LEFT(DailyExits[[#This Row],[Lines]],1)="Y","Yes","No")</f>
        <v>No</v>
      </c>
      <c r="L1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6" spans="5:12" x14ac:dyDescent="0.2">
      <c r="E1116" s="2">
        <v>44219</v>
      </c>
      <c r="F1116" t="s">
        <v>24</v>
      </c>
      <c r="G1116" t="s">
        <v>105</v>
      </c>
      <c r="H1116">
        <v>594</v>
      </c>
      <c r="I1116">
        <f>MONTH(DailyExits[[#This Row],[Date]])</f>
        <v>1</v>
      </c>
      <c r="J1116">
        <f>WEEKDAY(DailyExits[[#This Row],[Date]],2)</f>
        <v>6</v>
      </c>
      <c r="K1116" t="str">
        <f>IF(LEFT(DailyExits[[#This Row],[Lines]],1)="Y","Yes","No")</f>
        <v>No</v>
      </c>
      <c r="L1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7" spans="5:12" x14ac:dyDescent="0.2">
      <c r="E1117" s="2">
        <v>44219</v>
      </c>
      <c r="F1117" t="s">
        <v>14</v>
      </c>
      <c r="G1117" t="s">
        <v>104</v>
      </c>
      <c r="H1117">
        <v>557</v>
      </c>
      <c r="I1117">
        <f>MONTH(DailyExits[[#This Row],[Date]])</f>
        <v>1</v>
      </c>
      <c r="J1117">
        <f>WEEKDAY(DailyExits[[#This Row],[Date]],2)</f>
        <v>6</v>
      </c>
      <c r="K1117" t="str">
        <f>IF(LEFT(DailyExits[[#This Row],[Lines]],1)="Y","Yes","No")</f>
        <v>Yes</v>
      </c>
      <c r="L1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8" spans="5:12" x14ac:dyDescent="0.2">
      <c r="E1118" s="2">
        <v>44219</v>
      </c>
      <c r="F1118" t="s">
        <v>22</v>
      </c>
      <c r="G1118" t="s">
        <v>106</v>
      </c>
      <c r="H1118">
        <v>536</v>
      </c>
      <c r="I1118">
        <f>MONTH(DailyExits[[#This Row],[Date]])</f>
        <v>1</v>
      </c>
      <c r="J1118">
        <f>WEEKDAY(DailyExits[[#This Row],[Date]],2)</f>
        <v>6</v>
      </c>
      <c r="K1118" t="str">
        <f>IF(LEFT(DailyExits[[#This Row],[Lines]],1)="Y","Yes","No")</f>
        <v>No</v>
      </c>
      <c r="L1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9" spans="5:12" x14ac:dyDescent="0.2">
      <c r="E1119" s="2">
        <v>44219</v>
      </c>
      <c r="F1119" t="s">
        <v>2</v>
      </c>
      <c r="G1119" t="s">
        <v>103</v>
      </c>
      <c r="H1119">
        <v>523</v>
      </c>
      <c r="I1119">
        <f>MONTH(DailyExits[[#This Row],[Date]])</f>
        <v>1</v>
      </c>
      <c r="J1119">
        <f>WEEKDAY(DailyExits[[#This Row],[Date]],2)</f>
        <v>6</v>
      </c>
      <c r="K1119" t="str">
        <f>IF(LEFT(DailyExits[[#This Row],[Lines]],1)="Y","Yes","No")</f>
        <v>Yes</v>
      </c>
      <c r="L1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0" spans="5:12" x14ac:dyDescent="0.2">
      <c r="E1120" s="2">
        <v>44219</v>
      </c>
      <c r="F1120" t="s">
        <v>18</v>
      </c>
      <c r="G1120" t="s">
        <v>105</v>
      </c>
      <c r="H1120">
        <v>499</v>
      </c>
      <c r="I1120">
        <f>MONTH(DailyExits[[#This Row],[Date]])</f>
        <v>1</v>
      </c>
      <c r="J1120">
        <f>WEEKDAY(DailyExits[[#This Row],[Date]],2)</f>
        <v>6</v>
      </c>
      <c r="K1120" t="str">
        <f>IF(LEFT(DailyExits[[#This Row],[Lines]],1)="Y","Yes","No")</f>
        <v>No</v>
      </c>
      <c r="L1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1" spans="5:12" x14ac:dyDescent="0.2">
      <c r="E1121" s="2">
        <v>44219</v>
      </c>
      <c r="F1121">
        <v>19</v>
      </c>
      <c r="G1121" t="s">
        <v>104</v>
      </c>
      <c r="H1121">
        <v>495</v>
      </c>
      <c r="I1121">
        <f>MONTH(DailyExits[[#This Row],[Date]])</f>
        <v>1</v>
      </c>
      <c r="J1121">
        <f>WEEKDAY(DailyExits[[#This Row],[Date]],2)</f>
        <v>6</v>
      </c>
      <c r="K1121" t="str">
        <f>IF(LEFT(DailyExits[[#This Row],[Lines]],1)="Y","Yes","No")</f>
        <v>Yes</v>
      </c>
      <c r="L1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2" spans="5:12" x14ac:dyDescent="0.2">
      <c r="E1122" s="2">
        <v>44219</v>
      </c>
      <c r="F1122" t="s">
        <v>28</v>
      </c>
      <c r="G1122" t="s">
        <v>107</v>
      </c>
      <c r="H1122">
        <v>433</v>
      </c>
      <c r="I1122">
        <f>MONTH(DailyExits[[#This Row],[Date]])</f>
        <v>1</v>
      </c>
      <c r="J1122">
        <f>WEEKDAY(DailyExits[[#This Row],[Date]],2)</f>
        <v>6</v>
      </c>
      <c r="K1122" t="str">
        <f>IF(LEFT(DailyExits[[#This Row],[Lines]],1)="Y","Yes","No")</f>
        <v>No</v>
      </c>
      <c r="L1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3" spans="5:12" x14ac:dyDescent="0.2">
      <c r="E1123" s="2">
        <v>44219</v>
      </c>
      <c r="F1123" t="s">
        <v>60</v>
      </c>
      <c r="G1123" t="s">
        <v>109</v>
      </c>
      <c r="H1123">
        <v>429</v>
      </c>
      <c r="I1123">
        <f>MONTH(DailyExits[[#This Row],[Date]])</f>
        <v>1</v>
      </c>
      <c r="J1123">
        <f>WEEKDAY(DailyExits[[#This Row],[Date]],2)</f>
        <v>6</v>
      </c>
      <c r="K1123" t="str">
        <f>IF(LEFT(DailyExits[[#This Row],[Lines]],1)="Y","Yes","No")</f>
        <v>Yes</v>
      </c>
      <c r="L1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4" spans="5:12" x14ac:dyDescent="0.2">
      <c r="E1124" s="2">
        <v>44219</v>
      </c>
      <c r="F1124" t="s">
        <v>36</v>
      </c>
      <c r="G1124" t="s">
        <v>108</v>
      </c>
      <c r="H1124">
        <v>415</v>
      </c>
      <c r="I1124">
        <f>MONTH(DailyExits[[#This Row],[Date]])</f>
        <v>1</v>
      </c>
      <c r="J1124">
        <f>WEEKDAY(DailyExits[[#This Row],[Date]],2)</f>
        <v>6</v>
      </c>
      <c r="K1124" t="str">
        <f>IF(LEFT(DailyExits[[#This Row],[Lines]],1)="Y","Yes","No")</f>
        <v>Yes</v>
      </c>
      <c r="L1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5" spans="5:12" x14ac:dyDescent="0.2">
      <c r="E1125" s="2">
        <v>44219</v>
      </c>
      <c r="F1125" t="s">
        <v>6</v>
      </c>
      <c r="G1125" t="s">
        <v>103</v>
      </c>
      <c r="H1125">
        <v>349</v>
      </c>
      <c r="I1125">
        <f>MONTH(DailyExits[[#This Row],[Date]])</f>
        <v>1</v>
      </c>
      <c r="J1125">
        <f>WEEKDAY(DailyExits[[#This Row],[Date]],2)</f>
        <v>6</v>
      </c>
      <c r="K1125" t="str">
        <f>IF(LEFT(DailyExits[[#This Row],[Lines]],1)="Y","Yes","No")</f>
        <v>Yes</v>
      </c>
      <c r="L1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6" spans="5:12" x14ac:dyDescent="0.2">
      <c r="E1126" s="2">
        <v>44219</v>
      </c>
      <c r="F1126" t="s">
        <v>70</v>
      </c>
      <c r="G1126" t="s">
        <v>111</v>
      </c>
      <c r="H1126">
        <v>339</v>
      </c>
      <c r="I1126">
        <f>MONTH(DailyExits[[#This Row],[Date]])</f>
        <v>1</v>
      </c>
      <c r="J1126">
        <f>WEEKDAY(DailyExits[[#This Row],[Date]],2)</f>
        <v>6</v>
      </c>
      <c r="K1126" t="str">
        <f>IF(LEFT(DailyExits[[#This Row],[Lines]],1)="Y","Yes","No")</f>
        <v>No</v>
      </c>
      <c r="L1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7" spans="5:12" x14ac:dyDescent="0.2">
      <c r="E1127" s="2">
        <v>44219</v>
      </c>
      <c r="F1127" t="s">
        <v>12</v>
      </c>
      <c r="G1127" t="s">
        <v>103</v>
      </c>
      <c r="H1127">
        <v>337</v>
      </c>
      <c r="I1127">
        <f>MONTH(DailyExits[[#This Row],[Date]])</f>
        <v>1</v>
      </c>
      <c r="J1127">
        <f>WEEKDAY(DailyExits[[#This Row],[Date]],2)</f>
        <v>6</v>
      </c>
      <c r="K1127" t="str">
        <f>IF(LEFT(DailyExits[[#This Row],[Lines]],1)="Y","Yes","No")</f>
        <v>Yes</v>
      </c>
      <c r="L1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8" spans="5:12" x14ac:dyDescent="0.2">
      <c r="E1128" s="2">
        <v>44219</v>
      </c>
      <c r="F1128" t="s">
        <v>40</v>
      </c>
      <c r="G1128" t="s">
        <v>108</v>
      </c>
      <c r="H1128">
        <v>319</v>
      </c>
      <c r="I1128">
        <f>MONTH(DailyExits[[#This Row],[Date]])</f>
        <v>1</v>
      </c>
      <c r="J1128">
        <f>WEEKDAY(DailyExits[[#This Row],[Date]],2)</f>
        <v>6</v>
      </c>
      <c r="K1128" t="str">
        <f>IF(LEFT(DailyExits[[#This Row],[Lines]],1)="Y","Yes","No")</f>
        <v>Yes</v>
      </c>
      <c r="L1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9" spans="5:12" x14ac:dyDescent="0.2">
      <c r="E1129" s="2">
        <v>44219</v>
      </c>
      <c r="F1129" t="s">
        <v>80</v>
      </c>
      <c r="G1129" t="s">
        <v>110</v>
      </c>
      <c r="H1129">
        <v>277</v>
      </c>
      <c r="I1129">
        <f>MONTH(DailyExits[[#This Row],[Date]])</f>
        <v>1</v>
      </c>
      <c r="J1129">
        <f>WEEKDAY(DailyExits[[#This Row],[Date]],2)</f>
        <v>6</v>
      </c>
      <c r="K1129" t="str">
        <f>IF(LEFT(DailyExits[[#This Row],[Lines]],1)="Y","Yes","No")</f>
        <v>Yes</v>
      </c>
      <c r="L1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0" spans="5:12" x14ac:dyDescent="0.2">
      <c r="E1130" s="2">
        <v>44219</v>
      </c>
      <c r="F1130" t="s">
        <v>38</v>
      </c>
      <c r="G1130" t="s">
        <v>108</v>
      </c>
      <c r="H1130">
        <v>274</v>
      </c>
      <c r="I1130">
        <f>MONTH(DailyExits[[#This Row],[Date]])</f>
        <v>1</v>
      </c>
      <c r="J1130">
        <f>WEEKDAY(DailyExits[[#This Row],[Date]],2)</f>
        <v>6</v>
      </c>
      <c r="K1130" t="str">
        <f>IF(LEFT(DailyExits[[#This Row],[Lines]],1)="Y","Yes","No")</f>
        <v>Yes</v>
      </c>
      <c r="L1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1" spans="5:12" x14ac:dyDescent="0.2">
      <c r="E1131" s="2">
        <v>44219</v>
      </c>
      <c r="F1131" t="s">
        <v>74</v>
      </c>
      <c r="G1131" t="s">
        <v>108</v>
      </c>
      <c r="H1131">
        <v>274</v>
      </c>
      <c r="I1131">
        <f>MONTH(DailyExits[[#This Row],[Date]])</f>
        <v>1</v>
      </c>
      <c r="J1131">
        <f>WEEKDAY(DailyExits[[#This Row],[Date]],2)</f>
        <v>6</v>
      </c>
      <c r="K1131" t="str">
        <f>IF(LEFT(DailyExits[[#This Row],[Lines]],1)="Y","Yes","No")</f>
        <v>Yes</v>
      </c>
      <c r="L1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2" spans="5:12" x14ac:dyDescent="0.2">
      <c r="E1132" s="2">
        <v>44219</v>
      </c>
      <c r="F1132" t="s">
        <v>32</v>
      </c>
      <c r="G1132" t="s">
        <v>107</v>
      </c>
      <c r="H1132">
        <v>263</v>
      </c>
      <c r="I1132">
        <f>MONTH(DailyExits[[#This Row],[Date]])</f>
        <v>1</v>
      </c>
      <c r="J1132">
        <f>WEEKDAY(DailyExits[[#This Row],[Date]],2)</f>
        <v>6</v>
      </c>
      <c r="K1132" t="str">
        <f>IF(LEFT(DailyExits[[#This Row],[Lines]],1)="Y","Yes","No")</f>
        <v>No</v>
      </c>
      <c r="L1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3" spans="5:12" x14ac:dyDescent="0.2">
      <c r="E1133" s="2">
        <v>44219</v>
      </c>
      <c r="F1133" t="s">
        <v>78</v>
      </c>
      <c r="G1133" t="s">
        <v>110</v>
      </c>
      <c r="H1133">
        <v>262</v>
      </c>
      <c r="I1133">
        <f>MONTH(DailyExits[[#This Row],[Date]])</f>
        <v>1</v>
      </c>
      <c r="J1133">
        <f>WEEKDAY(DailyExits[[#This Row],[Date]],2)</f>
        <v>6</v>
      </c>
      <c r="K1133" t="str">
        <f>IF(LEFT(DailyExits[[#This Row],[Lines]],1)="Y","Yes","No")</f>
        <v>Yes</v>
      </c>
      <c r="L1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4" spans="5:12" x14ac:dyDescent="0.2">
      <c r="E1134" s="2">
        <v>44219</v>
      </c>
      <c r="F1134" t="s">
        <v>34</v>
      </c>
      <c r="G1134" t="s">
        <v>107</v>
      </c>
      <c r="H1134">
        <v>257</v>
      </c>
      <c r="I1134">
        <f>MONTH(DailyExits[[#This Row],[Date]])</f>
        <v>1</v>
      </c>
      <c r="J1134">
        <f>WEEKDAY(DailyExits[[#This Row],[Date]],2)</f>
        <v>6</v>
      </c>
      <c r="K1134" t="str">
        <f>IF(LEFT(DailyExits[[#This Row],[Lines]],1)="Y","Yes","No")</f>
        <v>No</v>
      </c>
      <c r="L1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5" spans="5:12" x14ac:dyDescent="0.2">
      <c r="E1135" s="2">
        <v>44219</v>
      </c>
      <c r="F1135" t="s">
        <v>46</v>
      </c>
      <c r="G1135" t="s">
        <v>108</v>
      </c>
      <c r="H1135">
        <v>251</v>
      </c>
      <c r="I1135">
        <f>MONTH(DailyExits[[#This Row],[Date]])</f>
        <v>1</v>
      </c>
      <c r="J1135">
        <f>WEEKDAY(DailyExits[[#This Row],[Date]],2)</f>
        <v>6</v>
      </c>
      <c r="K1135" t="str">
        <f>IF(LEFT(DailyExits[[#This Row],[Lines]],1)="Y","Yes","No")</f>
        <v>Yes</v>
      </c>
      <c r="L1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6" spans="5:12" x14ac:dyDescent="0.2">
      <c r="E1136" s="2">
        <v>44219</v>
      </c>
      <c r="F1136" t="s">
        <v>30</v>
      </c>
      <c r="G1136" t="s">
        <v>107</v>
      </c>
      <c r="H1136">
        <v>245</v>
      </c>
      <c r="I1136">
        <f>MONTH(DailyExits[[#This Row],[Date]])</f>
        <v>1</v>
      </c>
      <c r="J1136">
        <f>WEEKDAY(DailyExits[[#This Row],[Date]],2)</f>
        <v>6</v>
      </c>
      <c r="K1136" t="str">
        <f>IF(LEFT(DailyExits[[#This Row],[Lines]],1)="Y","Yes","No")</f>
        <v>No</v>
      </c>
      <c r="L1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7" spans="5:12" x14ac:dyDescent="0.2">
      <c r="E1137" s="2">
        <v>44219</v>
      </c>
      <c r="F1137" t="s">
        <v>66</v>
      </c>
      <c r="G1137" t="s">
        <v>110</v>
      </c>
      <c r="H1137">
        <v>242</v>
      </c>
      <c r="I1137">
        <f>MONTH(DailyExits[[#This Row],[Date]])</f>
        <v>1</v>
      </c>
      <c r="J1137">
        <f>WEEKDAY(DailyExits[[#This Row],[Date]],2)</f>
        <v>6</v>
      </c>
      <c r="K1137" t="str">
        <f>IF(LEFT(DailyExits[[#This Row],[Lines]],1)="Y","Yes","No")</f>
        <v>Yes</v>
      </c>
      <c r="L1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8" spans="5:12" x14ac:dyDescent="0.2">
      <c r="E1138" s="2">
        <v>44219</v>
      </c>
      <c r="F1138" t="s">
        <v>90</v>
      </c>
      <c r="G1138" t="s">
        <v>108</v>
      </c>
      <c r="H1138">
        <v>226</v>
      </c>
      <c r="I1138">
        <f>MONTH(DailyExits[[#This Row],[Date]])</f>
        <v>1</v>
      </c>
      <c r="J1138">
        <f>WEEKDAY(DailyExits[[#This Row],[Date]],2)</f>
        <v>6</v>
      </c>
      <c r="K1138" t="str">
        <f>IF(LEFT(DailyExits[[#This Row],[Lines]],1)="Y","Yes","No")</f>
        <v>Yes</v>
      </c>
      <c r="L1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9" spans="5:12" x14ac:dyDescent="0.2">
      <c r="E1139" s="2">
        <v>44219</v>
      </c>
      <c r="F1139" t="s">
        <v>96</v>
      </c>
      <c r="G1139" t="s">
        <v>107</v>
      </c>
      <c r="H1139">
        <v>220</v>
      </c>
      <c r="I1139">
        <f>MONTH(DailyExits[[#This Row],[Date]])</f>
        <v>1</v>
      </c>
      <c r="J1139">
        <f>WEEKDAY(DailyExits[[#This Row],[Date]],2)</f>
        <v>6</v>
      </c>
      <c r="K1139" t="str">
        <f>IF(LEFT(DailyExits[[#This Row],[Lines]],1)="Y","Yes","No")</f>
        <v>No</v>
      </c>
      <c r="L1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0" spans="5:12" x14ac:dyDescent="0.2">
      <c r="E1140" s="2">
        <v>44219</v>
      </c>
      <c r="F1140" t="s">
        <v>8</v>
      </c>
      <c r="G1140" t="s">
        <v>103</v>
      </c>
      <c r="H1140">
        <v>197</v>
      </c>
      <c r="I1140">
        <f>MONTH(DailyExits[[#This Row],[Date]])</f>
        <v>1</v>
      </c>
      <c r="J1140">
        <f>WEEKDAY(DailyExits[[#This Row],[Date]],2)</f>
        <v>6</v>
      </c>
      <c r="K1140" t="str">
        <f>IF(LEFT(DailyExits[[#This Row],[Lines]],1)="Y","Yes","No")</f>
        <v>Yes</v>
      </c>
      <c r="L1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1" spans="5:12" x14ac:dyDescent="0.2">
      <c r="E1141" s="2">
        <v>44219</v>
      </c>
      <c r="F1141" t="s">
        <v>68</v>
      </c>
      <c r="G1141" t="s">
        <v>111</v>
      </c>
      <c r="H1141">
        <v>172</v>
      </c>
      <c r="I1141">
        <f>MONTH(DailyExits[[#This Row],[Date]])</f>
        <v>1</v>
      </c>
      <c r="J1141">
        <f>WEEKDAY(DailyExits[[#This Row],[Date]],2)</f>
        <v>6</v>
      </c>
      <c r="K1141" t="str">
        <f>IF(LEFT(DailyExits[[#This Row],[Lines]],1)="Y","Yes","No")</f>
        <v>No</v>
      </c>
      <c r="L1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2" spans="5:12" x14ac:dyDescent="0.2">
      <c r="E1142" s="2">
        <v>44219</v>
      </c>
      <c r="F1142" t="s">
        <v>84</v>
      </c>
      <c r="G1142" t="s">
        <v>111</v>
      </c>
      <c r="H1142">
        <v>170</v>
      </c>
      <c r="I1142">
        <f>MONTH(DailyExits[[#This Row],[Date]])</f>
        <v>1</v>
      </c>
      <c r="J1142">
        <f>WEEKDAY(DailyExits[[#This Row],[Date]],2)</f>
        <v>6</v>
      </c>
      <c r="K1142" t="str">
        <f>IF(LEFT(DailyExits[[#This Row],[Lines]],1)="Y","Yes","No")</f>
        <v>No</v>
      </c>
      <c r="L1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3" spans="5:12" x14ac:dyDescent="0.2">
      <c r="E1143" s="2">
        <v>44219</v>
      </c>
      <c r="F1143" t="s">
        <v>76</v>
      </c>
      <c r="G1143" t="s">
        <v>110</v>
      </c>
      <c r="H1143">
        <v>160</v>
      </c>
      <c r="I1143">
        <f>MONTH(DailyExits[[#This Row],[Date]])</f>
        <v>1</v>
      </c>
      <c r="J1143">
        <f>WEEKDAY(DailyExits[[#This Row],[Date]],2)</f>
        <v>6</v>
      </c>
      <c r="K1143" t="str">
        <f>IF(LEFT(DailyExits[[#This Row],[Lines]],1)="Y","Yes","No")</f>
        <v>Yes</v>
      </c>
      <c r="L1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4" spans="5:12" x14ac:dyDescent="0.2">
      <c r="E1144" s="2">
        <v>44219</v>
      </c>
      <c r="F1144" t="s">
        <v>42</v>
      </c>
      <c r="G1144" t="s">
        <v>108</v>
      </c>
      <c r="H1144">
        <v>140</v>
      </c>
      <c r="I1144">
        <f>MONTH(DailyExits[[#This Row],[Date]])</f>
        <v>1</v>
      </c>
      <c r="J1144">
        <f>WEEKDAY(DailyExits[[#This Row],[Date]],2)</f>
        <v>6</v>
      </c>
      <c r="K1144" t="str">
        <f>IF(LEFT(DailyExits[[#This Row],[Lines]],1)="Y","Yes","No")</f>
        <v>Yes</v>
      </c>
      <c r="L1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5" spans="5:12" x14ac:dyDescent="0.2">
      <c r="E1145" s="2">
        <v>44219</v>
      </c>
      <c r="F1145" t="s">
        <v>94</v>
      </c>
      <c r="G1145" t="s">
        <v>107</v>
      </c>
      <c r="H1145">
        <v>138</v>
      </c>
      <c r="I1145">
        <f>MONTH(DailyExits[[#This Row],[Date]])</f>
        <v>1</v>
      </c>
      <c r="J1145">
        <f>WEEKDAY(DailyExits[[#This Row],[Date]],2)</f>
        <v>6</v>
      </c>
      <c r="K1145" t="str">
        <f>IF(LEFT(DailyExits[[#This Row],[Lines]],1)="Y","Yes","No")</f>
        <v>No</v>
      </c>
      <c r="L1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6" spans="5:12" x14ac:dyDescent="0.2">
      <c r="E1146" s="2">
        <v>44219</v>
      </c>
      <c r="F1146" t="s">
        <v>92</v>
      </c>
      <c r="G1146" t="s">
        <v>108</v>
      </c>
      <c r="H1146">
        <v>135</v>
      </c>
      <c r="I1146">
        <f>MONTH(DailyExits[[#This Row],[Date]])</f>
        <v>1</v>
      </c>
      <c r="J1146">
        <f>WEEKDAY(DailyExits[[#This Row],[Date]],2)</f>
        <v>6</v>
      </c>
      <c r="K1146" t="str">
        <f>IF(LEFT(DailyExits[[#This Row],[Lines]],1)="Y","Yes","No")</f>
        <v>Yes</v>
      </c>
      <c r="L1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7" spans="5:12" x14ac:dyDescent="0.2">
      <c r="E1147" s="2">
        <v>44219</v>
      </c>
      <c r="F1147" t="s">
        <v>82</v>
      </c>
      <c r="G1147" t="s">
        <v>110</v>
      </c>
      <c r="H1147">
        <v>132</v>
      </c>
      <c r="I1147">
        <f>MONTH(DailyExits[[#This Row],[Date]])</f>
        <v>1</v>
      </c>
      <c r="J1147">
        <f>WEEKDAY(DailyExits[[#This Row],[Date]],2)</f>
        <v>6</v>
      </c>
      <c r="K1147" t="str">
        <f>IF(LEFT(DailyExits[[#This Row],[Lines]],1)="Y","Yes","No")</f>
        <v>Yes</v>
      </c>
      <c r="L1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8" spans="5:12" x14ac:dyDescent="0.2">
      <c r="E1148" s="2">
        <v>44219</v>
      </c>
      <c r="F1148" t="s">
        <v>88</v>
      </c>
      <c r="G1148" t="s">
        <v>107</v>
      </c>
      <c r="H1148">
        <v>113</v>
      </c>
      <c r="I1148">
        <f>MONTH(DailyExits[[#This Row],[Date]])</f>
        <v>1</v>
      </c>
      <c r="J1148">
        <f>WEEKDAY(DailyExits[[#This Row],[Date]],2)</f>
        <v>6</v>
      </c>
      <c r="K1148" t="str">
        <f>IF(LEFT(DailyExits[[#This Row],[Lines]],1)="Y","Yes","No")</f>
        <v>No</v>
      </c>
      <c r="L1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9" spans="5:12" x14ac:dyDescent="0.2">
      <c r="E1149" s="2">
        <v>44219</v>
      </c>
      <c r="F1149" t="s">
        <v>44</v>
      </c>
      <c r="G1149" t="s">
        <v>108</v>
      </c>
      <c r="H1149">
        <v>91</v>
      </c>
      <c r="I1149">
        <f>MONTH(DailyExits[[#This Row],[Date]])</f>
        <v>1</v>
      </c>
      <c r="J1149">
        <f>WEEKDAY(DailyExits[[#This Row],[Date]],2)</f>
        <v>6</v>
      </c>
      <c r="K1149" t="str">
        <f>IF(LEFT(DailyExits[[#This Row],[Lines]],1)="Y","Yes","No")</f>
        <v>Yes</v>
      </c>
      <c r="L1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0" spans="5:12" x14ac:dyDescent="0.2">
      <c r="E1150" s="2">
        <v>44219</v>
      </c>
      <c r="F1150" t="s">
        <v>72</v>
      </c>
      <c r="G1150" t="s">
        <v>108</v>
      </c>
      <c r="H1150">
        <v>68</v>
      </c>
      <c r="I1150">
        <f>MONTH(DailyExits[[#This Row],[Date]])</f>
        <v>1</v>
      </c>
      <c r="J1150">
        <f>WEEKDAY(DailyExits[[#This Row],[Date]],2)</f>
        <v>6</v>
      </c>
      <c r="K1150" t="str">
        <f>IF(LEFT(DailyExits[[#This Row],[Lines]],1)="Y","Yes","No")</f>
        <v>Yes</v>
      </c>
      <c r="L1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1" spans="5:12" x14ac:dyDescent="0.2">
      <c r="E1151" s="2">
        <v>44219</v>
      </c>
      <c r="F1151" t="s">
        <v>86</v>
      </c>
      <c r="G1151" t="s">
        <v>112</v>
      </c>
      <c r="H1151">
        <v>45</v>
      </c>
      <c r="I1151">
        <f>MONTH(DailyExits[[#This Row],[Date]])</f>
        <v>1</v>
      </c>
      <c r="J1151">
        <f>WEEKDAY(DailyExits[[#This Row],[Date]],2)</f>
        <v>6</v>
      </c>
      <c r="K1151" t="str">
        <f>IF(LEFT(DailyExits[[#This Row],[Lines]],1)="Y","Yes","No")</f>
        <v>No</v>
      </c>
      <c r="L1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2" spans="5:12" x14ac:dyDescent="0.2">
      <c r="E1152" s="2">
        <v>44220</v>
      </c>
      <c r="F1152" t="s">
        <v>54</v>
      </c>
      <c r="G1152" t="s">
        <v>109</v>
      </c>
      <c r="H1152">
        <v>1367</v>
      </c>
      <c r="I1152">
        <f>MONTH(DailyExits[[#This Row],[Date]])</f>
        <v>1</v>
      </c>
      <c r="J1152">
        <f>WEEKDAY(DailyExits[[#This Row],[Date]],2)</f>
        <v>7</v>
      </c>
      <c r="K1152" t="str">
        <f>IF(LEFT(DailyExits[[#This Row],[Lines]],1)="Y","Yes","No")</f>
        <v>Yes</v>
      </c>
      <c r="L1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53" spans="5:12" x14ac:dyDescent="0.2">
      <c r="E1153" s="2">
        <v>44220</v>
      </c>
      <c r="F1153" t="s">
        <v>56</v>
      </c>
      <c r="G1153" t="s">
        <v>109</v>
      </c>
      <c r="H1153">
        <v>680</v>
      </c>
      <c r="I1153">
        <f>MONTH(DailyExits[[#This Row],[Date]])</f>
        <v>1</v>
      </c>
      <c r="J1153">
        <f>WEEKDAY(DailyExits[[#This Row],[Date]],2)</f>
        <v>7</v>
      </c>
      <c r="K1153" t="str">
        <f>IF(LEFT(DailyExits[[#This Row],[Lines]],1)="Y","Yes","No")</f>
        <v>Yes</v>
      </c>
      <c r="L1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54" spans="5:12" x14ac:dyDescent="0.2">
      <c r="E1154" s="2">
        <v>44220</v>
      </c>
      <c r="F1154" t="s">
        <v>20</v>
      </c>
      <c r="G1154" t="s">
        <v>105</v>
      </c>
      <c r="H1154">
        <v>635</v>
      </c>
      <c r="I1154">
        <f>MONTH(DailyExits[[#This Row],[Date]])</f>
        <v>1</v>
      </c>
      <c r="J1154">
        <f>WEEKDAY(DailyExits[[#This Row],[Date]],2)</f>
        <v>7</v>
      </c>
      <c r="K1154" t="str">
        <f>IF(LEFT(DailyExits[[#This Row],[Lines]],1)="Y","Yes","No")</f>
        <v>No</v>
      </c>
      <c r="L115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5" spans="5:12" x14ac:dyDescent="0.2">
      <c r="E1155" s="2">
        <v>44220</v>
      </c>
      <c r="F1155">
        <v>24</v>
      </c>
      <c r="G1155" t="s">
        <v>109</v>
      </c>
      <c r="H1155">
        <v>589</v>
      </c>
      <c r="I1155">
        <f>MONTH(DailyExits[[#This Row],[Date]])</f>
        <v>1</v>
      </c>
      <c r="J1155">
        <f>WEEKDAY(DailyExits[[#This Row],[Date]],2)</f>
        <v>7</v>
      </c>
      <c r="K1155" t="str">
        <f>IF(LEFT(DailyExits[[#This Row],[Lines]],1)="Y","Yes","No")</f>
        <v>Yes</v>
      </c>
      <c r="L115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6" spans="5:12" x14ac:dyDescent="0.2">
      <c r="E1156" s="2">
        <v>44220</v>
      </c>
      <c r="F1156" t="s">
        <v>52</v>
      </c>
      <c r="G1156" t="s">
        <v>109</v>
      </c>
      <c r="H1156">
        <v>584</v>
      </c>
      <c r="I1156">
        <f>MONTH(DailyExits[[#This Row],[Date]])</f>
        <v>1</v>
      </c>
      <c r="J1156">
        <f>WEEKDAY(DailyExits[[#This Row],[Date]],2)</f>
        <v>7</v>
      </c>
      <c r="K1156" t="str">
        <f>IF(LEFT(DailyExits[[#This Row],[Lines]],1)="Y","Yes","No")</f>
        <v>Yes</v>
      </c>
      <c r="L11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57" spans="5:12" x14ac:dyDescent="0.2">
      <c r="E1157" s="2">
        <v>44220</v>
      </c>
      <c r="F1157">
        <v>16</v>
      </c>
      <c r="G1157" t="s">
        <v>109</v>
      </c>
      <c r="H1157">
        <v>539</v>
      </c>
      <c r="I1157">
        <f>MONTH(DailyExits[[#This Row],[Date]])</f>
        <v>1</v>
      </c>
      <c r="J1157">
        <f>WEEKDAY(DailyExits[[#This Row],[Date]],2)</f>
        <v>7</v>
      </c>
      <c r="K1157" t="str">
        <f>IF(LEFT(DailyExits[[#This Row],[Lines]],1)="Y","Yes","No")</f>
        <v>Yes</v>
      </c>
      <c r="L1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8" spans="5:12" x14ac:dyDescent="0.2">
      <c r="E1158" s="2">
        <v>44220</v>
      </c>
      <c r="F1158" t="s">
        <v>50</v>
      </c>
      <c r="G1158" t="s">
        <v>109</v>
      </c>
      <c r="H1158">
        <v>538</v>
      </c>
      <c r="I1158">
        <f>MONTH(DailyExits[[#This Row],[Date]])</f>
        <v>1</v>
      </c>
      <c r="J1158">
        <f>WEEKDAY(DailyExits[[#This Row],[Date]],2)</f>
        <v>7</v>
      </c>
      <c r="K1158" t="str">
        <f>IF(LEFT(DailyExits[[#This Row],[Lines]],1)="Y","Yes","No")</f>
        <v>Yes</v>
      </c>
      <c r="L1158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59" spans="5:12" x14ac:dyDescent="0.2">
      <c r="E1159" s="2">
        <v>44220</v>
      </c>
      <c r="F1159" t="s">
        <v>62</v>
      </c>
      <c r="G1159" t="s">
        <v>109</v>
      </c>
      <c r="H1159">
        <v>417</v>
      </c>
      <c r="I1159">
        <f>MONTH(DailyExits[[#This Row],[Date]])</f>
        <v>1</v>
      </c>
      <c r="J1159">
        <f>WEEKDAY(DailyExits[[#This Row],[Date]],2)</f>
        <v>7</v>
      </c>
      <c r="K1159" t="str">
        <f>IF(LEFT(DailyExits[[#This Row],[Lines]],1)="Y","Yes","No")</f>
        <v>Yes</v>
      </c>
      <c r="L1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0" spans="5:12" x14ac:dyDescent="0.2">
      <c r="E1160" s="2">
        <v>44220</v>
      </c>
      <c r="F1160" t="s">
        <v>4</v>
      </c>
      <c r="G1160" t="s">
        <v>103</v>
      </c>
      <c r="H1160">
        <v>408</v>
      </c>
      <c r="I1160">
        <f>MONTH(DailyExits[[#This Row],[Date]])</f>
        <v>1</v>
      </c>
      <c r="J1160">
        <f>WEEKDAY(DailyExits[[#This Row],[Date]],2)</f>
        <v>7</v>
      </c>
      <c r="K1160" t="str">
        <f>IF(LEFT(DailyExits[[#This Row],[Lines]],1)="Y","Yes","No")</f>
        <v>Yes</v>
      </c>
      <c r="L1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1" spans="5:12" x14ac:dyDescent="0.2">
      <c r="E1161" s="2">
        <v>44220</v>
      </c>
      <c r="F1161" t="s">
        <v>26</v>
      </c>
      <c r="G1161" t="s">
        <v>105</v>
      </c>
      <c r="H1161">
        <v>401</v>
      </c>
      <c r="I1161">
        <f>MONTH(DailyExits[[#This Row],[Date]])</f>
        <v>1</v>
      </c>
      <c r="J1161">
        <f>WEEKDAY(DailyExits[[#This Row],[Date]],2)</f>
        <v>7</v>
      </c>
      <c r="K1161" t="str">
        <f>IF(LEFT(DailyExits[[#This Row],[Lines]],1)="Y","Yes","No")</f>
        <v>No</v>
      </c>
      <c r="L1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2" spans="5:12" x14ac:dyDescent="0.2">
      <c r="E1162" s="2">
        <v>44220</v>
      </c>
      <c r="F1162" t="s">
        <v>64</v>
      </c>
      <c r="G1162" t="s">
        <v>109</v>
      </c>
      <c r="H1162">
        <v>377</v>
      </c>
      <c r="I1162">
        <f>MONTH(DailyExits[[#This Row],[Date]])</f>
        <v>1</v>
      </c>
      <c r="J1162">
        <f>WEEKDAY(DailyExits[[#This Row],[Date]],2)</f>
        <v>7</v>
      </c>
      <c r="K1162" t="str">
        <f>IF(LEFT(DailyExits[[#This Row],[Lines]],1)="Y","Yes","No")</f>
        <v>Yes</v>
      </c>
      <c r="L1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3" spans="5:12" x14ac:dyDescent="0.2">
      <c r="E1163" s="2">
        <v>44220</v>
      </c>
      <c r="F1163">
        <v>12</v>
      </c>
      <c r="G1163" t="s">
        <v>104</v>
      </c>
      <c r="H1163">
        <v>370</v>
      </c>
      <c r="I1163">
        <f>MONTH(DailyExits[[#This Row],[Date]])</f>
        <v>1</v>
      </c>
      <c r="J1163">
        <f>WEEKDAY(DailyExits[[#This Row],[Date]],2)</f>
        <v>7</v>
      </c>
      <c r="K1163" t="str">
        <f>IF(LEFT(DailyExits[[#This Row],[Lines]],1)="Y","Yes","No")</f>
        <v>Yes</v>
      </c>
      <c r="L1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4" spans="5:12" x14ac:dyDescent="0.2">
      <c r="E1164" s="2">
        <v>44220</v>
      </c>
      <c r="F1164" t="s">
        <v>10</v>
      </c>
      <c r="G1164" t="s">
        <v>103</v>
      </c>
      <c r="H1164">
        <v>365</v>
      </c>
      <c r="I1164">
        <f>MONTH(DailyExits[[#This Row],[Date]])</f>
        <v>1</v>
      </c>
      <c r="J1164">
        <f>WEEKDAY(DailyExits[[#This Row],[Date]],2)</f>
        <v>7</v>
      </c>
      <c r="K1164" t="str">
        <f>IF(LEFT(DailyExits[[#This Row],[Lines]],1)="Y","Yes","No")</f>
        <v>Yes</v>
      </c>
      <c r="L1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5" spans="5:12" x14ac:dyDescent="0.2">
      <c r="E1165" s="2">
        <v>44220</v>
      </c>
      <c r="F1165" t="s">
        <v>48</v>
      </c>
      <c r="G1165" t="s">
        <v>109</v>
      </c>
      <c r="H1165">
        <v>359</v>
      </c>
      <c r="I1165">
        <f>MONTH(DailyExits[[#This Row],[Date]])</f>
        <v>1</v>
      </c>
      <c r="J1165">
        <f>WEEKDAY(DailyExits[[#This Row],[Date]],2)</f>
        <v>7</v>
      </c>
      <c r="K1165" t="str">
        <f>IF(LEFT(DailyExits[[#This Row],[Lines]],1)="Y","Yes","No")</f>
        <v>Yes</v>
      </c>
      <c r="L1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6" spans="5:12" x14ac:dyDescent="0.2">
      <c r="E1166" s="2">
        <v>44220</v>
      </c>
      <c r="F1166" t="s">
        <v>22</v>
      </c>
      <c r="G1166" t="s">
        <v>106</v>
      </c>
      <c r="H1166">
        <v>358</v>
      </c>
      <c r="I1166">
        <f>MONTH(DailyExits[[#This Row],[Date]])</f>
        <v>1</v>
      </c>
      <c r="J1166">
        <f>WEEKDAY(DailyExits[[#This Row],[Date]],2)</f>
        <v>7</v>
      </c>
      <c r="K1166" t="str">
        <f>IF(LEFT(DailyExits[[#This Row],[Lines]],1)="Y","Yes","No")</f>
        <v>No</v>
      </c>
      <c r="L1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7" spans="5:12" x14ac:dyDescent="0.2">
      <c r="E1167" s="2">
        <v>44220</v>
      </c>
      <c r="F1167" t="s">
        <v>14</v>
      </c>
      <c r="G1167" t="s">
        <v>104</v>
      </c>
      <c r="H1167">
        <v>348</v>
      </c>
      <c r="I1167">
        <f>MONTH(DailyExits[[#This Row],[Date]])</f>
        <v>1</v>
      </c>
      <c r="J1167">
        <f>WEEKDAY(DailyExits[[#This Row],[Date]],2)</f>
        <v>7</v>
      </c>
      <c r="K1167" t="str">
        <f>IF(LEFT(DailyExits[[#This Row],[Lines]],1)="Y","Yes","No")</f>
        <v>Yes</v>
      </c>
      <c r="L1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8" spans="5:12" x14ac:dyDescent="0.2">
      <c r="E1168" s="2">
        <v>44220</v>
      </c>
      <c r="F1168" t="s">
        <v>24</v>
      </c>
      <c r="G1168" t="s">
        <v>105</v>
      </c>
      <c r="H1168">
        <v>342</v>
      </c>
      <c r="I1168">
        <f>MONTH(DailyExits[[#This Row],[Date]])</f>
        <v>1</v>
      </c>
      <c r="J1168">
        <f>WEEKDAY(DailyExits[[#This Row],[Date]],2)</f>
        <v>7</v>
      </c>
      <c r="K1168" t="str">
        <f>IF(LEFT(DailyExits[[#This Row],[Lines]],1)="Y","Yes","No")</f>
        <v>No</v>
      </c>
      <c r="L1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9" spans="5:12" x14ac:dyDescent="0.2">
      <c r="E1169" s="2">
        <v>44220</v>
      </c>
      <c r="F1169" t="s">
        <v>2</v>
      </c>
      <c r="G1169" t="s">
        <v>103</v>
      </c>
      <c r="H1169">
        <v>310</v>
      </c>
      <c r="I1169">
        <f>MONTH(DailyExits[[#This Row],[Date]])</f>
        <v>1</v>
      </c>
      <c r="J1169">
        <f>WEEKDAY(DailyExits[[#This Row],[Date]],2)</f>
        <v>7</v>
      </c>
      <c r="K1169" t="str">
        <f>IF(LEFT(DailyExits[[#This Row],[Lines]],1)="Y","Yes","No")</f>
        <v>Yes</v>
      </c>
      <c r="L1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0" spans="5:12" x14ac:dyDescent="0.2">
      <c r="E1170" s="2">
        <v>44220</v>
      </c>
      <c r="F1170" t="s">
        <v>36</v>
      </c>
      <c r="G1170" t="s">
        <v>108</v>
      </c>
      <c r="H1170">
        <v>291</v>
      </c>
      <c r="I1170">
        <f>MONTH(DailyExits[[#This Row],[Date]])</f>
        <v>1</v>
      </c>
      <c r="J1170">
        <f>WEEKDAY(DailyExits[[#This Row],[Date]],2)</f>
        <v>7</v>
      </c>
      <c r="K1170" t="str">
        <f>IF(LEFT(DailyExits[[#This Row],[Lines]],1)="Y","Yes","No")</f>
        <v>Yes</v>
      </c>
      <c r="L1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1" spans="5:12" x14ac:dyDescent="0.2">
      <c r="E1171" s="2">
        <v>44220</v>
      </c>
      <c r="F1171">
        <v>19</v>
      </c>
      <c r="G1171" t="s">
        <v>104</v>
      </c>
      <c r="H1171">
        <v>266</v>
      </c>
      <c r="I1171">
        <f>MONTH(DailyExits[[#This Row],[Date]])</f>
        <v>1</v>
      </c>
      <c r="J1171">
        <f>WEEKDAY(DailyExits[[#This Row],[Date]],2)</f>
        <v>7</v>
      </c>
      <c r="K1171" t="str">
        <f>IF(LEFT(DailyExits[[#This Row],[Lines]],1)="Y","Yes","No")</f>
        <v>Yes</v>
      </c>
      <c r="L1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2" spans="5:12" x14ac:dyDescent="0.2">
      <c r="E1172" s="2">
        <v>44220</v>
      </c>
      <c r="F1172" t="s">
        <v>18</v>
      </c>
      <c r="G1172" t="s">
        <v>105</v>
      </c>
      <c r="H1172">
        <v>263</v>
      </c>
      <c r="I1172">
        <f>MONTH(DailyExits[[#This Row],[Date]])</f>
        <v>1</v>
      </c>
      <c r="J1172">
        <f>WEEKDAY(DailyExits[[#This Row],[Date]],2)</f>
        <v>7</v>
      </c>
      <c r="K1172" t="str">
        <f>IF(LEFT(DailyExits[[#This Row],[Lines]],1)="Y","Yes","No")</f>
        <v>No</v>
      </c>
      <c r="L1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3" spans="5:12" x14ac:dyDescent="0.2">
      <c r="E1173" s="2">
        <v>44220</v>
      </c>
      <c r="F1173" t="s">
        <v>28</v>
      </c>
      <c r="G1173" t="s">
        <v>107</v>
      </c>
      <c r="H1173">
        <v>261</v>
      </c>
      <c r="I1173">
        <f>MONTH(DailyExits[[#This Row],[Date]])</f>
        <v>1</v>
      </c>
      <c r="J1173">
        <f>WEEKDAY(DailyExits[[#This Row],[Date]],2)</f>
        <v>7</v>
      </c>
      <c r="K1173" t="str">
        <f>IF(LEFT(DailyExits[[#This Row],[Lines]],1)="Y","Yes","No")</f>
        <v>No</v>
      </c>
      <c r="L1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4" spans="5:12" x14ac:dyDescent="0.2">
      <c r="E1174" s="2">
        <v>44220</v>
      </c>
      <c r="F1174" t="s">
        <v>80</v>
      </c>
      <c r="G1174" t="s">
        <v>110</v>
      </c>
      <c r="H1174">
        <v>230</v>
      </c>
      <c r="I1174">
        <f>MONTH(DailyExits[[#This Row],[Date]])</f>
        <v>1</v>
      </c>
      <c r="J1174">
        <f>WEEKDAY(DailyExits[[#This Row],[Date]],2)</f>
        <v>7</v>
      </c>
      <c r="K1174" t="str">
        <f>IF(LEFT(DailyExits[[#This Row],[Lines]],1)="Y","Yes","No")</f>
        <v>Yes</v>
      </c>
      <c r="L1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5" spans="5:12" x14ac:dyDescent="0.2">
      <c r="E1175" s="2">
        <v>44220</v>
      </c>
      <c r="F1175" t="s">
        <v>40</v>
      </c>
      <c r="G1175" t="s">
        <v>108</v>
      </c>
      <c r="H1175">
        <v>224</v>
      </c>
      <c r="I1175">
        <f>MONTH(DailyExits[[#This Row],[Date]])</f>
        <v>1</v>
      </c>
      <c r="J1175">
        <f>WEEKDAY(DailyExits[[#This Row],[Date]],2)</f>
        <v>7</v>
      </c>
      <c r="K1175" t="str">
        <f>IF(LEFT(DailyExits[[#This Row],[Lines]],1)="Y","Yes","No")</f>
        <v>Yes</v>
      </c>
      <c r="L1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6" spans="5:12" x14ac:dyDescent="0.2">
      <c r="E1176" s="2">
        <v>44220</v>
      </c>
      <c r="F1176" t="s">
        <v>60</v>
      </c>
      <c r="G1176" t="s">
        <v>109</v>
      </c>
      <c r="H1176">
        <v>224</v>
      </c>
      <c r="I1176">
        <f>MONTH(DailyExits[[#This Row],[Date]])</f>
        <v>1</v>
      </c>
      <c r="J1176">
        <f>WEEKDAY(DailyExits[[#This Row],[Date]],2)</f>
        <v>7</v>
      </c>
      <c r="K1176" t="str">
        <f>IF(LEFT(DailyExits[[#This Row],[Lines]],1)="Y","Yes","No")</f>
        <v>Yes</v>
      </c>
      <c r="L1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7" spans="5:12" x14ac:dyDescent="0.2">
      <c r="E1177" s="2">
        <v>44220</v>
      </c>
      <c r="F1177" t="s">
        <v>70</v>
      </c>
      <c r="G1177" t="s">
        <v>111</v>
      </c>
      <c r="H1177">
        <v>215</v>
      </c>
      <c r="I1177">
        <f>MONTH(DailyExits[[#This Row],[Date]])</f>
        <v>1</v>
      </c>
      <c r="J1177">
        <f>WEEKDAY(DailyExits[[#This Row],[Date]],2)</f>
        <v>7</v>
      </c>
      <c r="K1177" t="str">
        <f>IF(LEFT(DailyExits[[#This Row],[Lines]],1)="Y","Yes","No")</f>
        <v>No</v>
      </c>
      <c r="L1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8" spans="5:12" x14ac:dyDescent="0.2">
      <c r="E1178" s="2">
        <v>44220</v>
      </c>
      <c r="F1178" t="s">
        <v>74</v>
      </c>
      <c r="G1178" t="s">
        <v>108</v>
      </c>
      <c r="H1178">
        <v>209</v>
      </c>
      <c r="I1178">
        <f>MONTH(DailyExits[[#This Row],[Date]])</f>
        <v>1</v>
      </c>
      <c r="J1178">
        <f>WEEKDAY(DailyExits[[#This Row],[Date]],2)</f>
        <v>7</v>
      </c>
      <c r="K1178" t="str">
        <f>IF(LEFT(DailyExits[[#This Row],[Lines]],1)="Y","Yes","No")</f>
        <v>Yes</v>
      </c>
      <c r="L1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9" spans="5:12" x14ac:dyDescent="0.2">
      <c r="E1179" s="2">
        <v>44220</v>
      </c>
      <c r="F1179" t="s">
        <v>38</v>
      </c>
      <c r="G1179" t="s">
        <v>108</v>
      </c>
      <c r="H1179">
        <v>181</v>
      </c>
      <c r="I1179">
        <f>MONTH(DailyExits[[#This Row],[Date]])</f>
        <v>1</v>
      </c>
      <c r="J1179">
        <f>WEEKDAY(DailyExits[[#This Row],[Date]],2)</f>
        <v>7</v>
      </c>
      <c r="K1179" t="str">
        <f>IF(LEFT(DailyExits[[#This Row],[Lines]],1)="Y","Yes","No")</f>
        <v>Yes</v>
      </c>
      <c r="L1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0" spans="5:12" x14ac:dyDescent="0.2">
      <c r="E1180" s="2">
        <v>44220</v>
      </c>
      <c r="F1180" t="s">
        <v>6</v>
      </c>
      <c r="G1180" t="s">
        <v>103</v>
      </c>
      <c r="H1180">
        <v>177</v>
      </c>
      <c r="I1180">
        <f>MONTH(DailyExits[[#This Row],[Date]])</f>
        <v>1</v>
      </c>
      <c r="J1180">
        <f>WEEKDAY(DailyExits[[#This Row],[Date]],2)</f>
        <v>7</v>
      </c>
      <c r="K1180" t="str">
        <f>IF(LEFT(DailyExits[[#This Row],[Lines]],1)="Y","Yes","No")</f>
        <v>Yes</v>
      </c>
      <c r="L1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1" spans="5:12" x14ac:dyDescent="0.2">
      <c r="E1181" s="2">
        <v>44220</v>
      </c>
      <c r="F1181" t="s">
        <v>12</v>
      </c>
      <c r="G1181" t="s">
        <v>103</v>
      </c>
      <c r="H1181">
        <v>177</v>
      </c>
      <c r="I1181">
        <f>MONTH(DailyExits[[#This Row],[Date]])</f>
        <v>1</v>
      </c>
      <c r="J1181">
        <f>WEEKDAY(DailyExits[[#This Row],[Date]],2)</f>
        <v>7</v>
      </c>
      <c r="K1181" t="str">
        <f>IF(LEFT(DailyExits[[#This Row],[Lines]],1)="Y","Yes","No")</f>
        <v>Yes</v>
      </c>
      <c r="L1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2" spans="5:12" x14ac:dyDescent="0.2">
      <c r="E1182" s="2">
        <v>44220</v>
      </c>
      <c r="F1182" t="s">
        <v>66</v>
      </c>
      <c r="G1182" t="s">
        <v>110</v>
      </c>
      <c r="H1182">
        <v>171</v>
      </c>
      <c r="I1182">
        <f>MONTH(DailyExits[[#This Row],[Date]])</f>
        <v>1</v>
      </c>
      <c r="J1182">
        <f>WEEKDAY(DailyExits[[#This Row],[Date]],2)</f>
        <v>7</v>
      </c>
      <c r="K1182" t="str">
        <f>IF(LEFT(DailyExits[[#This Row],[Lines]],1)="Y","Yes","No")</f>
        <v>Yes</v>
      </c>
      <c r="L1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3" spans="5:12" x14ac:dyDescent="0.2">
      <c r="E1183" s="2">
        <v>44220</v>
      </c>
      <c r="F1183" t="s">
        <v>32</v>
      </c>
      <c r="G1183" t="s">
        <v>107</v>
      </c>
      <c r="H1183">
        <v>142</v>
      </c>
      <c r="I1183">
        <f>MONTH(DailyExits[[#This Row],[Date]])</f>
        <v>1</v>
      </c>
      <c r="J1183">
        <f>WEEKDAY(DailyExits[[#This Row],[Date]],2)</f>
        <v>7</v>
      </c>
      <c r="K1183" t="str">
        <f>IF(LEFT(DailyExits[[#This Row],[Lines]],1)="Y","Yes","No")</f>
        <v>No</v>
      </c>
      <c r="L1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4" spans="5:12" x14ac:dyDescent="0.2">
      <c r="E1184" s="2">
        <v>44220</v>
      </c>
      <c r="F1184" t="s">
        <v>34</v>
      </c>
      <c r="G1184" t="s">
        <v>107</v>
      </c>
      <c r="H1184">
        <v>142</v>
      </c>
      <c r="I1184">
        <f>MONTH(DailyExits[[#This Row],[Date]])</f>
        <v>1</v>
      </c>
      <c r="J1184">
        <f>WEEKDAY(DailyExits[[#This Row],[Date]],2)</f>
        <v>7</v>
      </c>
      <c r="K1184" t="str">
        <f>IF(LEFT(DailyExits[[#This Row],[Lines]],1)="Y","Yes","No")</f>
        <v>No</v>
      </c>
      <c r="L1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5" spans="5:12" x14ac:dyDescent="0.2">
      <c r="E1185" s="2">
        <v>44220</v>
      </c>
      <c r="F1185" t="s">
        <v>30</v>
      </c>
      <c r="G1185" t="s">
        <v>107</v>
      </c>
      <c r="H1185">
        <v>132</v>
      </c>
      <c r="I1185">
        <f>MONTH(DailyExits[[#This Row],[Date]])</f>
        <v>1</v>
      </c>
      <c r="J1185">
        <f>WEEKDAY(DailyExits[[#This Row],[Date]],2)</f>
        <v>7</v>
      </c>
      <c r="K1185" t="str">
        <f>IF(LEFT(DailyExits[[#This Row],[Lines]],1)="Y","Yes","No")</f>
        <v>No</v>
      </c>
      <c r="L1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6" spans="5:12" x14ac:dyDescent="0.2">
      <c r="E1186" s="2">
        <v>44220</v>
      </c>
      <c r="F1186" t="s">
        <v>78</v>
      </c>
      <c r="G1186" t="s">
        <v>110</v>
      </c>
      <c r="H1186">
        <v>130</v>
      </c>
      <c r="I1186">
        <f>MONTH(DailyExits[[#This Row],[Date]])</f>
        <v>1</v>
      </c>
      <c r="J1186">
        <f>WEEKDAY(DailyExits[[#This Row],[Date]],2)</f>
        <v>7</v>
      </c>
      <c r="K1186" t="str">
        <f>IF(LEFT(DailyExits[[#This Row],[Lines]],1)="Y","Yes","No")</f>
        <v>Yes</v>
      </c>
      <c r="L1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7" spans="5:12" x14ac:dyDescent="0.2">
      <c r="E1187" s="2">
        <v>44220</v>
      </c>
      <c r="F1187" t="s">
        <v>46</v>
      </c>
      <c r="G1187" t="s">
        <v>108</v>
      </c>
      <c r="H1187">
        <v>125</v>
      </c>
      <c r="I1187">
        <f>MONTH(DailyExits[[#This Row],[Date]])</f>
        <v>1</v>
      </c>
      <c r="J1187">
        <f>WEEKDAY(DailyExits[[#This Row],[Date]],2)</f>
        <v>7</v>
      </c>
      <c r="K1187" t="str">
        <f>IF(LEFT(DailyExits[[#This Row],[Lines]],1)="Y","Yes","No")</f>
        <v>Yes</v>
      </c>
      <c r="L1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8" spans="5:12" x14ac:dyDescent="0.2">
      <c r="E1188" s="2">
        <v>44220</v>
      </c>
      <c r="F1188" t="s">
        <v>96</v>
      </c>
      <c r="G1188" t="s">
        <v>107</v>
      </c>
      <c r="H1188">
        <v>118</v>
      </c>
      <c r="I1188">
        <f>MONTH(DailyExits[[#This Row],[Date]])</f>
        <v>1</v>
      </c>
      <c r="J1188">
        <f>WEEKDAY(DailyExits[[#This Row],[Date]],2)</f>
        <v>7</v>
      </c>
      <c r="K1188" t="str">
        <f>IF(LEFT(DailyExits[[#This Row],[Lines]],1)="Y","Yes","No")</f>
        <v>No</v>
      </c>
      <c r="L1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9" spans="5:12" x14ac:dyDescent="0.2">
      <c r="E1189" s="2">
        <v>44220</v>
      </c>
      <c r="F1189" t="s">
        <v>68</v>
      </c>
      <c r="G1189" t="s">
        <v>111</v>
      </c>
      <c r="H1189">
        <v>113</v>
      </c>
      <c r="I1189">
        <f>MONTH(DailyExits[[#This Row],[Date]])</f>
        <v>1</v>
      </c>
      <c r="J1189">
        <f>WEEKDAY(DailyExits[[#This Row],[Date]],2)</f>
        <v>7</v>
      </c>
      <c r="K1189" t="str">
        <f>IF(LEFT(DailyExits[[#This Row],[Lines]],1)="Y","Yes","No")</f>
        <v>No</v>
      </c>
      <c r="L1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0" spans="5:12" x14ac:dyDescent="0.2">
      <c r="E1190" s="2">
        <v>44220</v>
      </c>
      <c r="F1190" t="s">
        <v>84</v>
      </c>
      <c r="G1190" t="s">
        <v>111</v>
      </c>
      <c r="H1190">
        <v>113</v>
      </c>
      <c r="I1190">
        <f>MONTH(DailyExits[[#This Row],[Date]])</f>
        <v>1</v>
      </c>
      <c r="J1190">
        <f>WEEKDAY(DailyExits[[#This Row],[Date]],2)</f>
        <v>7</v>
      </c>
      <c r="K1190" t="str">
        <f>IF(LEFT(DailyExits[[#This Row],[Lines]],1)="Y","Yes","No")</f>
        <v>No</v>
      </c>
      <c r="L1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1" spans="5:12" x14ac:dyDescent="0.2">
      <c r="E1191" s="2">
        <v>44220</v>
      </c>
      <c r="F1191" t="s">
        <v>82</v>
      </c>
      <c r="G1191" t="s">
        <v>110</v>
      </c>
      <c r="H1191">
        <v>106</v>
      </c>
      <c r="I1191">
        <f>MONTH(DailyExits[[#This Row],[Date]])</f>
        <v>1</v>
      </c>
      <c r="J1191">
        <f>WEEKDAY(DailyExits[[#This Row],[Date]],2)</f>
        <v>7</v>
      </c>
      <c r="K1191" t="str">
        <f>IF(LEFT(DailyExits[[#This Row],[Lines]],1)="Y","Yes","No")</f>
        <v>Yes</v>
      </c>
      <c r="L1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2" spans="5:12" x14ac:dyDescent="0.2">
      <c r="E1192" s="2">
        <v>44220</v>
      </c>
      <c r="F1192" t="s">
        <v>8</v>
      </c>
      <c r="G1192" t="s">
        <v>103</v>
      </c>
      <c r="H1192">
        <v>103</v>
      </c>
      <c r="I1192">
        <f>MONTH(DailyExits[[#This Row],[Date]])</f>
        <v>1</v>
      </c>
      <c r="J1192">
        <f>WEEKDAY(DailyExits[[#This Row],[Date]],2)</f>
        <v>7</v>
      </c>
      <c r="K1192" t="str">
        <f>IF(LEFT(DailyExits[[#This Row],[Lines]],1)="Y","Yes","No")</f>
        <v>Yes</v>
      </c>
      <c r="L1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3" spans="5:12" x14ac:dyDescent="0.2">
      <c r="E1193" s="2">
        <v>44220</v>
      </c>
      <c r="F1193" t="s">
        <v>76</v>
      </c>
      <c r="G1193" t="s">
        <v>110</v>
      </c>
      <c r="H1193">
        <v>97</v>
      </c>
      <c r="I1193">
        <f>MONTH(DailyExits[[#This Row],[Date]])</f>
        <v>1</v>
      </c>
      <c r="J1193">
        <f>WEEKDAY(DailyExits[[#This Row],[Date]],2)</f>
        <v>7</v>
      </c>
      <c r="K1193" t="str">
        <f>IF(LEFT(DailyExits[[#This Row],[Lines]],1)="Y","Yes","No")</f>
        <v>Yes</v>
      </c>
      <c r="L1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4" spans="5:12" x14ac:dyDescent="0.2">
      <c r="E1194" s="2">
        <v>44220</v>
      </c>
      <c r="F1194" t="s">
        <v>42</v>
      </c>
      <c r="G1194" t="s">
        <v>108</v>
      </c>
      <c r="H1194">
        <v>85</v>
      </c>
      <c r="I1194">
        <f>MONTH(DailyExits[[#This Row],[Date]])</f>
        <v>1</v>
      </c>
      <c r="J1194">
        <f>WEEKDAY(DailyExits[[#This Row],[Date]],2)</f>
        <v>7</v>
      </c>
      <c r="K1194" t="str">
        <f>IF(LEFT(DailyExits[[#This Row],[Lines]],1)="Y","Yes","No")</f>
        <v>Yes</v>
      </c>
      <c r="L1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5" spans="5:12" x14ac:dyDescent="0.2">
      <c r="E1195" s="2">
        <v>44220</v>
      </c>
      <c r="F1195" t="s">
        <v>90</v>
      </c>
      <c r="G1195" t="s">
        <v>108</v>
      </c>
      <c r="H1195">
        <v>81</v>
      </c>
      <c r="I1195">
        <f>MONTH(DailyExits[[#This Row],[Date]])</f>
        <v>1</v>
      </c>
      <c r="J1195">
        <f>WEEKDAY(DailyExits[[#This Row],[Date]],2)</f>
        <v>7</v>
      </c>
      <c r="K1195" t="str">
        <f>IF(LEFT(DailyExits[[#This Row],[Lines]],1)="Y","Yes","No")</f>
        <v>Yes</v>
      </c>
      <c r="L1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6" spans="5:12" x14ac:dyDescent="0.2">
      <c r="E1196" s="2">
        <v>44220</v>
      </c>
      <c r="F1196" t="s">
        <v>94</v>
      </c>
      <c r="G1196" t="s">
        <v>107</v>
      </c>
      <c r="H1196">
        <v>81</v>
      </c>
      <c r="I1196">
        <f>MONTH(DailyExits[[#This Row],[Date]])</f>
        <v>1</v>
      </c>
      <c r="J1196">
        <f>WEEKDAY(DailyExits[[#This Row],[Date]],2)</f>
        <v>7</v>
      </c>
      <c r="K1196" t="str">
        <f>IF(LEFT(DailyExits[[#This Row],[Lines]],1)="Y","Yes","No")</f>
        <v>No</v>
      </c>
      <c r="L1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7" spans="5:12" x14ac:dyDescent="0.2">
      <c r="E1197" s="2">
        <v>44220</v>
      </c>
      <c r="F1197" t="s">
        <v>88</v>
      </c>
      <c r="G1197" t="s">
        <v>107</v>
      </c>
      <c r="H1197">
        <v>76</v>
      </c>
      <c r="I1197">
        <f>MONTH(DailyExits[[#This Row],[Date]])</f>
        <v>1</v>
      </c>
      <c r="J1197">
        <f>WEEKDAY(DailyExits[[#This Row],[Date]],2)</f>
        <v>7</v>
      </c>
      <c r="K1197" t="str">
        <f>IF(LEFT(DailyExits[[#This Row],[Lines]],1)="Y","Yes","No")</f>
        <v>No</v>
      </c>
      <c r="L1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8" spans="5:12" x14ac:dyDescent="0.2">
      <c r="E1198" s="2">
        <v>44220</v>
      </c>
      <c r="F1198" t="s">
        <v>92</v>
      </c>
      <c r="G1198" t="s">
        <v>108</v>
      </c>
      <c r="H1198">
        <v>73</v>
      </c>
      <c r="I1198">
        <f>MONTH(DailyExits[[#This Row],[Date]])</f>
        <v>1</v>
      </c>
      <c r="J1198">
        <f>WEEKDAY(DailyExits[[#This Row],[Date]],2)</f>
        <v>7</v>
      </c>
      <c r="K1198" t="str">
        <f>IF(LEFT(DailyExits[[#This Row],[Lines]],1)="Y","Yes","No")</f>
        <v>Yes</v>
      </c>
      <c r="L1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9" spans="5:12" x14ac:dyDescent="0.2">
      <c r="E1199" s="2">
        <v>44220</v>
      </c>
      <c r="F1199" t="s">
        <v>44</v>
      </c>
      <c r="G1199" t="s">
        <v>108</v>
      </c>
      <c r="H1199">
        <v>67</v>
      </c>
      <c r="I1199">
        <f>MONTH(DailyExits[[#This Row],[Date]])</f>
        <v>1</v>
      </c>
      <c r="J1199">
        <f>WEEKDAY(DailyExits[[#This Row],[Date]],2)</f>
        <v>7</v>
      </c>
      <c r="K1199" t="str">
        <f>IF(LEFT(DailyExits[[#This Row],[Lines]],1)="Y","Yes","No")</f>
        <v>Yes</v>
      </c>
      <c r="L1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0" spans="5:12" x14ac:dyDescent="0.2">
      <c r="E1200" s="2">
        <v>44220</v>
      </c>
      <c r="F1200" t="s">
        <v>72</v>
      </c>
      <c r="G1200" t="s">
        <v>108</v>
      </c>
      <c r="H1200">
        <v>44</v>
      </c>
      <c r="I1200">
        <f>MONTH(DailyExits[[#This Row],[Date]])</f>
        <v>1</v>
      </c>
      <c r="J1200">
        <f>WEEKDAY(DailyExits[[#This Row],[Date]],2)</f>
        <v>7</v>
      </c>
      <c r="K1200" t="str">
        <f>IF(LEFT(DailyExits[[#This Row],[Lines]],1)="Y","Yes","No")</f>
        <v>Yes</v>
      </c>
      <c r="L1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1" spans="5:12" x14ac:dyDescent="0.2">
      <c r="E1201" s="2">
        <v>44220</v>
      </c>
      <c r="F1201" t="s">
        <v>86</v>
      </c>
      <c r="G1201" t="s">
        <v>112</v>
      </c>
      <c r="H1201">
        <v>42</v>
      </c>
      <c r="I1201">
        <f>MONTH(DailyExits[[#This Row],[Date]])</f>
        <v>1</v>
      </c>
      <c r="J1201">
        <f>WEEKDAY(DailyExits[[#This Row],[Date]],2)</f>
        <v>7</v>
      </c>
      <c r="K1201" t="str">
        <f>IF(LEFT(DailyExits[[#This Row],[Lines]],1)="Y","Yes","No")</f>
        <v>No</v>
      </c>
      <c r="L1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2" spans="5:12" x14ac:dyDescent="0.2">
      <c r="E1202" s="2">
        <v>44221</v>
      </c>
      <c r="F1202" t="s">
        <v>54</v>
      </c>
      <c r="G1202" t="s">
        <v>109</v>
      </c>
      <c r="H1202">
        <v>3281</v>
      </c>
      <c r="I1202">
        <f>MONTH(DailyExits[[#This Row],[Date]])</f>
        <v>1</v>
      </c>
      <c r="J1202">
        <f>WEEKDAY(DailyExits[[#This Row],[Date]],2)</f>
        <v>1</v>
      </c>
      <c r="K1202" t="str">
        <f>IF(LEFT(DailyExits[[#This Row],[Lines]],1)="Y","Yes","No")</f>
        <v>Yes</v>
      </c>
      <c r="L1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03" spans="5:12" x14ac:dyDescent="0.2">
      <c r="E1203" s="2">
        <v>44221</v>
      </c>
      <c r="F1203" t="s">
        <v>52</v>
      </c>
      <c r="G1203" t="s">
        <v>109</v>
      </c>
      <c r="H1203">
        <v>2897</v>
      </c>
      <c r="I1203">
        <f>MONTH(DailyExits[[#This Row],[Date]])</f>
        <v>1</v>
      </c>
      <c r="J1203">
        <f>WEEKDAY(DailyExits[[#This Row],[Date]],2)</f>
        <v>1</v>
      </c>
      <c r="K1203" t="str">
        <f>IF(LEFT(DailyExits[[#This Row],[Lines]],1)="Y","Yes","No")</f>
        <v>Yes</v>
      </c>
      <c r="L1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04" spans="5:12" x14ac:dyDescent="0.2">
      <c r="E1204" s="2">
        <v>44221</v>
      </c>
      <c r="F1204" t="s">
        <v>56</v>
      </c>
      <c r="G1204" t="s">
        <v>109</v>
      </c>
      <c r="H1204">
        <v>2784</v>
      </c>
      <c r="I1204">
        <f>MONTH(DailyExits[[#This Row],[Date]])</f>
        <v>1</v>
      </c>
      <c r="J1204">
        <f>WEEKDAY(DailyExits[[#This Row],[Date]],2)</f>
        <v>1</v>
      </c>
      <c r="K1204" t="str">
        <f>IF(LEFT(DailyExits[[#This Row],[Lines]],1)="Y","Yes","No")</f>
        <v>Yes</v>
      </c>
      <c r="L1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05" spans="5:12" x14ac:dyDescent="0.2">
      <c r="E1205" s="2">
        <v>44221</v>
      </c>
      <c r="F1205" t="s">
        <v>50</v>
      </c>
      <c r="G1205" t="s">
        <v>109</v>
      </c>
      <c r="H1205">
        <v>2727</v>
      </c>
      <c r="I1205">
        <f>MONTH(DailyExits[[#This Row],[Date]])</f>
        <v>1</v>
      </c>
      <c r="J1205">
        <f>WEEKDAY(DailyExits[[#This Row],[Date]],2)</f>
        <v>1</v>
      </c>
      <c r="K1205" t="str">
        <f>IF(LEFT(DailyExits[[#This Row],[Lines]],1)="Y","Yes","No")</f>
        <v>Yes</v>
      </c>
      <c r="L1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06" spans="5:12" x14ac:dyDescent="0.2">
      <c r="E1206" s="2">
        <v>44221</v>
      </c>
      <c r="F1206" t="s">
        <v>20</v>
      </c>
      <c r="G1206" t="s">
        <v>105</v>
      </c>
      <c r="H1206">
        <v>1716</v>
      </c>
      <c r="I1206">
        <f>MONTH(DailyExits[[#This Row],[Date]])</f>
        <v>1</v>
      </c>
      <c r="J1206">
        <f>WEEKDAY(DailyExits[[#This Row],[Date]],2)</f>
        <v>1</v>
      </c>
      <c r="K1206" t="str">
        <f>IF(LEFT(DailyExits[[#This Row],[Lines]],1)="Y","Yes","No")</f>
        <v>No</v>
      </c>
      <c r="L12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7" spans="5:12" x14ac:dyDescent="0.2">
      <c r="E1207" s="2">
        <v>44221</v>
      </c>
      <c r="F1207">
        <v>24</v>
      </c>
      <c r="G1207" t="s">
        <v>109</v>
      </c>
      <c r="H1207">
        <v>1653</v>
      </c>
      <c r="I1207">
        <f>MONTH(DailyExits[[#This Row],[Date]])</f>
        <v>1</v>
      </c>
      <c r="J1207">
        <f>WEEKDAY(DailyExits[[#This Row],[Date]],2)</f>
        <v>1</v>
      </c>
      <c r="K1207" t="str">
        <f>IF(LEFT(DailyExits[[#This Row],[Lines]],1)="Y","Yes","No")</f>
        <v>Yes</v>
      </c>
      <c r="L1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8" spans="5:12" x14ac:dyDescent="0.2">
      <c r="E1208" s="2">
        <v>44221</v>
      </c>
      <c r="F1208">
        <v>16</v>
      </c>
      <c r="G1208" t="s">
        <v>109</v>
      </c>
      <c r="H1208">
        <v>1591</v>
      </c>
      <c r="I1208">
        <f>MONTH(DailyExits[[#This Row],[Date]])</f>
        <v>1</v>
      </c>
      <c r="J1208">
        <f>WEEKDAY(DailyExits[[#This Row],[Date]],2)</f>
        <v>1</v>
      </c>
      <c r="K1208" t="str">
        <f>IF(LEFT(DailyExits[[#This Row],[Lines]],1)="Y","Yes","No")</f>
        <v>Yes</v>
      </c>
      <c r="L1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9" spans="5:12" x14ac:dyDescent="0.2">
      <c r="E1209" s="2">
        <v>44221</v>
      </c>
      <c r="F1209" t="s">
        <v>62</v>
      </c>
      <c r="G1209" t="s">
        <v>109</v>
      </c>
      <c r="H1209">
        <v>1402</v>
      </c>
      <c r="I1209">
        <f>MONTH(DailyExits[[#This Row],[Date]])</f>
        <v>1</v>
      </c>
      <c r="J1209">
        <f>WEEKDAY(DailyExits[[#This Row],[Date]],2)</f>
        <v>1</v>
      </c>
      <c r="K1209" t="str">
        <f>IF(LEFT(DailyExits[[#This Row],[Lines]],1)="Y","Yes","No")</f>
        <v>Yes</v>
      </c>
      <c r="L1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0" spans="5:12" x14ac:dyDescent="0.2">
      <c r="E1210" s="2">
        <v>44221</v>
      </c>
      <c r="F1210" t="s">
        <v>4</v>
      </c>
      <c r="G1210" t="s">
        <v>103</v>
      </c>
      <c r="H1210">
        <v>1353</v>
      </c>
      <c r="I1210">
        <f>MONTH(DailyExits[[#This Row],[Date]])</f>
        <v>1</v>
      </c>
      <c r="J1210">
        <f>WEEKDAY(DailyExits[[#This Row],[Date]],2)</f>
        <v>1</v>
      </c>
      <c r="K1210" t="str">
        <f>IF(LEFT(DailyExits[[#This Row],[Lines]],1)="Y","Yes","No")</f>
        <v>Yes</v>
      </c>
      <c r="L1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1" spans="5:12" x14ac:dyDescent="0.2">
      <c r="E1211" s="2">
        <v>44221</v>
      </c>
      <c r="F1211" t="s">
        <v>64</v>
      </c>
      <c r="G1211" t="s">
        <v>109</v>
      </c>
      <c r="H1211">
        <v>1195</v>
      </c>
      <c r="I1211">
        <f>MONTH(DailyExits[[#This Row],[Date]])</f>
        <v>1</v>
      </c>
      <c r="J1211">
        <f>WEEKDAY(DailyExits[[#This Row],[Date]],2)</f>
        <v>1</v>
      </c>
      <c r="K1211" t="str">
        <f>IF(LEFT(DailyExits[[#This Row],[Lines]],1)="Y","Yes","No")</f>
        <v>Yes</v>
      </c>
      <c r="L1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2" spans="5:12" x14ac:dyDescent="0.2">
      <c r="E1212" s="2">
        <v>44221</v>
      </c>
      <c r="F1212">
        <v>12</v>
      </c>
      <c r="G1212" t="s">
        <v>104</v>
      </c>
      <c r="H1212">
        <v>1182</v>
      </c>
      <c r="I1212">
        <f>MONTH(DailyExits[[#This Row],[Date]])</f>
        <v>1</v>
      </c>
      <c r="J1212">
        <f>WEEKDAY(DailyExits[[#This Row],[Date]],2)</f>
        <v>1</v>
      </c>
      <c r="K1212" t="str">
        <f>IF(LEFT(DailyExits[[#This Row],[Lines]],1)="Y","Yes","No")</f>
        <v>Yes</v>
      </c>
      <c r="L1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3" spans="5:12" x14ac:dyDescent="0.2">
      <c r="E1213" s="2">
        <v>44221</v>
      </c>
      <c r="F1213" t="s">
        <v>24</v>
      </c>
      <c r="G1213" t="s">
        <v>105</v>
      </c>
      <c r="H1213">
        <v>1112</v>
      </c>
      <c r="I1213">
        <f>MONTH(DailyExits[[#This Row],[Date]])</f>
        <v>1</v>
      </c>
      <c r="J1213">
        <f>WEEKDAY(DailyExits[[#This Row],[Date]],2)</f>
        <v>1</v>
      </c>
      <c r="K1213" t="str">
        <f>IF(LEFT(DailyExits[[#This Row],[Lines]],1)="Y","Yes","No")</f>
        <v>No</v>
      </c>
      <c r="L1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4" spans="5:12" x14ac:dyDescent="0.2">
      <c r="E1214" s="2">
        <v>44221</v>
      </c>
      <c r="F1214" t="s">
        <v>48</v>
      </c>
      <c r="G1214" t="s">
        <v>109</v>
      </c>
      <c r="H1214">
        <v>1074</v>
      </c>
      <c r="I1214">
        <f>MONTH(DailyExits[[#This Row],[Date]])</f>
        <v>1</v>
      </c>
      <c r="J1214">
        <f>WEEKDAY(DailyExits[[#This Row],[Date]],2)</f>
        <v>1</v>
      </c>
      <c r="K1214" t="str">
        <f>IF(LEFT(DailyExits[[#This Row],[Lines]],1)="Y","Yes","No")</f>
        <v>Yes</v>
      </c>
      <c r="L1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5" spans="5:12" x14ac:dyDescent="0.2">
      <c r="E1215" s="2">
        <v>44221</v>
      </c>
      <c r="F1215" t="s">
        <v>26</v>
      </c>
      <c r="G1215" t="s">
        <v>105</v>
      </c>
      <c r="H1215">
        <v>1072</v>
      </c>
      <c r="I1215">
        <f>MONTH(DailyExits[[#This Row],[Date]])</f>
        <v>1</v>
      </c>
      <c r="J1215">
        <f>WEEKDAY(DailyExits[[#This Row],[Date]],2)</f>
        <v>1</v>
      </c>
      <c r="K1215" t="str">
        <f>IF(LEFT(DailyExits[[#This Row],[Lines]],1)="Y","Yes","No")</f>
        <v>No</v>
      </c>
      <c r="L1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6" spans="5:12" x14ac:dyDescent="0.2">
      <c r="E1216" s="2">
        <v>44221</v>
      </c>
      <c r="F1216" t="s">
        <v>22</v>
      </c>
      <c r="G1216" t="s">
        <v>106</v>
      </c>
      <c r="H1216">
        <v>1069</v>
      </c>
      <c r="I1216">
        <f>MONTH(DailyExits[[#This Row],[Date]])</f>
        <v>1</v>
      </c>
      <c r="J1216">
        <f>WEEKDAY(DailyExits[[#This Row],[Date]],2)</f>
        <v>1</v>
      </c>
      <c r="K1216" t="str">
        <f>IF(LEFT(DailyExits[[#This Row],[Lines]],1)="Y","Yes","No")</f>
        <v>No</v>
      </c>
      <c r="L1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7" spans="5:12" x14ac:dyDescent="0.2">
      <c r="E1217" s="2">
        <v>44221</v>
      </c>
      <c r="F1217" t="s">
        <v>14</v>
      </c>
      <c r="G1217" t="s">
        <v>104</v>
      </c>
      <c r="H1217">
        <v>1040</v>
      </c>
      <c r="I1217">
        <f>MONTH(DailyExits[[#This Row],[Date]])</f>
        <v>1</v>
      </c>
      <c r="J1217">
        <f>WEEKDAY(DailyExits[[#This Row],[Date]],2)</f>
        <v>1</v>
      </c>
      <c r="K1217" t="str">
        <f>IF(LEFT(DailyExits[[#This Row],[Lines]],1)="Y","Yes","No")</f>
        <v>Yes</v>
      </c>
      <c r="L1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8" spans="5:12" x14ac:dyDescent="0.2">
      <c r="E1218" s="2">
        <v>44221</v>
      </c>
      <c r="F1218" t="s">
        <v>2</v>
      </c>
      <c r="G1218" t="s">
        <v>103</v>
      </c>
      <c r="H1218">
        <v>988</v>
      </c>
      <c r="I1218">
        <f>MONTH(DailyExits[[#This Row],[Date]])</f>
        <v>1</v>
      </c>
      <c r="J1218">
        <f>WEEKDAY(DailyExits[[#This Row],[Date]],2)</f>
        <v>1</v>
      </c>
      <c r="K1218" t="str">
        <f>IF(LEFT(DailyExits[[#This Row],[Lines]],1)="Y","Yes","No")</f>
        <v>Yes</v>
      </c>
      <c r="L1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9" spans="5:12" x14ac:dyDescent="0.2">
      <c r="E1219" s="2">
        <v>44221</v>
      </c>
      <c r="F1219" t="s">
        <v>10</v>
      </c>
      <c r="G1219" t="s">
        <v>103</v>
      </c>
      <c r="H1219">
        <v>959</v>
      </c>
      <c r="I1219">
        <f>MONTH(DailyExits[[#This Row],[Date]])</f>
        <v>1</v>
      </c>
      <c r="J1219">
        <f>WEEKDAY(DailyExits[[#This Row],[Date]],2)</f>
        <v>1</v>
      </c>
      <c r="K1219" t="str">
        <f>IF(LEFT(DailyExits[[#This Row],[Lines]],1)="Y","Yes","No")</f>
        <v>Yes</v>
      </c>
      <c r="L1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0" spans="5:12" x14ac:dyDescent="0.2">
      <c r="E1220" s="2">
        <v>44221</v>
      </c>
      <c r="F1220">
        <v>19</v>
      </c>
      <c r="G1220" t="s">
        <v>104</v>
      </c>
      <c r="H1220">
        <v>912</v>
      </c>
      <c r="I1220">
        <f>MONTH(DailyExits[[#This Row],[Date]])</f>
        <v>1</v>
      </c>
      <c r="J1220">
        <f>WEEKDAY(DailyExits[[#This Row],[Date]],2)</f>
        <v>1</v>
      </c>
      <c r="K1220" t="str">
        <f>IF(LEFT(DailyExits[[#This Row],[Lines]],1)="Y","Yes","No")</f>
        <v>Yes</v>
      </c>
      <c r="L1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1" spans="5:12" x14ac:dyDescent="0.2">
      <c r="E1221" s="2">
        <v>44221</v>
      </c>
      <c r="F1221" t="s">
        <v>18</v>
      </c>
      <c r="G1221" t="s">
        <v>105</v>
      </c>
      <c r="H1221">
        <v>873</v>
      </c>
      <c r="I1221">
        <f>MONTH(DailyExits[[#This Row],[Date]])</f>
        <v>1</v>
      </c>
      <c r="J1221">
        <f>WEEKDAY(DailyExits[[#This Row],[Date]],2)</f>
        <v>1</v>
      </c>
      <c r="K1221" t="str">
        <f>IF(LEFT(DailyExits[[#This Row],[Lines]],1)="Y","Yes","No")</f>
        <v>No</v>
      </c>
      <c r="L1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2" spans="5:12" x14ac:dyDescent="0.2">
      <c r="E1222" s="2">
        <v>44221</v>
      </c>
      <c r="F1222" t="s">
        <v>36</v>
      </c>
      <c r="G1222" t="s">
        <v>108</v>
      </c>
      <c r="H1222">
        <v>849</v>
      </c>
      <c r="I1222">
        <f>MONTH(DailyExits[[#This Row],[Date]])</f>
        <v>1</v>
      </c>
      <c r="J1222">
        <f>WEEKDAY(DailyExits[[#This Row],[Date]],2)</f>
        <v>1</v>
      </c>
      <c r="K1222" t="str">
        <f>IF(LEFT(DailyExits[[#This Row],[Lines]],1)="Y","Yes","No")</f>
        <v>Yes</v>
      </c>
      <c r="L1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3" spans="5:12" x14ac:dyDescent="0.2">
      <c r="E1223" s="2">
        <v>44221</v>
      </c>
      <c r="F1223" t="s">
        <v>60</v>
      </c>
      <c r="G1223" t="s">
        <v>109</v>
      </c>
      <c r="H1223">
        <v>798</v>
      </c>
      <c r="I1223">
        <f>MONTH(DailyExits[[#This Row],[Date]])</f>
        <v>1</v>
      </c>
      <c r="J1223">
        <f>WEEKDAY(DailyExits[[#This Row],[Date]],2)</f>
        <v>1</v>
      </c>
      <c r="K1223" t="str">
        <f>IF(LEFT(DailyExits[[#This Row],[Lines]],1)="Y","Yes","No")</f>
        <v>Yes</v>
      </c>
      <c r="L1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4" spans="5:12" x14ac:dyDescent="0.2">
      <c r="E1224" s="2">
        <v>44221</v>
      </c>
      <c r="F1224" t="s">
        <v>28</v>
      </c>
      <c r="G1224" t="s">
        <v>107</v>
      </c>
      <c r="H1224">
        <v>796</v>
      </c>
      <c r="I1224">
        <f>MONTH(DailyExits[[#This Row],[Date]])</f>
        <v>1</v>
      </c>
      <c r="J1224">
        <f>WEEKDAY(DailyExits[[#This Row],[Date]],2)</f>
        <v>1</v>
      </c>
      <c r="K1224" t="str">
        <f>IF(LEFT(DailyExits[[#This Row],[Lines]],1)="Y","Yes","No")</f>
        <v>No</v>
      </c>
      <c r="L1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5" spans="5:12" x14ac:dyDescent="0.2">
      <c r="E1225" s="2">
        <v>44221</v>
      </c>
      <c r="F1225" t="s">
        <v>74</v>
      </c>
      <c r="G1225" t="s">
        <v>108</v>
      </c>
      <c r="H1225">
        <v>726</v>
      </c>
      <c r="I1225">
        <f>MONTH(DailyExits[[#This Row],[Date]])</f>
        <v>1</v>
      </c>
      <c r="J1225">
        <f>WEEKDAY(DailyExits[[#This Row],[Date]],2)</f>
        <v>1</v>
      </c>
      <c r="K1225" t="str">
        <f>IF(LEFT(DailyExits[[#This Row],[Lines]],1)="Y","Yes","No")</f>
        <v>Yes</v>
      </c>
      <c r="L1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6" spans="5:12" x14ac:dyDescent="0.2">
      <c r="E1226" s="2">
        <v>44221</v>
      </c>
      <c r="F1226" t="s">
        <v>70</v>
      </c>
      <c r="G1226" t="s">
        <v>111</v>
      </c>
      <c r="H1226">
        <v>626</v>
      </c>
      <c r="I1226">
        <f>MONTH(DailyExits[[#This Row],[Date]])</f>
        <v>1</v>
      </c>
      <c r="J1226">
        <f>WEEKDAY(DailyExits[[#This Row],[Date]],2)</f>
        <v>1</v>
      </c>
      <c r="K1226" t="str">
        <f>IF(LEFT(DailyExits[[#This Row],[Lines]],1)="Y","Yes","No")</f>
        <v>No</v>
      </c>
      <c r="L1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7" spans="5:12" x14ac:dyDescent="0.2">
      <c r="E1227" s="2">
        <v>44221</v>
      </c>
      <c r="F1227" t="s">
        <v>38</v>
      </c>
      <c r="G1227" t="s">
        <v>108</v>
      </c>
      <c r="H1227">
        <v>586</v>
      </c>
      <c r="I1227">
        <f>MONTH(DailyExits[[#This Row],[Date]])</f>
        <v>1</v>
      </c>
      <c r="J1227">
        <f>WEEKDAY(DailyExits[[#This Row],[Date]],2)</f>
        <v>1</v>
      </c>
      <c r="K1227" t="str">
        <f>IF(LEFT(DailyExits[[#This Row],[Lines]],1)="Y","Yes","No")</f>
        <v>Yes</v>
      </c>
      <c r="L1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8" spans="5:12" x14ac:dyDescent="0.2">
      <c r="E1228" s="2">
        <v>44221</v>
      </c>
      <c r="F1228" t="s">
        <v>30</v>
      </c>
      <c r="G1228" t="s">
        <v>107</v>
      </c>
      <c r="H1228">
        <v>563</v>
      </c>
      <c r="I1228">
        <f>MONTH(DailyExits[[#This Row],[Date]])</f>
        <v>1</v>
      </c>
      <c r="J1228">
        <f>WEEKDAY(DailyExits[[#This Row],[Date]],2)</f>
        <v>1</v>
      </c>
      <c r="K1228" t="str">
        <f>IF(LEFT(DailyExits[[#This Row],[Lines]],1)="Y","Yes","No")</f>
        <v>No</v>
      </c>
      <c r="L1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9" spans="5:12" x14ac:dyDescent="0.2">
      <c r="E1229" s="2">
        <v>44221</v>
      </c>
      <c r="F1229" t="s">
        <v>40</v>
      </c>
      <c r="G1229" t="s">
        <v>108</v>
      </c>
      <c r="H1229">
        <v>536</v>
      </c>
      <c r="I1229">
        <f>MONTH(DailyExits[[#This Row],[Date]])</f>
        <v>1</v>
      </c>
      <c r="J1229">
        <f>WEEKDAY(DailyExits[[#This Row],[Date]],2)</f>
        <v>1</v>
      </c>
      <c r="K1229" t="str">
        <f>IF(LEFT(DailyExits[[#This Row],[Lines]],1)="Y","Yes","No")</f>
        <v>Yes</v>
      </c>
      <c r="L1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0" spans="5:12" x14ac:dyDescent="0.2">
      <c r="E1230" s="2">
        <v>44221</v>
      </c>
      <c r="F1230" t="s">
        <v>6</v>
      </c>
      <c r="G1230" t="s">
        <v>103</v>
      </c>
      <c r="H1230">
        <v>535</v>
      </c>
      <c r="I1230">
        <f>MONTH(DailyExits[[#This Row],[Date]])</f>
        <v>1</v>
      </c>
      <c r="J1230">
        <f>WEEKDAY(DailyExits[[#This Row],[Date]],2)</f>
        <v>1</v>
      </c>
      <c r="K1230" t="str">
        <f>IF(LEFT(DailyExits[[#This Row],[Lines]],1)="Y","Yes","No")</f>
        <v>Yes</v>
      </c>
      <c r="L1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1" spans="5:12" x14ac:dyDescent="0.2">
      <c r="E1231" s="2">
        <v>44221</v>
      </c>
      <c r="F1231" t="s">
        <v>12</v>
      </c>
      <c r="G1231" t="s">
        <v>103</v>
      </c>
      <c r="H1231">
        <v>512</v>
      </c>
      <c r="I1231">
        <f>MONTH(DailyExits[[#This Row],[Date]])</f>
        <v>1</v>
      </c>
      <c r="J1231">
        <f>WEEKDAY(DailyExits[[#This Row],[Date]],2)</f>
        <v>1</v>
      </c>
      <c r="K1231" t="str">
        <f>IF(LEFT(DailyExits[[#This Row],[Lines]],1)="Y","Yes","No")</f>
        <v>Yes</v>
      </c>
      <c r="L1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2" spans="5:12" x14ac:dyDescent="0.2">
      <c r="E1232" s="2">
        <v>44221</v>
      </c>
      <c r="F1232" t="s">
        <v>34</v>
      </c>
      <c r="G1232" t="s">
        <v>107</v>
      </c>
      <c r="H1232">
        <v>509</v>
      </c>
      <c r="I1232">
        <f>MONTH(DailyExits[[#This Row],[Date]])</f>
        <v>1</v>
      </c>
      <c r="J1232">
        <f>WEEKDAY(DailyExits[[#This Row],[Date]],2)</f>
        <v>1</v>
      </c>
      <c r="K1232" t="str">
        <f>IF(LEFT(DailyExits[[#This Row],[Lines]],1)="Y","Yes","No")</f>
        <v>No</v>
      </c>
      <c r="L1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3" spans="5:12" x14ac:dyDescent="0.2">
      <c r="E1233" s="2">
        <v>44221</v>
      </c>
      <c r="F1233" t="s">
        <v>32</v>
      </c>
      <c r="G1233" t="s">
        <v>107</v>
      </c>
      <c r="H1233">
        <v>503</v>
      </c>
      <c r="I1233">
        <f>MONTH(DailyExits[[#This Row],[Date]])</f>
        <v>1</v>
      </c>
      <c r="J1233">
        <f>WEEKDAY(DailyExits[[#This Row],[Date]],2)</f>
        <v>1</v>
      </c>
      <c r="K1233" t="str">
        <f>IF(LEFT(DailyExits[[#This Row],[Lines]],1)="Y","Yes","No")</f>
        <v>No</v>
      </c>
      <c r="L1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4" spans="5:12" x14ac:dyDescent="0.2">
      <c r="E1234" s="2">
        <v>44221</v>
      </c>
      <c r="F1234" t="s">
        <v>66</v>
      </c>
      <c r="G1234" t="s">
        <v>110</v>
      </c>
      <c r="H1234">
        <v>490</v>
      </c>
      <c r="I1234">
        <f>MONTH(DailyExits[[#This Row],[Date]])</f>
        <v>1</v>
      </c>
      <c r="J1234">
        <f>WEEKDAY(DailyExits[[#This Row],[Date]],2)</f>
        <v>1</v>
      </c>
      <c r="K1234" t="str">
        <f>IF(LEFT(DailyExits[[#This Row],[Lines]],1)="Y","Yes","No")</f>
        <v>Yes</v>
      </c>
      <c r="L1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5" spans="5:12" x14ac:dyDescent="0.2">
      <c r="E1235" s="2">
        <v>44221</v>
      </c>
      <c r="F1235" t="s">
        <v>78</v>
      </c>
      <c r="G1235" t="s">
        <v>110</v>
      </c>
      <c r="H1235">
        <v>426</v>
      </c>
      <c r="I1235">
        <f>MONTH(DailyExits[[#This Row],[Date]])</f>
        <v>1</v>
      </c>
      <c r="J1235">
        <f>WEEKDAY(DailyExits[[#This Row],[Date]],2)</f>
        <v>1</v>
      </c>
      <c r="K1235" t="str">
        <f>IF(LEFT(DailyExits[[#This Row],[Lines]],1)="Y","Yes","No")</f>
        <v>Yes</v>
      </c>
      <c r="L1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6" spans="5:12" x14ac:dyDescent="0.2">
      <c r="E1236" s="2">
        <v>44221</v>
      </c>
      <c r="F1236" t="s">
        <v>82</v>
      </c>
      <c r="G1236" t="s">
        <v>110</v>
      </c>
      <c r="H1236">
        <v>379</v>
      </c>
      <c r="I1236">
        <f>MONTH(DailyExits[[#This Row],[Date]])</f>
        <v>1</v>
      </c>
      <c r="J1236">
        <f>WEEKDAY(DailyExits[[#This Row],[Date]],2)</f>
        <v>1</v>
      </c>
      <c r="K1236" t="str">
        <f>IF(LEFT(DailyExits[[#This Row],[Lines]],1)="Y","Yes","No")</f>
        <v>Yes</v>
      </c>
      <c r="L1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7" spans="5:12" x14ac:dyDescent="0.2">
      <c r="E1237" s="2">
        <v>44221</v>
      </c>
      <c r="F1237" t="s">
        <v>80</v>
      </c>
      <c r="G1237" t="s">
        <v>110</v>
      </c>
      <c r="H1237">
        <v>369</v>
      </c>
      <c r="I1237">
        <f>MONTH(DailyExits[[#This Row],[Date]])</f>
        <v>1</v>
      </c>
      <c r="J1237">
        <f>WEEKDAY(DailyExits[[#This Row],[Date]],2)</f>
        <v>1</v>
      </c>
      <c r="K1237" t="str">
        <f>IF(LEFT(DailyExits[[#This Row],[Lines]],1)="Y","Yes","No")</f>
        <v>Yes</v>
      </c>
      <c r="L1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8" spans="5:12" x14ac:dyDescent="0.2">
      <c r="E1238" s="2">
        <v>44221</v>
      </c>
      <c r="F1238" t="s">
        <v>76</v>
      </c>
      <c r="G1238" t="s">
        <v>110</v>
      </c>
      <c r="H1238">
        <v>363</v>
      </c>
      <c r="I1238">
        <f>MONTH(DailyExits[[#This Row],[Date]])</f>
        <v>1</v>
      </c>
      <c r="J1238">
        <f>WEEKDAY(DailyExits[[#This Row],[Date]],2)</f>
        <v>1</v>
      </c>
      <c r="K1238" t="str">
        <f>IF(LEFT(DailyExits[[#This Row],[Lines]],1)="Y","Yes","No")</f>
        <v>Yes</v>
      </c>
      <c r="L1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9" spans="5:12" x14ac:dyDescent="0.2">
      <c r="E1239" s="2">
        <v>44221</v>
      </c>
      <c r="F1239" t="s">
        <v>8</v>
      </c>
      <c r="G1239" t="s">
        <v>103</v>
      </c>
      <c r="H1239">
        <v>322</v>
      </c>
      <c r="I1239">
        <f>MONTH(DailyExits[[#This Row],[Date]])</f>
        <v>1</v>
      </c>
      <c r="J1239">
        <f>WEEKDAY(DailyExits[[#This Row],[Date]],2)</f>
        <v>1</v>
      </c>
      <c r="K1239" t="str">
        <f>IF(LEFT(DailyExits[[#This Row],[Lines]],1)="Y","Yes","No")</f>
        <v>Yes</v>
      </c>
      <c r="L1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0" spans="5:12" x14ac:dyDescent="0.2">
      <c r="E1240" s="2">
        <v>44221</v>
      </c>
      <c r="F1240" t="s">
        <v>46</v>
      </c>
      <c r="G1240" t="s">
        <v>108</v>
      </c>
      <c r="H1240">
        <v>311</v>
      </c>
      <c r="I1240">
        <f>MONTH(DailyExits[[#This Row],[Date]])</f>
        <v>1</v>
      </c>
      <c r="J1240">
        <f>WEEKDAY(DailyExits[[#This Row],[Date]],2)</f>
        <v>1</v>
      </c>
      <c r="K1240" t="str">
        <f>IF(LEFT(DailyExits[[#This Row],[Lines]],1)="Y","Yes","No")</f>
        <v>Yes</v>
      </c>
      <c r="L1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1" spans="5:12" x14ac:dyDescent="0.2">
      <c r="E1241" s="2">
        <v>44221</v>
      </c>
      <c r="F1241" t="s">
        <v>68</v>
      </c>
      <c r="G1241" t="s">
        <v>111</v>
      </c>
      <c r="H1241">
        <v>301</v>
      </c>
      <c r="I1241">
        <f>MONTH(DailyExits[[#This Row],[Date]])</f>
        <v>1</v>
      </c>
      <c r="J1241">
        <f>WEEKDAY(DailyExits[[#This Row],[Date]],2)</f>
        <v>1</v>
      </c>
      <c r="K1241" t="str">
        <f>IF(LEFT(DailyExits[[#This Row],[Lines]],1)="Y","Yes","No")</f>
        <v>No</v>
      </c>
      <c r="L1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2" spans="5:12" x14ac:dyDescent="0.2">
      <c r="E1242" s="2">
        <v>44221</v>
      </c>
      <c r="F1242" t="s">
        <v>84</v>
      </c>
      <c r="G1242" t="s">
        <v>111</v>
      </c>
      <c r="H1242">
        <v>242</v>
      </c>
      <c r="I1242">
        <f>MONTH(DailyExits[[#This Row],[Date]])</f>
        <v>1</v>
      </c>
      <c r="J1242">
        <f>WEEKDAY(DailyExits[[#This Row],[Date]],2)</f>
        <v>1</v>
      </c>
      <c r="K1242" t="str">
        <f>IF(LEFT(DailyExits[[#This Row],[Lines]],1)="Y","Yes","No")</f>
        <v>No</v>
      </c>
      <c r="L1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3" spans="5:12" x14ac:dyDescent="0.2">
      <c r="E1243" s="2">
        <v>44221</v>
      </c>
      <c r="F1243" t="s">
        <v>42</v>
      </c>
      <c r="G1243" t="s">
        <v>108</v>
      </c>
      <c r="H1243">
        <v>232</v>
      </c>
      <c r="I1243">
        <f>MONTH(DailyExits[[#This Row],[Date]])</f>
        <v>1</v>
      </c>
      <c r="J1243">
        <f>WEEKDAY(DailyExits[[#This Row],[Date]],2)</f>
        <v>1</v>
      </c>
      <c r="K1243" t="str">
        <f>IF(LEFT(DailyExits[[#This Row],[Lines]],1)="Y","Yes","No")</f>
        <v>Yes</v>
      </c>
      <c r="L1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4" spans="5:12" x14ac:dyDescent="0.2">
      <c r="E1244" s="2">
        <v>44221</v>
      </c>
      <c r="F1244" t="s">
        <v>88</v>
      </c>
      <c r="G1244" t="s">
        <v>107</v>
      </c>
      <c r="H1244">
        <v>228</v>
      </c>
      <c r="I1244">
        <f>MONTH(DailyExits[[#This Row],[Date]])</f>
        <v>1</v>
      </c>
      <c r="J1244">
        <f>WEEKDAY(DailyExits[[#This Row],[Date]],2)</f>
        <v>1</v>
      </c>
      <c r="K1244" t="str">
        <f>IF(LEFT(DailyExits[[#This Row],[Lines]],1)="Y","Yes","No")</f>
        <v>No</v>
      </c>
      <c r="L1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5" spans="5:12" x14ac:dyDescent="0.2">
      <c r="E1245" s="2">
        <v>44221</v>
      </c>
      <c r="F1245" t="s">
        <v>92</v>
      </c>
      <c r="G1245" t="s">
        <v>108</v>
      </c>
      <c r="H1245">
        <v>223</v>
      </c>
      <c r="I1245">
        <f>MONTH(DailyExits[[#This Row],[Date]])</f>
        <v>1</v>
      </c>
      <c r="J1245">
        <f>WEEKDAY(DailyExits[[#This Row],[Date]],2)</f>
        <v>1</v>
      </c>
      <c r="K1245" t="str">
        <f>IF(LEFT(DailyExits[[#This Row],[Lines]],1)="Y","Yes","No")</f>
        <v>Yes</v>
      </c>
      <c r="L1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6" spans="5:12" x14ac:dyDescent="0.2">
      <c r="E1246" s="2">
        <v>44221</v>
      </c>
      <c r="F1246" t="s">
        <v>72</v>
      </c>
      <c r="G1246" t="s">
        <v>108</v>
      </c>
      <c r="H1246">
        <v>189</v>
      </c>
      <c r="I1246">
        <f>MONTH(DailyExits[[#This Row],[Date]])</f>
        <v>1</v>
      </c>
      <c r="J1246">
        <f>WEEKDAY(DailyExits[[#This Row],[Date]],2)</f>
        <v>1</v>
      </c>
      <c r="K1246" t="str">
        <f>IF(LEFT(DailyExits[[#This Row],[Lines]],1)="Y","Yes","No")</f>
        <v>Yes</v>
      </c>
      <c r="L1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7" spans="5:12" x14ac:dyDescent="0.2">
      <c r="E1247" s="2">
        <v>44221</v>
      </c>
      <c r="F1247" t="s">
        <v>96</v>
      </c>
      <c r="G1247" t="s">
        <v>107</v>
      </c>
      <c r="H1247">
        <v>182</v>
      </c>
      <c r="I1247">
        <f>MONTH(DailyExits[[#This Row],[Date]])</f>
        <v>1</v>
      </c>
      <c r="J1247">
        <f>WEEKDAY(DailyExits[[#This Row],[Date]],2)</f>
        <v>1</v>
      </c>
      <c r="K1247" t="str">
        <f>IF(LEFT(DailyExits[[#This Row],[Lines]],1)="Y","Yes","No")</f>
        <v>No</v>
      </c>
      <c r="L1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8" spans="5:12" x14ac:dyDescent="0.2">
      <c r="E1248" s="2">
        <v>44221</v>
      </c>
      <c r="F1248" t="s">
        <v>94</v>
      </c>
      <c r="G1248" t="s">
        <v>107</v>
      </c>
      <c r="H1248">
        <v>176</v>
      </c>
      <c r="I1248">
        <f>MONTH(DailyExits[[#This Row],[Date]])</f>
        <v>1</v>
      </c>
      <c r="J1248">
        <f>WEEKDAY(DailyExits[[#This Row],[Date]],2)</f>
        <v>1</v>
      </c>
      <c r="K1248" t="str">
        <f>IF(LEFT(DailyExits[[#This Row],[Lines]],1)="Y","Yes","No")</f>
        <v>No</v>
      </c>
      <c r="L1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9" spans="5:12" x14ac:dyDescent="0.2">
      <c r="E1249" s="2">
        <v>44221</v>
      </c>
      <c r="F1249" t="s">
        <v>44</v>
      </c>
      <c r="G1249" t="s">
        <v>108</v>
      </c>
      <c r="H1249">
        <v>143</v>
      </c>
      <c r="I1249">
        <f>MONTH(DailyExits[[#This Row],[Date]])</f>
        <v>1</v>
      </c>
      <c r="J1249">
        <f>WEEKDAY(DailyExits[[#This Row],[Date]],2)</f>
        <v>1</v>
      </c>
      <c r="K1249" t="str">
        <f>IF(LEFT(DailyExits[[#This Row],[Lines]],1)="Y","Yes","No")</f>
        <v>Yes</v>
      </c>
      <c r="L1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0" spans="5:12" x14ac:dyDescent="0.2">
      <c r="E1250" s="2">
        <v>44221</v>
      </c>
      <c r="F1250" t="s">
        <v>90</v>
      </c>
      <c r="G1250" t="s">
        <v>108</v>
      </c>
      <c r="H1250">
        <v>99</v>
      </c>
      <c r="I1250">
        <f>MONTH(DailyExits[[#This Row],[Date]])</f>
        <v>1</v>
      </c>
      <c r="J1250">
        <f>WEEKDAY(DailyExits[[#This Row],[Date]],2)</f>
        <v>1</v>
      </c>
      <c r="K1250" t="str">
        <f>IF(LEFT(DailyExits[[#This Row],[Lines]],1)="Y","Yes","No")</f>
        <v>Yes</v>
      </c>
      <c r="L1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1" spans="5:12" x14ac:dyDescent="0.2">
      <c r="E1251" s="2">
        <v>44221</v>
      </c>
      <c r="F1251" t="s">
        <v>86</v>
      </c>
      <c r="G1251" t="s">
        <v>112</v>
      </c>
      <c r="H1251">
        <v>54</v>
      </c>
      <c r="I1251">
        <f>MONTH(DailyExits[[#This Row],[Date]])</f>
        <v>1</v>
      </c>
      <c r="J1251">
        <f>WEEKDAY(DailyExits[[#This Row],[Date]],2)</f>
        <v>1</v>
      </c>
      <c r="K1251" t="str">
        <f>IF(LEFT(DailyExits[[#This Row],[Lines]],1)="Y","Yes","No")</f>
        <v>No</v>
      </c>
      <c r="L1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2" spans="5:12" x14ac:dyDescent="0.2">
      <c r="E1252" s="2">
        <v>44222</v>
      </c>
      <c r="F1252" t="s">
        <v>54</v>
      </c>
      <c r="G1252" t="s">
        <v>109</v>
      </c>
      <c r="H1252">
        <v>3217</v>
      </c>
      <c r="I1252">
        <f>MONTH(DailyExits[[#This Row],[Date]])</f>
        <v>1</v>
      </c>
      <c r="J1252">
        <f>WEEKDAY(DailyExits[[#This Row],[Date]],2)</f>
        <v>2</v>
      </c>
      <c r="K1252" t="str">
        <f>IF(LEFT(DailyExits[[#This Row],[Lines]],1)="Y","Yes","No")</f>
        <v>Yes</v>
      </c>
      <c r="L1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53" spans="5:12" x14ac:dyDescent="0.2">
      <c r="E1253" s="2">
        <v>44222</v>
      </c>
      <c r="F1253" t="s">
        <v>52</v>
      </c>
      <c r="G1253" t="s">
        <v>109</v>
      </c>
      <c r="H1253">
        <v>2994</v>
      </c>
      <c r="I1253">
        <f>MONTH(DailyExits[[#This Row],[Date]])</f>
        <v>1</v>
      </c>
      <c r="J1253">
        <f>WEEKDAY(DailyExits[[#This Row],[Date]],2)</f>
        <v>2</v>
      </c>
      <c r="K1253" t="str">
        <f>IF(LEFT(DailyExits[[#This Row],[Lines]],1)="Y","Yes","No")</f>
        <v>Yes</v>
      </c>
      <c r="L1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54" spans="5:12" x14ac:dyDescent="0.2">
      <c r="E1254" s="2">
        <v>44222</v>
      </c>
      <c r="F1254" t="s">
        <v>50</v>
      </c>
      <c r="G1254" t="s">
        <v>109</v>
      </c>
      <c r="H1254">
        <v>2724</v>
      </c>
      <c r="I1254">
        <f>MONTH(DailyExits[[#This Row],[Date]])</f>
        <v>1</v>
      </c>
      <c r="J1254">
        <f>WEEKDAY(DailyExits[[#This Row],[Date]],2)</f>
        <v>2</v>
      </c>
      <c r="K1254" t="str">
        <f>IF(LEFT(DailyExits[[#This Row],[Lines]],1)="Y","Yes","No")</f>
        <v>Yes</v>
      </c>
      <c r="L12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55" spans="5:12" x14ac:dyDescent="0.2">
      <c r="E1255" s="2">
        <v>44222</v>
      </c>
      <c r="F1255" t="s">
        <v>56</v>
      </c>
      <c r="G1255" t="s">
        <v>109</v>
      </c>
      <c r="H1255">
        <v>2676</v>
      </c>
      <c r="I1255">
        <f>MONTH(DailyExits[[#This Row],[Date]])</f>
        <v>1</v>
      </c>
      <c r="J1255">
        <f>WEEKDAY(DailyExits[[#This Row],[Date]],2)</f>
        <v>2</v>
      </c>
      <c r="K1255" t="str">
        <f>IF(LEFT(DailyExits[[#This Row],[Lines]],1)="Y","Yes","No")</f>
        <v>Yes</v>
      </c>
      <c r="L1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56" spans="5:12" x14ac:dyDescent="0.2">
      <c r="E1256" s="2">
        <v>44222</v>
      </c>
      <c r="F1256" t="s">
        <v>20</v>
      </c>
      <c r="G1256" t="s">
        <v>105</v>
      </c>
      <c r="H1256">
        <v>1677</v>
      </c>
      <c r="I1256">
        <f>MONTH(DailyExits[[#This Row],[Date]])</f>
        <v>1</v>
      </c>
      <c r="J1256">
        <f>WEEKDAY(DailyExits[[#This Row],[Date]],2)</f>
        <v>2</v>
      </c>
      <c r="K1256" t="str">
        <f>IF(LEFT(DailyExits[[#This Row],[Lines]],1)="Y","Yes","No")</f>
        <v>No</v>
      </c>
      <c r="L1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7" spans="5:12" x14ac:dyDescent="0.2">
      <c r="E1257" s="2">
        <v>44222</v>
      </c>
      <c r="F1257">
        <v>24</v>
      </c>
      <c r="G1257" t="s">
        <v>109</v>
      </c>
      <c r="H1257">
        <v>1583</v>
      </c>
      <c r="I1257">
        <f>MONTH(DailyExits[[#This Row],[Date]])</f>
        <v>1</v>
      </c>
      <c r="J1257">
        <f>WEEKDAY(DailyExits[[#This Row],[Date]],2)</f>
        <v>2</v>
      </c>
      <c r="K1257" t="str">
        <f>IF(LEFT(DailyExits[[#This Row],[Lines]],1)="Y","Yes","No")</f>
        <v>Yes</v>
      </c>
      <c r="L12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8" spans="5:12" x14ac:dyDescent="0.2">
      <c r="E1258" s="2">
        <v>44222</v>
      </c>
      <c r="F1258">
        <v>16</v>
      </c>
      <c r="G1258" t="s">
        <v>109</v>
      </c>
      <c r="H1258">
        <v>1561</v>
      </c>
      <c r="I1258">
        <f>MONTH(DailyExits[[#This Row],[Date]])</f>
        <v>1</v>
      </c>
      <c r="J1258">
        <f>WEEKDAY(DailyExits[[#This Row],[Date]],2)</f>
        <v>2</v>
      </c>
      <c r="K1258" t="str">
        <f>IF(LEFT(DailyExits[[#This Row],[Lines]],1)="Y","Yes","No")</f>
        <v>Yes</v>
      </c>
      <c r="L1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9" spans="5:12" x14ac:dyDescent="0.2">
      <c r="E1259" s="2">
        <v>44222</v>
      </c>
      <c r="F1259" t="s">
        <v>62</v>
      </c>
      <c r="G1259" t="s">
        <v>109</v>
      </c>
      <c r="H1259">
        <v>1334</v>
      </c>
      <c r="I1259">
        <f>MONTH(DailyExits[[#This Row],[Date]])</f>
        <v>1</v>
      </c>
      <c r="J1259">
        <f>WEEKDAY(DailyExits[[#This Row],[Date]],2)</f>
        <v>2</v>
      </c>
      <c r="K1259" t="str">
        <f>IF(LEFT(DailyExits[[#This Row],[Lines]],1)="Y","Yes","No")</f>
        <v>Yes</v>
      </c>
      <c r="L1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0" spans="5:12" x14ac:dyDescent="0.2">
      <c r="E1260" s="2">
        <v>44222</v>
      </c>
      <c r="F1260" t="s">
        <v>4</v>
      </c>
      <c r="G1260" t="s">
        <v>103</v>
      </c>
      <c r="H1260">
        <v>1330</v>
      </c>
      <c r="I1260">
        <f>MONTH(DailyExits[[#This Row],[Date]])</f>
        <v>1</v>
      </c>
      <c r="J1260">
        <f>WEEKDAY(DailyExits[[#This Row],[Date]],2)</f>
        <v>2</v>
      </c>
      <c r="K1260" t="str">
        <f>IF(LEFT(DailyExits[[#This Row],[Lines]],1)="Y","Yes","No")</f>
        <v>Yes</v>
      </c>
      <c r="L1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1" spans="5:12" x14ac:dyDescent="0.2">
      <c r="E1261" s="2">
        <v>44222</v>
      </c>
      <c r="F1261" t="s">
        <v>64</v>
      </c>
      <c r="G1261" t="s">
        <v>109</v>
      </c>
      <c r="H1261">
        <v>1158</v>
      </c>
      <c r="I1261">
        <f>MONTH(DailyExits[[#This Row],[Date]])</f>
        <v>1</v>
      </c>
      <c r="J1261">
        <f>WEEKDAY(DailyExits[[#This Row],[Date]],2)</f>
        <v>2</v>
      </c>
      <c r="K1261" t="str">
        <f>IF(LEFT(DailyExits[[#This Row],[Lines]],1)="Y","Yes","No")</f>
        <v>Yes</v>
      </c>
      <c r="L1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2" spans="5:12" x14ac:dyDescent="0.2">
      <c r="E1262" s="2">
        <v>44222</v>
      </c>
      <c r="F1262">
        <v>12</v>
      </c>
      <c r="G1262" t="s">
        <v>104</v>
      </c>
      <c r="H1262">
        <v>1154</v>
      </c>
      <c r="I1262">
        <f>MONTH(DailyExits[[#This Row],[Date]])</f>
        <v>1</v>
      </c>
      <c r="J1262">
        <f>WEEKDAY(DailyExits[[#This Row],[Date]],2)</f>
        <v>2</v>
      </c>
      <c r="K1262" t="str">
        <f>IF(LEFT(DailyExits[[#This Row],[Lines]],1)="Y","Yes","No")</f>
        <v>Yes</v>
      </c>
      <c r="L1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3" spans="5:12" x14ac:dyDescent="0.2">
      <c r="E1263" s="2">
        <v>44222</v>
      </c>
      <c r="F1263" t="s">
        <v>24</v>
      </c>
      <c r="G1263" t="s">
        <v>105</v>
      </c>
      <c r="H1263">
        <v>1106</v>
      </c>
      <c r="I1263">
        <f>MONTH(DailyExits[[#This Row],[Date]])</f>
        <v>1</v>
      </c>
      <c r="J1263">
        <f>WEEKDAY(DailyExits[[#This Row],[Date]],2)</f>
        <v>2</v>
      </c>
      <c r="K1263" t="str">
        <f>IF(LEFT(DailyExits[[#This Row],[Lines]],1)="Y","Yes","No")</f>
        <v>No</v>
      </c>
      <c r="L1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4" spans="5:12" x14ac:dyDescent="0.2">
      <c r="E1264" s="2">
        <v>44222</v>
      </c>
      <c r="F1264" t="s">
        <v>48</v>
      </c>
      <c r="G1264" t="s">
        <v>109</v>
      </c>
      <c r="H1264">
        <v>1057</v>
      </c>
      <c r="I1264">
        <f>MONTH(DailyExits[[#This Row],[Date]])</f>
        <v>1</v>
      </c>
      <c r="J1264">
        <f>WEEKDAY(DailyExits[[#This Row],[Date]],2)</f>
        <v>2</v>
      </c>
      <c r="K1264" t="str">
        <f>IF(LEFT(DailyExits[[#This Row],[Lines]],1)="Y","Yes","No")</f>
        <v>Yes</v>
      </c>
      <c r="L1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5" spans="5:12" x14ac:dyDescent="0.2">
      <c r="E1265" s="2">
        <v>44222</v>
      </c>
      <c r="F1265" t="s">
        <v>22</v>
      </c>
      <c r="G1265" t="s">
        <v>106</v>
      </c>
      <c r="H1265">
        <v>1034</v>
      </c>
      <c r="I1265">
        <f>MONTH(DailyExits[[#This Row],[Date]])</f>
        <v>1</v>
      </c>
      <c r="J1265">
        <f>WEEKDAY(DailyExits[[#This Row],[Date]],2)</f>
        <v>2</v>
      </c>
      <c r="K1265" t="str">
        <f>IF(LEFT(DailyExits[[#This Row],[Lines]],1)="Y","Yes","No")</f>
        <v>No</v>
      </c>
      <c r="L1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6" spans="5:12" x14ac:dyDescent="0.2">
      <c r="E1266" s="2">
        <v>44222</v>
      </c>
      <c r="F1266" t="s">
        <v>26</v>
      </c>
      <c r="G1266" t="s">
        <v>105</v>
      </c>
      <c r="H1266">
        <v>1015</v>
      </c>
      <c r="I1266">
        <f>MONTH(DailyExits[[#This Row],[Date]])</f>
        <v>1</v>
      </c>
      <c r="J1266">
        <f>WEEKDAY(DailyExits[[#This Row],[Date]],2)</f>
        <v>2</v>
      </c>
      <c r="K1266" t="str">
        <f>IF(LEFT(DailyExits[[#This Row],[Lines]],1)="Y","Yes","No")</f>
        <v>No</v>
      </c>
      <c r="L1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7" spans="5:12" x14ac:dyDescent="0.2">
      <c r="E1267" s="2">
        <v>44222</v>
      </c>
      <c r="F1267" t="s">
        <v>14</v>
      </c>
      <c r="G1267" t="s">
        <v>104</v>
      </c>
      <c r="H1267">
        <v>1014</v>
      </c>
      <c r="I1267">
        <f>MONTH(DailyExits[[#This Row],[Date]])</f>
        <v>1</v>
      </c>
      <c r="J1267">
        <f>WEEKDAY(DailyExits[[#This Row],[Date]],2)</f>
        <v>2</v>
      </c>
      <c r="K1267" t="str">
        <f>IF(LEFT(DailyExits[[#This Row],[Lines]],1)="Y","Yes","No")</f>
        <v>Yes</v>
      </c>
      <c r="L1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8" spans="5:12" x14ac:dyDescent="0.2">
      <c r="E1268" s="2">
        <v>44222</v>
      </c>
      <c r="F1268" t="s">
        <v>2</v>
      </c>
      <c r="G1268" t="s">
        <v>103</v>
      </c>
      <c r="H1268">
        <v>909</v>
      </c>
      <c r="I1268">
        <f>MONTH(DailyExits[[#This Row],[Date]])</f>
        <v>1</v>
      </c>
      <c r="J1268">
        <f>WEEKDAY(DailyExits[[#This Row],[Date]],2)</f>
        <v>2</v>
      </c>
      <c r="K1268" t="str">
        <f>IF(LEFT(DailyExits[[#This Row],[Lines]],1)="Y","Yes","No")</f>
        <v>Yes</v>
      </c>
      <c r="L1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9" spans="5:12" x14ac:dyDescent="0.2">
      <c r="E1269" s="2">
        <v>44222</v>
      </c>
      <c r="F1269">
        <v>19</v>
      </c>
      <c r="G1269" t="s">
        <v>104</v>
      </c>
      <c r="H1269">
        <v>877</v>
      </c>
      <c r="I1269">
        <f>MONTH(DailyExits[[#This Row],[Date]])</f>
        <v>1</v>
      </c>
      <c r="J1269">
        <f>WEEKDAY(DailyExits[[#This Row],[Date]],2)</f>
        <v>2</v>
      </c>
      <c r="K1269" t="str">
        <f>IF(LEFT(DailyExits[[#This Row],[Lines]],1)="Y","Yes","No")</f>
        <v>Yes</v>
      </c>
      <c r="L1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0" spans="5:12" x14ac:dyDescent="0.2">
      <c r="E1270" s="2">
        <v>44222</v>
      </c>
      <c r="F1270" t="s">
        <v>10</v>
      </c>
      <c r="G1270" t="s">
        <v>103</v>
      </c>
      <c r="H1270">
        <v>872</v>
      </c>
      <c r="I1270">
        <f>MONTH(DailyExits[[#This Row],[Date]])</f>
        <v>1</v>
      </c>
      <c r="J1270">
        <f>WEEKDAY(DailyExits[[#This Row],[Date]],2)</f>
        <v>2</v>
      </c>
      <c r="K1270" t="str">
        <f>IF(LEFT(DailyExits[[#This Row],[Lines]],1)="Y","Yes","No")</f>
        <v>Yes</v>
      </c>
      <c r="L1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1" spans="5:12" x14ac:dyDescent="0.2">
      <c r="E1271" s="2">
        <v>44222</v>
      </c>
      <c r="F1271" t="s">
        <v>36</v>
      </c>
      <c r="G1271" t="s">
        <v>108</v>
      </c>
      <c r="H1271">
        <v>835</v>
      </c>
      <c r="I1271">
        <f>MONTH(DailyExits[[#This Row],[Date]])</f>
        <v>1</v>
      </c>
      <c r="J1271">
        <f>WEEKDAY(DailyExits[[#This Row],[Date]],2)</f>
        <v>2</v>
      </c>
      <c r="K1271" t="str">
        <f>IF(LEFT(DailyExits[[#This Row],[Lines]],1)="Y","Yes","No")</f>
        <v>Yes</v>
      </c>
      <c r="L1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2" spans="5:12" x14ac:dyDescent="0.2">
      <c r="E1272" s="2">
        <v>44222</v>
      </c>
      <c r="F1272" t="s">
        <v>18</v>
      </c>
      <c r="G1272" t="s">
        <v>105</v>
      </c>
      <c r="H1272">
        <v>826</v>
      </c>
      <c r="I1272">
        <f>MONTH(DailyExits[[#This Row],[Date]])</f>
        <v>1</v>
      </c>
      <c r="J1272">
        <f>WEEKDAY(DailyExits[[#This Row],[Date]],2)</f>
        <v>2</v>
      </c>
      <c r="K1272" t="str">
        <f>IF(LEFT(DailyExits[[#This Row],[Lines]],1)="Y","Yes","No")</f>
        <v>No</v>
      </c>
      <c r="L1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3" spans="5:12" x14ac:dyDescent="0.2">
      <c r="E1273" s="2">
        <v>44222</v>
      </c>
      <c r="F1273" t="s">
        <v>28</v>
      </c>
      <c r="G1273" t="s">
        <v>107</v>
      </c>
      <c r="H1273">
        <v>749</v>
      </c>
      <c r="I1273">
        <f>MONTH(DailyExits[[#This Row],[Date]])</f>
        <v>1</v>
      </c>
      <c r="J1273">
        <f>WEEKDAY(DailyExits[[#This Row],[Date]],2)</f>
        <v>2</v>
      </c>
      <c r="K1273" t="str">
        <f>IF(LEFT(DailyExits[[#This Row],[Lines]],1)="Y","Yes","No")</f>
        <v>No</v>
      </c>
      <c r="L1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4" spans="5:12" x14ac:dyDescent="0.2">
      <c r="E1274" s="2">
        <v>44222</v>
      </c>
      <c r="F1274" t="s">
        <v>60</v>
      </c>
      <c r="G1274" t="s">
        <v>109</v>
      </c>
      <c r="H1274">
        <v>748</v>
      </c>
      <c r="I1274">
        <f>MONTH(DailyExits[[#This Row],[Date]])</f>
        <v>1</v>
      </c>
      <c r="J1274">
        <f>WEEKDAY(DailyExits[[#This Row],[Date]],2)</f>
        <v>2</v>
      </c>
      <c r="K1274" t="str">
        <f>IF(LEFT(DailyExits[[#This Row],[Lines]],1)="Y","Yes","No")</f>
        <v>Yes</v>
      </c>
      <c r="L1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5" spans="5:12" x14ac:dyDescent="0.2">
      <c r="E1275" s="2">
        <v>44222</v>
      </c>
      <c r="F1275" t="s">
        <v>74</v>
      </c>
      <c r="G1275" t="s">
        <v>108</v>
      </c>
      <c r="H1275">
        <v>741</v>
      </c>
      <c r="I1275">
        <f>MONTH(DailyExits[[#This Row],[Date]])</f>
        <v>1</v>
      </c>
      <c r="J1275">
        <f>WEEKDAY(DailyExits[[#This Row],[Date]],2)</f>
        <v>2</v>
      </c>
      <c r="K1275" t="str">
        <f>IF(LEFT(DailyExits[[#This Row],[Lines]],1)="Y","Yes","No")</f>
        <v>Yes</v>
      </c>
      <c r="L1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6" spans="5:12" x14ac:dyDescent="0.2">
      <c r="E1276" s="2">
        <v>44222</v>
      </c>
      <c r="F1276" t="s">
        <v>90</v>
      </c>
      <c r="G1276" t="s">
        <v>108</v>
      </c>
      <c r="H1276">
        <v>630</v>
      </c>
      <c r="I1276">
        <f>MONTH(DailyExits[[#This Row],[Date]])</f>
        <v>1</v>
      </c>
      <c r="J1276">
        <f>WEEKDAY(DailyExits[[#This Row],[Date]],2)</f>
        <v>2</v>
      </c>
      <c r="K1276" t="str">
        <f>IF(LEFT(DailyExits[[#This Row],[Lines]],1)="Y","Yes","No")</f>
        <v>Yes</v>
      </c>
      <c r="L1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7" spans="5:12" x14ac:dyDescent="0.2">
      <c r="E1277" s="2">
        <v>44222</v>
      </c>
      <c r="F1277" t="s">
        <v>70</v>
      </c>
      <c r="G1277" t="s">
        <v>111</v>
      </c>
      <c r="H1277">
        <v>627</v>
      </c>
      <c r="I1277">
        <f>MONTH(DailyExits[[#This Row],[Date]])</f>
        <v>1</v>
      </c>
      <c r="J1277">
        <f>WEEKDAY(DailyExits[[#This Row],[Date]],2)</f>
        <v>2</v>
      </c>
      <c r="K1277" t="str">
        <f>IF(LEFT(DailyExits[[#This Row],[Lines]],1)="Y","Yes","No")</f>
        <v>No</v>
      </c>
      <c r="L1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8" spans="5:12" x14ac:dyDescent="0.2">
      <c r="E1278" s="2">
        <v>44222</v>
      </c>
      <c r="F1278" t="s">
        <v>38</v>
      </c>
      <c r="G1278" t="s">
        <v>108</v>
      </c>
      <c r="H1278">
        <v>601</v>
      </c>
      <c r="I1278">
        <f>MONTH(DailyExits[[#This Row],[Date]])</f>
        <v>1</v>
      </c>
      <c r="J1278">
        <f>WEEKDAY(DailyExits[[#This Row],[Date]],2)</f>
        <v>2</v>
      </c>
      <c r="K1278" t="str">
        <f>IF(LEFT(DailyExits[[#This Row],[Lines]],1)="Y","Yes","No")</f>
        <v>Yes</v>
      </c>
      <c r="L1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9" spans="5:12" x14ac:dyDescent="0.2">
      <c r="E1279" s="2">
        <v>44222</v>
      </c>
      <c r="F1279" t="s">
        <v>30</v>
      </c>
      <c r="G1279" t="s">
        <v>107</v>
      </c>
      <c r="H1279">
        <v>548</v>
      </c>
      <c r="I1279">
        <f>MONTH(DailyExits[[#This Row],[Date]])</f>
        <v>1</v>
      </c>
      <c r="J1279">
        <f>WEEKDAY(DailyExits[[#This Row],[Date]],2)</f>
        <v>2</v>
      </c>
      <c r="K1279" t="str">
        <f>IF(LEFT(DailyExits[[#This Row],[Lines]],1)="Y","Yes","No")</f>
        <v>No</v>
      </c>
      <c r="L1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0" spans="5:12" x14ac:dyDescent="0.2">
      <c r="E1280" s="2">
        <v>44222</v>
      </c>
      <c r="F1280" t="s">
        <v>40</v>
      </c>
      <c r="G1280" t="s">
        <v>108</v>
      </c>
      <c r="H1280">
        <v>504</v>
      </c>
      <c r="I1280">
        <f>MONTH(DailyExits[[#This Row],[Date]])</f>
        <v>1</v>
      </c>
      <c r="J1280">
        <f>WEEKDAY(DailyExits[[#This Row],[Date]],2)</f>
        <v>2</v>
      </c>
      <c r="K1280" t="str">
        <f>IF(LEFT(DailyExits[[#This Row],[Lines]],1)="Y","Yes","No")</f>
        <v>Yes</v>
      </c>
      <c r="L1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1" spans="5:12" x14ac:dyDescent="0.2">
      <c r="E1281" s="2">
        <v>44222</v>
      </c>
      <c r="F1281" t="s">
        <v>6</v>
      </c>
      <c r="G1281" t="s">
        <v>103</v>
      </c>
      <c r="H1281">
        <v>495</v>
      </c>
      <c r="I1281">
        <f>MONTH(DailyExits[[#This Row],[Date]])</f>
        <v>1</v>
      </c>
      <c r="J1281">
        <f>WEEKDAY(DailyExits[[#This Row],[Date]],2)</f>
        <v>2</v>
      </c>
      <c r="K1281" t="str">
        <f>IF(LEFT(DailyExits[[#This Row],[Lines]],1)="Y","Yes","No")</f>
        <v>Yes</v>
      </c>
      <c r="L1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2" spans="5:12" x14ac:dyDescent="0.2">
      <c r="E1282" s="2">
        <v>44222</v>
      </c>
      <c r="F1282" t="s">
        <v>34</v>
      </c>
      <c r="G1282" t="s">
        <v>107</v>
      </c>
      <c r="H1282">
        <v>494</v>
      </c>
      <c r="I1282">
        <f>MONTH(DailyExits[[#This Row],[Date]])</f>
        <v>1</v>
      </c>
      <c r="J1282">
        <f>WEEKDAY(DailyExits[[#This Row],[Date]],2)</f>
        <v>2</v>
      </c>
      <c r="K1282" t="str">
        <f>IF(LEFT(DailyExits[[#This Row],[Lines]],1)="Y","Yes","No")</f>
        <v>No</v>
      </c>
      <c r="L1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3" spans="5:12" x14ac:dyDescent="0.2">
      <c r="E1283" s="2">
        <v>44222</v>
      </c>
      <c r="F1283" t="s">
        <v>12</v>
      </c>
      <c r="G1283" t="s">
        <v>103</v>
      </c>
      <c r="H1283">
        <v>470</v>
      </c>
      <c r="I1283">
        <f>MONTH(DailyExits[[#This Row],[Date]])</f>
        <v>1</v>
      </c>
      <c r="J1283">
        <f>WEEKDAY(DailyExits[[#This Row],[Date]],2)</f>
        <v>2</v>
      </c>
      <c r="K1283" t="str">
        <f>IF(LEFT(DailyExits[[#This Row],[Lines]],1)="Y","Yes","No")</f>
        <v>Yes</v>
      </c>
      <c r="L1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4" spans="5:12" x14ac:dyDescent="0.2">
      <c r="E1284" s="2">
        <v>44222</v>
      </c>
      <c r="F1284" t="s">
        <v>66</v>
      </c>
      <c r="G1284" t="s">
        <v>110</v>
      </c>
      <c r="H1284">
        <v>461</v>
      </c>
      <c r="I1284">
        <f>MONTH(DailyExits[[#This Row],[Date]])</f>
        <v>1</v>
      </c>
      <c r="J1284">
        <f>WEEKDAY(DailyExits[[#This Row],[Date]],2)</f>
        <v>2</v>
      </c>
      <c r="K1284" t="str">
        <f>IF(LEFT(DailyExits[[#This Row],[Lines]],1)="Y","Yes","No")</f>
        <v>Yes</v>
      </c>
      <c r="L1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5" spans="5:12" x14ac:dyDescent="0.2">
      <c r="E1285" s="2">
        <v>44222</v>
      </c>
      <c r="F1285" t="s">
        <v>32</v>
      </c>
      <c r="G1285" t="s">
        <v>107</v>
      </c>
      <c r="H1285">
        <v>456</v>
      </c>
      <c r="I1285">
        <f>MONTH(DailyExits[[#This Row],[Date]])</f>
        <v>1</v>
      </c>
      <c r="J1285">
        <f>WEEKDAY(DailyExits[[#This Row],[Date]],2)</f>
        <v>2</v>
      </c>
      <c r="K1285" t="str">
        <f>IF(LEFT(DailyExits[[#This Row],[Lines]],1)="Y","Yes","No")</f>
        <v>No</v>
      </c>
      <c r="L1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6" spans="5:12" x14ac:dyDescent="0.2">
      <c r="E1286" s="2">
        <v>44222</v>
      </c>
      <c r="F1286" t="s">
        <v>78</v>
      </c>
      <c r="G1286" t="s">
        <v>110</v>
      </c>
      <c r="H1286">
        <v>436</v>
      </c>
      <c r="I1286">
        <f>MONTH(DailyExits[[#This Row],[Date]])</f>
        <v>1</v>
      </c>
      <c r="J1286">
        <f>WEEKDAY(DailyExits[[#This Row],[Date]],2)</f>
        <v>2</v>
      </c>
      <c r="K1286" t="str">
        <f>IF(LEFT(DailyExits[[#This Row],[Lines]],1)="Y","Yes","No")</f>
        <v>Yes</v>
      </c>
      <c r="L1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7" spans="5:12" x14ac:dyDescent="0.2">
      <c r="E1287" s="2">
        <v>44222</v>
      </c>
      <c r="F1287" t="s">
        <v>76</v>
      </c>
      <c r="G1287" t="s">
        <v>110</v>
      </c>
      <c r="H1287">
        <v>374</v>
      </c>
      <c r="I1287">
        <f>MONTH(DailyExits[[#This Row],[Date]])</f>
        <v>1</v>
      </c>
      <c r="J1287">
        <f>WEEKDAY(DailyExits[[#This Row],[Date]],2)</f>
        <v>2</v>
      </c>
      <c r="K1287" t="str">
        <f>IF(LEFT(DailyExits[[#This Row],[Lines]],1)="Y","Yes","No")</f>
        <v>Yes</v>
      </c>
      <c r="L1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8" spans="5:12" x14ac:dyDescent="0.2">
      <c r="E1288" s="2">
        <v>44222</v>
      </c>
      <c r="F1288" t="s">
        <v>80</v>
      </c>
      <c r="G1288" t="s">
        <v>110</v>
      </c>
      <c r="H1288">
        <v>352</v>
      </c>
      <c r="I1288">
        <f>MONTH(DailyExits[[#This Row],[Date]])</f>
        <v>1</v>
      </c>
      <c r="J1288">
        <f>WEEKDAY(DailyExits[[#This Row],[Date]],2)</f>
        <v>2</v>
      </c>
      <c r="K1288" t="str">
        <f>IF(LEFT(DailyExits[[#This Row],[Lines]],1)="Y","Yes","No")</f>
        <v>Yes</v>
      </c>
      <c r="L1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9" spans="5:12" x14ac:dyDescent="0.2">
      <c r="E1289" s="2">
        <v>44222</v>
      </c>
      <c r="F1289" t="s">
        <v>46</v>
      </c>
      <c r="G1289" t="s">
        <v>108</v>
      </c>
      <c r="H1289">
        <v>339</v>
      </c>
      <c r="I1289">
        <f>MONTH(DailyExits[[#This Row],[Date]])</f>
        <v>1</v>
      </c>
      <c r="J1289">
        <f>WEEKDAY(DailyExits[[#This Row],[Date]],2)</f>
        <v>2</v>
      </c>
      <c r="K1289" t="str">
        <f>IF(LEFT(DailyExits[[#This Row],[Lines]],1)="Y","Yes","No")</f>
        <v>Yes</v>
      </c>
      <c r="L1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0" spans="5:12" x14ac:dyDescent="0.2">
      <c r="E1290" s="2">
        <v>44222</v>
      </c>
      <c r="F1290" t="s">
        <v>82</v>
      </c>
      <c r="G1290" t="s">
        <v>110</v>
      </c>
      <c r="H1290">
        <v>337</v>
      </c>
      <c r="I1290">
        <f>MONTH(DailyExits[[#This Row],[Date]])</f>
        <v>1</v>
      </c>
      <c r="J1290">
        <f>WEEKDAY(DailyExits[[#This Row],[Date]],2)</f>
        <v>2</v>
      </c>
      <c r="K1290" t="str">
        <f>IF(LEFT(DailyExits[[#This Row],[Lines]],1)="Y","Yes","No")</f>
        <v>Yes</v>
      </c>
      <c r="L1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1" spans="5:12" x14ac:dyDescent="0.2">
      <c r="E1291" s="2">
        <v>44222</v>
      </c>
      <c r="F1291" t="s">
        <v>8</v>
      </c>
      <c r="G1291" t="s">
        <v>103</v>
      </c>
      <c r="H1291">
        <v>319</v>
      </c>
      <c r="I1291">
        <f>MONTH(DailyExits[[#This Row],[Date]])</f>
        <v>1</v>
      </c>
      <c r="J1291">
        <f>WEEKDAY(DailyExits[[#This Row],[Date]],2)</f>
        <v>2</v>
      </c>
      <c r="K1291" t="str">
        <f>IF(LEFT(DailyExits[[#This Row],[Lines]],1)="Y","Yes","No")</f>
        <v>Yes</v>
      </c>
      <c r="L1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2" spans="5:12" x14ac:dyDescent="0.2">
      <c r="E1292" s="2">
        <v>44222</v>
      </c>
      <c r="F1292" t="s">
        <v>68</v>
      </c>
      <c r="G1292" t="s">
        <v>111</v>
      </c>
      <c r="H1292">
        <v>301</v>
      </c>
      <c r="I1292">
        <f>MONTH(DailyExits[[#This Row],[Date]])</f>
        <v>1</v>
      </c>
      <c r="J1292">
        <f>WEEKDAY(DailyExits[[#This Row],[Date]],2)</f>
        <v>2</v>
      </c>
      <c r="K1292" t="str">
        <f>IF(LEFT(DailyExits[[#This Row],[Lines]],1)="Y","Yes","No")</f>
        <v>No</v>
      </c>
      <c r="L1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3" spans="5:12" x14ac:dyDescent="0.2">
      <c r="E1293" s="2">
        <v>44222</v>
      </c>
      <c r="F1293" t="s">
        <v>92</v>
      </c>
      <c r="G1293" t="s">
        <v>108</v>
      </c>
      <c r="H1293">
        <v>258</v>
      </c>
      <c r="I1293">
        <f>MONTH(DailyExits[[#This Row],[Date]])</f>
        <v>1</v>
      </c>
      <c r="J1293">
        <f>WEEKDAY(DailyExits[[#This Row],[Date]],2)</f>
        <v>2</v>
      </c>
      <c r="K1293" t="str">
        <f>IF(LEFT(DailyExits[[#This Row],[Lines]],1)="Y","Yes","No")</f>
        <v>Yes</v>
      </c>
      <c r="L1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4" spans="5:12" x14ac:dyDescent="0.2">
      <c r="E1294" s="2">
        <v>44222</v>
      </c>
      <c r="F1294" t="s">
        <v>84</v>
      </c>
      <c r="G1294" t="s">
        <v>111</v>
      </c>
      <c r="H1294">
        <v>230</v>
      </c>
      <c r="I1294">
        <f>MONTH(DailyExits[[#This Row],[Date]])</f>
        <v>1</v>
      </c>
      <c r="J1294">
        <f>WEEKDAY(DailyExits[[#This Row],[Date]],2)</f>
        <v>2</v>
      </c>
      <c r="K1294" t="str">
        <f>IF(LEFT(DailyExits[[#This Row],[Lines]],1)="Y","Yes","No")</f>
        <v>No</v>
      </c>
      <c r="L1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5" spans="5:12" x14ac:dyDescent="0.2">
      <c r="E1295" s="2">
        <v>44222</v>
      </c>
      <c r="F1295" t="s">
        <v>88</v>
      </c>
      <c r="G1295" t="s">
        <v>107</v>
      </c>
      <c r="H1295">
        <v>222</v>
      </c>
      <c r="I1295">
        <f>MONTH(DailyExits[[#This Row],[Date]])</f>
        <v>1</v>
      </c>
      <c r="J1295">
        <f>WEEKDAY(DailyExits[[#This Row],[Date]],2)</f>
        <v>2</v>
      </c>
      <c r="K1295" t="str">
        <f>IF(LEFT(DailyExits[[#This Row],[Lines]],1)="Y","Yes","No")</f>
        <v>No</v>
      </c>
      <c r="L1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6" spans="5:12" x14ac:dyDescent="0.2">
      <c r="E1296" s="2">
        <v>44222</v>
      </c>
      <c r="F1296" t="s">
        <v>96</v>
      </c>
      <c r="G1296" t="s">
        <v>107</v>
      </c>
      <c r="H1296">
        <v>207</v>
      </c>
      <c r="I1296">
        <f>MONTH(DailyExits[[#This Row],[Date]])</f>
        <v>1</v>
      </c>
      <c r="J1296">
        <f>WEEKDAY(DailyExits[[#This Row],[Date]],2)</f>
        <v>2</v>
      </c>
      <c r="K1296" t="str">
        <f>IF(LEFT(DailyExits[[#This Row],[Lines]],1)="Y","Yes","No")</f>
        <v>No</v>
      </c>
      <c r="L1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7" spans="5:12" x14ac:dyDescent="0.2">
      <c r="E1297" s="2">
        <v>44222</v>
      </c>
      <c r="F1297" t="s">
        <v>42</v>
      </c>
      <c r="G1297" t="s">
        <v>108</v>
      </c>
      <c r="H1297">
        <v>198</v>
      </c>
      <c r="I1297">
        <f>MONTH(DailyExits[[#This Row],[Date]])</f>
        <v>1</v>
      </c>
      <c r="J1297">
        <f>WEEKDAY(DailyExits[[#This Row],[Date]],2)</f>
        <v>2</v>
      </c>
      <c r="K1297" t="str">
        <f>IF(LEFT(DailyExits[[#This Row],[Lines]],1)="Y","Yes","No")</f>
        <v>Yes</v>
      </c>
      <c r="L1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8" spans="5:12" x14ac:dyDescent="0.2">
      <c r="E1298" s="2">
        <v>44222</v>
      </c>
      <c r="F1298" t="s">
        <v>72</v>
      </c>
      <c r="G1298" t="s">
        <v>108</v>
      </c>
      <c r="H1298">
        <v>191</v>
      </c>
      <c r="I1298">
        <f>MONTH(DailyExits[[#This Row],[Date]])</f>
        <v>1</v>
      </c>
      <c r="J1298">
        <f>WEEKDAY(DailyExits[[#This Row],[Date]],2)</f>
        <v>2</v>
      </c>
      <c r="K1298" t="str">
        <f>IF(LEFT(DailyExits[[#This Row],[Lines]],1)="Y","Yes","No")</f>
        <v>Yes</v>
      </c>
      <c r="L1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9" spans="5:12" x14ac:dyDescent="0.2">
      <c r="E1299" s="2">
        <v>44222</v>
      </c>
      <c r="F1299" t="s">
        <v>94</v>
      </c>
      <c r="G1299" t="s">
        <v>107</v>
      </c>
      <c r="H1299">
        <v>177</v>
      </c>
      <c r="I1299">
        <f>MONTH(DailyExits[[#This Row],[Date]])</f>
        <v>1</v>
      </c>
      <c r="J1299">
        <f>WEEKDAY(DailyExits[[#This Row],[Date]],2)</f>
        <v>2</v>
      </c>
      <c r="K1299" t="str">
        <f>IF(LEFT(DailyExits[[#This Row],[Lines]],1)="Y","Yes","No")</f>
        <v>No</v>
      </c>
      <c r="L1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0" spans="5:12" x14ac:dyDescent="0.2">
      <c r="E1300" s="2">
        <v>44222</v>
      </c>
      <c r="F1300" t="s">
        <v>44</v>
      </c>
      <c r="G1300" t="s">
        <v>108</v>
      </c>
      <c r="H1300">
        <v>146</v>
      </c>
      <c r="I1300">
        <f>MONTH(DailyExits[[#This Row],[Date]])</f>
        <v>1</v>
      </c>
      <c r="J1300">
        <f>WEEKDAY(DailyExits[[#This Row],[Date]],2)</f>
        <v>2</v>
      </c>
      <c r="K1300" t="str">
        <f>IF(LEFT(DailyExits[[#This Row],[Lines]],1)="Y","Yes","No")</f>
        <v>Yes</v>
      </c>
      <c r="L1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1" spans="5:12" x14ac:dyDescent="0.2">
      <c r="E1301" s="2">
        <v>44222</v>
      </c>
      <c r="F1301" t="s">
        <v>86</v>
      </c>
      <c r="G1301" t="s">
        <v>112</v>
      </c>
      <c r="H1301">
        <v>69</v>
      </c>
      <c r="I1301">
        <f>MONTH(DailyExits[[#This Row],[Date]])</f>
        <v>1</v>
      </c>
      <c r="J1301">
        <f>WEEKDAY(DailyExits[[#This Row],[Date]],2)</f>
        <v>2</v>
      </c>
      <c r="K1301" t="str">
        <f>IF(LEFT(DailyExits[[#This Row],[Lines]],1)="Y","Yes","No")</f>
        <v>No</v>
      </c>
      <c r="L1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2" spans="5:12" x14ac:dyDescent="0.2">
      <c r="E1302" s="2">
        <v>44223</v>
      </c>
      <c r="F1302" t="s">
        <v>54</v>
      </c>
      <c r="G1302" t="s">
        <v>109</v>
      </c>
      <c r="H1302">
        <v>3130</v>
      </c>
      <c r="I1302">
        <f>MONTH(DailyExits[[#This Row],[Date]])</f>
        <v>1</v>
      </c>
      <c r="J1302">
        <f>WEEKDAY(DailyExits[[#This Row],[Date]],2)</f>
        <v>3</v>
      </c>
      <c r="K1302" t="str">
        <f>IF(LEFT(DailyExits[[#This Row],[Lines]],1)="Y","Yes","No")</f>
        <v>Yes</v>
      </c>
      <c r="L1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03" spans="5:12" x14ac:dyDescent="0.2">
      <c r="E1303" s="2">
        <v>44223</v>
      </c>
      <c r="F1303" t="s">
        <v>52</v>
      </c>
      <c r="G1303" t="s">
        <v>109</v>
      </c>
      <c r="H1303">
        <v>2951</v>
      </c>
      <c r="I1303">
        <f>MONTH(DailyExits[[#This Row],[Date]])</f>
        <v>1</v>
      </c>
      <c r="J1303">
        <f>WEEKDAY(DailyExits[[#This Row],[Date]],2)</f>
        <v>3</v>
      </c>
      <c r="K1303" t="str">
        <f>IF(LEFT(DailyExits[[#This Row],[Lines]],1)="Y","Yes","No")</f>
        <v>Yes</v>
      </c>
      <c r="L1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04" spans="5:12" x14ac:dyDescent="0.2">
      <c r="E1304" s="2">
        <v>44223</v>
      </c>
      <c r="F1304" t="s">
        <v>50</v>
      </c>
      <c r="G1304" t="s">
        <v>109</v>
      </c>
      <c r="H1304">
        <v>2615</v>
      </c>
      <c r="I1304">
        <f>MONTH(DailyExits[[#This Row],[Date]])</f>
        <v>1</v>
      </c>
      <c r="J1304">
        <f>WEEKDAY(DailyExits[[#This Row],[Date]],2)</f>
        <v>3</v>
      </c>
      <c r="K1304" t="str">
        <f>IF(LEFT(DailyExits[[#This Row],[Lines]],1)="Y","Yes","No")</f>
        <v>Yes</v>
      </c>
      <c r="L1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05" spans="5:12" x14ac:dyDescent="0.2">
      <c r="E1305" s="2">
        <v>44223</v>
      </c>
      <c r="F1305" t="s">
        <v>56</v>
      </c>
      <c r="G1305" t="s">
        <v>109</v>
      </c>
      <c r="H1305">
        <v>2581</v>
      </c>
      <c r="I1305">
        <f>MONTH(DailyExits[[#This Row],[Date]])</f>
        <v>1</v>
      </c>
      <c r="J1305">
        <f>WEEKDAY(DailyExits[[#This Row],[Date]],2)</f>
        <v>3</v>
      </c>
      <c r="K1305" t="str">
        <f>IF(LEFT(DailyExits[[#This Row],[Lines]],1)="Y","Yes","No")</f>
        <v>Yes</v>
      </c>
      <c r="L13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06" spans="5:12" x14ac:dyDescent="0.2">
      <c r="E1306" s="2">
        <v>44223</v>
      </c>
      <c r="F1306" t="s">
        <v>20</v>
      </c>
      <c r="G1306" t="s">
        <v>105</v>
      </c>
      <c r="H1306">
        <v>1582</v>
      </c>
      <c r="I1306">
        <f>MONTH(DailyExits[[#This Row],[Date]])</f>
        <v>1</v>
      </c>
      <c r="J1306">
        <f>WEEKDAY(DailyExits[[#This Row],[Date]],2)</f>
        <v>3</v>
      </c>
      <c r="K1306" t="str">
        <f>IF(LEFT(DailyExits[[#This Row],[Lines]],1)="Y","Yes","No")</f>
        <v>No</v>
      </c>
      <c r="L13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7" spans="5:12" x14ac:dyDescent="0.2">
      <c r="E1307" s="2">
        <v>44223</v>
      </c>
      <c r="F1307">
        <v>24</v>
      </c>
      <c r="G1307" t="s">
        <v>109</v>
      </c>
      <c r="H1307">
        <v>1511</v>
      </c>
      <c r="I1307">
        <f>MONTH(DailyExits[[#This Row],[Date]])</f>
        <v>1</v>
      </c>
      <c r="J1307">
        <f>WEEKDAY(DailyExits[[#This Row],[Date]],2)</f>
        <v>3</v>
      </c>
      <c r="K1307" t="str">
        <f>IF(LEFT(DailyExits[[#This Row],[Lines]],1)="Y","Yes","No")</f>
        <v>Yes</v>
      </c>
      <c r="L1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8" spans="5:12" x14ac:dyDescent="0.2">
      <c r="E1308" s="2">
        <v>44223</v>
      </c>
      <c r="F1308">
        <v>16</v>
      </c>
      <c r="G1308" t="s">
        <v>109</v>
      </c>
      <c r="H1308">
        <v>1480</v>
      </c>
      <c r="I1308">
        <f>MONTH(DailyExits[[#This Row],[Date]])</f>
        <v>1</v>
      </c>
      <c r="J1308">
        <f>WEEKDAY(DailyExits[[#This Row],[Date]],2)</f>
        <v>3</v>
      </c>
      <c r="K1308" t="str">
        <f>IF(LEFT(DailyExits[[#This Row],[Lines]],1)="Y","Yes","No")</f>
        <v>Yes</v>
      </c>
      <c r="L1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9" spans="5:12" x14ac:dyDescent="0.2">
      <c r="E1309" s="2">
        <v>44223</v>
      </c>
      <c r="F1309" t="s">
        <v>62</v>
      </c>
      <c r="G1309" t="s">
        <v>109</v>
      </c>
      <c r="H1309">
        <v>1337</v>
      </c>
      <c r="I1309">
        <f>MONTH(DailyExits[[#This Row],[Date]])</f>
        <v>1</v>
      </c>
      <c r="J1309">
        <f>WEEKDAY(DailyExits[[#This Row],[Date]],2)</f>
        <v>3</v>
      </c>
      <c r="K1309" t="str">
        <f>IF(LEFT(DailyExits[[#This Row],[Lines]],1)="Y","Yes","No")</f>
        <v>Yes</v>
      </c>
      <c r="L1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0" spans="5:12" x14ac:dyDescent="0.2">
      <c r="E1310" s="2">
        <v>44223</v>
      </c>
      <c r="F1310" t="s">
        <v>4</v>
      </c>
      <c r="G1310" t="s">
        <v>103</v>
      </c>
      <c r="H1310">
        <v>1259</v>
      </c>
      <c r="I1310">
        <f>MONTH(DailyExits[[#This Row],[Date]])</f>
        <v>1</v>
      </c>
      <c r="J1310">
        <f>WEEKDAY(DailyExits[[#This Row],[Date]],2)</f>
        <v>3</v>
      </c>
      <c r="K1310" t="str">
        <f>IF(LEFT(DailyExits[[#This Row],[Lines]],1)="Y","Yes","No")</f>
        <v>Yes</v>
      </c>
      <c r="L1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1" spans="5:12" x14ac:dyDescent="0.2">
      <c r="E1311" s="2">
        <v>44223</v>
      </c>
      <c r="F1311" t="s">
        <v>64</v>
      </c>
      <c r="G1311" t="s">
        <v>109</v>
      </c>
      <c r="H1311">
        <v>1125</v>
      </c>
      <c r="I1311">
        <f>MONTH(DailyExits[[#This Row],[Date]])</f>
        <v>1</v>
      </c>
      <c r="J1311">
        <f>WEEKDAY(DailyExits[[#This Row],[Date]],2)</f>
        <v>3</v>
      </c>
      <c r="K1311" t="str">
        <f>IF(LEFT(DailyExits[[#This Row],[Lines]],1)="Y","Yes","No")</f>
        <v>Yes</v>
      </c>
      <c r="L1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2" spans="5:12" x14ac:dyDescent="0.2">
      <c r="E1312" s="2">
        <v>44223</v>
      </c>
      <c r="F1312">
        <v>12</v>
      </c>
      <c r="G1312" t="s">
        <v>104</v>
      </c>
      <c r="H1312">
        <v>1049</v>
      </c>
      <c r="I1312">
        <f>MONTH(DailyExits[[#This Row],[Date]])</f>
        <v>1</v>
      </c>
      <c r="J1312">
        <f>WEEKDAY(DailyExits[[#This Row],[Date]],2)</f>
        <v>3</v>
      </c>
      <c r="K1312" t="str">
        <f>IF(LEFT(DailyExits[[#This Row],[Lines]],1)="Y","Yes","No")</f>
        <v>Yes</v>
      </c>
      <c r="L1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3" spans="5:12" x14ac:dyDescent="0.2">
      <c r="E1313" s="2">
        <v>44223</v>
      </c>
      <c r="F1313" t="s">
        <v>48</v>
      </c>
      <c r="G1313" t="s">
        <v>109</v>
      </c>
      <c r="H1313">
        <v>1022</v>
      </c>
      <c r="I1313">
        <f>MONTH(DailyExits[[#This Row],[Date]])</f>
        <v>1</v>
      </c>
      <c r="J1313">
        <f>WEEKDAY(DailyExits[[#This Row],[Date]],2)</f>
        <v>3</v>
      </c>
      <c r="K1313" t="str">
        <f>IF(LEFT(DailyExits[[#This Row],[Lines]],1)="Y","Yes","No")</f>
        <v>Yes</v>
      </c>
      <c r="L1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4" spans="5:12" x14ac:dyDescent="0.2">
      <c r="E1314" s="2">
        <v>44223</v>
      </c>
      <c r="F1314" t="s">
        <v>24</v>
      </c>
      <c r="G1314" t="s">
        <v>105</v>
      </c>
      <c r="H1314">
        <v>1020</v>
      </c>
      <c r="I1314">
        <f>MONTH(DailyExits[[#This Row],[Date]])</f>
        <v>1</v>
      </c>
      <c r="J1314">
        <f>WEEKDAY(DailyExits[[#This Row],[Date]],2)</f>
        <v>3</v>
      </c>
      <c r="K1314" t="str">
        <f>IF(LEFT(DailyExits[[#This Row],[Lines]],1)="Y","Yes","No")</f>
        <v>No</v>
      </c>
      <c r="L1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5" spans="5:12" x14ac:dyDescent="0.2">
      <c r="E1315" s="2">
        <v>44223</v>
      </c>
      <c r="F1315" t="s">
        <v>22</v>
      </c>
      <c r="G1315" t="s">
        <v>106</v>
      </c>
      <c r="H1315">
        <v>984</v>
      </c>
      <c r="I1315">
        <f>MONTH(DailyExits[[#This Row],[Date]])</f>
        <v>1</v>
      </c>
      <c r="J1315">
        <f>WEEKDAY(DailyExits[[#This Row],[Date]],2)</f>
        <v>3</v>
      </c>
      <c r="K1315" t="str">
        <f>IF(LEFT(DailyExits[[#This Row],[Lines]],1)="Y","Yes","No")</f>
        <v>No</v>
      </c>
      <c r="L1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6" spans="5:12" x14ac:dyDescent="0.2">
      <c r="E1316" s="2">
        <v>44223</v>
      </c>
      <c r="F1316" t="s">
        <v>14</v>
      </c>
      <c r="G1316" t="s">
        <v>104</v>
      </c>
      <c r="H1316">
        <v>970</v>
      </c>
      <c r="I1316">
        <f>MONTH(DailyExits[[#This Row],[Date]])</f>
        <v>1</v>
      </c>
      <c r="J1316">
        <f>WEEKDAY(DailyExits[[#This Row],[Date]],2)</f>
        <v>3</v>
      </c>
      <c r="K1316" t="str">
        <f>IF(LEFT(DailyExits[[#This Row],[Lines]],1)="Y","Yes","No")</f>
        <v>Yes</v>
      </c>
      <c r="L1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7" spans="5:12" x14ac:dyDescent="0.2">
      <c r="E1317" s="2">
        <v>44223</v>
      </c>
      <c r="F1317" t="s">
        <v>26</v>
      </c>
      <c r="G1317" t="s">
        <v>105</v>
      </c>
      <c r="H1317">
        <v>953</v>
      </c>
      <c r="I1317">
        <f>MONTH(DailyExits[[#This Row],[Date]])</f>
        <v>1</v>
      </c>
      <c r="J1317">
        <f>WEEKDAY(DailyExits[[#This Row],[Date]],2)</f>
        <v>3</v>
      </c>
      <c r="K1317" t="str">
        <f>IF(LEFT(DailyExits[[#This Row],[Lines]],1)="Y","Yes","No")</f>
        <v>No</v>
      </c>
      <c r="L1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8" spans="5:12" x14ac:dyDescent="0.2">
      <c r="E1318" s="2">
        <v>44223</v>
      </c>
      <c r="F1318" t="s">
        <v>2</v>
      </c>
      <c r="G1318" t="s">
        <v>103</v>
      </c>
      <c r="H1318">
        <v>888</v>
      </c>
      <c r="I1318">
        <f>MONTH(DailyExits[[#This Row],[Date]])</f>
        <v>1</v>
      </c>
      <c r="J1318">
        <f>WEEKDAY(DailyExits[[#This Row],[Date]],2)</f>
        <v>3</v>
      </c>
      <c r="K1318" t="str">
        <f>IF(LEFT(DailyExits[[#This Row],[Lines]],1)="Y","Yes","No")</f>
        <v>Yes</v>
      </c>
      <c r="L1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9" spans="5:12" x14ac:dyDescent="0.2">
      <c r="E1319" s="2">
        <v>44223</v>
      </c>
      <c r="F1319" t="s">
        <v>10</v>
      </c>
      <c r="G1319" t="s">
        <v>103</v>
      </c>
      <c r="H1319">
        <v>869</v>
      </c>
      <c r="I1319">
        <f>MONTH(DailyExits[[#This Row],[Date]])</f>
        <v>1</v>
      </c>
      <c r="J1319">
        <f>WEEKDAY(DailyExits[[#This Row],[Date]],2)</f>
        <v>3</v>
      </c>
      <c r="K1319" t="str">
        <f>IF(LEFT(DailyExits[[#This Row],[Lines]],1)="Y","Yes","No")</f>
        <v>Yes</v>
      </c>
      <c r="L1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0" spans="5:12" x14ac:dyDescent="0.2">
      <c r="E1320" s="2">
        <v>44223</v>
      </c>
      <c r="F1320">
        <v>19</v>
      </c>
      <c r="G1320" t="s">
        <v>104</v>
      </c>
      <c r="H1320">
        <v>829</v>
      </c>
      <c r="I1320">
        <f>MONTH(DailyExits[[#This Row],[Date]])</f>
        <v>1</v>
      </c>
      <c r="J1320">
        <f>WEEKDAY(DailyExits[[#This Row],[Date]],2)</f>
        <v>3</v>
      </c>
      <c r="K1320" t="str">
        <f>IF(LEFT(DailyExits[[#This Row],[Lines]],1)="Y","Yes","No")</f>
        <v>Yes</v>
      </c>
      <c r="L1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1" spans="5:12" x14ac:dyDescent="0.2">
      <c r="E1321" s="2">
        <v>44223</v>
      </c>
      <c r="F1321" t="s">
        <v>18</v>
      </c>
      <c r="G1321" t="s">
        <v>105</v>
      </c>
      <c r="H1321">
        <v>818</v>
      </c>
      <c r="I1321">
        <f>MONTH(DailyExits[[#This Row],[Date]])</f>
        <v>1</v>
      </c>
      <c r="J1321">
        <f>WEEKDAY(DailyExits[[#This Row],[Date]],2)</f>
        <v>3</v>
      </c>
      <c r="K1321" t="str">
        <f>IF(LEFT(DailyExits[[#This Row],[Lines]],1)="Y","Yes","No")</f>
        <v>No</v>
      </c>
      <c r="L1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2" spans="5:12" x14ac:dyDescent="0.2">
      <c r="E1322" s="2">
        <v>44223</v>
      </c>
      <c r="F1322" t="s">
        <v>36</v>
      </c>
      <c r="G1322" t="s">
        <v>108</v>
      </c>
      <c r="H1322">
        <v>795</v>
      </c>
      <c r="I1322">
        <f>MONTH(DailyExits[[#This Row],[Date]])</f>
        <v>1</v>
      </c>
      <c r="J1322">
        <f>WEEKDAY(DailyExits[[#This Row],[Date]],2)</f>
        <v>3</v>
      </c>
      <c r="K1322" t="str">
        <f>IF(LEFT(DailyExits[[#This Row],[Lines]],1)="Y","Yes","No")</f>
        <v>Yes</v>
      </c>
      <c r="L1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3" spans="5:12" x14ac:dyDescent="0.2">
      <c r="E1323" s="2">
        <v>44223</v>
      </c>
      <c r="F1323" t="s">
        <v>60</v>
      </c>
      <c r="G1323" t="s">
        <v>109</v>
      </c>
      <c r="H1323">
        <v>760</v>
      </c>
      <c r="I1323">
        <f>MONTH(DailyExits[[#This Row],[Date]])</f>
        <v>1</v>
      </c>
      <c r="J1323">
        <f>WEEKDAY(DailyExits[[#This Row],[Date]],2)</f>
        <v>3</v>
      </c>
      <c r="K1323" t="str">
        <f>IF(LEFT(DailyExits[[#This Row],[Lines]],1)="Y","Yes","No")</f>
        <v>Yes</v>
      </c>
      <c r="L1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4" spans="5:12" x14ac:dyDescent="0.2">
      <c r="E1324" s="2">
        <v>44223</v>
      </c>
      <c r="F1324" t="s">
        <v>74</v>
      </c>
      <c r="G1324" t="s">
        <v>108</v>
      </c>
      <c r="H1324">
        <v>726</v>
      </c>
      <c r="I1324">
        <f>MONTH(DailyExits[[#This Row],[Date]])</f>
        <v>1</v>
      </c>
      <c r="J1324">
        <f>WEEKDAY(DailyExits[[#This Row],[Date]],2)</f>
        <v>3</v>
      </c>
      <c r="K1324" t="str">
        <f>IF(LEFT(DailyExits[[#This Row],[Lines]],1)="Y","Yes","No")</f>
        <v>Yes</v>
      </c>
      <c r="L1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5" spans="5:12" x14ac:dyDescent="0.2">
      <c r="E1325" s="2">
        <v>44223</v>
      </c>
      <c r="F1325" t="s">
        <v>28</v>
      </c>
      <c r="G1325" t="s">
        <v>107</v>
      </c>
      <c r="H1325">
        <v>721</v>
      </c>
      <c r="I1325">
        <f>MONTH(DailyExits[[#This Row],[Date]])</f>
        <v>1</v>
      </c>
      <c r="J1325">
        <f>WEEKDAY(DailyExits[[#This Row],[Date]],2)</f>
        <v>3</v>
      </c>
      <c r="K1325" t="str">
        <f>IF(LEFT(DailyExits[[#This Row],[Lines]],1)="Y","Yes","No")</f>
        <v>No</v>
      </c>
      <c r="L1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6" spans="5:12" x14ac:dyDescent="0.2">
      <c r="E1326" s="2">
        <v>44223</v>
      </c>
      <c r="F1326" t="s">
        <v>90</v>
      </c>
      <c r="G1326" t="s">
        <v>108</v>
      </c>
      <c r="H1326">
        <v>630</v>
      </c>
      <c r="I1326">
        <f>MONTH(DailyExits[[#This Row],[Date]])</f>
        <v>1</v>
      </c>
      <c r="J1326">
        <f>WEEKDAY(DailyExits[[#This Row],[Date]],2)</f>
        <v>3</v>
      </c>
      <c r="K1326" t="str">
        <f>IF(LEFT(DailyExits[[#This Row],[Lines]],1)="Y","Yes","No")</f>
        <v>Yes</v>
      </c>
      <c r="L1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7" spans="5:12" x14ac:dyDescent="0.2">
      <c r="E1327" s="2">
        <v>44223</v>
      </c>
      <c r="F1327" t="s">
        <v>70</v>
      </c>
      <c r="G1327" t="s">
        <v>111</v>
      </c>
      <c r="H1327">
        <v>577</v>
      </c>
      <c r="I1327">
        <f>MONTH(DailyExits[[#This Row],[Date]])</f>
        <v>1</v>
      </c>
      <c r="J1327">
        <f>WEEKDAY(DailyExits[[#This Row],[Date]],2)</f>
        <v>3</v>
      </c>
      <c r="K1327" t="str">
        <f>IF(LEFT(DailyExits[[#This Row],[Lines]],1)="Y","Yes","No")</f>
        <v>No</v>
      </c>
      <c r="L1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8" spans="5:12" x14ac:dyDescent="0.2">
      <c r="E1328" s="2">
        <v>44223</v>
      </c>
      <c r="F1328" t="s">
        <v>38</v>
      </c>
      <c r="G1328" t="s">
        <v>108</v>
      </c>
      <c r="H1328">
        <v>554</v>
      </c>
      <c r="I1328">
        <f>MONTH(DailyExits[[#This Row],[Date]])</f>
        <v>1</v>
      </c>
      <c r="J1328">
        <f>WEEKDAY(DailyExits[[#This Row],[Date]],2)</f>
        <v>3</v>
      </c>
      <c r="K1328" t="str">
        <f>IF(LEFT(DailyExits[[#This Row],[Lines]],1)="Y","Yes","No")</f>
        <v>Yes</v>
      </c>
      <c r="L1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9" spans="5:12" x14ac:dyDescent="0.2">
      <c r="E1329" s="2">
        <v>44223</v>
      </c>
      <c r="F1329" t="s">
        <v>30</v>
      </c>
      <c r="G1329" t="s">
        <v>107</v>
      </c>
      <c r="H1329">
        <v>529</v>
      </c>
      <c r="I1329">
        <f>MONTH(DailyExits[[#This Row],[Date]])</f>
        <v>1</v>
      </c>
      <c r="J1329">
        <f>WEEKDAY(DailyExits[[#This Row],[Date]],2)</f>
        <v>3</v>
      </c>
      <c r="K1329" t="str">
        <f>IF(LEFT(DailyExits[[#This Row],[Lines]],1)="Y","Yes","No")</f>
        <v>No</v>
      </c>
      <c r="L1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0" spans="5:12" x14ac:dyDescent="0.2">
      <c r="E1330" s="2">
        <v>44223</v>
      </c>
      <c r="F1330" t="s">
        <v>40</v>
      </c>
      <c r="G1330" t="s">
        <v>108</v>
      </c>
      <c r="H1330">
        <v>516</v>
      </c>
      <c r="I1330">
        <f>MONTH(DailyExits[[#This Row],[Date]])</f>
        <v>1</v>
      </c>
      <c r="J1330">
        <f>WEEKDAY(DailyExits[[#This Row],[Date]],2)</f>
        <v>3</v>
      </c>
      <c r="K1330" t="str">
        <f>IF(LEFT(DailyExits[[#This Row],[Lines]],1)="Y","Yes","No")</f>
        <v>Yes</v>
      </c>
      <c r="L1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1" spans="5:12" x14ac:dyDescent="0.2">
      <c r="E1331" s="2">
        <v>44223</v>
      </c>
      <c r="F1331" t="s">
        <v>6</v>
      </c>
      <c r="G1331" t="s">
        <v>103</v>
      </c>
      <c r="H1331">
        <v>504</v>
      </c>
      <c r="I1331">
        <f>MONTH(DailyExits[[#This Row],[Date]])</f>
        <v>1</v>
      </c>
      <c r="J1331">
        <f>WEEKDAY(DailyExits[[#This Row],[Date]],2)</f>
        <v>3</v>
      </c>
      <c r="K1331" t="str">
        <f>IF(LEFT(DailyExits[[#This Row],[Lines]],1)="Y","Yes","No")</f>
        <v>Yes</v>
      </c>
      <c r="L1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2" spans="5:12" x14ac:dyDescent="0.2">
      <c r="E1332" s="2">
        <v>44223</v>
      </c>
      <c r="F1332" t="s">
        <v>12</v>
      </c>
      <c r="G1332" t="s">
        <v>103</v>
      </c>
      <c r="H1332">
        <v>463</v>
      </c>
      <c r="I1332">
        <f>MONTH(DailyExits[[#This Row],[Date]])</f>
        <v>1</v>
      </c>
      <c r="J1332">
        <f>WEEKDAY(DailyExits[[#This Row],[Date]],2)</f>
        <v>3</v>
      </c>
      <c r="K1332" t="str">
        <f>IF(LEFT(DailyExits[[#This Row],[Lines]],1)="Y","Yes","No")</f>
        <v>Yes</v>
      </c>
      <c r="L1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3" spans="5:12" x14ac:dyDescent="0.2">
      <c r="E1333" s="2">
        <v>44223</v>
      </c>
      <c r="F1333" t="s">
        <v>66</v>
      </c>
      <c r="G1333" t="s">
        <v>110</v>
      </c>
      <c r="H1333">
        <v>456</v>
      </c>
      <c r="I1333">
        <f>MONTH(DailyExits[[#This Row],[Date]])</f>
        <v>1</v>
      </c>
      <c r="J1333">
        <f>WEEKDAY(DailyExits[[#This Row],[Date]],2)</f>
        <v>3</v>
      </c>
      <c r="K1333" t="str">
        <f>IF(LEFT(DailyExits[[#This Row],[Lines]],1)="Y","Yes","No")</f>
        <v>Yes</v>
      </c>
      <c r="L1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4" spans="5:12" x14ac:dyDescent="0.2">
      <c r="E1334" s="2">
        <v>44223</v>
      </c>
      <c r="F1334" t="s">
        <v>32</v>
      </c>
      <c r="G1334" t="s">
        <v>107</v>
      </c>
      <c r="H1334">
        <v>444</v>
      </c>
      <c r="I1334">
        <f>MONTH(DailyExits[[#This Row],[Date]])</f>
        <v>1</v>
      </c>
      <c r="J1334">
        <f>WEEKDAY(DailyExits[[#This Row],[Date]],2)</f>
        <v>3</v>
      </c>
      <c r="K1334" t="str">
        <f>IF(LEFT(DailyExits[[#This Row],[Lines]],1)="Y","Yes","No")</f>
        <v>No</v>
      </c>
      <c r="L1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5" spans="5:12" x14ac:dyDescent="0.2">
      <c r="E1335" s="2">
        <v>44223</v>
      </c>
      <c r="F1335" t="s">
        <v>34</v>
      </c>
      <c r="G1335" t="s">
        <v>107</v>
      </c>
      <c r="H1335">
        <v>424</v>
      </c>
      <c r="I1335">
        <f>MONTH(DailyExits[[#This Row],[Date]])</f>
        <v>1</v>
      </c>
      <c r="J1335">
        <f>WEEKDAY(DailyExits[[#This Row],[Date]],2)</f>
        <v>3</v>
      </c>
      <c r="K1335" t="str">
        <f>IF(LEFT(DailyExits[[#This Row],[Lines]],1)="Y","Yes","No")</f>
        <v>No</v>
      </c>
      <c r="L1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6" spans="5:12" x14ac:dyDescent="0.2">
      <c r="E1336" s="2">
        <v>44223</v>
      </c>
      <c r="F1336" t="s">
        <v>78</v>
      </c>
      <c r="G1336" t="s">
        <v>110</v>
      </c>
      <c r="H1336">
        <v>409</v>
      </c>
      <c r="I1336">
        <f>MONTH(DailyExits[[#This Row],[Date]])</f>
        <v>1</v>
      </c>
      <c r="J1336">
        <f>WEEKDAY(DailyExits[[#This Row],[Date]],2)</f>
        <v>3</v>
      </c>
      <c r="K1336" t="str">
        <f>IF(LEFT(DailyExits[[#This Row],[Lines]],1)="Y","Yes","No")</f>
        <v>Yes</v>
      </c>
      <c r="L1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7" spans="5:12" x14ac:dyDescent="0.2">
      <c r="E1337" s="2">
        <v>44223</v>
      </c>
      <c r="F1337" t="s">
        <v>80</v>
      </c>
      <c r="G1337" t="s">
        <v>110</v>
      </c>
      <c r="H1337">
        <v>408</v>
      </c>
      <c r="I1337">
        <f>MONTH(DailyExits[[#This Row],[Date]])</f>
        <v>1</v>
      </c>
      <c r="J1337">
        <f>WEEKDAY(DailyExits[[#This Row],[Date]],2)</f>
        <v>3</v>
      </c>
      <c r="K1337" t="str">
        <f>IF(LEFT(DailyExits[[#This Row],[Lines]],1)="Y","Yes","No")</f>
        <v>Yes</v>
      </c>
      <c r="L1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8" spans="5:12" x14ac:dyDescent="0.2">
      <c r="E1338" s="2">
        <v>44223</v>
      </c>
      <c r="F1338" t="s">
        <v>76</v>
      </c>
      <c r="G1338" t="s">
        <v>110</v>
      </c>
      <c r="H1338">
        <v>384</v>
      </c>
      <c r="I1338">
        <f>MONTH(DailyExits[[#This Row],[Date]])</f>
        <v>1</v>
      </c>
      <c r="J1338">
        <f>WEEKDAY(DailyExits[[#This Row],[Date]],2)</f>
        <v>3</v>
      </c>
      <c r="K1338" t="str">
        <f>IF(LEFT(DailyExits[[#This Row],[Lines]],1)="Y","Yes","No")</f>
        <v>Yes</v>
      </c>
      <c r="L1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9" spans="5:12" x14ac:dyDescent="0.2">
      <c r="E1339" s="2">
        <v>44223</v>
      </c>
      <c r="F1339" t="s">
        <v>82</v>
      </c>
      <c r="G1339" t="s">
        <v>110</v>
      </c>
      <c r="H1339">
        <v>342</v>
      </c>
      <c r="I1339">
        <f>MONTH(DailyExits[[#This Row],[Date]])</f>
        <v>1</v>
      </c>
      <c r="J1339">
        <f>WEEKDAY(DailyExits[[#This Row],[Date]],2)</f>
        <v>3</v>
      </c>
      <c r="K1339" t="str">
        <f>IF(LEFT(DailyExits[[#This Row],[Lines]],1)="Y","Yes","No")</f>
        <v>Yes</v>
      </c>
      <c r="L1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0" spans="5:12" x14ac:dyDescent="0.2">
      <c r="E1340" s="2">
        <v>44223</v>
      </c>
      <c r="F1340" t="s">
        <v>68</v>
      </c>
      <c r="G1340" t="s">
        <v>111</v>
      </c>
      <c r="H1340">
        <v>317</v>
      </c>
      <c r="I1340">
        <f>MONTH(DailyExits[[#This Row],[Date]])</f>
        <v>1</v>
      </c>
      <c r="J1340">
        <f>WEEKDAY(DailyExits[[#This Row],[Date]],2)</f>
        <v>3</v>
      </c>
      <c r="K1340" t="str">
        <f>IF(LEFT(DailyExits[[#This Row],[Lines]],1)="Y","Yes","No")</f>
        <v>No</v>
      </c>
      <c r="L1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1" spans="5:12" x14ac:dyDescent="0.2">
      <c r="E1341" s="2">
        <v>44223</v>
      </c>
      <c r="F1341" t="s">
        <v>8</v>
      </c>
      <c r="G1341" t="s">
        <v>103</v>
      </c>
      <c r="H1341">
        <v>306</v>
      </c>
      <c r="I1341">
        <f>MONTH(DailyExits[[#This Row],[Date]])</f>
        <v>1</v>
      </c>
      <c r="J1341">
        <f>WEEKDAY(DailyExits[[#This Row],[Date]],2)</f>
        <v>3</v>
      </c>
      <c r="K1341" t="str">
        <f>IF(LEFT(DailyExits[[#This Row],[Lines]],1)="Y","Yes","No")</f>
        <v>Yes</v>
      </c>
      <c r="L1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2" spans="5:12" x14ac:dyDescent="0.2">
      <c r="E1342" s="2">
        <v>44223</v>
      </c>
      <c r="F1342" t="s">
        <v>46</v>
      </c>
      <c r="G1342" t="s">
        <v>108</v>
      </c>
      <c r="H1342">
        <v>306</v>
      </c>
      <c r="I1342">
        <f>MONTH(DailyExits[[#This Row],[Date]])</f>
        <v>1</v>
      </c>
      <c r="J1342">
        <f>WEEKDAY(DailyExits[[#This Row],[Date]],2)</f>
        <v>3</v>
      </c>
      <c r="K1342" t="str">
        <f>IF(LEFT(DailyExits[[#This Row],[Lines]],1)="Y","Yes","No")</f>
        <v>Yes</v>
      </c>
      <c r="L1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3" spans="5:12" x14ac:dyDescent="0.2">
      <c r="E1343" s="2">
        <v>44223</v>
      </c>
      <c r="F1343" t="s">
        <v>92</v>
      </c>
      <c r="G1343" t="s">
        <v>108</v>
      </c>
      <c r="H1343">
        <v>233</v>
      </c>
      <c r="I1343">
        <f>MONTH(DailyExits[[#This Row],[Date]])</f>
        <v>1</v>
      </c>
      <c r="J1343">
        <f>WEEKDAY(DailyExits[[#This Row],[Date]],2)</f>
        <v>3</v>
      </c>
      <c r="K1343" t="str">
        <f>IF(LEFT(DailyExits[[#This Row],[Lines]],1)="Y","Yes","No")</f>
        <v>Yes</v>
      </c>
      <c r="L1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4" spans="5:12" x14ac:dyDescent="0.2">
      <c r="E1344" s="2">
        <v>44223</v>
      </c>
      <c r="F1344" t="s">
        <v>84</v>
      </c>
      <c r="G1344" t="s">
        <v>111</v>
      </c>
      <c r="H1344">
        <v>229</v>
      </c>
      <c r="I1344">
        <f>MONTH(DailyExits[[#This Row],[Date]])</f>
        <v>1</v>
      </c>
      <c r="J1344">
        <f>WEEKDAY(DailyExits[[#This Row],[Date]],2)</f>
        <v>3</v>
      </c>
      <c r="K1344" t="str">
        <f>IF(LEFT(DailyExits[[#This Row],[Lines]],1)="Y","Yes","No")</f>
        <v>No</v>
      </c>
      <c r="L1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5" spans="5:12" x14ac:dyDescent="0.2">
      <c r="E1345" s="2">
        <v>44223</v>
      </c>
      <c r="F1345" t="s">
        <v>88</v>
      </c>
      <c r="G1345" t="s">
        <v>107</v>
      </c>
      <c r="H1345">
        <v>228</v>
      </c>
      <c r="I1345">
        <f>MONTH(DailyExits[[#This Row],[Date]])</f>
        <v>1</v>
      </c>
      <c r="J1345">
        <f>WEEKDAY(DailyExits[[#This Row],[Date]],2)</f>
        <v>3</v>
      </c>
      <c r="K1345" t="str">
        <f>IF(LEFT(DailyExits[[#This Row],[Lines]],1)="Y","Yes","No")</f>
        <v>No</v>
      </c>
      <c r="L1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6" spans="5:12" x14ac:dyDescent="0.2">
      <c r="E1346" s="2">
        <v>44223</v>
      </c>
      <c r="F1346" t="s">
        <v>42</v>
      </c>
      <c r="G1346" t="s">
        <v>108</v>
      </c>
      <c r="H1346">
        <v>227</v>
      </c>
      <c r="I1346">
        <f>MONTH(DailyExits[[#This Row],[Date]])</f>
        <v>1</v>
      </c>
      <c r="J1346">
        <f>WEEKDAY(DailyExits[[#This Row],[Date]],2)</f>
        <v>3</v>
      </c>
      <c r="K1346" t="str">
        <f>IF(LEFT(DailyExits[[#This Row],[Lines]],1)="Y","Yes","No")</f>
        <v>Yes</v>
      </c>
      <c r="L1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7" spans="5:12" x14ac:dyDescent="0.2">
      <c r="E1347" s="2">
        <v>44223</v>
      </c>
      <c r="F1347" t="s">
        <v>72</v>
      </c>
      <c r="G1347" t="s">
        <v>108</v>
      </c>
      <c r="H1347">
        <v>199</v>
      </c>
      <c r="I1347">
        <f>MONTH(DailyExits[[#This Row],[Date]])</f>
        <v>1</v>
      </c>
      <c r="J1347">
        <f>WEEKDAY(DailyExits[[#This Row],[Date]],2)</f>
        <v>3</v>
      </c>
      <c r="K1347" t="str">
        <f>IF(LEFT(DailyExits[[#This Row],[Lines]],1)="Y","Yes","No")</f>
        <v>Yes</v>
      </c>
      <c r="L1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8" spans="5:12" x14ac:dyDescent="0.2">
      <c r="E1348" s="2">
        <v>44223</v>
      </c>
      <c r="F1348" t="s">
        <v>96</v>
      </c>
      <c r="G1348" t="s">
        <v>107</v>
      </c>
      <c r="H1348">
        <v>178</v>
      </c>
      <c r="I1348">
        <f>MONTH(DailyExits[[#This Row],[Date]])</f>
        <v>1</v>
      </c>
      <c r="J1348">
        <f>WEEKDAY(DailyExits[[#This Row],[Date]],2)</f>
        <v>3</v>
      </c>
      <c r="K1348" t="str">
        <f>IF(LEFT(DailyExits[[#This Row],[Lines]],1)="Y","Yes","No")</f>
        <v>No</v>
      </c>
      <c r="L1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9" spans="5:12" x14ac:dyDescent="0.2">
      <c r="E1349" s="2">
        <v>44223</v>
      </c>
      <c r="F1349" t="s">
        <v>94</v>
      </c>
      <c r="G1349" t="s">
        <v>107</v>
      </c>
      <c r="H1349">
        <v>158</v>
      </c>
      <c r="I1349">
        <f>MONTH(DailyExits[[#This Row],[Date]])</f>
        <v>1</v>
      </c>
      <c r="J1349">
        <f>WEEKDAY(DailyExits[[#This Row],[Date]],2)</f>
        <v>3</v>
      </c>
      <c r="K1349" t="str">
        <f>IF(LEFT(DailyExits[[#This Row],[Lines]],1)="Y","Yes","No")</f>
        <v>No</v>
      </c>
      <c r="L1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0" spans="5:12" x14ac:dyDescent="0.2">
      <c r="E1350" s="2">
        <v>44223</v>
      </c>
      <c r="F1350" t="s">
        <v>44</v>
      </c>
      <c r="G1350" t="s">
        <v>108</v>
      </c>
      <c r="H1350">
        <v>146</v>
      </c>
      <c r="I1350">
        <f>MONTH(DailyExits[[#This Row],[Date]])</f>
        <v>1</v>
      </c>
      <c r="J1350">
        <f>WEEKDAY(DailyExits[[#This Row],[Date]],2)</f>
        <v>3</v>
      </c>
      <c r="K1350" t="str">
        <f>IF(LEFT(DailyExits[[#This Row],[Lines]],1)="Y","Yes","No")</f>
        <v>Yes</v>
      </c>
      <c r="L1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1" spans="5:12" x14ac:dyDescent="0.2">
      <c r="E1351" s="2">
        <v>44223</v>
      </c>
      <c r="F1351" t="s">
        <v>86</v>
      </c>
      <c r="G1351" t="s">
        <v>112</v>
      </c>
      <c r="H1351">
        <v>45</v>
      </c>
      <c r="I1351">
        <f>MONTH(DailyExits[[#This Row],[Date]])</f>
        <v>1</v>
      </c>
      <c r="J1351">
        <f>WEEKDAY(DailyExits[[#This Row],[Date]],2)</f>
        <v>3</v>
      </c>
      <c r="K1351" t="str">
        <f>IF(LEFT(DailyExits[[#This Row],[Lines]],1)="Y","Yes","No")</f>
        <v>No</v>
      </c>
      <c r="L1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2" spans="5:12" x14ac:dyDescent="0.2">
      <c r="E1352" s="2">
        <v>44224</v>
      </c>
      <c r="F1352" t="s">
        <v>54</v>
      </c>
      <c r="G1352" t="s">
        <v>109</v>
      </c>
      <c r="H1352">
        <v>3231</v>
      </c>
      <c r="I1352">
        <f>MONTH(DailyExits[[#This Row],[Date]])</f>
        <v>1</v>
      </c>
      <c r="J1352">
        <f>WEEKDAY(DailyExits[[#This Row],[Date]],2)</f>
        <v>4</v>
      </c>
      <c r="K1352" t="str">
        <f>IF(LEFT(DailyExits[[#This Row],[Lines]],1)="Y","Yes","No")</f>
        <v>Yes</v>
      </c>
      <c r="L1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53" spans="5:12" x14ac:dyDescent="0.2">
      <c r="E1353" s="2">
        <v>44224</v>
      </c>
      <c r="F1353" t="s">
        <v>52</v>
      </c>
      <c r="G1353" t="s">
        <v>109</v>
      </c>
      <c r="H1353">
        <v>2991</v>
      </c>
      <c r="I1353">
        <f>MONTH(DailyExits[[#This Row],[Date]])</f>
        <v>1</v>
      </c>
      <c r="J1353">
        <f>WEEKDAY(DailyExits[[#This Row],[Date]],2)</f>
        <v>4</v>
      </c>
      <c r="K1353" t="str">
        <f>IF(LEFT(DailyExits[[#This Row],[Lines]],1)="Y","Yes","No")</f>
        <v>Yes</v>
      </c>
      <c r="L13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54" spans="5:12" x14ac:dyDescent="0.2">
      <c r="E1354" s="2">
        <v>44224</v>
      </c>
      <c r="F1354" t="s">
        <v>56</v>
      </c>
      <c r="G1354" t="s">
        <v>109</v>
      </c>
      <c r="H1354">
        <v>2617</v>
      </c>
      <c r="I1354">
        <f>MONTH(DailyExits[[#This Row],[Date]])</f>
        <v>1</v>
      </c>
      <c r="J1354">
        <f>WEEKDAY(DailyExits[[#This Row],[Date]],2)</f>
        <v>4</v>
      </c>
      <c r="K1354" t="str">
        <f>IF(LEFT(DailyExits[[#This Row],[Lines]],1)="Y","Yes","No")</f>
        <v>Yes</v>
      </c>
      <c r="L1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55" spans="5:12" x14ac:dyDescent="0.2">
      <c r="E1355" s="2">
        <v>44224</v>
      </c>
      <c r="F1355" t="s">
        <v>50</v>
      </c>
      <c r="G1355" t="s">
        <v>109</v>
      </c>
      <c r="H1355">
        <v>2609</v>
      </c>
      <c r="I1355">
        <f>MONTH(DailyExits[[#This Row],[Date]])</f>
        <v>1</v>
      </c>
      <c r="J1355">
        <f>WEEKDAY(DailyExits[[#This Row],[Date]],2)</f>
        <v>4</v>
      </c>
      <c r="K1355" t="str">
        <f>IF(LEFT(DailyExits[[#This Row],[Lines]],1)="Y","Yes","No")</f>
        <v>Yes</v>
      </c>
      <c r="L13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56" spans="5:12" x14ac:dyDescent="0.2">
      <c r="E1356" s="2">
        <v>44224</v>
      </c>
      <c r="F1356">
        <v>16</v>
      </c>
      <c r="G1356" t="s">
        <v>109</v>
      </c>
      <c r="H1356">
        <v>1544</v>
      </c>
      <c r="I1356">
        <f>MONTH(DailyExits[[#This Row],[Date]])</f>
        <v>1</v>
      </c>
      <c r="J1356">
        <f>WEEKDAY(DailyExits[[#This Row],[Date]],2)</f>
        <v>4</v>
      </c>
      <c r="K1356" t="str">
        <f>IF(LEFT(DailyExits[[#This Row],[Lines]],1)="Y","Yes","No")</f>
        <v>Yes</v>
      </c>
      <c r="L13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7" spans="5:12" x14ac:dyDescent="0.2">
      <c r="E1357" s="2">
        <v>44224</v>
      </c>
      <c r="F1357">
        <v>24</v>
      </c>
      <c r="G1357" t="s">
        <v>109</v>
      </c>
      <c r="H1357">
        <v>1516</v>
      </c>
      <c r="I1357">
        <f>MONTH(DailyExits[[#This Row],[Date]])</f>
        <v>1</v>
      </c>
      <c r="J1357">
        <f>WEEKDAY(DailyExits[[#This Row],[Date]],2)</f>
        <v>4</v>
      </c>
      <c r="K1357" t="str">
        <f>IF(LEFT(DailyExits[[#This Row],[Lines]],1)="Y","Yes","No")</f>
        <v>Yes</v>
      </c>
      <c r="L13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8" spans="5:12" x14ac:dyDescent="0.2">
      <c r="E1358" s="2">
        <v>44224</v>
      </c>
      <c r="F1358" t="s">
        <v>20</v>
      </c>
      <c r="G1358" t="s">
        <v>105</v>
      </c>
      <c r="H1358">
        <v>1486</v>
      </c>
      <c r="I1358">
        <f>MONTH(DailyExits[[#This Row],[Date]])</f>
        <v>1</v>
      </c>
      <c r="J1358">
        <f>WEEKDAY(DailyExits[[#This Row],[Date]],2)</f>
        <v>4</v>
      </c>
      <c r="K1358" t="str">
        <f>IF(LEFT(DailyExits[[#This Row],[Lines]],1)="Y","Yes","No")</f>
        <v>No</v>
      </c>
      <c r="L1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9" spans="5:12" x14ac:dyDescent="0.2">
      <c r="E1359" s="2">
        <v>44224</v>
      </c>
      <c r="F1359" t="s">
        <v>62</v>
      </c>
      <c r="G1359" t="s">
        <v>109</v>
      </c>
      <c r="H1359">
        <v>1337</v>
      </c>
      <c r="I1359">
        <f>MONTH(DailyExits[[#This Row],[Date]])</f>
        <v>1</v>
      </c>
      <c r="J1359">
        <f>WEEKDAY(DailyExits[[#This Row],[Date]],2)</f>
        <v>4</v>
      </c>
      <c r="K1359" t="str">
        <f>IF(LEFT(DailyExits[[#This Row],[Lines]],1)="Y","Yes","No")</f>
        <v>Yes</v>
      </c>
      <c r="L1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0" spans="5:12" x14ac:dyDescent="0.2">
      <c r="E1360" s="2">
        <v>44224</v>
      </c>
      <c r="F1360" t="s">
        <v>4</v>
      </c>
      <c r="G1360" t="s">
        <v>103</v>
      </c>
      <c r="H1360">
        <v>1292</v>
      </c>
      <c r="I1360">
        <f>MONTH(DailyExits[[#This Row],[Date]])</f>
        <v>1</v>
      </c>
      <c r="J1360">
        <f>WEEKDAY(DailyExits[[#This Row],[Date]],2)</f>
        <v>4</v>
      </c>
      <c r="K1360" t="str">
        <f>IF(LEFT(DailyExits[[#This Row],[Lines]],1)="Y","Yes","No")</f>
        <v>Yes</v>
      </c>
      <c r="L1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1" spans="5:12" x14ac:dyDescent="0.2">
      <c r="E1361" s="2">
        <v>44224</v>
      </c>
      <c r="F1361" t="s">
        <v>64</v>
      </c>
      <c r="G1361" t="s">
        <v>109</v>
      </c>
      <c r="H1361">
        <v>1151</v>
      </c>
      <c r="I1361">
        <f>MONTH(DailyExits[[#This Row],[Date]])</f>
        <v>1</v>
      </c>
      <c r="J1361">
        <f>WEEKDAY(DailyExits[[#This Row],[Date]],2)</f>
        <v>4</v>
      </c>
      <c r="K1361" t="str">
        <f>IF(LEFT(DailyExits[[#This Row],[Lines]],1)="Y","Yes","No")</f>
        <v>Yes</v>
      </c>
      <c r="L1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2" spans="5:12" x14ac:dyDescent="0.2">
      <c r="E1362" s="2">
        <v>44224</v>
      </c>
      <c r="F1362">
        <v>12</v>
      </c>
      <c r="G1362" t="s">
        <v>104</v>
      </c>
      <c r="H1362">
        <v>1080</v>
      </c>
      <c r="I1362">
        <f>MONTH(DailyExits[[#This Row],[Date]])</f>
        <v>1</v>
      </c>
      <c r="J1362">
        <f>WEEKDAY(DailyExits[[#This Row],[Date]],2)</f>
        <v>4</v>
      </c>
      <c r="K1362" t="str">
        <f>IF(LEFT(DailyExits[[#This Row],[Lines]],1)="Y","Yes","No")</f>
        <v>Yes</v>
      </c>
      <c r="L1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3" spans="5:12" x14ac:dyDescent="0.2">
      <c r="E1363" s="2">
        <v>44224</v>
      </c>
      <c r="F1363" t="s">
        <v>24</v>
      </c>
      <c r="G1363" t="s">
        <v>105</v>
      </c>
      <c r="H1363">
        <v>1023</v>
      </c>
      <c r="I1363">
        <f>MONTH(DailyExits[[#This Row],[Date]])</f>
        <v>1</v>
      </c>
      <c r="J1363">
        <f>WEEKDAY(DailyExits[[#This Row],[Date]],2)</f>
        <v>4</v>
      </c>
      <c r="K1363" t="str">
        <f>IF(LEFT(DailyExits[[#This Row],[Lines]],1)="Y","Yes","No")</f>
        <v>No</v>
      </c>
      <c r="L1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4" spans="5:12" x14ac:dyDescent="0.2">
      <c r="E1364" s="2">
        <v>44224</v>
      </c>
      <c r="F1364" t="s">
        <v>48</v>
      </c>
      <c r="G1364" t="s">
        <v>109</v>
      </c>
      <c r="H1364">
        <v>1019</v>
      </c>
      <c r="I1364">
        <f>MONTH(DailyExits[[#This Row],[Date]])</f>
        <v>1</v>
      </c>
      <c r="J1364">
        <f>WEEKDAY(DailyExits[[#This Row],[Date]],2)</f>
        <v>4</v>
      </c>
      <c r="K1364" t="str">
        <f>IF(LEFT(DailyExits[[#This Row],[Lines]],1)="Y","Yes","No")</f>
        <v>Yes</v>
      </c>
      <c r="L1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5" spans="5:12" x14ac:dyDescent="0.2">
      <c r="E1365" s="2">
        <v>44224</v>
      </c>
      <c r="F1365" t="s">
        <v>22</v>
      </c>
      <c r="G1365" t="s">
        <v>106</v>
      </c>
      <c r="H1365">
        <v>982</v>
      </c>
      <c r="I1365">
        <f>MONTH(DailyExits[[#This Row],[Date]])</f>
        <v>1</v>
      </c>
      <c r="J1365">
        <f>WEEKDAY(DailyExits[[#This Row],[Date]],2)</f>
        <v>4</v>
      </c>
      <c r="K1365" t="str">
        <f>IF(LEFT(DailyExits[[#This Row],[Lines]],1)="Y","Yes","No")</f>
        <v>No</v>
      </c>
      <c r="L1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6" spans="5:12" x14ac:dyDescent="0.2">
      <c r="E1366" s="2">
        <v>44224</v>
      </c>
      <c r="F1366" t="s">
        <v>14</v>
      </c>
      <c r="G1366" t="s">
        <v>104</v>
      </c>
      <c r="H1366">
        <v>922</v>
      </c>
      <c r="I1366">
        <f>MONTH(DailyExits[[#This Row],[Date]])</f>
        <v>1</v>
      </c>
      <c r="J1366">
        <f>WEEKDAY(DailyExits[[#This Row],[Date]],2)</f>
        <v>4</v>
      </c>
      <c r="K1366" t="str">
        <f>IF(LEFT(DailyExits[[#This Row],[Lines]],1)="Y","Yes","No")</f>
        <v>Yes</v>
      </c>
      <c r="L1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7" spans="5:12" x14ac:dyDescent="0.2">
      <c r="E1367" s="2">
        <v>44224</v>
      </c>
      <c r="F1367" t="s">
        <v>26</v>
      </c>
      <c r="G1367" t="s">
        <v>105</v>
      </c>
      <c r="H1367">
        <v>917</v>
      </c>
      <c r="I1367">
        <f>MONTH(DailyExits[[#This Row],[Date]])</f>
        <v>1</v>
      </c>
      <c r="J1367">
        <f>WEEKDAY(DailyExits[[#This Row],[Date]],2)</f>
        <v>4</v>
      </c>
      <c r="K1367" t="str">
        <f>IF(LEFT(DailyExits[[#This Row],[Lines]],1)="Y","Yes","No")</f>
        <v>No</v>
      </c>
      <c r="L1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8" spans="5:12" x14ac:dyDescent="0.2">
      <c r="E1368" s="2">
        <v>44224</v>
      </c>
      <c r="F1368" t="s">
        <v>2</v>
      </c>
      <c r="G1368" t="s">
        <v>103</v>
      </c>
      <c r="H1368">
        <v>866</v>
      </c>
      <c r="I1368">
        <f>MONTH(DailyExits[[#This Row],[Date]])</f>
        <v>1</v>
      </c>
      <c r="J1368">
        <f>WEEKDAY(DailyExits[[#This Row],[Date]],2)</f>
        <v>4</v>
      </c>
      <c r="K1368" t="str">
        <f>IF(LEFT(DailyExits[[#This Row],[Lines]],1)="Y","Yes","No")</f>
        <v>Yes</v>
      </c>
      <c r="L1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9" spans="5:12" x14ac:dyDescent="0.2">
      <c r="E1369" s="2">
        <v>44224</v>
      </c>
      <c r="F1369" t="s">
        <v>10</v>
      </c>
      <c r="G1369" t="s">
        <v>103</v>
      </c>
      <c r="H1369">
        <v>855</v>
      </c>
      <c r="I1369">
        <f>MONTH(DailyExits[[#This Row],[Date]])</f>
        <v>1</v>
      </c>
      <c r="J1369">
        <f>WEEKDAY(DailyExits[[#This Row],[Date]],2)</f>
        <v>4</v>
      </c>
      <c r="K1369" t="str">
        <f>IF(LEFT(DailyExits[[#This Row],[Lines]],1)="Y","Yes","No")</f>
        <v>Yes</v>
      </c>
      <c r="L1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0" spans="5:12" x14ac:dyDescent="0.2">
      <c r="E1370" s="2">
        <v>44224</v>
      </c>
      <c r="F1370">
        <v>19</v>
      </c>
      <c r="G1370" t="s">
        <v>104</v>
      </c>
      <c r="H1370">
        <v>853</v>
      </c>
      <c r="I1370">
        <f>MONTH(DailyExits[[#This Row],[Date]])</f>
        <v>1</v>
      </c>
      <c r="J1370">
        <f>WEEKDAY(DailyExits[[#This Row],[Date]],2)</f>
        <v>4</v>
      </c>
      <c r="K1370" t="str">
        <f>IF(LEFT(DailyExits[[#This Row],[Lines]],1)="Y","Yes","No")</f>
        <v>Yes</v>
      </c>
      <c r="L1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1" spans="5:12" x14ac:dyDescent="0.2">
      <c r="E1371" s="2">
        <v>44224</v>
      </c>
      <c r="F1371" t="s">
        <v>36</v>
      </c>
      <c r="G1371" t="s">
        <v>108</v>
      </c>
      <c r="H1371">
        <v>800</v>
      </c>
      <c r="I1371">
        <f>MONTH(DailyExits[[#This Row],[Date]])</f>
        <v>1</v>
      </c>
      <c r="J1371">
        <f>WEEKDAY(DailyExits[[#This Row],[Date]],2)</f>
        <v>4</v>
      </c>
      <c r="K1371" t="str">
        <f>IF(LEFT(DailyExits[[#This Row],[Lines]],1)="Y","Yes","No")</f>
        <v>Yes</v>
      </c>
      <c r="L1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2" spans="5:12" x14ac:dyDescent="0.2">
      <c r="E1372" s="2">
        <v>44224</v>
      </c>
      <c r="F1372" t="s">
        <v>18</v>
      </c>
      <c r="G1372" t="s">
        <v>105</v>
      </c>
      <c r="H1372">
        <v>794</v>
      </c>
      <c r="I1372">
        <f>MONTH(DailyExits[[#This Row],[Date]])</f>
        <v>1</v>
      </c>
      <c r="J1372">
        <f>WEEKDAY(DailyExits[[#This Row],[Date]],2)</f>
        <v>4</v>
      </c>
      <c r="K1372" t="str">
        <f>IF(LEFT(DailyExits[[#This Row],[Lines]],1)="Y","Yes","No")</f>
        <v>No</v>
      </c>
      <c r="L1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3" spans="5:12" x14ac:dyDescent="0.2">
      <c r="E1373" s="2">
        <v>44224</v>
      </c>
      <c r="F1373" t="s">
        <v>60</v>
      </c>
      <c r="G1373" t="s">
        <v>109</v>
      </c>
      <c r="H1373">
        <v>747</v>
      </c>
      <c r="I1373">
        <f>MONTH(DailyExits[[#This Row],[Date]])</f>
        <v>1</v>
      </c>
      <c r="J1373">
        <f>WEEKDAY(DailyExits[[#This Row],[Date]],2)</f>
        <v>4</v>
      </c>
      <c r="K1373" t="str">
        <f>IF(LEFT(DailyExits[[#This Row],[Lines]],1)="Y","Yes","No")</f>
        <v>Yes</v>
      </c>
      <c r="L1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4" spans="5:12" x14ac:dyDescent="0.2">
      <c r="E1374" s="2">
        <v>44224</v>
      </c>
      <c r="F1374" t="s">
        <v>74</v>
      </c>
      <c r="G1374" t="s">
        <v>108</v>
      </c>
      <c r="H1374">
        <v>705</v>
      </c>
      <c r="I1374">
        <f>MONTH(DailyExits[[#This Row],[Date]])</f>
        <v>1</v>
      </c>
      <c r="J1374">
        <f>WEEKDAY(DailyExits[[#This Row],[Date]],2)</f>
        <v>4</v>
      </c>
      <c r="K1374" t="str">
        <f>IF(LEFT(DailyExits[[#This Row],[Lines]],1)="Y","Yes","No")</f>
        <v>Yes</v>
      </c>
      <c r="L1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5" spans="5:12" x14ac:dyDescent="0.2">
      <c r="E1375" s="2">
        <v>44224</v>
      </c>
      <c r="F1375" t="s">
        <v>28</v>
      </c>
      <c r="G1375" t="s">
        <v>107</v>
      </c>
      <c r="H1375">
        <v>666</v>
      </c>
      <c r="I1375">
        <f>MONTH(DailyExits[[#This Row],[Date]])</f>
        <v>1</v>
      </c>
      <c r="J1375">
        <f>WEEKDAY(DailyExits[[#This Row],[Date]],2)</f>
        <v>4</v>
      </c>
      <c r="K1375" t="str">
        <f>IF(LEFT(DailyExits[[#This Row],[Lines]],1)="Y","Yes","No")</f>
        <v>No</v>
      </c>
      <c r="L1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6" spans="5:12" x14ac:dyDescent="0.2">
      <c r="E1376" s="2">
        <v>44224</v>
      </c>
      <c r="F1376" t="s">
        <v>90</v>
      </c>
      <c r="G1376" t="s">
        <v>108</v>
      </c>
      <c r="H1376">
        <v>610</v>
      </c>
      <c r="I1376">
        <f>MONTH(DailyExits[[#This Row],[Date]])</f>
        <v>1</v>
      </c>
      <c r="J1376">
        <f>WEEKDAY(DailyExits[[#This Row],[Date]],2)</f>
        <v>4</v>
      </c>
      <c r="K1376" t="str">
        <f>IF(LEFT(DailyExits[[#This Row],[Lines]],1)="Y","Yes","No")</f>
        <v>Yes</v>
      </c>
      <c r="L1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7" spans="5:12" x14ac:dyDescent="0.2">
      <c r="E1377" s="2">
        <v>44224</v>
      </c>
      <c r="F1377" t="s">
        <v>70</v>
      </c>
      <c r="G1377" t="s">
        <v>111</v>
      </c>
      <c r="H1377">
        <v>583</v>
      </c>
      <c r="I1377">
        <f>MONTH(DailyExits[[#This Row],[Date]])</f>
        <v>1</v>
      </c>
      <c r="J1377">
        <f>WEEKDAY(DailyExits[[#This Row],[Date]],2)</f>
        <v>4</v>
      </c>
      <c r="K1377" t="str">
        <f>IF(LEFT(DailyExits[[#This Row],[Lines]],1)="Y","Yes","No")</f>
        <v>No</v>
      </c>
      <c r="L1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8" spans="5:12" x14ac:dyDescent="0.2">
      <c r="E1378" s="2">
        <v>44224</v>
      </c>
      <c r="F1378" t="s">
        <v>38</v>
      </c>
      <c r="G1378" t="s">
        <v>108</v>
      </c>
      <c r="H1378">
        <v>563</v>
      </c>
      <c r="I1378">
        <f>MONTH(DailyExits[[#This Row],[Date]])</f>
        <v>1</v>
      </c>
      <c r="J1378">
        <f>WEEKDAY(DailyExits[[#This Row],[Date]],2)</f>
        <v>4</v>
      </c>
      <c r="K1378" t="str">
        <f>IF(LEFT(DailyExits[[#This Row],[Lines]],1)="Y","Yes","No")</f>
        <v>Yes</v>
      </c>
      <c r="L1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9" spans="5:12" x14ac:dyDescent="0.2">
      <c r="E1379" s="2">
        <v>44224</v>
      </c>
      <c r="F1379" t="s">
        <v>40</v>
      </c>
      <c r="G1379" t="s">
        <v>108</v>
      </c>
      <c r="H1379">
        <v>495</v>
      </c>
      <c r="I1379">
        <f>MONTH(DailyExits[[#This Row],[Date]])</f>
        <v>1</v>
      </c>
      <c r="J1379">
        <f>WEEKDAY(DailyExits[[#This Row],[Date]],2)</f>
        <v>4</v>
      </c>
      <c r="K1379" t="str">
        <f>IF(LEFT(DailyExits[[#This Row],[Lines]],1)="Y","Yes","No")</f>
        <v>Yes</v>
      </c>
      <c r="L1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0" spans="5:12" x14ac:dyDescent="0.2">
      <c r="E1380" s="2">
        <v>44224</v>
      </c>
      <c r="F1380" t="s">
        <v>30</v>
      </c>
      <c r="G1380" t="s">
        <v>107</v>
      </c>
      <c r="H1380">
        <v>489</v>
      </c>
      <c r="I1380">
        <f>MONTH(DailyExits[[#This Row],[Date]])</f>
        <v>1</v>
      </c>
      <c r="J1380">
        <f>WEEKDAY(DailyExits[[#This Row],[Date]],2)</f>
        <v>4</v>
      </c>
      <c r="K1380" t="str">
        <f>IF(LEFT(DailyExits[[#This Row],[Lines]],1)="Y","Yes","No")</f>
        <v>No</v>
      </c>
      <c r="L1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1" spans="5:12" x14ac:dyDescent="0.2">
      <c r="E1381" s="2">
        <v>44224</v>
      </c>
      <c r="F1381" t="s">
        <v>6</v>
      </c>
      <c r="G1381" t="s">
        <v>103</v>
      </c>
      <c r="H1381">
        <v>466</v>
      </c>
      <c r="I1381">
        <f>MONTH(DailyExits[[#This Row],[Date]])</f>
        <v>1</v>
      </c>
      <c r="J1381">
        <f>WEEKDAY(DailyExits[[#This Row],[Date]],2)</f>
        <v>4</v>
      </c>
      <c r="K1381" t="str">
        <f>IF(LEFT(DailyExits[[#This Row],[Lines]],1)="Y","Yes","No")</f>
        <v>Yes</v>
      </c>
      <c r="L1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2" spans="5:12" x14ac:dyDescent="0.2">
      <c r="E1382" s="2">
        <v>44224</v>
      </c>
      <c r="F1382" t="s">
        <v>66</v>
      </c>
      <c r="G1382" t="s">
        <v>110</v>
      </c>
      <c r="H1382">
        <v>457</v>
      </c>
      <c r="I1382">
        <f>MONTH(DailyExits[[#This Row],[Date]])</f>
        <v>1</v>
      </c>
      <c r="J1382">
        <f>WEEKDAY(DailyExits[[#This Row],[Date]],2)</f>
        <v>4</v>
      </c>
      <c r="K1382" t="str">
        <f>IF(LEFT(DailyExits[[#This Row],[Lines]],1)="Y","Yes","No")</f>
        <v>Yes</v>
      </c>
      <c r="L1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3" spans="5:12" x14ac:dyDescent="0.2">
      <c r="E1383" s="2">
        <v>44224</v>
      </c>
      <c r="F1383" t="s">
        <v>78</v>
      </c>
      <c r="G1383" t="s">
        <v>110</v>
      </c>
      <c r="H1383">
        <v>448</v>
      </c>
      <c r="I1383">
        <f>MONTH(DailyExits[[#This Row],[Date]])</f>
        <v>1</v>
      </c>
      <c r="J1383">
        <f>WEEKDAY(DailyExits[[#This Row],[Date]],2)</f>
        <v>4</v>
      </c>
      <c r="K1383" t="str">
        <f>IF(LEFT(DailyExits[[#This Row],[Lines]],1)="Y","Yes","No")</f>
        <v>Yes</v>
      </c>
      <c r="L1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4" spans="5:12" x14ac:dyDescent="0.2">
      <c r="E1384" s="2">
        <v>44224</v>
      </c>
      <c r="F1384" t="s">
        <v>12</v>
      </c>
      <c r="G1384" t="s">
        <v>103</v>
      </c>
      <c r="H1384">
        <v>446</v>
      </c>
      <c r="I1384">
        <f>MONTH(DailyExits[[#This Row],[Date]])</f>
        <v>1</v>
      </c>
      <c r="J1384">
        <f>WEEKDAY(DailyExits[[#This Row],[Date]],2)</f>
        <v>4</v>
      </c>
      <c r="K1384" t="str">
        <f>IF(LEFT(DailyExits[[#This Row],[Lines]],1)="Y","Yes","No")</f>
        <v>Yes</v>
      </c>
      <c r="L1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5" spans="5:12" x14ac:dyDescent="0.2">
      <c r="E1385" s="2">
        <v>44224</v>
      </c>
      <c r="F1385" t="s">
        <v>32</v>
      </c>
      <c r="G1385" t="s">
        <v>107</v>
      </c>
      <c r="H1385">
        <v>441</v>
      </c>
      <c r="I1385">
        <f>MONTH(DailyExits[[#This Row],[Date]])</f>
        <v>1</v>
      </c>
      <c r="J1385">
        <f>WEEKDAY(DailyExits[[#This Row],[Date]],2)</f>
        <v>4</v>
      </c>
      <c r="K1385" t="str">
        <f>IF(LEFT(DailyExits[[#This Row],[Lines]],1)="Y","Yes","No")</f>
        <v>No</v>
      </c>
      <c r="L1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6" spans="5:12" x14ac:dyDescent="0.2">
      <c r="E1386" s="2">
        <v>44224</v>
      </c>
      <c r="F1386" t="s">
        <v>34</v>
      </c>
      <c r="G1386" t="s">
        <v>107</v>
      </c>
      <c r="H1386">
        <v>438</v>
      </c>
      <c r="I1386">
        <f>MONTH(DailyExits[[#This Row],[Date]])</f>
        <v>1</v>
      </c>
      <c r="J1386">
        <f>WEEKDAY(DailyExits[[#This Row],[Date]],2)</f>
        <v>4</v>
      </c>
      <c r="K1386" t="str">
        <f>IF(LEFT(DailyExits[[#This Row],[Lines]],1)="Y","Yes","No")</f>
        <v>No</v>
      </c>
      <c r="L1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7" spans="5:12" x14ac:dyDescent="0.2">
      <c r="E1387" s="2">
        <v>44224</v>
      </c>
      <c r="F1387" t="s">
        <v>80</v>
      </c>
      <c r="G1387" t="s">
        <v>110</v>
      </c>
      <c r="H1387">
        <v>433</v>
      </c>
      <c r="I1387">
        <f>MONTH(DailyExits[[#This Row],[Date]])</f>
        <v>1</v>
      </c>
      <c r="J1387">
        <f>WEEKDAY(DailyExits[[#This Row],[Date]],2)</f>
        <v>4</v>
      </c>
      <c r="K1387" t="str">
        <f>IF(LEFT(DailyExits[[#This Row],[Lines]],1)="Y","Yes","No")</f>
        <v>Yes</v>
      </c>
      <c r="L1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8" spans="5:12" x14ac:dyDescent="0.2">
      <c r="E1388" s="2">
        <v>44224</v>
      </c>
      <c r="F1388" t="s">
        <v>76</v>
      </c>
      <c r="G1388" t="s">
        <v>110</v>
      </c>
      <c r="H1388">
        <v>391</v>
      </c>
      <c r="I1388">
        <f>MONTH(DailyExits[[#This Row],[Date]])</f>
        <v>1</v>
      </c>
      <c r="J1388">
        <f>WEEKDAY(DailyExits[[#This Row],[Date]],2)</f>
        <v>4</v>
      </c>
      <c r="K1388" t="str">
        <f>IF(LEFT(DailyExits[[#This Row],[Lines]],1)="Y","Yes","No")</f>
        <v>Yes</v>
      </c>
      <c r="L1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9" spans="5:12" x14ac:dyDescent="0.2">
      <c r="E1389" s="2">
        <v>44224</v>
      </c>
      <c r="F1389" t="s">
        <v>46</v>
      </c>
      <c r="G1389" t="s">
        <v>108</v>
      </c>
      <c r="H1389">
        <v>327</v>
      </c>
      <c r="I1389">
        <f>MONTH(DailyExits[[#This Row],[Date]])</f>
        <v>1</v>
      </c>
      <c r="J1389">
        <f>WEEKDAY(DailyExits[[#This Row],[Date]],2)</f>
        <v>4</v>
      </c>
      <c r="K1389" t="str">
        <f>IF(LEFT(DailyExits[[#This Row],[Lines]],1)="Y","Yes","No")</f>
        <v>Yes</v>
      </c>
      <c r="L1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0" spans="5:12" x14ac:dyDescent="0.2">
      <c r="E1390" s="2">
        <v>44224</v>
      </c>
      <c r="F1390" t="s">
        <v>82</v>
      </c>
      <c r="G1390" t="s">
        <v>110</v>
      </c>
      <c r="H1390">
        <v>302</v>
      </c>
      <c r="I1390">
        <f>MONTH(DailyExits[[#This Row],[Date]])</f>
        <v>1</v>
      </c>
      <c r="J1390">
        <f>WEEKDAY(DailyExits[[#This Row],[Date]],2)</f>
        <v>4</v>
      </c>
      <c r="K1390" t="str">
        <f>IF(LEFT(DailyExits[[#This Row],[Lines]],1)="Y","Yes","No")</f>
        <v>Yes</v>
      </c>
      <c r="L1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1" spans="5:12" x14ac:dyDescent="0.2">
      <c r="E1391" s="2">
        <v>44224</v>
      </c>
      <c r="F1391" t="s">
        <v>8</v>
      </c>
      <c r="G1391" t="s">
        <v>103</v>
      </c>
      <c r="H1391">
        <v>295</v>
      </c>
      <c r="I1391">
        <f>MONTH(DailyExits[[#This Row],[Date]])</f>
        <v>1</v>
      </c>
      <c r="J1391">
        <f>WEEKDAY(DailyExits[[#This Row],[Date]],2)</f>
        <v>4</v>
      </c>
      <c r="K1391" t="str">
        <f>IF(LEFT(DailyExits[[#This Row],[Lines]],1)="Y","Yes","No")</f>
        <v>Yes</v>
      </c>
      <c r="L1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2" spans="5:12" x14ac:dyDescent="0.2">
      <c r="E1392" s="2">
        <v>44224</v>
      </c>
      <c r="F1392" t="s">
        <v>68</v>
      </c>
      <c r="G1392" t="s">
        <v>111</v>
      </c>
      <c r="H1392">
        <v>267</v>
      </c>
      <c r="I1392">
        <f>MONTH(DailyExits[[#This Row],[Date]])</f>
        <v>1</v>
      </c>
      <c r="J1392">
        <f>WEEKDAY(DailyExits[[#This Row],[Date]],2)</f>
        <v>4</v>
      </c>
      <c r="K1392" t="str">
        <f>IF(LEFT(DailyExits[[#This Row],[Lines]],1)="Y","Yes","No")</f>
        <v>No</v>
      </c>
      <c r="L1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3" spans="5:12" x14ac:dyDescent="0.2">
      <c r="E1393" s="2">
        <v>44224</v>
      </c>
      <c r="F1393" t="s">
        <v>92</v>
      </c>
      <c r="G1393" t="s">
        <v>108</v>
      </c>
      <c r="H1393">
        <v>247</v>
      </c>
      <c r="I1393">
        <f>MONTH(DailyExits[[#This Row],[Date]])</f>
        <v>1</v>
      </c>
      <c r="J1393">
        <f>WEEKDAY(DailyExits[[#This Row],[Date]],2)</f>
        <v>4</v>
      </c>
      <c r="K1393" t="str">
        <f>IF(LEFT(DailyExits[[#This Row],[Lines]],1)="Y","Yes","No")</f>
        <v>Yes</v>
      </c>
      <c r="L1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4" spans="5:12" x14ac:dyDescent="0.2">
      <c r="E1394" s="2">
        <v>44224</v>
      </c>
      <c r="F1394" t="s">
        <v>88</v>
      </c>
      <c r="G1394" t="s">
        <v>107</v>
      </c>
      <c r="H1394">
        <v>227</v>
      </c>
      <c r="I1394">
        <f>MONTH(DailyExits[[#This Row],[Date]])</f>
        <v>1</v>
      </c>
      <c r="J1394">
        <f>WEEKDAY(DailyExits[[#This Row],[Date]],2)</f>
        <v>4</v>
      </c>
      <c r="K1394" t="str">
        <f>IF(LEFT(DailyExits[[#This Row],[Lines]],1)="Y","Yes","No")</f>
        <v>No</v>
      </c>
      <c r="L1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5" spans="5:12" x14ac:dyDescent="0.2">
      <c r="E1395" s="2">
        <v>44224</v>
      </c>
      <c r="F1395" t="s">
        <v>42</v>
      </c>
      <c r="G1395" t="s">
        <v>108</v>
      </c>
      <c r="H1395">
        <v>226</v>
      </c>
      <c r="I1395">
        <f>MONTH(DailyExits[[#This Row],[Date]])</f>
        <v>1</v>
      </c>
      <c r="J1395">
        <f>WEEKDAY(DailyExits[[#This Row],[Date]],2)</f>
        <v>4</v>
      </c>
      <c r="K1395" t="str">
        <f>IF(LEFT(DailyExits[[#This Row],[Lines]],1)="Y","Yes","No")</f>
        <v>Yes</v>
      </c>
      <c r="L1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6" spans="5:12" x14ac:dyDescent="0.2">
      <c r="E1396" s="2">
        <v>44224</v>
      </c>
      <c r="F1396" t="s">
        <v>84</v>
      </c>
      <c r="G1396" t="s">
        <v>111</v>
      </c>
      <c r="H1396">
        <v>226</v>
      </c>
      <c r="I1396">
        <f>MONTH(DailyExits[[#This Row],[Date]])</f>
        <v>1</v>
      </c>
      <c r="J1396">
        <f>WEEKDAY(DailyExits[[#This Row],[Date]],2)</f>
        <v>4</v>
      </c>
      <c r="K1396" t="str">
        <f>IF(LEFT(DailyExits[[#This Row],[Lines]],1)="Y","Yes","No")</f>
        <v>No</v>
      </c>
      <c r="L1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7" spans="5:12" x14ac:dyDescent="0.2">
      <c r="E1397" s="2">
        <v>44224</v>
      </c>
      <c r="F1397" t="s">
        <v>72</v>
      </c>
      <c r="G1397" t="s">
        <v>108</v>
      </c>
      <c r="H1397">
        <v>179</v>
      </c>
      <c r="I1397">
        <f>MONTH(DailyExits[[#This Row],[Date]])</f>
        <v>1</v>
      </c>
      <c r="J1397">
        <f>WEEKDAY(DailyExits[[#This Row],[Date]],2)</f>
        <v>4</v>
      </c>
      <c r="K1397" t="str">
        <f>IF(LEFT(DailyExits[[#This Row],[Lines]],1)="Y","Yes","No")</f>
        <v>Yes</v>
      </c>
      <c r="L1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8" spans="5:12" x14ac:dyDescent="0.2">
      <c r="E1398" s="2">
        <v>44224</v>
      </c>
      <c r="F1398" t="s">
        <v>96</v>
      </c>
      <c r="G1398" t="s">
        <v>107</v>
      </c>
      <c r="H1398">
        <v>178</v>
      </c>
      <c r="I1398">
        <f>MONTH(DailyExits[[#This Row],[Date]])</f>
        <v>1</v>
      </c>
      <c r="J1398">
        <f>WEEKDAY(DailyExits[[#This Row],[Date]],2)</f>
        <v>4</v>
      </c>
      <c r="K1398" t="str">
        <f>IF(LEFT(DailyExits[[#This Row],[Lines]],1)="Y","Yes","No")</f>
        <v>No</v>
      </c>
      <c r="L1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9" spans="5:12" x14ac:dyDescent="0.2">
      <c r="E1399" s="2">
        <v>44224</v>
      </c>
      <c r="F1399" t="s">
        <v>94</v>
      </c>
      <c r="G1399" t="s">
        <v>107</v>
      </c>
      <c r="H1399">
        <v>165</v>
      </c>
      <c r="I1399">
        <f>MONTH(DailyExits[[#This Row],[Date]])</f>
        <v>1</v>
      </c>
      <c r="J1399">
        <f>WEEKDAY(DailyExits[[#This Row],[Date]],2)</f>
        <v>4</v>
      </c>
      <c r="K1399" t="str">
        <f>IF(LEFT(DailyExits[[#This Row],[Lines]],1)="Y","Yes","No")</f>
        <v>No</v>
      </c>
      <c r="L1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0" spans="5:12" x14ac:dyDescent="0.2">
      <c r="E1400" s="2">
        <v>44224</v>
      </c>
      <c r="F1400" t="s">
        <v>44</v>
      </c>
      <c r="G1400" t="s">
        <v>108</v>
      </c>
      <c r="H1400">
        <v>136</v>
      </c>
      <c r="I1400">
        <f>MONTH(DailyExits[[#This Row],[Date]])</f>
        <v>1</v>
      </c>
      <c r="J1400">
        <f>WEEKDAY(DailyExits[[#This Row],[Date]],2)</f>
        <v>4</v>
      </c>
      <c r="K1400" t="str">
        <f>IF(LEFT(DailyExits[[#This Row],[Lines]],1)="Y","Yes","No")</f>
        <v>Yes</v>
      </c>
      <c r="L1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1" spans="5:12" x14ac:dyDescent="0.2">
      <c r="E1401" s="2">
        <v>44224</v>
      </c>
      <c r="F1401" t="s">
        <v>86</v>
      </c>
      <c r="G1401" t="s">
        <v>112</v>
      </c>
      <c r="H1401">
        <v>84</v>
      </c>
      <c r="I1401">
        <f>MONTH(DailyExits[[#This Row],[Date]])</f>
        <v>1</v>
      </c>
      <c r="J1401">
        <f>WEEKDAY(DailyExits[[#This Row],[Date]],2)</f>
        <v>4</v>
      </c>
      <c r="K1401" t="str">
        <f>IF(LEFT(DailyExits[[#This Row],[Lines]],1)="Y","Yes","No")</f>
        <v>No</v>
      </c>
      <c r="L1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2" spans="5:12" x14ac:dyDescent="0.2">
      <c r="E1402" s="2">
        <v>44225</v>
      </c>
      <c r="F1402" t="s">
        <v>54</v>
      </c>
      <c r="G1402" t="s">
        <v>109</v>
      </c>
      <c r="H1402">
        <v>3469</v>
      </c>
      <c r="I1402">
        <f>MONTH(DailyExits[[#This Row],[Date]])</f>
        <v>1</v>
      </c>
      <c r="J1402">
        <f>WEEKDAY(DailyExits[[#This Row],[Date]],2)</f>
        <v>5</v>
      </c>
      <c r="K1402" t="str">
        <f>IF(LEFT(DailyExits[[#This Row],[Lines]],1)="Y","Yes","No")</f>
        <v>Yes</v>
      </c>
      <c r="L1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03" spans="5:12" x14ac:dyDescent="0.2">
      <c r="E1403" s="2">
        <v>44225</v>
      </c>
      <c r="F1403" t="s">
        <v>52</v>
      </c>
      <c r="G1403" t="s">
        <v>109</v>
      </c>
      <c r="H1403">
        <v>3152</v>
      </c>
      <c r="I1403">
        <f>MONTH(DailyExits[[#This Row],[Date]])</f>
        <v>1</v>
      </c>
      <c r="J1403">
        <f>WEEKDAY(DailyExits[[#This Row],[Date]],2)</f>
        <v>5</v>
      </c>
      <c r="K1403" t="str">
        <f>IF(LEFT(DailyExits[[#This Row],[Lines]],1)="Y","Yes","No")</f>
        <v>Yes</v>
      </c>
      <c r="L1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04" spans="5:12" x14ac:dyDescent="0.2">
      <c r="E1404" s="2">
        <v>44225</v>
      </c>
      <c r="F1404" t="s">
        <v>50</v>
      </c>
      <c r="G1404" t="s">
        <v>109</v>
      </c>
      <c r="H1404">
        <v>2714</v>
      </c>
      <c r="I1404">
        <f>MONTH(DailyExits[[#This Row],[Date]])</f>
        <v>1</v>
      </c>
      <c r="J1404">
        <f>WEEKDAY(DailyExits[[#This Row],[Date]],2)</f>
        <v>5</v>
      </c>
      <c r="K1404" t="str">
        <f>IF(LEFT(DailyExits[[#This Row],[Lines]],1)="Y","Yes","No")</f>
        <v>Yes</v>
      </c>
      <c r="L14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05" spans="5:12" x14ac:dyDescent="0.2">
      <c r="E1405" s="2">
        <v>44225</v>
      </c>
      <c r="F1405" t="s">
        <v>56</v>
      </c>
      <c r="G1405" t="s">
        <v>109</v>
      </c>
      <c r="H1405">
        <v>2701</v>
      </c>
      <c r="I1405">
        <f>MONTH(DailyExits[[#This Row],[Date]])</f>
        <v>1</v>
      </c>
      <c r="J1405">
        <f>WEEKDAY(DailyExits[[#This Row],[Date]],2)</f>
        <v>5</v>
      </c>
      <c r="K1405" t="str">
        <f>IF(LEFT(DailyExits[[#This Row],[Lines]],1)="Y","Yes","No")</f>
        <v>Yes</v>
      </c>
      <c r="L14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06" spans="5:12" x14ac:dyDescent="0.2">
      <c r="E1406" s="2">
        <v>44225</v>
      </c>
      <c r="F1406" t="s">
        <v>20</v>
      </c>
      <c r="G1406" t="s">
        <v>105</v>
      </c>
      <c r="H1406">
        <v>1776</v>
      </c>
      <c r="I1406">
        <f>MONTH(DailyExits[[#This Row],[Date]])</f>
        <v>1</v>
      </c>
      <c r="J1406">
        <f>WEEKDAY(DailyExits[[#This Row],[Date]],2)</f>
        <v>5</v>
      </c>
      <c r="K1406" t="str">
        <f>IF(LEFT(DailyExits[[#This Row],[Lines]],1)="Y","Yes","No")</f>
        <v>No</v>
      </c>
      <c r="L14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7" spans="5:12" x14ac:dyDescent="0.2">
      <c r="E1407" s="2">
        <v>44225</v>
      </c>
      <c r="F1407">
        <v>16</v>
      </c>
      <c r="G1407" t="s">
        <v>109</v>
      </c>
      <c r="H1407">
        <v>1728</v>
      </c>
      <c r="I1407">
        <f>MONTH(DailyExits[[#This Row],[Date]])</f>
        <v>1</v>
      </c>
      <c r="J1407">
        <f>WEEKDAY(DailyExits[[#This Row],[Date]],2)</f>
        <v>5</v>
      </c>
      <c r="K1407" t="str">
        <f>IF(LEFT(DailyExits[[#This Row],[Lines]],1)="Y","Yes","No")</f>
        <v>Yes</v>
      </c>
      <c r="L14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8" spans="5:12" x14ac:dyDescent="0.2">
      <c r="E1408" s="2">
        <v>44225</v>
      </c>
      <c r="F1408">
        <v>24</v>
      </c>
      <c r="G1408" t="s">
        <v>109</v>
      </c>
      <c r="H1408">
        <v>1723</v>
      </c>
      <c r="I1408">
        <f>MONTH(DailyExits[[#This Row],[Date]])</f>
        <v>1</v>
      </c>
      <c r="J1408">
        <f>WEEKDAY(DailyExits[[#This Row],[Date]],2)</f>
        <v>5</v>
      </c>
      <c r="K1408" t="str">
        <f>IF(LEFT(DailyExits[[#This Row],[Lines]],1)="Y","Yes","No")</f>
        <v>Yes</v>
      </c>
      <c r="L14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9" spans="5:12" x14ac:dyDescent="0.2">
      <c r="E1409" s="2">
        <v>44225</v>
      </c>
      <c r="F1409" t="s">
        <v>62</v>
      </c>
      <c r="G1409" t="s">
        <v>109</v>
      </c>
      <c r="H1409">
        <v>1486</v>
      </c>
      <c r="I1409">
        <f>MONTH(DailyExits[[#This Row],[Date]])</f>
        <v>1</v>
      </c>
      <c r="J1409">
        <f>WEEKDAY(DailyExits[[#This Row],[Date]],2)</f>
        <v>5</v>
      </c>
      <c r="K1409" t="str">
        <f>IF(LEFT(DailyExits[[#This Row],[Lines]],1)="Y","Yes","No")</f>
        <v>Yes</v>
      </c>
      <c r="L1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0" spans="5:12" x14ac:dyDescent="0.2">
      <c r="E1410" s="2">
        <v>44225</v>
      </c>
      <c r="F1410" t="s">
        <v>4</v>
      </c>
      <c r="G1410" t="s">
        <v>103</v>
      </c>
      <c r="H1410">
        <v>1429</v>
      </c>
      <c r="I1410">
        <f>MONTH(DailyExits[[#This Row],[Date]])</f>
        <v>1</v>
      </c>
      <c r="J1410">
        <f>WEEKDAY(DailyExits[[#This Row],[Date]],2)</f>
        <v>5</v>
      </c>
      <c r="K1410" t="str">
        <f>IF(LEFT(DailyExits[[#This Row],[Lines]],1)="Y","Yes","No")</f>
        <v>Yes</v>
      </c>
      <c r="L1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1" spans="5:12" x14ac:dyDescent="0.2">
      <c r="E1411" s="2">
        <v>44225</v>
      </c>
      <c r="F1411" t="s">
        <v>64</v>
      </c>
      <c r="G1411" t="s">
        <v>109</v>
      </c>
      <c r="H1411">
        <v>1250</v>
      </c>
      <c r="I1411">
        <f>MONTH(DailyExits[[#This Row],[Date]])</f>
        <v>1</v>
      </c>
      <c r="J1411">
        <f>WEEKDAY(DailyExits[[#This Row],[Date]],2)</f>
        <v>5</v>
      </c>
      <c r="K1411" t="str">
        <f>IF(LEFT(DailyExits[[#This Row],[Lines]],1)="Y","Yes","No")</f>
        <v>Yes</v>
      </c>
      <c r="L1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2" spans="5:12" x14ac:dyDescent="0.2">
      <c r="E1412" s="2">
        <v>44225</v>
      </c>
      <c r="F1412">
        <v>12</v>
      </c>
      <c r="G1412" t="s">
        <v>104</v>
      </c>
      <c r="H1412">
        <v>1205</v>
      </c>
      <c r="I1412">
        <f>MONTH(DailyExits[[#This Row],[Date]])</f>
        <v>1</v>
      </c>
      <c r="J1412">
        <f>WEEKDAY(DailyExits[[#This Row],[Date]],2)</f>
        <v>5</v>
      </c>
      <c r="K1412" t="str">
        <f>IF(LEFT(DailyExits[[#This Row],[Lines]],1)="Y","Yes","No")</f>
        <v>Yes</v>
      </c>
      <c r="L1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3" spans="5:12" x14ac:dyDescent="0.2">
      <c r="E1413" s="2">
        <v>44225</v>
      </c>
      <c r="F1413" t="s">
        <v>24</v>
      </c>
      <c r="G1413" t="s">
        <v>105</v>
      </c>
      <c r="H1413">
        <v>1174</v>
      </c>
      <c r="I1413">
        <f>MONTH(DailyExits[[#This Row],[Date]])</f>
        <v>1</v>
      </c>
      <c r="J1413">
        <f>WEEKDAY(DailyExits[[#This Row],[Date]],2)</f>
        <v>5</v>
      </c>
      <c r="K1413" t="str">
        <f>IF(LEFT(DailyExits[[#This Row],[Lines]],1)="Y","Yes","No")</f>
        <v>No</v>
      </c>
      <c r="L1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4" spans="5:12" x14ac:dyDescent="0.2">
      <c r="E1414" s="2">
        <v>44225</v>
      </c>
      <c r="F1414" t="s">
        <v>48</v>
      </c>
      <c r="G1414" t="s">
        <v>109</v>
      </c>
      <c r="H1414">
        <v>1092</v>
      </c>
      <c r="I1414">
        <f>MONTH(DailyExits[[#This Row],[Date]])</f>
        <v>1</v>
      </c>
      <c r="J1414">
        <f>WEEKDAY(DailyExits[[#This Row],[Date]],2)</f>
        <v>5</v>
      </c>
      <c r="K1414" t="str">
        <f>IF(LEFT(DailyExits[[#This Row],[Lines]],1)="Y","Yes","No")</f>
        <v>Yes</v>
      </c>
      <c r="L1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5" spans="5:12" x14ac:dyDescent="0.2">
      <c r="E1415" s="2">
        <v>44225</v>
      </c>
      <c r="F1415" t="s">
        <v>14</v>
      </c>
      <c r="G1415" t="s">
        <v>104</v>
      </c>
      <c r="H1415">
        <v>1083</v>
      </c>
      <c r="I1415">
        <f>MONTH(DailyExits[[#This Row],[Date]])</f>
        <v>1</v>
      </c>
      <c r="J1415">
        <f>WEEKDAY(DailyExits[[#This Row],[Date]],2)</f>
        <v>5</v>
      </c>
      <c r="K1415" t="str">
        <f>IF(LEFT(DailyExits[[#This Row],[Lines]],1)="Y","Yes","No")</f>
        <v>Yes</v>
      </c>
      <c r="L1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6" spans="5:12" x14ac:dyDescent="0.2">
      <c r="E1416" s="2">
        <v>44225</v>
      </c>
      <c r="F1416" t="s">
        <v>26</v>
      </c>
      <c r="G1416" t="s">
        <v>105</v>
      </c>
      <c r="H1416">
        <v>1058</v>
      </c>
      <c r="I1416">
        <f>MONTH(DailyExits[[#This Row],[Date]])</f>
        <v>1</v>
      </c>
      <c r="J1416">
        <f>WEEKDAY(DailyExits[[#This Row],[Date]],2)</f>
        <v>5</v>
      </c>
      <c r="K1416" t="str">
        <f>IF(LEFT(DailyExits[[#This Row],[Lines]],1)="Y","Yes","No")</f>
        <v>No</v>
      </c>
      <c r="L1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7" spans="5:12" x14ac:dyDescent="0.2">
      <c r="E1417" s="2">
        <v>44225</v>
      </c>
      <c r="F1417" t="s">
        <v>10</v>
      </c>
      <c r="G1417" t="s">
        <v>103</v>
      </c>
      <c r="H1417">
        <v>1049</v>
      </c>
      <c r="I1417">
        <f>MONTH(DailyExits[[#This Row],[Date]])</f>
        <v>1</v>
      </c>
      <c r="J1417">
        <f>WEEKDAY(DailyExits[[#This Row],[Date]],2)</f>
        <v>5</v>
      </c>
      <c r="K1417" t="str">
        <f>IF(LEFT(DailyExits[[#This Row],[Lines]],1)="Y","Yes","No")</f>
        <v>Yes</v>
      </c>
      <c r="L1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8" spans="5:12" x14ac:dyDescent="0.2">
      <c r="E1418" s="2">
        <v>44225</v>
      </c>
      <c r="F1418" t="s">
        <v>22</v>
      </c>
      <c r="G1418" t="s">
        <v>106</v>
      </c>
      <c r="H1418">
        <v>1016</v>
      </c>
      <c r="I1418">
        <f>MONTH(DailyExits[[#This Row],[Date]])</f>
        <v>1</v>
      </c>
      <c r="J1418">
        <f>WEEKDAY(DailyExits[[#This Row],[Date]],2)</f>
        <v>5</v>
      </c>
      <c r="K1418" t="str">
        <f>IF(LEFT(DailyExits[[#This Row],[Lines]],1)="Y","Yes","No")</f>
        <v>No</v>
      </c>
      <c r="L1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9" spans="5:12" x14ac:dyDescent="0.2">
      <c r="E1419" s="2">
        <v>44225</v>
      </c>
      <c r="F1419" t="s">
        <v>2</v>
      </c>
      <c r="G1419" t="s">
        <v>103</v>
      </c>
      <c r="H1419">
        <v>1000</v>
      </c>
      <c r="I1419">
        <f>MONTH(DailyExits[[#This Row],[Date]])</f>
        <v>1</v>
      </c>
      <c r="J1419">
        <f>WEEKDAY(DailyExits[[#This Row],[Date]],2)</f>
        <v>5</v>
      </c>
      <c r="K1419" t="str">
        <f>IF(LEFT(DailyExits[[#This Row],[Lines]],1)="Y","Yes","No")</f>
        <v>Yes</v>
      </c>
      <c r="L1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0" spans="5:12" x14ac:dyDescent="0.2">
      <c r="E1420" s="2">
        <v>44225</v>
      </c>
      <c r="F1420" t="s">
        <v>18</v>
      </c>
      <c r="G1420" t="s">
        <v>105</v>
      </c>
      <c r="H1420">
        <v>978</v>
      </c>
      <c r="I1420">
        <f>MONTH(DailyExits[[#This Row],[Date]])</f>
        <v>1</v>
      </c>
      <c r="J1420">
        <f>WEEKDAY(DailyExits[[#This Row],[Date]],2)</f>
        <v>5</v>
      </c>
      <c r="K1420" t="str">
        <f>IF(LEFT(DailyExits[[#This Row],[Lines]],1)="Y","Yes","No")</f>
        <v>No</v>
      </c>
      <c r="L1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1" spans="5:12" x14ac:dyDescent="0.2">
      <c r="E1421" s="2">
        <v>44225</v>
      </c>
      <c r="F1421">
        <v>19</v>
      </c>
      <c r="G1421" t="s">
        <v>104</v>
      </c>
      <c r="H1421">
        <v>904</v>
      </c>
      <c r="I1421">
        <f>MONTH(DailyExits[[#This Row],[Date]])</f>
        <v>1</v>
      </c>
      <c r="J1421">
        <f>WEEKDAY(DailyExits[[#This Row],[Date]],2)</f>
        <v>5</v>
      </c>
      <c r="K1421" t="str">
        <f>IF(LEFT(DailyExits[[#This Row],[Lines]],1)="Y","Yes","No")</f>
        <v>Yes</v>
      </c>
      <c r="L1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2" spans="5:12" x14ac:dyDescent="0.2">
      <c r="E1422" s="2">
        <v>44225</v>
      </c>
      <c r="F1422" t="s">
        <v>60</v>
      </c>
      <c r="G1422" t="s">
        <v>109</v>
      </c>
      <c r="H1422">
        <v>840</v>
      </c>
      <c r="I1422">
        <f>MONTH(DailyExits[[#This Row],[Date]])</f>
        <v>1</v>
      </c>
      <c r="J1422">
        <f>WEEKDAY(DailyExits[[#This Row],[Date]],2)</f>
        <v>5</v>
      </c>
      <c r="K1422" t="str">
        <f>IF(LEFT(DailyExits[[#This Row],[Lines]],1)="Y","Yes","No")</f>
        <v>Yes</v>
      </c>
      <c r="L1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3" spans="5:12" x14ac:dyDescent="0.2">
      <c r="E1423" s="2">
        <v>44225</v>
      </c>
      <c r="F1423" t="s">
        <v>36</v>
      </c>
      <c r="G1423" t="s">
        <v>108</v>
      </c>
      <c r="H1423">
        <v>830</v>
      </c>
      <c r="I1423">
        <f>MONTH(DailyExits[[#This Row],[Date]])</f>
        <v>1</v>
      </c>
      <c r="J1423">
        <f>WEEKDAY(DailyExits[[#This Row],[Date]],2)</f>
        <v>5</v>
      </c>
      <c r="K1423" t="str">
        <f>IF(LEFT(DailyExits[[#This Row],[Lines]],1)="Y","Yes","No")</f>
        <v>Yes</v>
      </c>
      <c r="L1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4" spans="5:12" x14ac:dyDescent="0.2">
      <c r="E1424" s="2">
        <v>44225</v>
      </c>
      <c r="F1424" t="s">
        <v>28</v>
      </c>
      <c r="G1424" t="s">
        <v>107</v>
      </c>
      <c r="H1424">
        <v>800</v>
      </c>
      <c r="I1424">
        <f>MONTH(DailyExits[[#This Row],[Date]])</f>
        <v>1</v>
      </c>
      <c r="J1424">
        <f>WEEKDAY(DailyExits[[#This Row],[Date]],2)</f>
        <v>5</v>
      </c>
      <c r="K1424" t="str">
        <f>IF(LEFT(DailyExits[[#This Row],[Lines]],1)="Y","Yes","No")</f>
        <v>No</v>
      </c>
      <c r="L1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5" spans="5:12" x14ac:dyDescent="0.2">
      <c r="E1425" s="2">
        <v>44225</v>
      </c>
      <c r="F1425" t="s">
        <v>74</v>
      </c>
      <c r="G1425" t="s">
        <v>108</v>
      </c>
      <c r="H1425">
        <v>719</v>
      </c>
      <c r="I1425">
        <f>MONTH(DailyExits[[#This Row],[Date]])</f>
        <v>1</v>
      </c>
      <c r="J1425">
        <f>WEEKDAY(DailyExits[[#This Row],[Date]],2)</f>
        <v>5</v>
      </c>
      <c r="K1425" t="str">
        <f>IF(LEFT(DailyExits[[#This Row],[Lines]],1)="Y","Yes","No")</f>
        <v>Yes</v>
      </c>
      <c r="L1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6" spans="5:12" x14ac:dyDescent="0.2">
      <c r="E1426" s="2">
        <v>44225</v>
      </c>
      <c r="F1426" t="s">
        <v>70</v>
      </c>
      <c r="G1426" t="s">
        <v>111</v>
      </c>
      <c r="H1426">
        <v>604</v>
      </c>
      <c r="I1426">
        <f>MONTH(DailyExits[[#This Row],[Date]])</f>
        <v>1</v>
      </c>
      <c r="J1426">
        <f>WEEKDAY(DailyExits[[#This Row],[Date]],2)</f>
        <v>5</v>
      </c>
      <c r="K1426" t="str">
        <f>IF(LEFT(DailyExits[[#This Row],[Lines]],1)="Y","Yes","No")</f>
        <v>No</v>
      </c>
      <c r="L1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7" spans="5:12" x14ac:dyDescent="0.2">
      <c r="E1427" s="2">
        <v>44225</v>
      </c>
      <c r="F1427" t="s">
        <v>38</v>
      </c>
      <c r="G1427" t="s">
        <v>108</v>
      </c>
      <c r="H1427">
        <v>599</v>
      </c>
      <c r="I1427">
        <f>MONTH(DailyExits[[#This Row],[Date]])</f>
        <v>1</v>
      </c>
      <c r="J1427">
        <f>WEEKDAY(DailyExits[[#This Row],[Date]],2)</f>
        <v>5</v>
      </c>
      <c r="K1427" t="str">
        <f>IF(LEFT(DailyExits[[#This Row],[Lines]],1)="Y","Yes","No")</f>
        <v>Yes</v>
      </c>
      <c r="L1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8" spans="5:12" x14ac:dyDescent="0.2">
      <c r="E1428" s="2">
        <v>44225</v>
      </c>
      <c r="F1428" t="s">
        <v>6</v>
      </c>
      <c r="G1428" t="s">
        <v>103</v>
      </c>
      <c r="H1428">
        <v>575</v>
      </c>
      <c r="I1428">
        <f>MONTH(DailyExits[[#This Row],[Date]])</f>
        <v>1</v>
      </c>
      <c r="J1428">
        <f>WEEKDAY(DailyExits[[#This Row],[Date]],2)</f>
        <v>5</v>
      </c>
      <c r="K1428" t="str">
        <f>IF(LEFT(DailyExits[[#This Row],[Lines]],1)="Y","Yes","No")</f>
        <v>Yes</v>
      </c>
      <c r="L1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9" spans="5:12" x14ac:dyDescent="0.2">
      <c r="E1429" s="2">
        <v>44225</v>
      </c>
      <c r="F1429" t="s">
        <v>40</v>
      </c>
      <c r="G1429" t="s">
        <v>108</v>
      </c>
      <c r="H1429">
        <v>554</v>
      </c>
      <c r="I1429">
        <f>MONTH(DailyExits[[#This Row],[Date]])</f>
        <v>1</v>
      </c>
      <c r="J1429">
        <f>WEEKDAY(DailyExits[[#This Row],[Date]],2)</f>
        <v>5</v>
      </c>
      <c r="K1429" t="str">
        <f>IF(LEFT(DailyExits[[#This Row],[Lines]],1)="Y","Yes","No")</f>
        <v>Yes</v>
      </c>
      <c r="L1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0" spans="5:12" x14ac:dyDescent="0.2">
      <c r="E1430" s="2">
        <v>44225</v>
      </c>
      <c r="F1430" t="s">
        <v>30</v>
      </c>
      <c r="G1430" t="s">
        <v>107</v>
      </c>
      <c r="H1430">
        <v>534</v>
      </c>
      <c r="I1430">
        <f>MONTH(DailyExits[[#This Row],[Date]])</f>
        <v>1</v>
      </c>
      <c r="J1430">
        <f>WEEKDAY(DailyExits[[#This Row],[Date]],2)</f>
        <v>5</v>
      </c>
      <c r="K1430" t="str">
        <f>IF(LEFT(DailyExits[[#This Row],[Lines]],1)="Y","Yes","No")</f>
        <v>No</v>
      </c>
      <c r="L1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1" spans="5:12" x14ac:dyDescent="0.2">
      <c r="E1431" s="2">
        <v>44225</v>
      </c>
      <c r="F1431" t="s">
        <v>34</v>
      </c>
      <c r="G1431" t="s">
        <v>107</v>
      </c>
      <c r="H1431">
        <v>517</v>
      </c>
      <c r="I1431">
        <f>MONTH(DailyExits[[#This Row],[Date]])</f>
        <v>1</v>
      </c>
      <c r="J1431">
        <f>WEEKDAY(DailyExits[[#This Row],[Date]],2)</f>
        <v>5</v>
      </c>
      <c r="K1431" t="str">
        <f>IF(LEFT(DailyExits[[#This Row],[Lines]],1)="Y","Yes","No")</f>
        <v>No</v>
      </c>
      <c r="L1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2" spans="5:12" x14ac:dyDescent="0.2">
      <c r="E1432" s="2">
        <v>44225</v>
      </c>
      <c r="F1432" t="s">
        <v>32</v>
      </c>
      <c r="G1432" t="s">
        <v>107</v>
      </c>
      <c r="H1432">
        <v>501</v>
      </c>
      <c r="I1432">
        <f>MONTH(DailyExits[[#This Row],[Date]])</f>
        <v>1</v>
      </c>
      <c r="J1432">
        <f>WEEKDAY(DailyExits[[#This Row],[Date]],2)</f>
        <v>5</v>
      </c>
      <c r="K1432" t="str">
        <f>IF(LEFT(DailyExits[[#This Row],[Lines]],1)="Y","Yes","No")</f>
        <v>No</v>
      </c>
      <c r="L1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3" spans="5:12" x14ac:dyDescent="0.2">
      <c r="E1433" s="2">
        <v>44225</v>
      </c>
      <c r="F1433" t="s">
        <v>12</v>
      </c>
      <c r="G1433" t="s">
        <v>103</v>
      </c>
      <c r="H1433">
        <v>490</v>
      </c>
      <c r="I1433">
        <f>MONTH(DailyExits[[#This Row],[Date]])</f>
        <v>1</v>
      </c>
      <c r="J1433">
        <f>WEEKDAY(DailyExits[[#This Row],[Date]],2)</f>
        <v>5</v>
      </c>
      <c r="K1433" t="str">
        <f>IF(LEFT(DailyExits[[#This Row],[Lines]],1)="Y","Yes","No")</f>
        <v>Yes</v>
      </c>
      <c r="L1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4" spans="5:12" x14ac:dyDescent="0.2">
      <c r="E1434" s="2">
        <v>44225</v>
      </c>
      <c r="F1434" t="s">
        <v>66</v>
      </c>
      <c r="G1434" t="s">
        <v>110</v>
      </c>
      <c r="H1434">
        <v>490</v>
      </c>
      <c r="I1434">
        <f>MONTH(DailyExits[[#This Row],[Date]])</f>
        <v>1</v>
      </c>
      <c r="J1434">
        <f>WEEKDAY(DailyExits[[#This Row],[Date]],2)</f>
        <v>5</v>
      </c>
      <c r="K1434" t="str">
        <f>IF(LEFT(DailyExits[[#This Row],[Lines]],1)="Y","Yes","No")</f>
        <v>Yes</v>
      </c>
      <c r="L1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5" spans="5:12" x14ac:dyDescent="0.2">
      <c r="E1435" s="2">
        <v>44225</v>
      </c>
      <c r="F1435" t="s">
        <v>78</v>
      </c>
      <c r="G1435" t="s">
        <v>110</v>
      </c>
      <c r="H1435">
        <v>472</v>
      </c>
      <c r="I1435">
        <f>MONTH(DailyExits[[#This Row],[Date]])</f>
        <v>1</v>
      </c>
      <c r="J1435">
        <f>WEEKDAY(DailyExits[[#This Row],[Date]],2)</f>
        <v>5</v>
      </c>
      <c r="K1435" t="str">
        <f>IF(LEFT(DailyExits[[#This Row],[Lines]],1)="Y","Yes","No")</f>
        <v>Yes</v>
      </c>
      <c r="L1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6" spans="5:12" x14ac:dyDescent="0.2">
      <c r="E1436" s="2">
        <v>44225</v>
      </c>
      <c r="F1436" t="s">
        <v>80</v>
      </c>
      <c r="G1436" t="s">
        <v>110</v>
      </c>
      <c r="H1436">
        <v>459</v>
      </c>
      <c r="I1436">
        <f>MONTH(DailyExits[[#This Row],[Date]])</f>
        <v>1</v>
      </c>
      <c r="J1436">
        <f>WEEKDAY(DailyExits[[#This Row],[Date]],2)</f>
        <v>5</v>
      </c>
      <c r="K1436" t="str">
        <f>IF(LEFT(DailyExits[[#This Row],[Lines]],1)="Y","Yes","No")</f>
        <v>Yes</v>
      </c>
      <c r="L1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7" spans="5:12" x14ac:dyDescent="0.2">
      <c r="E1437" s="2">
        <v>44225</v>
      </c>
      <c r="F1437" t="s">
        <v>76</v>
      </c>
      <c r="G1437" t="s">
        <v>110</v>
      </c>
      <c r="H1437">
        <v>396</v>
      </c>
      <c r="I1437">
        <f>MONTH(DailyExits[[#This Row],[Date]])</f>
        <v>1</v>
      </c>
      <c r="J1437">
        <f>WEEKDAY(DailyExits[[#This Row],[Date]],2)</f>
        <v>5</v>
      </c>
      <c r="K1437" t="str">
        <f>IF(LEFT(DailyExits[[#This Row],[Lines]],1)="Y","Yes","No")</f>
        <v>Yes</v>
      </c>
      <c r="L1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8" spans="5:12" x14ac:dyDescent="0.2">
      <c r="E1438" s="2">
        <v>44225</v>
      </c>
      <c r="F1438" t="s">
        <v>90</v>
      </c>
      <c r="G1438" t="s">
        <v>108</v>
      </c>
      <c r="H1438">
        <v>384</v>
      </c>
      <c r="I1438">
        <f>MONTH(DailyExits[[#This Row],[Date]])</f>
        <v>1</v>
      </c>
      <c r="J1438">
        <f>WEEKDAY(DailyExits[[#This Row],[Date]],2)</f>
        <v>5</v>
      </c>
      <c r="K1438" t="str">
        <f>IF(LEFT(DailyExits[[#This Row],[Lines]],1)="Y","Yes","No")</f>
        <v>Yes</v>
      </c>
      <c r="L1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9" spans="5:12" x14ac:dyDescent="0.2">
      <c r="E1439" s="2">
        <v>44225</v>
      </c>
      <c r="F1439" t="s">
        <v>82</v>
      </c>
      <c r="G1439" t="s">
        <v>110</v>
      </c>
      <c r="H1439">
        <v>361</v>
      </c>
      <c r="I1439">
        <f>MONTH(DailyExits[[#This Row],[Date]])</f>
        <v>1</v>
      </c>
      <c r="J1439">
        <f>WEEKDAY(DailyExits[[#This Row],[Date]],2)</f>
        <v>5</v>
      </c>
      <c r="K1439" t="str">
        <f>IF(LEFT(DailyExits[[#This Row],[Lines]],1)="Y","Yes","No")</f>
        <v>Yes</v>
      </c>
      <c r="L1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0" spans="5:12" x14ac:dyDescent="0.2">
      <c r="E1440" s="2">
        <v>44225</v>
      </c>
      <c r="F1440" t="s">
        <v>46</v>
      </c>
      <c r="G1440" t="s">
        <v>108</v>
      </c>
      <c r="H1440">
        <v>348</v>
      </c>
      <c r="I1440">
        <f>MONTH(DailyExits[[#This Row],[Date]])</f>
        <v>1</v>
      </c>
      <c r="J1440">
        <f>WEEKDAY(DailyExits[[#This Row],[Date]],2)</f>
        <v>5</v>
      </c>
      <c r="K1440" t="str">
        <f>IF(LEFT(DailyExits[[#This Row],[Lines]],1)="Y","Yes","No")</f>
        <v>Yes</v>
      </c>
      <c r="L1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1" spans="5:12" x14ac:dyDescent="0.2">
      <c r="E1441" s="2">
        <v>44225</v>
      </c>
      <c r="F1441" t="s">
        <v>8</v>
      </c>
      <c r="G1441" t="s">
        <v>103</v>
      </c>
      <c r="H1441">
        <v>342</v>
      </c>
      <c r="I1441">
        <f>MONTH(DailyExits[[#This Row],[Date]])</f>
        <v>1</v>
      </c>
      <c r="J1441">
        <f>WEEKDAY(DailyExits[[#This Row],[Date]],2)</f>
        <v>5</v>
      </c>
      <c r="K1441" t="str">
        <f>IF(LEFT(DailyExits[[#This Row],[Lines]],1)="Y","Yes","No")</f>
        <v>Yes</v>
      </c>
      <c r="L1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2" spans="5:12" x14ac:dyDescent="0.2">
      <c r="E1442" s="2">
        <v>44225</v>
      </c>
      <c r="F1442" t="s">
        <v>68</v>
      </c>
      <c r="G1442" t="s">
        <v>111</v>
      </c>
      <c r="H1442">
        <v>334</v>
      </c>
      <c r="I1442">
        <f>MONTH(DailyExits[[#This Row],[Date]])</f>
        <v>1</v>
      </c>
      <c r="J1442">
        <f>WEEKDAY(DailyExits[[#This Row],[Date]],2)</f>
        <v>5</v>
      </c>
      <c r="K1442" t="str">
        <f>IF(LEFT(DailyExits[[#This Row],[Lines]],1)="Y","Yes","No")</f>
        <v>No</v>
      </c>
      <c r="L1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3" spans="5:12" x14ac:dyDescent="0.2">
      <c r="E1443" s="2">
        <v>44225</v>
      </c>
      <c r="F1443" t="s">
        <v>88</v>
      </c>
      <c r="G1443" t="s">
        <v>107</v>
      </c>
      <c r="H1443">
        <v>277</v>
      </c>
      <c r="I1443">
        <f>MONTH(DailyExits[[#This Row],[Date]])</f>
        <v>1</v>
      </c>
      <c r="J1443">
        <f>WEEKDAY(DailyExits[[#This Row],[Date]],2)</f>
        <v>5</v>
      </c>
      <c r="K1443" t="str">
        <f>IF(LEFT(DailyExits[[#This Row],[Lines]],1)="Y","Yes","No")</f>
        <v>No</v>
      </c>
      <c r="L1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4" spans="5:12" x14ac:dyDescent="0.2">
      <c r="E1444" s="2">
        <v>44225</v>
      </c>
      <c r="F1444" t="s">
        <v>84</v>
      </c>
      <c r="G1444" t="s">
        <v>111</v>
      </c>
      <c r="H1444">
        <v>269</v>
      </c>
      <c r="I1444">
        <f>MONTH(DailyExits[[#This Row],[Date]])</f>
        <v>1</v>
      </c>
      <c r="J1444">
        <f>WEEKDAY(DailyExits[[#This Row],[Date]],2)</f>
        <v>5</v>
      </c>
      <c r="K1444" t="str">
        <f>IF(LEFT(DailyExits[[#This Row],[Lines]],1)="Y","Yes","No")</f>
        <v>No</v>
      </c>
      <c r="L1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5" spans="5:12" x14ac:dyDescent="0.2">
      <c r="E1445" s="2">
        <v>44225</v>
      </c>
      <c r="F1445" t="s">
        <v>92</v>
      </c>
      <c r="G1445" t="s">
        <v>108</v>
      </c>
      <c r="H1445">
        <v>252</v>
      </c>
      <c r="I1445">
        <f>MONTH(DailyExits[[#This Row],[Date]])</f>
        <v>1</v>
      </c>
      <c r="J1445">
        <f>WEEKDAY(DailyExits[[#This Row],[Date]],2)</f>
        <v>5</v>
      </c>
      <c r="K1445" t="str">
        <f>IF(LEFT(DailyExits[[#This Row],[Lines]],1)="Y","Yes","No")</f>
        <v>Yes</v>
      </c>
      <c r="L1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6" spans="5:12" x14ac:dyDescent="0.2">
      <c r="E1446" s="2">
        <v>44225</v>
      </c>
      <c r="F1446" t="s">
        <v>42</v>
      </c>
      <c r="G1446" t="s">
        <v>108</v>
      </c>
      <c r="H1446">
        <v>239</v>
      </c>
      <c r="I1446">
        <f>MONTH(DailyExits[[#This Row],[Date]])</f>
        <v>1</v>
      </c>
      <c r="J1446">
        <f>WEEKDAY(DailyExits[[#This Row],[Date]],2)</f>
        <v>5</v>
      </c>
      <c r="K1446" t="str">
        <f>IF(LEFT(DailyExits[[#This Row],[Lines]],1)="Y","Yes","No")</f>
        <v>Yes</v>
      </c>
      <c r="L1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7" spans="5:12" x14ac:dyDescent="0.2">
      <c r="E1447" s="2">
        <v>44225</v>
      </c>
      <c r="F1447" t="s">
        <v>96</v>
      </c>
      <c r="G1447" t="s">
        <v>107</v>
      </c>
      <c r="H1447">
        <v>231</v>
      </c>
      <c r="I1447">
        <f>MONTH(DailyExits[[#This Row],[Date]])</f>
        <v>1</v>
      </c>
      <c r="J1447">
        <f>WEEKDAY(DailyExits[[#This Row],[Date]],2)</f>
        <v>5</v>
      </c>
      <c r="K1447" t="str">
        <f>IF(LEFT(DailyExits[[#This Row],[Lines]],1)="Y","Yes","No")</f>
        <v>No</v>
      </c>
      <c r="L1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8" spans="5:12" x14ac:dyDescent="0.2">
      <c r="E1448" s="2">
        <v>44225</v>
      </c>
      <c r="F1448" t="s">
        <v>94</v>
      </c>
      <c r="G1448" t="s">
        <v>107</v>
      </c>
      <c r="H1448">
        <v>202</v>
      </c>
      <c r="I1448">
        <f>MONTH(DailyExits[[#This Row],[Date]])</f>
        <v>1</v>
      </c>
      <c r="J1448">
        <f>WEEKDAY(DailyExits[[#This Row],[Date]],2)</f>
        <v>5</v>
      </c>
      <c r="K1448" t="str">
        <f>IF(LEFT(DailyExits[[#This Row],[Lines]],1)="Y","Yes","No")</f>
        <v>No</v>
      </c>
      <c r="L1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9" spans="5:12" x14ac:dyDescent="0.2">
      <c r="E1449" s="2">
        <v>44225</v>
      </c>
      <c r="F1449" t="s">
        <v>72</v>
      </c>
      <c r="G1449" t="s">
        <v>108</v>
      </c>
      <c r="H1449">
        <v>179</v>
      </c>
      <c r="I1449">
        <f>MONTH(DailyExits[[#This Row],[Date]])</f>
        <v>1</v>
      </c>
      <c r="J1449">
        <f>WEEKDAY(DailyExits[[#This Row],[Date]],2)</f>
        <v>5</v>
      </c>
      <c r="K1449" t="str">
        <f>IF(LEFT(DailyExits[[#This Row],[Lines]],1)="Y","Yes","No")</f>
        <v>Yes</v>
      </c>
      <c r="L1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0" spans="5:12" x14ac:dyDescent="0.2">
      <c r="E1450" s="2">
        <v>44225</v>
      </c>
      <c r="F1450" t="s">
        <v>44</v>
      </c>
      <c r="G1450" t="s">
        <v>108</v>
      </c>
      <c r="H1450">
        <v>157</v>
      </c>
      <c r="I1450">
        <f>MONTH(DailyExits[[#This Row],[Date]])</f>
        <v>1</v>
      </c>
      <c r="J1450">
        <f>WEEKDAY(DailyExits[[#This Row],[Date]],2)</f>
        <v>5</v>
      </c>
      <c r="K1450" t="str">
        <f>IF(LEFT(DailyExits[[#This Row],[Lines]],1)="Y","Yes","No")</f>
        <v>Yes</v>
      </c>
      <c r="L1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1" spans="5:12" x14ac:dyDescent="0.2">
      <c r="E1451" s="2">
        <v>44225</v>
      </c>
      <c r="F1451" t="s">
        <v>86</v>
      </c>
      <c r="G1451" t="s">
        <v>112</v>
      </c>
      <c r="H1451">
        <v>97</v>
      </c>
      <c r="I1451">
        <f>MONTH(DailyExits[[#This Row],[Date]])</f>
        <v>1</v>
      </c>
      <c r="J1451">
        <f>WEEKDAY(DailyExits[[#This Row],[Date]],2)</f>
        <v>5</v>
      </c>
      <c r="K1451" t="str">
        <f>IF(LEFT(DailyExits[[#This Row],[Lines]],1)="Y","Yes","No")</f>
        <v>No</v>
      </c>
      <c r="L1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2" spans="5:12" x14ac:dyDescent="0.2">
      <c r="E1452" s="2">
        <v>44226</v>
      </c>
      <c r="F1452" t="s">
        <v>54</v>
      </c>
      <c r="G1452" t="s">
        <v>109</v>
      </c>
      <c r="H1452">
        <v>2269</v>
      </c>
      <c r="I1452">
        <f>MONTH(DailyExits[[#This Row],[Date]])</f>
        <v>1</v>
      </c>
      <c r="J1452">
        <f>WEEKDAY(DailyExits[[#This Row],[Date]],2)</f>
        <v>6</v>
      </c>
      <c r="K1452" t="str">
        <f>IF(LEFT(DailyExits[[#This Row],[Lines]],1)="Y","Yes","No")</f>
        <v>Yes</v>
      </c>
      <c r="L1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53" spans="5:12" x14ac:dyDescent="0.2">
      <c r="E1453" s="2">
        <v>44226</v>
      </c>
      <c r="F1453" t="s">
        <v>52</v>
      </c>
      <c r="G1453" t="s">
        <v>109</v>
      </c>
      <c r="H1453">
        <v>1188</v>
      </c>
      <c r="I1453">
        <f>MONTH(DailyExits[[#This Row],[Date]])</f>
        <v>1</v>
      </c>
      <c r="J1453">
        <f>WEEKDAY(DailyExits[[#This Row],[Date]],2)</f>
        <v>6</v>
      </c>
      <c r="K1453" t="str">
        <f>IF(LEFT(DailyExits[[#This Row],[Lines]],1)="Y","Yes","No")</f>
        <v>Yes</v>
      </c>
      <c r="L1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54" spans="5:12" x14ac:dyDescent="0.2">
      <c r="E1454" s="2">
        <v>44226</v>
      </c>
      <c r="F1454" t="s">
        <v>4</v>
      </c>
      <c r="G1454" t="s">
        <v>103</v>
      </c>
      <c r="H1454">
        <v>1149</v>
      </c>
      <c r="I1454">
        <f>MONTH(DailyExits[[#This Row],[Date]])</f>
        <v>1</v>
      </c>
      <c r="J1454">
        <f>WEEKDAY(DailyExits[[#This Row],[Date]],2)</f>
        <v>6</v>
      </c>
      <c r="K1454" t="str">
        <f>IF(LEFT(DailyExits[[#This Row],[Lines]],1)="Y","Yes","No")</f>
        <v>Yes</v>
      </c>
      <c r="L145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5" spans="5:12" x14ac:dyDescent="0.2">
      <c r="E1455" s="2">
        <v>44226</v>
      </c>
      <c r="F1455" t="s">
        <v>50</v>
      </c>
      <c r="G1455" t="s">
        <v>109</v>
      </c>
      <c r="H1455">
        <v>1130</v>
      </c>
      <c r="I1455">
        <f>MONTH(DailyExits[[#This Row],[Date]])</f>
        <v>1</v>
      </c>
      <c r="J1455">
        <f>WEEKDAY(DailyExits[[#This Row],[Date]],2)</f>
        <v>6</v>
      </c>
      <c r="K1455" t="str">
        <f>IF(LEFT(DailyExits[[#This Row],[Lines]],1)="Y","Yes","No")</f>
        <v>Yes</v>
      </c>
      <c r="L14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56" spans="5:12" x14ac:dyDescent="0.2">
      <c r="E1456" s="2">
        <v>44226</v>
      </c>
      <c r="F1456">
        <v>24</v>
      </c>
      <c r="G1456" t="s">
        <v>109</v>
      </c>
      <c r="H1456">
        <v>1066</v>
      </c>
      <c r="I1456">
        <f>MONTH(DailyExits[[#This Row],[Date]])</f>
        <v>1</v>
      </c>
      <c r="J1456">
        <f>WEEKDAY(DailyExits[[#This Row],[Date]],2)</f>
        <v>6</v>
      </c>
      <c r="K1456" t="str">
        <f>IF(LEFT(DailyExits[[#This Row],[Lines]],1)="Y","Yes","No")</f>
        <v>Yes</v>
      </c>
      <c r="L14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7" spans="5:12" x14ac:dyDescent="0.2">
      <c r="E1457" s="2">
        <v>44226</v>
      </c>
      <c r="F1457">
        <v>16</v>
      </c>
      <c r="G1457" t="s">
        <v>109</v>
      </c>
      <c r="H1457">
        <v>1023</v>
      </c>
      <c r="I1457">
        <f>MONTH(DailyExits[[#This Row],[Date]])</f>
        <v>1</v>
      </c>
      <c r="J1457">
        <f>WEEKDAY(DailyExits[[#This Row],[Date]],2)</f>
        <v>6</v>
      </c>
      <c r="K1457" t="str">
        <f>IF(LEFT(DailyExits[[#This Row],[Lines]],1)="Y","Yes","No")</f>
        <v>Yes</v>
      </c>
      <c r="L14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8" spans="5:12" x14ac:dyDescent="0.2">
      <c r="E1458" s="2">
        <v>44226</v>
      </c>
      <c r="F1458" t="s">
        <v>20</v>
      </c>
      <c r="G1458" t="s">
        <v>105</v>
      </c>
      <c r="H1458">
        <v>1020</v>
      </c>
      <c r="I1458">
        <f>MONTH(DailyExits[[#This Row],[Date]])</f>
        <v>1</v>
      </c>
      <c r="J1458">
        <f>WEEKDAY(DailyExits[[#This Row],[Date]],2)</f>
        <v>6</v>
      </c>
      <c r="K1458" t="str">
        <f>IF(LEFT(DailyExits[[#This Row],[Lines]],1)="Y","Yes","No")</f>
        <v>No</v>
      </c>
      <c r="L14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9" spans="5:12" x14ac:dyDescent="0.2">
      <c r="E1459" s="2">
        <v>44226</v>
      </c>
      <c r="F1459" t="s">
        <v>56</v>
      </c>
      <c r="G1459" t="s">
        <v>109</v>
      </c>
      <c r="H1459">
        <v>1008</v>
      </c>
      <c r="I1459">
        <f>MONTH(DailyExits[[#This Row],[Date]])</f>
        <v>1</v>
      </c>
      <c r="J1459">
        <f>WEEKDAY(DailyExits[[#This Row],[Date]],2)</f>
        <v>6</v>
      </c>
      <c r="K1459" t="str">
        <f>IF(LEFT(DailyExits[[#This Row],[Lines]],1)="Y","Yes","No")</f>
        <v>Yes</v>
      </c>
      <c r="L1459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60" spans="5:12" x14ac:dyDescent="0.2">
      <c r="E1460" s="2">
        <v>44226</v>
      </c>
      <c r="F1460" t="s">
        <v>62</v>
      </c>
      <c r="G1460" t="s">
        <v>109</v>
      </c>
      <c r="H1460">
        <v>863</v>
      </c>
      <c r="I1460">
        <f>MONTH(DailyExits[[#This Row],[Date]])</f>
        <v>1</v>
      </c>
      <c r="J1460">
        <f>WEEKDAY(DailyExits[[#This Row],[Date]],2)</f>
        <v>6</v>
      </c>
      <c r="K1460" t="str">
        <f>IF(LEFT(DailyExits[[#This Row],[Lines]],1)="Y","Yes","No")</f>
        <v>Yes</v>
      </c>
      <c r="L1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1" spans="5:12" x14ac:dyDescent="0.2">
      <c r="E1461" s="2">
        <v>44226</v>
      </c>
      <c r="F1461" t="s">
        <v>10</v>
      </c>
      <c r="G1461" t="s">
        <v>103</v>
      </c>
      <c r="H1461">
        <v>759</v>
      </c>
      <c r="I1461">
        <f>MONTH(DailyExits[[#This Row],[Date]])</f>
        <v>1</v>
      </c>
      <c r="J1461">
        <f>WEEKDAY(DailyExits[[#This Row],[Date]],2)</f>
        <v>6</v>
      </c>
      <c r="K1461" t="str">
        <f>IF(LEFT(DailyExits[[#This Row],[Lines]],1)="Y","Yes","No")</f>
        <v>Yes</v>
      </c>
      <c r="L1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2" spans="5:12" x14ac:dyDescent="0.2">
      <c r="E1462" s="2">
        <v>44226</v>
      </c>
      <c r="F1462" t="s">
        <v>64</v>
      </c>
      <c r="G1462" t="s">
        <v>109</v>
      </c>
      <c r="H1462">
        <v>758</v>
      </c>
      <c r="I1462">
        <f>MONTH(DailyExits[[#This Row],[Date]])</f>
        <v>1</v>
      </c>
      <c r="J1462">
        <f>WEEKDAY(DailyExits[[#This Row],[Date]],2)</f>
        <v>6</v>
      </c>
      <c r="K1462" t="str">
        <f>IF(LEFT(DailyExits[[#This Row],[Lines]],1)="Y","Yes","No")</f>
        <v>Yes</v>
      </c>
      <c r="L1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3" spans="5:12" x14ac:dyDescent="0.2">
      <c r="E1463" s="2">
        <v>44226</v>
      </c>
      <c r="F1463" t="s">
        <v>48</v>
      </c>
      <c r="G1463" t="s">
        <v>109</v>
      </c>
      <c r="H1463">
        <v>631</v>
      </c>
      <c r="I1463">
        <f>MONTH(DailyExits[[#This Row],[Date]])</f>
        <v>1</v>
      </c>
      <c r="J1463">
        <f>WEEKDAY(DailyExits[[#This Row],[Date]],2)</f>
        <v>6</v>
      </c>
      <c r="K1463" t="str">
        <f>IF(LEFT(DailyExits[[#This Row],[Lines]],1)="Y","Yes","No")</f>
        <v>Yes</v>
      </c>
      <c r="L1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4" spans="5:12" x14ac:dyDescent="0.2">
      <c r="E1464" s="2">
        <v>44226</v>
      </c>
      <c r="F1464" t="s">
        <v>24</v>
      </c>
      <c r="G1464" t="s">
        <v>105</v>
      </c>
      <c r="H1464">
        <v>611</v>
      </c>
      <c r="I1464">
        <f>MONTH(DailyExits[[#This Row],[Date]])</f>
        <v>1</v>
      </c>
      <c r="J1464">
        <f>WEEKDAY(DailyExits[[#This Row],[Date]],2)</f>
        <v>6</v>
      </c>
      <c r="K1464" t="str">
        <f>IF(LEFT(DailyExits[[#This Row],[Lines]],1)="Y","Yes","No")</f>
        <v>No</v>
      </c>
      <c r="L1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5" spans="5:12" x14ac:dyDescent="0.2">
      <c r="E1465" s="2">
        <v>44226</v>
      </c>
      <c r="F1465" t="s">
        <v>26</v>
      </c>
      <c r="G1465" t="s">
        <v>105</v>
      </c>
      <c r="H1465">
        <v>603</v>
      </c>
      <c r="I1465">
        <f>MONTH(DailyExits[[#This Row],[Date]])</f>
        <v>1</v>
      </c>
      <c r="J1465">
        <f>WEEKDAY(DailyExits[[#This Row],[Date]],2)</f>
        <v>6</v>
      </c>
      <c r="K1465" t="str">
        <f>IF(LEFT(DailyExits[[#This Row],[Lines]],1)="Y","Yes","No")</f>
        <v>No</v>
      </c>
      <c r="L1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6" spans="5:12" x14ac:dyDescent="0.2">
      <c r="E1466" s="2">
        <v>44226</v>
      </c>
      <c r="F1466">
        <v>12</v>
      </c>
      <c r="G1466" t="s">
        <v>104</v>
      </c>
      <c r="H1466">
        <v>573</v>
      </c>
      <c r="I1466">
        <f>MONTH(DailyExits[[#This Row],[Date]])</f>
        <v>1</v>
      </c>
      <c r="J1466">
        <f>WEEKDAY(DailyExits[[#This Row],[Date]],2)</f>
        <v>6</v>
      </c>
      <c r="K1466" t="str">
        <f>IF(LEFT(DailyExits[[#This Row],[Lines]],1)="Y","Yes","No")</f>
        <v>Yes</v>
      </c>
      <c r="L1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7" spans="5:12" x14ac:dyDescent="0.2">
      <c r="E1467" s="2">
        <v>44226</v>
      </c>
      <c r="F1467" t="s">
        <v>14</v>
      </c>
      <c r="G1467" t="s">
        <v>104</v>
      </c>
      <c r="H1467">
        <v>558</v>
      </c>
      <c r="I1467">
        <f>MONTH(DailyExits[[#This Row],[Date]])</f>
        <v>1</v>
      </c>
      <c r="J1467">
        <f>WEEKDAY(DailyExits[[#This Row],[Date]],2)</f>
        <v>6</v>
      </c>
      <c r="K1467" t="str">
        <f>IF(LEFT(DailyExits[[#This Row],[Lines]],1)="Y","Yes","No")</f>
        <v>Yes</v>
      </c>
      <c r="L1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8" spans="5:12" x14ac:dyDescent="0.2">
      <c r="E1468" s="2">
        <v>44226</v>
      </c>
      <c r="F1468" t="s">
        <v>22</v>
      </c>
      <c r="G1468" t="s">
        <v>106</v>
      </c>
      <c r="H1468">
        <v>536</v>
      </c>
      <c r="I1468">
        <f>MONTH(DailyExits[[#This Row],[Date]])</f>
        <v>1</v>
      </c>
      <c r="J1468">
        <f>WEEKDAY(DailyExits[[#This Row],[Date]],2)</f>
        <v>6</v>
      </c>
      <c r="K1468" t="str">
        <f>IF(LEFT(DailyExits[[#This Row],[Lines]],1)="Y","Yes","No")</f>
        <v>No</v>
      </c>
      <c r="L1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9" spans="5:12" x14ac:dyDescent="0.2">
      <c r="E1469" s="2">
        <v>44226</v>
      </c>
      <c r="F1469" t="s">
        <v>18</v>
      </c>
      <c r="G1469" t="s">
        <v>105</v>
      </c>
      <c r="H1469">
        <v>530</v>
      </c>
      <c r="I1469">
        <f>MONTH(DailyExits[[#This Row],[Date]])</f>
        <v>1</v>
      </c>
      <c r="J1469">
        <f>WEEKDAY(DailyExits[[#This Row],[Date]],2)</f>
        <v>6</v>
      </c>
      <c r="K1469" t="str">
        <f>IF(LEFT(DailyExits[[#This Row],[Lines]],1)="Y","Yes","No")</f>
        <v>No</v>
      </c>
      <c r="L1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0" spans="5:12" x14ac:dyDescent="0.2">
      <c r="E1470" s="2">
        <v>44226</v>
      </c>
      <c r="F1470">
        <v>19</v>
      </c>
      <c r="G1470" t="s">
        <v>104</v>
      </c>
      <c r="H1470">
        <v>465</v>
      </c>
      <c r="I1470">
        <f>MONTH(DailyExits[[#This Row],[Date]])</f>
        <v>1</v>
      </c>
      <c r="J1470">
        <f>WEEKDAY(DailyExits[[#This Row],[Date]],2)</f>
        <v>6</v>
      </c>
      <c r="K1470" t="str">
        <f>IF(LEFT(DailyExits[[#This Row],[Lines]],1)="Y","Yes","No")</f>
        <v>Yes</v>
      </c>
      <c r="L1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1" spans="5:12" x14ac:dyDescent="0.2">
      <c r="E1471" s="2">
        <v>44226</v>
      </c>
      <c r="F1471" t="s">
        <v>60</v>
      </c>
      <c r="G1471" t="s">
        <v>109</v>
      </c>
      <c r="H1471">
        <v>428</v>
      </c>
      <c r="I1471">
        <f>MONTH(DailyExits[[#This Row],[Date]])</f>
        <v>1</v>
      </c>
      <c r="J1471">
        <f>WEEKDAY(DailyExits[[#This Row],[Date]],2)</f>
        <v>6</v>
      </c>
      <c r="K1471" t="str">
        <f>IF(LEFT(DailyExits[[#This Row],[Lines]],1)="Y","Yes","No")</f>
        <v>Yes</v>
      </c>
      <c r="L1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2" spans="5:12" x14ac:dyDescent="0.2">
      <c r="E1472" s="2">
        <v>44226</v>
      </c>
      <c r="F1472" t="s">
        <v>36</v>
      </c>
      <c r="G1472" t="s">
        <v>108</v>
      </c>
      <c r="H1472">
        <v>400</v>
      </c>
      <c r="I1472">
        <f>MONTH(DailyExits[[#This Row],[Date]])</f>
        <v>1</v>
      </c>
      <c r="J1472">
        <f>WEEKDAY(DailyExits[[#This Row],[Date]],2)</f>
        <v>6</v>
      </c>
      <c r="K1472" t="str">
        <f>IF(LEFT(DailyExits[[#This Row],[Lines]],1)="Y","Yes","No")</f>
        <v>Yes</v>
      </c>
      <c r="L1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3" spans="5:12" x14ac:dyDescent="0.2">
      <c r="E1473" s="2">
        <v>44226</v>
      </c>
      <c r="F1473" t="s">
        <v>28</v>
      </c>
      <c r="G1473" t="s">
        <v>107</v>
      </c>
      <c r="H1473">
        <v>383</v>
      </c>
      <c r="I1473">
        <f>MONTH(DailyExits[[#This Row],[Date]])</f>
        <v>1</v>
      </c>
      <c r="J1473">
        <f>WEEKDAY(DailyExits[[#This Row],[Date]],2)</f>
        <v>6</v>
      </c>
      <c r="K1473" t="str">
        <f>IF(LEFT(DailyExits[[#This Row],[Lines]],1)="Y","Yes","No")</f>
        <v>No</v>
      </c>
      <c r="L1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4" spans="5:12" x14ac:dyDescent="0.2">
      <c r="E1474" s="2">
        <v>44226</v>
      </c>
      <c r="F1474" t="s">
        <v>12</v>
      </c>
      <c r="G1474" t="s">
        <v>103</v>
      </c>
      <c r="H1474">
        <v>342</v>
      </c>
      <c r="I1474">
        <f>MONTH(DailyExits[[#This Row],[Date]])</f>
        <v>1</v>
      </c>
      <c r="J1474">
        <f>WEEKDAY(DailyExits[[#This Row],[Date]],2)</f>
        <v>6</v>
      </c>
      <c r="K1474" t="str">
        <f>IF(LEFT(DailyExits[[#This Row],[Lines]],1)="Y","Yes","No")</f>
        <v>Yes</v>
      </c>
      <c r="L1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5" spans="5:12" x14ac:dyDescent="0.2">
      <c r="E1475" s="2">
        <v>44226</v>
      </c>
      <c r="F1475" t="s">
        <v>6</v>
      </c>
      <c r="G1475" t="s">
        <v>103</v>
      </c>
      <c r="H1475">
        <v>310</v>
      </c>
      <c r="I1475">
        <f>MONTH(DailyExits[[#This Row],[Date]])</f>
        <v>1</v>
      </c>
      <c r="J1475">
        <f>WEEKDAY(DailyExits[[#This Row],[Date]],2)</f>
        <v>6</v>
      </c>
      <c r="K1475" t="str">
        <f>IF(LEFT(DailyExits[[#This Row],[Lines]],1)="Y","Yes","No")</f>
        <v>Yes</v>
      </c>
      <c r="L1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6" spans="5:12" x14ac:dyDescent="0.2">
      <c r="E1476" s="2">
        <v>44226</v>
      </c>
      <c r="F1476" t="s">
        <v>40</v>
      </c>
      <c r="G1476" t="s">
        <v>108</v>
      </c>
      <c r="H1476">
        <v>300</v>
      </c>
      <c r="I1476">
        <f>MONTH(DailyExits[[#This Row],[Date]])</f>
        <v>1</v>
      </c>
      <c r="J1476">
        <f>WEEKDAY(DailyExits[[#This Row],[Date]],2)</f>
        <v>6</v>
      </c>
      <c r="K1476" t="str">
        <f>IF(LEFT(DailyExits[[#This Row],[Lines]],1)="Y","Yes","No")</f>
        <v>Yes</v>
      </c>
      <c r="L1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7" spans="5:12" x14ac:dyDescent="0.2">
      <c r="E1477" s="2">
        <v>44226</v>
      </c>
      <c r="F1477" t="s">
        <v>74</v>
      </c>
      <c r="G1477" t="s">
        <v>108</v>
      </c>
      <c r="H1477">
        <v>296</v>
      </c>
      <c r="I1477">
        <f>MONTH(DailyExits[[#This Row],[Date]])</f>
        <v>1</v>
      </c>
      <c r="J1477">
        <f>WEEKDAY(DailyExits[[#This Row],[Date]],2)</f>
        <v>6</v>
      </c>
      <c r="K1477" t="str">
        <f>IF(LEFT(DailyExits[[#This Row],[Lines]],1)="Y","Yes","No")</f>
        <v>Yes</v>
      </c>
      <c r="L1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8" spans="5:12" x14ac:dyDescent="0.2">
      <c r="E1478" s="2">
        <v>44226</v>
      </c>
      <c r="F1478" t="s">
        <v>70</v>
      </c>
      <c r="G1478" t="s">
        <v>111</v>
      </c>
      <c r="H1478">
        <v>291</v>
      </c>
      <c r="I1478">
        <f>MONTH(DailyExits[[#This Row],[Date]])</f>
        <v>1</v>
      </c>
      <c r="J1478">
        <f>WEEKDAY(DailyExits[[#This Row],[Date]],2)</f>
        <v>6</v>
      </c>
      <c r="K1478" t="str">
        <f>IF(LEFT(DailyExits[[#This Row],[Lines]],1)="Y","Yes","No")</f>
        <v>No</v>
      </c>
      <c r="L1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9" spans="5:12" x14ac:dyDescent="0.2">
      <c r="E1479" s="2">
        <v>44226</v>
      </c>
      <c r="F1479" t="s">
        <v>80</v>
      </c>
      <c r="G1479" t="s">
        <v>110</v>
      </c>
      <c r="H1479">
        <v>276</v>
      </c>
      <c r="I1479">
        <f>MONTH(DailyExits[[#This Row],[Date]])</f>
        <v>1</v>
      </c>
      <c r="J1479">
        <f>WEEKDAY(DailyExits[[#This Row],[Date]],2)</f>
        <v>6</v>
      </c>
      <c r="K1479" t="str">
        <f>IF(LEFT(DailyExits[[#This Row],[Lines]],1)="Y","Yes","No")</f>
        <v>Yes</v>
      </c>
      <c r="L1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0" spans="5:12" x14ac:dyDescent="0.2">
      <c r="E1480" s="2">
        <v>44226</v>
      </c>
      <c r="F1480" t="s">
        <v>38</v>
      </c>
      <c r="G1480" t="s">
        <v>108</v>
      </c>
      <c r="H1480">
        <v>274</v>
      </c>
      <c r="I1480">
        <f>MONTH(DailyExits[[#This Row],[Date]])</f>
        <v>1</v>
      </c>
      <c r="J1480">
        <f>WEEKDAY(DailyExits[[#This Row],[Date]],2)</f>
        <v>6</v>
      </c>
      <c r="K1480" t="str">
        <f>IF(LEFT(DailyExits[[#This Row],[Lines]],1)="Y","Yes","No")</f>
        <v>Yes</v>
      </c>
      <c r="L1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1" spans="5:12" x14ac:dyDescent="0.2">
      <c r="E1481" s="2">
        <v>44226</v>
      </c>
      <c r="F1481" t="s">
        <v>34</v>
      </c>
      <c r="G1481" t="s">
        <v>107</v>
      </c>
      <c r="H1481">
        <v>274</v>
      </c>
      <c r="I1481">
        <f>MONTH(DailyExits[[#This Row],[Date]])</f>
        <v>1</v>
      </c>
      <c r="J1481">
        <f>WEEKDAY(DailyExits[[#This Row],[Date]],2)</f>
        <v>6</v>
      </c>
      <c r="K1481" t="str">
        <f>IF(LEFT(DailyExits[[#This Row],[Lines]],1)="Y","Yes","No")</f>
        <v>No</v>
      </c>
      <c r="L1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2" spans="5:12" x14ac:dyDescent="0.2">
      <c r="E1482" s="2">
        <v>44226</v>
      </c>
      <c r="F1482" t="s">
        <v>32</v>
      </c>
      <c r="G1482" t="s">
        <v>107</v>
      </c>
      <c r="H1482">
        <v>269</v>
      </c>
      <c r="I1482">
        <f>MONTH(DailyExits[[#This Row],[Date]])</f>
        <v>1</v>
      </c>
      <c r="J1482">
        <f>WEEKDAY(DailyExits[[#This Row],[Date]],2)</f>
        <v>6</v>
      </c>
      <c r="K1482" t="str">
        <f>IF(LEFT(DailyExits[[#This Row],[Lines]],1)="Y","Yes","No")</f>
        <v>No</v>
      </c>
      <c r="L1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3" spans="5:12" x14ac:dyDescent="0.2">
      <c r="E1483" s="2">
        <v>44226</v>
      </c>
      <c r="F1483" t="s">
        <v>30</v>
      </c>
      <c r="G1483" t="s">
        <v>107</v>
      </c>
      <c r="H1483">
        <v>253</v>
      </c>
      <c r="I1483">
        <f>MONTH(DailyExits[[#This Row],[Date]])</f>
        <v>1</v>
      </c>
      <c r="J1483">
        <f>WEEKDAY(DailyExits[[#This Row],[Date]],2)</f>
        <v>6</v>
      </c>
      <c r="K1483" t="str">
        <f>IF(LEFT(DailyExits[[#This Row],[Lines]],1)="Y","Yes","No")</f>
        <v>No</v>
      </c>
      <c r="L1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4" spans="5:12" x14ac:dyDescent="0.2">
      <c r="E1484" s="2">
        <v>44226</v>
      </c>
      <c r="F1484" t="s">
        <v>78</v>
      </c>
      <c r="G1484" t="s">
        <v>110</v>
      </c>
      <c r="H1484">
        <v>250</v>
      </c>
      <c r="I1484">
        <f>MONTH(DailyExits[[#This Row],[Date]])</f>
        <v>1</v>
      </c>
      <c r="J1484">
        <f>WEEKDAY(DailyExits[[#This Row],[Date]],2)</f>
        <v>6</v>
      </c>
      <c r="K1484" t="str">
        <f>IF(LEFT(DailyExits[[#This Row],[Lines]],1)="Y","Yes","No")</f>
        <v>Yes</v>
      </c>
      <c r="L1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5" spans="5:12" x14ac:dyDescent="0.2">
      <c r="E1485" s="2">
        <v>44226</v>
      </c>
      <c r="F1485" t="s">
        <v>66</v>
      </c>
      <c r="G1485" t="s">
        <v>110</v>
      </c>
      <c r="H1485">
        <v>248</v>
      </c>
      <c r="I1485">
        <f>MONTH(DailyExits[[#This Row],[Date]])</f>
        <v>1</v>
      </c>
      <c r="J1485">
        <f>WEEKDAY(DailyExits[[#This Row],[Date]],2)</f>
        <v>6</v>
      </c>
      <c r="K1485" t="str">
        <f>IF(LEFT(DailyExits[[#This Row],[Lines]],1)="Y","Yes","No")</f>
        <v>Yes</v>
      </c>
      <c r="L1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6" spans="5:12" x14ac:dyDescent="0.2">
      <c r="E1486" s="2">
        <v>44226</v>
      </c>
      <c r="F1486" t="s">
        <v>46</v>
      </c>
      <c r="G1486" t="s">
        <v>108</v>
      </c>
      <c r="H1486">
        <v>241</v>
      </c>
      <c r="I1486">
        <f>MONTH(DailyExits[[#This Row],[Date]])</f>
        <v>1</v>
      </c>
      <c r="J1486">
        <f>WEEKDAY(DailyExits[[#This Row],[Date]],2)</f>
        <v>6</v>
      </c>
      <c r="K1486" t="str">
        <f>IF(LEFT(DailyExits[[#This Row],[Lines]],1)="Y","Yes","No")</f>
        <v>Yes</v>
      </c>
      <c r="L1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7" spans="5:12" x14ac:dyDescent="0.2">
      <c r="E1487" s="2">
        <v>44226</v>
      </c>
      <c r="F1487" t="s">
        <v>96</v>
      </c>
      <c r="G1487" t="s">
        <v>107</v>
      </c>
      <c r="H1487">
        <v>217</v>
      </c>
      <c r="I1487">
        <f>MONTH(DailyExits[[#This Row],[Date]])</f>
        <v>1</v>
      </c>
      <c r="J1487">
        <f>WEEKDAY(DailyExits[[#This Row],[Date]],2)</f>
        <v>6</v>
      </c>
      <c r="K1487" t="str">
        <f>IF(LEFT(DailyExits[[#This Row],[Lines]],1)="Y","Yes","No")</f>
        <v>No</v>
      </c>
      <c r="L1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8" spans="5:12" x14ac:dyDescent="0.2">
      <c r="E1488" s="2">
        <v>44226</v>
      </c>
      <c r="F1488" t="s">
        <v>90</v>
      </c>
      <c r="G1488" t="s">
        <v>108</v>
      </c>
      <c r="H1488">
        <v>189</v>
      </c>
      <c r="I1488">
        <f>MONTH(DailyExits[[#This Row],[Date]])</f>
        <v>1</v>
      </c>
      <c r="J1488">
        <f>WEEKDAY(DailyExits[[#This Row],[Date]],2)</f>
        <v>6</v>
      </c>
      <c r="K1488" t="str">
        <f>IF(LEFT(DailyExits[[#This Row],[Lines]],1)="Y","Yes","No")</f>
        <v>Yes</v>
      </c>
      <c r="L1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9" spans="5:12" x14ac:dyDescent="0.2">
      <c r="E1489" s="2">
        <v>44226</v>
      </c>
      <c r="F1489" t="s">
        <v>8</v>
      </c>
      <c r="G1489" t="s">
        <v>103</v>
      </c>
      <c r="H1489">
        <v>187</v>
      </c>
      <c r="I1489">
        <f>MONTH(DailyExits[[#This Row],[Date]])</f>
        <v>1</v>
      </c>
      <c r="J1489">
        <f>WEEKDAY(DailyExits[[#This Row],[Date]],2)</f>
        <v>6</v>
      </c>
      <c r="K1489" t="str">
        <f>IF(LEFT(DailyExits[[#This Row],[Lines]],1)="Y","Yes","No")</f>
        <v>Yes</v>
      </c>
      <c r="L1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0" spans="5:12" x14ac:dyDescent="0.2">
      <c r="E1490" s="2">
        <v>44226</v>
      </c>
      <c r="F1490" t="s">
        <v>42</v>
      </c>
      <c r="G1490" t="s">
        <v>108</v>
      </c>
      <c r="H1490">
        <v>172</v>
      </c>
      <c r="I1490">
        <f>MONTH(DailyExits[[#This Row],[Date]])</f>
        <v>1</v>
      </c>
      <c r="J1490">
        <f>WEEKDAY(DailyExits[[#This Row],[Date]],2)</f>
        <v>6</v>
      </c>
      <c r="K1490" t="str">
        <f>IF(LEFT(DailyExits[[#This Row],[Lines]],1)="Y","Yes","No")</f>
        <v>Yes</v>
      </c>
      <c r="L1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1" spans="5:12" x14ac:dyDescent="0.2">
      <c r="E1491" s="2">
        <v>44226</v>
      </c>
      <c r="F1491" t="s">
        <v>68</v>
      </c>
      <c r="G1491" t="s">
        <v>111</v>
      </c>
      <c r="H1491">
        <v>166</v>
      </c>
      <c r="I1491">
        <f>MONTH(DailyExits[[#This Row],[Date]])</f>
        <v>1</v>
      </c>
      <c r="J1491">
        <f>WEEKDAY(DailyExits[[#This Row],[Date]],2)</f>
        <v>6</v>
      </c>
      <c r="K1491" t="str">
        <f>IF(LEFT(DailyExits[[#This Row],[Lines]],1)="Y","Yes","No")</f>
        <v>No</v>
      </c>
      <c r="L1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2" spans="5:12" x14ac:dyDescent="0.2">
      <c r="E1492" s="2">
        <v>44226</v>
      </c>
      <c r="F1492" t="s">
        <v>84</v>
      </c>
      <c r="G1492" t="s">
        <v>111</v>
      </c>
      <c r="H1492">
        <v>164</v>
      </c>
      <c r="I1492">
        <f>MONTH(DailyExits[[#This Row],[Date]])</f>
        <v>1</v>
      </c>
      <c r="J1492">
        <f>WEEKDAY(DailyExits[[#This Row],[Date]],2)</f>
        <v>6</v>
      </c>
      <c r="K1492" t="str">
        <f>IF(LEFT(DailyExits[[#This Row],[Lines]],1)="Y","Yes","No")</f>
        <v>No</v>
      </c>
      <c r="L1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3" spans="5:12" x14ac:dyDescent="0.2">
      <c r="E1493" s="2">
        <v>44226</v>
      </c>
      <c r="F1493" t="s">
        <v>76</v>
      </c>
      <c r="G1493" t="s">
        <v>110</v>
      </c>
      <c r="H1493">
        <v>156</v>
      </c>
      <c r="I1493">
        <f>MONTH(DailyExits[[#This Row],[Date]])</f>
        <v>1</v>
      </c>
      <c r="J1493">
        <f>WEEKDAY(DailyExits[[#This Row],[Date]],2)</f>
        <v>6</v>
      </c>
      <c r="K1493" t="str">
        <f>IF(LEFT(DailyExits[[#This Row],[Lines]],1)="Y","Yes","No")</f>
        <v>Yes</v>
      </c>
      <c r="L1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4" spans="5:12" x14ac:dyDescent="0.2">
      <c r="E1494" s="2">
        <v>44226</v>
      </c>
      <c r="F1494" t="s">
        <v>94</v>
      </c>
      <c r="G1494" t="s">
        <v>107</v>
      </c>
      <c r="H1494">
        <v>156</v>
      </c>
      <c r="I1494">
        <f>MONTH(DailyExits[[#This Row],[Date]])</f>
        <v>1</v>
      </c>
      <c r="J1494">
        <f>WEEKDAY(DailyExits[[#This Row],[Date]],2)</f>
        <v>6</v>
      </c>
      <c r="K1494" t="str">
        <f>IF(LEFT(DailyExits[[#This Row],[Lines]],1)="Y","Yes","No")</f>
        <v>No</v>
      </c>
      <c r="L1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5" spans="5:12" x14ac:dyDescent="0.2">
      <c r="E1495" s="2">
        <v>44226</v>
      </c>
      <c r="F1495" t="s">
        <v>82</v>
      </c>
      <c r="G1495" t="s">
        <v>110</v>
      </c>
      <c r="H1495">
        <v>131</v>
      </c>
      <c r="I1495">
        <f>MONTH(DailyExits[[#This Row],[Date]])</f>
        <v>1</v>
      </c>
      <c r="J1495">
        <f>WEEKDAY(DailyExits[[#This Row],[Date]],2)</f>
        <v>6</v>
      </c>
      <c r="K1495" t="str">
        <f>IF(LEFT(DailyExits[[#This Row],[Lines]],1)="Y","Yes","No")</f>
        <v>Yes</v>
      </c>
      <c r="L1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6" spans="5:12" x14ac:dyDescent="0.2">
      <c r="E1496" s="2">
        <v>44226</v>
      </c>
      <c r="F1496" t="s">
        <v>92</v>
      </c>
      <c r="G1496" t="s">
        <v>108</v>
      </c>
      <c r="H1496">
        <v>124</v>
      </c>
      <c r="I1496">
        <f>MONTH(DailyExits[[#This Row],[Date]])</f>
        <v>1</v>
      </c>
      <c r="J1496">
        <f>WEEKDAY(DailyExits[[#This Row],[Date]],2)</f>
        <v>6</v>
      </c>
      <c r="K1496" t="str">
        <f>IF(LEFT(DailyExits[[#This Row],[Lines]],1)="Y","Yes","No")</f>
        <v>Yes</v>
      </c>
      <c r="L1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7" spans="5:12" x14ac:dyDescent="0.2">
      <c r="E1497" s="2">
        <v>44226</v>
      </c>
      <c r="F1497" t="s">
        <v>88</v>
      </c>
      <c r="G1497" t="s">
        <v>107</v>
      </c>
      <c r="H1497">
        <v>98</v>
      </c>
      <c r="I1497">
        <f>MONTH(DailyExits[[#This Row],[Date]])</f>
        <v>1</v>
      </c>
      <c r="J1497">
        <f>WEEKDAY(DailyExits[[#This Row],[Date]],2)</f>
        <v>6</v>
      </c>
      <c r="K1497" t="str">
        <f>IF(LEFT(DailyExits[[#This Row],[Lines]],1)="Y","Yes","No")</f>
        <v>No</v>
      </c>
      <c r="L1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8" spans="5:12" x14ac:dyDescent="0.2">
      <c r="E1498" s="2">
        <v>44226</v>
      </c>
      <c r="F1498" t="s">
        <v>44</v>
      </c>
      <c r="G1498" t="s">
        <v>108</v>
      </c>
      <c r="H1498">
        <v>79</v>
      </c>
      <c r="I1498">
        <f>MONTH(DailyExits[[#This Row],[Date]])</f>
        <v>1</v>
      </c>
      <c r="J1498">
        <f>WEEKDAY(DailyExits[[#This Row],[Date]],2)</f>
        <v>6</v>
      </c>
      <c r="K1498" t="str">
        <f>IF(LEFT(DailyExits[[#This Row],[Lines]],1)="Y","Yes","No")</f>
        <v>Yes</v>
      </c>
      <c r="L1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9" spans="5:12" x14ac:dyDescent="0.2">
      <c r="E1499" s="2">
        <v>44226</v>
      </c>
      <c r="F1499" t="s">
        <v>72</v>
      </c>
      <c r="G1499" t="s">
        <v>108</v>
      </c>
      <c r="H1499">
        <v>73</v>
      </c>
      <c r="I1499">
        <f>MONTH(DailyExits[[#This Row],[Date]])</f>
        <v>1</v>
      </c>
      <c r="J1499">
        <f>WEEKDAY(DailyExits[[#This Row],[Date]],2)</f>
        <v>6</v>
      </c>
      <c r="K1499" t="str">
        <f>IF(LEFT(DailyExits[[#This Row],[Lines]],1)="Y","Yes","No")</f>
        <v>Yes</v>
      </c>
      <c r="L1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0" spans="5:12" x14ac:dyDescent="0.2">
      <c r="E1500" s="2">
        <v>44226</v>
      </c>
      <c r="F1500" t="s">
        <v>86</v>
      </c>
      <c r="G1500" t="s">
        <v>112</v>
      </c>
      <c r="H1500">
        <v>45</v>
      </c>
      <c r="I1500">
        <f>MONTH(DailyExits[[#This Row],[Date]])</f>
        <v>1</v>
      </c>
      <c r="J1500">
        <f>WEEKDAY(DailyExits[[#This Row],[Date]],2)</f>
        <v>6</v>
      </c>
      <c r="K1500" t="str">
        <f>IF(LEFT(DailyExits[[#This Row],[Lines]],1)="Y","Yes","No")</f>
        <v>No</v>
      </c>
      <c r="L1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1" spans="5:12" x14ac:dyDescent="0.2">
      <c r="E1501" s="2">
        <v>44226</v>
      </c>
      <c r="F1501" t="s">
        <v>2</v>
      </c>
      <c r="G1501" t="s">
        <v>103</v>
      </c>
      <c r="H1501">
        <v>1</v>
      </c>
      <c r="I1501">
        <f>MONTH(DailyExits[[#This Row],[Date]])</f>
        <v>1</v>
      </c>
      <c r="J1501">
        <f>WEEKDAY(DailyExits[[#This Row],[Date]],2)</f>
        <v>6</v>
      </c>
      <c r="K1501" t="str">
        <f>IF(LEFT(DailyExits[[#This Row],[Lines]],1)="Y","Yes","No")</f>
        <v>Yes</v>
      </c>
      <c r="L1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2" spans="5:12" x14ac:dyDescent="0.2">
      <c r="E1502" s="2">
        <v>44227</v>
      </c>
      <c r="F1502" t="s">
        <v>54</v>
      </c>
      <c r="G1502" t="s">
        <v>109</v>
      </c>
      <c r="H1502">
        <v>1563</v>
      </c>
      <c r="I1502">
        <f>MONTH(DailyExits[[#This Row],[Date]])</f>
        <v>1</v>
      </c>
      <c r="J1502">
        <f>WEEKDAY(DailyExits[[#This Row],[Date]],2)</f>
        <v>7</v>
      </c>
      <c r="K1502" t="str">
        <f>IF(LEFT(DailyExits[[#This Row],[Lines]],1)="Y","Yes","No")</f>
        <v>Yes</v>
      </c>
      <c r="L1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03" spans="5:12" x14ac:dyDescent="0.2">
      <c r="E1503" s="2">
        <v>44227</v>
      </c>
      <c r="F1503" t="s">
        <v>56</v>
      </c>
      <c r="G1503" t="s">
        <v>109</v>
      </c>
      <c r="H1503">
        <v>846</v>
      </c>
      <c r="I1503">
        <f>MONTH(DailyExits[[#This Row],[Date]])</f>
        <v>1</v>
      </c>
      <c r="J1503">
        <f>WEEKDAY(DailyExits[[#This Row],[Date]],2)</f>
        <v>7</v>
      </c>
      <c r="K1503" t="str">
        <f>IF(LEFT(DailyExits[[#This Row],[Lines]],1)="Y","Yes","No")</f>
        <v>Yes</v>
      </c>
      <c r="L1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04" spans="5:12" x14ac:dyDescent="0.2">
      <c r="E1504" s="2">
        <v>44227</v>
      </c>
      <c r="F1504" t="s">
        <v>4</v>
      </c>
      <c r="G1504" t="s">
        <v>103</v>
      </c>
      <c r="H1504">
        <v>836</v>
      </c>
      <c r="I1504">
        <f>MONTH(DailyExits[[#This Row],[Date]])</f>
        <v>1</v>
      </c>
      <c r="J1504">
        <f>WEEKDAY(DailyExits[[#This Row],[Date]],2)</f>
        <v>7</v>
      </c>
      <c r="K1504" t="str">
        <f>IF(LEFT(DailyExits[[#This Row],[Lines]],1)="Y","Yes","No")</f>
        <v>Yes</v>
      </c>
      <c r="L150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5" spans="5:12" x14ac:dyDescent="0.2">
      <c r="E1505" s="2">
        <v>44227</v>
      </c>
      <c r="F1505" t="s">
        <v>50</v>
      </c>
      <c r="G1505" t="s">
        <v>109</v>
      </c>
      <c r="H1505">
        <v>818</v>
      </c>
      <c r="I1505">
        <f>MONTH(DailyExits[[#This Row],[Date]])</f>
        <v>1</v>
      </c>
      <c r="J1505">
        <f>WEEKDAY(DailyExits[[#This Row],[Date]],2)</f>
        <v>7</v>
      </c>
      <c r="K1505" t="str">
        <f>IF(LEFT(DailyExits[[#This Row],[Lines]],1)="Y","Yes","No")</f>
        <v>Yes</v>
      </c>
      <c r="L15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06" spans="5:12" x14ac:dyDescent="0.2">
      <c r="E1506" s="2">
        <v>44227</v>
      </c>
      <c r="F1506" t="s">
        <v>20</v>
      </c>
      <c r="G1506" t="s">
        <v>105</v>
      </c>
      <c r="H1506">
        <v>814</v>
      </c>
      <c r="I1506">
        <f>MONTH(DailyExits[[#This Row],[Date]])</f>
        <v>1</v>
      </c>
      <c r="J1506">
        <f>WEEKDAY(DailyExits[[#This Row],[Date]],2)</f>
        <v>7</v>
      </c>
      <c r="K1506" t="str">
        <f>IF(LEFT(DailyExits[[#This Row],[Lines]],1)="Y","Yes","No")</f>
        <v>No</v>
      </c>
      <c r="L15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7" spans="5:12" x14ac:dyDescent="0.2">
      <c r="E1507" s="2">
        <v>44227</v>
      </c>
      <c r="F1507">
        <v>16</v>
      </c>
      <c r="G1507" t="s">
        <v>109</v>
      </c>
      <c r="H1507">
        <v>759</v>
      </c>
      <c r="I1507">
        <f>MONTH(DailyExits[[#This Row],[Date]])</f>
        <v>1</v>
      </c>
      <c r="J1507">
        <f>WEEKDAY(DailyExits[[#This Row],[Date]],2)</f>
        <v>7</v>
      </c>
      <c r="K1507" t="str">
        <f>IF(LEFT(DailyExits[[#This Row],[Lines]],1)="Y","Yes","No")</f>
        <v>Yes</v>
      </c>
      <c r="L1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8" spans="5:12" x14ac:dyDescent="0.2">
      <c r="E1508" s="2">
        <v>44227</v>
      </c>
      <c r="F1508" t="s">
        <v>52</v>
      </c>
      <c r="G1508" t="s">
        <v>109</v>
      </c>
      <c r="H1508">
        <v>752</v>
      </c>
      <c r="I1508">
        <f>MONTH(DailyExits[[#This Row],[Date]])</f>
        <v>1</v>
      </c>
      <c r="J1508">
        <f>WEEKDAY(DailyExits[[#This Row],[Date]],2)</f>
        <v>7</v>
      </c>
      <c r="K1508" t="str">
        <f>IF(LEFT(DailyExits[[#This Row],[Lines]],1)="Y","Yes","No")</f>
        <v>Yes</v>
      </c>
      <c r="L1508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09" spans="5:12" x14ac:dyDescent="0.2">
      <c r="E1509" s="2">
        <v>44227</v>
      </c>
      <c r="F1509">
        <v>24</v>
      </c>
      <c r="G1509" t="s">
        <v>109</v>
      </c>
      <c r="H1509">
        <v>723</v>
      </c>
      <c r="I1509">
        <f>MONTH(DailyExits[[#This Row],[Date]])</f>
        <v>1</v>
      </c>
      <c r="J1509">
        <f>WEEKDAY(DailyExits[[#This Row],[Date]],2)</f>
        <v>7</v>
      </c>
      <c r="K1509" t="str">
        <f>IF(LEFT(DailyExits[[#This Row],[Lines]],1)="Y","Yes","No")</f>
        <v>Yes</v>
      </c>
      <c r="L1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0" spans="5:12" x14ac:dyDescent="0.2">
      <c r="E1510" s="2">
        <v>44227</v>
      </c>
      <c r="F1510" t="s">
        <v>62</v>
      </c>
      <c r="G1510" t="s">
        <v>109</v>
      </c>
      <c r="H1510">
        <v>607</v>
      </c>
      <c r="I1510">
        <f>MONTH(DailyExits[[#This Row],[Date]])</f>
        <v>1</v>
      </c>
      <c r="J1510">
        <f>WEEKDAY(DailyExits[[#This Row],[Date]],2)</f>
        <v>7</v>
      </c>
      <c r="K1510" t="str">
        <f>IF(LEFT(DailyExits[[#This Row],[Lines]],1)="Y","Yes","No")</f>
        <v>Yes</v>
      </c>
      <c r="L1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1" spans="5:12" x14ac:dyDescent="0.2">
      <c r="E1511" s="2">
        <v>44227</v>
      </c>
      <c r="F1511" t="s">
        <v>18</v>
      </c>
      <c r="G1511" t="s">
        <v>105</v>
      </c>
      <c r="H1511">
        <v>502</v>
      </c>
      <c r="I1511">
        <f>MONTH(DailyExits[[#This Row],[Date]])</f>
        <v>1</v>
      </c>
      <c r="J1511">
        <f>WEEKDAY(DailyExits[[#This Row],[Date]],2)</f>
        <v>7</v>
      </c>
      <c r="K1511" t="str">
        <f>IF(LEFT(DailyExits[[#This Row],[Lines]],1)="Y","Yes","No")</f>
        <v>No</v>
      </c>
      <c r="L1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2" spans="5:12" x14ac:dyDescent="0.2">
      <c r="E1512" s="2">
        <v>44227</v>
      </c>
      <c r="F1512">
        <v>12</v>
      </c>
      <c r="G1512" t="s">
        <v>104</v>
      </c>
      <c r="H1512">
        <v>492</v>
      </c>
      <c r="I1512">
        <f>MONTH(DailyExits[[#This Row],[Date]])</f>
        <v>1</v>
      </c>
      <c r="J1512">
        <f>WEEKDAY(DailyExits[[#This Row],[Date]],2)</f>
        <v>7</v>
      </c>
      <c r="K1512" t="str">
        <f>IF(LEFT(DailyExits[[#This Row],[Lines]],1)="Y","Yes","No")</f>
        <v>Yes</v>
      </c>
      <c r="L1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3" spans="5:12" x14ac:dyDescent="0.2">
      <c r="E1513" s="2">
        <v>44227</v>
      </c>
      <c r="F1513" t="s">
        <v>64</v>
      </c>
      <c r="G1513" t="s">
        <v>109</v>
      </c>
      <c r="H1513">
        <v>484</v>
      </c>
      <c r="I1513">
        <f>MONTH(DailyExits[[#This Row],[Date]])</f>
        <v>1</v>
      </c>
      <c r="J1513">
        <f>WEEKDAY(DailyExits[[#This Row],[Date]],2)</f>
        <v>7</v>
      </c>
      <c r="K1513" t="str">
        <f>IF(LEFT(DailyExits[[#This Row],[Lines]],1)="Y","Yes","No")</f>
        <v>Yes</v>
      </c>
      <c r="L1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4" spans="5:12" x14ac:dyDescent="0.2">
      <c r="E1514" s="2">
        <v>44227</v>
      </c>
      <c r="F1514" t="s">
        <v>48</v>
      </c>
      <c r="G1514" t="s">
        <v>109</v>
      </c>
      <c r="H1514">
        <v>478</v>
      </c>
      <c r="I1514">
        <f>MONTH(DailyExits[[#This Row],[Date]])</f>
        <v>1</v>
      </c>
      <c r="J1514">
        <f>WEEKDAY(DailyExits[[#This Row],[Date]],2)</f>
        <v>7</v>
      </c>
      <c r="K1514" t="str">
        <f>IF(LEFT(DailyExits[[#This Row],[Lines]],1)="Y","Yes","No")</f>
        <v>Yes</v>
      </c>
      <c r="L1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5" spans="5:12" x14ac:dyDescent="0.2">
      <c r="E1515" s="2">
        <v>44227</v>
      </c>
      <c r="F1515" t="s">
        <v>26</v>
      </c>
      <c r="G1515" t="s">
        <v>105</v>
      </c>
      <c r="H1515">
        <v>475</v>
      </c>
      <c r="I1515">
        <f>MONTH(DailyExits[[#This Row],[Date]])</f>
        <v>1</v>
      </c>
      <c r="J1515">
        <f>WEEKDAY(DailyExits[[#This Row],[Date]],2)</f>
        <v>7</v>
      </c>
      <c r="K1515" t="str">
        <f>IF(LEFT(DailyExits[[#This Row],[Lines]],1)="Y","Yes","No")</f>
        <v>No</v>
      </c>
      <c r="L1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6" spans="5:12" x14ac:dyDescent="0.2">
      <c r="E1516" s="2">
        <v>44227</v>
      </c>
      <c r="F1516" t="s">
        <v>10</v>
      </c>
      <c r="G1516" t="s">
        <v>103</v>
      </c>
      <c r="H1516">
        <v>462</v>
      </c>
      <c r="I1516">
        <f>MONTH(DailyExits[[#This Row],[Date]])</f>
        <v>1</v>
      </c>
      <c r="J1516">
        <f>WEEKDAY(DailyExits[[#This Row],[Date]],2)</f>
        <v>7</v>
      </c>
      <c r="K1516" t="str">
        <f>IF(LEFT(DailyExits[[#This Row],[Lines]],1)="Y","Yes","No")</f>
        <v>Yes</v>
      </c>
      <c r="L1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7" spans="5:12" x14ac:dyDescent="0.2">
      <c r="E1517" s="2">
        <v>44227</v>
      </c>
      <c r="F1517" t="s">
        <v>14</v>
      </c>
      <c r="G1517" t="s">
        <v>104</v>
      </c>
      <c r="H1517">
        <v>431</v>
      </c>
      <c r="I1517">
        <f>MONTH(DailyExits[[#This Row],[Date]])</f>
        <v>1</v>
      </c>
      <c r="J1517">
        <f>WEEKDAY(DailyExits[[#This Row],[Date]],2)</f>
        <v>7</v>
      </c>
      <c r="K1517" t="str">
        <f>IF(LEFT(DailyExits[[#This Row],[Lines]],1)="Y","Yes","No")</f>
        <v>Yes</v>
      </c>
      <c r="L1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8" spans="5:12" x14ac:dyDescent="0.2">
      <c r="E1518" s="2">
        <v>44227</v>
      </c>
      <c r="F1518" t="s">
        <v>24</v>
      </c>
      <c r="G1518" t="s">
        <v>105</v>
      </c>
      <c r="H1518">
        <v>431</v>
      </c>
      <c r="I1518">
        <f>MONTH(DailyExits[[#This Row],[Date]])</f>
        <v>1</v>
      </c>
      <c r="J1518">
        <f>WEEKDAY(DailyExits[[#This Row],[Date]],2)</f>
        <v>7</v>
      </c>
      <c r="K1518" t="str">
        <f>IF(LEFT(DailyExits[[#This Row],[Lines]],1)="Y","Yes","No")</f>
        <v>No</v>
      </c>
      <c r="L1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9" spans="5:12" x14ac:dyDescent="0.2">
      <c r="E1519" s="2">
        <v>44227</v>
      </c>
      <c r="F1519" t="s">
        <v>22</v>
      </c>
      <c r="G1519" t="s">
        <v>106</v>
      </c>
      <c r="H1519">
        <v>417</v>
      </c>
      <c r="I1519">
        <f>MONTH(DailyExits[[#This Row],[Date]])</f>
        <v>1</v>
      </c>
      <c r="J1519">
        <f>WEEKDAY(DailyExits[[#This Row],[Date]],2)</f>
        <v>7</v>
      </c>
      <c r="K1519" t="str">
        <f>IF(LEFT(DailyExits[[#This Row],[Lines]],1)="Y","Yes","No")</f>
        <v>No</v>
      </c>
      <c r="L1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0" spans="5:12" x14ac:dyDescent="0.2">
      <c r="E1520" s="2">
        <v>44227</v>
      </c>
      <c r="F1520">
        <v>19</v>
      </c>
      <c r="G1520" t="s">
        <v>104</v>
      </c>
      <c r="H1520">
        <v>356</v>
      </c>
      <c r="I1520">
        <f>MONTH(DailyExits[[#This Row],[Date]])</f>
        <v>1</v>
      </c>
      <c r="J1520">
        <f>WEEKDAY(DailyExits[[#This Row],[Date]],2)</f>
        <v>7</v>
      </c>
      <c r="K1520" t="str">
        <f>IF(LEFT(DailyExits[[#This Row],[Lines]],1)="Y","Yes","No")</f>
        <v>Yes</v>
      </c>
      <c r="L1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1" spans="5:12" x14ac:dyDescent="0.2">
      <c r="E1521" s="2">
        <v>44227</v>
      </c>
      <c r="F1521" t="s">
        <v>36</v>
      </c>
      <c r="G1521" t="s">
        <v>108</v>
      </c>
      <c r="H1521">
        <v>329</v>
      </c>
      <c r="I1521">
        <f>MONTH(DailyExits[[#This Row],[Date]])</f>
        <v>1</v>
      </c>
      <c r="J1521">
        <f>WEEKDAY(DailyExits[[#This Row],[Date]],2)</f>
        <v>7</v>
      </c>
      <c r="K1521" t="str">
        <f>IF(LEFT(DailyExits[[#This Row],[Lines]],1)="Y","Yes","No")</f>
        <v>Yes</v>
      </c>
      <c r="L1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2" spans="5:12" x14ac:dyDescent="0.2">
      <c r="E1522" s="2">
        <v>44227</v>
      </c>
      <c r="F1522" t="s">
        <v>28</v>
      </c>
      <c r="G1522" t="s">
        <v>107</v>
      </c>
      <c r="H1522">
        <v>300</v>
      </c>
      <c r="I1522">
        <f>MONTH(DailyExits[[#This Row],[Date]])</f>
        <v>1</v>
      </c>
      <c r="J1522">
        <f>WEEKDAY(DailyExits[[#This Row],[Date]],2)</f>
        <v>7</v>
      </c>
      <c r="K1522" t="str">
        <f>IF(LEFT(DailyExits[[#This Row],[Lines]],1)="Y","Yes","No")</f>
        <v>No</v>
      </c>
      <c r="L1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3" spans="5:12" x14ac:dyDescent="0.2">
      <c r="E1523" s="2">
        <v>44227</v>
      </c>
      <c r="F1523" t="s">
        <v>60</v>
      </c>
      <c r="G1523" t="s">
        <v>109</v>
      </c>
      <c r="H1523">
        <v>299</v>
      </c>
      <c r="I1523">
        <f>MONTH(DailyExits[[#This Row],[Date]])</f>
        <v>1</v>
      </c>
      <c r="J1523">
        <f>WEEKDAY(DailyExits[[#This Row],[Date]],2)</f>
        <v>7</v>
      </c>
      <c r="K1523" t="str">
        <f>IF(LEFT(DailyExits[[#This Row],[Lines]],1)="Y","Yes","No")</f>
        <v>Yes</v>
      </c>
      <c r="L1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4" spans="5:12" x14ac:dyDescent="0.2">
      <c r="E1524" s="2">
        <v>44227</v>
      </c>
      <c r="F1524" t="s">
        <v>80</v>
      </c>
      <c r="G1524" t="s">
        <v>110</v>
      </c>
      <c r="H1524">
        <v>279</v>
      </c>
      <c r="I1524">
        <f>MONTH(DailyExits[[#This Row],[Date]])</f>
        <v>1</v>
      </c>
      <c r="J1524">
        <f>WEEKDAY(DailyExits[[#This Row],[Date]],2)</f>
        <v>7</v>
      </c>
      <c r="K1524" t="str">
        <f>IF(LEFT(DailyExits[[#This Row],[Lines]],1)="Y","Yes","No")</f>
        <v>Yes</v>
      </c>
      <c r="L1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5" spans="5:12" x14ac:dyDescent="0.2">
      <c r="E1525" s="2">
        <v>44227</v>
      </c>
      <c r="F1525" t="s">
        <v>70</v>
      </c>
      <c r="G1525" t="s">
        <v>111</v>
      </c>
      <c r="H1525">
        <v>267</v>
      </c>
      <c r="I1525">
        <f>MONTH(DailyExits[[#This Row],[Date]])</f>
        <v>1</v>
      </c>
      <c r="J1525">
        <f>WEEKDAY(DailyExits[[#This Row],[Date]],2)</f>
        <v>7</v>
      </c>
      <c r="K1525" t="str">
        <f>IF(LEFT(DailyExits[[#This Row],[Lines]],1)="Y","Yes","No")</f>
        <v>No</v>
      </c>
      <c r="L1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6" spans="5:12" x14ac:dyDescent="0.2">
      <c r="E1526" s="2">
        <v>44227</v>
      </c>
      <c r="F1526" t="s">
        <v>40</v>
      </c>
      <c r="G1526" t="s">
        <v>108</v>
      </c>
      <c r="H1526">
        <v>257</v>
      </c>
      <c r="I1526">
        <f>MONTH(DailyExits[[#This Row],[Date]])</f>
        <v>1</v>
      </c>
      <c r="J1526">
        <f>WEEKDAY(DailyExits[[#This Row],[Date]],2)</f>
        <v>7</v>
      </c>
      <c r="K1526" t="str">
        <f>IF(LEFT(DailyExits[[#This Row],[Lines]],1)="Y","Yes","No")</f>
        <v>Yes</v>
      </c>
      <c r="L1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7" spans="5:12" x14ac:dyDescent="0.2">
      <c r="E1527" s="2">
        <v>44227</v>
      </c>
      <c r="F1527" t="s">
        <v>12</v>
      </c>
      <c r="G1527" t="s">
        <v>103</v>
      </c>
      <c r="H1527">
        <v>252</v>
      </c>
      <c r="I1527">
        <f>MONTH(DailyExits[[#This Row],[Date]])</f>
        <v>1</v>
      </c>
      <c r="J1527">
        <f>WEEKDAY(DailyExits[[#This Row],[Date]],2)</f>
        <v>7</v>
      </c>
      <c r="K1527" t="str">
        <f>IF(LEFT(DailyExits[[#This Row],[Lines]],1)="Y","Yes","No")</f>
        <v>Yes</v>
      </c>
      <c r="L1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8" spans="5:12" x14ac:dyDescent="0.2">
      <c r="E1528" s="2">
        <v>44227</v>
      </c>
      <c r="F1528" t="s">
        <v>74</v>
      </c>
      <c r="G1528" t="s">
        <v>108</v>
      </c>
      <c r="H1528">
        <v>252</v>
      </c>
      <c r="I1528">
        <f>MONTH(DailyExits[[#This Row],[Date]])</f>
        <v>1</v>
      </c>
      <c r="J1528">
        <f>WEEKDAY(DailyExits[[#This Row],[Date]],2)</f>
        <v>7</v>
      </c>
      <c r="K1528" t="str">
        <f>IF(LEFT(DailyExits[[#This Row],[Lines]],1)="Y","Yes","No")</f>
        <v>Yes</v>
      </c>
      <c r="L1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9" spans="5:12" x14ac:dyDescent="0.2">
      <c r="E1529" s="2">
        <v>44227</v>
      </c>
      <c r="F1529" t="s">
        <v>6</v>
      </c>
      <c r="G1529" t="s">
        <v>103</v>
      </c>
      <c r="H1529">
        <v>241</v>
      </c>
      <c r="I1529">
        <f>MONTH(DailyExits[[#This Row],[Date]])</f>
        <v>1</v>
      </c>
      <c r="J1529">
        <f>WEEKDAY(DailyExits[[#This Row],[Date]],2)</f>
        <v>7</v>
      </c>
      <c r="K1529" t="str">
        <f>IF(LEFT(DailyExits[[#This Row],[Lines]],1)="Y","Yes","No")</f>
        <v>Yes</v>
      </c>
      <c r="L1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0" spans="5:12" x14ac:dyDescent="0.2">
      <c r="E1530" s="2">
        <v>44227</v>
      </c>
      <c r="F1530" t="s">
        <v>66</v>
      </c>
      <c r="G1530" t="s">
        <v>110</v>
      </c>
      <c r="H1530">
        <v>215</v>
      </c>
      <c r="I1530">
        <f>MONTH(DailyExits[[#This Row],[Date]])</f>
        <v>1</v>
      </c>
      <c r="J1530">
        <f>WEEKDAY(DailyExits[[#This Row],[Date]],2)</f>
        <v>7</v>
      </c>
      <c r="K1530" t="str">
        <f>IF(LEFT(DailyExits[[#This Row],[Lines]],1)="Y","Yes","No")</f>
        <v>Yes</v>
      </c>
      <c r="L1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1" spans="5:12" x14ac:dyDescent="0.2">
      <c r="E1531" s="2">
        <v>44227</v>
      </c>
      <c r="F1531" t="s">
        <v>78</v>
      </c>
      <c r="G1531" t="s">
        <v>110</v>
      </c>
      <c r="H1531">
        <v>208</v>
      </c>
      <c r="I1531">
        <f>MONTH(DailyExits[[#This Row],[Date]])</f>
        <v>1</v>
      </c>
      <c r="J1531">
        <f>WEEKDAY(DailyExits[[#This Row],[Date]],2)</f>
        <v>7</v>
      </c>
      <c r="K1531" t="str">
        <f>IF(LEFT(DailyExits[[#This Row],[Lines]],1)="Y","Yes","No")</f>
        <v>Yes</v>
      </c>
      <c r="L1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2" spans="5:12" x14ac:dyDescent="0.2">
      <c r="E1532" s="2">
        <v>44227</v>
      </c>
      <c r="F1532" t="s">
        <v>38</v>
      </c>
      <c r="G1532" t="s">
        <v>108</v>
      </c>
      <c r="H1532">
        <v>202</v>
      </c>
      <c r="I1532">
        <f>MONTH(DailyExits[[#This Row],[Date]])</f>
        <v>1</v>
      </c>
      <c r="J1532">
        <f>WEEKDAY(DailyExits[[#This Row],[Date]],2)</f>
        <v>7</v>
      </c>
      <c r="K1532" t="str">
        <f>IF(LEFT(DailyExits[[#This Row],[Lines]],1)="Y","Yes","No")</f>
        <v>Yes</v>
      </c>
      <c r="L1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3" spans="5:12" x14ac:dyDescent="0.2">
      <c r="E1533" s="2">
        <v>44227</v>
      </c>
      <c r="F1533" t="s">
        <v>46</v>
      </c>
      <c r="G1533" t="s">
        <v>108</v>
      </c>
      <c r="H1533">
        <v>199</v>
      </c>
      <c r="I1533">
        <f>MONTH(DailyExits[[#This Row],[Date]])</f>
        <v>1</v>
      </c>
      <c r="J1533">
        <f>WEEKDAY(DailyExits[[#This Row],[Date]],2)</f>
        <v>7</v>
      </c>
      <c r="K1533" t="str">
        <f>IF(LEFT(DailyExits[[#This Row],[Lines]],1)="Y","Yes","No")</f>
        <v>Yes</v>
      </c>
      <c r="L1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4" spans="5:12" x14ac:dyDescent="0.2">
      <c r="E1534" s="2">
        <v>44227</v>
      </c>
      <c r="F1534" t="s">
        <v>34</v>
      </c>
      <c r="G1534" t="s">
        <v>107</v>
      </c>
      <c r="H1534">
        <v>194</v>
      </c>
      <c r="I1534">
        <f>MONTH(DailyExits[[#This Row],[Date]])</f>
        <v>1</v>
      </c>
      <c r="J1534">
        <f>WEEKDAY(DailyExits[[#This Row],[Date]],2)</f>
        <v>7</v>
      </c>
      <c r="K1534" t="str">
        <f>IF(LEFT(DailyExits[[#This Row],[Lines]],1)="Y","Yes","No")</f>
        <v>No</v>
      </c>
      <c r="L1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5" spans="5:12" x14ac:dyDescent="0.2">
      <c r="E1535" s="2">
        <v>44227</v>
      </c>
      <c r="F1535" t="s">
        <v>32</v>
      </c>
      <c r="G1535" t="s">
        <v>107</v>
      </c>
      <c r="H1535">
        <v>189</v>
      </c>
      <c r="I1535">
        <f>MONTH(DailyExits[[#This Row],[Date]])</f>
        <v>1</v>
      </c>
      <c r="J1535">
        <f>WEEKDAY(DailyExits[[#This Row],[Date]],2)</f>
        <v>7</v>
      </c>
      <c r="K1535" t="str">
        <f>IF(LEFT(DailyExits[[#This Row],[Lines]],1)="Y","Yes","No")</f>
        <v>No</v>
      </c>
      <c r="L1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6" spans="5:12" x14ac:dyDescent="0.2">
      <c r="E1536" s="2">
        <v>44227</v>
      </c>
      <c r="F1536" t="s">
        <v>8</v>
      </c>
      <c r="G1536" t="s">
        <v>103</v>
      </c>
      <c r="H1536">
        <v>145</v>
      </c>
      <c r="I1536">
        <f>MONTH(DailyExits[[#This Row],[Date]])</f>
        <v>1</v>
      </c>
      <c r="J1536">
        <f>WEEKDAY(DailyExits[[#This Row],[Date]],2)</f>
        <v>7</v>
      </c>
      <c r="K1536" t="str">
        <f>IF(LEFT(DailyExits[[#This Row],[Lines]],1)="Y","Yes","No")</f>
        <v>Yes</v>
      </c>
      <c r="L1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7" spans="5:12" x14ac:dyDescent="0.2">
      <c r="E1537" s="2">
        <v>44227</v>
      </c>
      <c r="F1537" t="s">
        <v>30</v>
      </c>
      <c r="G1537" t="s">
        <v>107</v>
      </c>
      <c r="H1537">
        <v>145</v>
      </c>
      <c r="I1537">
        <f>MONTH(DailyExits[[#This Row],[Date]])</f>
        <v>1</v>
      </c>
      <c r="J1537">
        <f>WEEKDAY(DailyExits[[#This Row],[Date]],2)</f>
        <v>7</v>
      </c>
      <c r="K1537" t="str">
        <f>IF(LEFT(DailyExits[[#This Row],[Lines]],1)="Y","Yes","No")</f>
        <v>No</v>
      </c>
      <c r="L1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8" spans="5:12" x14ac:dyDescent="0.2">
      <c r="E1538" s="2">
        <v>44227</v>
      </c>
      <c r="F1538" t="s">
        <v>96</v>
      </c>
      <c r="G1538" t="s">
        <v>107</v>
      </c>
      <c r="H1538">
        <v>140</v>
      </c>
      <c r="I1538">
        <f>MONTH(DailyExits[[#This Row],[Date]])</f>
        <v>1</v>
      </c>
      <c r="J1538">
        <f>WEEKDAY(DailyExits[[#This Row],[Date]],2)</f>
        <v>7</v>
      </c>
      <c r="K1538" t="str">
        <f>IF(LEFT(DailyExits[[#This Row],[Lines]],1)="Y","Yes","No")</f>
        <v>No</v>
      </c>
      <c r="L1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9" spans="5:12" x14ac:dyDescent="0.2">
      <c r="E1539" s="2">
        <v>44227</v>
      </c>
      <c r="F1539" t="s">
        <v>42</v>
      </c>
      <c r="G1539" t="s">
        <v>108</v>
      </c>
      <c r="H1539">
        <v>136</v>
      </c>
      <c r="I1539">
        <f>MONTH(DailyExits[[#This Row],[Date]])</f>
        <v>1</v>
      </c>
      <c r="J1539">
        <f>WEEKDAY(DailyExits[[#This Row],[Date]],2)</f>
        <v>7</v>
      </c>
      <c r="K1539" t="str">
        <f>IF(LEFT(DailyExits[[#This Row],[Lines]],1)="Y","Yes","No")</f>
        <v>Yes</v>
      </c>
      <c r="L1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0" spans="5:12" x14ac:dyDescent="0.2">
      <c r="E1540" s="2">
        <v>44227</v>
      </c>
      <c r="F1540" t="s">
        <v>68</v>
      </c>
      <c r="G1540" t="s">
        <v>111</v>
      </c>
      <c r="H1540">
        <v>135</v>
      </c>
      <c r="I1540">
        <f>MONTH(DailyExits[[#This Row],[Date]])</f>
        <v>1</v>
      </c>
      <c r="J1540">
        <f>WEEKDAY(DailyExits[[#This Row],[Date]],2)</f>
        <v>7</v>
      </c>
      <c r="K1540" t="str">
        <f>IF(LEFT(DailyExits[[#This Row],[Lines]],1)="Y","Yes","No")</f>
        <v>No</v>
      </c>
      <c r="L1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1" spans="5:12" x14ac:dyDescent="0.2">
      <c r="E1541" s="2">
        <v>44227</v>
      </c>
      <c r="F1541" t="s">
        <v>82</v>
      </c>
      <c r="G1541" t="s">
        <v>110</v>
      </c>
      <c r="H1541">
        <v>120</v>
      </c>
      <c r="I1541">
        <f>MONTH(DailyExits[[#This Row],[Date]])</f>
        <v>1</v>
      </c>
      <c r="J1541">
        <f>WEEKDAY(DailyExits[[#This Row],[Date]],2)</f>
        <v>7</v>
      </c>
      <c r="K1541" t="str">
        <f>IF(LEFT(DailyExits[[#This Row],[Lines]],1)="Y","Yes","No")</f>
        <v>Yes</v>
      </c>
      <c r="L1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2" spans="5:12" x14ac:dyDescent="0.2">
      <c r="E1542" s="2">
        <v>44227</v>
      </c>
      <c r="F1542" t="s">
        <v>84</v>
      </c>
      <c r="G1542" t="s">
        <v>111</v>
      </c>
      <c r="H1542">
        <v>120</v>
      </c>
      <c r="I1542">
        <f>MONTH(DailyExits[[#This Row],[Date]])</f>
        <v>1</v>
      </c>
      <c r="J1542">
        <f>WEEKDAY(DailyExits[[#This Row],[Date]],2)</f>
        <v>7</v>
      </c>
      <c r="K1542" t="str">
        <f>IF(LEFT(DailyExits[[#This Row],[Lines]],1)="Y","Yes","No")</f>
        <v>No</v>
      </c>
      <c r="L1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3" spans="5:12" x14ac:dyDescent="0.2">
      <c r="E1543" s="2">
        <v>44227</v>
      </c>
      <c r="F1543" t="s">
        <v>94</v>
      </c>
      <c r="G1543" t="s">
        <v>107</v>
      </c>
      <c r="H1543">
        <v>117</v>
      </c>
      <c r="I1543">
        <f>MONTH(DailyExits[[#This Row],[Date]])</f>
        <v>1</v>
      </c>
      <c r="J1543">
        <f>WEEKDAY(DailyExits[[#This Row],[Date]],2)</f>
        <v>7</v>
      </c>
      <c r="K1543" t="str">
        <f>IF(LEFT(DailyExits[[#This Row],[Lines]],1)="Y","Yes","No")</f>
        <v>No</v>
      </c>
      <c r="L1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4" spans="5:12" x14ac:dyDescent="0.2">
      <c r="E1544" s="2">
        <v>44227</v>
      </c>
      <c r="F1544" t="s">
        <v>90</v>
      </c>
      <c r="G1544" t="s">
        <v>108</v>
      </c>
      <c r="H1544">
        <v>110</v>
      </c>
      <c r="I1544">
        <f>MONTH(DailyExits[[#This Row],[Date]])</f>
        <v>1</v>
      </c>
      <c r="J1544">
        <f>WEEKDAY(DailyExits[[#This Row],[Date]],2)</f>
        <v>7</v>
      </c>
      <c r="K1544" t="str">
        <f>IF(LEFT(DailyExits[[#This Row],[Lines]],1)="Y","Yes","No")</f>
        <v>Yes</v>
      </c>
      <c r="L1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5" spans="5:12" x14ac:dyDescent="0.2">
      <c r="E1545" s="2">
        <v>44227</v>
      </c>
      <c r="F1545" t="s">
        <v>76</v>
      </c>
      <c r="G1545" t="s">
        <v>110</v>
      </c>
      <c r="H1545">
        <v>103</v>
      </c>
      <c r="I1545">
        <f>MONTH(DailyExits[[#This Row],[Date]])</f>
        <v>1</v>
      </c>
      <c r="J1545">
        <f>WEEKDAY(DailyExits[[#This Row],[Date]],2)</f>
        <v>7</v>
      </c>
      <c r="K1545" t="str">
        <f>IF(LEFT(DailyExits[[#This Row],[Lines]],1)="Y","Yes","No")</f>
        <v>Yes</v>
      </c>
      <c r="L1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6" spans="5:12" x14ac:dyDescent="0.2">
      <c r="E1546" s="2">
        <v>44227</v>
      </c>
      <c r="F1546" t="s">
        <v>88</v>
      </c>
      <c r="G1546" t="s">
        <v>107</v>
      </c>
      <c r="H1546">
        <v>91</v>
      </c>
      <c r="I1546">
        <f>MONTH(DailyExits[[#This Row],[Date]])</f>
        <v>1</v>
      </c>
      <c r="J1546">
        <f>WEEKDAY(DailyExits[[#This Row],[Date]],2)</f>
        <v>7</v>
      </c>
      <c r="K1546" t="str">
        <f>IF(LEFT(DailyExits[[#This Row],[Lines]],1)="Y","Yes","No")</f>
        <v>No</v>
      </c>
      <c r="L1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7" spans="5:12" x14ac:dyDescent="0.2">
      <c r="E1547" s="2">
        <v>44227</v>
      </c>
      <c r="F1547" t="s">
        <v>92</v>
      </c>
      <c r="G1547" t="s">
        <v>108</v>
      </c>
      <c r="H1547">
        <v>90</v>
      </c>
      <c r="I1547">
        <f>MONTH(DailyExits[[#This Row],[Date]])</f>
        <v>1</v>
      </c>
      <c r="J1547">
        <f>WEEKDAY(DailyExits[[#This Row],[Date]],2)</f>
        <v>7</v>
      </c>
      <c r="K1547" t="str">
        <f>IF(LEFT(DailyExits[[#This Row],[Lines]],1)="Y","Yes","No")</f>
        <v>Yes</v>
      </c>
      <c r="L1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8" spans="5:12" x14ac:dyDescent="0.2">
      <c r="E1548" s="2">
        <v>44227</v>
      </c>
      <c r="F1548" t="s">
        <v>72</v>
      </c>
      <c r="G1548" t="s">
        <v>108</v>
      </c>
      <c r="H1548">
        <v>81</v>
      </c>
      <c r="I1548">
        <f>MONTH(DailyExits[[#This Row],[Date]])</f>
        <v>1</v>
      </c>
      <c r="J1548">
        <f>WEEKDAY(DailyExits[[#This Row],[Date]],2)</f>
        <v>7</v>
      </c>
      <c r="K1548" t="str">
        <f>IF(LEFT(DailyExits[[#This Row],[Lines]],1)="Y","Yes","No")</f>
        <v>Yes</v>
      </c>
      <c r="L1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9" spans="5:12" x14ac:dyDescent="0.2">
      <c r="E1549" s="2">
        <v>44227</v>
      </c>
      <c r="F1549" t="s">
        <v>44</v>
      </c>
      <c r="G1549" t="s">
        <v>108</v>
      </c>
      <c r="H1549">
        <v>74</v>
      </c>
      <c r="I1549">
        <f>MONTH(DailyExits[[#This Row],[Date]])</f>
        <v>1</v>
      </c>
      <c r="J1549">
        <f>WEEKDAY(DailyExits[[#This Row],[Date]],2)</f>
        <v>7</v>
      </c>
      <c r="K1549" t="str">
        <f>IF(LEFT(DailyExits[[#This Row],[Lines]],1)="Y","Yes","No")</f>
        <v>Yes</v>
      </c>
      <c r="L1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0" spans="5:12" x14ac:dyDescent="0.2">
      <c r="E1550" s="2">
        <v>44227</v>
      </c>
      <c r="F1550" t="s">
        <v>86</v>
      </c>
      <c r="G1550" t="s">
        <v>112</v>
      </c>
      <c r="H1550">
        <v>40</v>
      </c>
      <c r="I1550">
        <f>MONTH(DailyExits[[#This Row],[Date]])</f>
        <v>1</v>
      </c>
      <c r="J1550">
        <f>WEEKDAY(DailyExits[[#This Row],[Date]],2)</f>
        <v>7</v>
      </c>
      <c r="K1550" t="str">
        <f>IF(LEFT(DailyExits[[#This Row],[Lines]],1)="Y","Yes","No")</f>
        <v>No</v>
      </c>
      <c r="L1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1" spans="5:12" x14ac:dyDescent="0.2">
      <c r="E1551" s="2">
        <v>44227</v>
      </c>
      <c r="F1551" t="s">
        <v>2</v>
      </c>
      <c r="G1551" t="s">
        <v>103</v>
      </c>
      <c r="H1551">
        <v>1</v>
      </c>
      <c r="I1551">
        <f>MONTH(DailyExits[[#This Row],[Date]])</f>
        <v>1</v>
      </c>
      <c r="J1551">
        <f>WEEKDAY(DailyExits[[#This Row],[Date]],2)</f>
        <v>7</v>
      </c>
      <c r="K1551" t="str">
        <f>IF(LEFT(DailyExits[[#This Row],[Lines]],1)="Y","Yes","No")</f>
        <v>Yes</v>
      </c>
      <c r="L1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2" spans="5:12" x14ac:dyDescent="0.2">
      <c r="E1552" s="2">
        <v>44228</v>
      </c>
      <c r="F1552" t="s">
        <v>54</v>
      </c>
      <c r="G1552" t="s">
        <v>109</v>
      </c>
      <c r="H1552">
        <v>3290</v>
      </c>
      <c r="I1552">
        <f>MONTH(DailyExits[[#This Row],[Date]])</f>
        <v>2</v>
      </c>
      <c r="J1552">
        <f>WEEKDAY(DailyExits[[#This Row],[Date]],2)</f>
        <v>1</v>
      </c>
      <c r="K1552" t="str">
        <f>IF(LEFT(DailyExits[[#This Row],[Lines]],1)="Y","Yes","No")</f>
        <v>Yes</v>
      </c>
      <c r="L1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53" spans="5:12" x14ac:dyDescent="0.2">
      <c r="E1553" s="2">
        <v>44228</v>
      </c>
      <c r="F1553" t="s">
        <v>52</v>
      </c>
      <c r="G1553" t="s">
        <v>109</v>
      </c>
      <c r="H1553">
        <v>3088</v>
      </c>
      <c r="I1553">
        <f>MONTH(DailyExits[[#This Row],[Date]])</f>
        <v>2</v>
      </c>
      <c r="J1553">
        <f>WEEKDAY(DailyExits[[#This Row],[Date]],2)</f>
        <v>1</v>
      </c>
      <c r="K1553" t="str">
        <f>IF(LEFT(DailyExits[[#This Row],[Lines]],1)="Y","Yes","No")</f>
        <v>Yes</v>
      </c>
      <c r="L15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54" spans="5:12" x14ac:dyDescent="0.2">
      <c r="E1554" s="2">
        <v>44228</v>
      </c>
      <c r="F1554" t="s">
        <v>50</v>
      </c>
      <c r="G1554" t="s">
        <v>109</v>
      </c>
      <c r="H1554">
        <v>2785</v>
      </c>
      <c r="I1554">
        <f>MONTH(DailyExits[[#This Row],[Date]])</f>
        <v>2</v>
      </c>
      <c r="J1554">
        <f>WEEKDAY(DailyExits[[#This Row],[Date]],2)</f>
        <v>1</v>
      </c>
      <c r="K1554" t="str">
        <f>IF(LEFT(DailyExits[[#This Row],[Lines]],1)="Y","Yes","No")</f>
        <v>Yes</v>
      </c>
      <c r="L15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55" spans="5:12" x14ac:dyDescent="0.2">
      <c r="E1555" s="2">
        <v>44228</v>
      </c>
      <c r="F1555" t="s">
        <v>56</v>
      </c>
      <c r="G1555" t="s">
        <v>109</v>
      </c>
      <c r="H1555">
        <v>2737</v>
      </c>
      <c r="I1555">
        <f>MONTH(DailyExits[[#This Row],[Date]])</f>
        <v>2</v>
      </c>
      <c r="J1555">
        <f>WEEKDAY(DailyExits[[#This Row],[Date]],2)</f>
        <v>1</v>
      </c>
      <c r="K1555" t="str">
        <f>IF(LEFT(DailyExits[[#This Row],[Lines]],1)="Y","Yes","No")</f>
        <v>Yes</v>
      </c>
      <c r="L15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56" spans="5:12" x14ac:dyDescent="0.2">
      <c r="E1556" s="2">
        <v>44228</v>
      </c>
      <c r="F1556" t="s">
        <v>20</v>
      </c>
      <c r="G1556" t="s">
        <v>105</v>
      </c>
      <c r="H1556">
        <v>1754</v>
      </c>
      <c r="I1556">
        <f>MONTH(DailyExits[[#This Row],[Date]])</f>
        <v>2</v>
      </c>
      <c r="J1556">
        <f>WEEKDAY(DailyExits[[#This Row],[Date]],2)</f>
        <v>1</v>
      </c>
      <c r="K1556" t="str">
        <f>IF(LEFT(DailyExits[[#This Row],[Lines]],1)="Y","Yes","No")</f>
        <v>No</v>
      </c>
      <c r="L15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7" spans="5:12" x14ac:dyDescent="0.2">
      <c r="E1557" s="2">
        <v>44228</v>
      </c>
      <c r="F1557">
        <v>16</v>
      </c>
      <c r="G1557" t="s">
        <v>109</v>
      </c>
      <c r="H1557">
        <v>1650</v>
      </c>
      <c r="I1557">
        <f>MONTH(DailyExits[[#This Row],[Date]])</f>
        <v>2</v>
      </c>
      <c r="J1557">
        <f>WEEKDAY(DailyExits[[#This Row],[Date]],2)</f>
        <v>1</v>
      </c>
      <c r="K1557" t="str">
        <f>IF(LEFT(DailyExits[[#This Row],[Lines]],1)="Y","Yes","No")</f>
        <v>Yes</v>
      </c>
      <c r="L1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8" spans="5:12" x14ac:dyDescent="0.2">
      <c r="E1558" s="2">
        <v>44228</v>
      </c>
      <c r="F1558">
        <v>24</v>
      </c>
      <c r="G1558" t="s">
        <v>109</v>
      </c>
      <c r="H1558">
        <v>1625</v>
      </c>
      <c r="I1558">
        <f>MONTH(DailyExits[[#This Row],[Date]])</f>
        <v>2</v>
      </c>
      <c r="J1558">
        <f>WEEKDAY(DailyExits[[#This Row],[Date]],2)</f>
        <v>1</v>
      </c>
      <c r="K1558" t="str">
        <f>IF(LEFT(DailyExits[[#This Row],[Lines]],1)="Y","Yes","No")</f>
        <v>Yes</v>
      </c>
      <c r="L15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9" spans="5:12" x14ac:dyDescent="0.2">
      <c r="E1559" s="2">
        <v>44228</v>
      </c>
      <c r="F1559" t="s">
        <v>62</v>
      </c>
      <c r="G1559" t="s">
        <v>109</v>
      </c>
      <c r="H1559">
        <v>1426</v>
      </c>
      <c r="I1559">
        <f>MONTH(DailyExits[[#This Row],[Date]])</f>
        <v>2</v>
      </c>
      <c r="J1559">
        <f>WEEKDAY(DailyExits[[#This Row],[Date]],2)</f>
        <v>1</v>
      </c>
      <c r="K1559" t="str">
        <f>IF(LEFT(DailyExits[[#This Row],[Lines]],1)="Y","Yes","No")</f>
        <v>Yes</v>
      </c>
      <c r="L1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0" spans="5:12" x14ac:dyDescent="0.2">
      <c r="E1560" s="2">
        <v>44228</v>
      </c>
      <c r="F1560" t="s">
        <v>4</v>
      </c>
      <c r="G1560" t="s">
        <v>103</v>
      </c>
      <c r="H1560">
        <v>1367</v>
      </c>
      <c r="I1560">
        <f>MONTH(DailyExits[[#This Row],[Date]])</f>
        <v>2</v>
      </c>
      <c r="J1560">
        <f>WEEKDAY(DailyExits[[#This Row],[Date]],2)</f>
        <v>1</v>
      </c>
      <c r="K1560" t="str">
        <f>IF(LEFT(DailyExits[[#This Row],[Lines]],1)="Y","Yes","No")</f>
        <v>Yes</v>
      </c>
      <c r="L1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1" spans="5:12" x14ac:dyDescent="0.2">
      <c r="E1561" s="2">
        <v>44228</v>
      </c>
      <c r="F1561">
        <v>12</v>
      </c>
      <c r="G1561" t="s">
        <v>104</v>
      </c>
      <c r="H1561">
        <v>1217</v>
      </c>
      <c r="I1561">
        <f>MONTH(DailyExits[[#This Row],[Date]])</f>
        <v>2</v>
      </c>
      <c r="J1561">
        <f>WEEKDAY(DailyExits[[#This Row],[Date]],2)</f>
        <v>1</v>
      </c>
      <c r="K1561" t="str">
        <f>IF(LEFT(DailyExits[[#This Row],[Lines]],1)="Y","Yes","No")</f>
        <v>Yes</v>
      </c>
      <c r="L1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2" spans="5:12" x14ac:dyDescent="0.2">
      <c r="E1562" s="2">
        <v>44228</v>
      </c>
      <c r="F1562" t="s">
        <v>24</v>
      </c>
      <c r="G1562" t="s">
        <v>105</v>
      </c>
      <c r="H1562">
        <v>1193</v>
      </c>
      <c r="I1562">
        <f>MONTH(DailyExits[[#This Row],[Date]])</f>
        <v>2</v>
      </c>
      <c r="J1562">
        <f>WEEKDAY(DailyExits[[#This Row],[Date]],2)</f>
        <v>1</v>
      </c>
      <c r="K1562" t="str">
        <f>IF(LEFT(DailyExits[[#This Row],[Lines]],1)="Y","Yes","No")</f>
        <v>No</v>
      </c>
      <c r="L1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3" spans="5:12" x14ac:dyDescent="0.2">
      <c r="E1563" s="2">
        <v>44228</v>
      </c>
      <c r="F1563" t="s">
        <v>64</v>
      </c>
      <c r="G1563" t="s">
        <v>109</v>
      </c>
      <c r="H1563">
        <v>1134</v>
      </c>
      <c r="I1563">
        <f>MONTH(DailyExits[[#This Row],[Date]])</f>
        <v>2</v>
      </c>
      <c r="J1563">
        <f>WEEKDAY(DailyExits[[#This Row],[Date]],2)</f>
        <v>1</v>
      </c>
      <c r="K1563" t="str">
        <f>IF(LEFT(DailyExits[[#This Row],[Lines]],1)="Y","Yes","No")</f>
        <v>Yes</v>
      </c>
      <c r="L1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4" spans="5:12" x14ac:dyDescent="0.2">
      <c r="E1564" s="2">
        <v>44228</v>
      </c>
      <c r="F1564" t="s">
        <v>26</v>
      </c>
      <c r="G1564" t="s">
        <v>105</v>
      </c>
      <c r="H1564">
        <v>1088</v>
      </c>
      <c r="I1564">
        <f>MONTH(DailyExits[[#This Row],[Date]])</f>
        <v>2</v>
      </c>
      <c r="J1564">
        <f>WEEKDAY(DailyExits[[#This Row],[Date]],2)</f>
        <v>1</v>
      </c>
      <c r="K1564" t="str">
        <f>IF(LEFT(DailyExits[[#This Row],[Lines]],1)="Y","Yes","No")</f>
        <v>No</v>
      </c>
      <c r="L1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5" spans="5:12" x14ac:dyDescent="0.2">
      <c r="E1565" s="2">
        <v>44228</v>
      </c>
      <c r="F1565" t="s">
        <v>48</v>
      </c>
      <c r="G1565" t="s">
        <v>109</v>
      </c>
      <c r="H1565">
        <v>1081</v>
      </c>
      <c r="I1565">
        <f>MONTH(DailyExits[[#This Row],[Date]])</f>
        <v>2</v>
      </c>
      <c r="J1565">
        <f>WEEKDAY(DailyExits[[#This Row],[Date]],2)</f>
        <v>1</v>
      </c>
      <c r="K1565" t="str">
        <f>IF(LEFT(DailyExits[[#This Row],[Lines]],1)="Y","Yes","No")</f>
        <v>Yes</v>
      </c>
      <c r="L1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6" spans="5:12" x14ac:dyDescent="0.2">
      <c r="E1566" s="2">
        <v>44228</v>
      </c>
      <c r="F1566" t="s">
        <v>22</v>
      </c>
      <c r="G1566" t="s">
        <v>106</v>
      </c>
      <c r="H1566">
        <v>1056</v>
      </c>
      <c r="I1566">
        <f>MONTH(DailyExits[[#This Row],[Date]])</f>
        <v>2</v>
      </c>
      <c r="J1566">
        <f>WEEKDAY(DailyExits[[#This Row],[Date]],2)</f>
        <v>1</v>
      </c>
      <c r="K1566" t="str">
        <f>IF(LEFT(DailyExits[[#This Row],[Lines]],1)="Y","Yes","No")</f>
        <v>No</v>
      </c>
      <c r="L1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7" spans="5:12" x14ac:dyDescent="0.2">
      <c r="E1567" s="2">
        <v>44228</v>
      </c>
      <c r="F1567" t="s">
        <v>14</v>
      </c>
      <c r="G1567" t="s">
        <v>104</v>
      </c>
      <c r="H1567">
        <v>1044</v>
      </c>
      <c r="I1567">
        <f>MONTH(DailyExits[[#This Row],[Date]])</f>
        <v>2</v>
      </c>
      <c r="J1567">
        <f>WEEKDAY(DailyExits[[#This Row],[Date]],2)</f>
        <v>1</v>
      </c>
      <c r="K1567" t="str">
        <f>IF(LEFT(DailyExits[[#This Row],[Lines]],1)="Y","Yes","No")</f>
        <v>Yes</v>
      </c>
      <c r="L1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8" spans="5:12" x14ac:dyDescent="0.2">
      <c r="E1568" s="2">
        <v>44228</v>
      </c>
      <c r="F1568" t="s">
        <v>10</v>
      </c>
      <c r="G1568" t="s">
        <v>103</v>
      </c>
      <c r="H1568">
        <v>990</v>
      </c>
      <c r="I1568">
        <f>MONTH(DailyExits[[#This Row],[Date]])</f>
        <v>2</v>
      </c>
      <c r="J1568">
        <f>WEEKDAY(DailyExits[[#This Row],[Date]],2)</f>
        <v>1</v>
      </c>
      <c r="K1568" t="str">
        <f>IF(LEFT(DailyExits[[#This Row],[Lines]],1)="Y","Yes","No")</f>
        <v>Yes</v>
      </c>
      <c r="L1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9" spans="5:12" x14ac:dyDescent="0.2">
      <c r="E1569" s="2">
        <v>44228</v>
      </c>
      <c r="F1569" t="s">
        <v>2</v>
      </c>
      <c r="G1569" t="s">
        <v>103</v>
      </c>
      <c r="H1569">
        <v>975</v>
      </c>
      <c r="I1569">
        <f>MONTH(DailyExits[[#This Row],[Date]])</f>
        <v>2</v>
      </c>
      <c r="J1569">
        <f>WEEKDAY(DailyExits[[#This Row],[Date]],2)</f>
        <v>1</v>
      </c>
      <c r="K1569" t="str">
        <f>IF(LEFT(DailyExits[[#This Row],[Lines]],1)="Y","Yes","No")</f>
        <v>Yes</v>
      </c>
      <c r="L1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0" spans="5:12" x14ac:dyDescent="0.2">
      <c r="E1570" s="2">
        <v>44228</v>
      </c>
      <c r="F1570" t="s">
        <v>18</v>
      </c>
      <c r="G1570" t="s">
        <v>105</v>
      </c>
      <c r="H1570">
        <v>937</v>
      </c>
      <c r="I1570">
        <f>MONTH(DailyExits[[#This Row],[Date]])</f>
        <v>2</v>
      </c>
      <c r="J1570">
        <f>WEEKDAY(DailyExits[[#This Row],[Date]],2)</f>
        <v>1</v>
      </c>
      <c r="K1570" t="str">
        <f>IF(LEFT(DailyExits[[#This Row],[Lines]],1)="Y","Yes","No")</f>
        <v>No</v>
      </c>
      <c r="L1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1" spans="5:12" x14ac:dyDescent="0.2">
      <c r="E1571" s="2">
        <v>44228</v>
      </c>
      <c r="F1571">
        <v>19</v>
      </c>
      <c r="G1571" t="s">
        <v>104</v>
      </c>
      <c r="H1571">
        <v>924</v>
      </c>
      <c r="I1571">
        <f>MONTH(DailyExits[[#This Row],[Date]])</f>
        <v>2</v>
      </c>
      <c r="J1571">
        <f>WEEKDAY(DailyExits[[#This Row],[Date]],2)</f>
        <v>1</v>
      </c>
      <c r="K1571" t="str">
        <f>IF(LEFT(DailyExits[[#This Row],[Lines]],1)="Y","Yes","No")</f>
        <v>Yes</v>
      </c>
      <c r="L1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2" spans="5:12" x14ac:dyDescent="0.2">
      <c r="E1572" s="2">
        <v>44228</v>
      </c>
      <c r="F1572" t="s">
        <v>36</v>
      </c>
      <c r="G1572" t="s">
        <v>108</v>
      </c>
      <c r="H1572">
        <v>874</v>
      </c>
      <c r="I1572">
        <f>MONTH(DailyExits[[#This Row],[Date]])</f>
        <v>2</v>
      </c>
      <c r="J1572">
        <f>WEEKDAY(DailyExits[[#This Row],[Date]],2)</f>
        <v>1</v>
      </c>
      <c r="K1572" t="str">
        <f>IF(LEFT(DailyExits[[#This Row],[Lines]],1)="Y","Yes","No")</f>
        <v>Yes</v>
      </c>
      <c r="L1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3" spans="5:12" x14ac:dyDescent="0.2">
      <c r="E1573" s="2">
        <v>44228</v>
      </c>
      <c r="F1573" t="s">
        <v>74</v>
      </c>
      <c r="G1573" t="s">
        <v>108</v>
      </c>
      <c r="H1573">
        <v>788</v>
      </c>
      <c r="I1573">
        <f>MONTH(DailyExits[[#This Row],[Date]])</f>
        <v>2</v>
      </c>
      <c r="J1573">
        <f>WEEKDAY(DailyExits[[#This Row],[Date]],2)</f>
        <v>1</v>
      </c>
      <c r="K1573" t="str">
        <f>IF(LEFT(DailyExits[[#This Row],[Lines]],1)="Y","Yes","No")</f>
        <v>Yes</v>
      </c>
      <c r="L1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4" spans="5:12" x14ac:dyDescent="0.2">
      <c r="E1574" s="2">
        <v>44228</v>
      </c>
      <c r="F1574" t="s">
        <v>28</v>
      </c>
      <c r="G1574" t="s">
        <v>107</v>
      </c>
      <c r="H1574">
        <v>787</v>
      </c>
      <c r="I1574">
        <f>MONTH(DailyExits[[#This Row],[Date]])</f>
        <v>2</v>
      </c>
      <c r="J1574">
        <f>WEEKDAY(DailyExits[[#This Row],[Date]],2)</f>
        <v>1</v>
      </c>
      <c r="K1574" t="str">
        <f>IF(LEFT(DailyExits[[#This Row],[Lines]],1)="Y","Yes","No")</f>
        <v>No</v>
      </c>
      <c r="L1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5" spans="5:12" x14ac:dyDescent="0.2">
      <c r="E1575" s="2">
        <v>44228</v>
      </c>
      <c r="F1575" t="s">
        <v>60</v>
      </c>
      <c r="G1575" t="s">
        <v>109</v>
      </c>
      <c r="H1575">
        <v>764</v>
      </c>
      <c r="I1575">
        <f>MONTH(DailyExits[[#This Row],[Date]])</f>
        <v>2</v>
      </c>
      <c r="J1575">
        <f>WEEKDAY(DailyExits[[#This Row],[Date]],2)</f>
        <v>1</v>
      </c>
      <c r="K1575" t="str">
        <f>IF(LEFT(DailyExits[[#This Row],[Lines]],1)="Y","Yes","No")</f>
        <v>Yes</v>
      </c>
      <c r="L1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6" spans="5:12" x14ac:dyDescent="0.2">
      <c r="E1576" s="2">
        <v>44228</v>
      </c>
      <c r="F1576" t="s">
        <v>90</v>
      </c>
      <c r="G1576" t="s">
        <v>108</v>
      </c>
      <c r="H1576">
        <v>659</v>
      </c>
      <c r="I1576">
        <f>MONTH(DailyExits[[#This Row],[Date]])</f>
        <v>2</v>
      </c>
      <c r="J1576">
        <f>WEEKDAY(DailyExits[[#This Row],[Date]],2)</f>
        <v>1</v>
      </c>
      <c r="K1576" t="str">
        <f>IF(LEFT(DailyExits[[#This Row],[Lines]],1)="Y","Yes","No")</f>
        <v>Yes</v>
      </c>
      <c r="L1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7" spans="5:12" x14ac:dyDescent="0.2">
      <c r="E1577" s="2">
        <v>44228</v>
      </c>
      <c r="F1577" t="s">
        <v>70</v>
      </c>
      <c r="G1577" t="s">
        <v>111</v>
      </c>
      <c r="H1577">
        <v>649</v>
      </c>
      <c r="I1577">
        <f>MONTH(DailyExits[[#This Row],[Date]])</f>
        <v>2</v>
      </c>
      <c r="J1577">
        <f>WEEKDAY(DailyExits[[#This Row],[Date]],2)</f>
        <v>1</v>
      </c>
      <c r="K1577" t="str">
        <f>IF(LEFT(DailyExits[[#This Row],[Lines]],1)="Y","Yes","No")</f>
        <v>No</v>
      </c>
      <c r="L1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8" spans="5:12" x14ac:dyDescent="0.2">
      <c r="E1578" s="2">
        <v>44228</v>
      </c>
      <c r="F1578" t="s">
        <v>38</v>
      </c>
      <c r="G1578" t="s">
        <v>108</v>
      </c>
      <c r="H1578">
        <v>622</v>
      </c>
      <c r="I1578">
        <f>MONTH(DailyExits[[#This Row],[Date]])</f>
        <v>2</v>
      </c>
      <c r="J1578">
        <f>WEEKDAY(DailyExits[[#This Row],[Date]],2)</f>
        <v>1</v>
      </c>
      <c r="K1578" t="str">
        <f>IF(LEFT(DailyExits[[#This Row],[Lines]],1)="Y","Yes","No")</f>
        <v>Yes</v>
      </c>
      <c r="L1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9" spans="5:12" x14ac:dyDescent="0.2">
      <c r="E1579" s="2">
        <v>44228</v>
      </c>
      <c r="F1579" t="s">
        <v>30</v>
      </c>
      <c r="G1579" t="s">
        <v>107</v>
      </c>
      <c r="H1579">
        <v>569</v>
      </c>
      <c r="I1579">
        <f>MONTH(DailyExits[[#This Row],[Date]])</f>
        <v>2</v>
      </c>
      <c r="J1579">
        <f>WEEKDAY(DailyExits[[#This Row],[Date]],2)</f>
        <v>1</v>
      </c>
      <c r="K1579" t="str">
        <f>IF(LEFT(DailyExits[[#This Row],[Lines]],1)="Y","Yes","No")</f>
        <v>No</v>
      </c>
      <c r="L1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0" spans="5:12" x14ac:dyDescent="0.2">
      <c r="E1580" s="2">
        <v>44228</v>
      </c>
      <c r="F1580" t="s">
        <v>40</v>
      </c>
      <c r="G1580" t="s">
        <v>108</v>
      </c>
      <c r="H1580">
        <v>559</v>
      </c>
      <c r="I1580">
        <f>MONTH(DailyExits[[#This Row],[Date]])</f>
        <v>2</v>
      </c>
      <c r="J1580">
        <f>WEEKDAY(DailyExits[[#This Row],[Date]],2)</f>
        <v>1</v>
      </c>
      <c r="K1580" t="str">
        <f>IF(LEFT(DailyExits[[#This Row],[Lines]],1)="Y","Yes","No")</f>
        <v>Yes</v>
      </c>
      <c r="L1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1" spans="5:12" x14ac:dyDescent="0.2">
      <c r="E1581" s="2">
        <v>44228</v>
      </c>
      <c r="F1581" t="s">
        <v>6</v>
      </c>
      <c r="G1581" t="s">
        <v>103</v>
      </c>
      <c r="H1581">
        <v>551</v>
      </c>
      <c r="I1581">
        <f>MONTH(DailyExits[[#This Row],[Date]])</f>
        <v>2</v>
      </c>
      <c r="J1581">
        <f>WEEKDAY(DailyExits[[#This Row],[Date]],2)</f>
        <v>1</v>
      </c>
      <c r="K1581" t="str">
        <f>IF(LEFT(DailyExits[[#This Row],[Lines]],1)="Y","Yes","No")</f>
        <v>Yes</v>
      </c>
      <c r="L1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2" spans="5:12" x14ac:dyDescent="0.2">
      <c r="E1582" s="2">
        <v>44228</v>
      </c>
      <c r="F1582" t="s">
        <v>66</v>
      </c>
      <c r="G1582" t="s">
        <v>110</v>
      </c>
      <c r="H1582">
        <v>532</v>
      </c>
      <c r="I1582">
        <f>MONTH(DailyExits[[#This Row],[Date]])</f>
        <v>2</v>
      </c>
      <c r="J1582">
        <f>WEEKDAY(DailyExits[[#This Row],[Date]],2)</f>
        <v>1</v>
      </c>
      <c r="K1582" t="str">
        <f>IF(LEFT(DailyExits[[#This Row],[Lines]],1)="Y","Yes","No")</f>
        <v>Yes</v>
      </c>
      <c r="L1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3" spans="5:12" x14ac:dyDescent="0.2">
      <c r="E1583" s="2">
        <v>44228</v>
      </c>
      <c r="F1583" t="s">
        <v>32</v>
      </c>
      <c r="G1583" t="s">
        <v>107</v>
      </c>
      <c r="H1583">
        <v>509</v>
      </c>
      <c r="I1583">
        <f>MONTH(DailyExits[[#This Row],[Date]])</f>
        <v>2</v>
      </c>
      <c r="J1583">
        <f>WEEKDAY(DailyExits[[#This Row],[Date]],2)</f>
        <v>1</v>
      </c>
      <c r="K1583" t="str">
        <f>IF(LEFT(DailyExits[[#This Row],[Lines]],1)="Y","Yes","No")</f>
        <v>No</v>
      </c>
      <c r="L1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4" spans="5:12" x14ac:dyDescent="0.2">
      <c r="E1584" s="2">
        <v>44228</v>
      </c>
      <c r="F1584" t="s">
        <v>12</v>
      </c>
      <c r="G1584" t="s">
        <v>103</v>
      </c>
      <c r="H1584">
        <v>491</v>
      </c>
      <c r="I1584">
        <f>MONTH(DailyExits[[#This Row],[Date]])</f>
        <v>2</v>
      </c>
      <c r="J1584">
        <f>WEEKDAY(DailyExits[[#This Row],[Date]],2)</f>
        <v>1</v>
      </c>
      <c r="K1584" t="str">
        <f>IF(LEFT(DailyExits[[#This Row],[Lines]],1)="Y","Yes","No")</f>
        <v>Yes</v>
      </c>
      <c r="L1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5" spans="5:12" x14ac:dyDescent="0.2">
      <c r="E1585" s="2">
        <v>44228</v>
      </c>
      <c r="F1585" t="s">
        <v>34</v>
      </c>
      <c r="G1585" t="s">
        <v>107</v>
      </c>
      <c r="H1585">
        <v>478</v>
      </c>
      <c r="I1585">
        <f>MONTH(DailyExits[[#This Row],[Date]])</f>
        <v>2</v>
      </c>
      <c r="J1585">
        <f>WEEKDAY(DailyExits[[#This Row],[Date]],2)</f>
        <v>1</v>
      </c>
      <c r="K1585" t="str">
        <f>IF(LEFT(DailyExits[[#This Row],[Lines]],1)="Y","Yes","No")</f>
        <v>No</v>
      </c>
      <c r="L1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6" spans="5:12" x14ac:dyDescent="0.2">
      <c r="E1586" s="2">
        <v>44228</v>
      </c>
      <c r="F1586" t="s">
        <v>78</v>
      </c>
      <c r="G1586" t="s">
        <v>110</v>
      </c>
      <c r="H1586">
        <v>469</v>
      </c>
      <c r="I1586">
        <f>MONTH(DailyExits[[#This Row],[Date]])</f>
        <v>2</v>
      </c>
      <c r="J1586">
        <f>WEEKDAY(DailyExits[[#This Row],[Date]],2)</f>
        <v>1</v>
      </c>
      <c r="K1586" t="str">
        <f>IF(LEFT(DailyExits[[#This Row],[Lines]],1)="Y","Yes","No")</f>
        <v>Yes</v>
      </c>
      <c r="L1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7" spans="5:12" x14ac:dyDescent="0.2">
      <c r="E1587" s="2">
        <v>44228</v>
      </c>
      <c r="F1587" t="s">
        <v>80</v>
      </c>
      <c r="G1587" t="s">
        <v>110</v>
      </c>
      <c r="H1587">
        <v>383</v>
      </c>
      <c r="I1587">
        <f>MONTH(DailyExits[[#This Row],[Date]])</f>
        <v>2</v>
      </c>
      <c r="J1587">
        <f>WEEKDAY(DailyExits[[#This Row],[Date]],2)</f>
        <v>1</v>
      </c>
      <c r="K1587" t="str">
        <f>IF(LEFT(DailyExits[[#This Row],[Lines]],1)="Y","Yes","No")</f>
        <v>Yes</v>
      </c>
      <c r="L1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8" spans="5:12" x14ac:dyDescent="0.2">
      <c r="E1588" s="2">
        <v>44228</v>
      </c>
      <c r="F1588" t="s">
        <v>76</v>
      </c>
      <c r="G1588" t="s">
        <v>110</v>
      </c>
      <c r="H1588">
        <v>361</v>
      </c>
      <c r="I1588">
        <f>MONTH(DailyExits[[#This Row],[Date]])</f>
        <v>2</v>
      </c>
      <c r="J1588">
        <f>WEEKDAY(DailyExits[[#This Row],[Date]],2)</f>
        <v>1</v>
      </c>
      <c r="K1588" t="str">
        <f>IF(LEFT(DailyExits[[#This Row],[Lines]],1)="Y","Yes","No")</f>
        <v>Yes</v>
      </c>
      <c r="L1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9" spans="5:12" x14ac:dyDescent="0.2">
      <c r="E1589" s="2">
        <v>44228</v>
      </c>
      <c r="F1589" t="s">
        <v>8</v>
      </c>
      <c r="G1589" t="s">
        <v>103</v>
      </c>
      <c r="H1589">
        <v>343</v>
      </c>
      <c r="I1589">
        <f>MONTH(DailyExits[[#This Row],[Date]])</f>
        <v>2</v>
      </c>
      <c r="J1589">
        <f>WEEKDAY(DailyExits[[#This Row],[Date]],2)</f>
        <v>1</v>
      </c>
      <c r="K1589" t="str">
        <f>IF(LEFT(DailyExits[[#This Row],[Lines]],1)="Y","Yes","No")</f>
        <v>Yes</v>
      </c>
      <c r="L1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0" spans="5:12" x14ac:dyDescent="0.2">
      <c r="E1590" s="2">
        <v>44228</v>
      </c>
      <c r="F1590" t="s">
        <v>82</v>
      </c>
      <c r="G1590" t="s">
        <v>110</v>
      </c>
      <c r="H1590">
        <v>339</v>
      </c>
      <c r="I1590">
        <f>MONTH(DailyExits[[#This Row],[Date]])</f>
        <v>2</v>
      </c>
      <c r="J1590">
        <f>WEEKDAY(DailyExits[[#This Row],[Date]],2)</f>
        <v>1</v>
      </c>
      <c r="K1590" t="str">
        <f>IF(LEFT(DailyExits[[#This Row],[Lines]],1)="Y","Yes","No")</f>
        <v>Yes</v>
      </c>
      <c r="L1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1" spans="5:12" x14ac:dyDescent="0.2">
      <c r="E1591" s="2">
        <v>44228</v>
      </c>
      <c r="F1591" t="s">
        <v>46</v>
      </c>
      <c r="G1591" t="s">
        <v>108</v>
      </c>
      <c r="H1591">
        <v>326</v>
      </c>
      <c r="I1591">
        <f>MONTH(DailyExits[[#This Row],[Date]])</f>
        <v>2</v>
      </c>
      <c r="J1591">
        <f>WEEKDAY(DailyExits[[#This Row],[Date]],2)</f>
        <v>1</v>
      </c>
      <c r="K1591" t="str">
        <f>IF(LEFT(DailyExits[[#This Row],[Lines]],1)="Y","Yes","No")</f>
        <v>Yes</v>
      </c>
      <c r="L1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2" spans="5:12" x14ac:dyDescent="0.2">
      <c r="E1592" s="2">
        <v>44228</v>
      </c>
      <c r="F1592" t="s">
        <v>68</v>
      </c>
      <c r="G1592" t="s">
        <v>111</v>
      </c>
      <c r="H1592">
        <v>300</v>
      </c>
      <c r="I1592">
        <f>MONTH(DailyExits[[#This Row],[Date]])</f>
        <v>2</v>
      </c>
      <c r="J1592">
        <f>WEEKDAY(DailyExits[[#This Row],[Date]],2)</f>
        <v>1</v>
      </c>
      <c r="K1592" t="str">
        <f>IF(LEFT(DailyExits[[#This Row],[Lines]],1)="Y","Yes","No")</f>
        <v>No</v>
      </c>
      <c r="L1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3" spans="5:12" x14ac:dyDescent="0.2">
      <c r="E1593" s="2">
        <v>44228</v>
      </c>
      <c r="F1593" t="s">
        <v>92</v>
      </c>
      <c r="G1593" t="s">
        <v>108</v>
      </c>
      <c r="H1593">
        <v>263</v>
      </c>
      <c r="I1593">
        <f>MONTH(DailyExits[[#This Row],[Date]])</f>
        <v>2</v>
      </c>
      <c r="J1593">
        <f>WEEKDAY(DailyExits[[#This Row],[Date]],2)</f>
        <v>1</v>
      </c>
      <c r="K1593" t="str">
        <f>IF(LEFT(DailyExits[[#This Row],[Lines]],1)="Y","Yes","No")</f>
        <v>Yes</v>
      </c>
      <c r="L1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4" spans="5:12" x14ac:dyDescent="0.2">
      <c r="E1594" s="2">
        <v>44228</v>
      </c>
      <c r="F1594" t="s">
        <v>88</v>
      </c>
      <c r="G1594" t="s">
        <v>107</v>
      </c>
      <c r="H1594">
        <v>258</v>
      </c>
      <c r="I1594">
        <f>MONTH(DailyExits[[#This Row],[Date]])</f>
        <v>2</v>
      </c>
      <c r="J1594">
        <f>WEEKDAY(DailyExits[[#This Row],[Date]],2)</f>
        <v>1</v>
      </c>
      <c r="K1594" t="str">
        <f>IF(LEFT(DailyExits[[#This Row],[Lines]],1)="Y","Yes","No")</f>
        <v>No</v>
      </c>
      <c r="L1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5" spans="5:12" x14ac:dyDescent="0.2">
      <c r="E1595" s="2">
        <v>44228</v>
      </c>
      <c r="F1595" t="s">
        <v>84</v>
      </c>
      <c r="G1595" t="s">
        <v>111</v>
      </c>
      <c r="H1595">
        <v>232</v>
      </c>
      <c r="I1595">
        <f>MONTH(DailyExits[[#This Row],[Date]])</f>
        <v>2</v>
      </c>
      <c r="J1595">
        <f>WEEKDAY(DailyExits[[#This Row],[Date]],2)</f>
        <v>1</v>
      </c>
      <c r="K1595" t="str">
        <f>IF(LEFT(DailyExits[[#This Row],[Lines]],1)="Y","Yes","No")</f>
        <v>No</v>
      </c>
      <c r="L1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6" spans="5:12" x14ac:dyDescent="0.2">
      <c r="E1596" s="2">
        <v>44228</v>
      </c>
      <c r="F1596" t="s">
        <v>96</v>
      </c>
      <c r="G1596" t="s">
        <v>107</v>
      </c>
      <c r="H1596">
        <v>224</v>
      </c>
      <c r="I1596">
        <f>MONTH(DailyExits[[#This Row],[Date]])</f>
        <v>2</v>
      </c>
      <c r="J1596">
        <f>WEEKDAY(DailyExits[[#This Row],[Date]],2)</f>
        <v>1</v>
      </c>
      <c r="K1596" t="str">
        <f>IF(LEFT(DailyExits[[#This Row],[Lines]],1)="Y","Yes","No")</f>
        <v>No</v>
      </c>
      <c r="L1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7" spans="5:12" x14ac:dyDescent="0.2">
      <c r="E1597" s="2">
        <v>44228</v>
      </c>
      <c r="F1597" t="s">
        <v>42</v>
      </c>
      <c r="G1597" t="s">
        <v>108</v>
      </c>
      <c r="H1597">
        <v>217</v>
      </c>
      <c r="I1597">
        <f>MONTH(DailyExits[[#This Row],[Date]])</f>
        <v>2</v>
      </c>
      <c r="J1597">
        <f>WEEKDAY(DailyExits[[#This Row],[Date]],2)</f>
        <v>1</v>
      </c>
      <c r="K1597" t="str">
        <f>IF(LEFT(DailyExits[[#This Row],[Lines]],1)="Y","Yes","No")</f>
        <v>Yes</v>
      </c>
      <c r="L1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8" spans="5:12" x14ac:dyDescent="0.2">
      <c r="E1598" s="2">
        <v>44228</v>
      </c>
      <c r="F1598" t="s">
        <v>72</v>
      </c>
      <c r="G1598" t="s">
        <v>108</v>
      </c>
      <c r="H1598">
        <v>204</v>
      </c>
      <c r="I1598">
        <f>MONTH(DailyExits[[#This Row],[Date]])</f>
        <v>2</v>
      </c>
      <c r="J1598">
        <f>WEEKDAY(DailyExits[[#This Row],[Date]],2)</f>
        <v>1</v>
      </c>
      <c r="K1598" t="str">
        <f>IF(LEFT(DailyExits[[#This Row],[Lines]],1)="Y","Yes","No")</f>
        <v>Yes</v>
      </c>
      <c r="L1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9" spans="5:12" x14ac:dyDescent="0.2">
      <c r="E1599" s="2">
        <v>44228</v>
      </c>
      <c r="F1599" t="s">
        <v>94</v>
      </c>
      <c r="G1599" t="s">
        <v>107</v>
      </c>
      <c r="H1599">
        <v>165</v>
      </c>
      <c r="I1599">
        <f>MONTH(DailyExits[[#This Row],[Date]])</f>
        <v>2</v>
      </c>
      <c r="J1599">
        <f>WEEKDAY(DailyExits[[#This Row],[Date]],2)</f>
        <v>1</v>
      </c>
      <c r="K1599" t="str">
        <f>IF(LEFT(DailyExits[[#This Row],[Lines]],1)="Y","Yes","No")</f>
        <v>No</v>
      </c>
      <c r="L1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0" spans="5:12" x14ac:dyDescent="0.2">
      <c r="E1600" s="2">
        <v>44228</v>
      </c>
      <c r="F1600" t="s">
        <v>44</v>
      </c>
      <c r="G1600" t="s">
        <v>108</v>
      </c>
      <c r="H1600">
        <v>148</v>
      </c>
      <c r="I1600">
        <f>MONTH(DailyExits[[#This Row],[Date]])</f>
        <v>2</v>
      </c>
      <c r="J1600">
        <f>WEEKDAY(DailyExits[[#This Row],[Date]],2)</f>
        <v>1</v>
      </c>
      <c r="K1600" t="str">
        <f>IF(LEFT(DailyExits[[#This Row],[Lines]],1)="Y","Yes","No")</f>
        <v>Yes</v>
      </c>
      <c r="L1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1" spans="5:12" x14ac:dyDescent="0.2">
      <c r="E1601" s="2">
        <v>44228</v>
      </c>
      <c r="F1601" t="s">
        <v>86</v>
      </c>
      <c r="G1601" t="s">
        <v>112</v>
      </c>
      <c r="H1601">
        <v>62</v>
      </c>
      <c r="I1601">
        <f>MONTH(DailyExits[[#This Row],[Date]])</f>
        <v>2</v>
      </c>
      <c r="J1601">
        <f>WEEKDAY(DailyExits[[#This Row],[Date]],2)</f>
        <v>1</v>
      </c>
      <c r="K1601" t="str">
        <f>IF(LEFT(DailyExits[[#This Row],[Lines]],1)="Y","Yes","No")</f>
        <v>No</v>
      </c>
      <c r="L1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2" spans="5:12" x14ac:dyDescent="0.2">
      <c r="E1602" s="2">
        <v>44229</v>
      </c>
      <c r="F1602" t="s">
        <v>52</v>
      </c>
      <c r="G1602" t="s">
        <v>109</v>
      </c>
      <c r="H1602">
        <v>3267</v>
      </c>
      <c r="I1602">
        <f>MONTH(DailyExits[[#This Row],[Date]])</f>
        <v>2</v>
      </c>
      <c r="J1602">
        <f>WEEKDAY(DailyExits[[#This Row],[Date]],2)</f>
        <v>2</v>
      </c>
      <c r="K1602" t="str">
        <f>IF(LEFT(DailyExits[[#This Row],[Lines]],1)="Y","Yes","No")</f>
        <v>Yes</v>
      </c>
      <c r="L16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03" spans="5:12" x14ac:dyDescent="0.2">
      <c r="E1603" s="2">
        <v>44229</v>
      </c>
      <c r="F1603" t="s">
        <v>54</v>
      </c>
      <c r="G1603" t="s">
        <v>109</v>
      </c>
      <c r="H1603">
        <v>3207</v>
      </c>
      <c r="I1603">
        <f>MONTH(DailyExits[[#This Row],[Date]])</f>
        <v>2</v>
      </c>
      <c r="J1603">
        <f>WEEKDAY(DailyExits[[#This Row],[Date]],2)</f>
        <v>2</v>
      </c>
      <c r="K1603" t="str">
        <f>IF(LEFT(DailyExits[[#This Row],[Lines]],1)="Y","Yes","No")</f>
        <v>Yes</v>
      </c>
      <c r="L1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04" spans="5:12" x14ac:dyDescent="0.2">
      <c r="E1604" s="2">
        <v>44229</v>
      </c>
      <c r="F1604" t="s">
        <v>50</v>
      </c>
      <c r="G1604" t="s">
        <v>109</v>
      </c>
      <c r="H1604">
        <v>2902</v>
      </c>
      <c r="I1604">
        <f>MONTH(DailyExits[[#This Row],[Date]])</f>
        <v>2</v>
      </c>
      <c r="J1604">
        <f>WEEKDAY(DailyExits[[#This Row],[Date]],2)</f>
        <v>2</v>
      </c>
      <c r="K1604" t="str">
        <f>IF(LEFT(DailyExits[[#This Row],[Lines]],1)="Y","Yes","No")</f>
        <v>Yes</v>
      </c>
      <c r="L1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05" spans="5:12" x14ac:dyDescent="0.2">
      <c r="E1605" s="2">
        <v>44229</v>
      </c>
      <c r="F1605" t="s">
        <v>56</v>
      </c>
      <c r="G1605" t="s">
        <v>109</v>
      </c>
      <c r="H1605">
        <v>2827</v>
      </c>
      <c r="I1605">
        <f>MONTH(DailyExits[[#This Row],[Date]])</f>
        <v>2</v>
      </c>
      <c r="J1605">
        <f>WEEKDAY(DailyExits[[#This Row],[Date]],2)</f>
        <v>2</v>
      </c>
      <c r="K1605" t="str">
        <f>IF(LEFT(DailyExits[[#This Row],[Lines]],1)="Y","Yes","No")</f>
        <v>Yes</v>
      </c>
      <c r="L16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06" spans="5:12" x14ac:dyDescent="0.2">
      <c r="E1606" s="2">
        <v>44229</v>
      </c>
      <c r="F1606" t="s">
        <v>20</v>
      </c>
      <c r="G1606" t="s">
        <v>105</v>
      </c>
      <c r="H1606">
        <v>1723</v>
      </c>
      <c r="I1606">
        <f>MONTH(DailyExits[[#This Row],[Date]])</f>
        <v>2</v>
      </c>
      <c r="J1606">
        <f>WEEKDAY(DailyExits[[#This Row],[Date]],2)</f>
        <v>2</v>
      </c>
      <c r="K1606" t="str">
        <f>IF(LEFT(DailyExits[[#This Row],[Lines]],1)="Y","Yes","No")</f>
        <v>No</v>
      </c>
      <c r="L16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7" spans="5:12" x14ac:dyDescent="0.2">
      <c r="E1607" s="2">
        <v>44229</v>
      </c>
      <c r="F1607">
        <v>16</v>
      </c>
      <c r="G1607" t="s">
        <v>109</v>
      </c>
      <c r="H1607">
        <v>1690</v>
      </c>
      <c r="I1607">
        <f>MONTH(DailyExits[[#This Row],[Date]])</f>
        <v>2</v>
      </c>
      <c r="J1607">
        <f>WEEKDAY(DailyExits[[#This Row],[Date]],2)</f>
        <v>2</v>
      </c>
      <c r="K1607" t="str">
        <f>IF(LEFT(DailyExits[[#This Row],[Lines]],1)="Y","Yes","No")</f>
        <v>Yes</v>
      </c>
      <c r="L16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8" spans="5:12" x14ac:dyDescent="0.2">
      <c r="E1608" s="2">
        <v>44229</v>
      </c>
      <c r="F1608">
        <v>24</v>
      </c>
      <c r="G1608" t="s">
        <v>109</v>
      </c>
      <c r="H1608">
        <v>1619</v>
      </c>
      <c r="I1608">
        <f>MONTH(DailyExits[[#This Row],[Date]])</f>
        <v>2</v>
      </c>
      <c r="J1608">
        <f>WEEKDAY(DailyExits[[#This Row],[Date]],2)</f>
        <v>2</v>
      </c>
      <c r="K1608" t="str">
        <f>IF(LEFT(DailyExits[[#This Row],[Lines]],1)="Y","Yes","No")</f>
        <v>Yes</v>
      </c>
      <c r="L1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9" spans="5:12" x14ac:dyDescent="0.2">
      <c r="E1609" s="2">
        <v>44229</v>
      </c>
      <c r="F1609" t="s">
        <v>62</v>
      </c>
      <c r="G1609" t="s">
        <v>109</v>
      </c>
      <c r="H1609">
        <v>1455</v>
      </c>
      <c r="I1609">
        <f>MONTH(DailyExits[[#This Row],[Date]])</f>
        <v>2</v>
      </c>
      <c r="J1609">
        <f>WEEKDAY(DailyExits[[#This Row],[Date]],2)</f>
        <v>2</v>
      </c>
      <c r="K1609" t="str">
        <f>IF(LEFT(DailyExits[[#This Row],[Lines]],1)="Y","Yes","No")</f>
        <v>Yes</v>
      </c>
      <c r="L1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0" spans="5:12" x14ac:dyDescent="0.2">
      <c r="E1610" s="2">
        <v>44229</v>
      </c>
      <c r="F1610" t="s">
        <v>4</v>
      </c>
      <c r="G1610" t="s">
        <v>103</v>
      </c>
      <c r="H1610">
        <v>1415</v>
      </c>
      <c r="I1610">
        <f>MONTH(DailyExits[[#This Row],[Date]])</f>
        <v>2</v>
      </c>
      <c r="J1610">
        <f>WEEKDAY(DailyExits[[#This Row],[Date]],2)</f>
        <v>2</v>
      </c>
      <c r="K1610" t="str">
        <f>IF(LEFT(DailyExits[[#This Row],[Lines]],1)="Y","Yes","No")</f>
        <v>Yes</v>
      </c>
      <c r="L1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1" spans="5:12" x14ac:dyDescent="0.2">
      <c r="E1611" s="2">
        <v>44229</v>
      </c>
      <c r="F1611" t="s">
        <v>64</v>
      </c>
      <c r="G1611" t="s">
        <v>109</v>
      </c>
      <c r="H1611">
        <v>1248</v>
      </c>
      <c r="I1611">
        <f>MONTH(DailyExits[[#This Row],[Date]])</f>
        <v>2</v>
      </c>
      <c r="J1611">
        <f>WEEKDAY(DailyExits[[#This Row],[Date]],2)</f>
        <v>2</v>
      </c>
      <c r="K1611" t="str">
        <f>IF(LEFT(DailyExits[[#This Row],[Lines]],1)="Y","Yes","No")</f>
        <v>Yes</v>
      </c>
      <c r="L1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2" spans="5:12" x14ac:dyDescent="0.2">
      <c r="E1612" s="2">
        <v>44229</v>
      </c>
      <c r="F1612">
        <v>12</v>
      </c>
      <c r="G1612" t="s">
        <v>104</v>
      </c>
      <c r="H1612">
        <v>1193</v>
      </c>
      <c r="I1612">
        <f>MONTH(DailyExits[[#This Row],[Date]])</f>
        <v>2</v>
      </c>
      <c r="J1612">
        <f>WEEKDAY(DailyExits[[#This Row],[Date]],2)</f>
        <v>2</v>
      </c>
      <c r="K1612" t="str">
        <f>IF(LEFT(DailyExits[[#This Row],[Lines]],1)="Y","Yes","No")</f>
        <v>Yes</v>
      </c>
      <c r="L1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3" spans="5:12" x14ac:dyDescent="0.2">
      <c r="E1613" s="2">
        <v>44229</v>
      </c>
      <c r="F1613" t="s">
        <v>48</v>
      </c>
      <c r="G1613" t="s">
        <v>109</v>
      </c>
      <c r="H1613">
        <v>1150</v>
      </c>
      <c r="I1613">
        <f>MONTH(DailyExits[[#This Row],[Date]])</f>
        <v>2</v>
      </c>
      <c r="J1613">
        <f>WEEKDAY(DailyExits[[#This Row],[Date]],2)</f>
        <v>2</v>
      </c>
      <c r="K1613" t="str">
        <f>IF(LEFT(DailyExits[[#This Row],[Lines]],1)="Y","Yes","No")</f>
        <v>Yes</v>
      </c>
      <c r="L1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4" spans="5:12" x14ac:dyDescent="0.2">
      <c r="E1614" s="2">
        <v>44229</v>
      </c>
      <c r="F1614" t="s">
        <v>24</v>
      </c>
      <c r="G1614" t="s">
        <v>105</v>
      </c>
      <c r="H1614">
        <v>1137</v>
      </c>
      <c r="I1614">
        <f>MONTH(DailyExits[[#This Row],[Date]])</f>
        <v>2</v>
      </c>
      <c r="J1614">
        <f>WEEKDAY(DailyExits[[#This Row],[Date]],2)</f>
        <v>2</v>
      </c>
      <c r="K1614" t="str">
        <f>IF(LEFT(DailyExits[[#This Row],[Lines]],1)="Y","Yes","No")</f>
        <v>No</v>
      </c>
      <c r="L1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5" spans="5:12" x14ac:dyDescent="0.2">
      <c r="E1615" s="2">
        <v>44229</v>
      </c>
      <c r="F1615" t="s">
        <v>14</v>
      </c>
      <c r="G1615" t="s">
        <v>104</v>
      </c>
      <c r="H1615">
        <v>1079</v>
      </c>
      <c r="I1615">
        <f>MONTH(DailyExits[[#This Row],[Date]])</f>
        <v>2</v>
      </c>
      <c r="J1615">
        <f>WEEKDAY(DailyExits[[#This Row],[Date]],2)</f>
        <v>2</v>
      </c>
      <c r="K1615" t="str">
        <f>IF(LEFT(DailyExits[[#This Row],[Lines]],1)="Y","Yes","No")</f>
        <v>Yes</v>
      </c>
      <c r="L1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6" spans="5:12" x14ac:dyDescent="0.2">
      <c r="E1616" s="2">
        <v>44229</v>
      </c>
      <c r="F1616" t="s">
        <v>22</v>
      </c>
      <c r="G1616" t="s">
        <v>106</v>
      </c>
      <c r="H1616">
        <v>1070</v>
      </c>
      <c r="I1616">
        <f>MONTH(DailyExits[[#This Row],[Date]])</f>
        <v>2</v>
      </c>
      <c r="J1616">
        <f>WEEKDAY(DailyExits[[#This Row],[Date]],2)</f>
        <v>2</v>
      </c>
      <c r="K1616" t="str">
        <f>IF(LEFT(DailyExits[[#This Row],[Lines]],1)="Y","Yes","No")</f>
        <v>No</v>
      </c>
      <c r="L1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7" spans="5:12" x14ac:dyDescent="0.2">
      <c r="E1617" s="2">
        <v>44229</v>
      </c>
      <c r="F1617" t="s">
        <v>26</v>
      </c>
      <c r="G1617" t="s">
        <v>105</v>
      </c>
      <c r="H1617">
        <v>1025</v>
      </c>
      <c r="I1617">
        <f>MONTH(DailyExits[[#This Row],[Date]])</f>
        <v>2</v>
      </c>
      <c r="J1617">
        <f>WEEKDAY(DailyExits[[#This Row],[Date]],2)</f>
        <v>2</v>
      </c>
      <c r="K1617" t="str">
        <f>IF(LEFT(DailyExits[[#This Row],[Lines]],1)="Y","Yes","No")</f>
        <v>No</v>
      </c>
      <c r="L1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8" spans="5:12" x14ac:dyDescent="0.2">
      <c r="E1618" s="2">
        <v>44229</v>
      </c>
      <c r="F1618">
        <v>19</v>
      </c>
      <c r="G1618" t="s">
        <v>104</v>
      </c>
      <c r="H1618">
        <v>980</v>
      </c>
      <c r="I1618">
        <f>MONTH(DailyExits[[#This Row],[Date]])</f>
        <v>2</v>
      </c>
      <c r="J1618">
        <f>WEEKDAY(DailyExits[[#This Row],[Date]],2)</f>
        <v>2</v>
      </c>
      <c r="K1618" t="str">
        <f>IF(LEFT(DailyExits[[#This Row],[Lines]],1)="Y","Yes","No")</f>
        <v>Yes</v>
      </c>
      <c r="L1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9" spans="5:12" x14ac:dyDescent="0.2">
      <c r="E1619" s="2">
        <v>44229</v>
      </c>
      <c r="F1619" t="s">
        <v>2</v>
      </c>
      <c r="G1619" t="s">
        <v>103</v>
      </c>
      <c r="H1619">
        <v>978</v>
      </c>
      <c r="I1619">
        <f>MONTH(DailyExits[[#This Row],[Date]])</f>
        <v>2</v>
      </c>
      <c r="J1619">
        <f>WEEKDAY(DailyExits[[#This Row],[Date]],2)</f>
        <v>2</v>
      </c>
      <c r="K1619" t="str">
        <f>IF(LEFT(DailyExits[[#This Row],[Lines]],1)="Y","Yes","No")</f>
        <v>Yes</v>
      </c>
      <c r="L1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0" spans="5:12" x14ac:dyDescent="0.2">
      <c r="E1620" s="2">
        <v>44229</v>
      </c>
      <c r="F1620" t="s">
        <v>18</v>
      </c>
      <c r="G1620" t="s">
        <v>105</v>
      </c>
      <c r="H1620">
        <v>924</v>
      </c>
      <c r="I1620">
        <f>MONTH(DailyExits[[#This Row],[Date]])</f>
        <v>2</v>
      </c>
      <c r="J1620">
        <f>WEEKDAY(DailyExits[[#This Row],[Date]],2)</f>
        <v>2</v>
      </c>
      <c r="K1620" t="str">
        <f>IF(LEFT(DailyExits[[#This Row],[Lines]],1)="Y","Yes","No")</f>
        <v>No</v>
      </c>
      <c r="L1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1" spans="5:12" x14ac:dyDescent="0.2">
      <c r="E1621" s="2">
        <v>44229</v>
      </c>
      <c r="F1621" t="s">
        <v>10</v>
      </c>
      <c r="G1621" t="s">
        <v>103</v>
      </c>
      <c r="H1621">
        <v>914</v>
      </c>
      <c r="I1621">
        <f>MONTH(DailyExits[[#This Row],[Date]])</f>
        <v>2</v>
      </c>
      <c r="J1621">
        <f>WEEKDAY(DailyExits[[#This Row],[Date]],2)</f>
        <v>2</v>
      </c>
      <c r="K1621" t="str">
        <f>IF(LEFT(DailyExits[[#This Row],[Lines]],1)="Y","Yes","No")</f>
        <v>Yes</v>
      </c>
      <c r="L1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2" spans="5:12" x14ac:dyDescent="0.2">
      <c r="E1622" s="2">
        <v>44229</v>
      </c>
      <c r="F1622" t="s">
        <v>36</v>
      </c>
      <c r="G1622" t="s">
        <v>108</v>
      </c>
      <c r="H1622">
        <v>890</v>
      </c>
      <c r="I1622">
        <f>MONTH(DailyExits[[#This Row],[Date]])</f>
        <v>2</v>
      </c>
      <c r="J1622">
        <f>WEEKDAY(DailyExits[[#This Row],[Date]],2)</f>
        <v>2</v>
      </c>
      <c r="K1622" t="str">
        <f>IF(LEFT(DailyExits[[#This Row],[Lines]],1)="Y","Yes","No")</f>
        <v>Yes</v>
      </c>
      <c r="L1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3" spans="5:12" x14ac:dyDescent="0.2">
      <c r="E1623" s="2">
        <v>44229</v>
      </c>
      <c r="F1623" t="s">
        <v>60</v>
      </c>
      <c r="G1623" t="s">
        <v>109</v>
      </c>
      <c r="H1623">
        <v>821</v>
      </c>
      <c r="I1623">
        <f>MONTH(DailyExits[[#This Row],[Date]])</f>
        <v>2</v>
      </c>
      <c r="J1623">
        <f>WEEKDAY(DailyExits[[#This Row],[Date]],2)</f>
        <v>2</v>
      </c>
      <c r="K1623" t="str">
        <f>IF(LEFT(DailyExits[[#This Row],[Lines]],1)="Y","Yes","No")</f>
        <v>Yes</v>
      </c>
      <c r="L1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4" spans="5:12" x14ac:dyDescent="0.2">
      <c r="E1624" s="2">
        <v>44229</v>
      </c>
      <c r="F1624" t="s">
        <v>28</v>
      </c>
      <c r="G1624" t="s">
        <v>107</v>
      </c>
      <c r="H1624">
        <v>796</v>
      </c>
      <c r="I1624">
        <f>MONTH(DailyExits[[#This Row],[Date]])</f>
        <v>2</v>
      </c>
      <c r="J1624">
        <f>WEEKDAY(DailyExits[[#This Row],[Date]],2)</f>
        <v>2</v>
      </c>
      <c r="K1624" t="str">
        <f>IF(LEFT(DailyExits[[#This Row],[Lines]],1)="Y","Yes","No")</f>
        <v>No</v>
      </c>
      <c r="L1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5" spans="5:12" x14ac:dyDescent="0.2">
      <c r="E1625" s="2">
        <v>44229</v>
      </c>
      <c r="F1625" t="s">
        <v>74</v>
      </c>
      <c r="G1625" t="s">
        <v>108</v>
      </c>
      <c r="H1625">
        <v>774</v>
      </c>
      <c r="I1625">
        <f>MONTH(DailyExits[[#This Row],[Date]])</f>
        <v>2</v>
      </c>
      <c r="J1625">
        <f>WEEKDAY(DailyExits[[#This Row],[Date]],2)</f>
        <v>2</v>
      </c>
      <c r="K1625" t="str">
        <f>IF(LEFT(DailyExits[[#This Row],[Lines]],1)="Y","Yes","No")</f>
        <v>Yes</v>
      </c>
      <c r="L1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6" spans="5:12" x14ac:dyDescent="0.2">
      <c r="E1626" s="2">
        <v>44229</v>
      </c>
      <c r="F1626" t="s">
        <v>90</v>
      </c>
      <c r="G1626" t="s">
        <v>108</v>
      </c>
      <c r="H1626">
        <v>697</v>
      </c>
      <c r="I1626">
        <f>MONTH(DailyExits[[#This Row],[Date]])</f>
        <v>2</v>
      </c>
      <c r="J1626">
        <f>WEEKDAY(DailyExits[[#This Row],[Date]],2)</f>
        <v>2</v>
      </c>
      <c r="K1626" t="str">
        <f>IF(LEFT(DailyExits[[#This Row],[Lines]],1)="Y","Yes","No")</f>
        <v>Yes</v>
      </c>
      <c r="L1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7" spans="5:12" x14ac:dyDescent="0.2">
      <c r="E1627" s="2">
        <v>44229</v>
      </c>
      <c r="F1627" t="s">
        <v>70</v>
      </c>
      <c r="G1627" t="s">
        <v>111</v>
      </c>
      <c r="H1627">
        <v>641</v>
      </c>
      <c r="I1627">
        <f>MONTH(DailyExits[[#This Row],[Date]])</f>
        <v>2</v>
      </c>
      <c r="J1627">
        <f>WEEKDAY(DailyExits[[#This Row],[Date]],2)</f>
        <v>2</v>
      </c>
      <c r="K1627" t="str">
        <f>IF(LEFT(DailyExits[[#This Row],[Lines]],1)="Y","Yes","No")</f>
        <v>No</v>
      </c>
      <c r="L1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8" spans="5:12" x14ac:dyDescent="0.2">
      <c r="E1628" s="2">
        <v>44229</v>
      </c>
      <c r="F1628" t="s">
        <v>38</v>
      </c>
      <c r="G1628" t="s">
        <v>108</v>
      </c>
      <c r="H1628">
        <v>610</v>
      </c>
      <c r="I1628">
        <f>MONTH(DailyExits[[#This Row],[Date]])</f>
        <v>2</v>
      </c>
      <c r="J1628">
        <f>WEEKDAY(DailyExits[[#This Row],[Date]],2)</f>
        <v>2</v>
      </c>
      <c r="K1628" t="str">
        <f>IF(LEFT(DailyExits[[#This Row],[Lines]],1)="Y","Yes","No")</f>
        <v>Yes</v>
      </c>
      <c r="L1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9" spans="5:12" x14ac:dyDescent="0.2">
      <c r="E1629" s="2">
        <v>44229</v>
      </c>
      <c r="F1629" t="s">
        <v>30</v>
      </c>
      <c r="G1629" t="s">
        <v>107</v>
      </c>
      <c r="H1629">
        <v>550</v>
      </c>
      <c r="I1629">
        <f>MONTH(DailyExits[[#This Row],[Date]])</f>
        <v>2</v>
      </c>
      <c r="J1629">
        <f>WEEKDAY(DailyExits[[#This Row],[Date]],2)</f>
        <v>2</v>
      </c>
      <c r="K1629" t="str">
        <f>IF(LEFT(DailyExits[[#This Row],[Lines]],1)="Y","Yes","No")</f>
        <v>No</v>
      </c>
      <c r="L1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0" spans="5:12" x14ac:dyDescent="0.2">
      <c r="E1630" s="2">
        <v>44229</v>
      </c>
      <c r="F1630" t="s">
        <v>40</v>
      </c>
      <c r="G1630" t="s">
        <v>108</v>
      </c>
      <c r="H1630">
        <v>527</v>
      </c>
      <c r="I1630">
        <f>MONTH(DailyExits[[#This Row],[Date]])</f>
        <v>2</v>
      </c>
      <c r="J1630">
        <f>WEEKDAY(DailyExits[[#This Row],[Date]],2)</f>
        <v>2</v>
      </c>
      <c r="K1630" t="str">
        <f>IF(LEFT(DailyExits[[#This Row],[Lines]],1)="Y","Yes","No")</f>
        <v>Yes</v>
      </c>
      <c r="L1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1" spans="5:12" x14ac:dyDescent="0.2">
      <c r="E1631" s="2">
        <v>44229</v>
      </c>
      <c r="F1631" t="s">
        <v>34</v>
      </c>
      <c r="G1631" t="s">
        <v>107</v>
      </c>
      <c r="H1631">
        <v>526</v>
      </c>
      <c r="I1631">
        <f>MONTH(DailyExits[[#This Row],[Date]])</f>
        <v>2</v>
      </c>
      <c r="J1631">
        <f>WEEKDAY(DailyExits[[#This Row],[Date]],2)</f>
        <v>2</v>
      </c>
      <c r="K1631" t="str">
        <f>IF(LEFT(DailyExits[[#This Row],[Lines]],1)="Y","Yes","No")</f>
        <v>No</v>
      </c>
      <c r="L1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2" spans="5:12" x14ac:dyDescent="0.2">
      <c r="E1632" s="2">
        <v>44229</v>
      </c>
      <c r="F1632" t="s">
        <v>6</v>
      </c>
      <c r="G1632" t="s">
        <v>103</v>
      </c>
      <c r="H1632">
        <v>525</v>
      </c>
      <c r="I1632">
        <f>MONTH(DailyExits[[#This Row],[Date]])</f>
        <v>2</v>
      </c>
      <c r="J1632">
        <f>WEEKDAY(DailyExits[[#This Row],[Date]],2)</f>
        <v>2</v>
      </c>
      <c r="K1632" t="str">
        <f>IF(LEFT(DailyExits[[#This Row],[Lines]],1)="Y","Yes","No")</f>
        <v>Yes</v>
      </c>
      <c r="L1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3" spans="5:12" x14ac:dyDescent="0.2">
      <c r="E1633" s="2">
        <v>44229</v>
      </c>
      <c r="F1633" t="s">
        <v>66</v>
      </c>
      <c r="G1633" t="s">
        <v>110</v>
      </c>
      <c r="H1633">
        <v>525</v>
      </c>
      <c r="I1633">
        <f>MONTH(DailyExits[[#This Row],[Date]])</f>
        <v>2</v>
      </c>
      <c r="J1633">
        <f>WEEKDAY(DailyExits[[#This Row],[Date]],2)</f>
        <v>2</v>
      </c>
      <c r="K1633" t="str">
        <f>IF(LEFT(DailyExits[[#This Row],[Lines]],1)="Y","Yes","No")</f>
        <v>Yes</v>
      </c>
      <c r="L1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4" spans="5:12" x14ac:dyDescent="0.2">
      <c r="E1634" s="2">
        <v>44229</v>
      </c>
      <c r="F1634" t="s">
        <v>32</v>
      </c>
      <c r="G1634" t="s">
        <v>107</v>
      </c>
      <c r="H1634">
        <v>482</v>
      </c>
      <c r="I1634">
        <f>MONTH(DailyExits[[#This Row],[Date]])</f>
        <v>2</v>
      </c>
      <c r="J1634">
        <f>WEEKDAY(DailyExits[[#This Row],[Date]],2)</f>
        <v>2</v>
      </c>
      <c r="K1634" t="str">
        <f>IF(LEFT(DailyExits[[#This Row],[Lines]],1)="Y","Yes","No")</f>
        <v>No</v>
      </c>
      <c r="L1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5" spans="5:12" x14ac:dyDescent="0.2">
      <c r="E1635" s="2">
        <v>44229</v>
      </c>
      <c r="F1635" t="s">
        <v>12</v>
      </c>
      <c r="G1635" t="s">
        <v>103</v>
      </c>
      <c r="H1635">
        <v>475</v>
      </c>
      <c r="I1635">
        <f>MONTH(DailyExits[[#This Row],[Date]])</f>
        <v>2</v>
      </c>
      <c r="J1635">
        <f>WEEKDAY(DailyExits[[#This Row],[Date]],2)</f>
        <v>2</v>
      </c>
      <c r="K1635" t="str">
        <f>IF(LEFT(DailyExits[[#This Row],[Lines]],1)="Y","Yes","No")</f>
        <v>Yes</v>
      </c>
      <c r="L1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6" spans="5:12" x14ac:dyDescent="0.2">
      <c r="E1636" s="2">
        <v>44229</v>
      </c>
      <c r="F1636" t="s">
        <v>78</v>
      </c>
      <c r="G1636" t="s">
        <v>110</v>
      </c>
      <c r="H1636">
        <v>456</v>
      </c>
      <c r="I1636">
        <f>MONTH(DailyExits[[#This Row],[Date]])</f>
        <v>2</v>
      </c>
      <c r="J1636">
        <f>WEEKDAY(DailyExits[[#This Row],[Date]],2)</f>
        <v>2</v>
      </c>
      <c r="K1636" t="str">
        <f>IF(LEFT(DailyExits[[#This Row],[Lines]],1)="Y","Yes","No")</f>
        <v>Yes</v>
      </c>
      <c r="L1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7" spans="5:12" x14ac:dyDescent="0.2">
      <c r="E1637" s="2">
        <v>44229</v>
      </c>
      <c r="F1637" t="s">
        <v>76</v>
      </c>
      <c r="G1637" t="s">
        <v>110</v>
      </c>
      <c r="H1637">
        <v>401</v>
      </c>
      <c r="I1637">
        <f>MONTH(DailyExits[[#This Row],[Date]])</f>
        <v>2</v>
      </c>
      <c r="J1637">
        <f>WEEKDAY(DailyExits[[#This Row],[Date]],2)</f>
        <v>2</v>
      </c>
      <c r="K1637" t="str">
        <f>IF(LEFT(DailyExits[[#This Row],[Lines]],1)="Y","Yes","No")</f>
        <v>Yes</v>
      </c>
      <c r="L1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8" spans="5:12" x14ac:dyDescent="0.2">
      <c r="E1638" s="2">
        <v>44229</v>
      </c>
      <c r="F1638" t="s">
        <v>80</v>
      </c>
      <c r="G1638" t="s">
        <v>110</v>
      </c>
      <c r="H1638">
        <v>382</v>
      </c>
      <c r="I1638">
        <f>MONTH(DailyExits[[#This Row],[Date]])</f>
        <v>2</v>
      </c>
      <c r="J1638">
        <f>WEEKDAY(DailyExits[[#This Row],[Date]],2)</f>
        <v>2</v>
      </c>
      <c r="K1638" t="str">
        <f>IF(LEFT(DailyExits[[#This Row],[Lines]],1)="Y","Yes","No")</f>
        <v>Yes</v>
      </c>
      <c r="L1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9" spans="5:12" x14ac:dyDescent="0.2">
      <c r="E1639" s="2">
        <v>44229</v>
      </c>
      <c r="F1639" t="s">
        <v>46</v>
      </c>
      <c r="G1639" t="s">
        <v>108</v>
      </c>
      <c r="H1639">
        <v>356</v>
      </c>
      <c r="I1639">
        <f>MONTH(DailyExits[[#This Row],[Date]])</f>
        <v>2</v>
      </c>
      <c r="J1639">
        <f>WEEKDAY(DailyExits[[#This Row],[Date]],2)</f>
        <v>2</v>
      </c>
      <c r="K1639" t="str">
        <f>IF(LEFT(DailyExits[[#This Row],[Lines]],1)="Y","Yes","No")</f>
        <v>Yes</v>
      </c>
      <c r="L1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0" spans="5:12" x14ac:dyDescent="0.2">
      <c r="E1640" s="2">
        <v>44229</v>
      </c>
      <c r="F1640" t="s">
        <v>8</v>
      </c>
      <c r="G1640" t="s">
        <v>103</v>
      </c>
      <c r="H1640">
        <v>348</v>
      </c>
      <c r="I1640">
        <f>MONTH(DailyExits[[#This Row],[Date]])</f>
        <v>2</v>
      </c>
      <c r="J1640">
        <f>WEEKDAY(DailyExits[[#This Row],[Date]],2)</f>
        <v>2</v>
      </c>
      <c r="K1640" t="str">
        <f>IF(LEFT(DailyExits[[#This Row],[Lines]],1)="Y","Yes","No")</f>
        <v>Yes</v>
      </c>
      <c r="L1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1" spans="5:12" x14ac:dyDescent="0.2">
      <c r="E1641" s="2">
        <v>44229</v>
      </c>
      <c r="F1641" t="s">
        <v>82</v>
      </c>
      <c r="G1641" t="s">
        <v>110</v>
      </c>
      <c r="H1641">
        <v>336</v>
      </c>
      <c r="I1641">
        <f>MONTH(DailyExits[[#This Row],[Date]])</f>
        <v>2</v>
      </c>
      <c r="J1641">
        <f>WEEKDAY(DailyExits[[#This Row],[Date]],2)</f>
        <v>2</v>
      </c>
      <c r="K1641" t="str">
        <f>IF(LEFT(DailyExits[[#This Row],[Lines]],1)="Y","Yes","No")</f>
        <v>Yes</v>
      </c>
      <c r="L1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2" spans="5:12" x14ac:dyDescent="0.2">
      <c r="E1642" s="2">
        <v>44229</v>
      </c>
      <c r="F1642" t="s">
        <v>68</v>
      </c>
      <c r="G1642" t="s">
        <v>111</v>
      </c>
      <c r="H1642">
        <v>311</v>
      </c>
      <c r="I1642">
        <f>MONTH(DailyExits[[#This Row],[Date]])</f>
        <v>2</v>
      </c>
      <c r="J1642">
        <f>WEEKDAY(DailyExits[[#This Row],[Date]],2)</f>
        <v>2</v>
      </c>
      <c r="K1642" t="str">
        <f>IF(LEFT(DailyExits[[#This Row],[Lines]],1)="Y","Yes","No")</f>
        <v>No</v>
      </c>
      <c r="L1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3" spans="5:12" x14ac:dyDescent="0.2">
      <c r="E1643" s="2">
        <v>44229</v>
      </c>
      <c r="F1643" t="s">
        <v>88</v>
      </c>
      <c r="G1643" t="s">
        <v>107</v>
      </c>
      <c r="H1643">
        <v>256</v>
      </c>
      <c r="I1643">
        <f>MONTH(DailyExits[[#This Row],[Date]])</f>
        <v>2</v>
      </c>
      <c r="J1643">
        <f>WEEKDAY(DailyExits[[#This Row],[Date]],2)</f>
        <v>2</v>
      </c>
      <c r="K1643" t="str">
        <f>IF(LEFT(DailyExits[[#This Row],[Lines]],1)="Y","Yes","No")</f>
        <v>No</v>
      </c>
      <c r="L1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4" spans="5:12" x14ac:dyDescent="0.2">
      <c r="E1644" s="2">
        <v>44229</v>
      </c>
      <c r="F1644" t="s">
        <v>92</v>
      </c>
      <c r="G1644" t="s">
        <v>108</v>
      </c>
      <c r="H1644">
        <v>252</v>
      </c>
      <c r="I1644">
        <f>MONTH(DailyExits[[#This Row],[Date]])</f>
        <v>2</v>
      </c>
      <c r="J1644">
        <f>WEEKDAY(DailyExits[[#This Row],[Date]],2)</f>
        <v>2</v>
      </c>
      <c r="K1644" t="str">
        <f>IF(LEFT(DailyExits[[#This Row],[Lines]],1)="Y","Yes","No")</f>
        <v>Yes</v>
      </c>
      <c r="L1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5" spans="5:12" x14ac:dyDescent="0.2">
      <c r="E1645" s="2">
        <v>44229</v>
      </c>
      <c r="F1645" t="s">
        <v>42</v>
      </c>
      <c r="G1645" t="s">
        <v>108</v>
      </c>
      <c r="H1645">
        <v>242</v>
      </c>
      <c r="I1645">
        <f>MONTH(DailyExits[[#This Row],[Date]])</f>
        <v>2</v>
      </c>
      <c r="J1645">
        <f>WEEKDAY(DailyExits[[#This Row],[Date]],2)</f>
        <v>2</v>
      </c>
      <c r="K1645" t="str">
        <f>IF(LEFT(DailyExits[[#This Row],[Lines]],1)="Y","Yes","No")</f>
        <v>Yes</v>
      </c>
      <c r="L1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6" spans="5:12" x14ac:dyDescent="0.2">
      <c r="E1646" s="2">
        <v>44229</v>
      </c>
      <c r="F1646" t="s">
        <v>84</v>
      </c>
      <c r="G1646" t="s">
        <v>111</v>
      </c>
      <c r="H1646">
        <v>234</v>
      </c>
      <c r="I1646">
        <f>MONTH(DailyExits[[#This Row],[Date]])</f>
        <v>2</v>
      </c>
      <c r="J1646">
        <f>WEEKDAY(DailyExits[[#This Row],[Date]],2)</f>
        <v>2</v>
      </c>
      <c r="K1646" t="str">
        <f>IF(LEFT(DailyExits[[#This Row],[Lines]],1)="Y","Yes","No")</f>
        <v>No</v>
      </c>
      <c r="L1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7" spans="5:12" x14ac:dyDescent="0.2">
      <c r="E1647" s="2">
        <v>44229</v>
      </c>
      <c r="F1647" t="s">
        <v>72</v>
      </c>
      <c r="G1647" t="s">
        <v>108</v>
      </c>
      <c r="H1647">
        <v>204</v>
      </c>
      <c r="I1647">
        <f>MONTH(DailyExits[[#This Row],[Date]])</f>
        <v>2</v>
      </c>
      <c r="J1647">
        <f>WEEKDAY(DailyExits[[#This Row],[Date]],2)</f>
        <v>2</v>
      </c>
      <c r="K1647" t="str">
        <f>IF(LEFT(DailyExits[[#This Row],[Lines]],1)="Y","Yes","No")</f>
        <v>Yes</v>
      </c>
      <c r="L1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8" spans="5:12" x14ac:dyDescent="0.2">
      <c r="E1648" s="2">
        <v>44229</v>
      </c>
      <c r="F1648" t="s">
        <v>96</v>
      </c>
      <c r="G1648" t="s">
        <v>107</v>
      </c>
      <c r="H1648">
        <v>193</v>
      </c>
      <c r="I1648">
        <f>MONTH(DailyExits[[#This Row],[Date]])</f>
        <v>2</v>
      </c>
      <c r="J1648">
        <f>WEEKDAY(DailyExits[[#This Row],[Date]],2)</f>
        <v>2</v>
      </c>
      <c r="K1648" t="str">
        <f>IF(LEFT(DailyExits[[#This Row],[Lines]],1)="Y","Yes","No")</f>
        <v>No</v>
      </c>
      <c r="L1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9" spans="5:12" x14ac:dyDescent="0.2">
      <c r="E1649" s="2">
        <v>44229</v>
      </c>
      <c r="F1649" t="s">
        <v>94</v>
      </c>
      <c r="G1649" t="s">
        <v>107</v>
      </c>
      <c r="H1649">
        <v>187</v>
      </c>
      <c r="I1649">
        <f>MONTH(DailyExits[[#This Row],[Date]])</f>
        <v>2</v>
      </c>
      <c r="J1649">
        <f>WEEKDAY(DailyExits[[#This Row],[Date]],2)</f>
        <v>2</v>
      </c>
      <c r="K1649" t="str">
        <f>IF(LEFT(DailyExits[[#This Row],[Lines]],1)="Y","Yes","No")</f>
        <v>No</v>
      </c>
      <c r="L1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0" spans="5:12" x14ac:dyDescent="0.2">
      <c r="E1650" s="2">
        <v>44229</v>
      </c>
      <c r="F1650" t="s">
        <v>44</v>
      </c>
      <c r="G1650" t="s">
        <v>108</v>
      </c>
      <c r="H1650">
        <v>155</v>
      </c>
      <c r="I1650">
        <f>MONTH(DailyExits[[#This Row],[Date]])</f>
        <v>2</v>
      </c>
      <c r="J1650">
        <f>WEEKDAY(DailyExits[[#This Row],[Date]],2)</f>
        <v>2</v>
      </c>
      <c r="K1650" t="str">
        <f>IF(LEFT(DailyExits[[#This Row],[Lines]],1)="Y","Yes","No")</f>
        <v>Yes</v>
      </c>
      <c r="L1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1" spans="5:12" x14ac:dyDescent="0.2">
      <c r="E1651" s="2">
        <v>44229</v>
      </c>
      <c r="F1651" t="s">
        <v>86</v>
      </c>
      <c r="G1651" t="s">
        <v>112</v>
      </c>
      <c r="H1651">
        <v>61</v>
      </c>
      <c r="I1651">
        <f>MONTH(DailyExits[[#This Row],[Date]])</f>
        <v>2</v>
      </c>
      <c r="J1651">
        <f>WEEKDAY(DailyExits[[#This Row],[Date]],2)</f>
        <v>2</v>
      </c>
      <c r="K1651" t="str">
        <f>IF(LEFT(DailyExits[[#This Row],[Lines]],1)="Y","Yes","No")</f>
        <v>No</v>
      </c>
      <c r="L1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2" spans="5:12" x14ac:dyDescent="0.2">
      <c r="E1652" s="2">
        <v>44230</v>
      </c>
      <c r="F1652" t="s">
        <v>54</v>
      </c>
      <c r="G1652" t="s">
        <v>109</v>
      </c>
      <c r="H1652">
        <v>3400</v>
      </c>
      <c r="I1652">
        <f>MONTH(DailyExits[[#This Row],[Date]])</f>
        <v>2</v>
      </c>
      <c r="J1652">
        <f>WEEKDAY(DailyExits[[#This Row],[Date]],2)</f>
        <v>3</v>
      </c>
      <c r="K1652" t="str">
        <f>IF(LEFT(DailyExits[[#This Row],[Lines]],1)="Y","Yes","No")</f>
        <v>Yes</v>
      </c>
      <c r="L16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53" spans="5:12" x14ac:dyDescent="0.2">
      <c r="E1653" s="2">
        <v>44230</v>
      </c>
      <c r="F1653" t="s">
        <v>52</v>
      </c>
      <c r="G1653" t="s">
        <v>109</v>
      </c>
      <c r="H1653">
        <v>3343</v>
      </c>
      <c r="I1653">
        <f>MONTH(DailyExits[[#This Row],[Date]])</f>
        <v>2</v>
      </c>
      <c r="J1653">
        <f>WEEKDAY(DailyExits[[#This Row],[Date]],2)</f>
        <v>3</v>
      </c>
      <c r="K1653" t="str">
        <f>IF(LEFT(DailyExits[[#This Row],[Lines]],1)="Y","Yes","No")</f>
        <v>Yes</v>
      </c>
      <c r="L16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54" spans="5:12" x14ac:dyDescent="0.2">
      <c r="E1654" s="2">
        <v>44230</v>
      </c>
      <c r="F1654" t="s">
        <v>56</v>
      </c>
      <c r="G1654" t="s">
        <v>109</v>
      </c>
      <c r="H1654">
        <v>3005</v>
      </c>
      <c r="I1654">
        <f>MONTH(DailyExits[[#This Row],[Date]])</f>
        <v>2</v>
      </c>
      <c r="J1654">
        <f>WEEKDAY(DailyExits[[#This Row],[Date]],2)</f>
        <v>3</v>
      </c>
      <c r="K1654" t="str">
        <f>IF(LEFT(DailyExits[[#This Row],[Lines]],1)="Y","Yes","No")</f>
        <v>Yes</v>
      </c>
      <c r="L1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55" spans="5:12" x14ac:dyDescent="0.2">
      <c r="E1655" s="2">
        <v>44230</v>
      </c>
      <c r="F1655" t="s">
        <v>50</v>
      </c>
      <c r="G1655" t="s">
        <v>109</v>
      </c>
      <c r="H1655">
        <v>2921</v>
      </c>
      <c r="I1655">
        <f>MONTH(DailyExits[[#This Row],[Date]])</f>
        <v>2</v>
      </c>
      <c r="J1655">
        <f>WEEKDAY(DailyExits[[#This Row],[Date]],2)</f>
        <v>3</v>
      </c>
      <c r="K1655" t="str">
        <f>IF(LEFT(DailyExits[[#This Row],[Lines]],1)="Y","Yes","No")</f>
        <v>Yes</v>
      </c>
      <c r="L16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56" spans="5:12" x14ac:dyDescent="0.2">
      <c r="E1656" s="2">
        <v>44230</v>
      </c>
      <c r="F1656" t="s">
        <v>20</v>
      </c>
      <c r="G1656" t="s">
        <v>105</v>
      </c>
      <c r="H1656">
        <v>1817</v>
      </c>
      <c r="I1656">
        <f>MONTH(DailyExits[[#This Row],[Date]])</f>
        <v>2</v>
      </c>
      <c r="J1656">
        <f>WEEKDAY(DailyExits[[#This Row],[Date]],2)</f>
        <v>3</v>
      </c>
      <c r="K1656" t="str">
        <f>IF(LEFT(DailyExits[[#This Row],[Lines]],1)="Y","Yes","No")</f>
        <v>No</v>
      </c>
      <c r="L16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7" spans="5:12" x14ac:dyDescent="0.2">
      <c r="E1657" s="2">
        <v>44230</v>
      </c>
      <c r="F1657">
        <v>24</v>
      </c>
      <c r="G1657" t="s">
        <v>109</v>
      </c>
      <c r="H1657">
        <v>1784</v>
      </c>
      <c r="I1657">
        <f>MONTH(DailyExits[[#This Row],[Date]])</f>
        <v>2</v>
      </c>
      <c r="J1657">
        <f>WEEKDAY(DailyExits[[#This Row],[Date]],2)</f>
        <v>3</v>
      </c>
      <c r="K1657" t="str">
        <f>IF(LEFT(DailyExits[[#This Row],[Lines]],1)="Y","Yes","No")</f>
        <v>Yes</v>
      </c>
      <c r="L1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8" spans="5:12" x14ac:dyDescent="0.2">
      <c r="E1658" s="2">
        <v>44230</v>
      </c>
      <c r="F1658">
        <v>16</v>
      </c>
      <c r="G1658" t="s">
        <v>109</v>
      </c>
      <c r="H1658">
        <v>1744</v>
      </c>
      <c r="I1658">
        <f>MONTH(DailyExits[[#This Row],[Date]])</f>
        <v>2</v>
      </c>
      <c r="J1658">
        <f>WEEKDAY(DailyExits[[#This Row],[Date]],2)</f>
        <v>3</v>
      </c>
      <c r="K1658" t="str">
        <f>IF(LEFT(DailyExits[[#This Row],[Lines]],1)="Y","Yes","No")</f>
        <v>Yes</v>
      </c>
      <c r="L1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9" spans="5:12" x14ac:dyDescent="0.2">
      <c r="E1659" s="2">
        <v>44230</v>
      </c>
      <c r="F1659" t="s">
        <v>62</v>
      </c>
      <c r="G1659" t="s">
        <v>109</v>
      </c>
      <c r="H1659">
        <v>1559</v>
      </c>
      <c r="I1659">
        <f>MONTH(DailyExits[[#This Row],[Date]])</f>
        <v>2</v>
      </c>
      <c r="J1659">
        <f>WEEKDAY(DailyExits[[#This Row],[Date]],2)</f>
        <v>3</v>
      </c>
      <c r="K1659" t="str">
        <f>IF(LEFT(DailyExits[[#This Row],[Lines]],1)="Y","Yes","No")</f>
        <v>Yes</v>
      </c>
      <c r="L1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0" spans="5:12" x14ac:dyDescent="0.2">
      <c r="E1660" s="2">
        <v>44230</v>
      </c>
      <c r="F1660" t="s">
        <v>4</v>
      </c>
      <c r="G1660" t="s">
        <v>103</v>
      </c>
      <c r="H1660">
        <v>1470</v>
      </c>
      <c r="I1660">
        <f>MONTH(DailyExits[[#This Row],[Date]])</f>
        <v>2</v>
      </c>
      <c r="J1660">
        <f>WEEKDAY(DailyExits[[#This Row],[Date]],2)</f>
        <v>3</v>
      </c>
      <c r="K1660" t="str">
        <f>IF(LEFT(DailyExits[[#This Row],[Lines]],1)="Y","Yes","No")</f>
        <v>Yes</v>
      </c>
      <c r="L1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1" spans="5:12" x14ac:dyDescent="0.2">
      <c r="E1661" s="2">
        <v>44230</v>
      </c>
      <c r="F1661" t="s">
        <v>64</v>
      </c>
      <c r="G1661" t="s">
        <v>109</v>
      </c>
      <c r="H1661">
        <v>1333</v>
      </c>
      <c r="I1661">
        <f>MONTH(DailyExits[[#This Row],[Date]])</f>
        <v>2</v>
      </c>
      <c r="J1661">
        <f>WEEKDAY(DailyExits[[#This Row],[Date]],2)</f>
        <v>3</v>
      </c>
      <c r="K1661" t="str">
        <f>IF(LEFT(DailyExits[[#This Row],[Lines]],1)="Y","Yes","No")</f>
        <v>Yes</v>
      </c>
      <c r="L1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2" spans="5:12" x14ac:dyDescent="0.2">
      <c r="E1662" s="2">
        <v>44230</v>
      </c>
      <c r="F1662">
        <v>12</v>
      </c>
      <c r="G1662" t="s">
        <v>104</v>
      </c>
      <c r="H1662">
        <v>1314</v>
      </c>
      <c r="I1662">
        <f>MONTH(DailyExits[[#This Row],[Date]])</f>
        <v>2</v>
      </c>
      <c r="J1662">
        <f>WEEKDAY(DailyExits[[#This Row],[Date]],2)</f>
        <v>3</v>
      </c>
      <c r="K1662" t="str">
        <f>IF(LEFT(DailyExits[[#This Row],[Lines]],1)="Y","Yes","No")</f>
        <v>Yes</v>
      </c>
      <c r="L1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3" spans="5:12" x14ac:dyDescent="0.2">
      <c r="E1663" s="2">
        <v>44230</v>
      </c>
      <c r="F1663" t="s">
        <v>24</v>
      </c>
      <c r="G1663" t="s">
        <v>105</v>
      </c>
      <c r="H1663">
        <v>1210</v>
      </c>
      <c r="I1663">
        <f>MONTH(DailyExits[[#This Row],[Date]])</f>
        <v>2</v>
      </c>
      <c r="J1663">
        <f>WEEKDAY(DailyExits[[#This Row],[Date]],2)</f>
        <v>3</v>
      </c>
      <c r="K1663" t="str">
        <f>IF(LEFT(DailyExits[[#This Row],[Lines]],1)="Y","Yes","No")</f>
        <v>No</v>
      </c>
      <c r="L1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4" spans="5:12" x14ac:dyDescent="0.2">
      <c r="E1664" s="2">
        <v>44230</v>
      </c>
      <c r="F1664" t="s">
        <v>48</v>
      </c>
      <c r="G1664" t="s">
        <v>109</v>
      </c>
      <c r="H1664">
        <v>1188</v>
      </c>
      <c r="I1664">
        <f>MONTH(DailyExits[[#This Row],[Date]])</f>
        <v>2</v>
      </c>
      <c r="J1664">
        <f>WEEKDAY(DailyExits[[#This Row],[Date]],2)</f>
        <v>3</v>
      </c>
      <c r="K1664" t="str">
        <f>IF(LEFT(DailyExits[[#This Row],[Lines]],1)="Y","Yes","No")</f>
        <v>Yes</v>
      </c>
      <c r="L1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5" spans="5:12" x14ac:dyDescent="0.2">
      <c r="E1665" s="2">
        <v>44230</v>
      </c>
      <c r="F1665" t="s">
        <v>26</v>
      </c>
      <c r="G1665" t="s">
        <v>105</v>
      </c>
      <c r="H1665">
        <v>1160</v>
      </c>
      <c r="I1665">
        <f>MONTH(DailyExits[[#This Row],[Date]])</f>
        <v>2</v>
      </c>
      <c r="J1665">
        <f>WEEKDAY(DailyExits[[#This Row],[Date]],2)</f>
        <v>3</v>
      </c>
      <c r="K1665" t="str">
        <f>IF(LEFT(DailyExits[[#This Row],[Lines]],1)="Y","Yes","No")</f>
        <v>No</v>
      </c>
      <c r="L1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6" spans="5:12" x14ac:dyDescent="0.2">
      <c r="E1666" s="2">
        <v>44230</v>
      </c>
      <c r="F1666" t="s">
        <v>22</v>
      </c>
      <c r="G1666" t="s">
        <v>106</v>
      </c>
      <c r="H1666">
        <v>1098</v>
      </c>
      <c r="I1666">
        <f>MONTH(DailyExits[[#This Row],[Date]])</f>
        <v>2</v>
      </c>
      <c r="J1666">
        <f>WEEKDAY(DailyExits[[#This Row],[Date]],2)</f>
        <v>3</v>
      </c>
      <c r="K1666" t="str">
        <f>IF(LEFT(DailyExits[[#This Row],[Lines]],1)="Y","Yes","No")</f>
        <v>No</v>
      </c>
      <c r="L1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7" spans="5:12" x14ac:dyDescent="0.2">
      <c r="E1667" s="2">
        <v>44230</v>
      </c>
      <c r="F1667" t="s">
        <v>14</v>
      </c>
      <c r="G1667" t="s">
        <v>104</v>
      </c>
      <c r="H1667">
        <v>1095</v>
      </c>
      <c r="I1667">
        <f>MONTH(DailyExits[[#This Row],[Date]])</f>
        <v>2</v>
      </c>
      <c r="J1667">
        <f>WEEKDAY(DailyExits[[#This Row],[Date]],2)</f>
        <v>3</v>
      </c>
      <c r="K1667" t="str">
        <f>IF(LEFT(DailyExits[[#This Row],[Lines]],1)="Y","Yes","No")</f>
        <v>Yes</v>
      </c>
      <c r="L1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8" spans="5:12" x14ac:dyDescent="0.2">
      <c r="E1668" s="2">
        <v>44230</v>
      </c>
      <c r="F1668" t="s">
        <v>2</v>
      </c>
      <c r="G1668" t="s">
        <v>103</v>
      </c>
      <c r="H1668">
        <v>1057</v>
      </c>
      <c r="I1668">
        <f>MONTH(DailyExits[[#This Row],[Date]])</f>
        <v>2</v>
      </c>
      <c r="J1668">
        <f>WEEKDAY(DailyExits[[#This Row],[Date]],2)</f>
        <v>3</v>
      </c>
      <c r="K1668" t="str">
        <f>IF(LEFT(DailyExits[[#This Row],[Lines]],1)="Y","Yes","No")</f>
        <v>Yes</v>
      </c>
      <c r="L1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9" spans="5:12" x14ac:dyDescent="0.2">
      <c r="E1669" s="2">
        <v>44230</v>
      </c>
      <c r="F1669" t="s">
        <v>10</v>
      </c>
      <c r="G1669" t="s">
        <v>103</v>
      </c>
      <c r="H1669">
        <v>1011</v>
      </c>
      <c r="I1669">
        <f>MONTH(DailyExits[[#This Row],[Date]])</f>
        <v>2</v>
      </c>
      <c r="J1669">
        <f>WEEKDAY(DailyExits[[#This Row],[Date]],2)</f>
        <v>3</v>
      </c>
      <c r="K1669" t="str">
        <f>IF(LEFT(DailyExits[[#This Row],[Lines]],1)="Y","Yes","No")</f>
        <v>Yes</v>
      </c>
      <c r="L1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0" spans="5:12" x14ac:dyDescent="0.2">
      <c r="E1670" s="2">
        <v>44230</v>
      </c>
      <c r="F1670">
        <v>19</v>
      </c>
      <c r="G1670" t="s">
        <v>104</v>
      </c>
      <c r="H1670">
        <v>1001</v>
      </c>
      <c r="I1670">
        <f>MONTH(DailyExits[[#This Row],[Date]])</f>
        <v>2</v>
      </c>
      <c r="J1670">
        <f>WEEKDAY(DailyExits[[#This Row],[Date]],2)</f>
        <v>3</v>
      </c>
      <c r="K1670" t="str">
        <f>IF(LEFT(DailyExits[[#This Row],[Lines]],1)="Y","Yes","No")</f>
        <v>Yes</v>
      </c>
      <c r="L1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1" spans="5:12" x14ac:dyDescent="0.2">
      <c r="E1671" s="2">
        <v>44230</v>
      </c>
      <c r="F1671" t="s">
        <v>18</v>
      </c>
      <c r="G1671" t="s">
        <v>105</v>
      </c>
      <c r="H1671">
        <v>999</v>
      </c>
      <c r="I1671">
        <f>MONTH(DailyExits[[#This Row],[Date]])</f>
        <v>2</v>
      </c>
      <c r="J1671">
        <f>WEEKDAY(DailyExits[[#This Row],[Date]],2)</f>
        <v>3</v>
      </c>
      <c r="K1671" t="str">
        <f>IF(LEFT(DailyExits[[#This Row],[Lines]],1)="Y","Yes","No")</f>
        <v>No</v>
      </c>
      <c r="L1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2" spans="5:12" x14ac:dyDescent="0.2">
      <c r="E1672" s="2">
        <v>44230</v>
      </c>
      <c r="F1672" t="s">
        <v>36</v>
      </c>
      <c r="G1672" t="s">
        <v>108</v>
      </c>
      <c r="H1672">
        <v>911</v>
      </c>
      <c r="I1672">
        <f>MONTH(DailyExits[[#This Row],[Date]])</f>
        <v>2</v>
      </c>
      <c r="J1672">
        <f>WEEKDAY(DailyExits[[#This Row],[Date]],2)</f>
        <v>3</v>
      </c>
      <c r="K1672" t="str">
        <f>IF(LEFT(DailyExits[[#This Row],[Lines]],1)="Y","Yes","No")</f>
        <v>Yes</v>
      </c>
      <c r="L1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3" spans="5:12" x14ac:dyDescent="0.2">
      <c r="E1673" s="2">
        <v>44230</v>
      </c>
      <c r="F1673" t="s">
        <v>28</v>
      </c>
      <c r="G1673" t="s">
        <v>107</v>
      </c>
      <c r="H1673">
        <v>875</v>
      </c>
      <c r="I1673">
        <f>MONTH(DailyExits[[#This Row],[Date]])</f>
        <v>2</v>
      </c>
      <c r="J1673">
        <f>WEEKDAY(DailyExits[[#This Row],[Date]],2)</f>
        <v>3</v>
      </c>
      <c r="K1673" t="str">
        <f>IF(LEFT(DailyExits[[#This Row],[Lines]],1)="Y","Yes","No")</f>
        <v>No</v>
      </c>
      <c r="L1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4" spans="5:12" x14ac:dyDescent="0.2">
      <c r="E1674" s="2">
        <v>44230</v>
      </c>
      <c r="F1674" t="s">
        <v>74</v>
      </c>
      <c r="G1674" t="s">
        <v>108</v>
      </c>
      <c r="H1674">
        <v>847</v>
      </c>
      <c r="I1674">
        <f>MONTH(DailyExits[[#This Row],[Date]])</f>
        <v>2</v>
      </c>
      <c r="J1674">
        <f>WEEKDAY(DailyExits[[#This Row],[Date]],2)</f>
        <v>3</v>
      </c>
      <c r="K1674" t="str">
        <f>IF(LEFT(DailyExits[[#This Row],[Lines]],1)="Y","Yes","No")</f>
        <v>Yes</v>
      </c>
      <c r="L1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5" spans="5:12" x14ac:dyDescent="0.2">
      <c r="E1675" s="2">
        <v>44230</v>
      </c>
      <c r="F1675" t="s">
        <v>60</v>
      </c>
      <c r="G1675" t="s">
        <v>109</v>
      </c>
      <c r="H1675">
        <v>837</v>
      </c>
      <c r="I1675">
        <f>MONTH(DailyExits[[#This Row],[Date]])</f>
        <v>2</v>
      </c>
      <c r="J1675">
        <f>WEEKDAY(DailyExits[[#This Row],[Date]],2)</f>
        <v>3</v>
      </c>
      <c r="K1675" t="str">
        <f>IF(LEFT(DailyExits[[#This Row],[Lines]],1)="Y","Yes","No")</f>
        <v>Yes</v>
      </c>
      <c r="L1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6" spans="5:12" x14ac:dyDescent="0.2">
      <c r="E1676" s="2">
        <v>44230</v>
      </c>
      <c r="F1676" t="s">
        <v>90</v>
      </c>
      <c r="G1676" t="s">
        <v>108</v>
      </c>
      <c r="H1676">
        <v>682</v>
      </c>
      <c r="I1676">
        <f>MONTH(DailyExits[[#This Row],[Date]])</f>
        <v>2</v>
      </c>
      <c r="J1676">
        <f>WEEKDAY(DailyExits[[#This Row],[Date]],2)</f>
        <v>3</v>
      </c>
      <c r="K1676" t="str">
        <f>IF(LEFT(DailyExits[[#This Row],[Lines]],1)="Y","Yes","No")</f>
        <v>Yes</v>
      </c>
      <c r="L1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7" spans="5:12" x14ac:dyDescent="0.2">
      <c r="E1677" s="2">
        <v>44230</v>
      </c>
      <c r="F1677" t="s">
        <v>70</v>
      </c>
      <c r="G1677" t="s">
        <v>111</v>
      </c>
      <c r="H1677">
        <v>673</v>
      </c>
      <c r="I1677">
        <f>MONTH(DailyExits[[#This Row],[Date]])</f>
        <v>2</v>
      </c>
      <c r="J1677">
        <f>WEEKDAY(DailyExits[[#This Row],[Date]],2)</f>
        <v>3</v>
      </c>
      <c r="K1677" t="str">
        <f>IF(LEFT(DailyExits[[#This Row],[Lines]],1)="Y","Yes","No")</f>
        <v>No</v>
      </c>
      <c r="L1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8" spans="5:12" x14ac:dyDescent="0.2">
      <c r="E1678" s="2">
        <v>44230</v>
      </c>
      <c r="F1678" t="s">
        <v>38</v>
      </c>
      <c r="G1678" t="s">
        <v>108</v>
      </c>
      <c r="H1678">
        <v>639</v>
      </c>
      <c r="I1678">
        <f>MONTH(DailyExits[[#This Row],[Date]])</f>
        <v>2</v>
      </c>
      <c r="J1678">
        <f>WEEKDAY(DailyExits[[#This Row],[Date]],2)</f>
        <v>3</v>
      </c>
      <c r="K1678" t="str">
        <f>IF(LEFT(DailyExits[[#This Row],[Lines]],1)="Y","Yes","No")</f>
        <v>Yes</v>
      </c>
      <c r="L1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9" spans="5:12" x14ac:dyDescent="0.2">
      <c r="E1679" s="2">
        <v>44230</v>
      </c>
      <c r="F1679" t="s">
        <v>40</v>
      </c>
      <c r="G1679" t="s">
        <v>108</v>
      </c>
      <c r="H1679">
        <v>601</v>
      </c>
      <c r="I1679">
        <f>MONTH(DailyExits[[#This Row],[Date]])</f>
        <v>2</v>
      </c>
      <c r="J1679">
        <f>WEEKDAY(DailyExits[[#This Row],[Date]],2)</f>
        <v>3</v>
      </c>
      <c r="K1679" t="str">
        <f>IF(LEFT(DailyExits[[#This Row],[Lines]],1)="Y","Yes","No")</f>
        <v>Yes</v>
      </c>
      <c r="L1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0" spans="5:12" x14ac:dyDescent="0.2">
      <c r="E1680" s="2">
        <v>44230</v>
      </c>
      <c r="F1680" t="s">
        <v>30</v>
      </c>
      <c r="G1680" t="s">
        <v>107</v>
      </c>
      <c r="H1680">
        <v>587</v>
      </c>
      <c r="I1680">
        <f>MONTH(DailyExits[[#This Row],[Date]])</f>
        <v>2</v>
      </c>
      <c r="J1680">
        <f>WEEKDAY(DailyExits[[#This Row],[Date]],2)</f>
        <v>3</v>
      </c>
      <c r="K1680" t="str">
        <f>IF(LEFT(DailyExits[[#This Row],[Lines]],1)="Y","Yes","No")</f>
        <v>No</v>
      </c>
      <c r="L1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1" spans="5:12" x14ac:dyDescent="0.2">
      <c r="E1681" s="2">
        <v>44230</v>
      </c>
      <c r="F1681" t="s">
        <v>6</v>
      </c>
      <c r="G1681" t="s">
        <v>103</v>
      </c>
      <c r="H1681">
        <v>557</v>
      </c>
      <c r="I1681">
        <f>MONTH(DailyExits[[#This Row],[Date]])</f>
        <v>2</v>
      </c>
      <c r="J1681">
        <f>WEEKDAY(DailyExits[[#This Row],[Date]],2)</f>
        <v>3</v>
      </c>
      <c r="K1681" t="str">
        <f>IF(LEFT(DailyExits[[#This Row],[Lines]],1)="Y","Yes","No")</f>
        <v>Yes</v>
      </c>
      <c r="L1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2" spans="5:12" x14ac:dyDescent="0.2">
      <c r="E1682" s="2">
        <v>44230</v>
      </c>
      <c r="F1682" t="s">
        <v>66</v>
      </c>
      <c r="G1682" t="s">
        <v>110</v>
      </c>
      <c r="H1682">
        <v>554</v>
      </c>
      <c r="I1682">
        <f>MONTH(DailyExits[[#This Row],[Date]])</f>
        <v>2</v>
      </c>
      <c r="J1682">
        <f>WEEKDAY(DailyExits[[#This Row],[Date]],2)</f>
        <v>3</v>
      </c>
      <c r="K1682" t="str">
        <f>IF(LEFT(DailyExits[[#This Row],[Lines]],1)="Y","Yes","No")</f>
        <v>Yes</v>
      </c>
      <c r="L1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3" spans="5:12" x14ac:dyDescent="0.2">
      <c r="E1683" s="2">
        <v>44230</v>
      </c>
      <c r="F1683" t="s">
        <v>34</v>
      </c>
      <c r="G1683" t="s">
        <v>107</v>
      </c>
      <c r="H1683">
        <v>540</v>
      </c>
      <c r="I1683">
        <f>MONTH(DailyExits[[#This Row],[Date]])</f>
        <v>2</v>
      </c>
      <c r="J1683">
        <f>WEEKDAY(DailyExits[[#This Row],[Date]],2)</f>
        <v>3</v>
      </c>
      <c r="K1683" t="str">
        <f>IF(LEFT(DailyExits[[#This Row],[Lines]],1)="Y","Yes","No")</f>
        <v>No</v>
      </c>
      <c r="L1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4" spans="5:12" x14ac:dyDescent="0.2">
      <c r="E1684" s="2">
        <v>44230</v>
      </c>
      <c r="F1684" t="s">
        <v>32</v>
      </c>
      <c r="G1684" t="s">
        <v>107</v>
      </c>
      <c r="H1684">
        <v>519</v>
      </c>
      <c r="I1684">
        <f>MONTH(DailyExits[[#This Row],[Date]])</f>
        <v>2</v>
      </c>
      <c r="J1684">
        <f>WEEKDAY(DailyExits[[#This Row],[Date]],2)</f>
        <v>3</v>
      </c>
      <c r="K1684" t="str">
        <f>IF(LEFT(DailyExits[[#This Row],[Lines]],1)="Y","Yes","No")</f>
        <v>No</v>
      </c>
      <c r="L1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5" spans="5:12" x14ac:dyDescent="0.2">
      <c r="E1685" s="2">
        <v>44230</v>
      </c>
      <c r="F1685" t="s">
        <v>12</v>
      </c>
      <c r="G1685" t="s">
        <v>103</v>
      </c>
      <c r="H1685">
        <v>516</v>
      </c>
      <c r="I1685">
        <f>MONTH(DailyExits[[#This Row],[Date]])</f>
        <v>2</v>
      </c>
      <c r="J1685">
        <f>WEEKDAY(DailyExits[[#This Row],[Date]],2)</f>
        <v>3</v>
      </c>
      <c r="K1685" t="str">
        <f>IF(LEFT(DailyExits[[#This Row],[Lines]],1)="Y","Yes","No")</f>
        <v>Yes</v>
      </c>
      <c r="L1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6" spans="5:12" x14ac:dyDescent="0.2">
      <c r="E1686" s="2">
        <v>44230</v>
      </c>
      <c r="F1686" t="s">
        <v>78</v>
      </c>
      <c r="G1686" t="s">
        <v>110</v>
      </c>
      <c r="H1686">
        <v>492</v>
      </c>
      <c r="I1686">
        <f>MONTH(DailyExits[[#This Row],[Date]])</f>
        <v>2</v>
      </c>
      <c r="J1686">
        <f>WEEKDAY(DailyExits[[#This Row],[Date]],2)</f>
        <v>3</v>
      </c>
      <c r="K1686" t="str">
        <f>IF(LEFT(DailyExits[[#This Row],[Lines]],1)="Y","Yes","No")</f>
        <v>Yes</v>
      </c>
      <c r="L1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7" spans="5:12" x14ac:dyDescent="0.2">
      <c r="E1687" s="2">
        <v>44230</v>
      </c>
      <c r="F1687" t="s">
        <v>80</v>
      </c>
      <c r="G1687" t="s">
        <v>110</v>
      </c>
      <c r="H1687">
        <v>451</v>
      </c>
      <c r="I1687">
        <f>MONTH(DailyExits[[#This Row],[Date]])</f>
        <v>2</v>
      </c>
      <c r="J1687">
        <f>WEEKDAY(DailyExits[[#This Row],[Date]],2)</f>
        <v>3</v>
      </c>
      <c r="K1687" t="str">
        <f>IF(LEFT(DailyExits[[#This Row],[Lines]],1)="Y","Yes","No")</f>
        <v>Yes</v>
      </c>
      <c r="L1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8" spans="5:12" x14ac:dyDescent="0.2">
      <c r="E1688" s="2">
        <v>44230</v>
      </c>
      <c r="F1688" t="s">
        <v>76</v>
      </c>
      <c r="G1688" t="s">
        <v>110</v>
      </c>
      <c r="H1688">
        <v>429</v>
      </c>
      <c r="I1688">
        <f>MONTH(DailyExits[[#This Row],[Date]])</f>
        <v>2</v>
      </c>
      <c r="J1688">
        <f>WEEKDAY(DailyExits[[#This Row],[Date]],2)</f>
        <v>3</v>
      </c>
      <c r="K1688" t="str">
        <f>IF(LEFT(DailyExits[[#This Row],[Lines]],1)="Y","Yes","No")</f>
        <v>Yes</v>
      </c>
      <c r="L1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9" spans="5:12" x14ac:dyDescent="0.2">
      <c r="E1689" s="2">
        <v>44230</v>
      </c>
      <c r="F1689" t="s">
        <v>46</v>
      </c>
      <c r="G1689" t="s">
        <v>108</v>
      </c>
      <c r="H1689">
        <v>368</v>
      </c>
      <c r="I1689">
        <f>MONTH(DailyExits[[#This Row],[Date]])</f>
        <v>2</v>
      </c>
      <c r="J1689">
        <f>WEEKDAY(DailyExits[[#This Row],[Date]],2)</f>
        <v>3</v>
      </c>
      <c r="K1689" t="str">
        <f>IF(LEFT(DailyExits[[#This Row],[Lines]],1)="Y","Yes","No")</f>
        <v>Yes</v>
      </c>
      <c r="L1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0" spans="5:12" x14ac:dyDescent="0.2">
      <c r="E1690" s="2">
        <v>44230</v>
      </c>
      <c r="F1690" t="s">
        <v>8</v>
      </c>
      <c r="G1690" t="s">
        <v>103</v>
      </c>
      <c r="H1690">
        <v>364</v>
      </c>
      <c r="I1690">
        <f>MONTH(DailyExits[[#This Row],[Date]])</f>
        <v>2</v>
      </c>
      <c r="J1690">
        <f>WEEKDAY(DailyExits[[#This Row],[Date]],2)</f>
        <v>3</v>
      </c>
      <c r="K1690" t="str">
        <f>IF(LEFT(DailyExits[[#This Row],[Lines]],1)="Y","Yes","No")</f>
        <v>Yes</v>
      </c>
      <c r="L1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1" spans="5:12" x14ac:dyDescent="0.2">
      <c r="E1691" s="2">
        <v>44230</v>
      </c>
      <c r="F1691" t="s">
        <v>82</v>
      </c>
      <c r="G1691" t="s">
        <v>110</v>
      </c>
      <c r="H1691">
        <v>362</v>
      </c>
      <c r="I1691">
        <f>MONTH(DailyExits[[#This Row],[Date]])</f>
        <v>2</v>
      </c>
      <c r="J1691">
        <f>WEEKDAY(DailyExits[[#This Row],[Date]],2)</f>
        <v>3</v>
      </c>
      <c r="K1691" t="str">
        <f>IF(LEFT(DailyExits[[#This Row],[Lines]],1)="Y","Yes","No")</f>
        <v>Yes</v>
      </c>
      <c r="L1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2" spans="5:12" x14ac:dyDescent="0.2">
      <c r="E1692" s="2">
        <v>44230</v>
      </c>
      <c r="F1692" t="s">
        <v>68</v>
      </c>
      <c r="G1692" t="s">
        <v>111</v>
      </c>
      <c r="H1692">
        <v>326</v>
      </c>
      <c r="I1692">
        <f>MONTH(DailyExits[[#This Row],[Date]])</f>
        <v>2</v>
      </c>
      <c r="J1692">
        <f>WEEKDAY(DailyExits[[#This Row],[Date]],2)</f>
        <v>3</v>
      </c>
      <c r="K1692" t="str">
        <f>IF(LEFT(DailyExits[[#This Row],[Lines]],1)="Y","Yes","No")</f>
        <v>No</v>
      </c>
      <c r="L1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3" spans="5:12" x14ac:dyDescent="0.2">
      <c r="E1693" s="2">
        <v>44230</v>
      </c>
      <c r="F1693" t="s">
        <v>88</v>
      </c>
      <c r="G1693" t="s">
        <v>107</v>
      </c>
      <c r="H1693">
        <v>270</v>
      </c>
      <c r="I1693">
        <f>MONTH(DailyExits[[#This Row],[Date]])</f>
        <v>2</v>
      </c>
      <c r="J1693">
        <f>WEEKDAY(DailyExits[[#This Row],[Date]],2)</f>
        <v>3</v>
      </c>
      <c r="K1693" t="str">
        <f>IF(LEFT(DailyExits[[#This Row],[Lines]],1)="Y","Yes","No")</f>
        <v>No</v>
      </c>
      <c r="L1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4" spans="5:12" x14ac:dyDescent="0.2">
      <c r="E1694" s="2">
        <v>44230</v>
      </c>
      <c r="F1694" t="s">
        <v>84</v>
      </c>
      <c r="G1694" t="s">
        <v>111</v>
      </c>
      <c r="H1694">
        <v>269</v>
      </c>
      <c r="I1694">
        <f>MONTH(DailyExits[[#This Row],[Date]])</f>
        <v>2</v>
      </c>
      <c r="J1694">
        <f>WEEKDAY(DailyExits[[#This Row],[Date]],2)</f>
        <v>3</v>
      </c>
      <c r="K1694" t="str">
        <f>IF(LEFT(DailyExits[[#This Row],[Lines]],1)="Y","Yes","No")</f>
        <v>No</v>
      </c>
      <c r="L1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5" spans="5:12" x14ac:dyDescent="0.2">
      <c r="E1695" s="2">
        <v>44230</v>
      </c>
      <c r="F1695" t="s">
        <v>42</v>
      </c>
      <c r="G1695" t="s">
        <v>108</v>
      </c>
      <c r="H1695">
        <v>267</v>
      </c>
      <c r="I1695">
        <f>MONTH(DailyExits[[#This Row],[Date]])</f>
        <v>2</v>
      </c>
      <c r="J1695">
        <f>WEEKDAY(DailyExits[[#This Row],[Date]],2)</f>
        <v>3</v>
      </c>
      <c r="K1695" t="str">
        <f>IF(LEFT(DailyExits[[#This Row],[Lines]],1)="Y","Yes","No")</f>
        <v>Yes</v>
      </c>
      <c r="L1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6" spans="5:12" x14ac:dyDescent="0.2">
      <c r="E1696" s="2">
        <v>44230</v>
      </c>
      <c r="F1696" t="s">
        <v>92</v>
      </c>
      <c r="G1696" t="s">
        <v>108</v>
      </c>
      <c r="H1696">
        <v>264</v>
      </c>
      <c r="I1696">
        <f>MONTH(DailyExits[[#This Row],[Date]])</f>
        <v>2</v>
      </c>
      <c r="J1696">
        <f>WEEKDAY(DailyExits[[#This Row],[Date]],2)</f>
        <v>3</v>
      </c>
      <c r="K1696" t="str">
        <f>IF(LEFT(DailyExits[[#This Row],[Lines]],1)="Y","Yes","No")</f>
        <v>Yes</v>
      </c>
      <c r="L1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7" spans="5:12" x14ac:dyDescent="0.2">
      <c r="E1697" s="2">
        <v>44230</v>
      </c>
      <c r="F1697" t="s">
        <v>96</v>
      </c>
      <c r="G1697" t="s">
        <v>107</v>
      </c>
      <c r="H1697">
        <v>243</v>
      </c>
      <c r="I1697">
        <f>MONTH(DailyExits[[#This Row],[Date]])</f>
        <v>2</v>
      </c>
      <c r="J1697">
        <f>WEEKDAY(DailyExits[[#This Row],[Date]],2)</f>
        <v>3</v>
      </c>
      <c r="K1697" t="str">
        <f>IF(LEFT(DailyExits[[#This Row],[Lines]],1)="Y","Yes","No")</f>
        <v>No</v>
      </c>
      <c r="L1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8" spans="5:12" x14ac:dyDescent="0.2">
      <c r="E1698" s="2">
        <v>44230</v>
      </c>
      <c r="F1698" t="s">
        <v>72</v>
      </c>
      <c r="G1698" t="s">
        <v>108</v>
      </c>
      <c r="H1698">
        <v>203</v>
      </c>
      <c r="I1698">
        <f>MONTH(DailyExits[[#This Row],[Date]])</f>
        <v>2</v>
      </c>
      <c r="J1698">
        <f>WEEKDAY(DailyExits[[#This Row],[Date]],2)</f>
        <v>3</v>
      </c>
      <c r="K1698" t="str">
        <f>IF(LEFT(DailyExits[[#This Row],[Lines]],1)="Y","Yes","No")</f>
        <v>Yes</v>
      </c>
      <c r="L1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9" spans="5:12" x14ac:dyDescent="0.2">
      <c r="E1699" s="2">
        <v>44230</v>
      </c>
      <c r="F1699" t="s">
        <v>94</v>
      </c>
      <c r="G1699" t="s">
        <v>107</v>
      </c>
      <c r="H1699">
        <v>197</v>
      </c>
      <c r="I1699">
        <f>MONTH(DailyExits[[#This Row],[Date]])</f>
        <v>2</v>
      </c>
      <c r="J1699">
        <f>WEEKDAY(DailyExits[[#This Row],[Date]],2)</f>
        <v>3</v>
      </c>
      <c r="K1699" t="str">
        <f>IF(LEFT(DailyExits[[#This Row],[Lines]],1)="Y","Yes","No")</f>
        <v>No</v>
      </c>
      <c r="L1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0" spans="5:12" x14ac:dyDescent="0.2">
      <c r="E1700" s="2">
        <v>44230</v>
      </c>
      <c r="F1700" t="s">
        <v>44</v>
      </c>
      <c r="G1700" t="s">
        <v>108</v>
      </c>
      <c r="H1700">
        <v>164</v>
      </c>
      <c r="I1700">
        <f>MONTH(DailyExits[[#This Row],[Date]])</f>
        <v>2</v>
      </c>
      <c r="J1700">
        <f>WEEKDAY(DailyExits[[#This Row],[Date]],2)</f>
        <v>3</v>
      </c>
      <c r="K1700" t="str">
        <f>IF(LEFT(DailyExits[[#This Row],[Lines]],1)="Y","Yes","No")</f>
        <v>Yes</v>
      </c>
      <c r="L1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1" spans="5:12" x14ac:dyDescent="0.2">
      <c r="E1701" s="2">
        <v>44230</v>
      </c>
      <c r="F1701" t="s">
        <v>86</v>
      </c>
      <c r="G1701" t="s">
        <v>112</v>
      </c>
      <c r="H1701">
        <v>73</v>
      </c>
      <c r="I1701">
        <f>MONTH(DailyExits[[#This Row],[Date]])</f>
        <v>2</v>
      </c>
      <c r="J1701">
        <f>WEEKDAY(DailyExits[[#This Row],[Date]],2)</f>
        <v>3</v>
      </c>
      <c r="K1701" t="str">
        <f>IF(LEFT(DailyExits[[#This Row],[Lines]],1)="Y","Yes","No")</f>
        <v>No</v>
      </c>
      <c r="L1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2" spans="5:12" x14ac:dyDescent="0.2">
      <c r="E1702" s="2">
        <v>44231</v>
      </c>
      <c r="F1702" t="s">
        <v>54</v>
      </c>
      <c r="G1702" t="s">
        <v>109</v>
      </c>
      <c r="H1702">
        <v>3605</v>
      </c>
      <c r="I1702">
        <f>MONTH(DailyExits[[#This Row],[Date]])</f>
        <v>2</v>
      </c>
      <c r="J1702">
        <f>WEEKDAY(DailyExits[[#This Row],[Date]],2)</f>
        <v>4</v>
      </c>
      <c r="K1702" t="str">
        <f>IF(LEFT(DailyExits[[#This Row],[Lines]],1)="Y","Yes","No")</f>
        <v>Yes</v>
      </c>
      <c r="L1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03" spans="5:12" x14ac:dyDescent="0.2">
      <c r="E1703" s="2">
        <v>44231</v>
      </c>
      <c r="F1703" t="s">
        <v>52</v>
      </c>
      <c r="G1703" t="s">
        <v>109</v>
      </c>
      <c r="H1703">
        <v>3301</v>
      </c>
      <c r="I1703">
        <f>MONTH(DailyExits[[#This Row],[Date]])</f>
        <v>2</v>
      </c>
      <c r="J1703">
        <f>WEEKDAY(DailyExits[[#This Row],[Date]],2)</f>
        <v>4</v>
      </c>
      <c r="K1703" t="str">
        <f>IF(LEFT(DailyExits[[#This Row],[Lines]],1)="Y","Yes","No")</f>
        <v>Yes</v>
      </c>
      <c r="L17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04" spans="5:12" x14ac:dyDescent="0.2">
      <c r="E1704" s="2">
        <v>44231</v>
      </c>
      <c r="F1704" t="s">
        <v>50</v>
      </c>
      <c r="G1704" t="s">
        <v>109</v>
      </c>
      <c r="H1704">
        <v>2947</v>
      </c>
      <c r="I1704">
        <f>MONTH(DailyExits[[#This Row],[Date]])</f>
        <v>2</v>
      </c>
      <c r="J1704">
        <f>WEEKDAY(DailyExits[[#This Row],[Date]],2)</f>
        <v>4</v>
      </c>
      <c r="K1704" t="str">
        <f>IF(LEFT(DailyExits[[#This Row],[Lines]],1)="Y","Yes","No")</f>
        <v>Yes</v>
      </c>
      <c r="L1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05" spans="5:12" x14ac:dyDescent="0.2">
      <c r="E1705" s="2">
        <v>44231</v>
      </c>
      <c r="F1705" t="s">
        <v>56</v>
      </c>
      <c r="G1705" t="s">
        <v>109</v>
      </c>
      <c r="H1705">
        <v>2930</v>
      </c>
      <c r="I1705">
        <f>MONTH(DailyExits[[#This Row],[Date]])</f>
        <v>2</v>
      </c>
      <c r="J1705">
        <f>WEEKDAY(DailyExits[[#This Row],[Date]],2)</f>
        <v>4</v>
      </c>
      <c r="K1705" t="str">
        <f>IF(LEFT(DailyExits[[#This Row],[Lines]],1)="Y","Yes","No")</f>
        <v>Yes</v>
      </c>
      <c r="L1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06" spans="5:12" x14ac:dyDescent="0.2">
      <c r="E1706" s="2">
        <v>44231</v>
      </c>
      <c r="F1706" t="s">
        <v>20</v>
      </c>
      <c r="G1706" t="s">
        <v>105</v>
      </c>
      <c r="H1706">
        <v>1891</v>
      </c>
      <c r="I1706">
        <f>MONTH(DailyExits[[#This Row],[Date]])</f>
        <v>2</v>
      </c>
      <c r="J1706">
        <f>WEEKDAY(DailyExits[[#This Row],[Date]],2)</f>
        <v>4</v>
      </c>
      <c r="K1706" t="str">
        <f>IF(LEFT(DailyExits[[#This Row],[Lines]],1)="Y","Yes","No")</f>
        <v>No</v>
      </c>
      <c r="L17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7" spans="5:12" x14ac:dyDescent="0.2">
      <c r="E1707" s="2">
        <v>44231</v>
      </c>
      <c r="F1707">
        <v>24</v>
      </c>
      <c r="G1707" t="s">
        <v>109</v>
      </c>
      <c r="H1707">
        <v>1774</v>
      </c>
      <c r="I1707">
        <f>MONTH(DailyExits[[#This Row],[Date]])</f>
        <v>2</v>
      </c>
      <c r="J1707">
        <f>WEEKDAY(DailyExits[[#This Row],[Date]],2)</f>
        <v>4</v>
      </c>
      <c r="K1707" t="str">
        <f>IF(LEFT(DailyExits[[#This Row],[Lines]],1)="Y","Yes","No")</f>
        <v>Yes</v>
      </c>
      <c r="L1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8" spans="5:12" x14ac:dyDescent="0.2">
      <c r="E1708" s="2">
        <v>44231</v>
      </c>
      <c r="F1708">
        <v>16</v>
      </c>
      <c r="G1708" t="s">
        <v>109</v>
      </c>
      <c r="H1708">
        <v>1724</v>
      </c>
      <c r="I1708">
        <f>MONTH(DailyExits[[#This Row],[Date]])</f>
        <v>2</v>
      </c>
      <c r="J1708">
        <f>WEEKDAY(DailyExits[[#This Row],[Date]],2)</f>
        <v>4</v>
      </c>
      <c r="K1708" t="str">
        <f>IF(LEFT(DailyExits[[#This Row],[Lines]],1)="Y","Yes","No")</f>
        <v>Yes</v>
      </c>
      <c r="L1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9" spans="5:12" x14ac:dyDescent="0.2">
      <c r="E1709" s="2">
        <v>44231</v>
      </c>
      <c r="F1709" t="s">
        <v>62</v>
      </c>
      <c r="G1709" t="s">
        <v>109</v>
      </c>
      <c r="H1709">
        <v>1546</v>
      </c>
      <c r="I1709">
        <f>MONTH(DailyExits[[#This Row],[Date]])</f>
        <v>2</v>
      </c>
      <c r="J1709">
        <f>WEEKDAY(DailyExits[[#This Row],[Date]],2)</f>
        <v>4</v>
      </c>
      <c r="K1709" t="str">
        <f>IF(LEFT(DailyExits[[#This Row],[Lines]],1)="Y","Yes","No")</f>
        <v>Yes</v>
      </c>
      <c r="L1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0" spans="5:12" x14ac:dyDescent="0.2">
      <c r="E1710" s="2">
        <v>44231</v>
      </c>
      <c r="F1710" t="s">
        <v>4</v>
      </c>
      <c r="G1710" t="s">
        <v>103</v>
      </c>
      <c r="H1710">
        <v>1508</v>
      </c>
      <c r="I1710">
        <f>MONTH(DailyExits[[#This Row],[Date]])</f>
        <v>2</v>
      </c>
      <c r="J1710">
        <f>WEEKDAY(DailyExits[[#This Row],[Date]],2)</f>
        <v>4</v>
      </c>
      <c r="K1710" t="str">
        <f>IF(LEFT(DailyExits[[#This Row],[Lines]],1)="Y","Yes","No")</f>
        <v>Yes</v>
      </c>
      <c r="L1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1" spans="5:12" x14ac:dyDescent="0.2">
      <c r="E1711" s="2">
        <v>44231</v>
      </c>
      <c r="F1711" t="s">
        <v>64</v>
      </c>
      <c r="G1711" t="s">
        <v>109</v>
      </c>
      <c r="H1711">
        <v>1300</v>
      </c>
      <c r="I1711">
        <f>MONTH(DailyExits[[#This Row],[Date]])</f>
        <v>2</v>
      </c>
      <c r="J1711">
        <f>WEEKDAY(DailyExits[[#This Row],[Date]],2)</f>
        <v>4</v>
      </c>
      <c r="K1711" t="str">
        <f>IF(LEFT(DailyExits[[#This Row],[Lines]],1)="Y","Yes","No")</f>
        <v>Yes</v>
      </c>
      <c r="L1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2" spans="5:12" x14ac:dyDescent="0.2">
      <c r="E1712" s="2">
        <v>44231</v>
      </c>
      <c r="F1712">
        <v>12</v>
      </c>
      <c r="G1712" t="s">
        <v>104</v>
      </c>
      <c r="H1712">
        <v>1281</v>
      </c>
      <c r="I1712">
        <f>MONTH(DailyExits[[#This Row],[Date]])</f>
        <v>2</v>
      </c>
      <c r="J1712">
        <f>WEEKDAY(DailyExits[[#This Row],[Date]],2)</f>
        <v>4</v>
      </c>
      <c r="K1712" t="str">
        <f>IF(LEFT(DailyExits[[#This Row],[Lines]],1)="Y","Yes","No")</f>
        <v>Yes</v>
      </c>
      <c r="L1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3" spans="5:12" x14ac:dyDescent="0.2">
      <c r="E1713" s="2">
        <v>44231</v>
      </c>
      <c r="F1713" t="s">
        <v>48</v>
      </c>
      <c r="G1713" t="s">
        <v>109</v>
      </c>
      <c r="H1713">
        <v>1195</v>
      </c>
      <c r="I1713">
        <f>MONTH(DailyExits[[#This Row],[Date]])</f>
        <v>2</v>
      </c>
      <c r="J1713">
        <f>WEEKDAY(DailyExits[[#This Row],[Date]],2)</f>
        <v>4</v>
      </c>
      <c r="K1713" t="str">
        <f>IF(LEFT(DailyExits[[#This Row],[Lines]],1)="Y","Yes","No")</f>
        <v>Yes</v>
      </c>
      <c r="L1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4" spans="5:12" x14ac:dyDescent="0.2">
      <c r="E1714" s="2">
        <v>44231</v>
      </c>
      <c r="F1714" t="s">
        <v>24</v>
      </c>
      <c r="G1714" t="s">
        <v>105</v>
      </c>
      <c r="H1714">
        <v>1190</v>
      </c>
      <c r="I1714">
        <f>MONTH(DailyExits[[#This Row],[Date]])</f>
        <v>2</v>
      </c>
      <c r="J1714">
        <f>WEEKDAY(DailyExits[[#This Row],[Date]],2)</f>
        <v>4</v>
      </c>
      <c r="K1714" t="str">
        <f>IF(LEFT(DailyExits[[#This Row],[Lines]],1)="Y","Yes","No")</f>
        <v>No</v>
      </c>
      <c r="L1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5" spans="5:12" x14ac:dyDescent="0.2">
      <c r="E1715" s="2">
        <v>44231</v>
      </c>
      <c r="F1715" t="s">
        <v>22</v>
      </c>
      <c r="G1715" t="s">
        <v>106</v>
      </c>
      <c r="H1715">
        <v>1113</v>
      </c>
      <c r="I1715">
        <f>MONTH(DailyExits[[#This Row],[Date]])</f>
        <v>2</v>
      </c>
      <c r="J1715">
        <f>WEEKDAY(DailyExits[[#This Row],[Date]],2)</f>
        <v>4</v>
      </c>
      <c r="K1715" t="str">
        <f>IF(LEFT(DailyExits[[#This Row],[Lines]],1)="Y","Yes","No")</f>
        <v>No</v>
      </c>
      <c r="L1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6" spans="5:12" x14ac:dyDescent="0.2">
      <c r="E1716" s="2">
        <v>44231</v>
      </c>
      <c r="F1716" t="s">
        <v>26</v>
      </c>
      <c r="G1716" t="s">
        <v>105</v>
      </c>
      <c r="H1716">
        <v>1107</v>
      </c>
      <c r="I1716">
        <f>MONTH(DailyExits[[#This Row],[Date]])</f>
        <v>2</v>
      </c>
      <c r="J1716">
        <f>WEEKDAY(DailyExits[[#This Row],[Date]],2)</f>
        <v>4</v>
      </c>
      <c r="K1716" t="str">
        <f>IF(LEFT(DailyExits[[#This Row],[Lines]],1)="Y","Yes","No")</f>
        <v>No</v>
      </c>
      <c r="L1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7" spans="5:12" x14ac:dyDescent="0.2">
      <c r="E1717" s="2">
        <v>44231</v>
      </c>
      <c r="F1717" t="s">
        <v>14</v>
      </c>
      <c r="G1717" t="s">
        <v>104</v>
      </c>
      <c r="H1717">
        <v>1100</v>
      </c>
      <c r="I1717">
        <f>MONTH(DailyExits[[#This Row],[Date]])</f>
        <v>2</v>
      </c>
      <c r="J1717">
        <f>WEEKDAY(DailyExits[[#This Row],[Date]],2)</f>
        <v>4</v>
      </c>
      <c r="K1717" t="str">
        <f>IF(LEFT(DailyExits[[#This Row],[Lines]],1)="Y","Yes","No")</f>
        <v>Yes</v>
      </c>
      <c r="L1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8" spans="5:12" x14ac:dyDescent="0.2">
      <c r="E1718" s="2">
        <v>44231</v>
      </c>
      <c r="F1718" t="s">
        <v>2</v>
      </c>
      <c r="G1718" t="s">
        <v>103</v>
      </c>
      <c r="H1718">
        <v>1038</v>
      </c>
      <c r="I1718">
        <f>MONTH(DailyExits[[#This Row],[Date]])</f>
        <v>2</v>
      </c>
      <c r="J1718">
        <f>WEEKDAY(DailyExits[[#This Row],[Date]],2)</f>
        <v>4</v>
      </c>
      <c r="K1718" t="str">
        <f>IF(LEFT(DailyExits[[#This Row],[Lines]],1)="Y","Yes","No")</f>
        <v>Yes</v>
      </c>
      <c r="L1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9" spans="5:12" x14ac:dyDescent="0.2">
      <c r="E1719" s="2">
        <v>44231</v>
      </c>
      <c r="F1719">
        <v>19</v>
      </c>
      <c r="G1719" t="s">
        <v>104</v>
      </c>
      <c r="H1719">
        <v>1032</v>
      </c>
      <c r="I1719">
        <f>MONTH(DailyExits[[#This Row],[Date]])</f>
        <v>2</v>
      </c>
      <c r="J1719">
        <f>WEEKDAY(DailyExits[[#This Row],[Date]],2)</f>
        <v>4</v>
      </c>
      <c r="K1719" t="str">
        <f>IF(LEFT(DailyExits[[#This Row],[Lines]],1)="Y","Yes","No")</f>
        <v>Yes</v>
      </c>
      <c r="L1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0" spans="5:12" x14ac:dyDescent="0.2">
      <c r="E1720" s="2">
        <v>44231</v>
      </c>
      <c r="F1720" t="s">
        <v>10</v>
      </c>
      <c r="G1720" t="s">
        <v>103</v>
      </c>
      <c r="H1720">
        <v>1000</v>
      </c>
      <c r="I1720">
        <f>MONTH(DailyExits[[#This Row],[Date]])</f>
        <v>2</v>
      </c>
      <c r="J1720">
        <f>WEEKDAY(DailyExits[[#This Row],[Date]],2)</f>
        <v>4</v>
      </c>
      <c r="K1720" t="str">
        <f>IF(LEFT(DailyExits[[#This Row],[Lines]],1)="Y","Yes","No")</f>
        <v>Yes</v>
      </c>
      <c r="L1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1" spans="5:12" x14ac:dyDescent="0.2">
      <c r="E1721" s="2">
        <v>44231</v>
      </c>
      <c r="F1721" t="s">
        <v>18</v>
      </c>
      <c r="G1721" t="s">
        <v>105</v>
      </c>
      <c r="H1721">
        <v>942</v>
      </c>
      <c r="I1721">
        <f>MONTH(DailyExits[[#This Row],[Date]])</f>
        <v>2</v>
      </c>
      <c r="J1721">
        <f>WEEKDAY(DailyExits[[#This Row],[Date]],2)</f>
        <v>4</v>
      </c>
      <c r="K1721" t="str">
        <f>IF(LEFT(DailyExits[[#This Row],[Lines]],1)="Y","Yes","No")</f>
        <v>No</v>
      </c>
      <c r="L1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2" spans="5:12" x14ac:dyDescent="0.2">
      <c r="E1722" s="2">
        <v>44231</v>
      </c>
      <c r="F1722" t="s">
        <v>28</v>
      </c>
      <c r="G1722" t="s">
        <v>107</v>
      </c>
      <c r="H1722">
        <v>886</v>
      </c>
      <c r="I1722">
        <f>MONTH(DailyExits[[#This Row],[Date]])</f>
        <v>2</v>
      </c>
      <c r="J1722">
        <f>WEEKDAY(DailyExits[[#This Row],[Date]],2)</f>
        <v>4</v>
      </c>
      <c r="K1722" t="str">
        <f>IF(LEFT(DailyExits[[#This Row],[Lines]],1)="Y","Yes","No")</f>
        <v>No</v>
      </c>
      <c r="L1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3" spans="5:12" x14ac:dyDescent="0.2">
      <c r="E1723" s="2">
        <v>44231</v>
      </c>
      <c r="F1723" t="s">
        <v>36</v>
      </c>
      <c r="G1723" t="s">
        <v>108</v>
      </c>
      <c r="H1723">
        <v>869</v>
      </c>
      <c r="I1723">
        <f>MONTH(DailyExits[[#This Row],[Date]])</f>
        <v>2</v>
      </c>
      <c r="J1723">
        <f>WEEKDAY(DailyExits[[#This Row],[Date]],2)</f>
        <v>4</v>
      </c>
      <c r="K1723" t="str">
        <f>IF(LEFT(DailyExits[[#This Row],[Lines]],1)="Y","Yes","No")</f>
        <v>Yes</v>
      </c>
      <c r="L1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4" spans="5:12" x14ac:dyDescent="0.2">
      <c r="E1724" s="2">
        <v>44231</v>
      </c>
      <c r="F1724" t="s">
        <v>60</v>
      </c>
      <c r="G1724" t="s">
        <v>109</v>
      </c>
      <c r="H1724">
        <v>858</v>
      </c>
      <c r="I1724">
        <f>MONTH(DailyExits[[#This Row],[Date]])</f>
        <v>2</v>
      </c>
      <c r="J1724">
        <f>WEEKDAY(DailyExits[[#This Row],[Date]],2)</f>
        <v>4</v>
      </c>
      <c r="K1724" t="str">
        <f>IF(LEFT(DailyExits[[#This Row],[Lines]],1)="Y","Yes","No")</f>
        <v>Yes</v>
      </c>
      <c r="L1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5" spans="5:12" x14ac:dyDescent="0.2">
      <c r="E1725" s="2">
        <v>44231</v>
      </c>
      <c r="F1725" t="s">
        <v>74</v>
      </c>
      <c r="G1725" t="s">
        <v>108</v>
      </c>
      <c r="H1725">
        <v>794</v>
      </c>
      <c r="I1725">
        <f>MONTH(DailyExits[[#This Row],[Date]])</f>
        <v>2</v>
      </c>
      <c r="J1725">
        <f>WEEKDAY(DailyExits[[#This Row],[Date]],2)</f>
        <v>4</v>
      </c>
      <c r="K1725" t="str">
        <f>IF(LEFT(DailyExits[[#This Row],[Lines]],1)="Y","Yes","No")</f>
        <v>Yes</v>
      </c>
      <c r="L1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6" spans="5:12" x14ac:dyDescent="0.2">
      <c r="E1726" s="2">
        <v>44231</v>
      </c>
      <c r="F1726" t="s">
        <v>90</v>
      </c>
      <c r="G1726" t="s">
        <v>108</v>
      </c>
      <c r="H1726">
        <v>699</v>
      </c>
      <c r="I1726">
        <f>MONTH(DailyExits[[#This Row],[Date]])</f>
        <v>2</v>
      </c>
      <c r="J1726">
        <f>WEEKDAY(DailyExits[[#This Row],[Date]],2)</f>
        <v>4</v>
      </c>
      <c r="K1726" t="str">
        <f>IF(LEFT(DailyExits[[#This Row],[Lines]],1)="Y","Yes","No")</f>
        <v>Yes</v>
      </c>
      <c r="L1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7" spans="5:12" x14ac:dyDescent="0.2">
      <c r="E1727" s="2">
        <v>44231</v>
      </c>
      <c r="F1727" t="s">
        <v>70</v>
      </c>
      <c r="G1727" t="s">
        <v>111</v>
      </c>
      <c r="H1727">
        <v>675</v>
      </c>
      <c r="I1727">
        <f>MONTH(DailyExits[[#This Row],[Date]])</f>
        <v>2</v>
      </c>
      <c r="J1727">
        <f>WEEKDAY(DailyExits[[#This Row],[Date]],2)</f>
        <v>4</v>
      </c>
      <c r="K1727" t="str">
        <f>IF(LEFT(DailyExits[[#This Row],[Lines]],1)="Y","Yes","No")</f>
        <v>No</v>
      </c>
      <c r="L1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8" spans="5:12" x14ac:dyDescent="0.2">
      <c r="E1728" s="2">
        <v>44231</v>
      </c>
      <c r="F1728" t="s">
        <v>38</v>
      </c>
      <c r="G1728" t="s">
        <v>108</v>
      </c>
      <c r="H1728">
        <v>636</v>
      </c>
      <c r="I1728">
        <f>MONTH(DailyExits[[#This Row],[Date]])</f>
        <v>2</v>
      </c>
      <c r="J1728">
        <f>WEEKDAY(DailyExits[[#This Row],[Date]],2)</f>
        <v>4</v>
      </c>
      <c r="K1728" t="str">
        <f>IF(LEFT(DailyExits[[#This Row],[Lines]],1)="Y","Yes","No")</f>
        <v>Yes</v>
      </c>
      <c r="L1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9" spans="5:12" x14ac:dyDescent="0.2">
      <c r="E1729" s="2">
        <v>44231</v>
      </c>
      <c r="F1729" t="s">
        <v>6</v>
      </c>
      <c r="G1729" t="s">
        <v>103</v>
      </c>
      <c r="H1729">
        <v>579</v>
      </c>
      <c r="I1729">
        <f>MONTH(DailyExits[[#This Row],[Date]])</f>
        <v>2</v>
      </c>
      <c r="J1729">
        <f>WEEKDAY(DailyExits[[#This Row],[Date]],2)</f>
        <v>4</v>
      </c>
      <c r="K1729" t="str">
        <f>IF(LEFT(DailyExits[[#This Row],[Lines]],1)="Y","Yes","No")</f>
        <v>Yes</v>
      </c>
      <c r="L1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0" spans="5:12" x14ac:dyDescent="0.2">
      <c r="E1730" s="2">
        <v>44231</v>
      </c>
      <c r="F1730" t="s">
        <v>30</v>
      </c>
      <c r="G1730" t="s">
        <v>107</v>
      </c>
      <c r="H1730">
        <v>561</v>
      </c>
      <c r="I1730">
        <f>MONTH(DailyExits[[#This Row],[Date]])</f>
        <v>2</v>
      </c>
      <c r="J1730">
        <f>WEEKDAY(DailyExits[[#This Row],[Date]],2)</f>
        <v>4</v>
      </c>
      <c r="K1730" t="str">
        <f>IF(LEFT(DailyExits[[#This Row],[Lines]],1)="Y","Yes","No")</f>
        <v>No</v>
      </c>
      <c r="L1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1" spans="5:12" x14ac:dyDescent="0.2">
      <c r="E1731" s="2">
        <v>44231</v>
      </c>
      <c r="F1731" t="s">
        <v>40</v>
      </c>
      <c r="G1731" t="s">
        <v>108</v>
      </c>
      <c r="H1731">
        <v>556</v>
      </c>
      <c r="I1731">
        <f>MONTH(DailyExits[[#This Row],[Date]])</f>
        <v>2</v>
      </c>
      <c r="J1731">
        <f>WEEKDAY(DailyExits[[#This Row],[Date]],2)</f>
        <v>4</v>
      </c>
      <c r="K1731" t="str">
        <f>IF(LEFT(DailyExits[[#This Row],[Lines]],1)="Y","Yes","No")</f>
        <v>Yes</v>
      </c>
      <c r="L1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2" spans="5:12" x14ac:dyDescent="0.2">
      <c r="E1732" s="2">
        <v>44231</v>
      </c>
      <c r="F1732" t="s">
        <v>12</v>
      </c>
      <c r="G1732" t="s">
        <v>103</v>
      </c>
      <c r="H1732">
        <v>540</v>
      </c>
      <c r="I1732">
        <f>MONTH(DailyExits[[#This Row],[Date]])</f>
        <v>2</v>
      </c>
      <c r="J1732">
        <f>WEEKDAY(DailyExits[[#This Row],[Date]],2)</f>
        <v>4</v>
      </c>
      <c r="K1732" t="str">
        <f>IF(LEFT(DailyExits[[#This Row],[Lines]],1)="Y","Yes","No")</f>
        <v>Yes</v>
      </c>
      <c r="L1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3" spans="5:12" x14ac:dyDescent="0.2">
      <c r="E1733" s="2">
        <v>44231</v>
      </c>
      <c r="F1733" t="s">
        <v>78</v>
      </c>
      <c r="G1733" t="s">
        <v>110</v>
      </c>
      <c r="H1733">
        <v>532</v>
      </c>
      <c r="I1733">
        <f>MONTH(DailyExits[[#This Row],[Date]])</f>
        <v>2</v>
      </c>
      <c r="J1733">
        <f>WEEKDAY(DailyExits[[#This Row],[Date]],2)</f>
        <v>4</v>
      </c>
      <c r="K1733" t="str">
        <f>IF(LEFT(DailyExits[[#This Row],[Lines]],1)="Y","Yes","No")</f>
        <v>Yes</v>
      </c>
      <c r="L1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4" spans="5:12" x14ac:dyDescent="0.2">
      <c r="E1734" s="2">
        <v>44231</v>
      </c>
      <c r="F1734" t="s">
        <v>66</v>
      </c>
      <c r="G1734" t="s">
        <v>110</v>
      </c>
      <c r="H1734">
        <v>529</v>
      </c>
      <c r="I1734">
        <f>MONTH(DailyExits[[#This Row],[Date]])</f>
        <v>2</v>
      </c>
      <c r="J1734">
        <f>WEEKDAY(DailyExits[[#This Row],[Date]],2)</f>
        <v>4</v>
      </c>
      <c r="K1734" t="str">
        <f>IF(LEFT(DailyExits[[#This Row],[Lines]],1)="Y","Yes","No")</f>
        <v>Yes</v>
      </c>
      <c r="L1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5" spans="5:12" x14ac:dyDescent="0.2">
      <c r="E1735" s="2">
        <v>44231</v>
      </c>
      <c r="F1735" t="s">
        <v>32</v>
      </c>
      <c r="G1735" t="s">
        <v>107</v>
      </c>
      <c r="H1735">
        <v>527</v>
      </c>
      <c r="I1735">
        <f>MONTH(DailyExits[[#This Row],[Date]])</f>
        <v>2</v>
      </c>
      <c r="J1735">
        <f>WEEKDAY(DailyExits[[#This Row],[Date]],2)</f>
        <v>4</v>
      </c>
      <c r="K1735" t="str">
        <f>IF(LEFT(DailyExits[[#This Row],[Lines]],1)="Y","Yes","No")</f>
        <v>No</v>
      </c>
      <c r="L1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6" spans="5:12" x14ac:dyDescent="0.2">
      <c r="E1736" s="2">
        <v>44231</v>
      </c>
      <c r="F1736" t="s">
        <v>34</v>
      </c>
      <c r="G1736" t="s">
        <v>107</v>
      </c>
      <c r="H1736">
        <v>502</v>
      </c>
      <c r="I1736">
        <f>MONTH(DailyExits[[#This Row],[Date]])</f>
        <v>2</v>
      </c>
      <c r="J1736">
        <f>WEEKDAY(DailyExits[[#This Row],[Date]],2)</f>
        <v>4</v>
      </c>
      <c r="K1736" t="str">
        <f>IF(LEFT(DailyExits[[#This Row],[Lines]],1)="Y","Yes","No")</f>
        <v>No</v>
      </c>
      <c r="L1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7" spans="5:12" x14ac:dyDescent="0.2">
      <c r="E1737" s="2">
        <v>44231</v>
      </c>
      <c r="F1737" t="s">
        <v>80</v>
      </c>
      <c r="G1737" t="s">
        <v>110</v>
      </c>
      <c r="H1737">
        <v>458</v>
      </c>
      <c r="I1737">
        <f>MONTH(DailyExits[[#This Row],[Date]])</f>
        <v>2</v>
      </c>
      <c r="J1737">
        <f>WEEKDAY(DailyExits[[#This Row],[Date]],2)</f>
        <v>4</v>
      </c>
      <c r="K1737" t="str">
        <f>IF(LEFT(DailyExits[[#This Row],[Lines]],1)="Y","Yes","No")</f>
        <v>Yes</v>
      </c>
      <c r="L1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8" spans="5:12" x14ac:dyDescent="0.2">
      <c r="E1738" s="2">
        <v>44231</v>
      </c>
      <c r="F1738" t="s">
        <v>76</v>
      </c>
      <c r="G1738" t="s">
        <v>110</v>
      </c>
      <c r="H1738">
        <v>424</v>
      </c>
      <c r="I1738">
        <f>MONTH(DailyExits[[#This Row],[Date]])</f>
        <v>2</v>
      </c>
      <c r="J1738">
        <f>WEEKDAY(DailyExits[[#This Row],[Date]],2)</f>
        <v>4</v>
      </c>
      <c r="K1738" t="str">
        <f>IF(LEFT(DailyExits[[#This Row],[Lines]],1)="Y","Yes","No")</f>
        <v>Yes</v>
      </c>
      <c r="L1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9" spans="5:12" x14ac:dyDescent="0.2">
      <c r="E1739" s="2">
        <v>44231</v>
      </c>
      <c r="F1739" t="s">
        <v>46</v>
      </c>
      <c r="G1739" t="s">
        <v>108</v>
      </c>
      <c r="H1739">
        <v>399</v>
      </c>
      <c r="I1739">
        <f>MONTH(DailyExits[[#This Row],[Date]])</f>
        <v>2</v>
      </c>
      <c r="J1739">
        <f>WEEKDAY(DailyExits[[#This Row],[Date]],2)</f>
        <v>4</v>
      </c>
      <c r="K1739" t="str">
        <f>IF(LEFT(DailyExits[[#This Row],[Lines]],1)="Y","Yes","No")</f>
        <v>Yes</v>
      </c>
      <c r="L1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0" spans="5:12" x14ac:dyDescent="0.2">
      <c r="E1740" s="2">
        <v>44231</v>
      </c>
      <c r="F1740" t="s">
        <v>82</v>
      </c>
      <c r="G1740" t="s">
        <v>110</v>
      </c>
      <c r="H1740">
        <v>350</v>
      </c>
      <c r="I1740">
        <f>MONTH(DailyExits[[#This Row],[Date]])</f>
        <v>2</v>
      </c>
      <c r="J1740">
        <f>WEEKDAY(DailyExits[[#This Row],[Date]],2)</f>
        <v>4</v>
      </c>
      <c r="K1740" t="str">
        <f>IF(LEFT(DailyExits[[#This Row],[Lines]],1)="Y","Yes","No")</f>
        <v>Yes</v>
      </c>
      <c r="L1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1" spans="5:12" x14ac:dyDescent="0.2">
      <c r="E1741" s="2">
        <v>44231</v>
      </c>
      <c r="F1741" t="s">
        <v>8</v>
      </c>
      <c r="G1741" t="s">
        <v>103</v>
      </c>
      <c r="H1741">
        <v>344</v>
      </c>
      <c r="I1741">
        <f>MONTH(DailyExits[[#This Row],[Date]])</f>
        <v>2</v>
      </c>
      <c r="J1741">
        <f>WEEKDAY(DailyExits[[#This Row],[Date]],2)</f>
        <v>4</v>
      </c>
      <c r="K1741" t="str">
        <f>IF(LEFT(DailyExits[[#This Row],[Lines]],1)="Y","Yes","No")</f>
        <v>Yes</v>
      </c>
      <c r="L1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2" spans="5:12" x14ac:dyDescent="0.2">
      <c r="E1742" s="2">
        <v>44231</v>
      </c>
      <c r="F1742" t="s">
        <v>68</v>
      </c>
      <c r="G1742" t="s">
        <v>111</v>
      </c>
      <c r="H1742">
        <v>325</v>
      </c>
      <c r="I1742">
        <f>MONTH(DailyExits[[#This Row],[Date]])</f>
        <v>2</v>
      </c>
      <c r="J1742">
        <f>WEEKDAY(DailyExits[[#This Row],[Date]],2)</f>
        <v>4</v>
      </c>
      <c r="K1742" t="str">
        <f>IF(LEFT(DailyExits[[#This Row],[Lines]],1)="Y","Yes","No")</f>
        <v>No</v>
      </c>
      <c r="L1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3" spans="5:12" x14ac:dyDescent="0.2">
      <c r="E1743" s="2">
        <v>44231</v>
      </c>
      <c r="F1743" t="s">
        <v>84</v>
      </c>
      <c r="G1743" t="s">
        <v>111</v>
      </c>
      <c r="H1743">
        <v>309</v>
      </c>
      <c r="I1743">
        <f>MONTH(DailyExits[[#This Row],[Date]])</f>
        <v>2</v>
      </c>
      <c r="J1743">
        <f>WEEKDAY(DailyExits[[#This Row],[Date]],2)</f>
        <v>4</v>
      </c>
      <c r="K1743" t="str">
        <f>IF(LEFT(DailyExits[[#This Row],[Lines]],1)="Y","Yes","No")</f>
        <v>No</v>
      </c>
      <c r="L1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4" spans="5:12" x14ac:dyDescent="0.2">
      <c r="E1744" s="2">
        <v>44231</v>
      </c>
      <c r="F1744" t="s">
        <v>92</v>
      </c>
      <c r="G1744" t="s">
        <v>108</v>
      </c>
      <c r="H1744">
        <v>294</v>
      </c>
      <c r="I1744">
        <f>MONTH(DailyExits[[#This Row],[Date]])</f>
        <v>2</v>
      </c>
      <c r="J1744">
        <f>WEEKDAY(DailyExits[[#This Row],[Date]],2)</f>
        <v>4</v>
      </c>
      <c r="K1744" t="str">
        <f>IF(LEFT(DailyExits[[#This Row],[Lines]],1)="Y","Yes","No")</f>
        <v>Yes</v>
      </c>
      <c r="L1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5" spans="5:12" x14ac:dyDescent="0.2">
      <c r="E1745" s="2">
        <v>44231</v>
      </c>
      <c r="F1745" t="s">
        <v>88</v>
      </c>
      <c r="G1745" t="s">
        <v>107</v>
      </c>
      <c r="H1745">
        <v>285</v>
      </c>
      <c r="I1745">
        <f>MONTH(DailyExits[[#This Row],[Date]])</f>
        <v>2</v>
      </c>
      <c r="J1745">
        <f>WEEKDAY(DailyExits[[#This Row],[Date]],2)</f>
        <v>4</v>
      </c>
      <c r="K1745" t="str">
        <f>IF(LEFT(DailyExits[[#This Row],[Lines]],1)="Y","Yes","No")</f>
        <v>No</v>
      </c>
      <c r="L1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6" spans="5:12" x14ac:dyDescent="0.2">
      <c r="E1746" s="2">
        <v>44231</v>
      </c>
      <c r="F1746" t="s">
        <v>42</v>
      </c>
      <c r="G1746" t="s">
        <v>108</v>
      </c>
      <c r="H1746">
        <v>249</v>
      </c>
      <c r="I1746">
        <f>MONTH(DailyExits[[#This Row],[Date]])</f>
        <v>2</v>
      </c>
      <c r="J1746">
        <f>WEEKDAY(DailyExits[[#This Row],[Date]],2)</f>
        <v>4</v>
      </c>
      <c r="K1746" t="str">
        <f>IF(LEFT(DailyExits[[#This Row],[Lines]],1)="Y","Yes","No")</f>
        <v>Yes</v>
      </c>
      <c r="L1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7" spans="5:12" x14ac:dyDescent="0.2">
      <c r="E1747" s="2">
        <v>44231</v>
      </c>
      <c r="F1747" t="s">
        <v>96</v>
      </c>
      <c r="G1747" t="s">
        <v>107</v>
      </c>
      <c r="H1747">
        <v>223</v>
      </c>
      <c r="I1747">
        <f>MONTH(DailyExits[[#This Row],[Date]])</f>
        <v>2</v>
      </c>
      <c r="J1747">
        <f>WEEKDAY(DailyExits[[#This Row],[Date]],2)</f>
        <v>4</v>
      </c>
      <c r="K1747" t="str">
        <f>IF(LEFT(DailyExits[[#This Row],[Lines]],1)="Y","Yes","No")</f>
        <v>No</v>
      </c>
      <c r="L1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8" spans="5:12" x14ac:dyDescent="0.2">
      <c r="E1748" s="2">
        <v>44231</v>
      </c>
      <c r="F1748" t="s">
        <v>72</v>
      </c>
      <c r="G1748" t="s">
        <v>108</v>
      </c>
      <c r="H1748">
        <v>194</v>
      </c>
      <c r="I1748">
        <f>MONTH(DailyExits[[#This Row],[Date]])</f>
        <v>2</v>
      </c>
      <c r="J1748">
        <f>WEEKDAY(DailyExits[[#This Row],[Date]],2)</f>
        <v>4</v>
      </c>
      <c r="K1748" t="str">
        <f>IF(LEFT(DailyExits[[#This Row],[Lines]],1)="Y","Yes","No")</f>
        <v>Yes</v>
      </c>
      <c r="L1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9" spans="5:12" x14ac:dyDescent="0.2">
      <c r="E1749" s="2">
        <v>44231</v>
      </c>
      <c r="F1749" t="s">
        <v>94</v>
      </c>
      <c r="G1749" t="s">
        <v>107</v>
      </c>
      <c r="H1749">
        <v>194</v>
      </c>
      <c r="I1749">
        <f>MONTH(DailyExits[[#This Row],[Date]])</f>
        <v>2</v>
      </c>
      <c r="J1749">
        <f>WEEKDAY(DailyExits[[#This Row],[Date]],2)</f>
        <v>4</v>
      </c>
      <c r="K1749" t="str">
        <f>IF(LEFT(DailyExits[[#This Row],[Lines]],1)="Y","Yes","No")</f>
        <v>No</v>
      </c>
      <c r="L1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0" spans="5:12" x14ac:dyDescent="0.2">
      <c r="E1750" s="2">
        <v>44231</v>
      </c>
      <c r="F1750" t="s">
        <v>44</v>
      </c>
      <c r="G1750" t="s">
        <v>108</v>
      </c>
      <c r="H1750">
        <v>187</v>
      </c>
      <c r="I1750">
        <f>MONTH(DailyExits[[#This Row],[Date]])</f>
        <v>2</v>
      </c>
      <c r="J1750">
        <f>WEEKDAY(DailyExits[[#This Row],[Date]],2)</f>
        <v>4</v>
      </c>
      <c r="K1750" t="str">
        <f>IF(LEFT(DailyExits[[#This Row],[Lines]],1)="Y","Yes","No")</f>
        <v>Yes</v>
      </c>
      <c r="L1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1" spans="5:12" x14ac:dyDescent="0.2">
      <c r="E1751" s="2">
        <v>44231</v>
      </c>
      <c r="F1751" t="s">
        <v>86</v>
      </c>
      <c r="G1751" t="s">
        <v>112</v>
      </c>
      <c r="H1751">
        <v>109</v>
      </c>
      <c r="I1751">
        <f>MONTH(DailyExits[[#This Row],[Date]])</f>
        <v>2</v>
      </c>
      <c r="J1751">
        <f>WEEKDAY(DailyExits[[#This Row],[Date]],2)</f>
        <v>4</v>
      </c>
      <c r="K1751" t="str">
        <f>IF(LEFT(DailyExits[[#This Row],[Lines]],1)="Y","Yes","No")</f>
        <v>No</v>
      </c>
      <c r="L1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2" spans="5:12" x14ac:dyDescent="0.2">
      <c r="E1752" s="2">
        <v>44232</v>
      </c>
      <c r="F1752" t="s">
        <v>54</v>
      </c>
      <c r="G1752" t="s">
        <v>109</v>
      </c>
      <c r="H1752">
        <v>3693</v>
      </c>
      <c r="I1752">
        <f>MONTH(DailyExits[[#This Row],[Date]])</f>
        <v>2</v>
      </c>
      <c r="J1752">
        <f>WEEKDAY(DailyExits[[#This Row],[Date]],2)</f>
        <v>5</v>
      </c>
      <c r="K1752" t="str">
        <f>IF(LEFT(DailyExits[[#This Row],[Lines]],1)="Y","Yes","No")</f>
        <v>Yes</v>
      </c>
      <c r="L1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53" spans="5:12" x14ac:dyDescent="0.2">
      <c r="E1753" s="2">
        <v>44232</v>
      </c>
      <c r="F1753" t="s">
        <v>52</v>
      </c>
      <c r="G1753" t="s">
        <v>109</v>
      </c>
      <c r="H1753">
        <v>3235</v>
      </c>
      <c r="I1753">
        <f>MONTH(DailyExits[[#This Row],[Date]])</f>
        <v>2</v>
      </c>
      <c r="J1753">
        <f>WEEKDAY(DailyExits[[#This Row],[Date]],2)</f>
        <v>5</v>
      </c>
      <c r="K1753" t="str">
        <f>IF(LEFT(DailyExits[[#This Row],[Lines]],1)="Y","Yes","No")</f>
        <v>Yes</v>
      </c>
      <c r="L1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54" spans="5:12" x14ac:dyDescent="0.2">
      <c r="E1754" s="2">
        <v>44232</v>
      </c>
      <c r="F1754" t="s">
        <v>50</v>
      </c>
      <c r="G1754" t="s">
        <v>109</v>
      </c>
      <c r="H1754">
        <v>2943</v>
      </c>
      <c r="I1754">
        <f>MONTH(DailyExits[[#This Row],[Date]])</f>
        <v>2</v>
      </c>
      <c r="J1754">
        <f>WEEKDAY(DailyExits[[#This Row],[Date]],2)</f>
        <v>5</v>
      </c>
      <c r="K1754" t="str">
        <f>IF(LEFT(DailyExits[[#This Row],[Lines]],1)="Y","Yes","No")</f>
        <v>Yes</v>
      </c>
      <c r="L17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55" spans="5:12" x14ac:dyDescent="0.2">
      <c r="E1755" s="2">
        <v>44232</v>
      </c>
      <c r="F1755" t="s">
        <v>56</v>
      </c>
      <c r="G1755" t="s">
        <v>109</v>
      </c>
      <c r="H1755">
        <v>2741</v>
      </c>
      <c r="I1755">
        <f>MONTH(DailyExits[[#This Row],[Date]])</f>
        <v>2</v>
      </c>
      <c r="J1755">
        <f>WEEKDAY(DailyExits[[#This Row],[Date]],2)</f>
        <v>5</v>
      </c>
      <c r="K1755" t="str">
        <f>IF(LEFT(DailyExits[[#This Row],[Lines]],1)="Y","Yes","No")</f>
        <v>Yes</v>
      </c>
      <c r="L17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56" spans="5:12" x14ac:dyDescent="0.2">
      <c r="E1756" s="2">
        <v>44232</v>
      </c>
      <c r="F1756" t="s">
        <v>20</v>
      </c>
      <c r="G1756" t="s">
        <v>105</v>
      </c>
      <c r="H1756">
        <v>1905</v>
      </c>
      <c r="I1756">
        <f>MONTH(DailyExits[[#This Row],[Date]])</f>
        <v>2</v>
      </c>
      <c r="J1756">
        <f>WEEKDAY(DailyExits[[#This Row],[Date]],2)</f>
        <v>5</v>
      </c>
      <c r="K1756" t="str">
        <f>IF(LEFT(DailyExits[[#This Row],[Lines]],1)="Y","Yes","No")</f>
        <v>No</v>
      </c>
      <c r="L17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7" spans="5:12" x14ac:dyDescent="0.2">
      <c r="E1757" s="2">
        <v>44232</v>
      </c>
      <c r="F1757">
        <v>16</v>
      </c>
      <c r="G1757" t="s">
        <v>109</v>
      </c>
      <c r="H1757">
        <v>1838</v>
      </c>
      <c r="I1757">
        <f>MONTH(DailyExits[[#This Row],[Date]])</f>
        <v>2</v>
      </c>
      <c r="J1757">
        <f>WEEKDAY(DailyExits[[#This Row],[Date]],2)</f>
        <v>5</v>
      </c>
      <c r="K1757" t="str">
        <f>IF(LEFT(DailyExits[[#This Row],[Lines]],1)="Y","Yes","No")</f>
        <v>Yes</v>
      </c>
      <c r="L17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8" spans="5:12" x14ac:dyDescent="0.2">
      <c r="E1758" s="2">
        <v>44232</v>
      </c>
      <c r="F1758">
        <v>24</v>
      </c>
      <c r="G1758" t="s">
        <v>109</v>
      </c>
      <c r="H1758">
        <v>1798</v>
      </c>
      <c r="I1758">
        <f>MONTH(DailyExits[[#This Row],[Date]])</f>
        <v>2</v>
      </c>
      <c r="J1758">
        <f>WEEKDAY(DailyExits[[#This Row],[Date]],2)</f>
        <v>5</v>
      </c>
      <c r="K1758" t="str">
        <f>IF(LEFT(DailyExits[[#This Row],[Lines]],1)="Y","Yes","No")</f>
        <v>Yes</v>
      </c>
      <c r="L17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9" spans="5:12" x14ac:dyDescent="0.2">
      <c r="E1759" s="2">
        <v>44232</v>
      </c>
      <c r="F1759" t="s">
        <v>62</v>
      </c>
      <c r="G1759" t="s">
        <v>109</v>
      </c>
      <c r="H1759">
        <v>1554</v>
      </c>
      <c r="I1759">
        <f>MONTH(DailyExits[[#This Row],[Date]])</f>
        <v>2</v>
      </c>
      <c r="J1759">
        <f>WEEKDAY(DailyExits[[#This Row],[Date]],2)</f>
        <v>5</v>
      </c>
      <c r="K1759" t="str">
        <f>IF(LEFT(DailyExits[[#This Row],[Lines]],1)="Y","Yes","No")</f>
        <v>Yes</v>
      </c>
      <c r="L1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0" spans="5:12" x14ac:dyDescent="0.2">
      <c r="E1760" s="2">
        <v>44232</v>
      </c>
      <c r="F1760" t="s">
        <v>4</v>
      </c>
      <c r="G1760" t="s">
        <v>103</v>
      </c>
      <c r="H1760">
        <v>1504</v>
      </c>
      <c r="I1760">
        <f>MONTH(DailyExits[[#This Row],[Date]])</f>
        <v>2</v>
      </c>
      <c r="J1760">
        <f>WEEKDAY(DailyExits[[#This Row],[Date]],2)</f>
        <v>5</v>
      </c>
      <c r="K1760" t="str">
        <f>IF(LEFT(DailyExits[[#This Row],[Lines]],1)="Y","Yes","No")</f>
        <v>Yes</v>
      </c>
      <c r="L1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1" spans="5:12" x14ac:dyDescent="0.2">
      <c r="E1761" s="2">
        <v>44232</v>
      </c>
      <c r="F1761" t="s">
        <v>64</v>
      </c>
      <c r="G1761" t="s">
        <v>109</v>
      </c>
      <c r="H1761">
        <v>1298</v>
      </c>
      <c r="I1761">
        <f>MONTH(DailyExits[[#This Row],[Date]])</f>
        <v>2</v>
      </c>
      <c r="J1761">
        <f>WEEKDAY(DailyExits[[#This Row],[Date]],2)</f>
        <v>5</v>
      </c>
      <c r="K1761" t="str">
        <f>IF(LEFT(DailyExits[[#This Row],[Lines]],1)="Y","Yes","No")</f>
        <v>Yes</v>
      </c>
      <c r="L1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2" spans="5:12" x14ac:dyDescent="0.2">
      <c r="E1762" s="2">
        <v>44232</v>
      </c>
      <c r="F1762">
        <v>12</v>
      </c>
      <c r="G1762" t="s">
        <v>104</v>
      </c>
      <c r="H1762">
        <v>1292</v>
      </c>
      <c r="I1762">
        <f>MONTH(DailyExits[[#This Row],[Date]])</f>
        <v>2</v>
      </c>
      <c r="J1762">
        <f>WEEKDAY(DailyExits[[#This Row],[Date]],2)</f>
        <v>5</v>
      </c>
      <c r="K1762" t="str">
        <f>IF(LEFT(DailyExits[[#This Row],[Lines]],1)="Y","Yes","No")</f>
        <v>Yes</v>
      </c>
      <c r="L1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3" spans="5:12" x14ac:dyDescent="0.2">
      <c r="E1763" s="2">
        <v>44232</v>
      </c>
      <c r="F1763" t="s">
        <v>24</v>
      </c>
      <c r="G1763" t="s">
        <v>105</v>
      </c>
      <c r="H1763">
        <v>1243</v>
      </c>
      <c r="I1763">
        <f>MONTH(DailyExits[[#This Row],[Date]])</f>
        <v>2</v>
      </c>
      <c r="J1763">
        <f>WEEKDAY(DailyExits[[#This Row],[Date]],2)</f>
        <v>5</v>
      </c>
      <c r="K1763" t="str">
        <f>IF(LEFT(DailyExits[[#This Row],[Lines]],1)="Y","Yes","No")</f>
        <v>No</v>
      </c>
      <c r="L1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4" spans="5:12" x14ac:dyDescent="0.2">
      <c r="E1764" s="2">
        <v>44232</v>
      </c>
      <c r="F1764" t="s">
        <v>14</v>
      </c>
      <c r="G1764" t="s">
        <v>104</v>
      </c>
      <c r="H1764">
        <v>1166</v>
      </c>
      <c r="I1764">
        <f>MONTH(DailyExits[[#This Row],[Date]])</f>
        <v>2</v>
      </c>
      <c r="J1764">
        <f>WEEKDAY(DailyExits[[#This Row],[Date]],2)</f>
        <v>5</v>
      </c>
      <c r="K1764" t="str">
        <f>IF(LEFT(DailyExits[[#This Row],[Lines]],1)="Y","Yes","No")</f>
        <v>Yes</v>
      </c>
      <c r="L1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5" spans="5:12" x14ac:dyDescent="0.2">
      <c r="E1765" s="2">
        <v>44232</v>
      </c>
      <c r="F1765" t="s">
        <v>48</v>
      </c>
      <c r="G1765" t="s">
        <v>109</v>
      </c>
      <c r="H1765">
        <v>1164</v>
      </c>
      <c r="I1765">
        <f>MONTH(DailyExits[[#This Row],[Date]])</f>
        <v>2</v>
      </c>
      <c r="J1765">
        <f>WEEKDAY(DailyExits[[#This Row],[Date]],2)</f>
        <v>5</v>
      </c>
      <c r="K1765" t="str">
        <f>IF(LEFT(DailyExits[[#This Row],[Lines]],1)="Y","Yes","No")</f>
        <v>Yes</v>
      </c>
      <c r="L1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6" spans="5:12" x14ac:dyDescent="0.2">
      <c r="E1766" s="2">
        <v>44232</v>
      </c>
      <c r="F1766" t="s">
        <v>22</v>
      </c>
      <c r="G1766" t="s">
        <v>106</v>
      </c>
      <c r="H1766">
        <v>1153</v>
      </c>
      <c r="I1766">
        <f>MONTH(DailyExits[[#This Row],[Date]])</f>
        <v>2</v>
      </c>
      <c r="J1766">
        <f>WEEKDAY(DailyExits[[#This Row],[Date]],2)</f>
        <v>5</v>
      </c>
      <c r="K1766" t="str">
        <f>IF(LEFT(DailyExits[[#This Row],[Lines]],1)="Y","Yes","No")</f>
        <v>No</v>
      </c>
      <c r="L1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7" spans="5:12" x14ac:dyDescent="0.2">
      <c r="E1767" s="2">
        <v>44232</v>
      </c>
      <c r="F1767" t="s">
        <v>26</v>
      </c>
      <c r="G1767" t="s">
        <v>105</v>
      </c>
      <c r="H1767">
        <v>1132</v>
      </c>
      <c r="I1767">
        <f>MONTH(DailyExits[[#This Row],[Date]])</f>
        <v>2</v>
      </c>
      <c r="J1767">
        <f>WEEKDAY(DailyExits[[#This Row],[Date]],2)</f>
        <v>5</v>
      </c>
      <c r="K1767" t="str">
        <f>IF(LEFT(DailyExits[[#This Row],[Lines]],1)="Y","Yes","No")</f>
        <v>No</v>
      </c>
      <c r="L1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8" spans="5:12" x14ac:dyDescent="0.2">
      <c r="E1768" s="2">
        <v>44232</v>
      </c>
      <c r="F1768" t="s">
        <v>10</v>
      </c>
      <c r="G1768" t="s">
        <v>103</v>
      </c>
      <c r="H1768">
        <v>1130</v>
      </c>
      <c r="I1768">
        <f>MONTH(DailyExits[[#This Row],[Date]])</f>
        <v>2</v>
      </c>
      <c r="J1768">
        <f>WEEKDAY(DailyExits[[#This Row],[Date]],2)</f>
        <v>5</v>
      </c>
      <c r="K1768" t="str">
        <f>IF(LEFT(DailyExits[[#This Row],[Lines]],1)="Y","Yes","No")</f>
        <v>Yes</v>
      </c>
      <c r="L1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9" spans="5:12" x14ac:dyDescent="0.2">
      <c r="E1769" s="2">
        <v>44232</v>
      </c>
      <c r="F1769" t="s">
        <v>2</v>
      </c>
      <c r="G1769" t="s">
        <v>103</v>
      </c>
      <c r="H1769">
        <v>1029</v>
      </c>
      <c r="I1769">
        <f>MONTH(DailyExits[[#This Row],[Date]])</f>
        <v>2</v>
      </c>
      <c r="J1769">
        <f>WEEKDAY(DailyExits[[#This Row],[Date]],2)</f>
        <v>5</v>
      </c>
      <c r="K1769" t="str">
        <f>IF(LEFT(DailyExits[[#This Row],[Lines]],1)="Y","Yes","No")</f>
        <v>Yes</v>
      </c>
      <c r="L1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0" spans="5:12" x14ac:dyDescent="0.2">
      <c r="E1770" s="2">
        <v>44232</v>
      </c>
      <c r="F1770" t="s">
        <v>18</v>
      </c>
      <c r="G1770" t="s">
        <v>105</v>
      </c>
      <c r="H1770">
        <v>1000</v>
      </c>
      <c r="I1770">
        <f>MONTH(DailyExits[[#This Row],[Date]])</f>
        <v>2</v>
      </c>
      <c r="J1770">
        <f>WEEKDAY(DailyExits[[#This Row],[Date]],2)</f>
        <v>5</v>
      </c>
      <c r="K1770" t="str">
        <f>IF(LEFT(DailyExits[[#This Row],[Lines]],1)="Y","Yes","No")</f>
        <v>No</v>
      </c>
      <c r="L1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1" spans="5:12" x14ac:dyDescent="0.2">
      <c r="E1771" s="2">
        <v>44232</v>
      </c>
      <c r="F1771">
        <v>19</v>
      </c>
      <c r="G1771" t="s">
        <v>104</v>
      </c>
      <c r="H1771">
        <v>998</v>
      </c>
      <c r="I1771">
        <f>MONTH(DailyExits[[#This Row],[Date]])</f>
        <v>2</v>
      </c>
      <c r="J1771">
        <f>WEEKDAY(DailyExits[[#This Row],[Date]],2)</f>
        <v>5</v>
      </c>
      <c r="K1771" t="str">
        <f>IF(LEFT(DailyExits[[#This Row],[Lines]],1)="Y","Yes","No")</f>
        <v>Yes</v>
      </c>
      <c r="L1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2" spans="5:12" x14ac:dyDescent="0.2">
      <c r="E1772" s="2">
        <v>44232</v>
      </c>
      <c r="F1772" t="s">
        <v>36</v>
      </c>
      <c r="G1772" t="s">
        <v>108</v>
      </c>
      <c r="H1772">
        <v>888</v>
      </c>
      <c r="I1772">
        <f>MONTH(DailyExits[[#This Row],[Date]])</f>
        <v>2</v>
      </c>
      <c r="J1772">
        <f>WEEKDAY(DailyExits[[#This Row],[Date]],2)</f>
        <v>5</v>
      </c>
      <c r="K1772" t="str">
        <f>IF(LEFT(DailyExits[[#This Row],[Lines]],1)="Y","Yes","No")</f>
        <v>Yes</v>
      </c>
      <c r="L1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3" spans="5:12" x14ac:dyDescent="0.2">
      <c r="E1773" s="2">
        <v>44232</v>
      </c>
      <c r="F1773" t="s">
        <v>60</v>
      </c>
      <c r="G1773" t="s">
        <v>109</v>
      </c>
      <c r="H1773">
        <v>854</v>
      </c>
      <c r="I1773">
        <f>MONTH(DailyExits[[#This Row],[Date]])</f>
        <v>2</v>
      </c>
      <c r="J1773">
        <f>WEEKDAY(DailyExits[[#This Row],[Date]],2)</f>
        <v>5</v>
      </c>
      <c r="K1773" t="str">
        <f>IF(LEFT(DailyExits[[#This Row],[Lines]],1)="Y","Yes","No")</f>
        <v>Yes</v>
      </c>
      <c r="L1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4" spans="5:12" x14ac:dyDescent="0.2">
      <c r="E1774" s="2">
        <v>44232</v>
      </c>
      <c r="F1774" t="s">
        <v>28</v>
      </c>
      <c r="G1774" t="s">
        <v>107</v>
      </c>
      <c r="H1774">
        <v>850</v>
      </c>
      <c r="I1774">
        <f>MONTH(DailyExits[[#This Row],[Date]])</f>
        <v>2</v>
      </c>
      <c r="J1774">
        <f>WEEKDAY(DailyExits[[#This Row],[Date]],2)</f>
        <v>5</v>
      </c>
      <c r="K1774" t="str">
        <f>IF(LEFT(DailyExits[[#This Row],[Lines]],1)="Y","Yes","No")</f>
        <v>No</v>
      </c>
      <c r="L1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5" spans="5:12" x14ac:dyDescent="0.2">
      <c r="E1775" s="2">
        <v>44232</v>
      </c>
      <c r="F1775" t="s">
        <v>74</v>
      </c>
      <c r="G1775" t="s">
        <v>108</v>
      </c>
      <c r="H1775">
        <v>769</v>
      </c>
      <c r="I1775">
        <f>MONTH(DailyExits[[#This Row],[Date]])</f>
        <v>2</v>
      </c>
      <c r="J1775">
        <f>WEEKDAY(DailyExits[[#This Row],[Date]],2)</f>
        <v>5</v>
      </c>
      <c r="K1775" t="str">
        <f>IF(LEFT(DailyExits[[#This Row],[Lines]],1)="Y","Yes","No")</f>
        <v>Yes</v>
      </c>
      <c r="L1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6" spans="5:12" x14ac:dyDescent="0.2">
      <c r="E1776" s="2">
        <v>44232</v>
      </c>
      <c r="F1776" t="s">
        <v>70</v>
      </c>
      <c r="G1776" t="s">
        <v>111</v>
      </c>
      <c r="H1776">
        <v>685</v>
      </c>
      <c r="I1776">
        <f>MONTH(DailyExits[[#This Row],[Date]])</f>
        <v>2</v>
      </c>
      <c r="J1776">
        <f>WEEKDAY(DailyExits[[#This Row],[Date]],2)</f>
        <v>5</v>
      </c>
      <c r="K1776" t="str">
        <f>IF(LEFT(DailyExits[[#This Row],[Lines]],1)="Y","Yes","No")</f>
        <v>No</v>
      </c>
      <c r="L1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7" spans="5:12" x14ac:dyDescent="0.2">
      <c r="E1777" s="2">
        <v>44232</v>
      </c>
      <c r="F1777" t="s">
        <v>40</v>
      </c>
      <c r="G1777" t="s">
        <v>108</v>
      </c>
      <c r="H1777">
        <v>657</v>
      </c>
      <c r="I1777">
        <f>MONTH(DailyExits[[#This Row],[Date]])</f>
        <v>2</v>
      </c>
      <c r="J1777">
        <f>WEEKDAY(DailyExits[[#This Row],[Date]],2)</f>
        <v>5</v>
      </c>
      <c r="K1777" t="str">
        <f>IF(LEFT(DailyExits[[#This Row],[Lines]],1)="Y","Yes","No")</f>
        <v>Yes</v>
      </c>
      <c r="L1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8" spans="5:12" x14ac:dyDescent="0.2">
      <c r="E1778" s="2">
        <v>44232</v>
      </c>
      <c r="F1778" t="s">
        <v>38</v>
      </c>
      <c r="G1778" t="s">
        <v>108</v>
      </c>
      <c r="H1778">
        <v>656</v>
      </c>
      <c r="I1778">
        <f>MONTH(DailyExits[[#This Row],[Date]])</f>
        <v>2</v>
      </c>
      <c r="J1778">
        <f>WEEKDAY(DailyExits[[#This Row],[Date]],2)</f>
        <v>5</v>
      </c>
      <c r="K1778" t="str">
        <f>IF(LEFT(DailyExits[[#This Row],[Lines]],1)="Y","Yes","No")</f>
        <v>Yes</v>
      </c>
      <c r="L1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9" spans="5:12" x14ac:dyDescent="0.2">
      <c r="E1779" s="2">
        <v>44232</v>
      </c>
      <c r="F1779" t="s">
        <v>6</v>
      </c>
      <c r="G1779" t="s">
        <v>103</v>
      </c>
      <c r="H1779">
        <v>585</v>
      </c>
      <c r="I1779">
        <f>MONTH(DailyExits[[#This Row],[Date]])</f>
        <v>2</v>
      </c>
      <c r="J1779">
        <f>WEEKDAY(DailyExits[[#This Row],[Date]],2)</f>
        <v>5</v>
      </c>
      <c r="K1779" t="str">
        <f>IF(LEFT(DailyExits[[#This Row],[Lines]],1)="Y","Yes","No")</f>
        <v>Yes</v>
      </c>
      <c r="L1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0" spans="5:12" x14ac:dyDescent="0.2">
      <c r="E1780" s="2">
        <v>44232</v>
      </c>
      <c r="F1780" t="s">
        <v>30</v>
      </c>
      <c r="G1780" t="s">
        <v>107</v>
      </c>
      <c r="H1780">
        <v>572</v>
      </c>
      <c r="I1780">
        <f>MONTH(DailyExits[[#This Row],[Date]])</f>
        <v>2</v>
      </c>
      <c r="J1780">
        <f>WEEKDAY(DailyExits[[#This Row],[Date]],2)</f>
        <v>5</v>
      </c>
      <c r="K1780" t="str">
        <f>IF(LEFT(DailyExits[[#This Row],[Lines]],1)="Y","Yes","No")</f>
        <v>No</v>
      </c>
      <c r="L1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1" spans="5:12" x14ac:dyDescent="0.2">
      <c r="E1781" s="2">
        <v>44232</v>
      </c>
      <c r="F1781" t="s">
        <v>66</v>
      </c>
      <c r="G1781" t="s">
        <v>110</v>
      </c>
      <c r="H1781">
        <v>562</v>
      </c>
      <c r="I1781">
        <f>MONTH(DailyExits[[#This Row],[Date]])</f>
        <v>2</v>
      </c>
      <c r="J1781">
        <f>WEEKDAY(DailyExits[[#This Row],[Date]],2)</f>
        <v>5</v>
      </c>
      <c r="K1781" t="str">
        <f>IF(LEFT(DailyExits[[#This Row],[Lines]],1)="Y","Yes","No")</f>
        <v>Yes</v>
      </c>
      <c r="L1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2" spans="5:12" x14ac:dyDescent="0.2">
      <c r="E1782" s="2">
        <v>44232</v>
      </c>
      <c r="F1782" t="s">
        <v>78</v>
      </c>
      <c r="G1782" t="s">
        <v>110</v>
      </c>
      <c r="H1782">
        <v>524</v>
      </c>
      <c r="I1782">
        <f>MONTH(DailyExits[[#This Row],[Date]])</f>
        <v>2</v>
      </c>
      <c r="J1782">
        <f>WEEKDAY(DailyExits[[#This Row],[Date]],2)</f>
        <v>5</v>
      </c>
      <c r="K1782" t="str">
        <f>IF(LEFT(DailyExits[[#This Row],[Lines]],1)="Y","Yes","No")</f>
        <v>Yes</v>
      </c>
      <c r="L1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3" spans="5:12" x14ac:dyDescent="0.2">
      <c r="E1783" s="2">
        <v>44232</v>
      </c>
      <c r="F1783" t="s">
        <v>32</v>
      </c>
      <c r="G1783" t="s">
        <v>107</v>
      </c>
      <c r="H1783">
        <v>519</v>
      </c>
      <c r="I1783">
        <f>MONTH(DailyExits[[#This Row],[Date]])</f>
        <v>2</v>
      </c>
      <c r="J1783">
        <f>WEEKDAY(DailyExits[[#This Row],[Date]],2)</f>
        <v>5</v>
      </c>
      <c r="K1783" t="str">
        <f>IF(LEFT(DailyExits[[#This Row],[Lines]],1)="Y","Yes","No")</f>
        <v>No</v>
      </c>
      <c r="L1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4" spans="5:12" x14ac:dyDescent="0.2">
      <c r="E1784" s="2">
        <v>44232</v>
      </c>
      <c r="F1784" t="s">
        <v>34</v>
      </c>
      <c r="G1784" t="s">
        <v>107</v>
      </c>
      <c r="H1784">
        <v>495</v>
      </c>
      <c r="I1784">
        <f>MONTH(DailyExits[[#This Row],[Date]])</f>
        <v>2</v>
      </c>
      <c r="J1784">
        <f>WEEKDAY(DailyExits[[#This Row],[Date]],2)</f>
        <v>5</v>
      </c>
      <c r="K1784" t="str">
        <f>IF(LEFT(DailyExits[[#This Row],[Lines]],1)="Y","Yes","No")</f>
        <v>No</v>
      </c>
      <c r="L1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5" spans="5:12" x14ac:dyDescent="0.2">
      <c r="E1785" s="2">
        <v>44232</v>
      </c>
      <c r="F1785" t="s">
        <v>12</v>
      </c>
      <c r="G1785" t="s">
        <v>103</v>
      </c>
      <c r="H1785">
        <v>482</v>
      </c>
      <c r="I1785">
        <f>MONTH(DailyExits[[#This Row],[Date]])</f>
        <v>2</v>
      </c>
      <c r="J1785">
        <f>WEEKDAY(DailyExits[[#This Row],[Date]],2)</f>
        <v>5</v>
      </c>
      <c r="K1785" t="str">
        <f>IF(LEFT(DailyExits[[#This Row],[Lines]],1)="Y","Yes","No")</f>
        <v>Yes</v>
      </c>
      <c r="L1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6" spans="5:12" x14ac:dyDescent="0.2">
      <c r="E1786" s="2">
        <v>44232</v>
      </c>
      <c r="F1786" t="s">
        <v>80</v>
      </c>
      <c r="G1786" t="s">
        <v>110</v>
      </c>
      <c r="H1786">
        <v>463</v>
      </c>
      <c r="I1786">
        <f>MONTH(DailyExits[[#This Row],[Date]])</f>
        <v>2</v>
      </c>
      <c r="J1786">
        <f>WEEKDAY(DailyExits[[#This Row],[Date]],2)</f>
        <v>5</v>
      </c>
      <c r="K1786" t="str">
        <f>IF(LEFT(DailyExits[[#This Row],[Lines]],1)="Y","Yes","No")</f>
        <v>Yes</v>
      </c>
      <c r="L1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7" spans="5:12" x14ac:dyDescent="0.2">
      <c r="E1787" s="2">
        <v>44232</v>
      </c>
      <c r="F1787" t="s">
        <v>90</v>
      </c>
      <c r="G1787" t="s">
        <v>108</v>
      </c>
      <c r="H1787">
        <v>439</v>
      </c>
      <c r="I1787">
        <f>MONTH(DailyExits[[#This Row],[Date]])</f>
        <v>2</v>
      </c>
      <c r="J1787">
        <f>WEEKDAY(DailyExits[[#This Row],[Date]],2)</f>
        <v>5</v>
      </c>
      <c r="K1787" t="str">
        <f>IF(LEFT(DailyExits[[#This Row],[Lines]],1)="Y","Yes","No")</f>
        <v>Yes</v>
      </c>
      <c r="L1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8" spans="5:12" x14ac:dyDescent="0.2">
      <c r="E1788" s="2">
        <v>44232</v>
      </c>
      <c r="F1788" t="s">
        <v>76</v>
      </c>
      <c r="G1788" t="s">
        <v>110</v>
      </c>
      <c r="H1788">
        <v>430</v>
      </c>
      <c r="I1788">
        <f>MONTH(DailyExits[[#This Row],[Date]])</f>
        <v>2</v>
      </c>
      <c r="J1788">
        <f>WEEKDAY(DailyExits[[#This Row],[Date]],2)</f>
        <v>5</v>
      </c>
      <c r="K1788" t="str">
        <f>IF(LEFT(DailyExits[[#This Row],[Lines]],1)="Y","Yes","No")</f>
        <v>Yes</v>
      </c>
      <c r="L1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9" spans="5:12" x14ac:dyDescent="0.2">
      <c r="E1789" s="2">
        <v>44232</v>
      </c>
      <c r="F1789" t="s">
        <v>46</v>
      </c>
      <c r="G1789" t="s">
        <v>108</v>
      </c>
      <c r="H1789">
        <v>392</v>
      </c>
      <c r="I1789">
        <f>MONTH(DailyExits[[#This Row],[Date]])</f>
        <v>2</v>
      </c>
      <c r="J1789">
        <f>WEEKDAY(DailyExits[[#This Row],[Date]],2)</f>
        <v>5</v>
      </c>
      <c r="K1789" t="str">
        <f>IF(LEFT(DailyExits[[#This Row],[Lines]],1)="Y","Yes","No")</f>
        <v>Yes</v>
      </c>
      <c r="L1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0" spans="5:12" x14ac:dyDescent="0.2">
      <c r="E1790" s="2">
        <v>44232</v>
      </c>
      <c r="F1790" t="s">
        <v>82</v>
      </c>
      <c r="G1790" t="s">
        <v>110</v>
      </c>
      <c r="H1790">
        <v>375</v>
      </c>
      <c r="I1790">
        <f>MONTH(DailyExits[[#This Row],[Date]])</f>
        <v>2</v>
      </c>
      <c r="J1790">
        <f>WEEKDAY(DailyExits[[#This Row],[Date]],2)</f>
        <v>5</v>
      </c>
      <c r="K1790" t="str">
        <f>IF(LEFT(DailyExits[[#This Row],[Lines]],1)="Y","Yes","No")</f>
        <v>Yes</v>
      </c>
      <c r="L1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1" spans="5:12" x14ac:dyDescent="0.2">
      <c r="E1791" s="2">
        <v>44232</v>
      </c>
      <c r="F1791" t="s">
        <v>8</v>
      </c>
      <c r="G1791" t="s">
        <v>103</v>
      </c>
      <c r="H1791">
        <v>367</v>
      </c>
      <c r="I1791">
        <f>MONTH(DailyExits[[#This Row],[Date]])</f>
        <v>2</v>
      </c>
      <c r="J1791">
        <f>WEEKDAY(DailyExits[[#This Row],[Date]],2)</f>
        <v>5</v>
      </c>
      <c r="K1791" t="str">
        <f>IF(LEFT(DailyExits[[#This Row],[Lines]],1)="Y","Yes","No")</f>
        <v>Yes</v>
      </c>
      <c r="L1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2" spans="5:12" x14ac:dyDescent="0.2">
      <c r="E1792" s="2">
        <v>44232</v>
      </c>
      <c r="F1792" t="s">
        <v>84</v>
      </c>
      <c r="G1792" t="s">
        <v>111</v>
      </c>
      <c r="H1792">
        <v>294</v>
      </c>
      <c r="I1792">
        <f>MONTH(DailyExits[[#This Row],[Date]])</f>
        <v>2</v>
      </c>
      <c r="J1792">
        <f>WEEKDAY(DailyExits[[#This Row],[Date]],2)</f>
        <v>5</v>
      </c>
      <c r="K1792" t="str">
        <f>IF(LEFT(DailyExits[[#This Row],[Lines]],1)="Y","Yes","No")</f>
        <v>No</v>
      </c>
      <c r="L1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3" spans="5:12" x14ac:dyDescent="0.2">
      <c r="E1793" s="2">
        <v>44232</v>
      </c>
      <c r="F1793" t="s">
        <v>92</v>
      </c>
      <c r="G1793" t="s">
        <v>108</v>
      </c>
      <c r="H1793">
        <v>264</v>
      </c>
      <c r="I1793">
        <f>MONTH(DailyExits[[#This Row],[Date]])</f>
        <v>2</v>
      </c>
      <c r="J1793">
        <f>WEEKDAY(DailyExits[[#This Row],[Date]],2)</f>
        <v>5</v>
      </c>
      <c r="K1793" t="str">
        <f>IF(LEFT(DailyExits[[#This Row],[Lines]],1)="Y","Yes","No")</f>
        <v>Yes</v>
      </c>
      <c r="L1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4" spans="5:12" x14ac:dyDescent="0.2">
      <c r="E1794" s="2">
        <v>44232</v>
      </c>
      <c r="F1794" t="s">
        <v>88</v>
      </c>
      <c r="G1794" t="s">
        <v>107</v>
      </c>
      <c r="H1794">
        <v>246</v>
      </c>
      <c r="I1794">
        <f>MONTH(DailyExits[[#This Row],[Date]])</f>
        <v>2</v>
      </c>
      <c r="J1794">
        <f>WEEKDAY(DailyExits[[#This Row],[Date]],2)</f>
        <v>5</v>
      </c>
      <c r="K1794" t="str">
        <f>IF(LEFT(DailyExits[[#This Row],[Lines]],1)="Y","Yes","No")</f>
        <v>No</v>
      </c>
      <c r="L1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5" spans="5:12" x14ac:dyDescent="0.2">
      <c r="E1795" s="2">
        <v>44232</v>
      </c>
      <c r="F1795" t="s">
        <v>96</v>
      </c>
      <c r="G1795" t="s">
        <v>107</v>
      </c>
      <c r="H1795">
        <v>245</v>
      </c>
      <c r="I1795">
        <f>MONTH(DailyExits[[#This Row],[Date]])</f>
        <v>2</v>
      </c>
      <c r="J1795">
        <f>WEEKDAY(DailyExits[[#This Row],[Date]],2)</f>
        <v>5</v>
      </c>
      <c r="K1795" t="str">
        <f>IF(LEFT(DailyExits[[#This Row],[Lines]],1)="Y","Yes","No")</f>
        <v>No</v>
      </c>
      <c r="L1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6" spans="5:12" x14ac:dyDescent="0.2">
      <c r="E1796" s="2">
        <v>44232</v>
      </c>
      <c r="F1796" t="s">
        <v>68</v>
      </c>
      <c r="G1796" t="s">
        <v>111</v>
      </c>
      <c r="H1796">
        <v>241</v>
      </c>
      <c r="I1796">
        <f>MONTH(DailyExits[[#This Row],[Date]])</f>
        <v>2</v>
      </c>
      <c r="J1796">
        <f>WEEKDAY(DailyExits[[#This Row],[Date]],2)</f>
        <v>5</v>
      </c>
      <c r="K1796" t="str">
        <f>IF(LEFT(DailyExits[[#This Row],[Lines]],1)="Y","Yes","No")</f>
        <v>No</v>
      </c>
      <c r="L1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7" spans="5:12" x14ac:dyDescent="0.2">
      <c r="E1797" s="2">
        <v>44232</v>
      </c>
      <c r="F1797" t="s">
        <v>42</v>
      </c>
      <c r="G1797" t="s">
        <v>108</v>
      </c>
      <c r="H1797">
        <v>236</v>
      </c>
      <c r="I1797">
        <f>MONTH(DailyExits[[#This Row],[Date]])</f>
        <v>2</v>
      </c>
      <c r="J1797">
        <f>WEEKDAY(DailyExits[[#This Row],[Date]],2)</f>
        <v>5</v>
      </c>
      <c r="K1797" t="str">
        <f>IF(LEFT(DailyExits[[#This Row],[Lines]],1)="Y","Yes","No")</f>
        <v>Yes</v>
      </c>
      <c r="L1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8" spans="5:12" x14ac:dyDescent="0.2">
      <c r="E1798" s="2">
        <v>44232</v>
      </c>
      <c r="F1798" t="s">
        <v>72</v>
      </c>
      <c r="G1798" t="s">
        <v>108</v>
      </c>
      <c r="H1798">
        <v>208</v>
      </c>
      <c r="I1798">
        <f>MONTH(DailyExits[[#This Row],[Date]])</f>
        <v>2</v>
      </c>
      <c r="J1798">
        <f>WEEKDAY(DailyExits[[#This Row],[Date]],2)</f>
        <v>5</v>
      </c>
      <c r="K1798" t="str">
        <f>IF(LEFT(DailyExits[[#This Row],[Lines]],1)="Y","Yes","No")</f>
        <v>Yes</v>
      </c>
      <c r="L1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9" spans="5:12" x14ac:dyDescent="0.2">
      <c r="E1799" s="2">
        <v>44232</v>
      </c>
      <c r="F1799" t="s">
        <v>94</v>
      </c>
      <c r="G1799" t="s">
        <v>107</v>
      </c>
      <c r="H1799">
        <v>201</v>
      </c>
      <c r="I1799">
        <f>MONTH(DailyExits[[#This Row],[Date]])</f>
        <v>2</v>
      </c>
      <c r="J1799">
        <f>WEEKDAY(DailyExits[[#This Row],[Date]],2)</f>
        <v>5</v>
      </c>
      <c r="K1799" t="str">
        <f>IF(LEFT(DailyExits[[#This Row],[Lines]],1)="Y","Yes","No")</f>
        <v>No</v>
      </c>
      <c r="L1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0" spans="5:12" x14ac:dyDescent="0.2">
      <c r="E1800" s="2">
        <v>44232</v>
      </c>
      <c r="F1800" t="s">
        <v>44</v>
      </c>
      <c r="G1800" t="s">
        <v>108</v>
      </c>
      <c r="H1800">
        <v>183</v>
      </c>
      <c r="I1800">
        <f>MONTH(DailyExits[[#This Row],[Date]])</f>
        <v>2</v>
      </c>
      <c r="J1800">
        <f>WEEKDAY(DailyExits[[#This Row],[Date]],2)</f>
        <v>5</v>
      </c>
      <c r="K1800" t="str">
        <f>IF(LEFT(DailyExits[[#This Row],[Lines]],1)="Y","Yes","No")</f>
        <v>Yes</v>
      </c>
      <c r="L1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1" spans="5:12" x14ac:dyDescent="0.2">
      <c r="E1801" s="2">
        <v>44232</v>
      </c>
      <c r="F1801" t="s">
        <v>86</v>
      </c>
      <c r="G1801" t="s">
        <v>112</v>
      </c>
      <c r="H1801">
        <v>139</v>
      </c>
      <c r="I1801">
        <f>MONTH(DailyExits[[#This Row],[Date]])</f>
        <v>2</v>
      </c>
      <c r="J1801">
        <f>WEEKDAY(DailyExits[[#This Row],[Date]],2)</f>
        <v>5</v>
      </c>
      <c r="K1801" t="str">
        <f>IF(LEFT(DailyExits[[#This Row],[Lines]],1)="Y","Yes","No")</f>
        <v>No</v>
      </c>
      <c r="L1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2" spans="5:12" x14ac:dyDescent="0.2">
      <c r="E1802" s="2">
        <v>44233</v>
      </c>
      <c r="F1802" t="s">
        <v>54</v>
      </c>
      <c r="G1802" t="s">
        <v>109</v>
      </c>
      <c r="H1802">
        <v>2521</v>
      </c>
      <c r="I1802">
        <f>MONTH(DailyExits[[#This Row],[Date]])</f>
        <v>2</v>
      </c>
      <c r="J1802">
        <f>WEEKDAY(DailyExits[[#This Row],[Date]],2)</f>
        <v>6</v>
      </c>
      <c r="K1802" t="str">
        <f>IF(LEFT(DailyExits[[#This Row],[Lines]],1)="Y","Yes","No")</f>
        <v>Yes</v>
      </c>
      <c r="L1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03" spans="5:12" x14ac:dyDescent="0.2">
      <c r="E1803" s="2">
        <v>44233</v>
      </c>
      <c r="F1803" t="s">
        <v>50</v>
      </c>
      <c r="G1803" t="s">
        <v>109</v>
      </c>
      <c r="H1803">
        <v>1422</v>
      </c>
      <c r="I1803">
        <f>MONTH(DailyExits[[#This Row],[Date]])</f>
        <v>2</v>
      </c>
      <c r="J1803">
        <f>WEEKDAY(DailyExits[[#This Row],[Date]],2)</f>
        <v>6</v>
      </c>
      <c r="K1803" t="str">
        <f>IF(LEFT(DailyExits[[#This Row],[Lines]],1)="Y","Yes","No")</f>
        <v>Yes</v>
      </c>
      <c r="L1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04" spans="5:12" x14ac:dyDescent="0.2">
      <c r="E1804" s="2">
        <v>44233</v>
      </c>
      <c r="F1804" t="s">
        <v>52</v>
      </c>
      <c r="G1804" t="s">
        <v>109</v>
      </c>
      <c r="H1804">
        <v>1362</v>
      </c>
      <c r="I1804">
        <f>MONTH(DailyExits[[#This Row],[Date]])</f>
        <v>2</v>
      </c>
      <c r="J1804">
        <f>WEEKDAY(DailyExits[[#This Row],[Date]],2)</f>
        <v>6</v>
      </c>
      <c r="K1804" t="str">
        <f>IF(LEFT(DailyExits[[#This Row],[Lines]],1)="Y","Yes","No")</f>
        <v>Yes</v>
      </c>
      <c r="L18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05" spans="5:12" x14ac:dyDescent="0.2">
      <c r="E1805" s="2">
        <v>44233</v>
      </c>
      <c r="F1805" t="s">
        <v>56</v>
      </c>
      <c r="G1805" t="s">
        <v>109</v>
      </c>
      <c r="H1805">
        <v>1341</v>
      </c>
      <c r="I1805">
        <f>MONTH(DailyExits[[#This Row],[Date]])</f>
        <v>2</v>
      </c>
      <c r="J1805">
        <f>WEEKDAY(DailyExits[[#This Row],[Date]],2)</f>
        <v>6</v>
      </c>
      <c r="K1805" t="str">
        <f>IF(LEFT(DailyExits[[#This Row],[Lines]],1)="Y","Yes","No")</f>
        <v>Yes</v>
      </c>
      <c r="L18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06" spans="5:12" x14ac:dyDescent="0.2">
      <c r="E1806" s="2">
        <v>44233</v>
      </c>
      <c r="F1806">
        <v>16</v>
      </c>
      <c r="G1806" t="s">
        <v>109</v>
      </c>
      <c r="H1806">
        <v>1279</v>
      </c>
      <c r="I1806">
        <f>MONTH(DailyExits[[#This Row],[Date]])</f>
        <v>2</v>
      </c>
      <c r="J1806">
        <f>WEEKDAY(DailyExits[[#This Row],[Date]],2)</f>
        <v>6</v>
      </c>
      <c r="K1806" t="str">
        <f>IF(LEFT(DailyExits[[#This Row],[Lines]],1)="Y","Yes","No")</f>
        <v>Yes</v>
      </c>
      <c r="L18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7" spans="5:12" x14ac:dyDescent="0.2">
      <c r="E1807" s="2">
        <v>44233</v>
      </c>
      <c r="F1807">
        <v>24</v>
      </c>
      <c r="G1807" t="s">
        <v>109</v>
      </c>
      <c r="H1807">
        <v>1259</v>
      </c>
      <c r="I1807">
        <f>MONTH(DailyExits[[#This Row],[Date]])</f>
        <v>2</v>
      </c>
      <c r="J1807">
        <f>WEEKDAY(DailyExits[[#This Row],[Date]],2)</f>
        <v>6</v>
      </c>
      <c r="K1807" t="str">
        <f>IF(LEFT(DailyExits[[#This Row],[Lines]],1)="Y","Yes","No")</f>
        <v>Yes</v>
      </c>
      <c r="L1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8" spans="5:12" x14ac:dyDescent="0.2">
      <c r="E1808" s="2">
        <v>44233</v>
      </c>
      <c r="F1808" t="s">
        <v>20</v>
      </c>
      <c r="G1808" t="s">
        <v>105</v>
      </c>
      <c r="H1808">
        <v>1164</v>
      </c>
      <c r="I1808">
        <f>MONTH(DailyExits[[#This Row],[Date]])</f>
        <v>2</v>
      </c>
      <c r="J1808">
        <f>WEEKDAY(DailyExits[[#This Row],[Date]],2)</f>
        <v>6</v>
      </c>
      <c r="K1808" t="str">
        <f>IF(LEFT(DailyExits[[#This Row],[Lines]],1)="Y","Yes","No")</f>
        <v>No</v>
      </c>
      <c r="L18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9" spans="5:12" x14ac:dyDescent="0.2">
      <c r="E1809" s="2">
        <v>44233</v>
      </c>
      <c r="F1809" t="s">
        <v>62</v>
      </c>
      <c r="G1809" t="s">
        <v>109</v>
      </c>
      <c r="H1809">
        <v>952</v>
      </c>
      <c r="I1809">
        <f>MONTH(DailyExits[[#This Row],[Date]])</f>
        <v>2</v>
      </c>
      <c r="J1809">
        <f>WEEKDAY(DailyExits[[#This Row],[Date]],2)</f>
        <v>6</v>
      </c>
      <c r="K1809" t="str">
        <f>IF(LEFT(DailyExits[[#This Row],[Lines]],1)="Y","Yes","No")</f>
        <v>Yes</v>
      </c>
      <c r="L1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0" spans="5:12" x14ac:dyDescent="0.2">
      <c r="E1810" s="2">
        <v>44233</v>
      </c>
      <c r="F1810" t="s">
        <v>64</v>
      </c>
      <c r="G1810" t="s">
        <v>109</v>
      </c>
      <c r="H1810">
        <v>837</v>
      </c>
      <c r="I1810">
        <f>MONTH(DailyExits[[#This Row],[Date]])</f>
        <v>2</v>
      </c>
      <c r="J1810">
        <f>WEEKDAY(DailyExits[[#This Row],[Date]],2)</f>
        <v>6</v>
      </c>
      <c r="K1810" t="str">
        <f>IF(LEFT(DailyExits[[#This Row],[Lines]],1)="Y","Yes","No")</f>
        <v>Yes</v>
      </c>
      <c r="L1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1" spans="5:12" x14ac:dyDescent="0.2">
      <c r="E1811" s="2">
        <v>44233</v>
      </c>
      <c r="F1811" t="s">
        <v>10</v>
      </c>
      <c r="G1811" t="s">
        <v>103</v>
      </c>
      <c r="H1811">
        <v>787</v>
      </c>
      <c r="I1811">
        <f>MONTH(DailyExits[[#This Row],[Date]])</f>
        <v>2</v>
      </c>
      <c r="J1811">
        <f>WEEKDAY(DailyExits[[#This Row],[Date]],2)</f>
        <v>6</v>
      </c>
      <c r="K1811" t="str">
        <f>IF(LEFT(DailyExits[[#This Row],[Lines]],1)="Y","Yes","No")</f>
        <v>Yes</v>
      </c>
      <c r="L1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2" spans="5:12" x14ac:dyDescent="0.2">
      <c r="E1812" s="2">
        <v>44233</v>
      </c>
      <c r="F1812" t="s">
        <v>4</v>
      </c>
      <c r="G1812" t="s">
        <v>103</v>
      </c>
      <c r="H1812">
        <v>753</v>
      </c>
      <c r="I1812">
        <f>MONTH(DailyExits[[#This Row],[Date]])</f>
        <v>2</v>
      </c>
      <c r="J1812">
        <f>WEEKDAY(DailyExits[[#This Row],[Date]],2)</f>
        <v>6</v>
      </c>
      <c r="K1812" t="str">
        <f>IF(LEFT(DailyExits[[#This Row],[Lines]],1)="Y","Yes","No")</f>
        <v>Yes</v>
      </c>
      <c r="L1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3" spans="5:12" x14ac:dyDescent="0.2">
      <c r="E1813" s="2">
        <v>44233</v>
      </c>
      <c r="F1813" t="s">
        <v>48</v>
      </c>
      <c r="G1813" t="s">
        <v>109</v>
      </c>
      <c r="H1813">
        <v>747</v>
      </c>
      <c r="I1813">
        <f>MONTH(DailyExits[[#This Row],[Date]])</f>
        <v>2</v>
      </c>
      <c r="J1813">
        <f>WEEKDAY(DailyExits[[#This Row],[Date]],2)</f>
        <v>6</v>
      </c>
      <c r="K1813" t="str">
        <f>IF(LEFT(DailyExits[[#This Row],[Lines]],1)="Y","Yes","No")</f>
        <v>Yes</v>
      </c>
      <c r="L1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4" spans="5:12" x14ac:dyDescent="0.2">
      <c r="E1814" s="2">
        <v>44233</v>
      </c>
      <c r="F1814">
        <v>12</v>
      </c>
      <c r="G1814" t="s">
        <v>104</v>
      </c>
      <c r="H1814">
        <v>692</v>
      </c>
      <c r="I1814">
        <f>MONTH(DailyExits[[#This Row],[Date]])</f>
        <v>2</v>
      </c>
      <c r="J1814">
        <f>WEEKDAY(DailyExits[[#This Row],[Date]],2)</f>
        <v>6</v>
      </c>
      <c r="K1814" t="str">
        <f>IF(LEFT(DailyExits[[#This Row],[Lines]],1)="Y","Yes","No")</f>
        <v>Yes</v>
      </c>
      <c r="L1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5" spans="5:12" x14ac:dyDescent="0.2">
      <c r="E1815" s="2">
        <v>44233</v>
      </c>
      <c r="F1815" t="s">
        <v>24</v>
      </c>
      <c r="G1815" t="s">
        <v>105</v>
      </c>
      <c r="H1815">
        <v>658</v>
      </c>
      <c r="I1815">
        <f>MONTH(DailyExits[[#This Row],[Date]])</f>
        <v>2</v>
      </c>
      <c r="J1815">
        <f>WEEKDAY(DailyExits[[#This Row],[Date]],2)</f>
        <v>6</v>
      </c>
      <c r="K1815" t="str">
        <f>IF(LEFT(DailyExits[[#This Row],[Lines]],1)="Y","Yes","No")</f>
        <v>No</v>
      </c>
      <c r="L1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6" spans="5:12" x14ac:dyDescent="0.2">
      <c r="E1816" s="2">
        <v>44233</v>
      </c>
      <c r="F1816" t="s">
        <v>14</v>
      </c>
      <c r="G1816" t="s">
        <v>104</v>
      </c>
      <c r="H1816">
        <v>656</v>
      </c>
      <c r="I1816">
        <f>MONTH(DailyExits[[#This Row],[Date]])</f>
        <v>2</v>
      </c>
      <c r="J1816">
        <f>WEEKDAY(DailyExits[[#This Row],[Date]],2)</f>
        <v>6</v>
      </c>
      <c r="K1816" t="str">
        <f>IF(LEFT(DailyExits[[#This Row],[Lines]],1)="Y","Yes","No")</f>
        <v>Yes</v>
      </c>
      <c r="L1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7" spans="5:12" x14ac:dyDescent="0.2">
      <c r="E1817" s="2">
        <v>44233</v>
      </c>
      <c r="F1817" t="s">
        <v>26</v>
      </c>
      <c r="G1817" t="s">
        <v>105</v>
      </c>
      <c r="H1817">
        <v>633</v>
      </c>
      <c r="I1817">
        <f>MONTH(DailyExits[[#This Row],[Date]])</f>
        <v>2</v>
      </c>
      <c r="J1817">
        <f>WEEKDAY(DailyExits[[#This Row],[Date]],2)</f>
        <v>6</v>
      </c>
      <c r="K1817" t="str">
        <f>IF(LEFT(DailyExits[[#This Row],[Lines]],1)="Y","Yes","No")</f>
        <v>No</v>
      </c>
      <c r="L1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8" spans="5:12" x14ac:dyDescent="0.2">
      <c r="E1818" s="2">
        <v>44233</v>
      </c>
      <c r="F1818" t="s">
        <v>18</v>
      </c>
      <c r="G1818" t="s">
        <v>105</v>
      </c>
      <c r="H1818">
        <v>629</v>
      </c>
      <c r="I1818">
        <f>MONTH(DailyExits[[#This Row],[Date]])</f>
        <v>2</v>
      </c>
      <c r="J1818">
        <f>WEEKDAY(DailyExits[[#This Row],[Date]],2)</f>
        <v>6</v>
      </c>
      <c r="K1818" t="str">
        <f>IF(LEFT(DailyExits[[#This Row],[Lines]],1)="Y","Yes","No")</f>
        <v>No</v>
      </c>
      <c r="L1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9" spans="5:12" x14ac:dyDescent="0.2">
      <c r="E1819" s="2">
        <v>44233</v>
      </c>
      <c r="F1819" t="s">
        <v>22</v>
      </c>
      <c r="G1819" t="s">
        <v>106</v>
      </c>
      <c r="H1819">
        <v>627</v>
      </c>
      <c r="I1819">
        <f>MONTH(DailyExits[[#This Row],[Date]])</f>
        <v>2</v>
      </c>
      <c r="J1819">
        <f>WEEKDAY(DailyExits[[#This Row],[Date]],2)</f>
        <v>6</v>
      </c>
      <c r="K1819" t="str">
        <f>IF(LEFT(DailyExits[[#This Row],[Lines]],1)="Y","Yes","No")</f>
        <v>No</v>
      </c>
      <c r="L1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0" spans="5:12" x14ac:dyDescent="0.2">
      <c r="E1820" s="2">
        <v>44233</v>
      </c>
      <c r="F1820" t="s">
        <v>2</v>
      </c>
      <c r="G1820" t="s">
        <v>103</v>
      </c>
      <c r="H1820">
        <v>581</v>
      </c>
      <c r="I1820">
        <f>MONTH(DailyExits[[#This Row],[Date]])</f>
        <v>2</v>
      </c>
      <c r="J1820">
        <f>WEEKDAY(DailyExits[[#This Row],[Date]],2)</f>
        <v>6</v>
      </c>
      <c r="K1820" t="str">
        <f>IF(LEFT(DailyExits[[#This Row],[Lines]],1)="Y","Yes","No")</f>
        <v>Yes</v>
      </c>
      <c r="L1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1" spans="5:12" x14ac:dyDescent="0.2">
      <c r="E1821" s="2">
        <v>44233</v>
      </c>
      <c r="F1821">
        <v>19</v>
      </c>
      <c r="G1821" t="s">
        <v>104</v>
      </c>
      <c r="H1821">
        <v>565</v>
      </c>
      <c r="I1821">
        <f>MONTH(DailyExits[[#This Row],[Date]])</f>
        <v>2</v>
      </c>
      <c r="J1821">
        <f>WEEKDAY(DailyExits[[#This Row],[Date]],2)</f>
        <v>6</v>
      </c>
      <c r="K1821" t="str">
        <f>IF(LEFT(DailyExits[[#This Row],[Lines]],1)="Y","Yes","No")</f>
        <v>Yes</v>
      </c>
      <c r="L1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2" spans="5:12" x14ac:dyDescent="0.2">
      <c r="E1822" s="2">
        <v>44233</v>
      </c>
      <c r="F1822" t="s">
        <v>60</v>
      </c>
      <c r="G1822" t="s">
        <v>109</v>
      </c>
      <c r="H1822">
        <v>500</v>
      </c>
      <c r="I1822">
        <f>MONTH(DailyExits[[#This Row],[Date]])</f>
        <v>2</v>
      </c>
      <c r="J1822">
        <f>WEEKDAY(DailyExits[[#This Row],[Date]],2)</f>
        <v>6</v>
      </c>
      <c r="K1822" t="str">
        <f>IF(LEFT(DailyExits[[#This Row],[Lines]],1)="Y","Yes","No")</f>
        <v>Yes</v>
      </c>
      <c r="L1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3" spans="5:12" x14ac:dyDescent="0.2">
      <c r="E1823" s="2">
        <v>44233</v>
      </c>
      <c r="F1823" t="s">
        <v>28</v>
      </c>
      <c r="G1823" t="s">
        <v>107</v>
      </c>
      <c r="H1823">
        <v>473</v>
      </c>
      <c r="I1823">
        <f>MONTH(DailyExits[[#This Row],[Date]])</f>
        <v>2</v>
      </c>
      <c r="J1823">
        <f>WEEKDAY(DailyExits[[#This Row],[Date]],2)</f>
        <v>6</v>
      </c>
      <c r="K1823" t="str">
        <f>IF(LEFT(DailyExits[[#This Row],[Lines]],1)="Y","Yes","No")</f>
        <v>No</v>
      </c>
      <c r="L1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4" spans="5:12" x14ac:dyDescent="0.2">
      <c r="E1824" s="2">
        <v>44233</v>
      </c>
      <c r="F1824" t="s">
        <v>36</v>
      </c>
      <c r="G1824" t="s">
        <v>108</v>
      </c>
      <c r="H1824">
        <v>451</v>
      </c>
      <c r="I1824">
        <f>MONTH(DailyExits[[#This Row],[Date]])</f>
        <v>2</v>
      </c>
      <c r="J1824">
        <f>WEEKDAY(DailyExits[[#This Row],[Date]],2)</f>
        <v>6</v>
      </c>
      <c r="K1824" t="str">
        <f>IF(LEFT(DailyExits[[#This Row],[Lines]],1)="Y","Yes","No")</f>
        <v>Yes</v>
      </c>
      <c r="L1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5" spans="5:12" x14ac:dyDescent="0.2">
      <c r="E1825" s="2">
        <v>44233</v>
      </c>
      <c r="F1825" t="s">
        <v>40</v>
      </c>
      <c r="G1825" t="s">
        <v>108</v>
      </c>
      <c r="H1825">
        <v>382</v>
      </c>
      <c r="I1825">
        <f>MONTH(DailyExits[[#This Row],[Date]])</f>
        <v>2</v>
      </c>
      <c r="J1825">
        <f>WEEKDAY(DailyExits[[#This Row],[Date]],2)</f>
        <v>6</v>
      </c>
      <c r="K1825" t="str">
        <f>IF(LEFT(DailyExits[[#This Row],[Lines]],1)="Y","Yes","No")</f>
        <v>Yes</v>
      </c>
      <c r="L1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6" spans="5:12" x14ac:dyDescent="0.2">
      <c r="E1826" s="2">
        <v>44233</v>
      </c>
      <c r="F1826" t="s">
        <v>6</v>
      </c>
      <c r="G1826" t="s">
        <v>103</v>
      </c>
      <c r="H1826">
        <v>379</v>
      </c>
      <c r="I1826">
        <f>MONTH(DailyExits[[#This Row],[Date]])</f>
        <v>2</v>
      </c>
      <c r="J1826">
        <f>WEEKDAY(DailyExits[[#This Row],[Date]],2)</f>
        <v>6</v>
      </c>
      <c r="K1826" t="str">
        <f>IF(LEFT(DailyExits[[#This Row],[Lines]],1)="Y","Yes","No")</f>
        <v>Yes</v>
      </c>
      <c r="L1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7" spans="5:12" x14ac:dyDescent="0.2">
      <c r="E1827" s="2">
        <v>44233</v>
      </c>
      <c r="F1827" t="s">
        <v>12</v>
      </c>
      <c r="G1827" t="s">
        <v>103</v>
      </c>
      <c r="H1827">
        <v>371</v>
      </c>
      <c r="I1827">
        <f>MONTH(DailyExits[[#This Row],[Date]])</f>
        <v>2</v>
      </c>
      <c r="J1827">
        <f>WEEKDAY(DailyExits[[#This Row],[Date]],2)</f>
        <v>6</v>
      </c>
      <c r="K1827" t="str">
        <f>IF(LEFT(DailyExits[[#This Row],[Lines]],1)="Y","Yes","No")</f>
        <v>Yes</v>
      </c>
      <c r="L1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8" spans="5:12" x14ac:dyDescent="0.2">
      <c r="E1828" s="2">
        <v>44233</v>
      </c>
      <c r="F1828" t="s">
        <v>70</v>
      </c>
      <c r="G1828" t="s">
        <v>111</v>
      </c>
      <c r="H1828">
        <v>365</v>
      </c>
      <c r="I1828">
        <f>MONTH(DailyExits[[#This Row],[Date]])</f>
        <v>2</v>
      </c>
      <c r="J1828">
        <f>WEEKDAY(DailyExits[[#This Row],[Date]],2)</f>
        <v>6</v>
      </c>
      <c r="K1828" t="str">
        <f>IF(LEFT(DailyExits[[#This Row],[Lines]],1)="Y","Yes","No")</f>
        <v>No</v>
      </c>
      <c r="L1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9" spans="5:12" x14ac:dyDescent="0.2">
      <c r="E1829" s="2">
        <v>44233</v>
      </c>
      <c r="F1829" t="s">
        <v>74</v>
      </c>
      <c r="G1829" t="s">
        <v>108</v>
      </c>
      <c r="H1829">
        <v>360</v>
      </c>
      <c r="I1829">
        <f>MONTH(DailyExits[[#This Row],[Date]])</f>
        <v>2</v>
      </c>
      <c r="J1829">
        <f>WEEKDAY(DailyExits[[#This Row],[Date]],2)</f>
        <v>6</v>
      </c>
      <c r="K1829" t="str">
        <f>IF(LEFT(DailyExits[[#This Row],[Lines]],1)="Y","Yes","No")</f>
        <v>Yes</v>
      </c>
      <c r="L1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30" spans="5:12" x14ac:dyDescent="0.2">
      <c r="E1830" s="2">
        <v>44233</v>
      </c>
      <c r="F1830" t="s">
        <v>90</v>
      </c>
      <c r="G1830" t="s">
        <v>108</v>
      </c>
      <c r="H1830">
        <v>311</v>
      </c>
      <c r="I1830">
        <f>MONTH(DailyExits[[#This Row],[Date]])</f>
        <v>2</v>
      </c>
      <c r="J1830">
        <f>WEEKDAY(DailyExits[[#This Row],[Date]],2)</f>
        <v>6</v>
      </c>
      <c r="K1830" t="str">
        <f>IF(LEFT(DailyExits[[#This Row],[Lines]],1)="Y","Yes","No")</f>
        <v>Yes</v>
      </c>
      <c r="L1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31" spans="5:12" x14ac:dyDescent="0.2">
      <c r="E1831" s="2">
        <v>44233</v>
      </c>
      <c r="F1831" t="s">
        <v>66</v>
      </c>
      <c r="G1831" t="s">
        <v>110</v>
      </c>
      <c r="H1831">
        <v>298</v>
      </c>
      <c r="I1831">
        <f>MONTH(DailyExits[[#This Row],[Date]])</f>
        <v>2</v>
      </c>
      <c r="J1831">
        <f>WEEKDAY(DailyExits[[#This Row],[Date]],2)</f>
        <v>6</v>
      </c>
      <c r="K1831" t="str">
        <f>IF(LEFT(DailyExits[[#This Row],[Lines]],1)="Y","Yes","No")</f>
        <v>Yes</v>
      </c>
      <c r="L1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32" spans="5:12" x14ac:dyDescent="0.2">
      <c r="E1832" s="2">
        <v>44233</v>
      </c>
      <c r="F1832" t="s">
        <v>38</v>
      </c>
      <c r="G1832" t="s">
        <v>108</v>
      </c>
      <c r="H1832">
        <v>291</v>
      </c>
      <c r="I1832">
        <f>MONTH(DailyExits[[#This Row],[Date]])</f>
        <v>2</v>
      </c>
      <c r="J1832">
        <f>WEEKDAY(DailyExits[[#This Row],[Date]],2)</f>
        <v>6</v>
      </c>
      <c r="K1832" t="str">
        <f>IF(LEFT(DailyExits[[#This Row],[Lines]],1)="Y","Yes","No")</f>
        <v>Yes</v>
      </c>
      <c r="L1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33" spans="5:12" x14ac:dyDescent="0.2">
      <c r="E1833" s="2">
        <v>44233</v>
      </c>
      <c r="F1833" t="s">
        <v>34</v>
      </c>
      <c r="G1833" t="s">
        <v>107</v>
      </c>
      <c r="H1833">
        <v>289</v>
      </c>
      <c r="I1833">
        <f>MONTH(DailyExits[[#This Row],[Date]])</f>
        <v>2</v>
      </c>
      <c r="J1833">
        <f>WEEKDAY(DailyExits[[#This Row],[Date]],2)</f>
        <v>6</v>
      </c>
      <c r="K1833" t="str">
        <f>IF(LEFT(DailyExits[[#This Row],[Lines]],1)="Y","Yes","No")</f>
        <v>No</v>
      </c>
      <c r="L1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34" spans="5:12" x14ac:dyDescent="0.2">
      <c r="E1834" s="2">
        <v>44233</v>
      </c>
      <c r="F1834" t="s">
        <v>78</v>
      </c>
      <c r="G1834" t="s">
        <v>110</v>
      </c>
      <c r="H1834">
        <v>282</v>
      </c>
      <c r="I1834">
        <f>MONTH(DailyExits[[#This Row],[Date]])</f>
        <v>2</v>
      </c>
      <c r="J1834">
        <f>WEEKDAY(DailyExits[[#This Row],[Date]],2)</f>
        <v>6</v>
      </c>
      <c r="K1834" t="str">
        <f>IF(LEFT(DailyExits[[#This Row],[Lines]],1)="Y","Yes","No")</f>
        <v>Yes</v>
      </c>
      <c r="L1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35" spans="5:12" x14ac:dyDescent="0.2">
      <c r="E1835" s="2">
        <v>44233</v>
      </c>
      <c r="F1835" t="s">
        <v>30</v>
      </c>
      <c r="G1835" t="s">
        <v>107</v>
      </c>
      <c r="H1835">
        <v>282</v>
      </c>
      <c r="I1835">
        <f>MONTH(DailyExits[[#This Row],[Date]])</f>
        <v>2</v>
      </c>
      <c r="J1835">
        <f>WEEKDAY(DailyExits[[#This Row],[Date]],2)</f>
        <v>6</v>
      </c>
      <c r="K1835" t="str">
        <f>IF(LEFT(DailyExits[[#This Row],[Lines]],1)="Y","Yes","No")</f>
        <v>No</v>
      </c>
      <c r="L1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36" spans="5:12" x14ac:dyDescent="0.2">
      <c r="E1836" s="2">
        <v>44233</v>
      </c>
      <c r="F1836" t="s">
        <v>32</v>
      </c>
      <c r="G1836" t="s">
        <v>107</v>
      </c>
      <c r="H1836">
        <v>282</v>
      </c>
      <c r="I1836">
        <f>MONTH(DailyExits[[#This Row],[Date]])</f>
        <v>2</v>
      </c>
      <c r="J1836">
        <f>WEEKDAY(DailyExits[[#This Row],[Date]],2)</f>
        <v>6</v>
      </c>
      <c r="K1836" t="str">
        <f>IF(LEFT(DailyExits[[#This Row],[Lines]],1)="Y","Yes","No")</f>
        <v>No</v>
      </c>
      <c r="L1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37" spans="5:12" x14ac:dyDescent="0.2">
      <c r="E1837" s="2">
        <v>44233</v>
      </c>
      <c r="F1837" t="s">
        <v>46</v>
      </c>
      <c r="G1837" t="s">
        <v>108</v>
      </c>
      <c r="H1837">
        <v>269</v>
      </c>
      <c r="I1837">
        <f>MONTH(DailyExits[[#This Row],[Date]])</f>
        <v>2</v>
      </c>
      <c r="J1837">
        <f>WEEKDAY(DailyExits[[#This Row],[Date]],2)</f>
        <v>6</v>
      </c>
      <c r="K1837" t="str">
        <f>IF(LEFT(DailyExits[[#This Row],[Lines]],1)="Y","Yes","No")</f>
        <v>Yes</v>
      </c>
      <c r="L1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38" spans="5:12" x14ac:dyDescent="0.2">
      <c r="E1838" s="2">
        <v>44233</v>
      </c>
      <c r="F1838" t="s">
        <v>80</v>
      </c>
      <c r="G1838" t="s">
        <v>110</v>
      </c>
      <c r="H1838">
        <v>263</v>
      </c>
      <c r="I1838">
        <f>MONTH(DailyExits[[#This Row],[Date]])</f>
        <v>2</v>
      </c>
      <c r="J1838">
        <f>WEEKDAY(DailyExits[[#This Row],[Date]],2)</f>
        <v>6</v>
      </c>
      <c r="K1838" t="str">
        <f>IF(LEFT(DailyExits[[#This Row],[Lines]],1)="Y","Yes","No")</f>
        <v>Yes</v>
      </c>
      <c r="L1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39" spans="5:12" x14ac:dyDescent="0.2">
      <c r="E1839" s="2">
        <v>44233</v>
      </c>
      <c r="F1839" t="s">
        <v>8</v>
      </c>
      <c r="G1839" t="s">
        <v>103</v>
      </c>
      <c r="H1839">
        <v>243</v>
      </c>
      <c r="I1839">
        <f>MONTH(DailyExits[[#This Row],[Date]])</f>
        <v>2</v>
      </c>
      <c r="J1839">
        <f>WEEKDAY(DailyExits[[#This Row],[Date]],2)</f>
        <v>6</v>
      </c>
      <c r="K1839" t="str">
        <f>IF(LEFT(DailyExits[[#This Row],[Lines]],1)="Y","Yes","No")</f>
        <v>Yes</v>
      </c>
      <c r="L1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40" spans="5:12" x14ac:dyDescent="0.2">
      <c r="E1840" s="2">
        <v>44233</v>
      </c>
      <c r="F1840" t="s">
        <v>96</v>
      </c>
      <c r="G1840" t="s">
        <v>107</v>
      </c>
      <c r="H1840">
        <v>234</v>
      </c>
      <c r="I1840">
        <f>MONTH(DailyExits[[#This Row],[Date]])</f>
        <v>2</v>
      </c>
      <c r="J1840">
        <f>WEEKDAY(DailyExits[[#This Row],[Date]],2)</f>
        <v>6</v>
      </c>
      <c r="K1840" t="str">
        <f>IF(LEFT(DailyExits[[#This Row],[Lines]],1)="Y","Yes","No")</f>
        <v>No</v>
      </c>
      <c r="L1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41" spans="5:12" x14ac:dyDescent="0.2">
      <c r="E1841" s="2">
        <v>44233</v>
      </c>
      <c r="F1841" t="s">
        <v>84</v>
      </c>
      <c r="G1841" t="s">
        <v>111</v>
      </c>
      <c r="H1841">
        <v>216</v>
      </c>
      <c r="I1841">
        <f>MONTH(DailyExits[[#This Row],[Date]])</f>
        <v>2</v>
      </c>
      <c r="J1841">
        <f>WEEKDAY(DailyExits[[#This Row],[Date]],2)</f>
        <v>6</v>
      </c>
      <c r="K1841" t="str">
        <f>IF(LEFT(DailyExits[[#This Row],[Lines]],1)="Y","Yes","No")</f>
        <v>No</v>
      </c>
      <c r="L1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42" spans="5:12" x14ac:dyDescent="0.2">
      <c r="E1842" s="2">
        <v>44233</v>
      </c>
      <c r="F1842" t="s">
        <v>76</v>
      </c>
      <c r="G1842" t="s">
        <v>110</v>
      </c>
      <c r="H1842">
        <v>192</v>
      </c>
      <c r="I1842">
        <f>MONTH(DailyExits[[#This Row],[Date]])</f>
        <v>2</v>
      </c>
      <c r="J1842">
        <f>WEEKDAY(DailyExits[[#This Row],[Date]],2)</f>
        <v>6</v>
      </c>
      <c r="K1842" t="str">
        <f>IF(LEFT(DailyExits[[#This Row],[Lines]],1)="Y","Yes","No")</f>
        <v>Yes</v>
      </c>
      <c r="L1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43" spans="5:12" x14ac:dyDescent="0.2">
      <c r="E1843" s="2">
        <v>44233</v>
      </c>
      <c r="F1843" t="s">
        <v>42</v>
      </c>
      <c r="G1843" t="s">
        <v>108</v>
      </c>
      <c r="H1843">
        <v>175</v>
      </c>
      <c r="I1843">
        <f>MONTH(DailyExits[[#This Row],[Date]])</f>
        <v>2</v>
      </c>
      <c r="J1843">
        <f>WEEKDAY(DailyExits[[#This Row],[Date]],2)</f>
        <v>6</v>
      </c>
      <c r="K1843" t="str">
        <f>IF(LEFT(DailyExits[[#This Row],[Lines]],1)="Y","Yes","No")</f>
        <v>Yes</v>
      </c>
      <c r="L1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44" spans="5:12" x14ac:dyDescent="0.2">
      <c r="E1844" s="2">
        <v>44233</v>
      </c>
      <c r="F1844" t="s">
        <v>92</v>
      </c>
      <c r="G1844" t="s">
        <v>108</v>
      </c>
      <c r="H1844">
        <v>159</v>
      </c>
      <c r="I1844">
        <f>MONTH(DailyExits[[#This Row],[Date]])</f>
        <v>2</v>
      </c>
      <c r="J1844">
        <f>WEEKDAY(DailyExits[[#This Row],[Date]],2)</f>
        <v>6</v>
      </c>
      <c r="K1844" t="str">
        <f>IF(LEFT(DailyExits[[#This Row],[Lines]],1)="Y","Yes","No")</f>
        <v>Yes</v>
      </c>
      <c r="L1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45" spans="5:12" x14ac:dyDescent="0.2">
      <c r="E1845" s="2">
        <v>44233</v>
      </c>
      <c r="F1845" t="s">
        <v>68</v>
      </c>
      <c r="G1845" t="s">
        <v>111</v>
      </c>
      <c r="H1845">
        <v>155</v>
      </c>
      <c r="I1845">
        <f>MONTH(DailyExits[[#This Row],[Date]])</f>
        <v>2</v>
      </c>
      <c r="J1845">
        <f>WEEKDAY(DailyExits[[#This Row],[Date]],2)</f>
        <v>6</v>
      </c>
      <c r="K1845" t="str">
        <f>IF(LEFT(DailyExits[[#This Row],[Lines]],1)="Y","Yes","No")</f>
        <v>No</v>
      </c>
      <c r="L1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46" spans="5:12" x14ac:dyDescent="0.2">
      <c r="E1846" s="2">
        <v>44233</v>
      </c>
      <c r="F1846" t="s">
        <v>88</v>
      </c>
      <c r="G1846" t="s">
        <v>107</v>
      </c>
      <c r="H1846">
        <v>151</v>
      </c>
      <c r="I1846">
        <f>MONTH(DailyExits[[#This Row],[Date]])</f>
        <v>2</v>
      </c>
      <c r="J1846">
        <f>WEEKDAY(DailyExits[[#This Row],[Date]],2)</f>
        <v>6</v>
      </c>
      <c r="K1846" t="str">
        <f>IF(LEFT(DailyExits[[#This Row],[Lines]],1)="Y","Yes","No")</f>
        <v>No</v>
      </c>
      <c r="L1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47" spans="5:12" x14ac:dyDescent="0.2">
      <c r="E1847" s="2">
        <v>44233</v>
      </c>
      <c r="F1847" t="s">
        <v>82</v>
      </c>
      <c r="G1847" t="s">
        <v>110</v>
      </c>
      <c r="H1847">
        <v>130</v>
      </c>
      <c r="I1847">
        <f>MONTH(DailyExits[[#This Row],[Date]])</f>
        <v>2</v>
      </c>
      <c r="J1847">
        <f>WEEKDAY(DailyExits[[#This Row],[Date]],2)</f>
        <v>6</v>
      </c>
      <c r="K1847" t="str">
        <f>IF(LEFT(DailyExits[[#This Row],[Lines]],1)="Y","Yes","No")</f>
        <v>Yes</v>
      </c>
      <c r="L1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48" spans="5:12" x14ac:dyDescent="0.2">
      <c r="E1848" s="2">
        <v>44233</v>
      </c>
      <c r="F1848" t="s">
        <v>94</v>
      </c>
      <c r="G1848" t="s">
        <v>107</v>
      </c>
      <c r="H1848">
        <v>128</v>
      </c>
      <c r="I1848">
        <f>MONTH(DailyExits[[#This Row],[Date]])</f>
        <v>2</v>
      </c>
      <c r="J1848">
        <f>WEEKDAY(DailyExits[[#This Row],[Date]],2)</f>
        <v>6</v>
      </c>
      <c r="K1848" t="str">
        <f>IF(LEFT(DailyExits[[#This Row],[Lines]],1)="Y","Yes","No")</f>
        <v>No</v>
      </c>
      <c r="L1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49" spans="5:12" x14ac:dyDescent="0.2">
      <c r="E1849" s="2">
        <v>44233</v>
      </c>
      <c r="F1849" t="s">
        <v>44</v>
      </c>
      <c r="G1849" t="s">
        <v>108</v>
      </c>
      <c r="H1849">
        <v>92</v>
      </c>
      <c r="I1849">
        <f>MONTH(DailyExits[[#This Row],[Date]])</f>
        <v>2</v>
      </c>
      <c r="J1849">
        <f>WEEKDAY(DailyExits[[#This Row],[Date]],2)</f>
        <v>6</v>
      </c>
      <c r="K1849" t="str">
        <f>IF(LEFT(DailyExits[[#This Row],[Lines]],1)="Y","Yes","No")</f>
        <v>Yes</v>
      </c>
      <c r="L1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50" spans="5:12" x14ac:dyDescent="0.2">
      <c r="E1850" s="2">
        <v>44233</v>
      </c>
      <c r="F1850" t="s">
        <v>72</v>
      </c>
      <c r="G1850" t="s">
        <v>108</v>
      </c>
      <c r="H1850">
        <v>91</v>
      </c>
      <c r="I1850">
        <f>MONTH(DailyExits[[#This Row],[Date]])</f>
        <v>2</v>
      </c>
      <c r="J1850">
        <f>WEEKDAY(DailyExits[[#This Row],[Date]],2)</f>
        <v>6</v>
      </c>
      <c r="K1850" t="str">
        <f>IF(LEFT(DailyExits[[#This Row],[Lines]],1)="Y","Yes","No")</f>
        <v>Yes</v>
      </c>
      <c r="L1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51" spans="5:12" x14ac:dyDescent="0.2">
      <c r="E1851" s="2">
        <v>44233</v>
      </c>
      <c r="F1851" t="s">
        <v>86</v>
      </c>
      <c r="G1851" t="s">
        <v>112</v>
      </c>
      <c r="H1851">
        <v>54</v>
      </c>
      <c r="I1851">
        <f>MONTH(DailyExits[[#This Row],[Date]])</f>
        <v>2</v>
      </c>
      <c r="J1851">
        <f>WEEKDAY(DailyExits[[#This Row],[Date]],2)</f>
        <v>6</v>
      </c>
      <c r="K1851" t="str">
        <f>IF(LEFT(DailyExits[[#This Row],[Lines]],1)="Y","Yes","No")</f>
        <v>No</v>
      </c>
      <c r="L1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52" spans="5:12" x14ac:dyDescent="0.2">
      <c r="E1852" s="2">
        <v>44234</v>
      </c>
      <c r="F1852" t="s">
        <v>54</v>
      </c>
      <c r="G1852" t="s">
        <v>109</v>
      </c>
      <c r="H1852">
        <v>1615</v>
      </c>
      <c r="I1852">
        <f>MONTH(DailyExits[[#This Row],[Date]])</f>
        <v>2</v>
      </c>
      <c r="J1852">
        <f>WEEKDAY(DailyExits[[#This Row],[Date]],2)</f>
        <v>7</v>
      </c>
      <c r="K1852" t="str">
        <f>IF(LEFT(DailyExits[[#This Row],[Lines]],1)="Y","Yes","No")</f>
        <v>Yes</v>
      </c>
      <c r="L1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53" spans="5:12" x14ac:dyDescent="0.2">
      <c r="E1853" s="2">
        <v>44234</v>
      </c>
      <c r="F1853" t="s">
        <v>56</v>
      </c>
      <c r="G1853" t="s">
        <v>109</v>
      </c>
      <c r="H1853">
        <v>893</v>
      </c>
      <c r="I1853">
        <f>MONTH(DailyExits[[#This Row],[Date]])</f>
        <v>2</v>
      </c>
      <c r="J1853">
        <f>WEEKDAY(DailyExits[[#This Row],[Date]],2)</f>
        <v>7</v>
      </c>
      <c r="K1853" t="str">
        <f>IF(LEFT(DailyExits[[#This Row],[Lines]],1)="Y","Yes","No")</f>
        <v>Yes</v>
      </c>
      <c r="L1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54" spans="5:12" x14ac:dyDescent="0.2">
      <c r="E1854" s="2">
        <v>44234</v>
      </c>
      <c r="F1854" t="s">
        <v>20</v>
      </c>
      <c r="G1854" t="s">
        <v>105</v>
      </c>
      <c r="H1854">
        <v>831</v>
      </c>
      <c r="I1854">
        <f>MONTH(DailyExits[[#This Row],[Date]])</f>
        <v>2</v>
      </c>
      <c r="J1854">
        <f>WEEKDAY(DailyExits[[#This Row],[Date]],2)</f>
        <v>7</v>
      </c>
      <c r="K1854" t="str">
        <f>IF(LEFT(DailyExits[[#This Row],[Lines]],1)="Y","Yes","No")</f>
        <v>No</v>
      </c>
      <c r="L185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55" spans="5:12" x14ac:dyDescent="0.2">
      <c r="E1855" s="2">
        <v>44234</v>
      </c>
      <c r="F1855" t="s">
        <v>52</v>
      </c>
      <c r="G1855" t="s">
        <v>109</v>
      </c>
      <c r="H1855">
        <v>781</v>
      </c>
      <c r="I1855">
        <f>MONTH(DailyExits[[#This Row],[Date]])</f>
        <v>2</v>
      </c>
      <c r="J1855">
        <f>WEEKDAY(DailyExits[[#This Row],[Date]],2)</f>
        <v>7</v>
      </c>
      <c r="K1855" t="str">
        <f>IF(LEFT(DailyExits[[#This Row],[Lines]],1)="Y","Yes","No")</f>
        <v>Yes</v>
      </c>
      <c r="L18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56" spans="5:12" x14ac:dyDescent="0.2">
      <c r="E1856" s="2">
        <v>44234</v>
      </c>
      <c r="F1856">
        <v>24</v>
      </c>
      <c r="G1856" t="s">
        <v>109</v>
      </c>
      <c r="H1856">
        <v>767</v>
      </c>
      <c r="I1856">
        <f>MONTH(DailyExits[[#This Row],[Date]])</f>
        <v>2</v>
      </c>
      <c r="J1856">
        <f>WEEKDAY(DailyExits[[#This Row],[Date]],2)</f>
        <v>7</v>
      </c>
      <c r="K1856" t="str">
        <f>IF(LEFT(DailyExits[[#This Row],[Lines]],1)="Y","Yes","No")</f>
        <v>Yes</v>
      </c>
      <c r="L18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57" spans="5:12" x14ac:dyDescent="0.2">
      <c r="E1857" s="2">
        <v>44234</v>
      </c>
      <c r="F1857" t="s">
        <v>50</v>
      </c>
      <c r="G1857" t="s">
        <v>109</v>
      </c>
      <c r="H1857">
        <v>766</v>
      </c>
      <c r="I1857">
        <f>MONTH(DailyExits[[#This Row],[Date]])</f>
        <v>2</v>
      </c>
      <c r="J1857">
        <f>WEEKDAY(DailyExits[[#This Row],[Date]],2)</f>
        <v>7</v>
      </c>
      <c r="K1857" t="str">
        <f>IF(LEFT(DailyExits[[#This Row],[Lines]],1)="Y","Yes","No")</f>
        <v>Yes</v>
      </c>
      <c r="L1857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58" spans="5:12" x14ac:dyDescent="0.2">
      <c r="E1858" s="2">
        <v>44234</v>
      </c>
      <c r="F1858">
        <v>16</v>
      </c>
      <c r="G1858" t="s">
        <v>109</v>
      </c>
      <c r="H1858">
        <v>759</v>
      </c>
      <c r="I1858">
        <f>MONTH(DailyExits[[#This Row],[Date]])</f>
        <v>2</v>
      </c>
      <c r="J1858">
        <f>WEEKDAY(DailyExits[[#This Row],[Date]],2)</f>
        <v>7</v>
      </c>
      <c r="K1858" t="str">
        <f>IF(LEFT(DailyExits[[#This Row],[Lines]],1)="Y","Yes","No")</f>
        <v>Yes</v>
      </c>
      <c r="L1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59" spans="5:12" x14ac:dyDescent="0.2">
      <c r="E1859" s="2">
        <v>44234</v>
      </c>
      <c r="F1859" t="s">
        <v>62</v>
      </c>
      <c r="G1859" t="s">
        <v>109</v>
      </c>
      <c r="H1859">
        <v>550</v>
      </c>
      <c r="I1859">
        <f>MONTH(DailyExits[[#This Row],[Date]])</f>
        <v>2</v>
      </c>
      <c r="J1859">
        <f>WEEKDAY(DailyExits[[#This Row],[Date]],2)</f>
        <v>7</v>
      </c>
      <c r="K1859" t="str">
        <f>IF(LEFT(DailyExits[[#This Row],[Lines]],1)="Y","Yes","No")</f>
        <v>Yes</v>
      </c>
      <c r="L1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60" spans="5:12" x14ac:dyDescent="0.2">
      <c r="E1860" s="2">
        <v>44234</v>
      </c>
      <c r="F1860" t="s">
        <v>26</v>
      </c>
      <c r="G1860" t="s">
        <v>105</v>
      </c>
      <c r="H1860">
        <v>516</v>
      </c>
      <c r="I1860">
        <f>MONTH(DailyExits[[#This Row],[Date]])</f>
        <v>2</v>
      </c>
      <c r="J1860">
        <f>WEEKDAY(DailyExits[[#This Row],[Date]],2)</f>
        <v>7</v>
      </c>
      <c r="K1860" t="str">
        <f>IF(LEFT(DailyExits[[#This Row],[Lines]],1)="Y","Yes","No")</f>
        <v>No</v>
      </c>
      <c r="L1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61" spans="5:12" x14ac:dyDescent="0.2">
      <c r="E1861" s="2">
        <v>44234</v>
      </c>
      <c r="F1861" t="s">
        <v>4</v>
      </c>
      <c r="G1861" t="s">
        <v>103</v>
      </c>
      <c r="H1861">
        <v>512</v>
      </c>
      <c r="I1861">
        <f>MONTH(DailyExits[[#This Row],[Date]])</f>
        <v>2</v>
      </c>
      <c r="J1861">
        <f>WEEKDAY(DailyExits[[#This Row],[Date]],2)</f>
        <v>7</v>
      </c>
      <c r="K1861" t="str">
        <f>IF(LEFT(DailyExits[[#This Row],[Lines]],1)="Y","Yes","No")</f>
        <v>Yes</v>
      </c>
      <c r="L1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62" spans="5:12" x14ac:dyDescent="0.2">
      <c r="E1862" s="2">
        <v>44234</v>
      </c>
      <c r="F1862">
        <v>12</v>
      </c>
      <c r="G1862" t="s">
        <v>104</v>
      </c>
      <c r="H1862">
        <v>493</v>
      </c>
      <c r="I1862">
        <f>MONTH(DailyExits[[#This Row],[Date]])</f>
        <v>2</v>
      </c>
      <c r="J1862">
        <f>WEEKDAY(DailyExits[[#This Row],[Date]],2)</f>
        <v>7</v>
      </c>
      <c r="K1862" t="str">
        <f>IF(LEFT(DailyExits[[#This Row],[Lines]],1)="Y","Yes","No")</f>
        <v>Yes</v>
      </c>
      <c r="L1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63" spans="5:12" x14ac:dyDescent="0.2">
      <c r="E1863" s="2">
        <v>44234</v>
      </c>
      <c r="F1863" t="s">
        <v>10</v>
      </c>
      <c r="G1863" t="s">
        <v>103</v>
      </c>
      <c r="H1863">
        <v>482</v>
      </c>
      <c r="I1863">
        <f>MONTH(DailyExits[[#This Row],[Date]])</f>
        <v>2</v>
      </c>
      <c r="J1863">
        <f>WEEKDAY(DailyExits[[#This Row],[Date]],2)</f>
        <v>7</v>
      </c>
      <c r="K1863" t="str">
        <f>IF(LEFT(DailyExits[[#This Row],[Lines]],1)="Y","Yes","No")</f>
        <v>Yes</v>
      </c>
      <c r="L1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64" spans="5:12" x14ac:dyDescent="0.2">
      <c r="E1864" s="2">
        <v>44234</v>
      </c>
      <c r="F1864" t="s">
        <v>18</v>
      </c>
      <c r="G1864" t="s">
        <v>105</v>
      </c>
      <c r="H1864">
        <v>471</v>
      </c>
      <c r="I1864">
        <f>MONTH(DailyExits[[#This Row],[Date]])</f>
        <v>2</v>
      </c>
      <c r="J1864">
        <f>WEEKDAY(DailyExits[[#This Row],[Date]],2)</f>
        <v>7</v>
      </c>
      <c r="K1864" t="str">
        <f>IF(LEFT(DailyExits[[#This Row],[Lines]],1)="Y","Yes","No")</f>
        <v>No</v>
      </c>
      <c r="L1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65" spans="5:12" x14ac:dyDescent="0.2">
      <c r="E1865" s="2">
        <v>44234</v>
      </c>
      <c r="F1865" t="s">
        <v>48</v>
      </c>
      <c r="G1865" t="s">
        <v>109</v>
      </c>
      <c r="H1865">
        <v>467</v>
      </c>
      <c r="I1865">
        <f>MONTH(DailyExits[[#This Row],[Date]])</f>
        <v>2</v>
      </c>
      <c r="J1865">
        <f>WEEKDAY(DailyExits[[#This Row],[Date]],2)</f>
        <v>7</v>
      </c>
      <c r="K1865" t="str">
        <f>IF(LEFT(DailyExits[[#This Row],[Lines]],1)="Y","Yes","No")</f>
        <v>Yes</v>
      </c>
      <c r="L1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66" spans="5:12" x14ac:dyDescent="0.2">
      <c r="E1866" s="2">
        <v>44234</v>
      </c>
      <c r="F1866" t="s">
        <v>24</v>
      </c>
      <c r="G1866" t="s">
        <v>105</v>
      </c>
      <c r="H1866">
        <v>466</v>
      </c>
      <c r="I1866">
        <f>MONTH(DailyExits[[#This Row],[Date]])</f>
        <v>2</v>
      </c>
      <c r="J1866">
        <f>WEEKDAY(DailyExits[[#This Row],[Date]],2)</f>
        <v>7</v>
      </c>
      <c r="K1866" t="str">
        <f>IF(LEFT(DailyExits[[#This Row],[Lines]],1)="Y","Yes","No")</f>
        <v>No</v>
      </c>
      <c r="L1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67" spans="5:12" x14ac:dyDescent="0.2">
      <c r="E1867" s="2">
        <v>44234</v>
      </c>
      <c r="F1867" t="s">
        <v>64</v>
      </c>
      <c r="G1867" t="s">
        <v>109</v>
      </c>
      <c r="H1867">
        <v>465</v>
      </c>
      <c r="I1867">
        <f>MONTH(DailyExits[[#This Row],[Date]])</f>
        <v>2</v>
      </c>
      <c r="J1867">
        <f>WEEKDAY(DailyExits[[#This Row],[Date]],2)</f>
        <v>7</v>
      </c>
      <c r="K1867" t="str">
        <f>IF(LEFT(DailyExits[[#This Row],[Lines]],1)="Y","Yes","No")</f>
        <v>Yes</v>
      </c>
      <c r="L1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68" spans="5:12" x14ac:dyDescent="0.2">
      <c r="E1868" s="2">
        <v>44234</v>
      </c>
      <c r="F1868" t="s">
        <v>22</v>
      </c>
      <c r="G1868" t="s">
        <v>106</v>
      </c>
      <c r="H1868">
        <v>462</v>
      </c>
      <c r="I1868">
        <f>MONTH(DailyExits[[#This Row],[Date]])</f>
        <v>2</v>
      </c>
      <c r="J1868">
        <f>WEEKDAY(DailyExits[[#This Row],[Date]],2)</f>
        <v>7</v>
      </c>
      <c r="K1868" t="str">
        <f>IF(LEFT(DailyExits[[#This Row],[Lines]],1)="Y","Yes","No")</f>
        <v>No</v>
      </c>
      <c r="L1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69" spans="5:12" x14ac:dyDescent="0.2">
      <c r="E1869" s="2">
        <v>44234</v>
      </c>
      <c r="F1869" t="s">
        <v>14</v>
      </c>
      <c r="G1869" t="s">
        <v>104</v>
      </c>
      <c r="H1869">
        <v>461</v>
      </c>
      <c r="I1869">
        <f>MONTH(DailyExits[[#This Row],[Date]])</f>
        <v>2</v>
      </c>
      <c r="J1869">
        <f>WEEKDAY(DailyExits[[#This Row],[Date]],2)</f>
        <v>7</v>
      </c>
      <c r="K1869" t="str">
        <f>IF(LEFT(DailyExits[[#This Row],[Lines]],1)="Y","Yes","No")</f>
        <v>Yes</v>
      </c>
      <c r="L1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70" spans="5:12" x14ac:dyDescent="0.2">
      <c r="E1870" s="2">
        <v>44234</v>
      </c>
      <c r="F1870">
        <v>19</v>
      </c>
      <c r="G1870" t="s">
        <v>104</v>
      </c>
      <c r="H1870">
        <v>428</v>
      </c>
      <c r="I1870">
        <f>MONTH(DailyExits[[#This Row],[Date]])</f>
        <v>2</v>
      </c>
      <c r="J1870">
        <f>WEEKDAY(DailyExits[[#This Row],[Date]],2)</f>
        <v>7</v>
      </c>
      <c r="K1870" t="str">
        <f>IF(LEFT(DailyExits[[#This Row],[Lines]],1)="Y","Yes","No")</f>
        <v>Yes</v>
      </c>
      <c r="L1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71" spans="5:12" x14ac:dyDescent="0.2">
      <c r="E1871" s="2">
        <v>44234</v>
      </c>
      <c r="F1871" t="s">
        <v>2</v>
      </c>
      <c r="G1871" t="s">
        <v>103</v>
      </c>
      <c r="H1871">
        <v>400</v>
      </c>
      <c r="I1871">
        <f>MONTH(DailyExits[[#This Row],[Date]])</f>
        <v>2</v>
      </c>
      <c r="J1871">
        <f>WEEKDAY(DailyExits[[#This Row],[Date]],2)</f>
        <v>7</v>
      </c>
      <c r="K1871" t="str">
        <f>IF(LEFT(DailyExits[[#This Row],[Lines]],1)="Y","Yes","No")</f>
        <v>Yes</v>
      </c>
      <c r="L1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72" spans="5:12" x14ac:dyDescent="0.2">
      <c r="E1872" s="2">
        <v>44234</v>
      </c>
      <c r="F1872" t="s">
        <v>36</v>
      </c>
      <c r="G1872" t="s">
        <v>108</v>
      </c>
      <c r="H1872">
        <v>366</v>
      </c>
      <c r="I1872">
        <f>MONTH(DailyExits[[#This Row],[Date]])</f>
        <v>2</v>
      </c>
      <c r="J1872">
        <f>WEEKDAY(DailyExits[[#This Row],[Date]],2)</f>
        <v>7</v>
      </c>
      <c r="K1872" t="str">
        <f>IF(LEFT(DailyExits[[#This Row],[Lines]],1)="Y","Yes","No")</f>
        <v>Yes</v>
      </c>
      <c r="L1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73" spans="5:12" x14ac:dyDescent="0.2">
      <c r="E1873" s="2">
        <v>44234</v>
      </c>
      <c r="F1873" t="s">
        <v>60</v>
      </c>
      <c r="G1873" t="s">
        <v>109</v>
      </c>
      <c r="H1873">
        <v>334</v>
      </c>
      <c r="I1873">
        <f>MONTH(DailyExits[[#This Row],[Date]])</f>
        <v>2</v>
      </c>
      <c r="J1873">
        <f>WEEKDAY(DailyExits[[#This Row],[Date]],2)</f>
        <v>7</v>
      </c>
      <c r="K1873" t="str">
        <f>IF(LEFT(DailyExits[[#This Row],[Lines]],1)="Y","Yes","No")</f>
        <v>Yes</v>
      </c>
      <c r="L1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74" spans="5:12" x14ac:dyDescent="0.2">
      <c r="E1874" s="2">
        <v>44234</v>
      </c>
      <c r="F1874" t="s">
        <v>28</v>
      </c>
      <c r="G1874" t="s">
        <v>107</v>
      </c>
      <c r="H1874">
        <v>295</v>
      </c>
      <c r="I1874">
        <f>MONTH(DailyExits[[#This Row],[Date]])</f>
        <v>2</v>
      </c>
      <c r="J1874">
        <f>WEEKDAY(DailyExits[[#This Row],[Date]],2)</f>
        <v>7</v>
      </c>
      <c r="K1874" t="str">
        <f>IF(LEFT(DailyExits[[#This Row],[Lines]],1)="Y","Yes","No")</f>
        <v>No</v>
      </c>
      <c r="L1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75" spans="5:12" x14ac:dyDescent="0.2">
      <c r="E1875" s="2">
        <v>44234</v>
      </c>
      <c r="F1875" t="s">
        <v>74</v>
      </c>
      <c r="G1875" t="s">
        <v>108</v>
      </c>
      <c r="H1875">
        <v>285</v>
      </c>
      <c r="I1875">
        <f>MONTH(DailyExits[[#This Row],[Date]])</f>
        <v>2</v>
      </c>
      <c r="J1875">
        <f>WEEKDAY(DailyExits[[#This Row],[Date]],2)</f>
        <v>7</v>
      </c>
      <c r="K1875" t="str">
        <f>IF(LEFT(DailyExits[[#This Row],[Lines]],1)="Y","Yes","No")</f>
        <v>Yes</v>
      </c>
      <c r="L1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76" spans="5:12" x14ac:dyDescent="0.2">
      <c r="E1876" s="2">
        <v>44234</v>
      </c>
      <c r="F1876" t="s">
        <v>40</v>
      </c>
      <c r="G1876" t="s">
        <v>108</v>
      </c>
      <c r="H1876">
        <v>267</v>
      </c>
      <c r="I1876">
        <f>MONTH(DailyExits[[#This Row],[Date]])</f>
        <v>2</v>
      </c>
      <c r="J1876">
        <f>WEEKDAY(DailyExits[[#This Row],[Date]],2)</f>
        <v>7</v>
      </c>
      <c r="K1876" t="str">
        <f>IF(LEFT(DailyExits[[#This Row],[Lines]],1)="Y","Yes","No")</f>
        <v>Yes</v>
      </c>
      <c r="L1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77" spans="5:12" x14ac:dyDescent="0.2">
      <c r="E1877" s="2">
        <v>44234</v>
      </c>
      <c r="F1877" t="s">
        <v>12</v>
      </c>
      <c r="G1877" t="s">
        <v>103</v>
      </c>
      <c r="H1877">
        <v>252</v>
      </c>
      <c r="I1877">
        <f>MONTH(DailyExits[[#This Row],[Date]])</f>
        <v>2</v>
      </c>
      <c r="J1877">
        <f>WEEKDAY(DailyExits[[#This Row],[Date]],2)</f>
        <v>7</v>
      </c>
      <c r="K1877" t="str">
        <f>IF(LEFT(DailyExits[[#This Row],[Lines]],1)="Y","Yes","No")</f>
        <v>Yes</v>
      </c>
      <c r="L1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78" spans="5:12" x14ac:dyDescent="0.2">
      <c r="E1878" s="2">
        <v>44234</v>
      </c>
      <c r="F1878" t="s">
        <v>6</v>
      </c>
      <c r="G1878" t="s">
        <v>103</v>
      </c>
      <c r="H1878">
        <v>251</v>
      </c>
      <c r="I1878">
        <f>MONTH(DailyExits[[#This Row],[Date]])</f>
        <v>2</v>
      </c>
      <c r="J1878">
        <f>WEEKDAY(DailyExits[[#This Row],[Date]],2)</f>
        <v>7</v>
      </c>
      <c r="K1878" t="str">
        <f>IF(LEFT(DailyExits[[#This Row],[Lines]],1)="Y","Yes","No")</f>
        <v>Yes</v>
      </c>
      <c r="L1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79" spans="5:12" x14ac:dyDescent="0.2">
      <c r="E1879" s="2">
        <v>44234</v>
      </c>
      <c r="F1879" t="s">
        <v>66</v>
      </c>
      <c r="G1879" t="s">
        <v>110</v>
      </c>
      <c r="H1879">
        <v>244</v>
      </c>
      <c r="I1879">
        <f>MONTH(DailyExits[[#This Row],[Date]])</f>
        <v>2</v>
      </c>
      <c r="J1879">
        <f>WEEKDAY(DailyExits[[#This Row],[Date]],2)</f>
        <v>7</v>
      </c>
      <c r="K1879" t="str">
        <f>IF(LEFT(DailyExits[[#This Row],[Lines]],1)="Y","Yes","No")</f>
        <v>Yes</v>
      </c>
      <c r="L1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80" spans="5:12" x14ac:dyDescent="0.2">
      <c r="E1880" s="2">
        <v>44234</v>
      </c>
      <c r="F1880" t="s">
        <v>80</v>
      </c>
      <c r="G1880" t="s">
        <v>110</v>
      </c>
      <c r="H1880">
        <v>241</v>
      </c>
      <c r="I1880">
        <f>MONTH(DailyExits[[#This Row],[Date]])</f>
        <v>2</v>
      </c>
      <c r="J1880">
        <f>WEEKDAY(DailyExits[[#This Row],[Date]],2)</f>
        <v>7</v>
      </c>
      <c r="K1880" t="str">
        <f>IF(LEFT(DailyExits[[#This Row],[Lines]],1)="Y","Yes","No")</f>
        <v>Yes</v>
      </c>
      <c r="L1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81" spans="5:12" x14ac:dyDescent="0.2">
      <c r="E1881" s="2">
        <v>44234</v>
      </c>
      <c r="F1881" t="s">
        <v>70</v>
      </c>
      <c r="G1881" t="s">
        <v>111</v>
      </c>
      <c r="H1881">
        <v>223</v>
      </c>
      <c r="I1881">
        <f>MONTH(DailyExits[[#This Row],[Date]])</f>
        <v>2</v>
      </c>
      <c r="J1881">
        <f>WEEKDAY(DailyExits[[#This Row],[Date]],2)</f>
        <v>7</v>
      </c>
      <c r="K1881" t="str">
        <f>IF(LEFT(DailyExits[[#This Row],[Lines]],1)="Y","Yes","No")</f>
        <v>No</v>
      </c>
      <c r="L1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82" spans="5:12" x14ac:dyDescent="0.2">
      <c r="E1882" s="2">
        <v>44234</v>
      </c>
      <c r="F1882" t="s">
        <v>38</v>
      </c>
      <c r="G1882" t="s">
        <v>108</v>
      </c>
      <c r="H1882">
        <v>213</v>
      </c>
      <c r="I1882">
        <f>MONTH(DailyExits[[#This Row],[Date]])</f>
        <v>2</v>
      </c>
      <c r="J1882">
        <f>WEEKDAY(DailyExits[[#This Row],[Date]],2)</f>
        <v>7</v>
      </c>
      <c r="K1882" t="str">
        <f>IF(LEFT(DailyExits[[#This Row],[Lines]],1)="Y","Yes","No")</f>
        <v>Yes</v>
      </c>
      <c r="L1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83" spans="5:12" x14ac:dyDescent="0.2">
      <c r="E1883" s="2">
        <v>44234</v>
      </c>
      <c r="F1883" t="s">
        <v>46</v>
      </c>
      <c r="G1883" t="s">
        <v>108</v>
      </c>
      <c r="H1883">
        <v>208</v>
      </c>
      <c r="I1883">
        <f>MONTH(DailyExits[[#This Row],[Date]])</f>
        <v>2</v>
      </c>
      <c r="J1883">
        <f>WEEKDAY(DailyExits[[#This Row],[Date]],2)</f>
        <v>7</v>
      </c>
      <c r="K1883" t="str">
        <f>IF(LEFT(DailyExits[[#This Row],[Lines]],1)="Y","Yes","No")</f>
        <v>Yes</v>
      </c>
      <c r="L1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84" spans="5:12" x14ac:dyDescent="0.2">
      <c r="E1884" s="2">
        <v>44234</v>
      </c>
      <c r="F1884" t="s">
        <v>32</v>
      </c>
      <c r="G1884" t="s">
        <v>107</v>
      </c>
      <c r="H1884">
        <v>205</v>
      </c>
      <c r="I1884">
        <f>MONTH(DailyExits[[#This Row],[Date]])</f>
        <v>2</v>
      </c>
      <c r="J1884">
        <f>WEEKDAY(DailyExits[[#This Row],[Date]],2)</f>
        <v>7</v>
      </c>
      <c r="K1884" t="str">
        <f>IF(LEFT(DailyExits[[#This Row],[Lines]],1)="Y","Yes","No")</f>
        <v>No</v>
      </c>
      <c r="L1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85" spans="5:12" x14ac:dyDescent="0.2">
      <c r="E1885" s="2">
        <v>44234</v>
      </c>
      <c r="F1885" t="s">
        <v>90</v>
      </c>
      <c r="G1885" t="s">
        <v>108</v>
      </c>
      <c r="H1885">
        <v>204</v>
      </c>
      <c r="I1885">
        <f>MONTH(DailyExits[[#This Row],[Date]])</f>
        <v>2</v>
      </c>
      <c r="J1885">
        <f>WEEKDAY(DailyExits[[#This Row],[Date]],2)</f>
        <v>7</v>
      </c>
      <c r="K1885" t="str">
        <f>IF(LEFT(DailyExits[[#This Row],[Lines]],1)="Y","Yes","No")</f>
        <v>Yes</v>
      </c>
      <c r="L1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86" spans="5:12" x14ac:dyDescent="0.2">
      <c r="E1886" s="2">
        <v>44234</v>
      </c>
      <c r="F1886" t="s">
        <v>34</v>
      </c>
      <c r="G1886" t="s">
        <v>107</v>
      </c>
      <c r="H1886">
        <v>198</v>
      </c>
      <c r="I1886">
        <f>MONTH(DailyExits[[#This Row],[Date]])</f>
        <v>2</v>
      </c>
      <c r="J1886">
        <f>WEEKDAY(DailyExits[[#This Row],[Date]],2)</f>
        <v>7</v>
      </c>
      <c r="K1886" t="str">
        <f>IF(LEFT(DailyExits[[#This Row],[Lines]],1)="Y","Yes","No")</f>
        <v>No</v>
      </c>
      <c r="L1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87" spans="5:12" x14ac:dyDescent="0.2">
      <c r="E1887" s="2">
        <v>44234</v>
      </c>
      <c r="F1887" t="s">
        <v>78</v>
      </c>
      <c r="G1887" t="s">
        <v>110</v>
      </c>
      <c r="H1887">
        <v>195</v>
      </c>
      <c r="I1887">
        <f>MONTH(DailyExits[[#This Row],[Date]])</f>
        <v>2</v>
      </c>
      <c r="J1887">
        <f>WEEKDAY(DailyExits[[#This Row],[Date]],2)</f>
        <v>7</v>
      </c>
      <c r="K1887" t="str">
        <f>IF(LEFT(DailyExits[[#This Row],[Lines]],1)="Y","Yes","No")</f>
        <v>Yes</v>
      </c>
      <c r="L1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88" spans="5:12" x14ac:dyDescent="0.2">
      <c r="E1888" s="2">
        <v>44234</v>
      </c>
      <c r="F1888" t="s">
        <v>96</v>
      </c>
      <c r="G1888" t="s">
        <v>107</v>
      </c>
      <c r="H1888">
        <v>176</v>
      </c>
      <c r="I1888">
        <f>MONTH(DailyExits[[#This Row],[Date]])</f>
        <v>2</v>
      </c>
      <c r="J1888">
        <f>WEEKDAY(DailyExits[[#This Row],[Date]],2)</f>
        <v>7</v>
      </c>
      <c r="K1888" t="str">
        <f>IF(LEFT(DailyExits[[#This Row],[Lines]],1)="Y","Yes","No")</f>
        <v>No</v>
      </c>
      <c r="L1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89" spans="5:12" x14ac:dyDescent="0.2">
      <c r="E1889" s="2">
        <v>44234</v>
      </c>
      <c r="F1889" t="s">
        <v>8</v>
      </c>
      <c r="G1889" t="s">
        <v>103</v>
      </c>
      <c r="H1889">
        <v>158</v>
      </c>
      <c r="I1889">
        <f>MONTH(DailyExits[[#This Row],[Date]])</f>
        <v>2</v>
      </c>
      <c r="J1889">
        <f>WEEKDAY(DailyExits[[#This Row],[Date]],2)</f>
        <v>7</v>
      </c>
      <c r="K1889" t="str">
        <f>IF(LEFT(DailyExits[[#This Row],[Lines]],1)="Y","Yes","No")</f>
        <v>Yes</v>
      </c>
      <c r="L1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90" spans="5:12" x14ac:dyDescent="0.2">
      <c r="E1890" s="2">
        <v>44234</v>
      </c>
      <c r="F1890" t="s">
        <v>30</v>
      </c>
      <c r="G1890" t="s">
        <v>107</v>
      </c>
      <c r="H1890">
        <v>151</v>
      </c>
      <c r="I1890">
        <f>MONTH(DailyExits[[#This Row],[Date]])</f>
        <v>2</v>
      </c>
      <c r="J1890">
        <f>WEEKDAY(DailyExits[[#This Row],[Date]],2)</f>
        <v>7</v>
      </c>
      <c r="K1890" t="str">
        <f>IF(LEFT(DailyExits[[#This Row],[Lines]],1)="Y","Yes","No")</f>
        <v>No</v>
      </c>
      <c r="L1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91" spans="5:12" x14ac:dyDescent="0.2">
      <c r="E1891" s="2">
        <v>44234</v>
      </c>
      <c r="F1891" t="s">
        <v>68</v>
      </c>
      <c r="G1891" t="s">
        <v>111</v>
      </c>
      <c r="H1891">
        <v>143</v>
      </c>
      <c r="I1891">
        <f>MONTH(DailyExits[[#This Row],[Date]])</f>
        <v>2</v>
      </c>
      <c r="J1891">
        <f>WEEKDAY(DailyExits[[#This Row],[Date]],2)</f>
        <v>7</v>
      </c>
      <c r="K1891" t="str">
        <f>IF(LEFT(DailyExits[[#This Row],[Lines]],1)="Y","Yes","No")</f>
        <v>No</v>
      </c>
      <c r="L1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92" spans="5:12" x14ac:dyDescent="0.2">
      <c r="E1892" s="2">
        <v>44234</v>
      </c>
      <c r="F1892" t="s">
        <v>82</v>
      </c>
      <c r="G1892" t="s">
        <v>110</v>
      </c>
      <c r="H1892">
        <v>141</v>
      </c>
      <c r="I1892">
        <f>MONTH(DailyExits[[#This Row],[Date]])</f>
        <v>2</v>
      </c>
      <c r="J1892">
        <f>WEEKDAY(DailyExits[[#This Row],[Date]],2)</f>
        <v>7</v>
      </c>
      <c r="K1892" t="str">
        <f>IF(LEFT(DailyExits[[#This Row],[Lines]],1)="Y","Yes","No")</f>
        <v>Yes</v>
      </c>
      <c r="L1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93" spans="5:12" x14ac:dyDescent="0.2">
      <c r="E1893" s="2">
        <v>44234</v>
      </c>
      <c r="F1893" t="s">
        <v>84</v>
      </c>
      <c r="G1893" t="s">
        <v>111</v>
      </c>
      <c r="H1893">
        <v>134</v>
      </c>
      <c r="I1893">
        <f>MONTH(DailyExits[[#This Row],[Date]])</f>
        <v>2</v>
      </c>
      <c r="J1893">
        <f>WEEKDAY(DailyExits[[#This Row],[Date]],2)</f>
        <v>7</v>
      </c>
      <c r="K1893" t="str">
        <f>IF(LEFT(DailyExits[[#This Row],[Lines]],1)="Y","Yes","No")</f>
        <v>No</v>
      </c>
      <c r="L1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94" spans="5:12" x14ac:dyDescent="0.2">
      <c r="E1894" s="2">
        <v>44234</v>
      </c>
      <c r="F1894" t="s">
        <v>76</v>
      </c>
      <c r="G1894" t="s">
        <v>110</v>
      </c>
      <c r="H1894">
        <v>128</v>
      </c>
      <c r="I1894">
        <f>MONTH(DailyExits[[#This Row],[Date]])</f>
        <v>2</v>
      </c>
      <c r="J1894">
        <f>WEEKDAY(DailyExits[[#This Row],[Date]],2)</f>
        <v>7</v>
      </c>
      <c r="K1894" t="str">
        <f>IF(LEFT(DailyExits[[#This Row],[Lines]],1)="Y","Yes","No")</f>
        <v>Yes</v>
      </c>
      <c r="L1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95" spans="5:12" x14ac:dyDescent="0.2">
      <c r="E1895" s="2">
        <v>44234</v>
      </c>
      <c r="F1895" t="s">
        <v>42</v>
      </c>
      <c r="G1895" t="s">
        <v>108</v>
      </c>
      <c r="H1895">
        <v>122</v>
      </c>
      <c r="I1895">
        <f>MONTH(DailyExits[[#This Row],[Date]])</f>
        <v>2</v>
      </c>
      <c r="J1895">
        <f>WEEKDAY(DailyExits[[#This Row],[Date]],2)</f>
        <v>7</v>
      </c>
      <c r="K1895" t="str">
        <f>IF(LEFT(DailyExits[[#This Row],[Lines]],1)="Y","Yes","No")</f>
        <v>Yes</v>
      </c>
      <c r="L1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96" spans="5:12" x14ac:dyDescent="0.2">
      <c r="E1896" s="2">
        <v>44234</v>
      </c>
      <c r="F1896" t="s">
        <v>94</v>
      </c>
      <c r="G1896" t="s">
        <v>107</v>
      </c>
      <c r="H1896">
        <v>119</v>
      </c>
      <c r="I1896">
        <f>MONTH(DailyExits[[#This Row],[Date]])</f>
        <v>2</v>
      </c>
      <c r="J1896">
        <f>WEEKDAY(DailyExits[[#This Row],[Date]],2)</f>
        <v>7</v>
      </c>
      <c r="K1896" t="str">
        <f>IF(LEFT(DailyExits[[#This Row],[Lines]],1)="Y","Yes","No")</f>
        <v>No</v>
      </c>
      <c r="L1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97" spans="5:12" x14ac:dyDescent="0.2">
      <c r="E1897" s="2">
        <v>44234</v>
      </c>
      <c r="F1897" t="s">
        <v>92</v>
      </c>
      <c r="G1897" t="s">
        <v>108</v>
      </c>
      <c r="H1897">
        <v>114</v>
      </c>
      <c r="I1897">
        <f>MONTH(DailyExits[[#This Row],[Date]])</f>
        <v>2</v>
      </c>
      <c r="J1897">
        <f>WEEKDAY(DailyExits[[#This Row],[Date]],2)</f>
        <v>7</v>
      </c>
      <c r="K1897" t="str">
        <f>IF(LEFT(DailyExits[[#This Row],[Lines]],1)="Y","Yes","No")</f>
        <v>Yes</v>
      </c>
      <c r="L1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98" spans="5:12" x14ac:dyDescent="0.2">
      <c r="E1898" s="2">
        <v>44234</v>
      </c>
      <c r="F1898" t="s">
        <v>88</v>
      </c>
      <c r="G1898" t="s">
        <v>107</v>
      </c>
      <c r="H1898">
        <v>97</v>
      </c>
      <c r="I1898">
        <f>MONTH(DailyExits[[#This Row],[Date]])</f>
        <v>2</v>
      </c>
      <c r="J1898">
        <f>WEEKDAY(DailyExits[[#This Row],[Date]],2)</f>
        <v>7</v>
      </c>
      <c r="K1898" t="str">
        <f>IF(LEFT(DailyExits[[#This Row],[Lines]],1)="Y","Yes","No")</f>
        <v>No</v>
      </c>
      <c r="L1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99" spans="5:12" x14ac:dyDescent="0.2">
      <c r="E1899" s="2">
        <v>44234</v>
      </c>
      <c r="F1899" t="s">
        <v>44</v>
      </c>
      <c r="G1899" t="s">
        <v>108</v>
      </c>
      <c r="H1899">
        <v>72</v>
      </c>
      <c r="I1899">
        <f>MONTH(DailyExits[[#This Row],[Date]])</f>
        <v>2</v>
      </c>
      <c r="J1899">
        <f>WEEKDAY(DailyExits[[#This Row],[Date]],2)</f>
        <v>7</v>
      </c>
      <c r="K1899" t="str">
        <f>IF(LEFT(DailyExits[[#This Row],[Lines]],1)="Y","Yes","No")</f>
        <v>Yes</v>
      </c>
      <c r="L1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00" spans="5:12" x14ac:dyDescent="0.2">
      <c r="E1900" s="2">
        <v>44234</v>
      </c>
      <c r="F1900" t="s">
        <v>86</v>
      </c>
      <c r="G1900" t="s">
        <v>112</v>
      </c>
      <c r="H1900">
        <v>62</v>
      </c>
      <c r="I1900">
        <f>MONTH(DailyExits[[#This Row],[Date]])</f>
        <v>2</v>
      </c>
      <c r="J1900">
        <f>WEEKDAY(DailyExits[[#This Row],[Date]],2)</f>
        <v>7</v>
      </c>
      <c r="K1900" t="str">
        <f>IF(LEFT(DailyExits[[#This Row],[Lines]],1)="Y","Yes","No")</f>
        <v>No</v>
      </c>
      <c r="L1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01" spans="5:12" x14ac:dyDescent="0.2">
      <c r="E1901" s="2">
        <v>44234</v>
      </c>
      <c r="F1901" t="s">
        <v>72</v>
      </c>
      <c r="G1901" t="s">
        <v>108</v>
      </c>
      <c r="H1901">
        <v>56</v>
      </c>
      <c r="I1901">
        <f>MONTH(DailyExits[[#This Row],[Date]])</f>
        <v>2</v>
      </c>
      <c r="J1901">
        <f>WEEKDAY(DailyExits[[#This Row],[Date]],2)</f>
        <v>7</v>
      </c>
      <c r="K1901" t="str">
        <f>IF(LEFT(DailyExits[[#This Row],[Lines]],1)="Y","Yes","No")</f>
        <v>Yes</v>
      </c>
      <c r="L1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02" spans="5:12" x14ac:dyDescent="0.2">
      <c r="E1902" s="2">
        <v>44235</v>
      </c>
      <c r="F1902" t="s">
        <v>54</v>
      </c>
      <c r="G1902" t="s">
        <v>109</v>
      </c>
      <c r="H1902">
        <v>3477</v>
      </c>
      <c r="I1902">
        <f>MONTH(DailyExits[[#This Row],[Date]])</f>
        <v>2</v>
      </c>
      <c r="J1902">
        <f>WEEKDAY(DailyExits[[#This Row],[Date]],2)</f>
        <v>1</v>
      </c>
      <c r="K1902" t="str">
        <f>IF(LEFT(DailyExits[[#This Row],[Lines]],1)="Y","Yes","No")</f>
        <v>Yes</v>
      </c>
      <c r="L1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903" spans="5:12" x14ac:dyDescent="0.2">
      <c r="E1903" s="2">
        <v>44235</v>
      </c>
      <c r="F1903" t="s">
        <v>52</v>
      </c>
      <c r="G1903" t="s">
        <v>109</v>
      </c>
      <c r="H1903">
        <v>3204</v>
      </c>
      <c r="I1903">
        <f>MONTH(DailyExits[[#This Row],[Date]])</f>
        <v>2</v>
      </c>
      <c r="J1903">
        <f>WEEKDAY(DailyExits[[#This Row],[Date]],2)</f>
        <v>1</v>
      </c>
      <c r="K1903" t="str">
        <f>IF(LEFT(DailyExits[[#This Row],[Lines]],1)="Y","Yes","No")</f>
        <v>Yes</v>
      </c>
      <c r="L19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904" spans="5:12" x14ac:dyDescent="0.2">
      <c r="E1904" s="2">
        <v>44235</v>
      </c>
      <c r="F1904" t="s">
        <v>56</v>
      </c>
      <c r="G1904" t="s">
        <v>109</v>
      </c>
      <c r="H1904">
        <v>2801</v>
      </c>
      <c r="I1904">
        <f>MONTH(DailyExits[[#This Row],[Date]])</f>
        <v>2</v>
      </c>
      <c r="J1904">
        <f>WEEKDAY(DailyExits[[#This Row],[Date]],2)</f>
        <v>1</v>
      </c>
      <c r="K1904" t="str">
        <f>IF(LEFT(DailyExits[[#This Row],[Lines]],1)="Y","Yes","No")</f>
        <v>Yes</v>
      </c>
      <c r="L19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905" spans="5:12" x14ac:dyDescent="0.2">
      <c r="E1905" s="2">
        <v>44235</v>
      </c>
      <c r="F1905" t="s">
        <v>50</v>
      </c>
      <c r="G1905" t="s">
        <v>109</v>
      </c>
      <c r="H1905">
        <v>2788</v>
      </c>
      <c r="I1905">
        <f>MONTH(DailyExits[[#This Row],[Date]])</f>
        <v>2</v>
      </c>
      <c r="J1905">
        <f>WEEKDAY(DailyExits[[#This Row],[Date]],2)</f>
        <v>1</v>
      </c>
      <c r="K1905" t="str">
        <f>IF(LEFT(DailyExits[[#This Row],[Lines]],1)="Y","Yes","No")</f>
        <v>Yes</v>
      </c>
      <c r="L19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906" spans="5:12" x14ac:dyDescent="0.2">
      <c r="E1906" s="2">
        <v>44235</v>
      </c>
      <c r="F1906" t="s">
        <v>20</v>
      </c>
      <c r="G1906" t="s">
        <v>105</v>
      </c>
      <c r="H1906">
        <v>1805</v>
      </c>
      <c r="I1906">
        <f>MONTH(DailyExits[[#This Row],[Date]])</f>
        <v>2</v>
      </c>
      <c r="J1906">
        <f>WEEKDAY(DailyExits[[#This Row],[Date]],2)</f>
        <v>1</v>
      </c>
      <c r="K1906" t="str">
        <f>IF(LEFT(DailyExits[[#This Row],[Lines]],1)="Y","Yes","No")</f>
        <v>No</v>
      </c>
      <c r="L19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07" spans="5:12" x14ac:dyDescent="0.2">
      <c r="E1907" s="2">
        <v>44235</v>
      </c>
      <c r="F1907">
        <v>24</v>
      </c>
      <c r="G1907" t="s">
        <v>109</v>
      </c>
      <c r="H1907">
        <v>1676</v>
      </c>
      <c r="I1907">
        <f>MONTH(DailyExits[[#This Row],[Date]])</f>
        <v>2</v>
      </c>
      <c r="J1907">
        <f>WEEKDAY(DailyExits[[#This Row],[Date]],2)</f>
        <v>1</v>
      </c>
      <c r="K1907" t="str">
        <f>IF(LEFT(DailyExits[[#This Row],[Lines]],1)="Y","Yes","No")</f>
        <v>Yes</v>
      </c>
      <c r="L19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08" spans="5:12" x14ac:dyDescent="0.2">
      <c r="E1908" s="2">
        <v>44235</v>
      </c>
      <c r="F1908">
        <v>16</v>
      </c>
      <c r="G1908" t="s">
        <v>109</v>
      </c>
      <c r="H1908">
        <v>1675</v>
      </c>
      <c r="I1908">
        <f>MONTH(DailyExits[[#This Row],[Date]])</f>
        <v>2</v>
      </c>
      <c r="J1908">
        <f>WEEKDAY(DailyExits[[#This Row],[Date]],2)</f>
        <v>1</v>
      </c>
      <c r="K1908" t="str">
        <f>IF(LEFT(DailyExits[[#This Row],[Lines]],1)="Y","Yes","No")</f>
        <v>Yes</v>
      </c>
      <c r="L19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09" spans="5:12" x14ac:dyDescent="0.2">
      <c r="E1909" s="2">
        <v>44235</v>
      </c>
      <c r="F1909" t="s">
        <v>62</v>
      </c>
      <c r="G1909" t="s">
        <v>109</v>
      </c>
      <c r="H1909">
        <v>1536</v>
      </c>
      <c r="I1909">
        <f>MONTH(DailyExits[[#This Row],[Date]])</f>
        <v>2</v>
      </c>
      <c r="J1909">
        <f>WEEKDAY(DailyExits[[#This Row],[Date]],2)</f>
        <v>1</v>
      </c>
      <c r="K1909" t="str">
        <f>IF(LEFT(DailyExits[[#This Row],[Lines]],1)="Y","Yes","No")</f>
        <v>Yes</v>
      </c>
      <c r="L1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10" spans="5:12" x14ac:dyDescent="0.2">
      <c r="E1910" s="2">
        <v>44235</v>
      </c>
      <c r="F1910" t="s">
        <v>4</v>
      </c>
      <c r="G1910" t="s">
        <v>103</v>
      </c>
      <c r="H1910">
        <v>1366</v>
      </c>
      <c r="I1910">
        <f>MONTH(DailyExits[[#This Row],[Date]])</f>
        <v>2</v>
      </c>
      <c r="J1910">
        <f>WEEKDAY(DailyExits[[#This Row],[Date]],2)</f>
        <v>1</v>
      </c>
      <c r="K1910" t="str">
        <f>IF(LEFT(DailyExits[[#This Row],[Lines]],1)="Y","Yes","No")</f>
        <v>Yes</v>
      </c>
      <c r="L1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11" spans="5:12" x14ac:dyDescent="0.2">
      <c r="E1911" s="2">
        <v>44235</v>
      </c>
      <c r="F1911" t="s">
        <v>64</v>
      </c>
      <c r="G1911" t="s">
        <v>109</v>
      </c>
      <c r="H1911">
        <v>1261</v>
      </c>
      <c r="I1911">
        <f>MONTH(DailyExits[[#This Row],[Date]])</f>
        <v>2</v>
      </c>
      <c r="J1911">
        <f>WEEKDAY(DailyExits[[#This Row],[Date]],2)</f>
        <v>1</v>
      </c>
      <c r="K1911" t="str">
        <f>IF(LEFT(DailyExits[[#This Row],[Lines]],1)="Y","Yes","No")</f>
        <v>Yes</v>
      </c>
      <c r="L1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12" spans="5:12" x14ac:dyDescent="0.2">
      <c r="E1912" s="2">
        <v>44235</v>
      </c>
      <c r="F1912">
        <v>12</v>
      </c>
      <c r="G1912" t="s">
        <v>104</v>
      </c>
      <c r="H1912">
        <v>1219</v>
      </c>
      <c r="I1912">
        <f>MONTH(DailyExits[[#This Row],[Date]])</f>
        <v>2</v>
      </c>
      <c r="J1912">
        <f>WEEKDAY(DailyExits[[#This Row],[Date]],2)</f>
        <v>1</v>
      </c>
      <c r="K1912" t="str">
        <f>IF(LEFT(DailyExits[[#This Row],[Lines]],1)="Y","Yes","No")</f>
        <v>Yes</v>
      </c>
      <c r="L1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13" spans="5:12" x14ac:dyDescent="0.2">
      <c r="E1913" s="2">
        <v>44235</v>
      </c>
      <c r="F1913" t="s">
        <v>24</v>
      </c>
      <c r="G1913" t="s">
        <v>105</v>
      </c>
      <c r="H1913">
        <v>1189</v>
      </c>
      <c r="I1913">
        <f>MONTH(DailyExits[[#This Row],[Date]])</f>
        <v>2</v>
      </c>
      <c r="J1913">
        <f>WEEKDAY(DailyExits[[#This Row],[Date]],2)</f>
        <v>1</v>
      </c>
      <c r="K1913" t="str">
        <f>IF(LEFT(DailyExits[[#This Row],[Lines]],1)="Y","Yes","No")</f>
        <v>No</v>
      </c>
      <c r="L1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14" spans="5:12" x14ac:dyDescent="0.2">
      <c r="E1914" s="2">
        <v>44235</v>
      </c>
      <c r="F1914" t="s">
        <v>48</v>
      </c>
      <c r="G1914" t="s">
        <v>109</v>
      </c>
      <c r="H1914">
        <v>1160</v>
      </c>
      <c r="I1914">
        <f>MONTH(DailyExits[[#This Row],[Date]])</f>
        <v>2</v>
      </c>
      <c r="J1914">
        <f>WEEKDAY(DailyExits[[#This Row],[Date]],2)</f>
        <v>1</v>
      </c>
      <c r="K1914" t="str">
        <f>IF(LEFT(DailyExits[[#This Row],[Lines]],1)="Y","Yes","No")</f>
        <v>Yes</v>
      </c>
      <c r="L1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15" spans="5:12" x14ac:dyDescent="0.2">
      <c r="E1915" s="2">
        <v>44235</v>
      </c>
      <c r="F1915" t="s">
        <v>26</v>
      </c>
      <c r="G1915" t="s">
        <v>105</v>
      </c>
      <c r="H1915">
        <v>1116</v>
      </c>
      <c r="I1915">
        <f>MONTH(DailyExits[[#This Row],[Date]])</f>
        <v>2</v>
      </c>
      <c r="J1915">
        <f>WEEKDAY(DailyExits[[#This Row],[Date]],2)</f>
        <v>1</v>
      </c>
      <c r="K1915" t="str">
        <f>IF(LEFT(DailyExits[[#This Row],[Lines]],1)="Y","Yes","No")</f>
        <v>No</v>
      </c>
      <c r="L1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16" spans="5:12" x14ac:dyDescent="0.2">
      <c r="E1916" s="2">
        <v>44235</v>
      </c>
      <c r="F1916" t="s">
        <v>22</v>
      </c>
      <c r="G1916" t="s">
        <v>106</v>
      </c>
      <c r="H1916">
        <v>1070</v>
      </c>
      <c r="I1916">
        <f>MONTH(DailyExits[[#This Row],[Date]])</f>
        <v>2</v>
      </c>
      <c r="J1916">
        <f>WEEKDAY(DailyExits[[#This Row],[Date]],2)</f>
        <v>1</v>
      </c>
      <c r="K1916" t="str">
        <f>IF(LEFT(DailyExits[[#This Row],[Lines]],1)="Y","Yes","No")</f>
        <v>No</v>
      </c>
      <c r="L1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17" spans="5:12" x14ac:dyDescent="0.2">
      <c r="E1917" s="2">
        <v>44235</v>
      </c>
      <c r="F1917" t="s">
        <v>2</v>
      </c>
      <c r="G1917" t="s">
        <v>103</v>
      </c>
      <c r="H1917">
        <v>1033</v>
      </c>
      <c r="I1917">
        <f>MONTH(DailyExits[[#This Row],[Date]])</f>
        <v>2</v>
      </c>
      <c r="J1917">
        <f>WEEKDAY(DailyExits[[#This Row],[Date]],2)</f>
        <v>1</v>
      </c>
      <c r="K1917" t="str">
        <f>IF(LEFT(DailyExits[[#This Row],[Lines]],1)="Y","Yes","No")</f>
        <v>Yes</v>
      </c>
      <c r="L1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18" spans="5:12" x14ac:dyDescent="0.2">
      <c r="E1918" s="2">
        <v>44235</v>
      </c>
      <c r="F1918" t="s">
        <v>14</v>
      </c>
      <c r="G1918" t="s">
        <v>104</v>
      </c>
      <c r="H1918">
        <v>1032</v>
      </c>
      <c r="I1918">
        <f>MONTH(DailyExits[[#This Row],[Date]])</f>
        <v>2</v>
      </c>
      <c r="J1918">
        <f>WEEKDAY(DailyExits[[#This Row],[Date]],2)</f>
        <v>1</v>
      </c>
      <c r="K1918" t="str">
        <f>IF(LEFT(DailyExits[[#This Row],[Lines]],1)="Y","Yes","No")</f>
        <v>Yes</v>
      </c>
      <c r="L1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19" spans="5:12" x14ac:dyDescent="0.2">
      <c r="E1919" s="2">
        <v>44235</v>
      </c>
      <c r="F1919" t="s">
        <v>10</v>
      </c>
      <c r="G1919" t="s">
        <v>103</v>
      </c>
      <c r="H1919">
        <v>966</v>
      </c>
      <c r="I1919">
        <f>MONTH(DailyExits[[#This Row],[Date]])</f>
        <v>2</v>
      </c>
      <c r="J1919">
        <f>WEEKDAY(DailyExits[[#This Row],[Date]],2)</f>
        <v>1</v>
      </c>
      <c r="K1919" t="str">
        <f>IF(LEFT(DailyExits[[#This Row],[Lines]],1)="Y","Yes","No")</f>
        <v>Yes</v>
      </c>
      <c r="L1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20" spans="5:12" x14ac:dyDescent="0.2">
      <c r="E1920" s="2">
        <v>44235</v>
      </c>
      <c r="F1920" t="s">
        <v>18</v>
      </c>
      <c r="G1920" t="s">
        <v>105</v>
      </c>
      <c r="H1920">
        <v>951</v>
      </c>
      <c r="I1920">
        <f>MONTH(DailyExits[[#This Row],[Date]])</f>
        <v>2</v>
      </c>
      <c r="J1920">
        <f>WEEKDAY(DailyExits[[#This Row],[Date]],2)</f>
        <v>1</v>
      </c>
      <c r="K1920" t="str">
        <f>IF(LEFT(DailyExits[[#This Row],[Lines]],1)="Y","Yes","No")</f>
        <v>No</v>
      </c>
      <c r="L1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21" spans="5:12" x14ac:dyDescent="0.2">
      <c r="E1921" s="2">
        <v>44235</v>
      </c>
      <c r="F1921">
        <v>19</v>
      </c>
      <c r="G1921" t="s">
        <v>104</v>
      </c>
      <c r="H1921">
        <v>920</v>
      </c>
      <c r="I1921">
        <f>MONTH(DailyExits[[#This Row],[Date]])</f>
        <v>2</v>
      </c>
      <c r="J1921">
        <f>WEEKDAY(DailyExits[[#This Row],[Date]],2)</f>
        <v>1</v>
      </c>
      <c r="K1921" t="str">
        <f>IF(LEFT(DailyExits[[#This Row],[Lines]],1)="Y","Yes","No")</f>
        <v>Yes</v>
      </c>
      <c r="L1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22" spans="5:12" x14ac:dyDescent="0.2">
      <c r="E1922" s="2">
        <v>44235</v>
      </c>
      <c r="F1922" t="s">
        <v>36</v>
      </c>
      <c r="G1922" t="s">
        <v>108</v>
      </c>
      <c r="H1922">
        <v>886</v>
      </c>
      <c r="I1922">
        <f>MONTH(DailyExits[[#This Row],[Date]])</f>
        <v>2</v>
      </c>
      <c r="J1922">
        <f>WEEKDAY(DailyExits[[#This Row],[Date]],2)</f>
        <v>1</v>
      </c>
      <c r="K1922" t="str">
        <f>IF(LEFT(DailyExits[[#This Row],[Lines]],1)="Y","Yes","No")</f>
        <v>Yes</v>
      </c>
      <c r="L1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23" spans="5:12" x14ac:dyDescent="0.2">
      <c r="E1923" s="2">
        <v>44235</v>
      </c>
      <c r="F1923" t="s">
        <v>28</v>
      </c>
      <c r="G1923" t="s">
        <v>107</v>
      </c>
      <c r="H1923">
        <v>844</v>
      </c>
      <c r="I1923">
        <f>MONTH(DailyExits[[#This Row],[Date]])</f>
        <v>2</v>
      </c>
      <c r="J1923">
        <f>WEEKDAY(DailyExits[[#This Row],[Date]],2)</f>
        <v>1</v>
      </c>
      <c r="K1923" t="str">
        <f>IF(LEFT(DailyExits[[#This Row],[Lines]],1)="Y","Yes","No")</f>
        <v>No</v>
      </c>
      <c r="L1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24" spans="5:12" x14ac:dyDescent="0.2">
      <c r="E1924" s="2">
        <v>44235</v>
      </c>
      <c r="F1924" t="s">
        <v>60</v>
      </c>
      <c r="G1924" t="s">
        <v>109</v>
      </c>
      <c r="H1924">
        <v>803</v>
      </c>
      <c r="I1924">
        <f>MONTH(DailyExits[[#This Row],[Date]])</f>
        <v>2</v>
      </c>
      <c r="J1924">
        <f>WEEKDAY(DailyExits[[#This Row],[Date]],2)</f>
        <v>1</v>
      </c>
      <c r="K1924" t="str">
        <f>IF(LEFT(DailyExits[[#This Row],[Lines]],1)="Y","Yes","No")</f>
        <v>Yes</v>
      </c>
      <c r="L1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25" spans="5:12" x14ac:dyDescent="0.2">
      <c r="E1925" s="2">
        <v>44235</v>
      </c>
      <c r="F1925" t="s">
        <v>74</v>
      </c>
      <c r="G1925" t="s">
        <v>108</v>
      </c>
      <c r="H1925">
        <v>746</v>
      </c>
      <c r="I1925">
        <f>MONTH(DailyExits[[#This Row],[Date]])</f>
        <v>2</v>
      </c>
      <c r="J1925">
        <f>WEEKDAY(DailyExits[[#This Row],[Date]],2)</f>
        <v>1</v>
      </c>
      <c r="K1925" t="str">
        <f>IF(LEFT(DailyExits[[#This Row],[Lines]],1)="Y","Yes","No")</f>
        <v>Yes</v>
      </c>
      <c r="L1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26" spans="5:12" x14ac:dyDescent="0.2">
      <c r="E1926" s="2">
        <v>44235</v>
      </c>
      <c r="F1926" t="s">
        <v>70</v>
      </c>
      <c r="G1926" t="s">
        <v>111</v>
      </c>
      <c r="H1926">
        <v>651</v>
      </c>
      <c r="I1926">
        <f>MONTH(DailyExits[[#This Row],[Date]])</f>
        <v>2</v>
      </c>
      <c r="J1926">
        <f>WEEKDAY(DailyExits[[#This Row],[Date]],2)</f>
        <v>1</v>
      </c>
      <c r="K1926" t="str">
        <f>IF(LEFT(DailyExits[[#This Row],[Lines]],1)="Y","Yes","No")</f>
        <v>No</v>
      </c>
      <c r="L1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27" spans="5:12" x14ac:dyDescent="0.2">
      <c r="E1927" s="2">
        <v>44235</v>
      </c>
      <c r="F1927" t="s">
        <v>38</v>
      </c>
      <c r="G1927" t="s">
        <v>108</v>
      </c>
      <c r="H1927">
        <v>604</v>
      </c>
      <c r="I1927">
        <f>MONTH(DailyExits[[#This Row],[Date]])</f>
        <v>2</v>
      </c>
      <c r="J1927">
        <f>WEEKDAY(DailyExits[[#This Row],[Date]],2)</f>
        <v>1</v>
      </c>
      <c r="K1927" t="str">
        <f>IF(LEFT(DailyExits[[#This Row],[Lines]],1)="Y","Yes","No")</f>
        <v>Yes</v>
      </c>
      <c r="L1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28" spans="5:12" x14ac:dyDescent="0.2">
      <c r="E1928" s="2">
        <v>44235</v>
      </c>
      <c r="F1928" t="s">
        <v>6</v>
      </c>
      <c r="G1928" t="s">
        <v>103</v>
      </c>
      <c r="H1928">
        <v>587</v>
      </c>
      <c r="I1928">
        <f>MONTH(DailyExits[[#This Row],[Date]])</f>
        <v>2</v>
      </c>
      <c r="J1928">
        <f>WEEKDAY(DailyExits[[#This Row],[Date]],2)</f>
        <v>1</v>
      </c>
      <c r="K1928" t="str">
        <f>IF(LEFT(DailyExits[[#This Row],[Lines]],1)="Y","Yes","No")</f>
        <v>Yes</v>
      </c>
      <c r="L1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29" spans="5:12" x14ac:dyDescent="0.2">
      <c r="E1929" s="2">
        <v>44235</v>
      </c>
      <c r="F1929" t="s">
        <v>40</v>
      </c>
      <c r="G1929" t="s">
        <v>108</v>
      </c>
      <c r="H1929">
        <v>564</v>
      </c>
      <c r="I1929">
        <f>MONTH(DailyExits[[#This Row],[Date]])</f>
        <v>2</v>
      </c>
      <c r="J1929">
        <f>WEEKDAY(DailyExits[[#This Row],[Date]],2)</f>
        <v>1</v>
      </c>
      <c r="K1929" t="str">
        <f>IF(LEFT(DailyExits[[#This Row],[Lines]],1)="Y","Yes","No")</f>
        <v>Yes</v>
      </c>
      <c r="L1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30" spans="5:12" x14ac:dyDescent="0.2">
      <c r="E1930" s="2">
        <v>44235</v>
      </c>
      <c r="F1930" t="s">
        <v>30</v>
      </c>
      <c r="G1930" t="s">
        <v>107</v>
      </c>
      <c r="H1930">
        <v>556</v>
      </c>
      <c r="I1930">
        <f>MONTH(DailyExits[[#This Row],[Date]])</f>
        <v>2</v>
      </c>
      <c r="J1930">
        <f>WEEKDAY(DailyExits[[#This Row],[Date]],2)</f>
        <v>1</v>
      </c>
      <c r="K1930" t="str">
        <f>IF(LEFT(DailyExits[[#This Row],[Lines]],1)="Y","Yes","No")</f>
        <v>No</v>
      </c>
      <c r="L1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31" spans="5:12" x14ac:dyDescent="0.2">
      <c r="E1931" s="2">
        <v>44235</v>
      </c>
      <c r="F1931" t="s">
        <v>66</v>
      </c>
      <c r="G1931" t="s">
        <v>110</v>
      </c>
      <c r="H1931">
        <v>550</v>
      </c>
      <c r="I1931">
        <f>MONTH(DailyExits[[#This Row],[Date]])</f>
        <v>2</v>
      </c>
      <c r="J1931">
        <f>WEEKDAY(DailyExits[[#This Row],[Date]],2)</f>
        <v>1</v>
      </c>
      <c r="K1931" t="str">
        <f>IF(LEFT(DailyExits[[#This Row],[Lines]],1)="Y","Yes","No")</f>
        <v>Yes</v>
      </c>
      <c r="L1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32" spans="5:12" x14ac:dyDescent="0.2">
      <c r="E1932" s="2">
        <v>44235</v>
      </c>
      <c r="F1932" t="s">
        <v>12</v>
      </c>
      <c r="G1932" t="s">
        <v>103</v>
      </c>
      <c r="H1932">
        <v>538</v>
      </c>
      <c r="I1932">
        <f>MONTH(DailyExits[[#This Row],[Date]])</f>
        <v>2</v>
      </c>
      <c r="J1932">
        <f>WEEKDAY(DailyExits[[#This Row],[Date]],2)</f>
        <v>1</v>
      </c>
      <c r="K1932" t="str">
        <f>IF(LEFT(DailyExits[[#This Row],[Lines]],1)="Y","Yes","No")</f>
        <v>Yes</v>
      </c>
      <c r="L1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33" spans="5:12" x14ac:dyDescent="0.2">
      <c r="E1933" s="2">
        <v>44235</v>
      </c>
      <c r="F1933" t="s">
        <v>32</v>
      </c>
      <c r="G1933" t="s">
        <v>107</v>
      </c>
      <c r="H1933">
        <v>521</v>
      </c>
      <c r="I1933">
        <f>MONTH(DailyExits[[#This Row],[Date]])</f>
        <v>2</v>
      </c>
      <c r="J1933">
        <f>WEEKDAY(DailyExits[[#This Row],[Date]],2)</f>
        <v>1</v>
      </c>
      <c r="K1933" t="str">
        <f>IF(LEFT(DailyExits[[#This Row],[Lines]],1)="Y","Yes","No")</f>
        <v>No</v>
      </c>
      <c r="L1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34" spans="5:12" x14ac:dyDescent="0.2">
      <c r="E1934" s="2">
        <v>44235</v>
      </c>
      <c r="F1934" t="s">
        <v>34</v>
      </c>
      <c r="G1934" t="s">
        <v>107</v>
      </c>
      <c r="H1934">
        <v>482</v>
      </c>
      <c r="I1934">
        <f>MONTH(DailyExits[[#This Row],[Date]])</f>
        <v>2</v>
      </c>
      <c r="J1934">
        <f>WEEKDAY(DailyExits[[#This Row],[Date]],2)</f>
        <v>1</v>
      </c>
      <c r="K1934" t="str">
        <f>IF(LEFT(DailyExits[[#This Row],[Lines]],1)="Y","Yes","No")</f>
        <v>No</v>
      </c>
      <c r="L1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35" spans="5:12" x14ac:dyDescent="0.2">
      <c r="E1935" s="2">
        <v>44235</v>
      </c>
      <c r="F1935" t="s">
        <v>90</v>
      </c>
      <c r="G1935" t="s">
        <v>108</v>
      </c>
      <c r="H1935">
        <v>466</v>
      </c>
      <c r="I1935">
        <f>MONTH(DailyExits[[#This Row],[Date]])</f>
        <v>2</v>
      </c>
      <c r="J1935">
        <f>WEEKDAY(DailyExits[[#This Row],[Date]],2)</f>
        <v>1</v>
      </c>
      <c r="K1935" t="str">
        <f>IF(LEFT(DailyExits[[#This Row],[Lines]],1)="Y","Yes","No")</f>
        <v>Yes</v>
      </c>
      <c r="L1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36" spans="5:12" x14ac:dyDescent="0.2">
      <c r="E1936" s="2">
        <v>44235</v>
      </c>
      <c r="F1936" t="s">
        <v>78</v>
      </c>
      <c r="G1936" t="s">
        <v>110</v>
      </c>
      <c r="H1936">
        <v>456</v>
      </c>
      <c r="I1936">
        <f>MONTH(DailyExits[[#This Row],[Date]])</f>
        <v>2</v>
      </c>
      <c r="J1936">
        <f>WEEKDAY(DailyExits[[#This Row],[Date]],2)</f>
        <v>1</v>
      </c>
      <c r="K1936" t="str">
        <f>IF(LEFT(DailyExits[[#This Row],[Lines]],1)="Y","Yes","No")</f>
        <v>Yes</v>
      </c>
      <c r="L1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37" spans="5:12" x14ac:dyDescent="0.2">
      <c r="E1937" s="2">
        <v>44235</v>
      </c>
      <c r="F1937" t="s">
        <v>80</v>
      </c>
      <c r="G1937" t="s">
        <v>110</v>
      </c>
      <c r="H1937">
        <v>403</v>
      </c>
      <c r="I1937">
        <f>MONTH(DailyExits[[#This Row],[Date]])</f>
        <v>2</v>
      </c>
      <c r="J1937">
        <f>WEEKDAY(DailyExits[[#This Row],[Date]],2)</f>
        <v>1</v>
      </c>
      <c r="K1937" t="str">
        <f>IF(LEFT(DailyExits[[#This Row],[Lines]],1)="Y","Yes","No")</f>
        <v>Yes</v>
      </c>
      <c r="L1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38" spans="5:12" x14ac:dyDescent="0.2">
      <c r="E1938" s="2">
        <v>44235</v>
      </c>
      <c r="F1938" t="s">
        <v>76</v>
      </c>
      <c r="G1938" t="s">
        <v>110</v>
      </c>
      <c r="H1938">
        <v>386</v>
      </c>
      <c r="I1938">
        <f>MONTH(DailyExits[[#This Row],[Date]])</f>
        <v>2</v>
      </c>
      <c r="J1938">
        <f>WEEKDAY(DailyExits[[#This Row],[Date]],2)</f>
        <v>1</v>
      </c>
      <c r="K1938" t="str">
        <f>IF(LEFT(DailyExits[[#This Row],[Lines]],1)="Y","Yes","No")</f>
        <v>Yes</v>
      </c>
      <c r="L1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39" spans="5:12" x14ac:dyDescent="0.2">
      <c r="E1939" s="2">
        <v>44235</v>
      </c>
      <c r="F1939" t="s">
        <v>8</v>
      </c>
      <c r="G1939" t="s">
        <v>103</v>
      </c>
      <c r="H1939">
        <v>384</v>
      </c>
      <c r="I1939">
        <f>MONTH(DailyExits[[#This Row],[Date]])</f>
        <v>2</v>
      </c>
      <c r="J1939">
        <f>WEEKDAY(DailyExits[[#This Row],[Date]],2)</f>
        <v>1</v>
      </c>
      <c r="K1939" t="str">
        <f>IF(LEFT(DailyExits[[#This Row],[Lines]],1)="Y","Yes","No")</f>
        <v>Yes</v>
      </c>
      <c r="L1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40" spans="5:12" x14ac:dyDescent="0.2">
      <c r="E1940" s="2">
        <v>44235</v>
      </c>
      <c r="F1940" t="s">
        <v>46</v>
      </c>
      <c r="G1940" t="s">
        <v>108</v>
      </c>
      <c r="H1940">
        <v>344</v>
      </c>
      <c r="I1940">
        <f>MONTH(DailyExits[[#This Row],[Date]])</f>
        <v>2</v>
      </c>
      <c r="J1940">
        <f>WEEKDAY(DailyExits[[#This Row],[Date]],2)</f>
        <v>1</v>
      </c>
      <c r="K1940" t="str">
        <f>IF(LEFT(DailyExits[[#This Row],[Lines]],1)="Y","Yes","No")</f>
        <v>Yes</v>
      </c>
      <c r="L1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41" spans="5:12" x14ac:dyDescent="0.2">
      <c r="E1941" s="2">
        <v>44235</v>
      </c>
      <c r="F1941" t="s">
        <v>82</v>
      </c>
      <c r="G1941" t="s">
        <v>110</v>
      </c>
      <c r="H1941">
        <v>334</v>
      </c>
      <c r="I1941">
        <f>MONTH(DailyExits[[#This Row],[Date]])</f>
        <v>2</v>
      </c>
      <c r="J1941">
        <f>WEEKDAY(DailyExits[[#This Row],[Date]],2)</f>
        <v>1</v>
      </c>
      <c r="K1941" t="str">
        <f>IF(LEFT(DailyExits[[#This Row],[Lines]],1)="Y","Yes","No")</f>
        <v>Yes</v>
      </c>
      <c r="L1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42" spans="5:12" x14ac:dyDescent="0.2">
      <c r="E1942" s="2">
        <v>44235</v>
      </c>
      <c r="F1942" t="s">
        <v>68</v>
      </c>
      <c r="G1942" t="s">
        <v>111</v>
      </c>
      <c r="H1942">
        <v>324</v>
      </c>
      <c r="I1942">
        <f>MONTH(DailyExits[[#This Row],[Date]])</f>
        <v>2</v>
      </c>
      <c r="J1942">
        <f>WEEKDAY(DailyExits[[#This Row],[Date]],2)</f>
        <v>1</v>
      </c>
      <c r="K1942" t="str">
        <f>IF(LEFT(DailyExits[[#This Row],[Lines]],1)="Y","Yes","No")</f>
        <v>No</v>
      </c>
      <c r="L1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43" spans="5:12" x14ac:dyDescent="0.2">
      <c r="E1943" s="2">
        <v>44235</v>
      </c>
      <c r="F1943" t="s">
        <v>92</v>
      </c>
      <c r="G1943" t="s">
        <v>108</v>
      </c>
      <c r="H1943">
        <v>273</v>
      </c>
      <c r="I1943">
        <f>MONTH(DailyExits[[#This Row],[Date]])</f>
        <v>2</v>
      </c>
      <c r="J1943">
        <f>WEEKDAY(DailyExits[[#This Row],[Date]],2)</f>
        <v>1</v>
      </c>
      <c r="K1943" t="str">
        <f>IF(LEFT(DailyExits[[#This Row],[Lines]],1)="Y","Yes","No")</f>
        <v>Yes</v>
      </c>
      <c r="L1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44" spans="5:12" x14ac:dyDescent="0.2">
      <c r="E1944" s="2">
        <v>44235</v>
      </c>
      <c r="F1944" t="s">
        <v>84</v>
      </c>
      <c r="G1944" t="s">
        <v>111</v>
      </c>
      <c r="H1944">
        <v>266</v>
      </c>
      <c r="I1944">
        <f>MONTH(DailyExits[[#This Row],[Date]])</f>
        <v>2</v>
      </c>
      <c r="J1944">
        <f>WEEKDAY(DailyExits[[#This Row],[Date]],2)</f>
        <v>1</v>
      </c>
      <c r="K1944" t="str">
        <f>IF(LEFT(DailyExits[[#This Row],[Lines]],1)="Y","Yes","No")</f>
        <v>No</v>
      </c>
      <c r="L1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45" spans="5:12" x14ac:dyDescent="0.2">
      <c r="E1945" s="2">
        <v>44235</v>
      </c>
      <c r="F1945" t="s">
        <v>88</v>
      </c>
      <c r="G1945" t="s">
        <v>107</v>
      </c>
      <c r="H1945">
        <v>265</v>
      </c>
      <c r="I1945">
        <f>MONTH(DailyExits[[#This Row],[Date]])</f>
        <v>2</v>
      </c>
      <c r="J1945">
        <f>WEEKDAY(DailyExits[[#This Row],[Date]],2)</f>
        <v>1</v>
      </c>
      <c r="K1945" t="str">
        <f>IF(LEFT(DailyExits[[#This Row],[Lines]],1)="Y","Yes","No")</f>
        <v>No</v>
      </c>
      <c r="L1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46" spans="5:12" x14ac:dyDescent="0.2">
      <c r="E1946" s="2">
        <v>44235</v>
      </c>
      <c r="F1946" t="s">
        <v>42</v>
      </c>
      <c r="G1946" t="s">
        <v>108</v>
      </c>
      <c r="H1946">
        <v>249</v>
      </c>
      <c r="I1946">
        <f>MONTH(DailyExits[[#This Row],[Date]])</f>
        <v>2</v>
      </c>
      <c r="J1946">
        <f>WEEKDAY(DailyExits[[#This Row],[Date]],2)</f>
        <v>1</v>
      </c>
      <c r="K1946" t="str">
        <f>IF(LEFT(DailyExits[[#This Row],[Lines]],1)="Y","Yes","No")</f>
        <v>Yes</v>
      </c>
      <c r="L1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47" spans="5:12" x14ac:dyDescent="0.2">
      <c r="E1947" s="2">
        <v>44235</v>
      </c>
      <c r="F1947" t="s">
        <v>96</v>
      </c>
      <c r="G1947" t="s">
        <v>107</v>
      </c>
      <c r="H1947">
        <v>210</v>
      </c>
      <c r="I1947">
        <f>MONTH(DailyExits[[#This Row],[Date]])</f>
        <v>2</v>
      </c>
      <c r="J1947">
        <f>WEEKDAY(DailyExits[[#This Row],[Date]],2)</f>
        <v>1</v>
      </c>
      <c r="K1947" t="str">
        <f>IF(LEFT(DailyExits[[#This Row],[Lines]],1)="Y","Yes","No")</f>
        <v>No</v>
      </c>
      <c r="L1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48" spans="5:12" x14ac:dyDescent="0.2">
      <c r="E1948" s="2">
        <v>44235</v>
      </c>
      <c r="F1948" t="s">
        <v>94</v>
      </c>
      <c r="G1948" t="s">
        <v>107</v>
      </c>
      <c r="H1948">
        <v>194</v>
      </c>
      <c r="I1948">
        <f>MONTH(DailyExits[[#This Row],[Date]])</f>
        <v>2</v>
      </c>
      <c r="J1948">
        <f>WEEKDAY(DailyExits[[#This Row],[Date]],2)</f>
        <v>1</v>
      </c>
      <c r="K1948" t="str">
        <f>IF(LEFT(DailyExits[[#This Row],[Lines]],1)="Y","Yes","No")</f>
        <v>No</v>
      </c>
      <c r="L1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49" spans="5:12" x14ac:dyDescent="0.2">
      <c r="E1949" s="2">
        <v>44235</v>
      </c>
      <c r="F1949" t="s">
        <v>72</v>
      </c>
      <c r="G1949" t="s">
        <v>108</v>
      </c>
      <c r="H1949">
        <v>184</v>
      </c>
      <c r="I1949">
        <f>MONTH(DailyExits[[#This Row],[Date]])</f>
        <v>2</v>
      </c>
      <c r="J1949">
        <f>WEEKDAY(DailyExits[[#This Row],[Date]],2)</f>
        <v>1</v>
      </c>
      <c r="K1949" t="str">
        <f>IF(LEFT(DailyExits[[#This Row],[Lines]],1)="Y","Yes","No")</f>
        <v>Yes</v>
      </c>
      <c r="L1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50" spans="5:12" x14ac:dyDescent="0.2">
      <c r="E1950" s="2">
        <v>44235</v>
      </c>
      <c r="F1950" t="s">
        <v>44</v>
      </c>
      <c r="G1950" t="s">
        <v>108</v>
      </c>
      <c r="H1950">
        <v>165</v>
      </c>
      <c r="I1950">
        <f>MONTH(DailyExits[[#This Row],[Date]])</f>
        <v>2</v>
      </c>
      <c r="J1950">
        <f>WEEKDAY(DailyExits[[#This Row],[Date]],2)</f>
        <v>1</v>
      </c>
      <c r="K1950" t="str">
        <f>IF(LEFT(DailyExits[[#This Row],[Lines]],1)="Y","Yes","No")</f>
        <v>Yes</v>
      </c>
      <c r="L1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51" spans="5:12" x14ac:dyDescent="0.2">
      <c r="E1951" s="2">
        <v>44235</v>
      </c>
      <c r="F1951" t="s">
        <v>86</v>
      </c>
      <c r="G1951" t="s">
        <v>112</v>
      </c>
      <c r="H1951">
        <v>78</v>
      </c>
      <c r="I1951">
        <f>MONTH(DailyExits[[#This Row],[Date]])</f>
        <v>2</v>
      </c>
      <c r="J1951">
        <f>WEEKDAY(DailyExits[[#This Row],[Date]],2)</f>
        <v>1</v>
      </c>
      <c r="K1951" t="str">
        <f>IF(LEFT(DailyExits[[#This Row],[Lines]],1)="Y","Yes","No")</f>
        <v>No</v>
      </c>
      <c r="L1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52" spans="5:12" x14ac:dyDescent="0.2">
      <c r="E1952" s="2">
        <v>44236</v>
      </c>
      <c r="F1952" t="s">
        <v>54</v>
      </c>
      <c r="G1952" t="s">
        <v>109</v>
      </c>
      <c r="H1952">
        <v>3733</v>
      </c>
      <c r="I1952">
        <f>MONTH(DailyExits[[#This Row],[Date]])</f>
        <v>2</v>
      </c>
      <c r="J1952">
        <f>WEEKDAY(DailyExits[[#This Row],[Date]],2)</f>
        <v>2</v>
      </c>
      <c r="K1952" t="str">
        <f>IF(LEFT(DailyExits[[#This Row],[Lines]],1)="Y","Yes","No")</f>
        <v>Yes</v>
      </c>
      <c r="L1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953" spans="5:12" x14ac:dyDescent="0.2">
      <c r="E1953" s="2">
        <v>44236</v>
      </c>
      <c r="F1953" t="s">
        <v>52</v>
      </c>
      <c r="G1953" t="s">
        <v>109</v>
      </c>
      <c r="H1953">
        <v>3472</v>
      </c>
      <c r="I1953">
        <f>MONTH(DailyExits[[#This Row],[Date]])</f>
        <v>2</v>
      </c>
      <c r="J1953">
        <f>WEEKDAY(DailyExits[[#This Row],[Date]],2)</f>
        <v>2</v>
      </c>
      <c r="K1953" t="str">
        <f>IF(LEFT(DailyExits[[#This Row],[Lines]],1)="Y","Yes","No")</f>
        <v>Yes</v>
      </c>
      <c r="L1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954" spans="5:12" x14ac:dyDescent="0.2">
      <c r="E1954" s="2">
        <v>44236</v>
      </c>
      <c r="F1954" t="s">
        <v>50</v>
      </c>
      <c r="G1954" t="s">
        <v>109</v>
      </c>
      <c r="H1954">
        <v>2967</v>
      </c>
      <c r="I1954">
        <f>MONTH(DailyExits[[#This Row],[Date]])</f>
        <v>2</v>
      </c>
      <c r="J1954">
        <f>WEEKDAY(DailyExits[[#This Row],[Date]],2)</f>
        <v>2</v>
      </c>
      <c r="K1954" t="str">
        <f>IF(LEFT(DailyExits[[#This Row],[Lines]],1)="Y","Yes","No")</f>
        <v>Yes</v>
      </c>
      <c r="L19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955" spans="5:12" x14ac:dyDescent="0.2">
      <c r="E1955" s="2">
        <v>44236</v>
      </c>
      <c r="F1955" t="s">
        <v>56</v>
      </c>
      <c r="G1955" t="s">
        <v>109</v>
      </c>
      <c r="H1955">
        <v>2770</v>
      </c>
      <c r="I1955">
        <f>MONTH(DailyExits[[#This Row],[Date]])</f>
        <v>2</v>
      </c>
      <c r="J1955">
        <f>WEEKDAY(DailyExits[[#This Row],[Date]],2)</f>
        <v>2</v>
      </c>
      <c r="K1955" t="str">
        <f>IF(LEFT(DailyExits[[#This Row],[Lines]],1)="Y","Yes","No")</f>
        <v>Yes</v>
      </c>
      <c r="L1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956" spans="5:12" x14ac:dyDescent="0.2">
      <c r="E1956" s="2">
        <v>44236</v>
      </c>
      <c r="F1956" t="s">
        <v>20</v>
      </c>
      <c r="G1956" t="s">
        <v>105</v>
      </c>
      <c r="H1956">
        <v>1826</v>
      </c>
      <c r="I1956">
        <f>MONTH(DailyExits[[#This Row],[Date]])</f>
        <v>2</v>
      </c>
      <c r="J1956">
        <f>WEEKDAY(DailyExits[[#This Row],[Date]],2)</f>
        <v>2</v>
      </c>
      <c r="K1956" t="str">
        <f>IF(LEFT(DailyExits[[#This Row],[Lines]],1)="Y","Yes","No")</f>
        <v>No</v>
      </c>
      <c r="L19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57" spans="5:12" x14ac:dyDescent="0.2">
      <c r="E1957" s="2">
        <v>44236</v>
      </c>
      <c r="F1957">
        <v>24</v>
      </c>
      <c r="G1957" t="s">
        <v>109</v>
      </c>
      <c r="H1957">
        <v>1743</v>
      </c>
      <c r="I1957">
        <f>MONTH(DailyExits[[#This Row],[Date]])</f>
        <v>2</v>
      </c>
      <c r="J1957">
        <f>WEEKDAY(DailyExits[[#This Row],[Date]],2)</f>
        <v>2</v>
      </c>
      <c r="K1957" t="str">
        <f>IF(LEFT(DailyExits[[#This Row],[Lines]],1)="Y","Yes","No")</f>
        <v>Yes</v>
      </c>
      <c r="L1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58" spans="5:12" x14ac:dyDescent="0.2">
      <c r="E1958" s="2">
        <v>44236</v>
      </c>
      <c r="F1958">
        <v>16</v>
      </c>
      <c r="G1958" t="s">
        <v>109</v>
      </c>
      <c r="H1958">
        <v>1719</v>
      </c>
      <c r="I1958">
        <f>MONTH(DailyExits[[#This Row],[Date]])</f>
        <v>2</v>
      </c>
      <c r="J1958">
        <f>WEEKDAY(DailyExits[[#This Row],[Date]],2)</f>
        <v>2</v>
      </c>
      <c r="K1958" t="str">
        <f>IF(LEFT(DailyExits[[#This Row],[Lines]],1)="Y","Yes","No")</f>
        <v>Yes</v>
      </c>
      <c r="L1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59" spans="5:12" x14ac:dyDescent="0.2">
      <c r="E1959" s="2">
        <v>44236</v>
      </c>
      <c r="F1959" t="s">
        <v>62</v>
      </c>
      <c r="G1959" t="s">
        <v>109</v>
      </c>
      <c r="H1959">
        <v>1503</v>
      </c>
      <c r="I1959">
        <f>MONTH(DailyExits[[#This Row],[Date]])</f>
        <v>2</v>
      </c>
      <c r="J1959">
        <f>WEEKDAY(DailyExits[[#This Row],[Date]],2)</f>
        <v>2</v>
      </c>
      <c r="K1959" t="str">
        <f>IF(LEFT(DailyExits[[#This Row],[Lines]],1)="Y","Yes","No")</f>
        <v>Yes</v>
      </c>
      <c r="L1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60" spans="5:12" x14ac:dyDescent="0.2">
      <c r="E1960" s="2">
        <v>44236</v>
      </c>
      <c r="F1960" t="s">
        <v>4</v>
      </c>
      <c r="G1960" t="s">
        <v>103</v>
      </c>
      <c r="H1960">
        <v>1418</v>
      </c>
      <c r="I1960">
        <f>MONTH(DailyExits[[#This Row],[Date]])</f>
        <v>2</v>
      </c>
      <c r="J1960">
        <f>WEEKDAY(DailyExits[[#This Row],[Date]],2)</f>
        <v>2</v>
      </c>
      <c r="K1960" t="str">
        <f>IF(LEFT(DailyExits[[#This Row],[Lines]],1)="Y","Yes","No")</f>
        <v>Yes</v>
      </c>
      <c r="L1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61" spans="5:12" x14ac:dyDescent="0.2">
      <c r="E1961" s="2">
        <v>44236</v>
      </c>
      <c r="F1961" t="s">
        <v>64</v>
      </c>
      <c r="G1961" t="s">
        <v>109</v>
      </c>
      <c r="H1961">
        <v>1332</v>
      </c>
      <c r="I1961">
        <f>MONTH(DailyExits[[#This Row],[Date]])</f>
        <v>2</v>
      </c>
      <c r="J1961">
        <f>WEEKDAY(DailyExits[[#This Row],[Date]],2)</f>
        <v>2</v>
      </c>
      <c r="K1961" t="str">
        <f>IF(LEFT(DailyExits[[#This Row],[Lines]],1)="Y","Yes","No")</f>
        <v>Yes</v>
      </c>
      <c r="L1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62" spans="5:12" x14ac:dyDescent="0.2">
      <c r="E1962" s="2">
        <v>44236</v>
      </c>
      <c r="F1962">
        <v>12</v>
      </c>
      <c r="G1962" t="s">
        <v>104</v>
      </c>
      <c r="H1962">
        <v>1229</v>
      </c>
      <c r="I1962">
        <f>MONTH(DailyExits[[#This Row],[Date]])</f>
        <v>2</v>
      </c>
      <c r="J1962">
        <f>WEEKDAY(DailyExits[[#This Row],[Date]],2)</f>
        <v>2</v>
      </c>
      <c r="K1962" t="str">
        <f>IF(LEFT(DailyExits[[#This Row],[Lines]],1)="Y","Yes","No")</f>
        <v>Yes</v>
      </c>
      <c r="L1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63" spans="5:12" x14ac:dyDescent="0.2">
      <c r="E1963" s="2">
        <v>44236</v>
      </c>
      <c r="F1963" t="s">
        <v>24</v>
      </c>
      <c r="G1963" t="s">
        <v>105</v>
      </c>
      <c r="H1963">
        <v>1219</v>
      </c>
      <c r="I1963">
        <f>MONTH(DailyExits[[#This Row],[Date]])</f>
        <v>2</v>
      </c>
      <c r="J1963">
        <f>WEEKDAY(DailyExits[[#This Row],[Date]],2)</f>
        <v>2</v>
      </c>
      <c r="K1963" t="str">
        <f>IF(LEFT(DailyExits[[#This Row],[Lines]],1)="Y","Yes","No")</f>
        <v>No</v>
      </c>
      <c r="L1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64" spans="5:12" x14ac:dyDescent="0.2">
      <c r="E1964" s="2">
        <v>44236</v>
      </c>
      <c r="F1964" t="s">
        <v>22</v>
      </c>
      <c r="G1964" t="s">
        <v>106</v>
      </c>
      <c r="H1964">
        <v>1178</v>
      </c>
      <c r="I1964">
        <f>MONTH(DailyExits[[#This Row],[Date]])</f>
        <v>2</v>
      </c>
      <c r="J1964">
        <f>WEEKDAY(DailyExits[[#This Row],[Date]],2)</f>
        <v>2</v>
      </c>
      <c r="K1964" t="str">
        <f>IF(LEFT(DailyExits[[#This Row],[Lines]],1)="Y","Yes","No")</f>
        <v>No</v>
      </c>
      <c r="L1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65" spans="5:12" x14ac:dyDescent="0.2">
      <c r="E1965" s="2">
        <v>44236</v>
      </c>
      <c r="F1965" t="s">
        <v>48</v>
      </c>
      <c r="G1965" t="s">
        <v>109</v>
      </c>
      <c r="H1965">
        <v>1158</v>
      </c>
      <c r="I1965">
        <f>MONTH(DailyExits[[#This Row],[Date]])</f>
        <v>2</v>
      </c>
      <c r="J1965">
        <f>WEEKDAY(DailyExits[[#This Row],[Date]],2)</f>
        <v>2</v>
      </c>
      <c r="K1965" t="str">
        <f>IF(LEFT(DailyExits[[#This Row],[Lines]],1)="Y","Yes","No")</f>
        <v>Yes</v>
      </c>
      <c r="L1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66" spans="5:12" x14ac:dyDescent="0.2">
      <c r="E1966" s="2">
        <v>44236</v>
      </c>
      <c r="F1966" t="s">
        <v>14</v>
      </c>
      <c r="G1966" t="s">
        <v>104</v>
      </c>
      <c r="H1966">
        <v>1121</v>
      </c>
      <c r="I1966">
        <f>MONTH(DailyExits[[#This Row],[Date]])</f>
        <v>2</v>
      </c>
      <c r="J1966">
        <f>WEEKDAY(DailyExits[[#This Row],[Date]],2)</f>
        <v>2</v>
      </c>
      <c r="K1966" t="str">
        <f>IF(LEFT(DailyExits[[#This Row],[Lines]],1)="Y","Yes","No")</f>
        <v>Yes</v>
      </c>
      <c r="L1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67" spans="5:12" x14ac:dyDescent="0.2">
      <c r="E1967" s="2">
        <v>44236</v>
      </c>
      <c r="F1967" t="s">
        <v>26</v>
      </c>
      <c r="G1967" t="s">
        <v>105</v>
      </c>
      <c r="H1967">
        <v>1104</v>
      </c>
      <c r="I1967">
        <f>MONTH(DailyExits[[#This Row],[Date]])</f>
        <v>2</v>
      </c>
      <c r="J1967">
        <f>WEEKDAY(DailyExits[[#This Row],[Date]],2)</f>
        <v>2</v>
      </c>
      <c r="K1967" t="str">
        <f>IF(LEFT(DailyExits[[#This Row],[Lines]],1)="Y","Yes","No")</f>
        <v>No</v>
      </c>
      <c r="L1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68" spans="5:12" x14ac:dyDescent="0.2">
      <c r="E1968" s="2">
        <v>44236</v>
      </c>
      <c r="F1968" t="s">
        <v>2</v>
      </c>
      <c r="G1968" t="s">
        <v>103</v>
      </c>
      <c r="H1968">
        <v>1033</v>
      </c>
      <c r="I1968">
        <f>MONTH(DailyExits[[#This Row],[Date]])</f>
        <v>2</v>
      </c>
      <c r="J1968">
        <f>WEEKDAY(DailyExits[[#This Row],[Date]],2)</f>
        <v>2</v>
      </c>
      <c r="K1968" t="str">
        <f>IF(LEFT(DailyExits[[#This Row],[Lines]],1)="Y","Yes","No")</f>
        <v>Yes</v>
      </c>
      <c r="L1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69" spans="5:12" x14ac:dyDescent="0.2">
      <c r="E1969" s="2">
        <v>44236</v>
      </c>
      <c r="F1969" t="s">
        <v>18</v>
      </c>
      <c r="G1969" t="s">
        <v>105</v>
      </c>
      <c r="H1969">
        <v>1010</v>
      </c>
      <c r="I1969">
        <f>MONTH(DailyExits[[#This Row],[Date]])</f>
        <v>2</v>
      </c>
      <c r="J1969">
        <f>WEEKDAY(DailyExits[[#This Row],[Date]],2)</f>
        <v>2</v>
      </c>
      <c r="K1969" t="str">
        <f>IF(LEFT(DailyExits[[#This Row],[Lines]],1)="Y","Yes","No")</f>
        <v>No</v>
      </c>
      <c r="L1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70" spans="5:12" x14ac:dyDescent="0.2">
      <c r="E1970" s="2">
        <v>44236</v>
      </c>
      <c r="F1970">
        <v>19</v>
      </c>
      <c r="G1970" t="s">
        <v>104</v>
      </c>
      <c r="H1970">
        <v>985</v>
      </c>
      <c r="I1970">
        <f>MONTH(DailyExits[[#This Row],[Date]])</f>
        <v>2</v>
      </c>
      <c r="J1970">
        <f>WEEKDAY(DailyExits[[#This Row],[Date]],2)</f>
        <v>2</v>
      </c>
      <c r="K1970" t="str">
        <f>IF(LEFT(DailyExits[[#This Row],[Lines]],1)="Y","Yes","No")</f>
        <v>Yes</v>
      </c>
      <c r="L1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71" spans="5:12" x14ac:dyDescent="0.2">
      <c r="E1971" s="2">
        <v>44236</v>
      </c>
      <c r="F1971" t="s">
        <v>10</v>
      </c>
      <c r="G1971" t="s">
        <v>103</v>
      </c>
      <c r="H1971">
        <v>956</v>
      </c>
      <c r="I1971">
        <f>MONTH(DailyExits[[#This Row],[Date]])</f>
        <v>2</v>
      </c>
      <c r="J1971">
        <f>WEEKDAY(DailyExits[[#This Row],[Date]],2)</f>
        <v>2</v>
      </c>
      <c r="K1971" t="str">
        <f>IF(LEFT(DailyExits[[#This Row],[Lines]],1)="Y","Yes","No")</f>
        <v>Yes</v>
      </c>
      <c r="L1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72" spans="5:12" x14ac:dyDescent="0.2">
      <c r="E1972" s="2">
        <v>44236</v>
      </c>
      <c r="F1972" t="s">
        <v>36</v>
      </c>
      <c r="G1972" t="s">
        <v>108</v>
      </c>
      <c r="H1972">
        <v>942</v>
      </c>
      <c r="I1972">
        <f>MONTH(DailyExits[[#This Row],[Date]])</f>
        <v>2</v>
      </c>
      <c r="J1972">
        <f>WEEKDAY(DailyExits[[#This Row],[Date]],2)</f>
        <v>2</v>
      </c>
      <c r="K1972" t="str">
        <f>IF(LEFT(DailyExits[[#This Row],[Lines]],1)="Y","Yes","No")</f>
        <v>Yes</v>
      </c>
      <c r="L1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73" spans="5:12" x14ac:dyDescent="0.2">
      <c r="E1973" s="2">
        <v>44236</v>
      </c>
      <c r="F1973" t="s">
        <v>28</v>
      </c>
      <c r="G1973" t="s">
        <v>107</v>
      </c>
      <c r="H1973">
        <v>865</v>
      </c>
      <c r="I1973">
        <f>MONTH(DailyExits[[#This Row],[Date]])</f>
        <v>2</v>
      </c>
      <c r="J1973">
        <f>WEEKDAY(DailyExits[[#This Row],[Date]],2)</f>
        <v>2</v>
      </c>
      <c r="K1973" t="str">
        <f>IF(LEFT(DailyExits[[#This Row],[Lines]],1)="Y","Yes","No")</f>
        <v>No</v>
      </c>
      <c r="L1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74" spans="5:12" x14ac:dyDescent="0.2">
      <c r="E1974" s="2">
        <v>44236</v>
      </c>
      <c r="F1974" t="s">
        <v>60</v>
      </c>
      <c r="G1974" t="s">
        <v>109</v>
      </c>
      <c r="H1974">
        <v>826</v>
      </c>
      <c r="I1974">
        <f>MONTH(DailyExits[[#This Row],[Date]])</f>
        <v>2</v>
      </c>
      <c r="J1974">
        <f>WEEKDAY(DailyExits[[#This Row],[Date]],2)</f>
        <v>2</v>
      </c>
      <c r="K1974" t="str">
        <f>IF(LEFT(DailyExits[[#This Row],[Lines]],1)="Y","Yes","No")</f>
        <v>Yes</v>
      </c>
      <c r="L1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75" spans="5:12" x14ac:dyDescent="0.2">
      <c r="E1975" s="2">
        <v>44236</v>
      </c>
      <c r="F1975" t="s">
        <v>74</v>
      </c>
      <c r="G1975" t="s">
        <v>108</v>
      </c>
      <c r="H1975">
        <v>814</v>
      </c>
      <c r="I1975">
        <f>MONTH(DailyExits[[#This Row],[Date]])</f>
        <v>2</v>
      </c>
      <c r="J1975">
        <f>WEEKDAY(DailyExits[[#This Row],[Date]],2)</f>
        <v>2</v>
      </c>
      <c r="K1975" t="str">
        <f>IF(LEFT(DailyExits[[#This Row],[Lines]],1)="Y","Yes","No")</f>
        <v>Yes</v>
      </c>
      <c r="L1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76" spans="5:12" x14ac:dyDescent="0.2">
      <c r="E1976" s="2">
        <v>44236</v>
      </c>
      <c r="F1976" t="s">
        <v>90</v>
      </c>
      <c r="G1976" t="s">
        <v>108</v>
      </c>
      <c r="H1976">
        <v>700</v>
      </c>
      <c r="I1976">
        <f>MONTH(DailyExits[[#This Row],[Date]])</f>
        <v>2</v>
      </c>
      <c r="J1976">
        <f>WEEKDAY(DailyExits[[#This Row],[Date]],2)</f>
        <v>2</v>
      </c>
      <c r="K1976" t="str">
        <f>IF(LEFT(DailyExits[[#This Row],[Lines]],1)="Y","Yes","No")</f>
        <v>Yes</v>
      </c>
      <c r="L1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77" spans="5:12" x14ac:dyDescent="0.2">
      <c r="E1977" s="2">
        <v>44236</v>
      </c>
      <c r="F1977" t="s">
        <v>70</v>
      </c>
      <c r="G1977" t="s">
        <v>111</v>
      </c>
      <c r="H1977">
        <v>696</v>
      </c>
      <c r="I1977">
        <f>MONTH(DailyExits[[#This Row],[Date]])</f>
        <v>2</v>
      </c>
      <c r="J1977">
        <f>WEEKDAY(DailyExits[[#This Row],[Date]],2)</f>
        <v>2</v>
      </c>
      <c r="K1977" t="str">
        <f>IF(LEFT(DailyExits[[#This Row],[Lines]],1)="Y","Yes","No")</f>
        <v>No</v>
      </c>
      <c r="L1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78" spans="5:12" x14ac:dyDescent="0.2">
      <c r="E1978" s="2">
        <v>44236</v>
      </c>
      <c r="F1978" t="s">
        <v>38</v>
      </c>
      <c r="G1978" t="s">
        <v>108</v>
      </c>
      <c r="H1978">
        <v>647</v>
      </c>
      <c r="I1978">
        <f>MONTH(DailyExits[[#This Row],[Date]])</f>
        <v>2</v>
      </c>
      <c r="J1978">
        <f>WEEKDAY(DailyExits[[#This Row],[Date]],2)</f>
        <v>2</v>
      </c>
      <c r="K1978" t="str">
        <f>IF(LEFT(DailyExits[[#This Row],[Lines]],1)="Y","Yes","No")</f>
        <v>Yes</v>
      </c>
      <c r="L1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79" spans="5:12" x14ac:dyDescent="0.2">
      <c r="E1979" s="2">
        <v>44236</v>
      </c>
      <c r="F1979" t="s">
        <v>30</v>
      </c>
      <c r="G1979" t="s">
        <v>107</v>
      </c>
      <c r="H1979">
        <v>585</v>
      </c>
      <c r="I1979">
        <f>MONTH(DailyExits[[#This Row],[Date]])</f>
        <v>2</v>
      </c>
      <c r="J1979">
        <f>WEEKDAY(DailyExits[[#This Row],[Date]],2)</f>
        <v>2</v>
      </c>
      <c r="K1979" t="str">
        <f>IF(LEFT(DailyExits[[#This Row],[Lines]],1)="Y","Yes","No")</f>
        <v>No</v>
      </c>
      <c r="L1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80" spans="5:12" x14ac:dyDescent="0.2">
      <c r="E1980" s="2">
        <v>44236</v>
      </c>
      <c r="F1980" t="s">
        <v>40</v>
      </c>
      <c r="G1980" t="s">
        <v>108</v>
      </c>
      <c r="H1980">
        <v>581</v>
      </c>
      <c r="I1980">
        <f>MONTH(DailyExits[[#This Row],[Date]])</f>
        <v>2</v>
      </c>
      <c r="J1980">
        <f>WEEKDAY(DailyExits[[#This Row],[Date]],2)</f>
        <v>2</v>
      </c>
      <c r="K1980" t="str">
        <f>IF(LEFT(DailyExits[[#This Row],[Lines]],1)="Y","Yes","No")</f>
        <v>Yes</v>
      </c>
      <c r="L1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81" spans="5:12" x14ac:dyDescent="0.2">
      <c r="E1981" s="2">
        <v>44236</v>
      </c>
      <c r="F1981" t="s">
        <v>34</v>
      </c>
      <c r="G1981" t="s">
        <v>107</v>
      </c>
      <c r="H1981">
        <v>548</v>
      </c>
      <c r="I1981">
        <f>MONTH(DailyExits[[#This Row],[Date]])</f>
        <v>2</v>
      </c>
      <c r="J1981">
        <f>WEEKDAY(DailyExits[[#This Row],[Date]],2)</f>
        <v>2</v>
      </c>
      <c r="K1981" t="str">
        <f>IF(LEFT(DailyExits[[#This Row],[Lines]],1)="Y","Yes","No")</f>
        <v>No</v>
      </c>
      <c r="L1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82" spans="5:12" x14ac:dyDescent="0.2">
      <c r="E1982" s="2">
        <v>44236</v>
      </c>
      <c r="F1982" t="s">
        <v>6</v>
      </c>
      <c r="G1982" t="s">
        <v>103</v>
      </c>
      <c r="H1982">
        <v>543</v>
      </c>
      <c r="I1982">
        <f>MONTH(DailyExits[[#This Row],[Date]])</f>
        <v>2</v>
      </c>
      <c r="J1982">
        <f>WEEKDAY(DailyExits[[#This Row],[Date]],2)</f>
        <v>2</v>
      </c>
      <c r="K1982" t="str">
        <f>IF(LEFT(DailyExits[[#This Row],[Lines]],1)="Y","Yes","No")</f>
        <v>Yes</v>
      </c>
      <c r="L1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83" spans="5:12" x14ac:dyDescent="0.2">
      <c r="E1983" s="2">
        <v>44236</v>
      </c>
      <c r="F1983" t="s">
        <v>12</v>
      </c>
      <c r="G1983" t="s">
        <v>103</v>
      </c>
      <c r="H1983">
        <v>535</v>
      </c>
      <c r="I1983">
        <f>MONTH(DailyExits[[#This Row],[Date]])</f>
        <v>2</v>
      </c>
      <c r="J1983">
        <f>WEEKDAY(DailyExits[[#This Row],[Date]],2)</f>
        <v>2</v>
      </c>
      <c r="K1983" t="str">
        <f>IF(LEFT(DailyExits[[#This Row],[Lines]],1)="Y","Yes","No")</f>
        <v>Yes</v>
      </c>
      <c r="L1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84" spans="5:12" x14ac:dyDescent="0.2">
      <c r="E1984" s="2">
        <v>44236</v>
      </c>
      <c r="F1984" t="s">
        <v>32</v>
      </c>
      <c r="G1984" t="s">
        <v>107</v>
      </c>
      <c r="H1984">
        <v>528</v>
      </c>
      <c r="I1984">
        <f>MONTH(DailyExits[[#This Row],[Date]])</f>
        <v>2</v>
      </c>
      <c r="J1984">
        <f>WEEKDAY(DailyExits[[#This Row],[Date]],2)</f>
        <v>2</v>
      </c>
      <c r="K1984" t="str">
        <f>IF(LEFT(DailyExits[[#This Row],[Lines]],1)="Y","Yes","No")</f>
        <v>No</v>
      </c>
      <c r="L1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85" spans="5:12" x14ac:dyDescent="0.2">
      <c r="E1985" s="2">
        <v>44236</v>
      </c>
      <c r="F1985" t="s">
        <v>66</v>
      </c>
      <c r="G1985" t="s">
        <v>110</v>
      </c>
      <c r="H1985">
        <v>513</v>
      </c>
      <c r="I1985">
        <f>MONTH(DailyExits[[#This Row],[Date]])</f>
        <v>2</v>
      </c>
      <c r="J1985">
        <f>WEEKDAY(DailyExits[[#This Row],[Date]],2)</f>
        <v>2</v>
      </c>
      <c r="K1985" t="str">
        <f>IF(LEFT(DailyExits[[#This Row],[Lines]],1)="Y","Yes","No")</f>
        <v>Yes</v>
      </c>
      <c r="L1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86" spans="5:12" x14ac:dyDescent="0.2">
      <c r="E1986" s="2">
        <v>44236</v>
      </c>
      <c r="F1986" t="s">
        <v>78</v>
      </c>
      <c r="G1986" t="s">
        <v>110</v>
      </c>
      <c r="H1986">
        <v>478</v>
      </c>
      <c r="I1986">
        <f>MONTH(DailyExits[[#This Row],[Date]])</f>
        <v>2</v>
      </c>
      <c r="J1986">
        <f>WEEKDAY(DailyExits[[#This Row],[Date]],2)</f>
        <v>2</v>
      </c>
      <c r="K1986" t="str">
        <f>IF(LEFT(DailyExits[[#This Row],[Lines]],1)="Y","Yes","No")</f>
        <v>Yes</v>
      </c>
      <c r="L1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87" spans="5:12" x14ac:dyDescent="0.2">
      <c r="E1987" s="2">
        <v>44236</v>
      </c>
      <c r="F1987" t="s">
        <v>76</v>
      </c>
      <c r="G1987" t="s">
        <v>110</v>
      </c>
      <c r="H1987">
        <v>421</v>
      </c>
      <c r="I1987">
        <f>MONTH(DailyExits[[#This Row],[Date]])</f>
        <v>2</v>
      </c>
      <c r="J1987">
        <f>WEEKDAY(DailyExits[[#This Row],[Date]],2)</f>
        <v>2</v>
      </c>
      <c r="K1987" t="str">
        <f>IF(LEFT(DailyExits[[#This Row],[Lines]],1)="Y","Yes","No")</f>
        <v>Yes</v>
      </c>
      <c r="L1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88" spans="5:12" x14ac:dyDescent="0.2">
      <c r="E1988" s="2">
        <v>44236</v>
      </c>
      <c r="F1988" t="s">
        <v>80</v>
      </c>
      <c r="G1988" t="s">
        <v>110</v>
      </c>
      <c r="H1988">
        <v>394</v>
      </c>
      <c r="I1988">
        <f>MONTH(DailyExits[[#This Row],[Date]])</f>
        <v>2</v>
      </c>
      <c r="J1988">
        <f>WEEKDAY(DailyExits[[#This Row],[Date]],2)</f>
        <v>2</v>
      </c>
      <c r="K1988" t="str">
        <f>IF(LEFT(DailyExits[[#This Row],[Lines]],1)="Y","Yes","No")</f>
        <v>Yes</v>
      </c>
      <c r="L1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89" spans="5:12" x14ac:dyDescent="0.2">
      <c r="E1989" s="2">
        <v>44236</v>
      </c>
      <c r="F1989" t="s">
        <v>8</v>
      </c>
      <c r="G1989" t="s">
        <v>103</v>
      </c>
      <c r="H1989">
        <v>379</v>
      </c>
      <c r="I1989">
        <f>MONTH(DailyExits[[#This Row],[Date]])</f>
        <v>2</v>
      </c>
      <c r="J1989">
        <f>WEEKDAY(DailyExits[[#This Row],[Date]],2)</f>
        <v>2</v>
      </c>
      <c r="K1989" t="str">
        <f>IF(LEFT(DailyExits[[#This Row],[Lines]],1)="Y","Yes","No")</f>
        <v>Yes</v>
      </c>
      <c r="L1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90" spans="5:12" x14ac:dyDescent="0.2">
      <c r="E1990" s="2">
        <v>44236</v>
      </c>
      <c r="F1990" t="s">
        <v>46</v>
      </c>
      <c r="G1990" t="s">
        <v>108</v>
      </c>
      <c r="H1990">
        <v>346</v>
      </c>
      <c r="I1990">
        <f>MONTH(DailyExits[[#This Row],[Date]])</f>
        <v>2</v>
      </c>
      <c r="J1990">
        <f>WEEKDAY(DailyExits[[#This Row],[Date]],2)</f>
        <v>2</v>
      </c>
      <c r="K1990" t="str">
        <f>IF(LEFT(DailyExits[[#This Row],[Lines]],1)="Y","Yes","No")</f>
        <v>Yes</v>
      </c>
      <c r="L1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91" spans="5:12" x14ac:dyDescent="0.2">
      <c r="E1991" s="2">
        <v>44236</v>
      </c>
      <c r="F1991" t="s">
        <v>68</v>
      </c>
      <c r="G1991" t="s">
        <v>111</v>
      </c>
      <c r="H1991">
        <v>345</v>
      </c>
      <c r="I1991">
        <f>MONTH(DailyExits[[#This Row],[Date]])</f>
        <v>2</v>
      </c>
      <c r="J1991">
        <f>WEEKDAY(DailyExits[[#This Row],[Date]],2)</f>
        <v>2</v>
      </c>
      <c r="K1991" t="str">
        <f>IF(LEFT(DailyExits[[#This Row],[Lines]],1)="Y","Yes","No")</f>
        <v>No</v>
      </c>
      <c r="L1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92" spans="5:12" x14ac:dyDescent="0.2">
      <c r="E1992" s="2">
        <v>44236</v>
      </c>
      <c r="F1992" t="s">
        <v>82</v>
      </c>
      <c r="G1992" t="s">
        <v>110</v>
      </c>
      <c r="H1992">
        <v>343</v>
      </c>
      <c r="I1992">
        <f>MONTH(DailyExits[[#This Row],[Date]])</f>
        <v>2</v>
      </c>
      <c r="J1992">
        <f>WEEKDAY(DailyExits[[#This Row],[Date]],2)</f>
        <v>2</v>
      </c>
      <c r="K1992" t="str">
        <f>IF(LEFT(DailyExits[[#This Row],[Lines]],1)="Y","Yes","No")</f>
        <v>Yes</v>
      </c>
      <c r="L1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93" spans="5:12" x14ac:dyDescent="0.2">
      <c r="E1993" s="2">
        <v>44236</v>
      </c>
      <c r="F1993" t="s">
        <v>92</v>
      </c>
      <c r="G1993" t="s">
        <v>108</v>
      </c>
      <c r="H1993">
        <v>305</v>
      </c>
      <c r="I1993">
        <f>MONTH(DailyExits[[#This Row],[Date]])</f>
        <v>2</v>
      </c>
      <c r="J1993">
        <f>WEEKDAY(DailyExits[[#This Row],[Date]],2)</f>
        <v>2</v>
      </c>
      <c r="K1993" t="str">
        <f>IF(LEFT(DailyExits[[#This Row],[Lines]],1)="Y","Yes","No")</f>
        <v>Yes</v>
      </c>
      <c r="L1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94" spans="5:12" x14ac:dyDescent="0.2">
      <c r="E1994" s="2">
        <v>44236</v>
      </c>
      <c r="F1994" t="s">
        <v>84</v>
      </c>
      <c r="G1994" t="s">
        <v>111</v>
      </c>
      <c r="H1994">
        <v>298</v>
      </c>
      <c r="I1994">
        <f>MONTH(DailyExits[[#This Row],[Date]])</f>
        <v>2</v>
      </c>
      <c r="J1994">
        <f>WEEKDAY(DailyExits[[#This Row],[Date]],2)</f>
        <v>2</v>
      </c>
      <c r="K1994" t="str">
        <f>IF(LEFT(DailyExits[[#This Row],[Lines]],1)="Y","Yes","No")</f>
        <v>No</v>
      </c>
      <c r="L1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95" spans="5:12" x14ac:dyDescent="0.2">
      <c r="E1995" s="2">
        <v>44236</v>
      </c>
      <c r="F1995" t="s">
        <v>88</v>
      </c>
      <c r="G1995" t="s">
        <v>107</v>
      </c>
      <c r="H1995">
        <v>286</v>
      </c>
      <c r="I1995">
        <f>MONTH(DailyExits[[#This Row],[Date]])</f>
        <v>2</v>
      </c>
      <c r="J1995">
        <f>WEEKDAY(DailyExits[[#This Row],[Date]],2)</f>
        <v>2</v>
      </c>
      <c r="K1995" t="str">
        <f>IF(LEFT(DailyExits[[#This Row],[Lines]],1)="Y","Yes","No")</f>
        <v>No</v>
      </c>
      <c r="L1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96" spans="5:12" x14ac:dyDescent="0.2">
      <c r="E1996" s="2">
        <v>44236</v>
      </c>
      <c r="F1996" t="s">
        <v>42</v>
      </c>
      <c r="G1996" t="s">
        <v>108</v>
      </c>
      <c r="H1996">
        <v>257</v>
      </c>
      <c r="I1996">
        <f>MONTH(DailyExits[[#This Row],[Date]])</f>
        <v>2</v>
      </c>
      <c r="J1996">
        <f>WEEKDAY(DailyExits[[#This Row],[Date]],2)</f>
        <v>2</v>
      </c>
      <c r="K1996" t="str">
        <f>IF(LEFT(DailyExits[[#This Row],[Lines]],1)="Y","Yes","No")</f>
        <v>Yes</v>
      </c>
      <c r="L1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97" spans="5:12" x14ac:dyDescent="0.2">
      <c r="E1997" s="2">
        <v>44236</v>
      </c>
      <c r="F1997" t="s">
        <v>96</v>
      </c>
      <c r="G1997" t="s">
        <v>107</v>
      </c>
      <c r="H1997">
        <v>205</v>
      </c>
      <c r="I1997">
        <f>MONTH(DailyExits[[#This Row],[Date]])</f>
        <v>2</v>
      </c>
      <c r="J1997">
        <f>WEEKDAY(DailyExits[[#This Row],[Date]],2)</f>
        <v>2</v>
      </c>
      <c r="K1997" t="str">
        <f>IF(LEFT(DailyExits[[#This Row],[Lines]],1)="Y","Yes","No")</f>
        <v>No</v>
      </c>
      <c r="L1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98" spans="5:12" x14ac:dyDescent="0.2">
      <c r="E1998" s="2">
        <v>44236</v>
      </c>
      <c r="F1998" t="s">
        <v>72</v>
      </c>
      <c r="G1998" t="s">
        <v>108</v>
      </c>
      <c r="H1998">
        <v>204</v>
      </c>
      <c r="I1998">
        <f>MONTH(DailyExits[[#This Row],[Date]])</f>
        <v>2</v>
      </c>
      <c r="J1998">
        <f>WEEKDAY(DailyExits[[#This Row],[Date]],2)</f>
        <v>2</v>
      </c>
      <c r="K1998" t="str">
        <f>IF(LEFT(DailyExits[[#This Row],[Lines]],1)="Y","Yes","No")</f>
        <v>Yes</v>
      </c>
      <c r="L1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999" spans="5:12" x14ac:dyDescent="0.2">
      <c r="E1999" s="2">
        <v>44236</v>
      </c>
      <c r="F1999" t="s">
        <v>94</v>
      </c>
      <c r="G1999" t="s">
        <v>107</v>
      </c>
      <c r="H1999">
        <v>183</v>
      </c>
      <c r="I1999">
        <f>MONTH(DailyExits[[#This Row],[Date]])</f>
        <v>2</v>
      </c>
      <c r="J1999">
        <f>WEEKDAY(DailyExits[[#This Row],[Date]],2)</f>
        <v>2</v>
      </c>
      <c r="K1999" t="str">
        <f>IF(LEFT(DailyExits[[#This Row],[Lines]],1)="Y","Yes","No")</f>
        <v>No</v>
      </c>
      <c r="L1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00" spans="5:12" x14ac:dyDescent="0.2">
      <c r="E2000" s="2">
        <v>44236</v>
      </c>
      <c r="F2000" t="s">
        <v>44</v>
      </c>
      <c r="G2000" t="s">
        <v>108</v>
      </c>
      <c r="H2000">
        <v>181</v>
      </c>
      <c r="I2000">
        <f>MONTH(DailyExits[[#This Row],[Date]])</f>
        <v>2</v>
      </c>
      <c r="J2000">
        <f>WEEKDAY(DailyExits[[#This Row],[Date]],2)</f>
        <v>2</v>
      </c>
      <c r="K2000" t="str">
        <f>IF(LEFT(DailyExits[[#This Row],[Lines]],1)="Y","Yes","No")</f>
        <v>Yes</v>
      </c>
      <c r="L2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01" spans="5:12" x14ac:dyDescent="0.2">
      <c r="E2001" s="2">
        <v>44236</v>
      </c>
      <c r="F2001" t="s">
        <v>86</v>
      </c>
      <c r="G2001" t="s">
        <v>112</v>
      </c>
      <c r="H2001">
        <v>58</v>
      </c>
      <c r="I2001">
        <f>MONTH(DailyExits[[#This Row],[Date]])</f>
        <v>2</v>
      </c>
      <c r="J2001">
        <f>WEEKDAY(DailyExits[[#This Row],[Date]],2)</f>
        <v>2</v>
      </c>
      <c r="K2001" t="str">
        <f>IF(LEFT(DailyExits[[#This Row],[Lines]],1)="Y","Yes","No")</f>
        <v>No</v>
      </c>
      <c r="L2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02" spans="5:12" x14ac:dyDescent="0.2">
      <c r="E2002" s="2">
        <v>44237</v>
      </c>
      <c r="F2002" t="s">
        <v>54</v>
      </c>
      <c r="G2002" t="s">
        <v>109</v>
      </c>
      <c r="H2002">
        <v>3855</v>
      </c>
      <c r="I2002">
        <f>MONTH(DailyExits[[#This Row],[Date]])</f>
        <v>2</v>
      </c>
      <c r="J2002">
        <f>WEEKDAY(DailyExits[[#This Row],[Date]],2)</f>
        <v>3</v>
      </c>
      <c r="K2002" t="str">
        <f>IF(LEFT(DailyExits[[#This Row],[Lines]],1)="Y","Yes","No")</f>
        <v>Yes</v>
      </c>
      <c r="L2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003" spans="5:12" x14ac:dyDescent="0.2">
      <c r="E2003" s="2">
        <v>44237</v>
      </c>
      <c r="F2003" t="s">
        <v>52</v>
      </c>
      <c r="G2003" t="s">
        <v>109</v>
      </c>
      <c r="H2003">
        <v>3494</v>
      </c>
      <c r="I2003">
        <f>MONTH(DailyExits[[#This Row],[Date]])</f>
        <v>2</v>
      </c>
      <c r="J2003">
        <f>WEEKDAY(DailyExits[[#This Row],[Date]],2)</f>
        <v>3</v>
      </c>
      <c r="K2003" t="str">
        <f>IF(LEFT(DailyExits[[#This Row],[Lines]],1)="Y","Yes","No")</f>
        <v>Yes</v>
      </c>
      <c r="L20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004" spans="5:12" x14ac:dyDescent="0.2">
      <c r="E2004" s="2">
        <v>44237</v>
      </c>
      <c r="F2004" t="s">
        <v>50</v>
      </c>
      <c r="G2004" t="s">
        <v>109</v>
      </c>
      <c r="H2004">
        <v>3019</v>
      </c>
      <c r="I2004">
        <f>MONTH(DailyExits[[#This Row],[Date]])</f>
        <v>2</v>
      </c>
      <c r="J2004">
        <f>WEEKDAY(DailyExits[[#This Row],[Date]],2)</f>
        <v>3</v>
      </c>
      <c r="K2004" t="str">
        <f>IF(LEFT(DailyExits[[#This Row],[Lines]],1)="Y","Yes","No")</f>
        <v>Yes</v>
      </c>
      <c r="L20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005" spans="5:12" x14ac:dyDescent="0.2">
      <c r="E2005" s="2">
        <v>44237</v>
      </c>
      <c r="F2005" t="s">
        <v>56</v>
      </c>
      <c r="G2005" t="s">
        <v>109</v>
      </c>
      <c r="H2005">
        <v>2980</v>
      </c>
      <c r="I2005">
        <f>MONTH(DailyExits[[#This Row],[Date]])</f>
        <v>2</v>
      </c>
      <c r="J2005">
        <f>WEEKDAY(DailyExits[[#This Row],[Date]],2)</f>
        <v>3</v>
      </c>
      <c r="K2005" t="str">
        <f>IF(LEFT(DailyExits[[#This Row],[Lines]],1)="Y","Yes","No")</f>
        <v>Yes</v>
      </c>
      <c r="L20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006" spans="5:12" x14ac:dyDescent="0.2">
      <c r="E2006" s="2">
        <v>44237</v>
      </c>
      <c r="F2006" t="s">
        <v>20</v>
      </c>
      <c r="G2006" t="s">
        <v>105</v>
      </c>
      <c r="H2006">
        <v>1882</v>
      </c>
      <c r="I2006">
        <f>MONTH(DailyExits[[#This Row],[Date]])</f>
        <v>2</v>
      </c>
      <c r="J2006">
        <f>WEEKDAY(DailyExits[[#This Row],[Date]],2)</f>
        <v>3</v>
      </c>
      <c r="K2006" t="str">
        <f>IF(LEFT(DailyExits[[#This Row],[Lines]],1)="Y","Yes","No")</f>
        <v>No</v>
      </c>
      <c r="L20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07" spans="5:12" x14ac:dyDescent="0.2">
      <c r="E2007" s="2">
        <v>44237</v>
      </c>
      <c r="F2007">
        <v>24</v>
      </c>
      <c r="G2007" t="s">
        <v>109</v>
      </c>
      <c r="H2007">
        <v>1877</v>
      </c>
      <c r="I2007">
        <f>MONTH(DailyExits[[#This Row],[Date]])</f>
        <v>2</v>
      </c>
      <c r="J2007">
        <f>WEEKDAY(DailyExits[[#This Row],[Date]],2)</f>
        <v>3</v>
      </c>
      <c r="K2007" t="str">
        <f>IF(LEFT(DailyExits[[#This Row],[Lines]],1)="Y","Yes","No")</f>
        <v>Yes</v>
      </c>
      <c r="L20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08" spans="5:12" x14ac:dyDescent="0.2">
      <c r="E2008" s="2">
        <v>44237</v>
      </c>
      <c r="F2008">
        <v>16</v>
      </c>
      <c r="G2008" t="s">
        <v>109</v>
      </c>
      <c r="H2008">
        <v>1786</v>
      </c>
      <c r="I2008">
        <f>MONTH(DailyExits[[#This Row],[Date]])</f>
        <v>2</v>
      </c>
      <c r="J2008">
        <f>WEEKDAY(DailyExits[[#This Row],[Date]],2)</f>
        <v>3</v>
      </c>
      <c r="K2008" t="str">
        <f>IF(LEFT(DailyExits[[#This Row],[Lines]],1)="Y","Yes","No")</f>
        <v>Yes</v>
      </c>
      <c r="L2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09" spans="5:12" x14ac:dyDescent="0.2">
      <c r="E2009" s="2">
        <v>44237</v>
      </c>
      <c r="F2009" t="s">
        <v>62</v>
      </c>
      <c r="G2009" t="s">
        <v>109</v>
      </c>
      <c r="H2009">
        <v>1562</v>
      </c>
      <c r="I2009">
        <f>MONTH(DailyExits[[#This Row],[Date]])</f>
        <v>2</v>
      </c>
      <c r="J2009">
        <f>WEEKDAY(DailyExits[[#This Row],[Date]],2)</f>
        <v>3</v>
      </c>
      <c r="K2009" t="str">
        <f>IF(LEFT(DailyExits[[#This Row],[Lines]],1)="Y","Yes","No")</f>
        <v>Yes</v>
      </c>
      <c r="L2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10" spans="5:12" x14ac:dyDescent="0.2">
      <c r="E2010" s="2">
        <v>44237</v>
      </c>
      <c r="F2010" t="s">
        <v>4</v>
      </c>
      <c r="G2010" t="s">
        <v>103</v>
      </c>
      <c r="H2010">
        <v>1494</v>
      </c>
      <c r="I2010">
        <f>MONTH(DailyExits[[#This Row],[Date]])</f>
        <v>2</v>
      </c>
      <c r="J2010">
        <f>WEEKDAY(DailyExits[[#This Row],[Date]],2)</f>
        <v>3</v>
      </c>
      <c r="K2010" t="str">
        <f>IF(LEFT(DailyExits[[#This Row],[Lines]],1)="Y","Yes","No")</f>
        <v>Yes</v>
      </c>
      <c r="L2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11" spans="5:12" x14ac:dyDescent="0.2">
      <c r="E2011" s="2">
        <v>44237</v>
      </c>
      <c r="F2011" t="s">
        <v>64</v>
      </c>
      <c r="G2011" t="s">
        <v>109</v>
      </c>
      <c r="H2011">
        <v>1406</v>
      </c>
      <c r="I2011">
        <f>MONTH(DailyExits[[#This Row],[Date]])</f>
        <v>2</v>
      </c>
      <c r="J2011">
        <f>WEEKDAY(DailyExits[[#This Row],[Date]],2)</f>
        <v>3</v>
      </c>
      <c r="K2011" t="str">
        <f>IF(LEFT(DailyExits[[#This Row],[Lines]],1)="Y","Yes","No")</f>
        <v>Yes</v>
      </c>
      <c r="L2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12" spans="5:12" x14ac:dyDescent="0.2">
      <c r="E2012" s="2">
        <v>44237</v>
      </c>
      <c r="F2012">
        <v>12</v>
      </c>
      <c r="G2012" t="s">
        <v>104</v>
      </c>
      <c r="H2012">
        <v>1295</v>
      </c>
      <c r="I2012">
        <f>MONTH(DailyExits[[#This Row],[Date]])</f>
        <v>2</v>
      </c>
      <c r="J2012">
        <f>WEEKDAY(DailyExits[[#This Row],[Date]],2)</f>
        <v>3</v>
      </c>
      <c r="K2012" t="str">
        <f>IF(LEFT(DailyExits[[#This Row],[Lines]],1)="Y","Yes","No")</f>
        <v>Yes</v>
      </c>
      <c r="L2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13" spans="5:12" x14ac:dyDescent="0.2">
      <c r="E2013" s="2">
        <v>44237</v>
      </c>
      <c r="F2013" t="s">
        <v>24</v>
      </c>
      <c r="G2013" t="s">
        <v>105</v>
      </c>
      <c r="H2013">
        <v>1254</v>
      </c>
      <c r="I2013">
        <f>MONTH(DailyExits[[#This Row],[Date]])</f>
        <v>2</v>
      </c>
      <c r="J2013">
        <f>WEEKDAY(DailyExits[[#This Row],[Date]],2)</f>
        <v>3</v>
      </c>
      <c r="K2013" t="str">
        <f>IF(LEFT(DailyExits[[#This Row],[Lines]],1)="Y","Yes","No")</f>
        <v>No</v>
      </c>
      <c r="L2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14" spans="5:12" x14ac:dyDescent="0.2">
      <c r="E2014" s="2">
        <v>44237</v>
      </c>
      <c r="F2014" t="s">
        <v>26</v>
      </c>
      <c r="G2014" t="s">
        <v>105</v>
      </c>
      <c r="H2014">
        <v>1206</v>
      </c>
      <c r="I2014">
        <f>MONTH(DailyExits[[#This Row],[Date]])</f>
        <v>2</v>
      </c>
      <c r="J2014">
        <f>WEEKDAY(DailyExits[[#This Row],[Date]],2)</f>
        <v>3</v>
      </c>
      <c r="K2014" t="str">
        <f>IF(LEFT(DailyExits[[#This Row],[Lines]],1)="Y","Yes","No")</f>
        <v>No</v>
      </c>
      <c r="L2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15" spans="5:12" x14ac:dyDescent="0.2">
      <c r="E2015" s="2">
        <v>44237</v>
      </c>
      <c r="F2015" t="s">
        <v>48</v>
      </c>
      <c r="G2015" t="s">
        <v>109</v>
      </c>
      <c r="H2015">
        <v>1201</v>
      </c>
      <c r="I2015">
        <f>MONTH(DailyExits[[#This Row],[Date]])</f>
        <v>2</v>
      </c>
      <c r="J2015">
        <f>WEEKDAY(DailyExits[[#This Row],[Date]],2)</f>
        <v>3</v>
      </c>
      <c r="K2015" t="str">
        <f>IF(LEFT(DailyExits[[#This Row],[Lines]],1)="Y","Yes","No")</f>
        <v>Yes</v>
      </c>
      <c r="L2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16" spans="5:12" x14ac:dyDescent="0.2">
      <c r="E2016" s="2">
        <v>44237</v>
      </c>
      <c r="F2016" t="s">
        <v>22</v>
      </c>
      <c r="G2016" t="s">
        <v>106</v>
      </c>
      <c r="H2016">
        <v>1160</v>
      </c>
      <c r="I2016">
        <f>MONTH(DailyExits[[#This Row],[Date]])</f>
        <v>2</v>
      </c>
      <c r="J2016">
        <f>WEEKDAY(DailyExits[[#This Row],[Date]],2)</f>
        <v>3</v>
      </c>
      <c r="K2016" t="str">
        <f>IF(LEFT(DailyExits[[#This Row],[Lines]],1)="Y","Yes","No")</f>
        <v>No</v>
      </c>
      <c r="L2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17" spans="5:12" x14ac:dyDescent="0.2">
      <c r="E2017" s="2">
        <v>44237</v>
      </c>
      <c r="F2017" t="s">
        <v>14</v>
      </c>
      <c r="G2017" t="s">
        <v>104</v>
      </c>
      <c r="H2017">
        <v>1141</v>
      </c>
      <c r="I2017">
        <f>MONTH(DailyExits[[#This Row],[Date]])</f>
        <v>2</v>
      </c>
      <c r="J2017">
        <f>WEEKDAY(DailyExits[[#This Row],[Date]],2)</f>
        <v>3</v>
      </c>
      <c r="K2017" t="str">
        <f>IF(LEFT(DailyExits[[#This Row],[Lines]],1)="Y","Yes","No")</f>
        <v>Yes</v>
      </c>
      <c r="L2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18" spans="5:12" x14ac:dyDescent="0.2">
      <c r="E2018" s="2">
        <v>44237</v>
      </c>
      <c r="F2018" t="s">
        <v>2</v>
      </c>
      <c r="G2018" t="s">
        <v>103</v>
      </c>
      <c r="H2018">
        <v>1107</v>
      </c>
      <c r="I2018">
        <f>MONTH(DailyExits[[#This Row],[Date]])</f>
        <v>2</v>
      </c>
      <c r="J2018">
        <f>WEEKDAY(DailyExits[[#This Row],[Date]],2)</f>
        <v>3</v>
      </c>
      <c r="K2018" t="str">
        <f>IF(LEFT(DailyExits[[#This Row],[Lines]],1)="Y","Yes","No")</f>
        <v>Yes</v>
      </c>
      <c r="L2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19" spans="5:12" x14ac:dyDescent="0.2">
      <c r="E2019" s="2">
        <v>44237</v>
      </c>
      <c r="F2019" t="s">
        <v>18</v>
      </c>
      <c r="G2019" t="s">
        <v>105</v>
      </c>
      <c r="H2019">
        <v>1004</v>
      </c>
      <c r="I2019">
        <f>MONTH(DailyExits[[#This Row],[Date]])</f>
        <v>2</v>
      </c>
      <c r="J2019">
        <f>WEEKDAY(DailyExits[[#This Row],[Date]],2)</f>
        <v>3</v>
      </c>
      <c r="K2019" t="str">
        <f>IF(LEFT(DailyExits[[#This Row],[Lines]],1)="Y","Yes","No")</f>
        <v>No</v>
      </c>
      <c r="L2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20" spans="5:12" x14ac:dyDescent="0.2">
      <c r="E2020" s="2">
        <v>44237</v>
      </c>
      <c r="F2020">
        <v>19</v>
      </c>
      <c r="G2020" t="s">
        <v>104</v>
      </c>
      <c r="H2020">
        <v>1003</v>
      </c>
      <c r="I2020">
        <f>MONTH(DailyExits[[#This Row],[Date]])</f>
        <v>2</v>
      </c>
      <c r="J2020">
        <f>WEEKDAY(DailyExits[[#This Row],[Date]],2)</f>
        <v>3</v>
      </c>
      <c r="K2020" t="str">
        <f>IF(LEFT(DailyExits[[#This Row],[Lines]],1)="Y","Yes","No")</f>
        <v>Yes</v>
      </c>
      <c r="L2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21" spans="5:12" x14ac:dyDescent="0.2">
      <c r="E2021" s="2">
        <v>44237</v>
      </c>
      <c r="F2021" t="s">
        <v>10</v>
      </c>
      <c r="G2021" t="s">
        <v>103</v>
      </c>
      <c r="H2021">
        <v>998</v>
      </c>
      <c r="I2021">
        <f>MONTH(DailyExits[[#This Row],[Date]])</f>
        <v>2</v>
      </c>
      <c r="J2021">
        <f>WEEKDAY(DailyExits[[#This Row],[Date]],2)</f>
        <v>3</v>
      </c>
      <c r="K2021" t="str">
        <f>IF(LEFT(DailyExits[[#This Row],[Lines]],1)="Y","Yes","No")</f>
        <v>Yes</v>
      </c>
      <c r="L2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22" spans="5:12" x14ac:dyDescent="0.2">
      <c r="E2022" s="2">
        <v>44237</v>
      </c>
      <c r="F2022" t="s">
        <v>36</v>
      </c>
      <c r="G2022" t="s">
        <v>108</v>
      </c>
      <c r="H2022">
        <v>960</v>
      </c>
      <c r="I2022">
        <f>MONTH(DailyExits[[#This Row],[Date]])</f>
        <v>2</v>
      </c>
      <c r="J2022">
        <f>WEEKDAY(DailyExits[[#This Row],[Date]],2)</f>
        <v>3</v>
      </c>
      <c r="K2022" t="str">
        <f>IF(LEFT(DailyExits[[#This Row],[Lines]],1)="Y","Yes","No")</f>
        <v>Yes</v>
      </c>
      <c r="L2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23" spans="5:12" x14ac:dyDescent="0.2">
      <c r="E2023" s="2">
        <v>44237</v>
      </c>
      <c r="F2023" t="s">
        <v>28</v>
      </c>
      <c r="G2023" t="s">
        <v>107</v>
      </c>
      <c r="H2023">
        <v>868</v>
      </c>
      <c r="I2023">
        <f>MONTH(DailyExits[[#This Row],[Date]])</f>
        <v>2</v>
      </c>
      <c r="J2023">
        <f>WEEKDAY(DailyExits[[#This Row],[Date]],2)</f>
        <v>3</v>
      </c>
      <c r="K2023" t="str">
        <f>IF(LEFT(DailyExits[[#This Row],[Lines]],1)="Y","Yes","No")</f>
        <v>No</v>
      </c>
      <c r="L2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24" spans="5:12" x14ac:dyDescent="0.2">
      <c r="E2024" s="2">
        <v>44237</v>
      </c>
      <c r="F2024" t="s">
        <v>60</v>
      </c>
      <c r="G2024" t="s">
        <v>109</v>
      </c>
      <c r="H2024">
        <v>861</v>
      </c>
      <c r="I2024">
        <f>MONTH(DailyExits[[#This Row],[Date]])</f>
        <v>2</v>
      </c>
      <c r="J2024">
        <f>WEEKDAY(DailyExits[[#This Row],[Date]],2)</f>
        <v>3</v>
      </c>
      <c r="K2024" t="str">
        <f>IF(LEFT(DailyExits[[#This Row],[Lines]],1)="Y","Yes","No")</f>
        <v>Yes</v>
      </c>
      <c r="L2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25" spans="5:12" x14ac:dyDescent="0.2">
      <c r="E2025" s="2">
        <v>44237</v>
      </c>
      <c r="F2025" t="s">
        <v>74</v>
      </c>
      <c r="G2025" t="s">
        <v>108</v>
      </c>
      <c r="H2025">
        <v>799</v>
      </c>
      <c r="I2025">
        <f>MONTH(DailyExits[[#This Row],[Date]])</f>
        <v>2</v>
      </c>
      <c r="J2025">
        <f>WEEKDAY(DailyExits[[#This Row],[Date]],2)</f>
        <v>3</v>
      </c>
      <c r="K2025" t="str">
        <f>IF(LEFT(DailyExits[[#This Row],[Lines]],1)="Y","Yes","No")</f>
        <v>Yes</v>
      </c>
      <c r="L2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26" spans="5:12" x14ac:dyDescent="0.2">
      <c r="E2026" s="2">
        <v>44237</v>
      </c>
      <c r="F2026" t="s">
        <v>70</v>
      </c>
      <c r="G2026" t="s">
        <v>111</v>
      </c>
      <c r="H2026">
        <v>732</v>
      </c>
      <c r="I2026">
        <f>MONTH(DailyExits[[#This Row],[Date]])</f>
        <v>2</v>
      </c>
      <c r="J2026">
        <f>WEEKDAY(DailyExits[[#This Row],[Date]],2)</f>
        <v>3</v>
      </c>
      <c r="K2026" t="str">
        <f>IF(LEFT(DailyExits[[#This Row],[Lines]],1)="Y","Yes","No")</f>
        <v>No</v>
      </c>
      <c r="L2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27" spans="5:12" x14ac:dyDescent="0.2">
      <c r="E2027" s="2">
        <v>44237</v>
      </c>
      <c r="F2027" t="s">
        <v>90</v>
      </c>
      <c r="G2027" t="s">
        <v>108</v>
      </c>
      <c r="H2027">
        <v>699</v>
      </c>
      <c r="I2027">
        <f>MONTH(DailyExits[[#This Row],[Date]])</f>
        <v>2</v>
      </c>
      <c r="J2027">
        <f>WEEKDAY(DailyExits[[#This Row],[Date]],2)</f>
        <v>3</v>
      </c>
      <c r="K2027" t="str">
        <f>IF(LEFT(DailyExits[[#This Row],[Lines]],1)="Y","Yes","No")</f>
        <v>Yes</v>
      </c>
      <c r="L2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28" spans="5:12" x14ac:dyDescent="0.2">
      <c r="E2028" s="2">
        <v>44237</v>
      </c>
      <c r="F2028" t="s">
        <v>38</v>
      </c>
      <c r="G2028" t="s">
        <v>108</v>
      </c>
      <c r="H2028">
        <v>642</v>
      </c>
      <c r="I2028">
        <f>MONTH(DailyExits[[#This Row],[Date]])</f>
        <v>2</v>
      </c>
      <c r="J2028">
        <f>WEEKDAY(DailyExits[[#This Row],[Date]],2)</f>
        <v>3</v>
      </c>
      <c r="K2028" t="str">
        <f>IF(LEFT(DailyExits[[#This Row],[Lines]],1)="Y","Yes","No")</f>
        <v>Yes</v>
      </c>
      <c r="L2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29" spans="5:12" x14ac:dyDescent="0.2">
      <c r="E2029" s="2">
        <v>44237</v>
      </c>
      <c r="F2029" t="s">
        <v>6</v>
      </c>
      <c r="G2029" t="s">
        <v>103</v>
      </c>
      <c r="H2029">
        <v>611</v>
      </c>
      <c r="I2029">
        <f>MONTH(DailyExits[[#This Row],[Date]])</f>
        <v>2</v>
      </c>
      <c r="J2029">
        <f>WEEKDAY(DailyExits[[#This Row],[Date]],2)</f>
        <v>3</v>
      </c>
      <c r="K2029" t="str">
        <f>IF(LEFT(DailyExits[[#This Row],[Lines]],1)="Y","Yes","No")</f>
        <v>Yes</v>
      </c>
      <c r="L2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30" spans="5:12" x14ac:dyDescent="0.2">
      <c r="E2030" s="2">
        <v>44237</v>
      </c>
      <c r="F2030" t="s">
        <v>40</v>
      </c>
      <c r="G2030" t="s">
        <v>108</v>
      </c>
      <c r="H2030">
        <v>602</v>
      </c>
      <c r="I2030">
        <f>MONTH(DailyExits[[#This Row],[Date]])</f>
        <v>2</v>
      </c>
      <c r="J2030">
        <f>WEEKDAY(DailyExits[[#This Row],[Date]],2)</f>
        <v>3</v>
      </c>
      <c r="K2030" t="str">
        <f>IF(LEFT(DailyExits[[#This Row],[Lines]],1)="Y","Yes","No")</f>
        <v>Yes</v>
      </c>
      <c r="L2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31" spans="5:12" x14ac:dyDescent="0.2">
      <c r="E2031" s="2">
        <v>44237</v>
      </c>
      <c r="F2031" t="s">
        <v>30</v>
      </c>
      <c r="G2031" t="s">
        <v>107</v>
      </c>
      <c r="H2031">
        <v>595</v>
      </c>
      <c r="I2031">
        <f>MONTH(DailyExits[[#This Row],[Date]])</f>
        <v>2</v>
      </c>
      <c r="J2031">
        <f>WEEKDAY(DailyExits[[#This Row],[Date]],2)</f>
        <v>3</v>
      </c>
      <c r="K2031" t="str">
        <f>IF(LEFT(DailyExits[[#This Row],[Lines]],1)="Y","Yes","No")</f>
        <v>No</v>
      </c>
      <c r="L2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32" spans="5:12" x14ac:dyDescent="0.2">
      <c r="E2032" s="2">
        <v>44237</v>
      </c>
      <c r="F2032" t="s">
        <v>66</v>
      </c>
      <c r="G2032" t="s">
        <v>110</v>
      </c>
      <c r="H2032">
        <v>557</v>
      </c>
      <c r="I2032">
        <f>MONTH(DailyExits[[#This Row],[Date]])</f>
        <v>2</v>
      </c>
      <c r="J2032">
        <f>WEEKDAY(DailyExits[[#This Row],[Date]],2)</f>
        <v>3</v>
      </c>
      <c r="K2032" t="str">
        <f>IF(LEFT(DailyExits[[#This Row],[Lines]],1)="Y","Yes","No")</f>
        <v>Yes</v>
      </c>
      <c r="L2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33" spans="5:12" x14ac:dyDescent="0.2">
      <c r="E2033" s="2">
        <v>44237</v>
      </c>
      <c r="F2033" t="s">
        <v>34</v>
      </c>
      <c r="G2033" t="s">
        <v>107</v>
      </c>
      <c r="H2033">
        <v>550</v>
      </c>
      <c r="I2033">
        <f>MONTH(DailyExits[[#This Row],[Date]])</f>
        <v>2</v>
      </c>
      <c r="J2033">
        <f>WEEKDAY(DailyExits[[#This Row],[Date]],2)</f>
        <v>3</v>
      </c>
      <c r="K2033" t="str">
        <f>IF(LEFT(DailyExits[[#This Row],[Lines]],1)="Y","Yes","No")</f>
        <v>No</v>
      </c>
      <c r="L2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34" spans="5:12" x14ac:dyDescent="0.2">
      <c r="E2034" s="2">
        <v>44237</v>
      </c>
      <c r="F2034" t="s">
        <v>12</v>
      </c>
      <c r="G2034" t="s">
        <v>103</v>
      </c>
      <c r="H2034">
        <v>548</v>
      </c>
      <c r="I2034">
        <f>MONTH(DailyExits[[#This Row],[Date]])</f>
        <v>2</v>
      </c>
      <c r="J2034">
        <f>WEEKDAY(DailyExits[[#This Row],[Date]],2)</f>
        <v>3</v>
      </c>
      <c r="K2034" t="str">
        <f>IF(LEFT(DailyExits[[#This Row],[Lines]],1)="Y","Yes","No")</f>
        <v>Yes</v>
      </c>
      <c r="L2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35" spans="5:12" x14ac:dyDescent="0.2">
      <c r="E2035" s="2">
        <v>44237</v>
      </c>
      <c r="F2035" t="s">
        <v>32</v>
      </c>
      <c r="G2035" t="s">
        <v>107</v>
      </c>
      <c r="H2035">
        <v>525</v>
      </c>
      <c r="I2035">
        <f>MONTH(DailyExits[[#This Row],[Date]])</f>
        <v>2</v>
      </c>
      <c r="J2035">
        <f>WEEKDAY(DailyExits[[#This Row],[Date]],2)</f>
        <v>3</v>
      </c>
      <c r="K2035" t="str">
        <f>IF(LEFT(DailyExits[[#This Row],[Lines]],1)="Y","Yes","No")</f>
        <v>No</v>
      </c>
      <c r="L2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36" spans="5:12" x14ac:dyDescent="0.2">
      <c r="E2036" s="2">
        <v>44237</v>
      </c>
      <c r="F2036" t="s">
        <v>78</v>
      </c>
      <c r="G2036" t="s">
        <v>110</v>
      </c>
      <c r="H2036">
        <v>487</v>
      </c>
      <c r="I2036">
        <f>MONTH(DailyExits[[#This Row],[Date]])</f>
        <v>2</v>
      </c>
      <c r="J2036">
        <f>WEEKDAY(DailyExits[[#This Row],[Date]],2)</f>
        <v>3</v>
      </c>
      <c r="K2036" t="str">
        <f>IF(LEFT(DailyExits[[#This Row],[Lines]],1)="Y","Yes","No")</f>
        <v>Yes</v>
      </c>
      <c r="L2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37" spans="5:12" x14ac:dyDescent="0.2">
      <c r="E2037" s="2">
        <v>44237</v>
      </c>
      <c r="F2037" t="s">
        <v>76</v>
      </c>
      <c r="G2037" t="s">
        <v>110</v>
      </c>
      <c r="H2037">
        <v>444</v>
      </c>
      <c r="I2037">
        <f>MONTH(DailyExits[[#This Row],[Date]])</f>
        <v>2</v>
      </c>
      <c r="J2037">
        <f>WEEKDAY(DailyExits[[#This Row],[Date]],2)</f>
        <v>3</v>
      </c>
      <c r="K2037" t="str">
        <f>IF(LEFT(DailyExits[[#This Row],[Lines]],1)="Y","Yes","No")</f>
        <v>Yes</v>
      </c>
      <c r="L2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38" spans="5:12" x14ac:dyDescent="0.2">
      <c r="E2038" s="2">
        <v>44237</v>
      </c>
      <c r="F2038" t="s">
        <v>80</v>
      </c>
      <c r="G2038" t="s">
        <v>110</v>
      </c>
      <c r="H2038">
        <v>437</v>
      </c>
      <c r="I2038">
        <f>MONTH(DailyExits[[#This Row],[Date]])</f>
        <v>2</v>
      </c>
      <c r="J2038">
        <f>WEEKDAY(DailyExits[[#This Row],[Date]],2)</f>
        <v>3</v>
      </c>
      <c r="K2038" t="str">
        <f>IF(LEFT(DailyExits[[#This Row],[Lines]],1)="Y","Yes","No")</f>
        <v>Yes</v>
      </c>
      <c r="L2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39" spans="5:12" x14ac:dyDescent="0.2">
      <c r="E2039" s="2">
        <v>44237</v>
      </c>
      <c r="F2039" t="s">
        <v>46</v>
      </c>
      <c r="G2039" t="s">
        <v>108</v>
      </c>
      <c r="H2039">
        <v>424</v>
      </c>
      <c r="I2039">
        <f>MONTH(DailyExits[[#This Row],[Date]])</f>
        <v>2</v>
      </c>
      <c r="J2039">
        <f>WEEKDAY(DailyExits[[#This Row],[Date]],2)</f>
        <v>3</v>
      </c>
      <c r="K2039" t="str">
        <f>IF(LEFT(DailyExits[[#This Row],[Lines]],1)="Y","Yes","No")</f>
        <v>Yes</v>
      </c>
      <c r="L2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40" spans="5:12" x14ac:dyDescent="0.2">
      <c r="E2040" s="2">
        <v>44237</v>
      </c>
      <c r="F2040" t="s">
        <v>8</v>
      </c>
      <c r="G2040" t="s">
        <v>103</v>
      </c>
      <c r="H2040">
        <v>398</v>
      </c>
      <c r="I2040">
        <f>MONTH(DailyExits[[#This Row],[Date]])</f>
        <v>2</v>
      </c>
      <c r="J2040">
        <f>WEEKDAY(DailyExits[[#This Row],[Date]],2)</f>
        <v>3</v>
      </c>
      <c r="K2040" t="str">
        <f>IF(LEFT(DailyExits[[#This Row],[Lines]],1)="Y","Yes","No")</f>
        <v>Yes</v>
      </c>
      <c r="L2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41" spans="5:12" x14ac:dyDescent="0.2">
      <c r="E2041" s="2">
        <v>44237</v>
      </c>
      <c r="F2041" t="s">
        <v>82</v>
      </c>
      <c r="G2041" t="s">
        <v>110</v>
      </c>
      <c r="H2041">
        <v>380</v>
      </c>
      <c r="I2041">
        <f>MONTH(DailyExits[[#This Row],[Date]])</f>
        <v>2</v>
      </c>
      <c r="J2041">
        <f>WEEKDAY(DailyExits[[#This Row],[Date]],2)</f>
        <v>3</v>
      </c>
      <c r="K2041" t="str">
        <f>IF(LEFT(DailyExits[[#This Row],[Lines]],1)="Y","Yes","No")</f>
        <v>Yes</v>
      </c>
      <c r="L2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42" spans="5:12" x14ac:dyDescent="0.2">
      <c r="E2042" s="2">
        <v>44237</v>
      </c>
      <c r="F2042" t="s">
        <v>68</v>
      </c>
      <c r="G2042" t="s">
        <v>111</v>
      </c>
      <c r="H2042">
        <v>347</v>
      </c>
      <c r="I2042">
        <f>MONTH(DailyExits[[#This Row],[Date]])</f>
        <v>2</v>
      </c>
      <c r="J2042">
        <f>WEEKDAY(DailyExits[[#This Row],[Date]],2)</f>
        <v>3</v>
      </c>
      <c r="K2042" t="str">
        <f>IF(LEFT(DailyExits[[#This Row],[Lines]],1)="Y","Yes","No")</f>
        <v>No</v>
      </c>
      <c r="L2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43" spans="5:12" x14ac:dyDescent="0.2">
      <c r="E2043" s="2">
        <v>44237</v>
      </c>
      <c r="F2043" t="s">
        <v>92</v>
      </c>
      <c r="G2043" t="s">
        <v>108</v>
      </c>
      <c r="H2043">
        <v>305</v>
      </c>
      <c r="I2043">
        <f>MONTH(DailyExits[[#This Row],[Date]])</f>
        <v>2</v>
      </c>
      <c r="J2043">
        <f>WEEKDAY(DailyExits[[#This Row],[Date]],2)</f>
        <v>3</v>
      </c>
      <c r="K2043" t="str">
        <f>IF(LEFT(DailyExits[[#This Row],[Lines]],1)="Y","Yes","No")</f>
        <v>Yes</v>
      </c>
      <c r="L2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44" spans="5:12" x14ac:dyDescent="0.2">
      <c r="E2044" s="2">
        <v>44237</v>
      </c>
      <c r="F2044" t="s">
        <v>88</v>
      </c>
      <c r="G2044" t="s">
        <v>107</v>
      </c>
      <c r="H2044">
        <v>302</v>
      </c>
      <c r="I2044">
        <f>MONTH(DailyExits[[#This Row],[Date]])</f>
        <v>2</v>
      </c>
      <c r="J2044">
        <f>WEEKDAY(DailyExits[[#This Row],[Date]],2)</f>
        <v>3</v>
      </c>
      <c r="K2044" t="str">
        <f>IF(LEFT(DailyExits[[#This Row],[Lines]],1)="Y","Yes","No")</f>
        <v>No</v>
      </c>
      <c r="L2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45" spans="5:12" x14ac:dyDescent="0.2">
      <c r="E2045" s="2">
        <v>44237</v>
      </c>
      <c r="F2045" t="s">
        <v>84</v>
      </c>
      <c r="G2045" t="s">
        <v>111</v>
      </c>
      <c r="H2045">
        <v>283</v>
      </c>
      <c r="I2045">
        <f>MONTH(DailyExits[[#This Row],[Date]])</f>
        <v>2</v>
      </c>
      <c r="J2045">
        <f>WEEKDAY(DailyExits[[#This Row],[Date]],2)</f>
        <v>3</v>
      </c>
      <c r="K2045" t="str">
        <f>IF(LEFT(DailyExits[[#This Row],[Lines]],1)="Y","Yes","No")</f>
        <v>No</v>
      </c>
      <c r="L2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46" spans="5:12" x14ac:dyDescent="0.2">
      <c r="E2046" s="2">
        <v>44237</v>
      </c>
      <c r="F2046" t="s">
        <v>42</v>
      </c>
      <c r="G2046" t="s">
        <v>108</v>
      </c>
      <c r="H2046">
        <v>268</v>
      </c>
      <c r="I2046">
        <f>MONTH(DailyExits[[#This Row],[Date]])</f>
        <v>2</v>
      </c>
      <c r="J2046">
        <f>WEEKDAY(DailyExits[[#This Row],[Date]],2)</f>
        <v>3</v>
      </c>
      <c r="K2046" t="str">
        <f>IF(LEFT(DailyExits[[#This Row],[Lines]],1)="Y","Yes","No")</f>
        <v>Yes</v>
      </c>
      <c r="L2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47" spans="5:12" x14ac:dyDescent="0.2">
      <c r="E2047" s="2">
        <v>44237</v>
      </c>
      <c r="F2047" t="s">
        <v>96</v>
      </c>
      <c r="G2047" t="s">
        <v>107</v>
      </c>
      <c r="H2047">
        <v>223</v>
      </c>
      <c r="I2047">
        <f>MONTH(DailyExits[[#This Row],[Date]])</f>
        <v>2</v>
      </c>
      <c r="J2047">
        <f>WEEKDAY(DailyExits[[#This Row],[Date]],2)</f>
        <v>3</v>
      </c>
      <c r="K2047" t="str">
        <f>IF(LEFT(DailyExits[[#This Row],[Lines]],1)="Y","Yes","No")</f>
        <v>No</v>
      </c>
      <c r="L2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48" spans="5:12" x14ac:dyDescent="0.2">
      <c r="E2048" s="2">
        <v>44237</v>
      </c>
      <c r="F2048" t="s">
        <v>72</v>
      </c>
      <c r="G2048" t="s">
        <v>108</v>
      </c>
      <c r="H2048">
        <v>222</v>
      </c>
      <c r="I2048">
        <f>MONTH(DailyExits[[#This Row],[Date]])</f>
        <v>2</v>
      </c>
      <c r="J2048">
        <f>WEEKDAY(DailyExits[[#This Row],[Date]],2)</f>
        <v>3</v>
      </c>
      <c r="K2048" t="str">
        <f>IF(LEFT(DailyExits[[#This Row],[Lines]],1)="Y","Yes","No")</f>
        <v>Yes</v>
      </c>
      <c r="L2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49" spans="5:12" x14ac:dyDescent="0.2">
      <c r="E2049" s="2">
        <v>44237</v>
      </c>
      <c r="F2049" t="s">
        <v>94</v>
      </c>
      <c r="G2049" t="s">
        <v>107</v>
      </c>
      <c r="H2049">
        <v>185</v>
      </c>
      <c r="I2049">
        <f>MONTH(DailyExits[[#This Row],[Date]])</f>
        <v>2</v>
      </c>
      <c r="J2049">
        <f>WEEKDAY(DailyExits[[#This Row],[Date]],2)</f>
        <v>3</v>
      </c>
      <c r="K2049" t="str">
        <f>IF(LEFT(DailyExits[[#This Row],[Lines]],1)="Y","Yes","No")</f>
        <v>No</v>
      </c>
      <c r="L2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50" spans="5:12" x14ac:dyDescent="0.2">
      <c r="E2050" s="2">
        <v>44237</v>
      </c>
      <c r="F2050" t="s">
        <v>44</v>
      </c>
      <c r="G2050" t="s">
        <v>108</v>
      </c>
      <c r="H2050">
        <v>181</v>
      </c>
      <c r="I2050">
        <f>MONTH(DailyExits[[#This Row],[Date]])</f>
        <v>2</v>
      </c>
      <c r="J2050">
        <f>WEEKDAY(DailyExits[[#This Row],[Date]],2)</f>
        <v>3</v>
      </c>
      <c r="K2050" t="str">
        <f>IF(LEFT(DailyExits[[#This Row],[Lines]],1)="Y","Yes","No")</f>
        <v>Yes</v>
      </c>
      <c r="L2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51" spans="5:12" x14ac:dyDescent="0.2">
      <c r="E2051" s="2">
        <v>44237</v>
      </c>
      <c r="F2051" t="s">
        <v>86</v>
      </c>
      <c r="G2051" t="s">
        <v>112</v>
      </c>
      <c r="H2051">
        <v>84</v>
      </c>
      <c r="I2051">
        <f>MONTH(DailyExits[[#This Row],[Date]])</f>
        <v>2</v>
      </c>
      <c r="J2051">
        <f>WEEKDAY(DailyExits[[#This Row],[Date]],2)</f>
        <v>3</v>
      </c>
      <c r="K2051" t="str">
        <f>IF(LEFT(DailyExits[[#This Row],[Lines]],1)="Y","Yes","No")</f>
        <v>No</v>
      </c>
      <c r="L2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52" spans="5:12" x14ac:dyDescent="0.2">
      <c r="E2052" s="2">
        <v>44238</v>
      </c>
      <c r="F2052" t="s">
        <v>54</v>
      </c>
      <c r="G2052" t="s">
        <v>109</v>
      </c>
      <c r="H2052">
        <v>3602</v>
      </c>
      <c r="I2052">
        <f>MONTH(DailyExits[[#This Row],[Date]])</f>
        <v>2</v>
      </c>
      <c r="J2052">
        <f>WEEKDAY(DailyExits[[#This Row],[Date]],2)</f>
        <v>4</v>
      </c>
      <c r="K2052" t="str">
        <f>IF(LEFT(DailyExits[[#This Row],[Lines]],1)="Y","Yes","No")</f>
        <v>Yes</v>
      </c>
      <c r="L2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053" spans="5:12" x14ac:dyDescent="0.2">
      <c r="E2053" s="2">
        <v>44238</v>
      </c>
      <c r="F2053" t="s">
        <v>52</v>
      </c>
      <c r="G2053" t="s">
        <v>109</v>
      </c>
      <c r="H2053">
        <v>3308</v>
      </c>
      <c r="I2053">
        <f>MONTH(DailyExits[[#This Row],[Date]])</f>
        <v>2</v>
      </c>
      <c r="J2053">
        <f>WEEKDAY(DailyExits[[#This Row],[Date]],2)</f>
        <v>4</v>
      </c>
      <c r="K2053" t="str">
        <f>IF(LEFT(DailyExits[[#This Row],[Lines]],1)="Y","Yes","No")</f>
        <v>Yes</v>
      </c>
      <c r="L2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054" spans="5:12" x14ac:dyDescent="0.2">
      <c r="E2054" s="2">
        <v>44238</v>
      </c>
      <c r="F2054" t="s">
        <v>50</v>
      </c>
      <c r="G2054" t="s">
        <v>109</v>
      </c>
      <c r="H2054">
        <v>2877</v>
      </c>
      <c r="I2054">
        <f>MONTH(DailyExits[[#This Row],[Date]])</f>
        <v>2</v>
      </c>
      <c r="J2054">
        <f>WEEKDAY(DailyExits[[#This Row],[Date]],2)</f>
        <v>4</v>
      </c>
      <c r="K2054" t="str">
        <f>IF(LEFT(DailyExits[[#This Row],[Lines]],1)="Y","Yes","No")</f>
        <v>Yes</v>
      </c>
      <c r="L20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055" spans="5:12" x14ac:dyDescent="0.2">
      <c r="E2055" s="2">
        <v>44238</v>
      </c>
      <c r="F2055" t="s">
        <v>56</v>
      </c>
      <c r="G2055" t="s">
        <v>109</v>
      </c>
      <c r="H2055">
        <v>2682</v>
      </c>
      <c r="I2055">
        <f>MONTH(DailyExits[[#This Row],[Date]])</f>
        <v>2</v>
      </c>
      <c r="J2055">
        <f>WEEKDAY(DailyExits[[#This Row],[Date]],2)</f>
        <v>4</v>
      </c>
      <c r="K2055" t="str">
        <f>IF(LEFT(DailyExits[[#This Row],[Lines]],1)="Y","Yes","No")</f>
        <v>Yes</v>
      </c>
      <c r="L20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056" spans="5:12" x14ac:dyDescent="0.2">
      <c r="E2056" s="2">
        <v>44238</v>
      </c>
      <c r="F2056" t="s">
        <v>20</v>
      </c>
      <c r="G2056" t="s">
        <v>105</v>
      </c>
      <c r="H2056">
        <v>1740</v>
      </c>
      <c r="I2056">
        <f>MONTH(DailyExits[[#This Row],[Date]])</f>
        <v>2</v>
      </c>
      <c r="J2056">
        <f>WEEKDAY(DailyExits[[#This Row],[Date]],2)</f>
        <v>4</v>
      </c>
      <c r="K2056" t="str">
        <f>IF(LEFT(DailyExits[[#This Row],[Lines]],1)="Y","Yes","No")</f>
        <v>No</v>
      </c>
      <c r="L20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57" spans="5:12" x14ac:dyDescent="0.2">
      <c r="E2057" s="2">
        <v>44238</v>
      </c>
      <c r="F2057">
        <v>16</v>
      </c>
      <c r="G2057" t="s">
        <v>109</v>
      </c>
      <c r="H2057">
        <v>1734</v>
      </c>
      <c r="I2057">
        <f>MONTH(DailyExits[[#This Row],[Date]])</f>
        <v>2</v>
      </c>
      <c r="J2057">
        <f>WEEKDAY(DailyExits[[#This Row],[Date]],2)</f>
        <v>4</v>
      </c>
      <c r="K2057" t="str">
        <f>IF(LEFT(DailyExits[[#This Row],[Lines]],1)="Y","Yes","No")</f>
        <v>Yes</v>
      </c>
      <c r="L2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58" spans="5:12" x14ac:dyDescent="0.2">
      <c r="E2058" s="2">
        <v>44238</v>
      </c>
      <c r="F2058">
        <v>24</v>
      </c>
      <c r="G2058" t="s">
        <v>109</v>
      </c>
      <c r="H2058">
        <v>1670</v>
      </c>
      <c r="I2058">
        <f>MONTH(DailyExits[[#This Row],[Date]])</f>
        <v>2</v>
      </c>
      <c r="J2058">
        <f>WEEKDAY(DailyExits[[#This Row],[Date]],2)</f>
        <v>4</v>
      </c>
      <c r="K2058" t="str">
        <f>IF(LEFT(DailyExits[[#This Row],[Lines]],1)="Y","Yes","No")</f>
        <v>Yes</v>
      </c>
      <c r="L2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59" spans="5:12" x14ac:dyDescent="0.2">
      <c r="E2059" s="2">
        <v>44238</v>
      </c>
      <c r="F2059" t="s">
        <v>4</v>
      </c>
      <c r="G2059" t="s">
        <v>103</v>
      </c>
      <c r="H2059">
        <v>1397</v>
      </c>
      <c r="I2059">
        <f>MONTH(DailyExits[[#This Row],[Date]])</f>
        <v>2</v>
      </c>
      <c r="J2059">
        <f>WEEKDAY(DailyExits[[#This Row],[Date]],2)</f>
        <v>4</v>
      </c>
      <c r="K2059" t="str">
        <f>IF(LEFT(DailyExits[[#This Row],[Lines]],1)="Y","Yes","No")</f>
        <v>Yes</v>
      </c>
      <c r="L2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60" spans="5:12" x14ac:dyDescent="0.2">
      <c r="E2060" s="2">
        <v>44238</v>
      </c>
      <c r="F2060" t="s">
        <v>62</v>
      </c>
      <c r="G2060" t="s">
        <v>109</v>
      </c>
      <c r="H2060">
        <v>1357</v>
      </c>
      <c r="I2060">
        <f>MONTH(DailyExits[[#This Row],[Date]])</f>
        <v>2</v>
      </c>
      <c r="J2060">
        <f>WEEKDAY(DailyExits[[#This Row],[Date]],2)</f>
        <v>4</v>
      </c>
      <c r="K2060" t="str">
        <f>IF(LEFT(DailyExits[[#This Row],[Lines]],1)="Y","Yes","No")</f>
        <v>Yes</v>
      </c>
      <c r="L2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61" spans="5:12" x14ac:dyDescent="0.2">
      <c r="E2061" s="2">
        <v>44238</v>
      </c>
      <c r="F2061" t="s">
        <v>64</v>
      </c>
      <c r="G2061" t="s">
        <v>109</v>
      </c>
      <c r="H2061">
        <v>1213</v>
      </c>
      <c r="I2061">
        <f>MONTH(DailyExits[[#This Row],[Date]])</f>
        <v>2</v>
      </c>
      <c r="J2061">
        <f>WEEKDAY(DailyExits[[#This Row],[Date]],2)</f>
        <v>4</v>
      </c>
      <c r="K2061" t="str">
        <f>IF(LEFT(DailyExits[[#This Row],[Lines]],1)="Y","Yes","No")</f>
        <v>Yes</v>
      </c>
      <c r="L2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62" spans="5:12" x14ac:dyDescent="0.2">
      <c r="E2062" s="2">
        <v>44238</v>
      </c>
      <c r="F2062">
        <v>12</v>
      </c>
      <c r="G2062" t="s">
        <v>104</v>
      </c>
      <c r="H2062">
        <v>1184</v>
      </c>
      <c r="I2062">
        <f>MONTH(DailyExits[[#This Row],[Date]])</f>
        <v>2</v>
      </c>
      <c r="J2062">
        <f>WEEKDAY(DailyExits[[#This Row],[Date]],2)</f>
        <v>4</v>
      </c>
      <c r="K2062" t="str">
        <f>IF(LEFT(DailyExits[[#This Row],[Lines]],1)="Y","Yes","No")</f>
        <v>Yes</v>
      </c>
      <c r="L2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63" spans="5:12" x14ac:dyDescent="0.2">
      <c r="E2063" s="2">
        <v>44238</v>
      </c>
      <c r="F2063" t="s">
        <v>24</v>
      </c>
      <c r="G2063" t="s">
        <v>105</v>
      </c>
      <c r="H2063">
        <v>1124</v>
      </c>
      <c r="I2063">
        <f>MONTH(DailyExits[[#This Row],[Date]])</f>
        <v>2</v>
      </c>
      <c r="J2063">
        <f>WEEKDAY(DailyExits[[#This Row],[Date]],2)</f>
        <v>4</v>
      </c>
      <c r="K2063" t="str">
        <f>IF(LEFT(DailyExits[[#This Row],[Lines]],1)="Y","Yes","No")</f>
        <v>No</v>
      </c>
      <c r="L2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64" spans="5:12" x14ac:dyDescent="0.2">
      <c r="E2064" s="2">
        <v>44238</v>
      </c>
      <c r="F2064" t="s">
        <v>22</v>
      </c>
      <c r="G2064" t="s">
        <v>106</v>
      </c>
      <c r="H2064">
        <v>1120</v>
      </c>
      <c r="I2064">
        <f>MONTH(DailyExits[[#This Row],[Date]])</f>
        <v>2</v>
      </c>
      <c r="J2064">
        <f>WEEKDAY(DailyExits[[#This Row],[Date]],2)</f>
        <v>4</v>
      </c>
      <c r="K2064" t="str">
        <f>IF(LEFT(DailyExits[[#This Row],[Lines]],1)="Y","Yes","No")</f>
        <v>No</v>
      </c>
      <c r="L2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65" spans="5:12" x14ac:dyDescent="0.2">
      <c r="E2065" s="2">
        <v>44238</v>
      </c>
      <c r="F2065" t="s">
        <v>14</v>
      </c>
      <c r="G2065" t="s">
        <v>104</v>
      </c>
      <c r="H2065">
        <v>1069</v>
      </c>
      <c r="I2065">
        <f>MONTH(DailyExits[[#This Row],[Date]])</f>
        <v>2</v>
      </c>
      <c r="J2065">
        <f>WEEKDAY(DailyExits[[#This Row],[Date]],2)</f>
        <v>4</v>
      </c>
      <c r="K2065" t="str">
        <f>IF(LEFT(DailyExits[[#This Row],[Lines]],1)="Y","Yes","No")</f>
        <v>Yes</v>
      </c>
      <c r="L2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66" spans="5:12" x14ac:dyDescent="0.2">
      <c r="E2066" s="2">
        <v>44238</v>
      </c>
      <c r="F2066" t="s">
        <v>48</v>
      </c>
      <c r="G2066" t="s">
        <v>109</v>
      </c>
      <c r="H2066">
        <v>1065</v>
      </c>
      <c r="I2066">
        <f>MONTH(DailyExits[[#This Row],[Date]])</f>
        <v>2</v>
      </c>
      <c r="J2066">
        <f>WEEKDAY(DailyExits[[#This Row],[Date]],2)</f>
        <v>4</v>
      </c>
      <c r="K2066" t="str">
        <f>IF(LEFT(DailyExits[[#This Row],[Lines]],1)="Y","Yes","No")</f>
        <v>Yes</v>
      </c>
      <c r="L2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67" spans="5:12" x14ac:dyDescent="0.2">
      <c r="E2067" s="2">
        <v>44238</v>
      </c>
      <c r="F2067" t="s">
        <v>26</v>
      </c>
      <c r="G2067" t="s">
        <v>105</v>
      </c>
      <c r="H2067">
        <v>1047</v>
      </c>
      <c r="I2067">
        <f>MONTH(DailyExits[[#This Row],[Date]])</f>
        <v>2</v>
      </c>
      <c r="J2067">
        <f>WEEKDAY(DailyExits[[#This Row],[Date]],2)</f>
        <v>4</v>
      </c>
      <c r="K2067" t="str">
        <f>IF(LEFT(DailyExits[[#This Row],[Lines]],1)="Y","Yes","No")</f>
        <v>No</v>
      </c>
      <c r="L2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68" spans="5:12" x14ac:dyDescent="0.2">
      <c r="E2068" s="2">
        <v>44238</v>
      </c>
      <c r="F2068" t="s">
        <v>2</v>
      </c>
      <c r="G2068" t="s">
        <v>103</v>
      </c>
      <c r="H2068">
        <v>997</v>
      </c>
      <c r="I2068">
        <f>MONTH(DailyExits[[#This Row],[Date]])</f>
        <v>2</v>
      </c>
      <c r="J2068">
        <f>WEEKDAY(DailyExits[[#This Row],[Date]],2)</f>
        <v>4</v>
      </c>
      <c r="K2068" t="str">
        <f>IF(LEFT(DailyExits[[#This Row],[Lines]],1)="Y","Yes","No")</f>
        <v>Yes</v>
      </c>
      <c r="L2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69" spans="5:12" x14ac:dyDescent="0.2">
      <c r="E2069" s="2">
        <v>44238</v>
      </c>
      <c r="F2069">
        <v>19</v>
      </c>
      <c r="G2069" t="s">
        <v>104</v>
      </c>
      <c r="H2069">
        <v>985</v>
      </c>
      <c r="I2069">
        <f>MONTH(DailyExits[[#This Row],[Date]])</f>
        <v>2</v>
      </c>
      <c r="J2069">
        <f>WEEKDAY(DailyExits[[#This Row],[Date]],2)</f>
        <v>4</v>
      </c>
      <c r="K2069" t="str">
        <f>IF(LEFT(DailyExits[[#This Row],[Lines]],1)="Y","Yes","No")</f>
        <v>Yes</v>
      </c>
      <c r="L2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70" spans="5:12" x14ac:dyDescent="0.2">
      <c r="E2070" s="2">
        <v>44238</v>
      </c>
      <c r="F2070" t="s">
        <v>18</v>
      </c>
      <c r="G2070" t="s">
        <v>105</v>
      </c>
      <c r="H2070">
        <v>976</v>
      </c>
      <c r="I2070">
        <f>MONTH(DailyExits[[#This Row],[Date]])</f>
        <v>2</v>
      </c>
      <c r="J2070">
        <f>WEEKDAY(DailyExits[[#This Row],[Date]],2)</f>
        <v>4</v>
      </c>
      <c r="K2070" t="str">
        <f>IF(LEFT(DailyExits[[#This Row],[Lines]],1)="Y","Yes","No")</f>
        <v>No</v>
      </c>
      <c r="L2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71" spans="5:12" x14ac:dyDescent="0.2">
      <c r="E2071" s="2">
        <v>44238</v>
      </c>
      <c r="F2071" t="s">
        <v>10</v>
      </c>
      <c r="G2071" t="s">
        <v>103</v>
      </c>
      <c r="H2071">
        <v>951</v>
      </c>
      <c r="I2071">
        <f>MONTH(DailyExits[[#This Row],[Date]])</f>
        <v>2</v>
      </c>
      <c r="J2071">
        <f>WEEKDAY(DailyExits[[#This Row],[Date]],2)</f>
        <v>4</v>
      </c>
      <c r="K2071" t="str">
        <f>IF(LEFT(DailyExits[[#This Row],[Lines]],1)="Y","Yes","No")</f>
        <v>Yes</v>
      </c>
      <c r="L2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72" spans="5:12" x14ac:dyDescent="0.2">
      <c r="E2072" s="2">
        <v>44238</v>
      </c>
      <c r="F2072" t="s">
        <v>36</v>
      </c>
      <c r="G2072" t="s">
        <v>108</v>
      </c>
      <c r="H2072">
        <v>863</v>
      </c>
      <c r="I2072">
        <f>MONTH(DailyExits[[#This Row],[Date]])</f>
        <v>2</v>
      </c>
      <c r="J2072">
        <f>WEEKDAY(DailyExits[[#This Row],[Date]],2)</f>
        <v>4</v>
      </c>
      <c r="K2072" t="str">
        <f>IF(LEFT(DailyExits[[#This Row],[Lines]],1)="Y","Yes","No")</f>
        <v>Yes</v>
      </c>
      <c r="L2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73" spans="5:12" x14ac:dyDescent="0.2">
      <c r="E2073" s="2">
        <v>44238</v>
      </c>
      <c r="F2073" t="s">
        <v>28</v>
      </c>
      <c r="G2073" t="s">
        <v>107</v>
      </c>
      <c r="H2073">
        <v>833</v>
      </c>
      <c r="I2073">
        <f>MONTH(DailyExits[[#This Row],[Date]])</f>
        <v>2</v>
      </c>
      <c r="J2073">
        <f>WEEKDAY(DailyExits[[#This Row],[Date]],2)</f>
        <v>4</v>
      </c>
      <c r="K2073" t="str">
        <f>IF(LEFT(DailyExits[[#This Row],[Lines]],1)="Y","Yes","No")</f>
        <v>No</v>
      </c>
      <c r="L2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74" spans="5:12" x14ac:dyDescent="0.2">
      <c r="E2074" s="2">
        <v>44238</v>
      </c>
      <c r="F2074" t="s">
        <v>74</v>
      </c>
      <c r="G2074" t="s">
        <v>108</v>
      </c>
      <c r="H2074">
        <v>809</v>
      </c>
      <c r="I2074">
        <f>MONTH(DailyExits[[#This Row],[Date]])</f>
        <v>2</v>
      </c>
      <c r="J2074">
        <f>WEEKDAY(DailyExits[[#This Row],[Date]],2)</f>
        <v>4</v>
      </c>
      <c r="K2074" t="str">
        <f>IF(LEFT(DailyExits[[#This Row],[Lines]],1)="Y","Yes","No")</f>
        <v>Yes</v>
      </c>
      <c r="L2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75" spans="5:12" x14ac:dyDescent="0.2">
      <c r="E2075" s="2">
        <v>44238</v>
      </c>
      <c r="F2075" t="s">
        <v>60</v>
      </c>
      <c r="G2075" t="s">
        <v>109</v>
      </c>
      <c r="H2075">
        <v>802</v>
      </c>
      <c r="I2075">
        <f>MONTH(DailyExits[[#This Row],[Date]])</f>
        <v>2</v>
      </c>
      <c r="J2075">
        <f>WEEKDAY(DailyExits[[#This Row],[Date]],2)</f>
        <v>4</v>
      </c>
      <c r="K2075" t="str">
        <f>IF(LEFT(DailyExits[[#This Row],[Lines]],1)="Y","Yes","No")</f>
        <v>Yes</v>
      </c>
      <c r="L2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76" spans="5:12" x14ac:dyDescent="0.2">
      <c r="E2076" s="2">
        <v>44238</v>
      </c>
      <c r="F2076" t="s">
        <v>90</v>
      </c>
      <c r="G2076" t="s">
        <v>108</v>
      </c>
      <c r="H2076">
        <v>680</v>
      </c>
      <c r="I2076">
        <f>MONTH(DailyExits[[#This Row],[Date]])</f>
        <v>2</v>
      </c>
      <c r="J2076">
        <f>WEEKDAY(DailyExits[[#This Row],[Date]],2)</f>
        <v>4</v>
      </c>
      <c r="K2076" t="str">
        <f>IF(LEFT(DailyExits[[#This Row],[Lines]],1)="Y","Yes","No")</f>
        <v>Yes</v>
      </c>
      <c r="L2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77" spans="5:12" x14ac:dyDescent="0.2">
      <c r="E2077" s="2">
        <v>44238</v>
      </c>
      <c r="F2077" t="s">
        <v>70</v>
      </c>
      <c r="G2077" t="s">
        <v>111</v>
      </c>
      <c r="H2077">
        <v>675</v>
      </c>
      <c r="I2077">
        <f>MONTH(DailyExits[[#This Row],[Date]])</f>
        <v>2</v>
      </c>
      <c r="J2077">
        <f>WEEKDAY(DailyExits[[#This Row],[Date]],2)</f>
        <v>4</v>
      </c>
      <c r="K2077" t="str">
        <f>IF(LEFT(DailyExits[[#This Row],[Lines]],1)="Y","Yes","No")</f>
        <v>No</v>
      </c>
      <c r="L2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78" spans="5:12" x14ac:dyDescent="0.2">
      <c r="E2078" s="2">
        <v>44238</v>
      </c>
      <c r="F2078" t="s">
        <v>38</v>
      </c>
      <c r="G2078" t="s">
        <v>108</v>
      </c>
      <c r="H2078">
        <v>606</v>
      </c>
      <c r="I2078">
        <f>MONTH(DailyExits[[#This Row],[Date]])</f>
        <v>2</v>
      </c>
      <c r="J2078">
        <f>WEEKDAY(DailyExits[[#This Row],[Date]],2)</f>
        <v>4</v>
      </c>
      <c r="K2078" t="str">
        <f>IF(LEFT(DailyExits[[#This Row],[Lines]],1)="Y","Yes","No")</f>
        <v>Yes</v>
      </c>
      <c r="L2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79" spans="5:12" x14ac:dyDescent="0.2">
      <c r="E2079" s="2">
        <v>44238</v>
      </c>
      <c r="F2079" t="s">
        <v>80</v>
      </c>
      <c r="G2079" t="s">
        <v>110</v>
      </c>
      <c r="H2079">
        <v>596</v>
      </c>
      <c r="I2079">
        <f>MONTH(DailyExits[[#This Row],[Date]])</f>
        <v>2</v>
      </c>
      <c r="J2079">
        <f>WEEKDAY(DailyExits[[#This Row],[Date]],2)</f>
        <v>4</v>
      </c>
      <c r="K2079" t="str">
        <f>IF(LEFT(DailyExits[[#This Row],[Lines]],1)="Y","Yes","No")</f>
        <v>Yes</v>
      </c>
      <c r="L2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80" spans="5:12" x14ac:dyDescent="0.2">
      <c r="E2080" s="2">
        <v>44238</v>
      </c>
      <c r="F2080" t="s">
        <v>40</v>
      </c>
      <c r="G2080" t="s">
        <v>108</v>
      </c>
      <c r="H2080">
        <v>591</v>
      </c>
      <c r="I2080">
        <f>MONTH(DailyExits[[#This Row],[Date]])</f>
        <v>2</v>
      </c>
      <c r="J2080">
        <f>WEEKDAY(DailyExits[[#This Row],[Date]],2)</f>
        <v>4</v>
      </c>
      <c r="K2080" t="str">
        <f>IF(LEFT(DailyExits[[#This Row],[Lines]],1)="Y","Yes","No")</f>
        <v>Yes</v>
      </c>
      <c r="L2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81" spans="5:12" x14ac:dyDescent="0.2">
      <c r="E2081" s="2">
        <v>44238</v>
      </c>
      <c r="F2081" t="s">
        <v>6</v>
      </c>
      <c r="G2081" t="s">
        <v>103</v>
      </c>
      <c r="H2081">
        <v>561</v>
      </c>
      <c r="I2081">
        <f>MONTH(DailyExits[[#This Row],[Date]])</f>
        <v>2</v>
      </c>
      <c r="J2081">
        <f>WEEKDAY(DailyExits[[#This Row],[Date]],2)</f>
        <v>4</v>
      </c>
      <c r="K2081" t="str">
        <f>IF(LEFT(DailyExits[[#This Row],[Lines]],1)="Y","Yes","No")</f>
        <v>Yes</v>
      </c>
      <c r="L2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82" spans="5:12" x14ac:dyDescent="0.2">
      <c r="E2082" s="2">
        <v>44238</v>
      </c>
      <c r="F2082" t="s">
        <v>30</v>
      </c>
      <c r="G2082" t="s">
        <v>107</v>
      </c>
      <c r="H2082">
        <v>551</v>
      </c>
      <c r="I2082">
        <f>MONTH(DailyExits[[#This Row],[Date]])</f>
        <v>2</v>
      </c>
      <c r="J2082">
        <f>WEEKDAY(DailyExits[[#This Row],[Date]],2)</f>
        <v>4</v>
      </c>
      <c r="K2082" t="str">
        <f>IF(LEFT(DailyExits[[#This Row],[Lines]],1)="Y","Yes","No")</f>
        <v>No</v>
      </c>
      <c r="L2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83" spans="5:12" x14ac:dyDescent="0.2">
      <c r="E2083" s="2">
        <v>44238</v>
      </c>
      <c r="F2083" t="s">
        <v>66</v>
      </c>
      <c r="G2083" t="s">
        <v>110</v>
      </c>
      <c r="H2083">
        <v>518</v>
      </c>
      <c r="I2083">
        <f>MONTH(DailyExits[[#This Row],[Date]])</f>
        <v>2</v>
      </c>
      <c r="J2083">
        <f>WEEKDAY(DailyExits[[#This Row],[Date]],2)</f>
        <v>4</v>
      </c>
      <c r="K2083" t="str">
        <f>IF(LEFT(DailyExits[[#This Row],[Lines]],1)="Y","Yes","No")</f>
        <v>Yes</v>
      </c>
      <c r="L2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84" spans="5:12" x14ac:dyDescent="0.2">
      <c r="E2084" s="2">
        <v>44238</v>
      </c>
      <c r="F2084" t="s">
        <v>12</v>
      </c>
      <c r="G2084" t="s">
        <v>103</v>
      </c>
      <c r="H2084">
        <v>494</v>
      </c>
      <c r="I2084">
        <f>MONTH(DailyExits[[#This Row],[Date]])</f>
        <v>2</v>
      </c>
      <c r="J2084">
        <f>WEEKDAY(DailyExits[[#This Row],[Date]],2)</f>
        <v>4</v>
      </c>
      <c r="K2084" t="str">
        <f>IF(LEFT(DailyExits[[#This Row],[Lines]],1)="Y","Yes","No")</f>
        <v>Yes</v>
      </c>
      <c r="L2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85" spans="5:12" x14ac:dyDescent="0.2">
      <c r="E2085" s="2">
        <v>44238</v>
      </c>
      <c r="F2085" t="s">
        <v>32</v>
      </c>
      <c r="G2085" t="s">
        <v>107</v>
      </c>
      <c r="H2085">
        <v>491</v>
      </c>
      <c r="I2085">
        <f>MONTH(DailyExits[[#This Row],[Date]])</f>
        <v>2</v>
      </c>
      <c r="J2085">
        <f>WEEKDAY(DailyExits[[#This Row],[Date]],2)</f>
        <v>4</v>
      </c>
      <c r="K2085" t="str">
        <f>IF(LEFT(DailyExits[[#This Row],[Lines]],1)="Y","Yes","No")</f>
        <v>No</v>
      </c>
      <c r="L2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86" spans="5:12" x14ac:dyDescent="0.2">
      <c r="E2086" s="2">
        <v>44238</v>
      </c>
      <c r="F2086" t="s">
        <v>34</v>
      </c>
      <c r="G2086" t="s">
        <v>107</v>
      </c>
      <c r="H2086">
        <v>491</v>
      </c>
      <c r="I2086">
        <f>MONTH(DailyExits[[#This Row],[Date]])</f>
        <v>2</v>
      </c>
      <c r="J2086">
        <f>WEEKDAY(DailyExits[[#This Row],[Date]],2)</f>
        <v>4</v>
      </c>
      <c r="K2086" t="str">
        <f>IF(LEFT(DailyExits[[#This Row],[Lines]],1)="Y","Yes","No")</f>
        <v>No</v>
      </c>
      <c r="L2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87" spans="5:12" x14ac:dyDescent="0.2">
      <c r="E2087" s="2">
        <v>44238</v>
      </c>
      <c r="F2087" t="s">
        <v>78</v>
      </c>
      <c r="G2087" t="s">
        <v>110</v>
      </c>
      <c r="H2087">
        <v>440</v>
      </c>
      <c r="I2087">
        <f>MONTH(DailyExits[[#This Row],[Date]])</f>
        <v>2</v>
      </c>
      <c r="J2087">
        <f>WEEKDAY(DailyExits[[#This Row],[Date]],2)</f>
        <v>4</v>
      </c>
      <c r="K2087" t="str">
        <f>IF(LEFT(DailyExits[[#This Row],[Lines]],1)="Y","Yes","No")</f>
        <v>Yes</v>
      </c>
      <c r="L2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88" spans="5:12" x14ac:dyDescent="0.2">
      <c r="E2088" s="2">
        <v>44238</v>
      </c>
      <c r="F2088" t="s">
        <v>76</v>
      </c>
      <c r="G2088" t="s">
        <v>110</v>
      </c>
      <c r="H2088">
        <v>420</v>
      </c>
      <c r="I2088">
        <f>MONTH(DailyExits[[#This Row],[Date]])</f>
        <v>2</v>
      </c>
      <c r="J2088">
        <f>WEEKDAY(DailyExits[[#This Row],[Date]],2)</f>
        <v>4</v>
      </c>
      <c r="K2088" t="str">
        <f>IF(LEFT(DailyExits[[#This Row],[Lines]],1)="Y","Yes","No")</f>
        <v>Yes</v>
      </c>
      <c r="L2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89" spans="5:12" x14ac:dyDescent="0.2">
      <c r="E2089" s="2">
        <v>44238</v>
      </c>
      <c r="F2089" t="s">
        <v>46</v>
      </c>
      <c r="G2089" t="s">
        <v>108</v>
      </c>
      <c r="H2089">
        <v>392</v>
      </c>
      <c r="I2089">
        <f>MONTH(DailyExits[[#This Row],[Date]])</f>
        <v>2</v>
      </c>
      <c r="J2089">
        <f>WEEKDAY(DailyExits[[#This Row],[Date]],2)</f>
        <v>4</v>
      </c>
      <c r="K2089" t="str">
        <f>IF(LEFT(DailyExits[[#This Row],[Lines]],1)="Y","Yes","No")</f>
        <v>Yes</v>
      </c>
      <c r="L2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90" spans="5:12" x14ac:dyDescent="0.2">
      <c r="E2090" s="2">
        <v>44238</v>
      </c>
      <c r="F2090" t="s">
        <v>82</v>
      </c>
      <c r="G2090" t="s">
        <v>110</v>
      </c>
      <c r="H2090">
        <v>338</v>
      </c>
      <c r="I2090">
        <f>MONTH(DailyExits[[#This Row],[Date]])</f>
        <v>2</v>
      </c>
      <c r="J2090">
        <f>WEEKDAY(DailyExits[[#This Row],[Date]],2)</f>
        <v>4</v>
      </c>
      <c r="K2090" t="str">
        <f>IF(LEFT(DailyExits[[#This Row],[Lines]],1)="Y","Yes","No")</f>
        <v>Yes</v>
      </c>
      <c r="L2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91" spans="5:12" x14ac:dyDescent="0.2">
      <c r="E2091" s="2">
        <v>44238</v>
      </c>
      <c r="F2091" t="s">
        <v>8</v>
      </c>
      <c r="G2091" t="s">
        <v>103</v>
      </c>
      <c r="H2091">
        <v>324</v>
      </c>
      <c r="I2091">
        <f>MONTH(DailyExits[[#This Row],[Date]])</f>
        <v>2</v>
      </c>
      <c r="J2091">
        <f>WEEKDAY(DailyExits[[#This Row],[Date]],2)</f>
        <v>4</v>
      </c>
      <c r="K2091" t="str">
        <f>IF(LEFT(DailyExits[[#This Row],[Lines]],1)="Y","Yes","No")</f>
        <v>Yes</v>
      </c>
      <c r="L2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92" spans="5:12" x14ac:dyDescent="0.2">
      <c r="E2092" s="2">
        <v>44238</v>
      </c>
      <c r="F2092" t="s">
        <v>68</v>
      </c>
      <c r="G2092" t="s">
        <v>111</v>
      </c>
      <c r="H2092">
        <v>319</v>
      </c>
      <c r="I2092">
        <f>MONTH(DailyExits[[#This Row],[Date]])</f>
        <v>2</v>
      </c>
      <c r="J2092">
        <f>WEEKDAY(DailyExits[[#This Row],[Date]],2)</f>
        <v>4</v>
      </c>
      <c r="K2092" t="str">
        <f>IF(LEFT(DailyExits[[#This Row],[Lines]],1)="Y","Yes","No")</f>
        <v>No</v>
      </c>
      <c r="L2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93" spans="5:12" x14ac:dyDescent="0.2">
      <c r="E2093" s="2">
        <v>44238</v>
      </c>
      <c r="F2093" t="s">
        <v>84</v>
      </c>
      <c r="G2093" t="s">
        <v>111</v>
      </c>
      <c r="H2093">
        <v>294</v>
      </c>
      <c r="I2093">
        <f>MONTH(DailyExits[[#This Row],[Date]])</f>
        <v>2</v>
      </c>
      <c r="J2093">
        <f>WEEKDAY(DailyExits[[#This Row],[Date]],2)</f>
        <v>4</v>
      </c>
      <c r="K2093" t="str">
        <f>IF(LEFT(DailyExits[[#This Row],[Lines]],1)="Y","Yes","No")</f>
        <v>No</v>
      </c>
      <c r="L2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94" spans="5:12" x14ac:dyDescent="0.2">
      <c r="E2094" s="2">
        <v>44238</v>
      </c>
      <c r="F2094" t="s">
        <v>92</v>
      </c>
      <c r="G2094" t="s">
        <v>108</v>
      </c>
      <c r="H2094">
        <v>293</v>
      </c>
      <c r="I2094">
        <f>MONTH(DailyExits[[#This Row],[Date]])</f>
        <v>2</v>
      </c>
      <c r="J2094">
        <f>WEEKDAY(DailyExits[[#This Row],[Date]],2)</f>
        <v>4</v>
      </c>
      <c r="K2094" t="str">
        <f>IF(LEFT(DailyExits[[#This Row],[Lines]],1)="Y","Yes","No")</f>
        <v>Yes</v>
      </c>
      <c r="L2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95" spans="5:12" x14ac:dyDescent="0.2">
      <c r="E2095" s="2">
        <v>44238</v>
      </c>
      <c r="F2095" t="s">
        <v>88</v>
      </c>
      <c r="G2095" t="s">
        <v>107</v>
      </c>
      <c r="H2095">
        <v>288</v>
      </c>
      <c r="I2095">
        <f>MONTH(DailyExits[[#This Row],[Date]])</f>
        <v>2</v>
      </c>
      <c r="J2095">
        <f>WEEKDAY(DailyExits[[#This Row],[Date]],2)</f>
        <v>4</v>
      </c>
      <c r="K2095" t="str">
        <f>IF(LEFT(DailyExits[[#This Row],[Lines]],1)="Y","Yes","No")</f>
        <v>No</v>
      </c>
      <c r="L2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96" spans="5:12" x14ac:dyDescent="0.2">
      <c r="E2096" s="2">
        <v>44238</v>
      </c>
      <c r="F2096" t="s">
        <v>42</v>
      </c>
      <c r="G2096" t="s">
        <v>108</v>
      </c>
      <c r="H2096">
        <v>271</v>
      </c>
      <c r="I2096">
        <f>MONTH(DailyExits[[#This Row],[Date]])</f>
        <v>2</v>
      </c>
      <c r="J2096">
        <f>WEEKDAY(DailyExits[[#This Row],[Date]],2)</f>
        <v>4</v>
      </c>
      <c r="K2096" t="str">
        <f>IF(LEFT(DailyExits[[#This Row],[Lines]],1)="Y","Yes","No")</f>
        <v>Yes</v>
      </c>
      <c r="L2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97" spans="5:12" x14ac:dyDescent="0.2">
      <c r="E2097" s="2">
        <v>44238</v>
      </c>
      <c r="F2097" t="s">
        <v>96</v>
      </c>
      <c r="G2097" t="s">
        <v>107</v>
      </c>
      <c r="H2097">
        <v>210</v>
      </c>
      <c r="I2097">
        <f>MONTH(DailyExits[[#This Row],[Date]])</f>
        <v>2</v>
      </c>
      <c r="J2097">
        <f>WEEKDAY(DailyExits[[#This Row],[Date]],2)</f>
        <v>4</v>
      </c>
      <c r="K2097" t="str">
        <f>IF(LEFT(DailyExits[[#This Row],[Lines]],1)="Y","Yes","No")</f>
        <v>No</v>
      </c>
      <c r="L2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98" spans="5:12" x14ac:dyDescent="0.2">
      <c r="E2098" s="2">
        <v>44238</v>
      </c>
      <c r="F2098" t="s">
        <v>72</v>
      </c>
      <c r="G2098" t="s">
        <v>108</v>
      </c>
      <c r="H2098">
        <v>204</v>
      </c>
      <c r="I2098">
        <f>MONTH(DailyExits[[#This Row],[Date]])</f>
        <v>2</v>
      </c>
      <c r="J2098">
        <f>WEEKDAY(DailyExits[[#This Row],[Date]],2)</f>
        <v>4</v>
      </c>
      <c r="K2098" t="str">
        <f>IF(LEFT(DailyExits[[#This Row],[Lines]],1)="Y","Yes","No")</f>
        <v>Yes</v>
      </c>
      <c r="L2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099" spans="5:12" x14ac:dyDescent="0.2">
      <c r="E2099" s="2">
        <v>44238</v>
      </c>
      <c r="F2099" t="s">
        <v>94</v>
      </c>
      <c r="G2099" t="s">
        <v>107</v>
      </c>
      <c r="H2099">
        <v>185</v>
      </c>
      <c r="I2099">
        <f>MONTH(DailyExits[[#This Row],[Date]])</f>
        <v>2</v>
      </c>
      <c r="J2099">
        <f>WEEKDAY(DailyExits[[#This Row],[Date]],2)</f>
        <v>4</v>
      </c>
      <c r="K2099" t="str">
        <f>IF(LEFT(DailyExits[[#This Row],[Lines]],1)="Y","Yes","No")</f>
        <v>No</v>
      </c>
      <c r="L2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00" spans="5:12" x14ac:dyDescent="0.2">
      <c r="E2100" s="2">
        <v>44238</v>
      </c>
      <c r="F2100" t="s">
        <v>44</v>
      </c>
      <c r="G2100" t="s">
        <v>108</v>
      </c>
      <c r="H2100">
        <v>172</v>
      </c>
      <c r="I2100">
        <f>MONTH(DailyExits[[#This Row],[Date]])</f>
        <v>2</v>
      </c>
      <c r="J2100">
        <f>WEEKDAY(DailyExits[[#This Row],[Date]],2)</f>
        <v>4</v>
      </c>
      <c r="K2100" t="str">
        <f>IF(LEFT(DailyExits[[#This Row],[Lines]],1)="Y","Yes","No")</f>
        <v>Yes</v>
      </c>
      <c r="L2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01" spans="5:12" x14ac:dyDescent="0.2">
      <c r="E2101" s="2">
        <v>44238</v>
      </c>
      <c r="F2101" t="s">
        <v>86</v>
      </c>
      <c r="G2101" t="s">
        <v>112</v>
      </c>
      <c r="H2101">
        <v>121</v>
      </c>
      <c r="I2101">
        <f>MONTH(DailyExits[[#This Row],[Date]])</f>
        <v>2</v>
      </c>
      <c r="J2101">
        <f>WEEKDAY(DailyExits[[#This Row],[Date]],2)</f>
        <v>4</v>
      </c>
      <c r="K2101" t="str">
        <f>IF(LEFT(DailyExits[[#This Row],[Lines]],1)="Y","Yes","No")</f>
        <v>No</v>
      </c>
      <c r="L2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02" spans="5:12" x14ac:dyDescent="0.2">
      <c r="E2102" s="2">
        <v>44239</v>
      </c>
      <c r="F2102" t="s">
        <v>54</v>
      </c>
      <c r="G2102" t="s">
        <v>109</v>
      </c>
      <c r="H2102">
        <v>3689</v>
      </c>
      <c r="I2102">
        <f>MONTH(DailyExits[[#This Row],[Date]])</f>
        <v>2</v>
      </c>
      <c r="J2102">
        <f>WEEKDAY(DailyExits[[#This Row],[Date]],2)</f>
        <v>5</v>
      </c>
      <c r="K2102" t="str">
        <f>IF(LEFT(DailyExits[[#This Row],[Lines]],1)="Y","Yes","No")</f>
        <v>Yes</v>
      </c>
      <c r="L2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103" spans="5:12" x14ac:dyDescent="0.2">
      <c r="E2103" s="2">
        <v>44239</v>
      </c>
      <c r="F2103" t="s">
        <v>52</v>
      </c>
      <c r="G2103" t="s">
        <v>109</v>
      </c>
      <c r="H2103">
        <v>3180</v>
      </c>
      <c r="I2103">
        <f>MONTH(DailyExits[[#This Row],[Date]])</f>
        <v>2</v>
      </c>
      <c r="J2103">
        <f>WEEKDAY(DailyExits[[#This Row],[Date]],2)</f>
        <v>5</v>
      </c>
      <c r="K2103" t="str">
        <f>IF(LEFT(DailyExits[[#This Row],[Lines]],1)="Y","Yes","No")</f>
        <v>Yes</v>
      </c>
      <c r="L2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104" spans="5:12" x14ac:dyDescent="0.2">
      <c r="E2104" s="2">
        <v>44239</v>
      </c>
      <c r="F2104" t="s">
        <v>50</v>
      </c>
      <c r="G2104" t="s">
        <v>109</v>
      </c>
      <c r="H2104">
        <v>2838</v>
      </c>
      <c r="I2104">
        <f>MONTH(DailyExits[[#This Row],[Date]])</f>
        <v>2</v>
      </c>
      <c r="J2104">
        <f>WEEKDAY(DailyExits[[#This Row],[Date]],2)</f>
        <v>5</v>
      </c>
      <c r="K2104" t="str">
        <f>IF(LEFT(DailyExits[[#This Row],[Lines]],1)="Y","Yes","No")</f>
        <v>Yes</v>
      </c>
      <c r="L2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105" spans="5:12" x14ac:dyDescent="0.2">
      <c r="E2105" s="2">
        <v>44239</v>
      </c>
      <c r="F2105" t="s">
        <v>56</v>
      </c>
      <c r="G2105" t="s">
        <v>109</v>
      </c>
      <c r="H2105">
        <v>2490</v>
      </c>
      <c r="I2105">
        <f>MONTH(DailyExits[[#This Row],[Date]])</f>
        <v>2</v>
      </c>
      <c r="J2105">
        <f>WEEKDAY(DailyExits[[#This Row],[Date]],2)</f>
        <v>5</v>
      </c>
      <c r="K2105" t="str">
        <f>IF(LEFT(DailyExits[[#This Row],[Lines]],1)="Y","Yes","No")</f>
        <v>Yes</v>
      </c>
      <c r="L21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106" spans="5:12" x14ac:dyDescent="0.2">
      <c r="E2106" s="2">
        <v>44239</v>
      </c>
      <c r="F2106" t="s">
        <v>20</v>
      </c>
      <c r="G2106" t="s">
        <v>105</v>
      </c>
      <c r="H2106">
        <v>1873</v>
      </c>
      <c r="I2106">
        <f>MONTH(DailyExits[[#This Row],[Date]])</f>
        <v>2</v>
      </c>
      <c r="J2106">
        <f>WEEKDAY(DailyExits[[#This Row],[Date]],2)</f>
        <v>5</v>
      </c>
      <c r="K2106" t="str">
        <f>IF(LEFT(DailyExits[[#This Row],[Lines]],1)="Y","Yes","No")</f>
        <v>No</v>
      </c>
      <c r="L21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07" spans="5:12" x14ac:dyDescent="0.2">
      <c r="E2107" s="2">
        <v>44239</v>
      </c>
      <c r="F2107">
        <v>24</v>
      </c>
      <c r="G2107" t="s">
        <v>109</v>
      </c>
      <c r="H2107">
        <v>1828</v>
      </c>
      <c r="I2107">
        <f>MONTH(DailyExits[[#This Row],[Date]])</f>
        <v>2</v>
      </c>
      <c r="J2107">
        <f>WEEKDAY(DailyExits[[#This Row],[Date]],2)</f>
        <v>5</v>
      </c>
      <c r="K2107" t="str">
        <f>IF(LEFT(DailyExits[[#This Row],[Lines]],1)="Y","Yes","No")</f>
        <v>Yes</v>
      </c>
      <c r="L2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08" spans="5:12" x14ac:dyDescent="0.2">
      <c r="E2108" s="2">
        <v>44239</v>
      </c>
      <c r="F2108">
        <v>16</v>
      </c>
      <c r="G2108" t="s">
        <v>109</v>
      </c>
      <c r="H2108">
        <v>1825</v>
      </c>
      <c r="I2108">
        <f>MONTH(DailyExits[[#This Row],[Date]])</f>
        <v>2</v>
      </c>
      <c r="J2108">
        <f>WEEKDAY(DailyExits[[#This Row],[Date]],2)</f>
        <v>5</v>
      </c>
      <c r="K2108" t="str">
        <f>IF(LEFT(DailyExits[[#This Row],[Lines]],1)="Y","Yes","No")</f>
        <v>Yes</v>
      </c>
      <c r="L2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09" spans="5:12" x14ac:dyDescent="0.2">
      <c r="E2109" s="2">
        <v>44239</v>
      </c>
      <c r="F2109" t="s">
        <v>4</v>
      </c>
      <c r="G2109" t="s">
        <v>103</v>
      </c>
      <c r="H2109">
        <v>1363</v>
      </c>
      <c r="I2109">
        <f>MONTH(DailyExits[[#This Row],[Date]])</f>
        <v>2</v>
      </c>
      <c r="J2109">
        <f>WEEKDAY(DailyExits[[#This Row],[Date]],2)</f>
        <v>5</v>
      </c>
      <c r="K2109" t="str">
        <f>IF(LEFT(DailyExits[[#This Row],[Lines]],1)="Y","Yes","No")</f>
        <v>Yes</v>
      </c>
      <c r="L2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10" spans="5:12" x14ac:dyDescent="0.2">
      <c r="E2110" s="2">
        <v>44239</v>
      </c>
      <c r="F2110" t="s">
        <v>62</v>
      </c>
      <c r="G2110" t="s">
        <v>109</v>
      </c>
      <c r="H2110">
        <v>1346</v>
      </c>
      <c r="I2110">
        <f>MONTH(DailyExits[[#This Row],[Date]])</f>
        <v>2</v>
      </c>
      <c r="J2110">
        <f>WEEKDAY(DailyExits[[#This Row],[Date]],2)</f>
        <v>5</v>
      </c>
      <c r="K2110" t="str">
        <f>IF(LEFT(DailyExits[[#This Row],[Lines]],1)="Y","Yes","No")</f>
        <v>Yes</v>
      </c>
      <c r="L2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11" spans="5:12" x14ac:dyDescent="0.2">
      <c r="E2111" s="2">
        <v>44239</v>
      </c>
      <c r="F2111" t="s">
        <v>64</v>
      </c>
      <c r="G2111" t="s">
        <v>109</v>
      </c>
      <c r="H2111">
        <v>1259</v>
      </c>
      <c r="I2111">
        <f>MONTH(DailyExits[[#This Row],[Date]])</f>
        <v>2</v>
      </c>
      <c r="J2111">
        <f>WEEKDAY(DailyExits[[#This Row],[Date]],2)</f>
        <v>5</v>
      </c>
      <c r="K2111" t="str">
        <f>IF(LEFT(DailyExits[[#This Row],[Lines]],1)="Y","Yes","No")</f>
        <v>Yes</v>
      </c>
      <c r="L2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12" spans="5:12" x14ac:dyDescent="0.2">
      <c r="E2112" s="2">
        <v>44239</v>
      </c>
      <c r="F2112" t="s">
        <v>48</v>
      </c>
      <c r="G2112" t="s">
        <v>109</v>
      </c>
      <c r="H2112">
        <v>1202</v>
      </c>
      <c r="I2112">
        <f>MONTH(DailyExits[[#This Row],[Date]])</f>
        <v>2</v>
      </c>
      <c r="J2112">
        <f>WEEKDAY(DailyExits[[#This Row],[Date]],2)</f>
        <v>5</v>
      </c>
      <c r="K2112" t="str">
        <f>IF(LEFT(DailyExits[[#This Row],[Lines]],1)="Y","Yes","No")</f>
        <v>Yes</v>
      </c>
      <c r="L2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13" spans="5:12" x14ac:dyDescent="0.2">
      <c r="E2113" s="2">
        <v>44239</v>
      </c>
      <c r="F2113" t="s">
        <v>14</v>
      </c>
      <c r="G2113" t="s">
        <v>104</v>
      </c>
      <c r="H2113">
        <v>1164</v>
      </c>
      <c r="I2113">
        <f>MONTH(DailyExits[[#This Row],[Date]])</f>
        <v>2</v>
      </c>
      <c r="J2113">
        <f>WEEKDAY(DailyExits[[#This Row],[Date]],2)</f>
        <v>5</v>
      </c>
      <c r="K2113" t="str">
        <f>IF(LEFT(DailyExits[[#This Row],[Lines]],1)="Y","Yes","No")</f>
        <v>Yes</v>
      </c>
      <c r="L2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14" spans="5:12" x14ac:dyDescent="0.2">
      <c r="E2114" s="2">
        <v>44239</v>
      </c>
      <c r="F2114">
        <v>12</v>
      </c>
      <c r="G2114" t="s">
        <v>104</v>
      </c>
      <c r="H2114">
        <v>1148</v>
      </c>
      <c r="I2114">
        <f>MONTH(DailyExits[[#This Row],[Date]])</f>
        <v>2</v>
      </c>
      <c r="J2114">
        <f>WEEKDAY(DailyExits[[#This Row],[Date]],2)</f>
        <v>5</v>
      </c>
      <c r="K2114" t="str">
        <f>IF(LEFT(DailyExits[[#This Row],[Lines]],1)="Y","Yes","No")</f>
        <v>Yes</v>
      </c>
      <c r="L2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15" spans="5:12" x14ac:dyDescent="0.2">
      <c r="E2115" s="2">
        <v>44239</v>
      </c>
      <c r="F2115" t="s">
        <v>24</v>
      </c>
      <c r="G2115" t="s">
        <v>105</v>
      </c>
      <c r="H2115">
        <v>1135</v>
      </c>
      <c r="I2115">
        <f>MONTH(DailyExits[[#This Row],[Date]])</f>
        <v>2</v>
      </c>
      <c r="J2115">
        <f>WEEKDAY(DailyExits[[#This Row],[Date]],2)</f>
        <v>5</v>
      </c>
      <c r="K2115" t="str">
        <f>IF(LEFT(DailyExits[[#This Row],[Lines]],1)="Y","Yes","No")</f>
        <v>No</v>
      </c>
      <c r="L2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16" spans="5:12" x14ac:dyDescent="0.2">
      <c r="E2116" s="2">
        <v>44239</v>
      </c>
      <c r="F2116" t="s">
        <v>22</v>
      </c>
      <c r="G2116" t="s">
        <v>106</v>
      </c>
      <c r="H2116">
        <v>1105</v>
      </c>
      <c r="I2116">
        <f>MONTH(DailyExits[[#This Row],[Date]])</f>
        <v>2</v>
      </c>
      <c r="J2116">
        <f>WEEKDAY(DailyExits[[#This Row],[Date]],2)</f>
        <v>5</v>
      </c>
      <c r="K2116" t="str">
        <f>IF(LEFT(DailyExits[[#This Row],[Lines]],1)="Y","Yes","No")</f>
        <v>No</v>
      </c>
      <c r="L2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17" spans="5:12" x14ac:dyDescent="0.2">
      <c r="E2117" s="2">
        <v>44239</v>
      </c>
      <c r="F2117" t="s">
        <v>10</v>
      </c>
      <c r="G2117" t="s">
        <v>103</v>
      </c>
      <c r="H2117">
        <v>1048</v>
      </c>
      <c r="I2117">
        <f>MONTH(DailyExits[[#This Row],[Date]])</f>
        <v>2</v>
      </c>
      <c r="J2117">
        <f>WEEKDAY(DailyExits[[#This Row],[Date]],2)</f>
        <v>5</v>
      </c>
      <c r="K2117" t="str">
        <f>IF(LEFT(DailyExits[[#This Row],[Lines]],1)="Y","Yes","No")</f>
        <v>Yes</v>
      </c>
      <c r="L2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18" spans="5:12" x14ac:dyDescent="0.2">
      <c r="E2118" s="2">
        <v>44239</v>
      </c>
      <c r="F2118" t="s">
        <v>2</v>
      </c>
      <c r="G2118" t="s">
        <v>103</v>
      </c>
      <c r="H2118">
        <v>1044</v>
      </c>
      <c r="I2118">
        <f>MONTH(DailyExits[[#This Row],[Date]])</f>
        <v>2</v>
      </c>
      <c r="J2118">
        <f>WEEKDAY(DailyExits[[#This Row],[Date]],2)</f>
        <v>5</v>
      </c>
      <c r="K2118" t="str">
        <f>IF(LEFT(DailyExits[[#This Row],[Lines]],1)="Y","Yes","No")</f>
        <v>Yes</v>
      </c>
      <c r="L2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19" spans="5:12" x14ac:dyDescent="0.2">
      <c r="E2119" s="2">
        <v>44239</v>
      </c>
      <c r="F2119" t="s">
        <v>26</v>
      </c>
      <c r="G2119" t="s">
        <v>105</v>
      </c>
      <c r="H2119">
        <v>1041</v>
      </c>
      <c r="I2119">
        <f>MONTH(DailyExits[[#This Row],[Date]])</f>
        <v>2</v>
      </c>
      <c r="J2119">
        <f>WEEKDAY(DailyExits[[#This Row],[Date]],2)</f>
        <v>5</v>
      </c>
      <c r="K2119" t="str">
        <f>IF(LEFT(DailyExits[[#This Row],[Lines]],1)="Y","Yes","No")</f>
        <v>No</v>
      </c>
      <c r="L2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20" spans="5:12" x14ac:dyDescent="0.2">
      <c r="E2120" s="2">
        <v>44239</v>
      </c>
      <c r="F2120">
        <v>19</v>
      </c>
      <c r="G2120" t="s">
        <v>104</v>
      </c>
      <c r="H2120">
        <v>964</v>
      </c>
      <c r="I2120">
        <f>MONTH(DailyExits[[#This Row],[Date]])</f>
        <v>2</v>
      </c>
      <c r="J2120">
        <f>WEEKDAY(DailyExits[[#This Row],[Date]],2)</f>
        <v>5</v>
      </c>
      <c r="K2120" t="str">
        <f>IF(LEFT(DailyExits[[#This Row],[Lines]],1)="Y","Yes","No")</f>
        <v>Yes</v>
      </c>
      <c r="L2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21" spans="5:12" x14ac:dyDescent="0.2">
      <c r="E2121" s="2">
        <v>44239</v>
      </c>
      <c r="F2121" t="s">
        <v>36</v>
      </c>
      <c r="G2121" t="s">
        <v>108</v>
      </c>
      <c r="H2121">
        <v>894</v>
      </c>
      <c r="I2121">
        <f>MONTH(DailyExits[[#This Row],[Date]])</f>
        <v>2</v>
      </c>
      <c r="J2121">
        <f>WEEKDAY(DailyExits[[#This Row],[Date]],2)</f>
        <v>5</v>
      </c>
      <c r="K2121" t="str">
        <f>IF(LEFT(DailyExits[[#This Row],[Lines]],1)="Y","Yes","No")</f>
        <v>Yes</v>
      </c>
      <c r="L2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22" spans="5:12" x14ac:dyDescent="0.2">
      <c r="E2122" s="2">
        <v>44239</v>
      </c>
      <c r="F2122" t="s">
        <v>18</v>
      </c>
      <c r="G2122" t="s">
        <v>105</v>
      </c>
      <c r="H2122">
        <v>819</v>
      </c>
      <c r="I2122">
        <f>MONTH(DailyExits[[#This Row],[Date]])</f>
        <v>2</v>
      </c>
      <c r="J2122">
        <f>WEEKDAY(DailyExits[[#This Row],[Date]],2)</f>
        <v>5</v>
      </c>
      <c r="K2122" t="str">
        <f>IF(LEFT(DailyExits[[#This Row],[Lines]],1)="Y","Yes","No")</f>
        <v>No</v>
      </c>
      <c r="L2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23" spans="5:12" x14ac:dyDescent="0.2">
      <c r="E2123" s="2">
        <v>44239</v>
      </c>
      <c r="F2123" t="s">
        <v>60</v>
      </c>
      <c r="G2123" t="s">
        <v>109</v>
      </c>
      <c r="H2123">
        <v>799</v>
      </c>
      <c r="I2123">
        <f>MONTH(DailyExits[[#This Row],[Date]])</f>
        <v>2</v>
      </c>
      <c r="J2123">
        <f>WEEKDAY(DailyExits[[#This Row],[Date]],2)</f>
        <v>5</v>
      </c>
      <c r="K2123" t="str">
        <f>IF(LEFT(DailyExits[[#This Row],[Lines]],1)="Y","Yes","No")</f>
        <v>Yes</v>
      </c>
      <c r="L2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24" spans="5:12" x14ac:dyDescent="0.2">
      <c r="E2124" s="2">
        <v>44239</v>
      </c>
      <c r="F2124" t="s">
        <v>28</v>
      </c>
      <c r="G2124" t="s">
        <v>107</v>
      </c>
      <c r="H2124">
        <v>797</v>
      </c>
      <c r="I2124">
        <f>MONTH(DailyExits[[#This Row],[Date]])</f>
        <v>2</v>
      </c>
      <c r="J2124">
        <f>WEEKDAY(DailyExits[[#This Row],[Date]],2)</f>
        <v>5</v>
      </c>
      <c r="K2124" t="str">
        <f>IF(LEFT(DailyExits[[#This Row],[Lines]],1)="Y","Yes","No")</f>
        <v>No</v>
      </c>
      <c r="L2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25" spans="5:12" x14ac:dyDescent="0.2">
      <c r="E2125" s="2">
        <v>44239</v>
      </c>
      <c r="F2125" t="s">
        <v>74</v>
      </c>
      <c r="G2125" t="s">
        <v>108</v>
      </c>
      <c r="H2125">
        <v>764</v>
      </c>
      <c r="I2125">
        <f>MONTH(DailyExits[[#This Row],[Date]])</f>
        <v>2</v>
      </c>
      <c r="J2125">
        <f>WEEKDAY(DailyExits[[#This Row],[Date]],2)</f>
        <v>5</v>
      </c>
      <c r="K2125" t="str">
        <f>IF(LEFT(DailyExits[[#This Row],[Lines]],1)="Y","Yes","No")</f>
        <v>Yes</v>
      </c>
      <c r="L2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26" spans="5:12" x14ac:dyDescent="0.2">
      <c r="E2126" s="2">
        <v>44239</v>
      </c>
      <c r="F2126" t="s">
        <v>90</v>
      </c>
      <c r="G2126" t="s">
        <v>108</v>
      </c>
      <c r="H2126">
        <v>656</v>
      </c>
      <c r="I2126">
        <f>MONTH(DailyExits[[#This Row],[Date]])</f>
        <v>2</v>
      </c>
      <c r="J2126">
        <f>WEEKDAY(DailyExits[[#This Row],[Date]],2)</f>
        <v>5</v>
      </c>
      <c r="K2126" t="str">
        <f>IF(LEFT(DailyExits[[#This Row],[Lines]],1)="Y","Yes","No")</f>
        <v>Yes</v>
      </c>
      <c r="L2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27" spans="5:12" x14ac:dyDescent="0.2">
      <c r="E2127" s="2">
        <v>44239</v>
      </c>
      <c r="F2127" t="s">
        <v>70</v>
      </c>
      <c r="G2127" t="s">
        <v>111</v>
      </c>
      <c r="H2127">
        <v>648</v>
      </c>
      <c r="I2127">
        <f>MONTH(DailyExits[[#This Row],[Date]])</f>
        <v>2</v>
      </c>
      <c r="J2127">
        <f>WEEKDAY(DailyExits[[#This Row],[Date]],2)</f>
        <v>5</v>
      </c>
      <c r="K2127" t="str">
        <f>IF(LEFT(DailyExits[[#This Row],[Lines]],1)="Y","Yes","No")</f>
        <v>No</v>
      </c>
      <c r="L2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28" spans="5:12" x14ac:dyDescent="0.2">
      <c r="E2128" s="2">
        <v>44239</v>
      </c>
      <c r="F2128" t="s">
        <v>40</v>
      </c>
      <c r="G2128" t="s">
        <v>108</v>
      </c>
      <c r="H2128">
        <v>642</v>
      </c>
      <c r="I2128">
        <f>MONTH(DailyExits[[#This Row],[Date]])</f>
        <v>2</v>
      </c>
      <c r="J2128">
        <f>WEEKDAY(DailyExits[[#This Row],[Date]],2)</f>
        <v>5</v>
      </c>
      <c r="K2128" t="str">
        <f>IF(LEFT(DailyExits[[#This Row],[Lines]],1)="Y","Yes","No")</f>
        <v>Yes</v>
      </c>
      <c r="L2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29" spans="5:12" x14ac:dyDescent="0.2">
      <c r="E2129" s="2">
        <v>44239</v>
      </c>
      <c r="F2129" t="s">
        <v>80</v>
      </c>
      <c r="G2129" t="s">
        <v>110</v>
      </c>
      <c r="H2129">
        <v>622</v>
      </c>
      <c r="I2129">
        <f>MONTH(DailyExits[[#This Row],[Date]])</f>
        <v>2</v>
      </c>
      <c r="J2129">
        <f>WEEKDAY(DailyExits[[#This Row],[Date]],2)</f>
        <v>5</v>
      </c>
      <c r="K2129" t="str">
        <f>IF(LEFT(DailyExits[[#This Row],[Lines]],1)="Y","Yes","No")</f>
        <v>Yes</v>
      </c>
      <c r="L2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30" spans="5:12" x14ac:dyDescent="0.2">
      <c r="E2130" s="2">
        <v>44239</v>
      </c>
      <c r="F2130" t="s">
        <v>38</v>
      </c>
      <c r="G2130" t="s">
        <v>108</v>
      </c>
      <c r="H2130">
        <v>613</v>
      </c>
      <c r="I2130">
        <f>MONTH(DailyExits[[#This Row],[Date]])</f>
        <v>2</v>
      </c>
      <c r="J2130">
        <f>WEEKDAY(DailyExits[[#This Row],[Date]],2)</f>
        <v>5</v>
      </c>
      <c r="K2130" t="str">
        <f>IF(LEFT(DailyExits[[#This Row],[Lines]],1)="Y","Yes","No")</f>
        <v>Yes</v>
      </c>
      <c r="L2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31" spans="5:12" x14ac:dyDescent="0.2">
      <c r="E2131" s="2">
        <v>44239</v>
      </c>
      <c r="F2131" t="s">
        <v>6</v>
      </c>
      <c r="G2131" t="s">
        <v>103</v>
      </c>
      <c r="H2131">
        <v>569</v>
      </c>
      <c r="I2131">
        <f>MONTH(DailyExits[[#This Row],[Date]])</f>
        <v>2</v>
      </c>
      <c r="J2131">
        <f>WEEKDAY(DailyExits[[#This Row],[Date]],2)</f>
        <v>5</v>
      </c>
      <c r="K2131" t="str">
        <f>IF(LEFT(DailyExits[[#This Row],[Lines]],1)="Y","Yes","No")</f>
        <v>Yes</v>
      </c>
      <c r="L2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32" spans="5:12" x14ac:dyDescent="0.2">
      <c r="E2132" s="2">
        <v>44239</v>
      </c>
      <c r="F2132" t="s">
        <v>66</v>
      </c>
      <c r="G2132" t="s">
        <v>110</v>
      </c>
      <c r="H2132">
        <v>549</v>
      </c>
      <c r="I2132">
        <f>MONTH(DailyExits[[#This Row],[Date]])</f>
        <v>2</v>
      </c>
      <c r="J2132">
        <f>WEEKDAY(DailyExits[[#This Row],[Date]],2)</f>
        <v>5</v>
      </c>
      <c r="K2132" t="str">
        <f>IF(LEFT(DailyExits[[#This Row],[Lines]],1)="Y","Yes","No")</f>
        <v>Yes</v>
      </c>
      <c r="L2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33" spans="5:12" x14ac:dyDescent="0.2">
      <c r="E2133" s="2">
        <v>44239</v>
      </c>
      <c r="F2133" t="s">
        <v>12</v>
      </c>
      <c r="G2133" t="s">
        <v>103</v>
      </c>
      <c r="H2133">
        <v>532</v>
      </c>
      <c r="I2133">
        <f>MONTH(DailyExits[[#This Row],[Date]])</f>
        <v>2</v>
      </c>
      <c r="J2133">
        <f>WEEKDAY(DailyExits[[#This Row],[Date]],2)</f>
        <v>5</v>
      </c>
      <c r="K2133" t="str">
        <f>IF(LEFT(DailyExits[[#This Row],[Lines]],1)="Y","Yes","No")</f>
        <v>Yes</v>
      </c>
      <c r="L2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34" spans="5:12" x14ac:dyDescent="0.2">
      <c r="E2134" s="2">
        <v>44239</v>
      </c>
      <c r="F2134" t="s">
        <v>78</v>
      </c>
      <c r="G2134" t="s">
        <v>110</v>
      </c>
      <c r="H2134">
        <v>527</v>
      </c>
      <c r="I2134">
        <f>MONTH(DailyExits[[#This Row],[Date]])</f>
        <v>2</v>
      </c>
      <c r="J2134">
        <f>WEEKDAY(DailyExits[[#This Row],[Date]],2)</f>
        <v>5</v>
      </c>
      <c r="K2134" t="str">
        <f>IF(LEFT(DailyExits[[#This Row],[Lines]],1)="Y","Yes","No")</f>
        <v>Yes</v>
      </c>
      <c r="L2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35" spans="5:12" x14ac:dyDescent="0.2">
      <c r="E2135" s="2">
        <v>44239</v>
      </c>
      <c r="F2135" t="s">
        <v>30</v>
      </c>
      <c r="G2135" t="s">
        <v>107</v>
      </c>
      <c r="H2135">
        <v>502</v>
      </c>
      <c r="I2135">
        <f>MONTH(DailyExits[[#This Row],[Date]])</f>
        <v>2</v>
      </c>
      <c r="J2135">
        <f>WEEKDAY(DailyExits[[#This Row],[Date]],2)</f>
        <v>5</v>
      </c>
      <c r="K2135" t="str">
        <f>IF(LEFT(DailyExits[[#This Row],[Lines]],1)="Y","Yes","No")</f>
        <v>No</v>
      </c>
      <c r="L2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36" spans="5:12" x14ac:dyDescent="0.2">
      <c r="E2136" s="2">
        <v>44239</v>
      </c>
      <c r="F2136" t="s">
        <v>32</v>
      </c>
      <c r="G2136" t="s">
        <v>107</v>
      </c>
      <c r="H2136">
        <v>502</v>
      </c>
      <c r="I2136">
        <f>MONTH(DailyExits[[#This Row],[Date]])</f>
        <v>2</v>
      </c>
      <c r="J2136">
        <f>WEEKDAY(DailyExits[[#This Row],[Date]],2)</f>
        <v>5</v>
      </c>
      <c r="K2136" t="str">
        <f>IF(LEFT(DailyExits[[#This Row],[Lines]],1)="Y","Yes","No")</f>
        <v>No</v>
      </c>
      <c r="L2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37" spans="5:12" x14ac:dyDescent="0.2">
      <c r="E2137" s="2">
        <v>44239</v>
      </c>
      <c r="F2137" t="s">
        <v>34</v>
      </c>
      <c r="G2137" t="s">
        <v>107</v>
      </c>
      <c r="H2137">
        <v>465</v>
      </c>
      <c r="I2137">
        <f>MONTH(DailyExits[[#This Row],[Date]])</f>
        <v>2</v>
      </c>
      <c r="J2137">
        <f>WEEKDAY(DailyExits[[#This Row],[Date]],2)</f>
        <v>5</v>
      </c>
      <c r="K2137" t="str">
        <f>IF(LEFT(DailyExits[[#This Row],[Lines]],1)="Y","Yes","No")</f>
        <v>No</v>
      </c>
      <c r="L2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38" spans="5:12" x14ac:dyDescent="0.2">
      <c r="E2138" s="2">
        <v>44239</v>
      </c>
      <c r="F2138" t="s">
        <v>46</v>
      </c>
      <c r="G2138" t="s">
        <v>108</v>
      </c>
      <c r="H2138">
        <v>423</v>
      </c>
      <c r="I2138">
        <f>MONTH(DailyExits[[#This Row],[Date]])</f>
        <v>2</v>
      </c>
      <c r="J2138">
        <f>WEEKDAY(DailyExits[[#This Row],[Date]],2)</f>
        <v>5</v>
      </c>
      <c r="K2138" t="str">
        <f>IF(LEFT(DailyExits[[#This Row],[Lines]],1)="Y","Yes","No")</f>
        <v>Yes</v>
      </c>
      <c r="L2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39" spans="5:12" x14ac:dyDescent="0.2">
      <c r="E2139" s="2">
        <v>44239</v>
      </c>
      <c r="F2139" t="s">
        <v>76</v>
      </c>
      <c r="G2139" t="s">
        <v>110</v>
      </c>
      <c r="H2139">
        <v>416</v>
      </c>
      <c r="I2139">
        <f>MONTH(DailyExits[[#This Row],[Date]])</f>
        <v>2</v>
      </c>
      <c r="J2139">
        <f>WEEKDAY(DailyExits[[#This Row],[Date]],2)</f>
        <v>5</v>
      </c>
      <c r="K2139" t="str">
        <f>IF(LEFT(DailyExits[[#This Row],[Lines]],1)="Y","Yes","No")</f>
        <v>Yes</v>
      </c>
      <c r="L2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40" spans="5:12" x14ac:dyDescent="0.2">
      <c r="E2140" s="2">
        <v>44239</v>
      </c>
      <c r="F2140" t="s">
        <v>8</v>
      </c>
      <c r="G2140" t="s">
        <v>103</v>
      </c>
      <c r="H2140">
        <v>364</v>
      </c>
      <c r="I2140">
        <f>MONTH(DailyExits[[#This Row],[Date]])</f>
        <v>2</v>
      </c>
      <c r="J2140">
        <f>WEEKDAY(DailyExits[[#This Row],[Date]],2)</f>
        <v>5</v>
      </c>
      <c r="K2140" t="str">
        <f>IF(LEFT(DailyExits[[#This Row],[Lines]],1)="Y","Yes","No")</f>
        <v>Yes</v>
      </c>
      <c r="L2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41" spans="5:12" x14ac:dyDescent="0.2">
      <c r="E2141" s="2">
        <v>44239</v>
      </c>
      <c r="F2141" t="s">
        <v>82</v>
      </c>
      <c r="G2141" t="s">
        <v>110</v>
      </c>
      <c r="H2141">
        <v>348</v>
      </c>
      <c r="I2141">
        <f>MONTH(DailyExits[[#This Row],[Date]])</f>
        <v>2</v>
      </c>
      <c r="J2141">
        <f>WEEKDAY(DailyExits[[#This Row],[Date]],2)</f>
        <v>5</v>
      </c>
      <c r="K2141" t="str">
        <f>IF(LEFT(DailyExits[[#This Row],[Lines]],1)="Y","Yes","No")</f>
        <v>Yes</v>
      </c>
      <c r="L2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42" spans="5:12" x14ac:dyDescent="0.2">
      <c r="E2142" s="2">
        <v>44239</v>
      </c>
      <c r="F2142" t="s">
        <v>84</v>
      </c>
      <c r="G2142" t="s">
        <v>111</v>
      </c>
      <c r="H2142">
        <v>303</v>
      </c>
      <c r="I2142">
        <f>MONTH(DailyExits[[#This Row],[Date]])</f>
        <v>2</v>
      </c>
      <c r="J2142">
        <f>WEEKDAY(DailyExits[[#This Row],[Date]],2)</f>
        <v>5</v>
      </c>
      <c r="K2142" t="str">
        <f>IF(LEFT(DailyExits[[#This Row],[Lines]],1)="Y","Yes","No")</f>
        <v>No</v>
      </c>
      <c r="L2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43" spans="5:12" x14ac:dyDescent="0.2">
      <c r="E2143" s="2">
        <v>44239</v>
      </c>
      <c r="F2143" t="s">
        <v>92</v>
      </c>
      <c r="G2143" t="s">
        <v>108</v>
      </c>
      <c r="H2143">
        <v>287</v>
      </c>
      <c r="I2143">
        <f>MONTH(DailyExits[[#This Row],[Date]])</f>
        <v>2</v>
      </c>
      <c r="J2143">
        <f>WEEKDAY(DailyExits[[#This Row],[Date]],2)</f>
        <v>5</v>
      </c>
      <c r="K2143" t="str">
        <f>IF(LEFT(DailyExits[[#This Row],[Lines]],1)="Y","Yes","No")</f>
        <v>Yes</v>
      </c>
      <c r="L2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44" spans="5:12" x14ac:dyDescent="0.2">
      <c r="E2144" s="2">
        <v>44239</v>
      </c>
      <c r="F2144" t="s">
        <v>88</v>
      </c>
      <c r="G2144" t="s">
        <v>107</v>
      </c>
      <c r="H2144">
        <v>283</v>
      </c>
      <c r="I2144">
        <f>MONTH(DailyExits[[#This Row],[Date]])</f>
        <v>2</v>
      </c>
      <c r="J2144">
        <f>WEEKDAY(DailyExits[[#This Row],[Date]],2)</f>
        <v>5</v>
      </c>
      <c r="K2144" t="str">
        <f>IF(LEFT(DailyExits[[#This Row],[Lines]],1)="Y","Yes","No")</f>
        <v>No</v>
      </c>
      <c r="L2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45" spans="5:12" x14ac:dyDescent="0.2">
      <c r="E2145" s="2">
        <v>44239</v>
      </c>
      <c r="F2145" t="s">
        <v>68</v>
      </c>
      <c r="G2145" t="s">
        <v>111</v>
      </c>
      <c r="H2145">
        <v>280</v>
      </c>
      <c r="I2145">
        <f>MONTH(DailyExits[[#This Row],[Date]])</f>
        <v>2</v>
      </c>
      <c r="J2145">
        <f>WEEKDAY(DailyExits[[#This Row],[Date]],2)</f>
        <v>5</v>
      </c>
      <c r="K2145" t="str">
        <f>IF(LEFT(DailyExits[[#This Row],[Lines]],1)="Y","Yes","No")</f>
        <v>No</v>
      </c>
      <c r="L2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46" spans="5:12" x14ac:dyDescent="0.2">
      <c r="E2146" s="2">
        <v>44239</v>
      </c>
      <c r="F2146" t="s">
        <v>96</v>
      </c>
      <c r="G2146" t="s">
        <v>107</v>
      </c>
      <c r="H2146">
        <v>262</v>
      </c>
      <c r="I2146">
        <f>MONTH(DailyExits[[#This Row],[Date]])</f>
        <v>2</v>
      </c>
      <c r="J2146">
        <f>WEEKDAY(DailyExits[[#This Row],[Date]],2)</f>
        <v>5</v>
      </c>
      <c r="K2146" t="str">
        <f>IF(LEFT(DailyExits[[#This Row],[Lines]],1)="Y","Yes","No")</f>
        <v>No</v>
      </c>
      <c r="L2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47" spans="5:12" x14ac:dyDescent="0.2">
      <c r="E2147" s="2">
        <v>44239</v>
      </c>
      <c r="F2147" t="s">
        <v>42</v>
      </c>
      <c r="G2147" t="s">
        <v>108</v>
      </c>
      <c r="H2147">
        <v>254</v>
      </c>
      <c r="I2147">
        <f>MONTH(DailyExits[[#This Row],[Date]])</f>
        <v>2</v>
      </c>
      <c r="J2147">
        <f>WEEKDAY(DailyExits[[#This Row],[Date]],2)</f>
        <v>5</v>
      </c>
      <c r="K2147" t="str">
        <f>IF(LEFT(DailyExits[[#This Row],[Lines]],1)="Y","Yes","No")</f>
        <v>Yes</v>
      </c>
      <c r="L2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48" spans="5:12" x14ac:dyDescent="0.2">
      <c r="E2148" s="2">
        <v>44239</v>
      </c>
      <c r="F2148" t="s">
        <v>94</v>
      </c>
      <c r="G2148" t="s">
        <v>107</v>
      </c>
      <c r="H2148">
        <v>214</v>
      </c>
      <c r="I2148">
        <f>MONTH(DailyExits[[#This Row],[Date]])</f>
        <v>2</v>
      </c>
      <c r="J2148">
        <f>WEEKDAY(DailyExits[[#This Row],[Date]],2)</f>
        <v>5</v>
      </c>
      <c r="K2148" t="str">
        <f>IF(LEFT(DailyExits[[#This Row],[Lines]],1)="Y","Yes","No")</f>
        <v>No</v>
      </c>
      <c r="L2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49" spans="5:12" x14ac:dyDescent="0.2">
      <c r="E2149" s="2">
        <v>44239</v>
      </c>
      <c r="F2149" t="s">
        <v>44</v>
      </c>
      <c r="G2149" t="s">
        <v>108</v>
      </c>
      <c r="H2149">
        <v>181</v>
      </c>
      <c r="I2149">
        <f>MONTH(DailyExits[[#This Row],[Date]])</f>
        <v>2</v>
      </c>
      <c r="J2149">
        <f>WEEKDAY(DailyExits[[#This Row],[Date]],2)</f>
        <v>5</v>
      </c>
      <c r="K2149" t="str">
        <f>IF(LEFT(DailyExits[[#This Row],[Lines]],1)="Y","Yes","No")</f>
        <v>Yes</v>
      </c>
      <c r="L2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50" spans="5:12" x14ac:dyDescent="0.2">
      <c r="E2150" s="2">
        <v>44239</v>
      </c>
      <c r="F2150" t="s">
        <v>86</v>
      </c>
      <c r="G2150" t="s">
        <v>112</v>
      </c>
      <c r="H2150">
        <v>177</v>
      </c>
      <c r="I2150">
        <f>MONTH(DailyExits[[#This Row],[Date]])</f>
        <v>2</v>
      </c>
      <c r="J2150">
        <f>WEEKDAY(DailyExits[[#This Row],[Date]],2)</f>
        <v>5</v>
      </c>
      <c r="K2150" t="str">
        <f>IF(LEFT(DailyExits[[#This Row],[Lines]],1)="Y","Yes","No")</f>
        <v>No</v>
      </c>
      <c r="L2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51" spans="5:12" x14ac:dyDescent="0.2">
      <c r="E2151" s="2">
        <v>44239</v>
      </c>
      <c r="F2151" t="s">
        <v>72</v>
      </c>
      <c r="G2151" t="s">
        <v>108</v>
      </c>
      <c r="H2151">
        <v>170</v>
      </c>
      <c r="I2151">
        <f>MONTH(DailyExits[[#This Row],[Date]])</f>
        <v>2</v>
      </c>
      <c r="J2151">
        <f>WEEKDAY(DailyExits[[#This Row],[Date]],2)</f>
        <v>5</v>
      </c>
      <c r="K2151" t="str">
        <f>IF(LEFT(DailyExits[[#This Row],[Lines]],1)="Y","Yes","No")</f>
        <v>Yes</v>
      </c>
      <c r="L2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52" spans="5:12" x14ac:dyDescent="0.2">
      <c r="E2152" s="2">
        <v>44240</v>
      </c>
      <c r="F2152" t="s">
        <v>54</v>
      </c>
      <c r="G2152" t="s">
        <v>109</v>
      </c>
      <c r="H2152">
        <v>2496</v>
      </c>
      <c r="I2152">
        <f>MONTH(DailyExits[[#This Row],[Date]])</f>
        <v>2</v>
      </c>
      <c r="J2152">
        <f>WEEKDAY(DailyExits[[#This Row],[Date]],2)</f>
        <v>6</v>
      </c>
      <c r="K2152" t="str">
        <f>IF(LEFT(DailyExits[[#This Row],[Lines]],1)="Y","Yes","No")</f>
        <v>Yes</v>
      </c>
      <c r="L2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153" spans="5:12" x14ac:dyDescent="0.2">
      <c r="E2153" s="2">
        <v>44240</v>
      </c>
      <c r="F2153" t="s">
        <v>50</v>
      </c>
      <c r="G2153" t="s">
        <v>109</v>
      </c>
      <c r="H2153">
        <v>1361</v>
      </c>
      <c r="I2153">
        <f>MONTH(DailyExits[[#This Row],[Date]])</f>
        <v>2</v>
      </c>
      <c r="J2153">
        <f>WEEKDAY(DailyExits[[#This Row],[Date]],2)</f>
        <v>6</v>
      </c>
      <c r="K2153" t="str">
        <f>IF(LEFT(DailyExits[[#This Row],[Lines]],1)="Y","Yes","No")</f>
        <v>Yes</v>
      </c>
      <c r="L2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154" spans="5:12" x14ac:dyDescent="0.2">
      <c r="E2154" s="2">
        <v>44240</v>
      </c>
      <c r="F2154" t="s">
        <v>52</v>
      </c>
      <c r="G2154" t="s">
        <v>109</v>
      </c>
      <c r="H2154">
        <v>1259</v>
      </c>
      <c r="I2154">
        <f>MONTH(DailyExits[[#This Row],[Date]])</f>
        <v>2</v>
      </c>
      <c r="J2154">
        <f>WEEKDAY(DailyExits[[#This Row],[Date]],2)</f>
        <v>6</v>
      </c>
      <c r="K2154" t="str">
        <f>IF(LEFT(DailyExits[[#This Row],[Lines]],1)="Y","Yes","No")</f>
        <v>Yes</v>
      </c>
      <c r="L2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155" spans="5:12" x14ac:dyDescent="0.2">
      <c r="E2155" s="2">
        <v>44240</v>
      </c>
      <c r="F2155">
        <v>16</v>
      </c>
      <c r="G2155" t="s">
        <v>109</v>
      </c>
      <c r="H2155">
        <v>1197</v>
      </c>
      <c r="I2155">
        <f>MONTH(DailyExits[[#This Row],[Date]])</f>
        <v>2</v>
      </c>
      <c r="J2155">
        <f>WEEKDAY(DailyExits[[#This Row],[Date]],2)</f>
        <v>6</v>
      </c>
      <c r="K2155" t="str">
        <f>IF(LEFT(DailyExits[[#This Row],[Lines]],1)="Y","Yes","No")</f>
        <v>Yes</v>
      </c>
      <c r="L215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56" spans="5:12" x14ac:dyDescent="0.2">
      <c r="E2156" s="2">
        <v>44240</v>
      </c>
      <c r="F2156" t="s">
        <v>4</v>
      </c>
      <c r="G2156" t="s">
        <v>103</v>
      </c>
      <c r="H2156">
        <v>1175</v>
      </c>
      <c r="I2156">
        <f>MONTH(DailyExits[[#This Row],[Date]])</f>
        <v>2</v>
      </c>
      <c r="J2156">
        <f>WEEKDAY(DailyExits[[#This Row],[Date]],2)</f>
        <v>6</v>
      </c>
      <c r="K2156" t="str">
        <f>IF(LEFT(DailyExits[[#This Row],[Lines]],1)="Y","Yes","No")</f>
        <v>Yes</v>
      </c>
      <c r="L21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57" spans="5:12" x14ac:dyDescent="0.2">
      <c r="E2157" s="2">
        <v>44240</v>
      </c>
      <c r="F2157" t="s">
        <v>20</v>
      </c>
      <c r="G2157" t="s">
        <v>105</v>
      </c>
      <c r="H2157">
        <v>1122</v>
      </c>
      <c r="I2157">
        <f>MONTH(DailyExits[[#This Row],[Date]])</f>
        <v>2</v>
      </c>
      <c r="J2157">
        <f>WEEKDAY(DailyExits[[#This Row],[Date]],2)</f>
        <v>6</v>
      </c>
      <c r="K2157" t="str">
        <f>IF(LEFT(DailyExits[[#This Row],[Lines]],1)="Y","Yes","No")</f>
        <v>No</v>
      </c>
      <c r="L2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58" spans="5:12" x14ac:dyDescent="0.2">
      <c r="E2158" s="2">
        <v>44240</v>
      </c>
      <c r="F2158">
        <v>24</v>
      </c>
      <c r="G2158" t="s">
        <v>109</v>
      </c>
      <c r="H2158">
        <v>1116</v>
      </c>
      <c r="I2158">
        <f>MONTH(DailyExits[[#This Row],[Date]])</f>
        <v>2</v>
      </c>
      <c r="J2158">
        <f>WEEKDAY(DailyExits[[#This Row],[Date]],2)</f>
        <v>6</v>
      </c>
      <c r="K2158" t="str">
        <f>IF(LEFT(DailyExits[[#This Row],[Lines]],1)="Y","Yes","No")</f>
        <v>Yes</v>
      </c>
      <c r="L2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59" spans="5:12" x14ac:dyDescent="0.2">
      <c r="E2159" s="2">
        <v>44240</v>
      </c>
      <c r="F2159" t="s">
        <v>56</v>
      </c>
      <c r="G2159" t="s">
        <v>109</v>
      </c>
      <c r="H2159">
        <v>1091</v>
      </c>
      <c r="I2159">
        <f>MONTH(DailyExits[[#This Row],[Date]])</f>
        <v>2</v>
      </c>
      <c r="J2159">
        <f>WEEKDAY(DailyExits[[#This Row],[Date]],2)</f>
        <v>6</v>
      </c>
      <c r="K2159" t="str">
        <f>IF(LEFT(DailyExits[[#This Row],[Lines]],1)="Y","Yes","No")</f>
        <v>Yes</v>
      </c>
      <c r="L2159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160" spans="5:12" x14ac:dyDescent="0.2">
      <c r="E2160" s="2">
        <v>44240</v>
      </c>
      <c r="F2160" t="s">
        <v>64</v>
      </c>
      <c r="G2160" t="s">
        <v>109</v>
      </c>
      <c r="H2160">
        <v>852</v>
      </c>
      <c r="I2160">
        <f>MONTH(DailyExits[[#This Row],[Date]])</f>
        <v>2</v>
      </c>
      <c r="J2160">
        <f>WEEKDAY(DailyExits[[#This Row],[Date]],2)</f>
        <v>6</v>
      </c>
      <c r="K2160" t="str">
        <f>IF(LEFT(DailyExits[[#This Row],[Lines]],1)="Y","Yes","No")</f>
        <v>Yes</v>
      </c>
      <c r="L2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61" spans="5:12" x14ac:dyDescent="0.2">
      <c r="E2161" s="2">
        <v>44240</v>
      </c>
      <c r="F2161" t="s">
        <v>62</v>
      </c>
      <c r="G2161" t="s">
        <v>109</v>
      </c>
      <c r="H2161">
        <v>842</v>
      </c>
      <c r="I2161">
        <f>MONTH(DailyExits[[#This Row],[Date]])</f>
        <v>2</v>
      </c>
      <c r="J2161">
        <f>WEEKDAY(DailyExits[[#This Row],[Date]],2)</f>
        <v>6</v>
      </c>
      <c r="K2161" t="str">
        <f>IF(LEFT(DailyExits[[#This Row],[Lines]],1)="Y","Yes","No")</f>
        <v>Yes</v>
      </c>
      <c r="L2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62" spans="5:12" x14ac:dyDescent="0.2">
      <c r="E2162" s="2">
        <v>44240</v>
      </c>
      <c r="F2162" t="s">
        <v>10</v>
      </c>
      <c r="G2162" t="s">
        <v>103</v>
      </c>
      <c r="H2162">
        <v>731</v>
      </c>
      <c r="I2162">
        <f>MONTH(DailyExits[[#This Row],[Date]])</f>
        <v>2</v>
      </c>
      <c r="J2162">
        <f>WEEKDAY(DailyExits[[#This Row],[Date]],2)</f>
        <v>6</v>
      </c>
      <c r="K2162" t="str">
        <f>IF(LEFT(DailyExits[[#This Row],[Lines]],1)="Y","Yes","No")</f>
        <v>Yes</v>
      </c>
      <c r="L2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63" spans="5:12" x14ac:dyDescent="0.2">
      <c r="E2163" s="2">
        <v>44240</v>
      </c>
      <c r="F2163" t="s">
        <v>48</v>
      </c>
      <c r="G2163" t="s">
        <v>109</v>
      </c>
      <c r="H2163">
        <v>675</v>
      </c>
      <c r="I2163">
        <f>MONTH(DailyExits[[#This Row],[Date]])</f>
        <v>2</v>
      </c>
      <c r="J2163">
        <f>WEEKDAY(DailyExits[[#This Row],[Date]],2)</f>
        <v>6</v>
      </c>
      <c r="K2163" t="str">
        <f>IF(LEFT(DailyExits[[#This Row],[Lines]],1)="Y","Yes","No")</f>
        <v>Yes</v>
      </c>
      <c r="L2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64" spans="5:12" x14ac:dyDescent="0.2">
      <c r="E2164" s="2">
        <v>44240</v>
      </c>
      <c r="F2164" t="s">
        <v>18</v>
      </c>
      <c r="G2164" t="s">
        <v>105</v>
      </c>
      <c r="H2164">
        <v>625</v>
      </c>
      <c r="I2164">
        <f>MONTH(DailyExits[[#This Row],[Date]])</f>
        <v>2</v>
      </c>
      <c r="J2164">
        <f>WEEKDAY(DailyExits[[#This Row],[Date]],2)</f>
        <v>6</v>
      </c>
      <c r="K2164" t="str">
        <f>IF(LEFT(DailyExits[[#This Row],[Lines]],1)="Y","Yes","No")</f>
        <v>No</v>
      </c>
      <c r="L2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65" spans="5:12" x14ac:dyDescent="0.2">
      <c r="E2165" s="2">
        <v>44240</v>
      </c>
      <c r="F2165" t="s">
        <v>26</v>
      </c>
      <c r="G2165" t="s">
        <v>105</v>
      </c>
      <c r="H2165">
        <v>625</v>
      </c>
      <c r="I2165">
        <f>MONTH(DailyExits[[#This Row],[Date]])</f>
        <v>2</v>
      </c>
      <c r="J2165">
        <f>WEEKDAY(DailyExits[[#This Row],[Date]],2)</f>
        <v>6</v>
      </c>
      <c r="K2165" t="str">
        <f>IF(LEFT(DailyExits[[#This Row],[Lines]],1)="Y","Yes","No")</f>
        <v>No</v>
      </c>
      <c r="L2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66" spans="5:12" x14ac:dyDescent="0.2">
      <c r="E2166" s="2">
        <v>44240</v>
      </c>
      <c r="F2166" t="s">
        <v>24</v>
      </c>
      <c r="G2166" t="s">
        <v>105</v>
      </c>
      <c r="H2166">
        <v>623</v>
      </c>
      <c r="I2166">
        <f>MONTH(DailyExits[[#This Row],[Date]])</f>
        <v>2</v>
      </c>
      <c r="J2166">
        <f>WEEKDAY(DailyExits[[#This Row],[Date]],2)</f>
        <v>6</v>
      </c>
      <c r="K2166" t="str">
        <f>IF(LEFT(DailyExits[[#This Row],[Lines]],1)="Y","Yes","No")</f>
        <v>No</v>
      </c>
      <c r="L2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67" spans="5:12" x14ac:dyDescent="0.2">
      <c r="E2167" s="2">
        <v>44240</v>
      </c>
      <c r="F2167" t="s">
        <v>22</v>
      </c>
      <c r="G2167" t="s">
        <v>106</v>
      </c>
      <c r="H2167">
        <v>607</v>
      </c>
      <c r="I2167">
        <f>MONTH(DailyExits[[#This Row],[Date]])</f>
        <v>2</v>
      </c>
      <c r="J2167">
        <f>WEEKDAY(DailyExits[[#This Row],[Date]],2)</f>
        <v>6</v>
      </c>
      <c r="K2167" t="str">
        <f>IF(LEFT(DailyExits[[#This Row],[Lines]],1)="Y","Yes","No")</f>
        <v>No</v>
      </c>
      <c r="L2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68" spans="5:12" x14ac:dyDescent="0.2">
      <c r="E2168" s="2">
        <v>44240</v>
      </c>
      <c r="F2168" t="s">
        <v>14</v>
      </c>
      <c r="G2168" t="s">
        <v>104</v>
      </c>
      <c r="H2168">
        <v>606</v>
      </c>
      <c r="I2168">
        <f>MONTH(DailyExits[[#This Row],[Date]])</f>
        <v>2</v>
      </c>
      <c r="J2168">
        <f>WEEKDAY(DailyExits[[#This Row],[Date]],2)</f>
        <v>6</v>
      </c>
      <c r="K2168" t="str">
        <f>IF(LEFT(DailyExits[[#This Row],[Lines]],1)="Y","Yes","No")</f>
        <v>Yes</v>
      </c>
      <c r="L2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69" spans="5:12" x14ac:dyDescent="0.2">
      <c r="E2169" s="2">
        <v>44240</v>
      </c>
      <c r="F2169">
        <v>12</v>
      </c>
      <c r="G2169" t="s">
        <v>104</v>
      </c>
      <c r="H2169">
        <v>596</v>
      </c>
      <c r="I2169">
        <f>MONTH(DailyExits[[#This Row],[Date]])</f>
        <v>2</v>
      </c>
      <c r="J2169">
        <f>WEEKDAY(DailyExits[[#This Row],[Date]],2)</f>
        <v>6</v>
      </c>
      <c r="K2169" t="str">
        <f>IF(LEFT(DailyExits[[#This Row],[Lines]],1)="Y","Yes","No")</f>
        <v>Yes</v>
      </c>
      <c r="L2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70" spans="5:12" x14ac:dyDescent="0.2">
      <c r="E2170" s="2">
        <v>44240</v>
      </c>
      <c r="F2170">
        <v>19</v>
      </c>
      <c r="G2170" t="s">
        <v>104</v>
      </c>
      <c r="H2170">
        <v>507</v>
      </c>
      <c r="I2170">
        <f>MONTH(DailyExits[[#This Row],[Date]])</f>
        <v>2</v>
      </c>
      <c r="J2170">
        <f>WEEKDAY(DailyExits[[#This Row],[Date]],2)</f>
        <v>6</v>
      </c>
      <c r="K2170" t="str">
        <f>IF(LEFT(DailyExits[[#This Row],[Lines]],1)="Y","Yes","No")</f>
        <v>Yes</v>
      </c>
      <c r="L2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71" spans="5:12" x14ac:dyDescent="0.2">
      <c r="E2171" s="2">
        <v>44240</v>
      </c>
      <c r="F2171" t="s">
        <v>28</v>
      </c>
      <c r="G2171" t="s">
        <v>107</v>
      </c>
      <c r="H2171">
        <v>484</v>
      </c>
      <c r="I2171">
        <f>MONTH(DailyExits[[#This Row],[Date]])</f>
        <v>2</v>
      </c>
      <c r="J2171">
        <f>WEEKDAY(DailyExits[[#This Row],[Date]],2)</f>
        <v>6</v>
      </c>
      <c r="K2171" t="str">
        <f>IF(LEFT(DailyExits[[#This Row],[Lines]],1)="Y","Yes","No")</f>
        <v>No</v>
      </c>
      <c r="L2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72" spans="5:12" x14ac:dyDescent="0.2">
      <c r="E2172" s="2">
        <v>44240</v>
      </c>
      <c r="F2172" t="s">
        <v>60</v>
      </c>
      <c r="G2172" t="s">
        <v>109</v>
      </c>
      <c r="H2172">
        <v>451</v>
      </c>
      <c r="I2172">
        <f>MONTH(DailyExits[[#This Row],[Date]])</f>
        <v>2</v>
      </c>
      <c r="J2172">
        <f>WEEKDAY(DailyExits[[#This Row],[Date]],2)</f>
        <v>6</v>
      </c>
      <c r="K2172" t="str">
        <f>IF(LEFT(DailyExits[[#This Row],[Lines]],1)="Y","Yes","No")</f>
        <v>Yes</v>
      </c>
      <c r="L2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73" spans="5:12" x14ac:dyDescent="0.2">
      <c r="E2173" s="2">
        <v>44240</v>
      </c>
      <c r="F2173" t="s">
        <v>36</v>
      </c>
      <c r="G2173" t="s">
        <v>108</v>
      </c>
      <c r="H2173">
        <v>444</v>
      </c>
      <c r="I2173">
        <f>MONTH(DailyExits[[#This Row],[Date]])</f>
        <v>2</v>
      </c>
      <c r="J2173">
        <f>WEEKDAY(DailyExits[[#This Row],[Date]],2)</f>
        <v>6</v>
      </c>
      <c r="K2173" t="str">
        <f>IF(LEFT(DailyExits[[#This Row],[Lines]],1)="Y","Yes","No")</f>
        <v>Yes</v>
      </c>
      <c r="L2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74" spans="5:12" x14ac:dyDescent="0.2">
      <c r="E2174" s="2">
        <v>44240</v>
      </c>
      <c r="F2174" t="s">
        <v>40</v>
      </c>
      <c r="G2174" t="s">
        <v>108</v>
      </c>
      <c r="H2174">
        <v>359</v>
      </c>
      <c r="I2174">
        <f>MONTH(DailyExits[[#This Row],[Date]])</f>
        <v>2</v>
      </c>
      <c r="J2174">
        <f>WEEKDAY(DailyExits[[#This Row],[Date]],2)</f>
        <v>6</v>
      </c>
      <c r="K2174" t="str">
        <f>IF(LEFT(DailyExits[[#This Row],[Lines]],1)="Y","Yes","No")</f>
        <v>Yes</v>
      </c>
      <c r="L2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75" spans="5:12" x14ac:dyDescent="0.2">
      <c r="E2175" s="2">
        <v>44240</v>
      </c>
      <c r="F2175" t="s">
        <v>70</v>
      </c>
      <c r="G2175" t="s">
        <v>111</v>
      </c>
      <c r="H2175">
        <v>343</v>
      </c>
      <c r="I2175">
        <f>MONTH(DailyExits[[#This Row],[Date]])</f>
        <v>2</v>
      </c>
      <c r="J2175">
        <f>WEEKDAY(DailyExits[[#This Row],[Date]],2)</f>
        <v>6</v>
      </c>
      <c r="K2175" t="str">
        <f>IF(LEFT(DailyExits[[#This Row],[Lines]],1)="Y","Yes","No")</f>
        <v>No</v>
      </c>
      <c r="L2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76" spans="5:12" x14ac:dyDescent="0.2">
      <c r="E2176" s="2">
        <v>44240</v>
      </c>
      <c r="F2176" t="s">
        <v>6</v>
      </c>
      <c r="G2176" t="s">
        <v>103</v>
      </c>
      <c r="H2176">
        <v>328</v>
      </c>
      <c r="I2176">
        <f>MONTH(DailyExits[[#This Row],[Date]])</f>
        <v>2</v>
      </c>
      <c r="J2176">
        <f>WEEKDAY(DailyExits[[#This Row],[Date]],2)</f>
        <v>6</v>
      </c>
      <c r="K2176" t="str">
        <f>IF(LEFT(DailyExits[[#This Row],[Lines]],1)="Y","Yes","No")</f>
        <v>Yes</v>
      </c>
      <c r="L2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77" spans="5:12" x14ac:dyDescent="0.2">
      <c r="E2177" s="2">
        <v>44240</v>
      </c>
      <c r="F2177" t="s">
        <v>12</v>
      </c>
      <c r="G2177" t="s">
        <v>103</v>
      </c>
      <c r="H2177">
        <v>322</v>
      </c>
      <c r="I2177">
        <f>MONTH(DailyExits[[#This Row],[Date]])</f>
        <v>2</v>
      </c>
      <c r="J2177">
        <f>WEEKDAY(DailyExits[[#This Row],[Date]],2)</f>
        <v>6</v>
      </c>
      <c r="K2177" t="str">
        <f>IF(LEFT(DailyExits[[#This Row],[Lines]],1)="Y","Yes","No")</f>
        <v>Yes</v>
      </c>
      <c r="L2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78" spans="5:12" x14ac:dyDescent="0.2">
      <c r="E2178" s="2">
        <v>44240</v>
      </c>
      <c r="F2178" t="s">
        <v>74</v>
      </c>
      <c r="G2178" t="s">
        <v>108</v>
      </c>
      <c r="H2178">
        <v>320</v>
      </c>
      <c r="I2178">
        <f>MONTH(DailyExits[[#This Row],[Date]])</f>
        <v>2</v>
      </c>
      <c r="J2178">
        <f>WEEKDAY(DailyExits[[#This Row],[Date]],2)</f>
        <v>6</v>
      </c>
      <c r="K2178" t="str">
        <f>IF(LEFT(DailyExits[[#This Row],[Lines]],1)="Y","Yes","No")</f>
        <v>Yes</v>
      </c>
      <c r="L2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79" spans="5:12" x14ac:dyDescent="0.2">
      <c r="E2179" s="2">
        <v>44240</v>
      </c>
      <c r="F2179" t="s">
        <v>80</v>
      </c>
      <c r="G2179" t="s">
        <v>110</v>
      </c>
      <c r="H2179">
        <v>320</v>
      </c>
      <c r="I2179">
        <f>MONTH(DailyExits[[#This Row],[Date]])</f>
        <v>2</v>
      </c>
      <c r="J2179">
        <f>WEEKDAY(DailyExits[[#This Row],[Date]],2)</f>
        <v>6</v>
      </c>
      <c r="K2179" t="str">
        <f>IF(LEFT(DailyExits[[#This Row],[Lines]],1)="Y","Yes","No")</f>
        <v>Yes</v>
      </c>
      <c r="L2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80" spans="5:12" x14ac:dyDescent="0.2">
      <c r="E2180" s="2">
        <v>44240</v>
      </c>
      <c r="F2180" t="s">
        <v>32</v>
      </c>
      <c r="G2180" t="s">
        <v>107</v>
      </c>
      <c r="H2180">
        <v>287</v>
      </c>
      <c r="I2180">
        <f>MONTH(DailyExits[[#This Row],[Date]])</f>
        <v>2</v>
      </c>
      <c r="J2180">
        <f>WEEKDAY(DailyExits[[#This Row],[Date]],2)</f>
        <v>6</v>
      </c>
      <c r="K2180" t="str">
        <f>IF(LEFT(DailyExits[[#This Row],[Lines]],1)="Y","Yes","No")</f>
        <v>No</v>
      </c>
      <c r="L2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81" spans="5:12" x14ac:dyDescent="0.2">
      <c r="E2181" s="2">
        <v>44240</v>
      </c>
      <c r="F2181" t="s">
        <v>78</v>
      </c>
      <c r="G2181" t="s">
        <v>110</v>
      </c>
      <c r="H2181">
        <v>283</v>
      </c>
      <c r="I2181">
        <f>MONTH(DailyExits[[#This Row],[Date]])</f>
        <v>2</v>
      </c>
      <c r="J2181">
        <f>WEEKDAY(DailyExits[[#This Row],[Date]],2)</f>
        <v>6</v>
      </c>
      <c r="K2181" t="str">
        <f>IF(LEFT(DailyExits[[#This Row],[Lines]],1)="Y","Yes","No")</f>
        <v>Yes</v>
      </c>
      <c r="L2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82" spans="5:12" x14ac:dyDescent="0.2">
      <c r="E2182" s="2">
        <v>44240</v>
      </c>
      <c r="F2182" t="s">
        <v>34</v>
      </c>
      <c r="G2182" t="s">
        <v>107</v>
      </c>
      <c r="H2182">
        <v>280</v>
      </c>
      <c r="I2182">
        <f>MONTH(DailyExits[[#This Row],[Date]])</f>
        <v>2</v>
      </c>
      <c r="J2182">
        <f>WEEKDAY(DailyExits[[#This Row],[Date]],2)</f>
        <v>6</v>
      </c>
      <c r="K2182" t="str">
        <f>IF(LEFT(DailyExits[[#This Row],[Lines]],1)="Y","Yes","No")</f>
        <v>No</v>
      </c>
      <c r="L2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83" spans="5:12" x14ac:dyDescent="0.2">
      <c r="E2183" s="2">
        <v>44240</v>
      </c>
      <c r="F2183" t="s">
        <v>38</v>
      </c>
      <c r="G2183" t="s">
        <v>108</v>
      </c>
      <c r="H2183">
        <v>279</v>
      </c>
      <c r="I2183">
        <f>MONTH(DailyExits[[#This Row],[Date]])</f>
        <v>2</v>
      </c>
      <c r="J2183">
        <f>WEEKDAY(DailyExits[[#This Row],[Date]],2)</f>
        <v>6</v>
      </c>
      <c r="K2183" t="str">
        <f>IF(LEFT(DailyExits[[#This Row],[Lines]],1)="Y","Yes","No")</f>
        <v>Yes</v>
      </c>
      <c r="L2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84" spans="5:12" x14ac:dyDescent="0.2">
      <c r="E2184" s="2">
        <v>44240</v>
      </c>
      <c r="F2184" t="s">
        <v>90</v>
      </c>
      <c r="G2184" t="s">
        <v>108</v>
      </c>
      <c r="H2184">
        <v>274</v>
      </c>
      <c r="I2184">
        <f>MONTH(DailyExits[[#This Row],[Date]])</f>
        <v>2</v>
      </c>
      <c r="J2184">
        <f>WEEKDAY(DailyExits[[#This Row],[Date]],2)</f>
        <v>6</v>
      </c>
      <c r="K2184" t="str">
        <f>IF(LEFT(DailyExits[[#This Row],[Lines]],1)="Y","Yes","No")</f>
        <v>Yes</v>
      </c>
      <c r="L2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85" spans="5:12" x14ac:dyDescent="0.2">
      <c r="E2185" s="2">
        <v>44240</v>
      </c>
      <c r="F2185" t="s">
        <v>66</v>
      </c>
      <c r="G2185" t="s">
        <v>110</v>
      </c>
      <c r="H2185">
        <v>273</v>
      </c>
      <c r="I2185">
        <f>MONTH(DailyExits[[#This Row],[Date]])</f>
        <v>2</v>
      </c>
      <c r="J2185">
        <f>WEEKDAY(DailyExits[[#This Row],[Date]],2)</f>
        <v>6</v>
      </c>
      <c r="K2185" t="str">
        <f>IF(LEFT(DailyExits[[#This Row],[Lines]],1)="Y","Yes","No")</f>
        <v>Yes</v>
      </c>
      <c r="L2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86" spans="5:12" x14ac:dyDescent="0.2">
      <c r="E2186" s="2">
        <v>44240</v>
      </c>
      <c r="F2186" t="s">
        <v>46</v>
      </c>
      <c r="G2186" t="s">
        <v>108</v>
      </c>
      <c r="H2186">
        <v>255</v>
      </c>
      <c r="I2186">
        <f>MONTH(DailyExits[[#This Row],[Date]])</f>
        <v>2</v>
      </c>
      <c r="J2186">
        <f>WEEKDAY(DailyExits[[#This Row],[Date]],2)</f>
        <v>6</v>
      </c>
      <c r="K2186" t="str">
        <f>IF(LEFT(DailyExits[[#This Row],[Lines]],1)="Y","Yes","No")</f>
        <v>Yes</v>
      </c>
      <c r="L2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87" spans="5:12" x14ac:dyDescent="0.2">
      <c r="E2187" s="2">
        <v>44240</v>
      </c>
      <c r="F2187" t="s">
        <v>30</v>
      </c>
      <c r="G2187" t="s">
        <v>107</v>
      </c>
      <c r="H2187">
        <v>230</v>
      </c>
      <c r="I2187">
        <f>MONTH(DailyExits[[#This Row],[Date]])</f>
        <v>2</v>
      </c>
      <c r="J2187">
        <f>WEEKDAY(DailyExits[[#This Row],[Date]],2)</f>
        <v>6</v>
      </c>
      <c r="K2187" t="str">
        <f>IF(LEFT(DailyExits[[#This Row],[Lines]],1)="Y","Yes","No")</f>
        <v>No</v>
      </c>
      <c r="L2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88" spans="5:12" x14ac:dyDescent="0.2">
      <c r="E2188" s="2">
        <v>44240</v>
      </c>
      <c r="F2188" t="s">
        <v>8</v>
      </c>
      <c r="G2188" t="s">
        <v>103</v>
      </c>
      <c r="H2188">
        <v>214</v>
      </c>
      <c r="I2188">
        <f>MONTH(DailyExits[[#This Row],[Date]])</f>
        <v>2</v>
      </c>
      <c r="J2188">
        <f>WEEKDAY(DailyExits[[#This Row],[Date]],2)</f>
        <v>6</v>
      </c>
      <c r="K2188" t="str">
        <f>IF(LEFT(DailyExits[[#This Row],[Lines]],1)="Y","Yes","No")</f>
        <v>Yes</v>
      </c>
      <c r="L2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89" spans="5:12" x14ac:dyDescent="0.2">
      <c r="E2189" s="2">
        <v>44240</v>
      </c>
      <c r="F2189" t="s">
        <v>96</v>
      </c>
      <c r="G2189" t="s">
        <v>107</v>
      </c>
      <c r="H2189">
        <v>205</v>
      </c>
      <c r="I2189">
        <f>MONTH(DailyExits[[#This Row],[Date]])</f>
        <v>2</v>
      </c>
      <c r="J2189">
        <f>WEEKDAY(DailyExits[[#This Row],[Date]],2)</f>
        <v>6</v>
      </c>
      <c r="K2189" t="str">
        <f>IF(LEFT(DailyExits[[#This Row],[Lines]],1)="Y","Yes","No")</f>
        <v>No</v>
      </c>
      <c r="L2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90" spans="5:12" x14ac:dyDescent="0.2">
      <c r="E2190" s="2">
        <v>44240</v>
      </c>
      <c r="F2190" t="s">
        <v>84</v>
      </c>
      <c r="G2190" t="s">
        <v>111</v>
      </c>
      <c r="H2190">
        <v>184</v>
      </c>
      <c r="I2190">
        <f>MONTH(DailyExits[[#This Row],[Date]])</f>
        <v>2</v>
      </c>
      <c r="J2190">
        <f>WEEKDAY(DailyExits[[#This Row],[Date]],2)</f>
        <v>6</v>
      </c>
      <c r="K2190" t="str">
        <f>IF(LEFT(DailyExits[[#This Row],[Lines]],1)="Y","Yes","No")</f>
        <v>No</v>
      </c>
      <c r="L2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91" spans="5:12" x14ac:dyDescent="0.2">
      <c r="E2191" s="2">
        <v>44240</v>
      </c>
      <c r="F2191" t="s">
        <v>94</v>
      </c>
      <c r="G2191" t="s">
        <v>107</v>
      </c>
      <c r="H2191">
        <v>165</v>
      </c>
      <c r="I2191">
        <f>MONTH(DailyExits[[#This Row],[Date]])</f>
        <v>2</v>
      </c>
      <c r="J2191">
        <f>WEEKDAY(DailyExits[[#This Row],[Date]],2)</f>
        <v>6</v>
      </c>
      <c r="K2191" t="str">
        <f>IF(LEFT(DailyExits[[#This Row],[Lines]],1)="Y","Yes","No")</f>
        <v>No</v>
      </c>
      <c r="L2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92" spans="5:12" x14ac:dyDescent="0.2">
      <c r="E2192" s="2">
        <v>44240</v>
      </c>
      <c r="F2192" t="s">
        <v>82</v>
      </c>
      <c r="G2192" t="s">
        <v>110</v>
      </c>
      <c r="H2192">
        <v>164</v>
      </c>
      <c r="I2192">
        <f>MONTH(DailyExits[[#This Row],[Date]])</f>
        <v>2</v>
      </c>
      <c r="J2192">
        <f>WEEKDAY(DailyExits[[#This Row],[Date]],2)</f>
        <v>6</v>
      </c>
      <c r="K2192" t="str">
        <f>IF(LEFT(DailyExits[[#This Row],[Lines]],1)="Y","Yes","No")</f>
        <v>Yes</v>
      </c>
      <c r="L2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93" spans="5:12" x14ac:dyDescent="0.2">
      <c r="E2193" s="2">
        <v>44240</v>
      </c>
      <c r="F2193" t="s">
        <v>42</v>
      </c>
      <c r="G2193" t="s">
        <v>108</v>
      </c>
      <c r="H2193">
        <v>162</v>
      </c>
      <c r="I2193">
        <f>MONTH(DailyExits[[#This Row],[Date]])</f>
        <v>2</v>
      </c>
      <c r="J2193">
        <f>WEEKDAY(DailyExits[[#This Row],[Date]],2)</f>
        <v>6</v>
      </c>
      <c r="K2193" t="str">
        <f>IF(LEFT(DailyExits[[#This Row],[Lines]],1)="Y","Yes","No")</f>
        <v>Yes</v>
      </c>
      <c r="L2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94" spans="5:12" x14ac:dyDescent="0.2">
      <c r="E2194" s="2">
        <v>44240</v>
      </c>
      <c r="F2194" t="s">
        <v>76</v>
      </c>
      <c r="G2194" t="s">
        <v>110</v>
      </c>
      <c r="H2194">
        <v>159</v>
      </c>
      <c r="I2194">
        <f>MONTH(DailyExits[[#This Row],[Date]])</f>
        <v>2</v>
      </c>
      <c r="J2194">
        <f>WEEKDAY(DailyExits[[#This Row],[Date]],2)</f>
        <v>6</v>
      </c>
      <c r="K2194" t="str">
        <f>IF(LEFT(DailyExits[[#This Row],[Lines]],1)="Y","Yes","No")</f>
        <v>Yes</v>
      </c>
      <c r="L2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95" spans="5:12" x14ac:dyDescent="0.2">
      <c r="E2195" s="2">
        <v>44240</v>
      </c>
      <c r="F2195" t="s">
        <v>68</v>
      </c>
      <c r="G2195" t="s">
        <v>111</v>
      </c>
      <c r="H2195">
        <v>144</v>
      </c>
      <c r="I2195">
        <f>MONTH(DailyExits[[#This Row],[Date]])</f>
        <v>2</v>
      </c>
      <c r="J2195">
        <f>WEEKDAY(DailyExits[[#This Row],[Date]],2)</f>
        <v>6</v>
      </c>
      <c r="K2195" t="str">
        <f>IF(LEFT(DailyExits[[#This Row],[Lines]],1)="Y","Yes","No")</f>
        <v>No</v>
      </c>
      <c r="L2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96" spans="5:12" x14ac:dyDescent="0.2">
      <c r="E2196" s="2">
        <v>44240</v>
      </c>
      <c r="F2196" t="s">
        <v>92</v>
      </c>
      <c r="G2196" t="s">
        <v>108</v>
      </c>
      <c r="H2196">
        <v>138</v>
      </c>
      <c r="I2196">
        <f>MONTH(DailyExits[[#This Row],[Date]])</f>
        <v>2</v>
      </c>
      <c r="J2196">
        <f>WEEKDAY(DailyExits[[#This Row],[Date]],2)</f>
        <v>6</v>
      </c>
      <c r="K2196" t="str">
        <f>IF(LEFT(DailyExits[[#This Row],[Lines]],1)="Y","Yes","No")</f>
        <v>Yes</v>
      </c>
      <c r="L2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97" spans="5:12" x14ac:dyDescent="0.2">
      <c r="E2197" s="2">
        <v>44240</v>
      </c>
      <c r="F2197" t="s">
        <v>88</v>
      </c>
      <c r="G2197" t="s">
        <v>107</v>
      </c>
      <c r="H2197">
        <v>125</v>
      </c>
      <c r="I2197">
        <f>MONTH(DailyExits[[#This Row],[Date]])</f>
        <v>2</v>
      </c>
      <c r="J2197">
        <f>WEEKDAY(DailyExits[[#This Row],[Date]],2)</f>
        <v>6</v>
      </c>
      <c r="K2197" t="str">
        <f>IF(LEFT(DailyExits[[#This Row],[Lines]],1)="Y","Yes","No")</f>
        <v>No</v>
      </c>
      <c r="L2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98" spans="5:12" x14ac:dyDescent="0.2">
      <c r="E2198" s="2">
        <v>44240</v>
      </c>
      <c r="F2198" t="s">
        <v>44</v>
      </c>
      <c r="G2198" t="s">
        <v>108</v>
      </c>
      <c r="H2198">
        <v>95</v>
      </c>
      <c r="I2198">
        <f>MONTH(DailyExits[[#This Row],[Date]])</f>
        <v>2</v>
      </c>
      <c r="J2198">
        <f>WEEKDAY(DailyExits[[#This Row],[Date]],2)</f>
        <v>6</v>
      </c>
      <c r="K2198" t="str">
        <f>IF(LEFT(DailyExits[[#This Row],[Lines]],1)="Y","Yes","No")</f>
        <v>Yes</v>
      </c>
      <c r="L2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199" spans="5:12" x14ac:dyDescent="0.2">
      <c r="E2199" s="2">
        <v>44240</v>
      </c>
      <c r="F2199" t="s">
        <v>86</v>
      </c>
      <c r="G2199" t="s">
        <v>112</v>
      </c>
      <c r="H2199">
        <v>88</v>
      </c>
      <c r="I2199">
        <f>MONTH(DailyExits[[#This Row],[Date]])</f>
        <v>2</v>
      </c>
      <c r="J2199">
        <f>WEEKDAY(DailyExits[[#This Row],[Date]],2)</f>
        <v>6</v>
      </c>
      <c r="K2199" t="str">
        <f>IF(LEFT(DailyExits[[#This Row],[Lines]],1)="Y","Yes","No")</f>
        <v>No</v>
      </c>
      <c r="L2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00" spans="5:12" x14ac:dyDescent="0.2">
      <c r="E2200" s="2">
        <v>44240</v>
      </c>
      <c r="F2200" t="s">
        <v>72</v>
      </c>
      <c r="G2200" t="s">
        <v>108</v>
      </c>
      <c r="H2200">
        <v>86</v>
      </c>
      <c r="I2200">
        <f>MONTH(DailyExits[[#This Row],[Date]])</f>
        <v>2</v>
      </c>
      <c r="J2200">
        <f>WEEKDAY(DailyExits[[#This Row],[Date]],2)</f>
        <v>6</v>
      </c>
      <c r="K2200" t="str">
        <f>IF(LEFT(DailyExits[[#This Row],[Lines]],1)="Y","Yes","No")</f>
        <v>Yes</v>
      </c>
      <c r="L2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01" spans="5:12" x14ac:dyDescent="0.2">
      <c r="E2201" s="2">
        <v>44240</v>
      </c>
      <c r="F2201" t="s">
        <v>2</v>
      </c>
      <c r="G2201" t="s">
        <v>103</v>
      </c>
      <c r="H2201">
        <v>0</v>
      </c>
      <c r="I2201">
        <f>MONTH(DailyExits[[#This Row],[Date]])</f>
        <v>2</v>
      </c>
      <c r="J2201">
        <f>WEEKDAY(DailyExits[[#This Row],[Date]],2)</f>
        <v>6</v>
      </c>
      <c r="K2201" t="str">
        <f>IF(LEFT(DailyExits[[#This Row],[Lines]],1)="Y","Yes","No")</f>
        <v>Yes</v>
      </c>
      <c r="L2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02" spans="5:12" x14ac:dyDescent="0.2">
      <c r="E2202" s="2">
        <v>44241</v>
      </c>
      <c r="F2202" t="s">
        <v>54</v>
      </c>
      <c r="G2202" t="s">
        <v>109</v>
      </c>
      <c r="H2202">
        <v>1804</v>
      </c>
      <c r="I2202">
        <f>MONTH(DailyExits[[#This Row],[Date]])</f>
        <v>2</v>
      </c>
      <c r="J2202">
        <f>WEEKDAY(DailyExits[[#This Row],[Date]],2)</f>
        <v>7</v>
      </c>
      <c r="K2202" t="str">
        <f>IF(LEFT(DailyExits[[#This Row],[Lines]],1)="Y","Yes","No")</f>
        <v>Yes</v>
      </c>
      <c r="L2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203" spans="5:12" x14ac:dyDescent="0.2">
      <c r="E2203" s="2">
        <v>44241</v>
      </c>
      <c r="F2203" t="s">
        <v>50</v>
      </c>
      <c r="G2203" t="s">
        <v>109</v>
      </c>
      <c r="H2203">
        <v>1001</v>
      </c>
      <c r="I2203">
        <f>MONTH(DailyExits[[#This Row],[Date]])</f>
        <v>2</v>
      </c>
      <c r="J2203">
        <f>WEEKDAY(DailyExits[[#This Row],[Date]],2)</f>
        <v>7</v>
      </c>
      <c r="K2203" t="str">
        <f>IF(LEFT(DailyExits[[#This Row],[Lines]],1)="Y","Yes","No")</f>
        <v>Yes</v>
      </c>
      <c r="L2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204" spans="5:12" x14ac:dyDescent="0.2">
      <c r="E2204" s="2">
        <v>44241</v>
      </c>
      <c r="F2204" t="s">
        <v>52</v>
      </c>
      <c r="G2204" t="s">
        <v>109</v>
      </c>
      <c r="H2204">
        <v>959</v>
      </c>
      <c r="I2204">
        <f>MONTH(DailyExits[[#This Row],[Date]])</f>
        <v>2</v>
      </c>
      <c r="J2204">
        <f>WEEKDAY(DailyExits[[#This Row],[Date]],2)</f>
        <v>7</v>
      </c>
      <c r="K2204" t="str">
        <f>IF(LEFT(DailyExits[[#This Row],[Lines]],1)="Y","Yes","No")</f>
        <v>Yes</v>
      </c>
      <c r="L2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205" spans="5:12" x14ac:dyDescent="0.2">
      <c r="E2205" s="2">
        <v>44241</v>
      </c>
      <c r="F2205" t="s">
        <v>56</v>
      </c>
      <c r="G2205" t="s">
        <v>109</v>
      </c>
      <c r="H2205">
        <v>919</v>
      </c>
      <c r="I2205">
        <f>MONTH(DailyExits[[#This Row],[Date]])</f>
        <v>2</v>
      </c>
      <c r="J2205">
        <f>WEEKDAY(DailyExits[[#This Row],[Date]],2)</f>
        <v>7</v>
      </c>
      <c r="K2205" t="str">
        <f>IF(LEFT(DailyExits[[#This Row],[Lines]],1)="Y","Yes","No")</f>
        <v>Yes</v>
      </c>
      <c r="L2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206" spans="5:12" x14ac:dyDescent="0.2">
      <c r="E2206" s="2">
        <v>44241</v>
      </c>
      <c r="F2206" t="s">
        <v>4</v>
      </c>
      <c r="G2206" t="s">
        <v>103</v>
      </c>
      <c r="H2206">
        <v>874</v>
      </c>
      <c r="I2206">
        <f>MONTH(DailyExits[[#This Row],[Date]])</f>
        <v>2</v>
      </c>
      <c r="J2206">
        <f>WEEKDAY(DailyExits[[#This Row],[Date]],2)</f>
        <v>7</v>
      </c>
      <c r="K2206" t="str">
        <f>IF(LEFT(DailyExits[[#This Row],[Lines]],1)="Y","Yes","No")</f>
        <v>Yes</v>
      </c>
      <c r="L22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07" spans="5:12" x14ac:dyDescent="0.2">
      <c r="E2207" s="2">
        <v>44241</v>
      </c>
      <c r="F2207">
        <v>16</v>
      </c>
      <c r="G2207" t="s">
        <v>109</v>
      </c>
      <c r="H2207">
        <v>851</v>
      </c>
      <c r="I2207">
        <f>MONTH(DailyExits[[#This Row],[Date]])</f>
        <v>2</v>
      </c>
      <c r="J2207">
        <f>WEEKDAY(DailyExits[[#This Row],[Date]],2)</f>
        <v>7</v>
      </c>
      <c r="K2207" t="str">
        <f>IF(LEFT(DailyExits[[#This Row],[Lines]],1)="Y","Yes","No")</f>
        <v>Yes</v>
      </c>
      <c r="L2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08" spans="5:12" x14ac:dyDescent="0.2">
      <c r="E2208" s="2">
        <v>44241</v>
      </c>
      <c r="F2208" t="s">
        <v>20</v>
      </c>
      <c r="G2208" t="s">
        <v>105</v>
      </c>
      <c r="H2208">
        <v>832</v>
      </c>
      <c r="I2208">
        <f>MONTH(DailyExits[[#This Row],[Date]])</f>
        <v>2</v>
      </c>
      <c r="J2208">
        <f>WEEKDAY(DailyExits[[#This Row],[Date]],2)</f>
        <v>7</v>
      </c>
      <c r="K2208" t="str">
        <f>IF(LEFT(DailyExits[[#This Row],[Lines]],1)="Y","Yes","No")</f>
        <v>No</v>
      </c>
      <c r="L2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09" spans="5:12" x14ac:dyDescent="0.2">
      <c r="E2209" s="2">
        <v>44241</v>
      </c>
      <c r="F2209">
        <v>24</v>
      </c>
      <c r="G2209" t="s">
        <v>109</v>
      </c>
      <c r="H2209">
        <v>756</v>
      </c>
      <c r="I2209">
        <f>MONTH(DailyExits[[#This Row],[Date]])</f>
        <v>2</v>
      </c>
      <c r="J2209">
        <f>WEEKDAY(DailyExits[[#This Row],[Date]],2)</f>
        <v>7</v>
      </c>
      <c r="K2209" t="str">
        <f>IF(LEFT(DailyExits[[#This Row],[Lines]],1)="Y","Yes","No")</f>
        <v>Yes</v>
      </c>
      <c r="L2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10" spans="5:12" x14ac:dyDescent="0.2">
      <c r="E2210" s="2">
        <v>44241</v>
      </c>
      <c r="F2210" t="s">
        <v>62</v>
      </c>
      <c r="G2210" t="s">
        <v>109</v>
      </c>
      <c r="H2210">
        <v>603</v>
      </c>
      <c r="I2210">
        <f>MONTH(DailyExits[[#This Row],[Date]])</f>
        <v>2</v>
      </c>
      <c r="J2210">
        <f>WEEKDAY(DailyExits[[#This Row],[Date]],2)</f>
        <v>7</v>
      </c>
      <c r="K2210" t="str">
        <f>IF(LEFT(DailyExits[[#This Row],[Lines]],1)="Y","Yes","No")</f>
        <v>Yes</v>
      </c>
      <c r="L2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11" spans="5:12" x14ac:dyDescent="0.2">
      <c r="E2211" s="2">
        <v>44241</v>
      </c>
      <c r="F2211" t="s">
        <v>10</v>
      </c>
      <c r="G2211" t="s">
        <v>103</v>
      </c>
      <c r="H2211">
        <v>550</v>
      </c>
      <c r="I2211">
        <f>MONTH(DailyExits[[#This Row],[Date]])</f>
        <v>2</v>
      </c>
      <c r="J2211">
        <f>WEEKDAY(DailyExits[[#This Row],[Date]],2)</f>
        <v>7</v>
      </c>
      <c r="K2211" t="str">
        <f>IF(LEFT(DailyExits[[#This Row],[Lines]],1)="Y","Yes","No")</f>
        <v>Yes</v>
      </c>
      <c r="L2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12" spans="5:12" x14ac:dyDescent="0.2">
      <c r="E2212" s="2">
        <v>44241</v>
      </c>
      <c r="F2212" t="s">
        <v>64</v>
      </c>
      <c r="G2212" t="s">
        <v>109</v>
      </c>
      <c r="H2212">
        <v>505</v>
      </c>
      <c r="I2212">
        <f>MONTH(DailyExits[[#This Row],[Date]])</f>
        <v>2</v>
      </c>
      <c r="J2212">
        <f>WEEKDAY(DailyExits[[#This Row],[Date]],2)</f>
        <v>7</v>
      </c>
      <c r="K2212" t="str">
        <f>IF(LEFT(DailyExits[[#This Row],[Lines]],1)="Y","Yes","No")</f>
        <v>Yes</v>
      </c>
      <c r="L2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13" spans="5:12" x14ac:dyDescent="0.2">
      <c r="E2213" s="2">
        <v>44241</v>
      </c>
      <c r="F2213">
        <v>12</v>
      </c>
      <c r="G2213" t="s">
        <v>104</v>
      </c>
      <c r="H2213">
        <v>471</v>
      </c>
      <c r="I2213">
        <f>MONTH(DailyExits[[#This Row],[Date]])</f>
        <v>2</v>
      </c>
      <c r="J2213">
        <f>WEEKDAY(DailyExits[[#This Row],[Date]],2)</f>
        <v>7</v>
      </c>
      <c r="K2213" t="str">
        <f>IF(LEFT(DailyExits[[#This Row],[Lines]],1)="Y","Yes","No")</f>
        <v>Yes</v>
      </c>
      <c r="L2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14" spans="5:12" x14ac:dyDescent="0.2">
      <c r="E2214" s="2">
        <v>44241</v>
      </c>
      <c r="F2214" t="s">
        <v>26</v>
      </c>
      <c r="G2214" t="s">
        <v>105</v>
      </c>
      <c r="H2214">
        <v>470</v>
      </c>
      <c r="I2214">
        <f>MONTH(DailyExits[[#This Row],[Date]])</f>
        <v>2</v>
      </c>
      <c r="J2214">
        <f>WEEKDAY(DailyExits[[#This Row],[Date]],2)</f>
        <v>7</v>
      </c>
      <c r="K2214" t="str">
        <f>IF(LEFT(DailyExits[[#This Row],[Lines]],1)="Y","Yes","No")</f>
        <v>No</v>
      </c>
      <c r="L2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15" spans="5:12" x14ac:dyDescent="0.2">
      <c r="E2215" s="2">
        <v>44241</v>
      </c>
      <c r="F2215" t="s">
        <v>22</v>
      </c>
      <c r="G2215" t="s">
        <v>106</v>
      </c>
      <c r="H2215">
        <v>460</v>
      </c>
      <c r="I2215">
        <f>MONTH(DailyExits[[#This Row],[Date]])</f>
        <v>2</v>
      </c>
      <c r="J2215">
        <f>WEEKDAY(DailyExits[[#This Row],[Date]],2)</f>
        <v>7</v>
      </c>
      <c r="K2215" t="str">
        <f>IF(LEFT(DailyExits[[#This Row],[Lines]],1)="Y","Yes","No")</f>
        <v>No</v>
      </c>
      <c r="L2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16" spans="5:12" x14ac:dyDescent="0.2">
      <c r="E2216" s="2">
        <v>44241</v>
      </c>
      <c r="F2216" t="s">
        <v>48</v>
      </c>
      <c r="G2216" t="s">
        <v>109</v>
      </c>
      <c r="H2216">
        <v>452</v>
      </c>
      <c r="I2216">
        <f>MONTH(DailyExits[[#This Row],[Date]])</f>
        <v>2</v>
      </c>
      <c r="J2216">
        <f>WEEKDAY(DailyExits[[#This Row],[Date]],2)</f>
        <v>7</v>
      </c>
      <c r="K2216" t="str">
        <f>IF(LEFT(DailyExits[[#This Row],[Lines]],1)="Y","Yes","No")</f>
        <v>Yes</v>
      </c>
      <c r="L2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17" spans="5:12" x14ac:dyDescent="0.2">
      <c r="E2217" s="2">
        <v>44241</v>
      </c>
      <c r="F2217" t="s">
        <v>24</v>
      </c>
      <c r="G2217" t="s">
        <v>105</v>
      </c>
      <c r="H2217">
        <v>441</v>
      </c>
      <c r="I2217">
        <f>MONTH(DailyExits[[#This Row],[Date]])</f>
        <v>2</v>
      </c>
      <c r="J2217">
        <f>WEEKDAY(DailyExits[[#This Row],[Date]],2)</f>
        <v>7</v>
      </c>
      <c r="K2217" t="str">
        <f>IF(LEFT(DailyExits[[#This Row],[Lines]],1)="Y","Yes","No")</f>
        <v>No</v>
      </c>
      <c r="L2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18" spans="5:12" x14ac:dyDescent="0.2">
      <c r="E2218" s="2">
        <v>44241</v>
      </c>
      <c r="F2218" t="s">
        <v>18</v>
      </c>
      <c r="G2218" t="s">
        <v>105</v>
      </c>
      <c r="H2218">
        <v>440</v>
      </c>
      <c r="I2218">
        <f>MONTH(DailyExits[[#This Row],[Date]])</f>
        <v>2</v>
      </c>
      <c r="J2218">
        <f>WEEKDAY(DailyExits[[#This Row],[Date]],2)</f>
        <v>7</v>
      </c>
      <c r="K2218" t="str">
        <f>IF(LEFT(DailyExits[[#This Row],[Lines]],1)="Y","Yes","No")</f>
        <v>No</v>
      </c>
      <c r="L2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19" spans="5:12" x14ac:dyDescent="0.2">
      <c r="E2219" s="2">
        <v>44241</v>
      </c>
      <c r="F2219" t="s">
        <v>14</v>
      </c>
      <c r="G2219" t="s">
        <v>104</v>
      </c>
      <c r="H2219">
        <v>433</v>
      </c>
      <c r="I2219">
        <f>MONTH(DailyExits[[#This Row],[Date]])</f>
        <v>2</v>
      </c>
      <c r="J2219">
        <f>WEEKDAY(DailyExits[[#This Row],[Date]],2)</f>
        <v>7</v>
      </c>
      <c r="K2219" t="str">
        <f>IF(LEFT(DailyExits[[#This Row],[Lines]],1)="Y","Yes","No")</f>
        <v>Yes</v>
      </c>
      <c r="L2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20" spans="5:12" x14ac:dyDescent="0.2">
      <c r="E2220" s="2">
        <v>44241</v>
      </c>
      <c r="F2220">
        <v>19</v>
      </c>
      <c r="G2220" t="s">
        <v>104</v>
      </c>
      <c r="H2220">
        <v>424</v>
      </c>
      <c r="I2220">
        <f>MONTH(DailyExits[[#This Row],[Date]])</f>
        <v>2</v>
      </c>
      <c r="J2220">
        <f>WEEKDAY(DailyExits[[#This Row],[Date]],2)</f>
        <v>7</v>
      </c>
      <c r="K2220" t="str">
        <f>IF(LEFT(DailyExits[[#This Row],[Lines]],1)="Y","Yes","No")</f>
        <v>Yes</v>
      </c>
      <c r="L2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21" spans="5:12" x14ac:dyDescent="0.2">
      <c r="E2221" s="2">
        <v>44241</v>
      </c>
      <c r="F2221" t="s">
        <v>36</v>
      </c>
      <c r="G2221" t="s">
        <v>108</v>
      </c>
      <c r="H2221">
        <v>368</v>
      </c>
      <c r="I2221">
        <f>MONTH(DailyExits[[#This Row],[Date]])</f>
        <v>2</v>
      </c>
      <c r="J2221">
        <f>WEEKDAY(DailyExits[[#This Row],[Date]],2)</f>
        <v>7</v>
      </c>
      <c r="K2221" t="str">
        <f>IF(LEFT(DailyExits[[#This Row],[Lines]],1)="Y","Yes","No")</f>
        <v>Yes</v>
      </c>
      <c r="L2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22" spans="5:12" x14ac:dyDescent="0.2">
      <c r="E2222" s="2">
        <v>44241</v>
      </c>
      <c r="F2222" t="s">
        <v>70</v>
      </c>
      <c r="G2222" t="s">
        <v>111</v>
      </c>
      <c r="H2222">
        <v>355</v>
      </c>
      <c r="I2222">
        <f>MONTH(DailyExits[[#This Row],[Date]])</f>
        <v>2</v>
      </c>
      <c r="J2222">
        <f>WEEKDAY(DailyExits[[#This Row],[Date]],2)</f>
        <v>7</v>
      </c>
      <c r="K2222" t="str">
        <f>IF(LEFT(DailyExits[[#This Row],[Lines]],1)="Y","Yes","No")</f>
        <v>No</v>
      </c>
      <c r="L2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23" spans="5:12" x14ac:dyDescent="0.2">
      <c r="E2223" s="2">
        <v>44241</v>
      </c>
      <c r="F2223" t="s">
        <v>28</v>
      </c>
      <c r="G2223" t="s">
        <v>107</v>
      </c>
      <c r="H2223">
        <v>328</v>
      </c>
      <c r="I2223">
        <f>MONTH(DailyExits[[#This Row],[Date]])</f>
        <v>2</v>
      </c>
      <c r="J2223">
        <f>WEEKDAY(DailyExits[[#This Row],[Date]],2)</f>
        <v>7</v>
      </c>
      <c r="K2223" t="str">
        <f>IF(LEFT(DailyExits[[#This Row],[Lines]],1)="Y","Yes","No")</f>
        <v>No</v>
      </c>
      <c r="L2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24" spans="5:12" x14ac:dyDescent="0.2">
      <c r="E2224" s="2">
        <v>44241</v>
      </c>
      <c r="F2224" t="s">
        <v>60</v>
      </c>
      <c r="G2224" t="s">
        <v>109</v>
      </c>
      <c r="H2224">
        <v>307</v>
      </c>
      <c r="I2224">
        <f>MONTH(DailyExits[[#This Row],[Date]])</f>
        <v>2</v>
      </c>
      <c r="J2224">
        <f>WEEKDAY(DailyExits[[#This Row],[Date]],2)</f>
        <v>7</v>
      </c>
      <c r="K2224" t="str">
        <f>IF(LEFT(DailyExits[[#This Row],[Lines]],1)="Y","Yes","No")</f>
        <v>Yes</v>
      </c>
      <c r="L2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25" spans="5:12" x14ac:dyDescent="0.2">
      <c r="E2225" s="2">
        <v>44241</v>
      </c>
      <c r="F2225" t="s">
        <v>40</v>
      </c>
      <c r="G2225" t="s">
        <v>108</v>
      </c>
      <c r="H2225">
        <v>297</v>
      </c>
      <c r="I2225">
        <f>MONTH(DailyExits[[#This Row],[Date]])</f>
        <v>2</v>
      </c>
      <c r="J2225">
        <f>WEEKDAY(DailyExits[[#This Row],[Date]],2)</f>
        <v>7</v>
      </c>
      <c r="K2225" t="str">
        <f>IF(LEFT(DailyExits[[#This Row],[Lines]],1)="Y","Yes","No")</f>
        <v>Yes</v>
      </c>
      <c r="L2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26" spans="5:12" x14ac:dyDescent="0.2">
      <c r="E2226" s="2">
        <v>44241</v>
      </c>
      <c r="F2226" t="s">
        <v>80</v>
      </c>
      <c r="G2226" t="s">
        <v>110</v>
      </c>
      <c r="H2226">
        <v>292</v>
      </c>
      <c r="I2226">
        <f>MONTH(DailyExits[[#This Row],[Date]])</f>
        <v>2</v>
      </c>
      <c r="J2226">
        <f>WEEKDAY(DailyExits[[#This Row],[Date]],2)</f>
        <v>7</v>
      </c>
      <c r="K2226" t="str">
        <f>IF(LEFT(DailyExits[[#This Row],[Lines]],1)="Y","Yes","No")</f>
        <v>Yes</v>
      </c>
      <c r="L2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27" spans="5:12" x14ac:dyDescent="0.2">
      <c r="E2227" s="2">
        <v>44241</v>
      </c>
      <c r="F2227" t="s">
        <v>46</v>
      </c>
      <c r="G2227" t="s">
        <v>108</v>
      </c>
      <c r="H2227">
        <v>264</v>
      </c>
      <c r="I2227">
        <f>MONTH(DailyExits[[#This Row],[Date]])</f>
        <v>2</v>
      </c>
      <c r="J2227">
        <f>WEEKDAY(DailyExits[[#This Row],[Date]],2)</f>
        <v>7</v>
      </c>
      <c r="K2227" t="str">
        <f>IF(LEFT(DailyExits[[#This Row],[Lines]],1)="Y","Yes","No")</f>
        <v>Yes</v>
      </c>
      <c r="L2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28" spans="5:12" x14ac:dyDescent="0.2">
      <c r="E2228" s="2">
        <v>44241</v>
      </c>
      <c r="F2228" t="s">
        <v>66</v>
      </c>
      <c r="G2228" t="s">
        <v>110</v>
      </c>
      <c r="H2228">
        <v>258</v>
      </c>
      <c r="I2228">
        <f>MONTH(DailyExits[[#This Row],[Date]])</f>
        <v>2</v>
      </c>
      <c r="J2228">
        <f>WEEKDAY(DailyExits[[#This Row],[Date]],2)</f>
        <v>7</v>
      </c>
      <c r="K2228" t="str">
        <f>IF(LEFT(DailyExits[[#This Row],[Lines]],1)="Y","Yes","No")</f>
        <v>Yes</v>
      </c>
      <c r="L2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29" spans="5:12" x14ac:dyDescent="0.2">
      <c r="E2229" s="2">
        <v>44241</v>
      </c>
      <c r="F2229" t="s">
        <v>78</v>
      </c>
      <c r="G2229" t="s">
        <v>110</v>
      </c>
      <c r="H2229">
        <v>250</v>
      </c>
      <c r="I2229">
        <f>MONTH(DailyExits[[#This Row],[Date]])</f>
        <v>2</v>
      </c>
      <c r="J2229">
        <f>WEEKDAY(DailyExits[[#This Row],[Date]],2)</f>
        <v>7</v>
      </c>
      <c r="K2229" t="str">
        <f>IF(LEFT(DailyExits[[#This Row],[Lines]],1)="Y","Yes","No")</f>
        <v>Yes</v>
      </c>
      <c r="L2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30" spans="5:12" x14ac:dyDescent="0.2">
      <c r="E2230" s="2">
        <v>44241</v>
      </c>
      <c r="F2230" t="s">
        <v>38</v>
      </c>
      <c r="G2230" t="s">
        <v>108</v>
      </c>
      <c r="H2230">
        <v>246</v>
      </c>
      <c r="I2230">
        <f>MONTH(DailyExits[[#This Row],[Date]])</f>
        <v>2</v>
      </c>
      <c r="J2230">
        <f>WEEKDAY(DailyExits[[#This Row],[Date]],2)</f>
        <v>7</v>
      </c>
      <c r="K2230" t="str">
        <f>IF(LEFT(DailyExits[[#This Row],[Lines]],1)="Y","Yes","No")</f>
        <v>Yes</v>
      </c>
      <c r="L2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31" spans="5:12" x14ac:dyDescent="0.2">
      <c r="E2231" s="2">
        <v>44241</v>
      </c>
      <c r="F2231" t="s">
        <v>12</v>
      </c>
      <c r="G2231" t="s">
        <v>103</v>
      </c>
      <c r="H2231">
        <v>236</v>
      </c>
      <c r="I2231">
        <f>MONTH(DailyExits[[#This Row],[Date]])</f>
        <v>2</v>
      </c>
      <c r="J2231">
        <f>WEEKDAY(DailyExits[[#This Row],[Date]],2)</f>
        <v>7</v>
      </c>
      <c r="K2231" t="str">
        <f>IF(LEFT(DailyExits[[#This Row],[Lines]],1)="Y","Yes","No")</f>
        <v>Yes</v>
      </c>
      <c r="L2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32" spans="5:12" x14ac:dyDescent="0.2">
      <c r="E2232" s="2">
        <v>44241</v>
      </c>
      <c r="F2232" t="s">
        <v>74</v>
      </c>
      <c r="G2232" t="s">
        <v>108</v>
      </c>
      <c r="H2232">
        <v>234</v>
      </c>
      <c r="I2232">
        <f>MONTH(DailyExits[[#This Row],[Date]])</f>
        <v>2</v>
      </c>
      <c r="J2232">
        <f>WEEKDAY(DailyExits[[#This Row],[Date]],2)</f>
        <v>7</v>
      </c>
      <c r="K2232" t="str">
        <f>IF(LEFT(DailyExits[[#This Row],[Lines]],1)="Y","Yes","No")</f>
        <v>Yes</v>
      </c>
      <c r="L2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33" spans="5:12" x14ac:dyDescent="0.2">
      <c r="E2233" s="2">
        <v>44241</v>
      </c>
      <c r="F2233" t="s">
        <v>6</v>
      </c>
      <c r="G2233" t="s">
        <v>103</v>
      </c>
      <c r="H2233">
        <v>223</v>
      </c>
      <c r="I2233">
        <f>MONTH(DailyExits[[#This Row],[Date]])</f>
        <v>2</v>
      </c>
      <c r="J2233">
        <f>WEEKDAY(DailyExits[[#This Row],[Date]],2)</f>
        <v>7</v>
      </c>
      <c r="K2233" t="str">
        <f>IF(LEFT(DailyExits[[#This Row],[Lines]],1)="Y","Yes","No")</f>
        <v>Yes</v>
      </c>
      <c r="L2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34" spans="5:12" x14ac:dyDescent="0.2">
      <c r="E2234" s="2">
        <v>44241</v>
      </c>
      <c r="F2234" t="s">
        <v>32</v>
      </c>
      <c r="G2234" t="s">
        <v>107</v>
      </c>
      <c r="H2234">
        <v>208</v>
      </c>
      <c r="I2234">
        <f>MONTH(DailyExits[[#This Row],[Date]])</f>
        <v>2</v>
      </c>
      <c r="J2234">
        <f>WEEKDAY(DailyExits[[#This Row],[Date]],2)</f>
        <v>7</v>
      </c>
      <c r="K2234" t="str">
        <f>IF(LEFT(DailyExits[[#This Row],[Lines]],1)="Y","Yes","No")</f>
        <v>No</v>
      </c>
      <c r="L2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35" spans="5:12" x14ac:dyDescent="0.2">
      <c r="E2235" s="2">
        <v>44241</v>
      </c>
      <c r="F2235" t="s">
        <v>96</v>
      </c>
      <c r="G2235" t="s">
        <v>107</v>
      </c>
      <c r="H2235">
        <v>200</v>
      </c>
      <c r="I2235">
        <f>MONTH(DailyExits[[#This Row],[Date]])</f>
        <v>2</v>
      </c>
      <c r="J2235">
        <f>WEEKDAY(DailyExits[[#This Row],[Date]],2)</f>
        <v>7</v>
      </c>
      <c r="K2235" t="str">
        <f>IF(LEFT(DailyExits[[#This Row],[Lines]],1)="Y","Yes","No")</f>
        <v>No</v>
      </c>
      <c r="L2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36" spans="5:12" x14ac:dyDescent="0.2">
      <c r="E2236" s="2">
        <v>44241</v>
      </c>
      <c r="F2236" t="s">
        <v>34</v>
      </c>
      <c r="G2236" t="s">
        <v>107</v>
      </c>
      <c r="H2236">
        <v>199</v>
      </c>
      <c r="I2236">
        <f>MONTH(DailyExits[[#This Row],[Date]])</f>
        <v>2</v>
      </c>
      <c r="J2236">
        <f>WEEKDAY(DailyExits[[#This Row],[Date]],2)</f>
        <v>7</v>
      </c>
      <c r="K2236" t="str">
        <f>IF(LEFT(DailyExits[[#This Row],[Lines]],1)="Y","Yes","No")</f>
        <v>No</v>
      </c>
      <c r="L2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37" spans="5:12" x14ac:dyDescent="0.2">
      <c r="E2237" s="2">
        <v>44241</v>
      </c>
      <c r="F2237" t="s">
        <v>90</v>
      </c>
      <c r="G2237" t="s">
        <v>108</v>
      </c>
      <c r="H2237">
        <v>197</v>
      </c>
      <c r="I2237">
        <f>MONTH(DailyExits[[#This Row],[Date]])</f>
        <v>2</v>
      </c>
      <c r="J2237">
        <f>WEEKDAY(DailyExits[[#This Row],[Date]],2)</f>
        <v>7</v>
      </c>
      <c r="K2237" t="str">
        <f>IF(LEFT(DailyExits[[#This Row],[Lines]],1)="Y","Yes","No")</f>
        <v>Yes</v>
      </c>
      <c r="L2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38" spans="5:12" x14ac:dyDescent="0.2">
      <c r="E2238" s="2">
        <v>44241</v>
      </c>
      <c r="F2238" t="s">
        <v>30</v>
      </c>
      <c r="G2238" t="s">
        <v>107</v>
      </c>
      <c r="H2238">
        <v>189</v>
      </c>
      <c r="I2238">
        <f>MONTH(DailyExits[[#This Row],[Date]])</f>
        <v>2</v>
      </c>
      <c r="J2238">
        <f>WEEKDAY(DailyExits[[#This Row],[Date]],2)</f>
        <v>7</v>
      </c>
      <c r="K2238" t="str">
        <f>IF(LEFT(DailyExits[[#This Row],[Lines]],1)="Y","Yes","No")</f>
        <v>No</v>
      </c>
      <c r="L2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39" spans="5:12" x14ac:dyDescent="0.2">
      <c r="E2239" s="2">
        <v>44241</v>
      </c>
      <c r="F2239" t="s">
        <v>8</v>
      </c>
      <c r="G2239" t="s">
        <v>103</v>
      </c>
      <c r="H2239">
        <v>160</v>
      </c>
      <c r="I2239">
        <f>MONTH(DailyExits[[#This Row],[Date]])</f>
        <v>2</v>
      </c>
      <c r="J2239">
        <f>WEEKDAY(DailyExits[[#This Row],[Date]],2)</f>
        <v>7</v>
      </c>
      <c r="K2239" t="str">
        <f>IF(LEFT(DailyExits[[#This Row],[Lines]],1)="Y","Yes","No")</f>
        <v>Yes</v>
      </c>
      <c r="L2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40" spans="5:12" x14ac:dyDescent="0.2">
      <c r="E2240" s="2">
        <v>44241</v>
      </c>
      <c r="F2240" t="s">
        <v>82</v>
      </c>
      <c r="G2240" t="s">
        <v>110</v>
      </c>
      <c r="H2240">
        <v>151</v>
      </c>
      <c r="I2240">
        <f>MONTH(DailyExits[[#This Row],[Date]])</f>
        <v>2</v>
      </c>
      <c r="J2240">
        <f>WEEKDAY(DailyExits[[#This Row],[Date]],2)</f>
        <v>7</v>
      </c>
      <c r="K2240" t="str">
        <f>IF(LEFT(DailyExits[[#This Row],[Lines]],1)="Y","Yes","No")</f>
        <v>Yes</v>
      </c>
      <c r="L2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41" spans="5:12" x14ac:dyDescent="0.2">
      <c r="E2241" s="2">
        <v>44241</v>
      </c>
      <c r="F2241" t="s">
        <v>42</v>
      </c>
      <c r="G2241" t="s">
        <v>108</v>
      </c>
      <c r="H2241">
        <v>146</v>
      </c>
      <c r="I2241">
        <f>MONTH(DailyExits[[#This Row],[Date]])</f>
        <v>2</v>
      </c>
      <c r="J2241">
        <f>WEEKDAY(DailyExits[[#This Row],[Date]],2)</f>
        <v>7</v>
      </c>
      <c r="K2241" t="str">
        <f>IF(LEFT(DailyExits[[#This Row],[Lines]],1)="Y","Yes","No")</f>
        <v>Yes</v>
      </c>
      <c r="L2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42" spans="5:12" x14ac:dyDescent="0.2">
      <c r="E2242" s="2">
        <v>44241</v>
      </c>
      <c r="F2242" t="s">
        <v>84</v>
      </c>
      <c r="G2242" t="s">
        <v>111</v>
      </c>
      <c r="H2242">
        <v>134</v>
      </c>
      <c r="I2242">
        <f>MONTH(DailyExits[[#This Row],[Date]])</f>
        <v>2</v>
      </c>
      <c r="J2242">
        <f>WEEKDAY(DailyExits[[#This Row],[Date]],2)</f>
        <v>7</v>
      </c>
      <c r="K2242" t="str">
        <f>IF(LEFT(DailyExits[[#This Row],[Lines]],1)="Y","Yes","No")</f>
        <v>No</v>
      </c>
      <c r="L2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43" spans="5:12" x14ac:dyDescent="0.2">
      <c r="E2243" s="2">
        <v>44241</v>
      </c>
      <c r="F2243" t="s">
        <v>76</v>
      </c>
      <c r="G2243" t="s">
        <v>110</v>
      </c>
      <c r="H2243">
        <v>125</v>
      </c>
      <c r="I2243">
        <f>MONTH(DailyExits[[#This Row],[Date]])</f>
        <v>2</v>
      </c>
      <c r="J2243">
        <f>WEEKDAY(DailyExits[[#This Row],[Date]],2)</f>
        <v>7</v>
      </c>
      <c r="K2243" t="str">
        <f>IF(LEFT(DailyExits[[#This Row],[Lines]],1)="Y","Yes","No")</f>
        <v>Yes</v>
      </c>
      <c r="L2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44" spans="5:12" x14ac:dyDescent="0.2">
      <c r="E2244" s="2">
        <v>44241</v>
      </c>
      <c r="F2244" t="s">
        <v>94</v>
      </c>
      <c r="G2244" t="s">
        <v>107</v>
      </c>
      <c r="H2244">
        <v>118</v>
      </c>
      <c r="I2244">
        <f>MONTH(DailyExits[[#This Row],[Date]])</f>
        <v>2</v>
      </c>
      <c r="J2244">
        <f>WEEKDAY(DailyExits[[#This Row],[Date]],2)</f>
        <v>7</v>
      </c>
      <c r="K2244" t="str">
        <f>IF(LEFT(DailyExits[[#This Row],[Lines]],1)="Y","Yes","No")</f>
        <v>No</v>
      </c>
      <c r="L2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45" spans="5:12" x14ac:dyDescent="0.2">
      <c r="E2245" s="2">
        <v>44241</v>
      </c>
      <c r="F2245" t="s">
        <v>68</v>
      </c>
      <c r="G2245" t="s">
        <v>111</v>
      </c>
      <c r="H2245">
        <v>114</v>
      </c>
      <c r="I2245">
        <f>MONTH(DailyExits[[#This Row],[Date]])</f>
        <v>2</v>
      </c>
      <c r="J2245">
        <f>WEEKDAY(DailyExits[[#This Row],[Date]],2)</f>
        <v>7</v>
      </c>
      <c r="K2245" t="str">
        <f>IF(LEFT(DailyExits[[#This Row],[Lines]],1)="Y","Yes","No")</f>
        <v>No</v>
      </c>
      <c r="L2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46" spans="5:12" x14ac:dyDescent="0.2">
      <c r="E2246" s="2">
        <v>44241</v>
      </c>
      <c r="F2246" t="s">
        <v>88</v>
      </c>
      <c r="G2246" t="s">
        <v>107</v>
      </c>
      <c r="H2246">
        <v>109</v>
      </c>
      <c r="I2246">
        <f>MONTH(DailyExits[[#This Row],[Date]])</f>
        <v>2</v>
      </c>
      <c r="J2246">
        <f>WEEKDAY(DailyExits[[#This Row],[Date]],2)</f>
        <v>7</v>
      </c>
      <c r="K2246" t="str">
        <f>IF(LEFT(DailyExits[[#This Row],[Lines]],1)="Y","Yes","No")</f>
        <v>No</v>
      </c>
      <c r="L2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47" spans="5:12" x14ac:dyDescent="0.2">
      <c r="E2247" s="2">
        <v>44241</v>
      </c>
      <c r="F2247" t="s">
        <v>92</v>
      </c>
      <c r="G2247" t="s">
        <v>108</v>
      </c>
      <c r="H2247">
        <v>88</v>
      </c>
      <c r="I2247">
        <f>MONTH(DailyExits[[#This Row],[Date]])</f>
        <v>2</v>
      </c>
      <c r="J2247">
        <f>WEEKDAY(DailyExits[[#This Row],[Date]],2)</f>
        <v>7</v>
      </c>
      <c r="K2247" t="str">
        <f>IF(LEFT(DailyExits[[#This Row],[Lines]],1)="Y","Yes","No")</f>
        <v>Yes</v>
      </c>
      <c r="L2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48" spans="5:12" x14ac:dyDescent="0.2">
      <c r="E2248" s="2">
        <v>44241</v>
      </c>
      <c r="F2248" t="s">
        <v>44</v>
      </c>
      <c r="G2248" t="s">
        <v>108</v>
      </c>
      <c r="H2248">
        <v>80</v>
      </c>
      <c r="I2248">
        <f>MONTH(DailyExits[[#This Row],[Date]])</f>
        <v>2</v>
      </c>
      <c r="J2248">
        <f>WEEKDAY(DailyExits[[#This Row],[Date]],2)</f>
        <v>7</v>
      </c>
      <c r="K2248" t="str">
        <f>IF(LEFT(DailyExits[[#This Row],[Lines]],1)="Y","Yes","No")</f>
        <v>Yes</v>
      </c>
      <c r="L2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49" spans="5:12" x14ac:dyDescent="0.2">
      <c r="E2249" s="2">
        <v>44241</v>
      </c>
      <c r="F2249" t="s">
        <v>72</v>
      </c>
      <c r="G2249" t="s">
        <v>108</v>
      </c>
      <c r="H2249">
        <v>64</v>
      </c>
      <c r="I2249">
        <f>MONTH(DailyExits[[#This Row],[Date]])</f>
        <v>2</v>
      </c>
      <c r="J2249">
        <f>WEEKDAY(DailyExits[[#This Row],[Date]],2)</f>
        <v>7</v>
      </c>
      <c r="K2249" t="str">
        <f>IF(LEFT(DailyExits[[#This Row],[Lines]],1)="Y","Yes","No")</f>
        <v>Yes</v>
      </c>
      <c r="L2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50" spans="5:12" x14ac:dyDescent="0.2">
      <c r="E2250" s="2">
        <v>44241</v>
      </c>
      <c r="F2250" t="s">
        <v>86</v>
      </c>
      <c r="G2250" t="s">
        <v>112</v>
      </c>
      <c r="H2250">
        <v>57</v>
      </c>
      <c r="I2250">
        <f>MONTH(DailyExits[[#This Row],[Date]])</f>
        <v>2</v>
      </c>
      <c r="J2250">
        <f>WEEKDAY(DailyExits[[#This Row],[Date]],2)</f>
        <v>7</v>
      </c>
      <c r="K2250" t="str">
        <f>IF(LEFT(DailyExits[[#This Row],[Lines]],1)="Y","Yes","No")</f>
        <v>No</v>
      </c>
      <c r="L2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51" spans="5:12" x14ac:dyDescent="0.2">
      <c r="E2251" s="2">
        <v>44241</v>
      </c>
      <c r="F2251" t="s">
        <v>2</v>
      </c>
      <c r="G2251" t="s">
        <v>103</v>
      </c>
      <c r="H2251">
        <v>0</v>
      </c>
      <c r="I2251">
        <f>MONTH(DailyExits[[#This Row],[Date]])</f>
        <v>2</v>
      </c>
      <c r="J2251">
        <f>WEEKDAY(DailyExits[[#This Row],[Date]],2)</f>
        <v>7</v>
      </c>
      <c r="K2251" t="str">
        <f>IF(LEFT(DailyExits[[#This Row],[Lines]],1)="Y","Yes","No")</f>
        <v>Yes</v>
      </c>
      <c r="L2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52" spans="5:12" x14ac:dyDescent="0.2">
      <c r="E2252" s="2">
        <v>44242</v>
      </c>
      <c r="F2252" t="s">
        <v>54</v>
      </c>
      <c r="G2252" t="s">
        <v>109</v>
      </c>
      <c r="H2252">
        <v>2106</v>
      </c>
      <c r="I2252">
        <f>MONTH(DailyExits[[#This Row],[Date]])</f>
        <v>2</v>
      </c>
      <c r="J2252">
        <f>WEEKDAY(DailyExits[[#This Row],[Date]],2)</f>
        <v>1</v>
      </c>
      <c r="K2252" t="str">
        <f>IF(LEFT(DailyExits[[#This Row],[Lines]],1)="Y","Yes","No")</f>
        <v>Yes</v>
      </c>
      <c r="L2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253" spans="5:12" x14ac:dyDescent="0.2">
      <c r="E2253" s="2">
        <v>44242</v>
      </c>
      <c r="F2253" t="s">
        <v>52</v>
      </c>
      <c r="G2253" t="s">
        <v>109</v>
      </c>
      <c r="H2253">
        <v>1307</v>
      </c>
      <c r="I2253">
        <f>MONTH(DailyExits[[#This Row],[Date]])</f>
        <v>2</v>
      </c>
      <c r="J2253">
        <f>WEEKDAY(DailyExits[[#This Row],[Date]],2)</f>
        <v>1</v>
      </c>
      <c r="K2253" t="str">
        <f>IF(LEFT(DailyExits[[#This Row],[Lines]],1)="Y","Yes","No")</f>
        <v>Yes</v>
      </c>
      <c r="L2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254" spans="5:12" x14ac:dyDescent="0.2">
      <c r="E2254" s="2">
        <v>44242</v>
      </c>
      <c r="F2254" t="s">
        <v>4</v>
      </c>
      <c r="G2254" t="s">
        <v>103</v>
      </c>
      <c r="H2254">
        <v>1220</v>
      </c>
      <c r="I2254">
        <f>MONTH(DailyExits[[#This Row],[Date]])</f>
        <v>2</v>
      </c>
      <c r="J2254">
        <f>WEEKDAY(DailyExits[[#This Row],[Date]],2)</f>
        <v>1</v>
      </c>
      <c r="K2254" t="str">
        <f>IF(LEFT(DailyExits[[#This Row],[Lines]],1)="Y","Yes","No")</f>
        <v>Yes</v>
      </c>
      <c r="L225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55" spans="5:12" x14ac:dyDescent="0.2">
      <c r="E2255" s="2">
        <v>44242</v>
      </c>
      <c r="F2255" t="s">
        <v>50</v>
      </c>
      <c r="G2255" t="s">
        <v>109</v>
      </c>
      <c r="H2255">
        <v>1098</v>
      </c>
      <c r="I2255">
        <f>MONTH(DailyExits[[#This Row],[Date]])</f>
        <v>2</v>
      </c>
      <c r="J2255">
        <f>WEEKDAY(DailyExits[[#This Row],[Date]],2)</f>
        <v>1</v>
      </c>
      <c r="K2255" t="str">
        <f>IF(LEFT(DailyExits[[#This Row],[Lines]],1)="Y","Yes","No")</f>
        <v>Yes</v>
      </c>
      <c r="L2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256" spans="5:12" x14ac:dyDescent="0.2">
      <c r="E2256" s="2">
        <v>44242</v>
      </c>
      <c r="F2256" t="s">
        <v>20</v>
      </c>
      <c r="G2256" t="s">
        <v>105</v>
      </c>
      <c r="H2256">
        <v>1036</v>
      </c>
      <c r="I2256">
        <f>MONTH(DailyExits[[#This Row],[Date]])</f>
        <v>2</v>
      </c>
      <c r="J2256">
        <f>WEEKDAY(DailyExits[[#This Row],[Date]],2)</f>
        <v>1</v>
      </c>
      <c r="K2256" t="str">
        <f>IF(LEFT(DailyExits[[#This Row],[Lines]],1)="Y","Yes","No")</f>
        <v>No</v>
      </c>
      <c r="L2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57" spans="5:12" x14ac:dyDescent="0.2">
      <c r="E2257" s="2">
        <v>44242</v>
      </c>
      <c r="F2257" t="s">
        <v>56</v>
      </c>
      <c r="G2257" t="s">
        <v>109</v>
      </c>
      <c r="H2257">
        <v>1034</v>
      </c>
      <c r="I2257">
        <f>MONTH(DailyExits[[#This Row],[Date]])</f>
        <v>2</v>
      </c>
      <c r="J2257">
        <f>WEEKDAY(DailyExits[[#This Row],[Date]],2)</f>
        <v>1</v>
      </c>
      <c r="K2257" t="str">
        <f>IF(LEFT(DailyExits[[#This Row],[Lines]],1)="Y","Yes","No")</f>
        <v>Yes</v>
      </c>
      <c r="L2257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258" spans="5:12" x14ac:dyDescent="0.2">
      <c r="E2258" s="2">
        <v>44242</v>
      </c>
      <c r="F2258">
        <v>24</v>
      </c>
      <c r="G2258" t="s">
        <v>109</v>
      </c>
      <c r="H2258">
        <v>1028</v>
      </c>
      <c r="I2258">
        <f>MONTH(DailyExits[[#This Row],[Date]])</f>
        <v>2</v>
      </c>
      <c r="J2258">
        <f>WEEKDAY(DailyExits[[#This Row],[Date]],2)</f>
        <v>1</v>
      </c>
      <c r="K2258" t="str">
        <f>IF(LEFT(DailyExits[[#This Row],[Lines]],1)="Y","Yes","No")</f>
        <v>Yes</v>
      </c>
      <c r="L2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59" spans="5:12" x14ac:dyDescent="0.2">
      <c r="E2259" s="2">
        <v>44242</v>
      </c>
      <c r="F2259">
        <v>16</v>
      </c>
      <c r="G2259" t="s">
        <v>109</v>
      </c>
      <c r="H2259">
        <v>953</v>
      </c>
      <c r="I2259">
        <f>MONTH(DailyExits[[#This Row],[Date]])</f>
        <v>2</v>
      </c>
      <c r="J2259">
        <f>WEEKDAY(DailyExits[[#This Row],[Date]],2)</f>
        <v>1</v>
      </c>
      <c r="K2259" t="str">
        <f>IF(LEFT(DailyExits[[#This Row],[Lines]],1)="Y","Yes","No")</f>
        <v>Yes</v>
      </c>
      <c r="L2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60" spans="5:12" x14ac:dyDescent="0.2">
      <c r="E2260" s="2">
        <v>44242</v>
      </c>
      <c r="F2260" t="s">
        <v>62</v>
      </c>
      <c r="G2260" t="s">
        <v>109</v>
      </c>
      <c r="H2260">
        <v>819</v>
      </c>
      <c r="I2260">
        <f>MONTH(DailyExits[[#This Row],[Date]])</f>
        <v>2</v>
      </c>
      <c r="J2260">
        <f>WEEKDAY(DailyExits[[#This Row],[Date]],2)</f>
        <v>1</v>
      </c>
      <c r="K2260" t="str">
        <f>IF(LEFT(DailyExits[[#This Row],[Lines]],1)="Y","Yes","No")</f>
        <v>Yes</v>
      </c>
      <c r="L2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61" spans="5:12" x14ac:dyDescent="0.2">
      <c r="E2261" s="2">
        <v>44242</v>
      </c>
      <c r="F2261" t="s">
        <v>64</v>
      </c>
      <c r="G2261" t="s">
        <v>109</v>
      </c>
      <c r="H2261">
        <v>720</v>
      </c>
      <c r="I2261">
        <f>MONTH(DailyExits[[#This Row],[Date]])</f>
        <v>2</v>
      </c>
      <c r="J2261">
        <f>WEEKDAY(DailyExits[[#This Row],[Date]],2)</f>
        <v>1</v>
      </c>
      <c r="K2261" t="str">
        <f>IF(LEFT(DailyExits[[#This Row],[Lines]],1)="Y","Yes","No")</f>
        <v>Yes</v>
      </c>
      <c r="L2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62" spans="5:12" x14ac:dyDescent="0.2">
      <c r="E2262" s="2">
        <v>44242</v>
      </c>
      <c r="F2262" t="s">
        <v>22</v>
      </c>
      <c r="G2262" t="s">
        <v>106</v>
      </c>
      <c r="H2262">
        <v>637</v>
      </c>
      <c r="I2262">
        <f>MONTH(DailyExits[[#This Row],[Date]])</f>
        <v>2</v>
      </c>
      <c r="J2262">
        <f>WEEKDAY(DailyExits[[#This Row],[Date]],2)</f>
        <v>1</v>
      </c>
      <c r="K2262" t="str">
        <f>IF(LEFT(DailyExits[[#This Row],[Lines]],1)="Y","Yes","No")</f>
        <v>No</v>
      </c>
      <c r="L2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63" spans="5:12" x14ac:dyDescent="0.2">
      <c r="E2263" s="2">
        <v>44242</v>
      </c>
      <c r="F2263" t="s">
        <v>24</v>
      </c>
      <c r="G2263" t="s">
        <v>105</v>
      </c>
      <c r="H2263">
        <v>627</v>
      </c>
      <c r="I2263">
        <f>MONTH(DailyExits[[#This Row],[Date]])</f>
        <v>2</v>
      </c>
      <c r="J2263">
        <f>WEEKDAY(DailyExits[[#This Row],[Date]],2)</f>
        <v>1</v>
      </c>
      <c r="K2263" t="str">
        <f>IF(LEFT(DailyExits[[#This Row],[Lines]],1)="Y","Yes","No")</f>
        <v>No</v>
      </c>
      <c r="L2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64" spans="5:12" x14ac:dyDescent="0.2">
      <c r="E2264" s="2">
        <v>44242</v>
      </c>
      <c r="F2264" t="s">
        <v>10</v>
      </c>
      <c r="G2264" t="s">
        <v>103</v>
      </c>
      <c r="H2264">
        <v>626</v>
      </c>
      <c r="I2264">
        <f>MONTH(DailyExits[[#This Row],[Date]])</f>
        <v>2</v>
      </c>
      <c r="J2264">
        <f>WEEKDAY(DailyExits[[#This Row],[Date]],2)</f>
        <v>1</v>
      </c>
      <c r="K2264" t="str">
        <f>IF(LEFT(DailyExits[[#This Row],[Lines]],1)="Y","Yes","No")</f>
        <v>Yes</v>
      </c>
      <c r="L2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65" spans="5:12" x14ac:dyDescent="0.2">
      <c r="E2265" s="2">
        <v>44242</v>
      </c>
      <c r="F2265" t="s">
        <v>26</v>
      </c>
      <c r="G2265" t="s">
        <v>105</v>
      </c>
      <c r="H2265">
        <v>601</v>
      </c>
      <c r="I2265">
        <f>MONTH(DailyExits[[#This Row],[Date]])</f>
        <v>2</v>
      </c>
      <c r="J2265">
        <f>WEEKDAY(DailyExits[[#This Row],[Date]],2)</f>
        <v>1</v>
      </c>
      <c r="K2265" t="str">
        <f>IF(LEFT(DailyExits[[#This Row],[Lines]],1)="Y","Yes","No")</f>
        <v>No</v>
      </c>
      <c r="L2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66" spans="5:12" x14ac:dyDescent="0.2">
      <c r="E2266" s="2">
        <v>44242</v>
      </c>
      <c r="F2266" t="s">
        <v>48</v>
      </c>
      <c r="G2266" t="s">
        <v>109</v>
      </c>
      <c r="H2266">
        <v>577</v>
      </c>
      <c r="I2266">
        <f>MONTH(DailyExits[[#This Row],[Date]])</f>
        <v>2</v>
      </c>
      <c r="J2266">
        <f>WEEKDAY(DailyExits[[#This Row],[Date]],2)</f>
        <v>1</v>
      </c>
      <c r="K2266" t="str">
        <f>IF(LEFT(DailyExits[[#This Row],[Lines]],1)="Y","Yes","No")</f>
        <v>Yes</v>
      </c>
      <c r="L2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67" spans="5:12" x14ac:dyDescent="0.2">
      <c r="E2267" s="2">
        <v>44242</v>
      </c>
      <c r="F2267">
        <v>12</v>
      </c>
      <c r="G2267" t="s">
        <v>104</v>
      </c>
      <c r="H2267">
        <v>569</v>
      </c>
      <c r="I2267">
        <f>MONTH(DailyExits[[#This Row],[Date]])</f>
        <v>2</v>
      </c>
      <c r="J2267">
        <f>WEEKDAY(DailyExits[[#This Row],[Date]],2)</f>
        <v>1</v>
      </c>
      <c r="K2267" t="str">
        <f>IF(LEFT(DailyExits[[#This Row],[Lines]],1)="Y","Yes","No")</f>
        <v>Yes</v>
      </c>
      <c r="L2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68" spans="5:12" x14ac:dyDescent="0.2">
      <c r="E2268" s="2">
        <v>44242</v>
      </c>
      <c r="F2268" t="s">
        <v>14</v>
      </c>
      <c r="G2268" t="s">
        <v>104</v>
      </c>
      <c r="H2268">
        <v>510</v>
      </c>
      <c r="I2268">
        <f>MONTH(DailyExits[[#This Row],[Date]])</f>
        <v>2</v>
      </c>
      <c r="J2268">
        <f>WEEKDAY(DailyExits[[#This Row],[Date]],2)</f>
        <v>1</v>
      </c>
      <c r="K2268" t="str">
        <f>IF(LEFT(DailyExits[[#This Row],[Lines]],1)="Y","Yes","No")</f>
        <v>Yes</v>
      </c>
      <c r="L2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69" spans="5:12" x14ac:dyDescent="0.2">
      <c r="E2269" s="2">
        <v>44242</v>
      </c>
      <c r="F2269" t="s">
        <v>36</v>
      </c>
      <c r="G2269" t="s">
        <v>108</v>
      </c>
      <c r="H2269">
        <v>485</v>
      </c>
      <c r="I2269">
        <f>MONTH(DailyExits[[#This Row],[Date]])</f>
        <v>2</v>
      </c>
      <c r="J2269">
        <f>WEEKDAY(DailyExits[[#This Row],[Date]],2)</f>
        <v>1</v>
      </c>
      <c r="K2269" t="str">
        <f>IF(LEFT(DailyExits[[#This Row],[Lines]],1)="Y","Yes","No")</f>
        <v>Yes</v>
      </c>
      <c r="L2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70" spans="5:12" x14ac:dyDescent="0.2">
      <c r="E2270" s="2">
        <v>44242</v>
      </c>
      <c r="F2270">
        <v>19</v>
      </c>
      <c r="G2270" t="s">
        <v>104</v>
      </c>
      <c r="H2270">
        <v>473</v>
      </c>
      <c r="I2270">
        <f>MONTH(DailyExits[[#This Row],[Date]])</f>
        <v>2</v>
      </c>
      <c r="J2270">
        <f>WEEKDAY(DailyExits[[#This Row],[Date]],2)</f>
        <v>1</v>
      </c>
      <c r="K2270" t="str">
        <f>IF(LEFT(DailyExits[[#This Row],[Lines]],1)="Y","Yes","No")</f>
        <v>Yes</v>
      </c>
      <c r="L2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71" spans="5:12" x14ac:dyDescent="0.2">
      <c r="E2271" s="2">
        <v>44242</v>
      </c>
      <c r="F2271" t="s">
        <v>18</v>
      </c>
      <c r="G2271" t="s">
        <v>105</v>
      </c>
      <c r="H2271">
        <v>461</v>
      </c>
      <c r="I2271">
        <f>MONTH(DailyExits[[#This Row],[Date]])</f>
        <v>2</v>
      </c>
      <c r="J2271">
        <f>WEEKDAY(DailyExits[[#This Row],[Date]],2)</f>
        <v>1</v>
      </c>
      <c r="K2271" t="str">
        <f>IF(LEFT(DailyExits[[#This Row],[Lines]],1)="Y","Yes","No")</f>
        <v>No</v>
      </c>
      <c r="L2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72" spans="5:12" x14ac:dyDescent="0.2">
      <c r="E2272" s="2">
        <v>44242</v>
      </c>
      <c r="F2272" t="s">
        <v>28</v>
      </c>
      <c r="G2272" t="s">
        <v>107</v>
      </c>
      <c r="H2272">
        <v>451</v>
      </c>
      <c r="I2272">
        <f>MONTH(DailyExits[[#This Row],[Date]])</f>
        <v>2</v>
      </c>
      <c r="J2272">
        <f>WEEKDAY(DailyExits[[#This Row],[Date]],2)</f>
        <v>1</v>
      </c>
      <c r="K2272" t="str">
        <f>IF(LEFT(DailyExits[[#This Row],[Lines]],1)="Y","Yes","No")</f>
        <v>No</v>
      </c>
      <c r="L2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73" spans="5:12" x14ac:dyDescent="0.2">
      <c r="E2273" s="2">
        <v>44242</v>
      </c>
      <c r="F2273" t="s">
        <v>60</v>
      </c>
      <c r="G2273" t="s">
        <v>109</v>
      </c>
      <c r="H2273">
        <v>419</v>
      </c>
      <c r="I2273">
        <f>MONTH(DailyExits[[#This Row],[Date]])</f>
        <v>2</v>
      </c>
      <c r="J2273">
        <f>WEEKDAY(DailyExits[[#This Row],[Date]],2)</f>
        <v>1</v>
      </c>
      <c r="K2273" t="str">
        <f>IF(LEFT(DailyExits[[#This Row],[Lines]],1)="Y","Yes","No")</f>
        <v>Yes</v>
      </c>
      <c r="L2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74" spans="5:12" x14ac:dyDescent="0.2">
      <c r="E2274" s="2">
        <v>44242</v>
      </c>
      <c r="F2274" t="s">
        <v>80</v>
      </c>
      <c r="G2274" t="s">
        <v>110</v>
      </c>
      <c r="H2274">
        <v>361</v>
      </c>
      <c r="I2274">
        <f>MONTH(DailyExits[[#This Row],[Date]])</f>
        <v>2</v>
      </c>
      <c r="J2274">
        <f>WEEKDAY(DailyExits[[#This Row],[Date]],2)</f>
        <v>1</v>
      </c>
      <c r="K2274" t="str">
        <f>IF(LEFT(DailyExits[[#This Row],[Lines]],1)="Y","Yes","No")</f>
        <v>Yes</v>
      </c>
      <c r="L2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75" spans="5:12" x14ac:dyDescent="0.2">
      <c r="E2275" s="2">
        <v>44242</v>
      </c>
      <c r="F2275" t="s">
        <v>74</v>
      </c>
      <c r="G2275" t="s">
        <v>108</v>
      </c>
      <c r="H2275">
        <v>335</v>
      </c>
      <c r="I2275">
        <f>MONTH(DailyExits[[#This Row],[Date]])</f>
        <v>2</v>
      </c>
      <c r="J2275">
        <f>WEEKDAY(DailyExits[[#This Row],[Date]],2)</f>
        <v>1</v>
      </c>
      <c r="K2275" t="str">
        <f>IF(LEFT(DailyExits[[#This Row],[Lines]],1)="Y","Yes","No")</f>
        <v>Yes</v>
      </c>
      <c r="L2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76" spans="5:12" x14ac:dyDescent="0.2">
      <c r="E2276" s="2">
        <v>44242</v>
      </c>
      <c r="F2276" t="s">
        <v>6</v>
      </c>
      <c r="G2276" t="s">
        <v>103</v>
      </c>
      <c r="H2276">
        <v>332</v>
      </c>
      <c r="I2276">
        <f>MONTH(DailyExits[[#This Row],[Date]])</f>
        <v>2</v>
      </c>
      <c r="J2276">
        <f>WEEKDAY(DailyExits[[#This Row],[Date]],2)</f>
        <v>1</v>
      </c>
      <c r="K2276" t="str">
        <f>IF(LEFT(DailyExits[[#This Row],[Lines]],1)="Y","Yes","No")</f>
        <v>Yes</v>
      </c>
      <c r="L2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77" spans="5:12" x14ac:dyDescent="0.2">
      <c r="E2277" s="2">
        <v>44242</v>
      </c>
      <c r="F2277" t="s">
        <v>70</v>
      </c>
      <c r="G2277" t="s">
        <v>111</v>
      </c>
      <c r="H2277">
        <v>329</v>
      </c>
      <c r="I2277">
        <f>MONTH(DailyExits[[#This Row],[Date]])</f>
        <v>2</v>
      </c>
      <c r="J2277">
        <f>WEEKDAY(DailyExits[[#This Row],[Date]],2)</f>
        <v>1</v>
      </c>
      <c r="K2277" t="str">
        <f>IF(LEFT(DailyExits[[#This Row],[Lines]],1)="Y","Yes","No")</f>
        <v>No</v>
      </c>
      <c r="L2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78" spans="5:12" x14ac:dyDescent="0.2">
      <c r="E2278" s="2">
        <v>44242</v>
      </c>
      <c r="F2278" t="s">
        <v>40</v>
      </c>
      <c r="G2278" t="s">
        <v>108</v>
      </c>
      <c r="H2278">
        <v>321</v>
      </c>
      <c r="I2278">
        <f>MONTH(DailyExits[[#This Row],[Date]])</f>
        <v>2</v>
      </c>
      <c r="J2278">
        <f>WEEKDAY(DailyExits[[#This Row],[Date]],2)</f>
        <v>1</v>
      </c>
      <c r="K2278" t="str">
        <f>IF(LEFT(DailyExits[[#This Row],[Lines]],1)="Y","Yes","No")</f>
        <v>Yes</v>
      </c>
      <c r="L2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79" spans="5:12" x14ac:dyDescent="0.2">
      <c r="E2279" s="2">
        <v>44242</v>
      </c>
      <c r="F2279" t="s">
        <v>90</v>
      </c>
      <c r="G2279" t="s">
        <v>108</v>
      </c>
      <c r="H2279">
        <v>317</v>
      </c>
      <c r="I2279">
        <f>MONTH(DailyExits[[#This Row],[Date]])</f>
        <v>2</v>
      </c>
      <c r="J2279">
        <f>WEEKDAY(DailyExits[[#This Row],[Date]],2)</f>
        <v>1</v>
      </c>
      <c r="K2279" t="str">
        <f>IF(LEFT(DailyExits[[#This Row],[Lines]],1)="Y","Yes","No")</f>
        <v>Yes</v>
      </c>
      <c r="L2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80" spans="5:12" x14ac:dyDescent="0.2">
      <c r="E2280" s="2">
        <v>44242</v>
      </c>
      <c r="F2280" t="s">
        <v>38</v>
      </c>
      <c r="G2280" t="s">
        <v>108</v>
      </c>
      <c r="H2280">
        <v>301</v>
      </c>
      <c r="I2280">
        <f>MONTH(DailyExits[[#This Row],[Date]])</f>
        <v>2</v>
      </c>
      <c r="J2280">
        <f>WEEKDAY(DailyExits[[#This Row],[Date]],2)</f>
        <v>1</v>
      </c>
      <c r="K2280" t="str">
        <f>IF(LEFT(DailyExits[[#This Row],[Lines]],1)="Y","Yes","No")</f>
        <v>Yes</v>
      </c>
      <c r="L2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81" spans="5:12" x14ac:dyDescent="0.2">
      <c r="E2281" s="2">
        <v>44242</v>
      </c>
      <c r="F2281" t="s">
        <v>78</v>
      </c>
      <c r="G2281" t="s">
        <v>110</v>
      </c>
      <c r="H2281">
        <v>291</v>
      </c>
      <c r="I2281">
        <f>MONTH(DailyExits[[#This Row],[Date]])</f>
        <v>2</v>
      </c>
      <c r="J2281">
        <f>WEEKDAY(DailyExits[[#This Row],[Date]],2)</f>
        <v>1</v>
      </c>
      <c r="K2281" t="str">
        <f>IF(LEFT(DailyExits[[#This Row],[Lines]],1)="Y","Yes","No")</f>
        <v>Yes</v>
      </c>
      <c r="L2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82" spans="5:12" x14ac:dyDescent="0.2">
      <c r="E2282" s="2">
        <v>44242</v>
      </c>
      <c r="F2282" t="s">
        <v>66</v>
      </c>
      <c r="G2282" t="s">
        <v>110</v>
      </c>
      <c r="H2282">
        <v>290</v>
      </c>
      <c r="I2282">
        <f>MONTH(DailyExits[[#This Row],[Date]])</f>
        <v>2</v>
      </c>
      <c r="J2282">
        <f>WEEKDAY(DailyExits[[#This Row],[Date]],2)</f>
        <v>1</v>
      </c>
      <c r="K2282" t="str">
        <f>IF(LEFT(DailyExits[[#This Row],[Lines]],1)="Y","Yes","No")</f>
        <v>Yes</v>
      </c>
      <c r="L2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83" spans="5:12" x14ac:dyDescent="0.2">
      <c r="E2283" s="2">
        <v>44242</v>
      </c>
      <c r="F2283" t="s">
        <v>12</v>
      </c>
      <c r="G2283" t="s">
        <v>103</v>
      </c>
      <c r="H2283">
        <v>265</v>
      </c>
      <c r="I2283">
        <f>MONTH(DailyExits[[#This Row],[Date]])</f>
        <v>2</v>
      </c>
      <c r="J2283">
        <f>WEEKDAY(DailyExits[[#This Row],[Date]],2)</f>
        <v>1</v>
      </c>
      <c r="K2283" t="str">
        <f>IF(LEFT(DailyExits[[#This Row],[Lines]],1)="Y","Yes","No")</f>
        <v>Yes</v>
      </c>
      <c r="L2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84" spans="5:12" x14ac:dyDescent="0.2">
      <c r="E2284" s="2">
        <v>44242</v>
      </c>
      <c r="F2284" t="s">
        <v>30</v>
      </c>
      <c r="G2284" t="s">
        <v>107</v>
      </c>
      <c r="H2284">
        <v>261</v>
      </c>
      <c r="I2284">
        <f>MONTH(DailyExits[[#This Row],[Date]])</f>
        <v>2</v>
      </c>
      <c r="J2284">
        <f>WEEKDAY(DailyExits[[#This Row],[Date]],2)</f>
        <v>1</v>
      </c>
      <c r="K2284" t="str">
        <f>IF(LEFT(DailyExits[[#This Row],[Lines]],1)="Y","Yes","No")</f>
        <v>No</v>
      </c>
      <c r="L2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85" spans="5:12" x14ac:dyDescent="0.2">
      <c r="E2285" s="2">
        <v>44242</v>
      </c>
      <c r="F2285" t="s">
        <v>34</v>
      </c>
      <c r="G2285" t="s">
        <v>107</v>
      </c>
      <c r="H2285">
        <v>241</v>
      </c>
      <c r="I2285">
        <f>MONTH(DailyExits[[#This Row],[Date]])</f>
        <v>2</v>
      </c>
      <c r="J2285">
        <f>WEEKDAY(DailyExits[[#This Row],[Date]],2)</f>
        <v>1</v>
      </c>
      <c r="K2285" t="str">
        <f>IF(LEFT(DailyExits[[#This Row],[Lines]],1)="Y","Yes","No")</f>
        <v>No</v>
      </c>
      <c r="L2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86" spans="5:12" x14ac:dyDescent="0.2">
      <c r="E2286" s="2">
        <v>44242</v>
      </c>
      <c r="F2286" t="s">
        <v>32</v>
      </c>
      <c r="G2286" t="s">
        <v>107</v>
      </c>
      <c r="H2286">
        <v>221</v>
      </c>
      <c r="I2286">
        <f>MONTH(DailyExits[[#This Row],[Date]])</f>
        <v>2</v>
      </c>
      <c r="J2286">
        <f>WEEKDAY(DailyExits[[#This Row],[Date]],2)</f>
        <v>1</v>
      </c>
      <c r="K2286" t="str">
        <f>IF(LEFT(DailyExits[[#This Row],[Lines]],1)="Y","Yes","No")</f>
        <v>No</v>
      </c>
      <c r="L2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87" spans="5:12" x14ac:dyDescent="0.2">
      <c r="E2287" s="2">
        <v>44242</v>
      </c>
      <c r="F2287" t="s">
        <v>68</v>
      </c>
      <c r="G2287" t="s">
        <v>111</v>
      </c>
      <c r="H2287">
        <v>194</v>
      </c>
      <c r="I2287">
        <f>MONTH(DailyExits[[#This Row],[Date]])</f>
        <v>2</v>
      </c>
      <c r="J2287">
        <f>WEEKDAY(DailyExits[[#This Row],[Date]],2)</f>
        <v>1</v>
      </c>
      <c r="K2287" t="str">
        <f>IF(LEFT(DailyExits[[#This Row],[Lines]],1)="Y","Yes","No")</f>
        <v>No</v>
      </c>
      <c r="L2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88" spans="5:12" x14ac:dyDescent="0.2">
      <c r="E2288" s="2">
        <v>44242</v>
      </c>
      <c r="F2288" t="s">
        <v>96</v>
      </c>
      <c r="G2288" t="s">
        <v>107</v>
      </c>
      <c r="H2288">
        <v>190</v>
      </c>
      <c r="I2288">
        <f>MONTH(DailyExits[[#This Row],[Date]])</f>
        <v>2</v>
      </c>
      <c r="J2288">
        <f>WEEKDAY(DailyExits[[#This Row],[Date]],2)</f>
        <v>1</v>
      </c>
      <c r="K2288" t="str">
        <f>IF(LEFT(DailyExits[[#This Row],[Lines]],1)="Y","Yes","No")</f>
        <v>No</v>
      </c>
      <c r="L2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89" spans="5:12" x14ac:dyDescent="0.2">
      <c r="E2289" s="2">
        <v>44242</v>
      </c>
      <c r="F2289" t="s">
        <v>8</v>
      </c>
      <c r="G2289" t="s">
        <v>103</v>
      </c>
      <c r="H2289">
        <v>187</v>
      </c>
      <c r="I2289">
        <f>MONTH(DailyExits[[#This Row],[Date]])</f>
        <v>2</v>
      </c>
      <c r="J2289">
        <f>WEEKDAY(DailyExits[[#This Row],[Date]],2)</f>
        <v>1</v>
      </c>
      <c r="K2289" t="str">
        <f>IF(LEFT(DailyExits[[#This Row],[Lines]],1)="Y","Yes","No")</f>
        <v>Yes</v>
      </c>
      <c r="L2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90" spans="5:12" x14ac:dyDescent="0.2">
      <c r="E2290" s="2">
        <v>44242</v>
      </c>
      <c r="F2290" t="s">
        <v>46</v>
      </c>
      <c r="G2290" t="s">
        <v>108</v>
      </c>
      <c r="H2290">
        <v>184</v>
      </c>
      <c r="I2290">
        <f>MONTH(DailyExits[[#This Row],[Date]])</f>
        <v>2</v>
      </c>
      <c r="J2290">
        <f>WEEKDAY(DailyExits[[#This Row],[Date]],2)</f>
        <v>1</v>
      </c>
      <c r="K2290" t="str">
        <f>IF(LEFT(DailyExits[[#This Row],[Lines]],1)="Y","Yes","No")</f>
        <v>Yes</v>
      </c>
      <c r="L2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91" spans="5:12" x14ac:dyDescent="0.2">
      <c r="E2291" s="2">
        <v>44242</v>
      </c>
      <c r="F2291" t="s">
        <v>76</v>
      </c>
      <c r="G2291" t="s">
        <v>110</v>
      </c>
      <c r="H2291">
        <v>180</v>
      </c>
      <c r="I2291">
        <f>MONTH(DailyExits[[#This Row],[Date]])</f>
        <v>2</v>
      </c>
      <c r="J2291">
        <f>WEEKDAY(DailyExits[[#This Row],[Date]],2)</f>
        <v>1</v>
      </c>
      <c r="K2291" t="str">
        <f>IF(LEFT(DailyExits[[#This Row],[Lines]],1)="Y","Yes","No")</f>
        <v>Yes</v>
      </c>
      <c r="L2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92" spans="5:12" x14ac:dyDescent="0.2">
      <c r="E2292" s="2">
        <v>44242</v>
      </c>
      <c r="F2292" t="s">
        <v>92</v>
      </c>
      <c r="G2292" t="s">
        <v>108</v>
      </c>
      <c r="H2292">
        <v>152</v>
      </c>
      <c r="I2292">
        <f>MONTH(DailyExits[[#This Row],[Date]])</f>
        <v>2</v>
      </c>
      <c r="J2292">
        <f>WEEKDAY(DailyExits[[#This Row],[Date]],2)</f>
        <v>1</v>
      </c>
      <c r="K2292" t="str">
        <f>IF(LEFT(DailyExits[[#This Row],[Lines]],1)="Y","Yes","No")</f>
        <v>Yes</v>
      </c>
      <c r="L2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93" spans="5:12" x14ac:dyDescent="0.2">
      <c r="E2293" s="2">
        <v>44242</v>
      </c>
      <c r="F2293" t="s">
        <v>84</v>
      </c>
      <c r="G2293" t="s">
        <v>111</v>
      </c>
      <c r="H2293">
        <v>148</v>
      </c>
      <c r="I2293">
        <f>MONTH(DailyExits[[#This Row],[Date]])</f>
        <v>2</v>
      </c>
      <c r="J2293">
        <f>WEEKDAY(DailyExits[[#This Row],[Date]],2)</f>
        <v>1</v>
      </c>
      <c r="K2293" t="str">
        <f>IF(LEFT(DailyExits[[#This Row],[Lines]],1)="Y","Yes","No")</f>
        <v>No</v>
      </c>
      <c r="L2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94" spans="5:12" x14ac:dyDescent="0.2">
      <c r="E2294" s="2">
        <v>44242</v>
      </c>
      <c r="F2294" t="s">
        <v>82</v>
      </c>
      <c r="G2294" t="s">
        <v>110</v>
      </c>
      <c r="H2294">
        <v>138</v>
      </c>
      <c r="I2294">
        <f>MONTH(DailyExits[[#This Row],[Date]])</f>
        <v>2</v>
      </c>
      <c r="J2294">
        <f>WEEKDAY(DailyExits[[#This Row],[Date]],2)</f>
        <v>1</v>
      </c>
      <c r="K2294" t="str">
        <f>IF(LEFT(DailyExits[[#This Row],[Lines]],1)="Y","Yes","No")</f>
        <v>Yes</v>
      </c>
      <c r="L2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95" spans="5:12" x14ac:dyDescent="0.2">
      <c r="E2295" s="2">
        <v>44242</v>
      </c>
      <c r="F2295" t="s">
        <v>88</v>
      </c>
      <c r="G2295" t="s">
        <v>107</v>
      </c>
      <c r="H2295">
        <v>134</v>
      </c>
      <c r="I2295">
        <f>MONTH(DailyExits[[#This Row],[Date]])</f>
        <v>2</v>
      </c>
      <c r="J2295">
        <f>WEEKDAY(DailyExits[[#This Row],[Date]],2)</f>
        <v>1</v>
      </c>
      <c r="K2295" t="str">
        <f>IF(LEFT(DailyExits[[#This Row],[Lines]],1)="Y","Yes","No")</f>
        <v>No</v>
      </c>
      <c r="L2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96" spans="5:12" x14ac:dyDescent="0.2">
      <c r="E2296" s="2">
        <v>44242</v>
      </c>
      <c r="F2296" t="s">
        <v>42</v>
      </c>
      <c r="G2296" t="s">
        <v>108</v>
      </c>
      <c r="H2296">
        <v>133</v>
      </c>
      <c r="I2296">
        <f>MONTH(DailyExits[[#This Row],[Date]])</f>
        <v>2</v>
      </c>
      <c r="J2296">
        <f>WEEKDAY(DailyExits[[#This Row],[Date]],2)</f>
        <v>1</v>
      </c>
      <c r="K2296" t="str">
        <f>IF(LEFT(DailyExits[[#This Row],[Lines]],1)="Y","Yes","No")</f>
        <v>Yes</v>
      </c>
      <c r="L2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97" spans="5:12" x14ac:dyDescent="0.2">
      <c r="E2297" s="2">
        <v>44242</v>
      </c>
      <c r="F2297" t="s">
        <v>94</v>
      </c>
      <c r="G2297" t="s">
        <v>107</v>
      </c>
      <c r="H2297">
        <v>121</v>
      </c>
      <c r="I2297">
        <f>MONTH(DailyExits[[#This Row],[Date]])</f>
        <v>2</v>
      </c>
      <c r="J2297">
        <f>WEEKDAY(DailyExits[[#This Row],[Date]],2)</f>
        <v>1</v>
      </c>
      <c r="K2297" t="str">
        <f>IF(LEFT(DailyExits[[#This Row],[Lines]],1)="Y","Yes","No")</f>
        <v>No</v>
      </c>
      <c r="L2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98" spans="5:12" x14ac:dyDescent="0.2">
      <c r="E2298" s="2">
        <v>44242</v>
      </c>
      <c r="F2298" t="s">
        <v>44</v>
      </c>
      <c r="G2298" t="s">
        <v>108</v>
      </c>
      <c r="H2298">
        <v>88</v>
      </c>
      <c r="I2298">
        <f>MONTH(DailyExits[[#This Row],[Date]])</f>
        <v>2</v>
      </c>
      <c r="J2298">
        <f>WEEKDAY(DailyExits[[#This Row],[Date]],2)</f>
        <v>1</v>
      </c>
      <c r="K2298" t="str">
        <f>IF(LEFT(DailyExits[[#This Row],[Lines]],1)="Y","Yes","No")</f>
        <v>Yes</v>
      </c>
      <c r="L2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299" spans="5:12" x14ac:dyDescent="0.2">
      <c r="E2299" s="2">
        <v>44242</v>
      </c>
      <c r="F2299" t="s">
        <v>72</v>
      </c>
      <c r="G2299" t="s">
        <v>108</v>
      </c>
      <c r="H2299">
        <v>74</v>
      </c>
      <c r="I2299">
        <f>MONTH(DailyExits[[#This Row],[Date]])</f>
        <v>2</v>
      </c>
      <c r="J2299">
        <f>WEEKDAY(DailyExits[[#This Row],[Date]],2)</f>
        <v>1</v>
      </c>
      <c r="K2299" t="str">
        <f>IF(LEFT(DailyExits[[#This Row],[Lines]],1)="Y","Yes","No")</f>
        <v>Yes</v>
      </c>
      <c r="L2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00" spans="5:12" x14ac:dyDescent="0.2">
      <c r="E2300" s="2">
        <v>44242</v>
      </c>
      <c r="F2300" t="s">
        <v>86</v>
      </c>
      <c r="G2300" t="s">
        <v>112</v>
      </c>
      <c r="H2300">
        <v>59</v>
      </c>
      <c r="I2300">
        <f>MONTH(DailyExits[[#This Row],[Date]])</f>
        <v>2</v>
      </c>
      <c r="J2300">
        <f>WEEKDAY(DailyExits[[#This Row],[Date]],2)</f>
        <v>1</v>
      </c>
      <c r="K2300" t="str">
        <f>IF(LEFT(DailyExits[[#This Row],[Lines]],1)="Y","Yes","No")</f>
        <v>No</v>
      </c>
      <c r="L2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01" spans="5:12" x14ac:dyDescent="0.2">
      <c r="E2301" s="2">
        <v>44242</v>
      </c>
      <c r="F2301" t="s">
        <v>2</v>
      </c>
      <c r="G2301" t="s">
        <v>103</v>
      </c>
      <c r="H2301">
        <v>0</v>
      </c>
      <c r="I2301">
        <f>MONTH(DailyExits[[#This Row],[Date]])</f>
        <v>2</v>
      </c>
      <c r="J2301">
        <f>WEEKDAY(DailyExits[[#This Row],[Date]],2)</f>
        <v>1</v>
      </c>
      <c r="K2301" t="str">
        <f>IF(LEFT(DailyExits[[#This Row],[Lines]],1)="Y","Yes","No")</f>
        <v>Yes</v>
      </c>
      <c r="L2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02" spans="5:12" x14ac:dyDescent="0.2">
      <c r="E2302" s="2">
        <v>44243</v>
      </c>
      <c r="F2302" t="s">
        <v>54</v>
      </c>
      <c r="G2302" t="s">
        <v>109</v>
      </c>
      <c r="H2302">
        <v>3673</v>
      </c>
      <c r="I2302">
        <f>MONTH(DailyExits[[#This Row],[Date]])</f>
        <v>2</v>
      </c>
      <c r="J2302">
        <f>WEEKDAY(DailyExits[[#This Row],[Date]],2)</f>
        <v>2</v>
      </c>
      <c r="K2302" t="str">
        <f>IF(LEFT(DailyExits[[#This Row],[Lines]],1)="Y","Yes","No")</f>
        <v>Yes</v>
      </c>
      <c r="L2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303" spans="5:12" x14ac:dyDescent="0.2">
      <c r="E2303" s="2">
        <v>44243</v>
      </c>
      <c r="F2303" t="s">
        <v>52</v>
      </c>
      <c r="G2303" t="s">
        <v>109</v>
      </c>
      <c r="H2303">
        <v>3323</v>
      </c>
      <c r="I2303">
        <f>MONTH(DailyExits[[#This Row],[Date]])</f>
        <v>2</v>
      </c>
      <c r="J2303">
        <f>WEEKDAY(DailyExits[[#This Row],[Date]],2)</f>
        <v>2</v>
      </c>
      <c r="K2303" t="str">
        <f>IF(LEFT(DailyExits[[#This Row],[Lines]],1)="Y","Yes","No")</f>
        <v>Yes</v>
      </c>
      <c r="L2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304" spans="5:12" x14ac:dyDescent="0.2">
      <c r="E2304" s="2">
        <v>44243</v>
      </c>
      <c r="F2304" t="s">
        <v>50</v>
      </c>
      <c r="G2304" t="s">
        <v>109</v>
      </c>
      <c r="H2304">
        <v>3048</v>
      </c>
      <c r="I2304">
        <f>MONTH(DailyExits[[#This Row],[Date]])</f>
        <v>2</v>
      </c>
      <c r="J2304">
        <f>WEEKDAY(DailyExits[[#This Row],[Date]],2)</f>
        <v>2</v>
      </c>
      <c r="K2304" t="str">
        <f>IF(LEFT(DailyExits[[#This Row],[Lines]],1)="Y","Yes","No")</f>
        <v>Yes</v>
      </c>
      <c r="L2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305" spans="5:12" x14ac:dyDescent="0.2">
      <c r="E2305" s="2">
        <v>44243</v>
      </c>
      <c r="F2305" t="s">
        <v>56</v>
      </c>
      <c r="G2305" t="s">
        <v>109</v>
      </c>
      <c r="H2305">
        <v>2875</v>
      </c>
      <c r="I2305">
        <f>MONTH(DailyExits[[#This Row],[Date]])</f>
        <v>2</v>
      </c>
      <c r="J2305">
        <f>WEEKDAY(DailyExits[[#This Row],[Date]],2)</f>
        <v>2</v>
      </c>
      <c r="K2305" t="str">
        <f>IF(LEFT(DailyExits[[#This Row],[Lines]],1)="Y","Yes","No")</f>
        <v>Yes</v>
      </c>
      <c r="L23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306" spans="5:12" x14ac:dyDescent="0.2">
      <c r="E2306" s="2">
        <v>44243</v>
      </c>
      <c r="F2306" t="s">
        <v>20</v>
      </c>
      <c r="G2306" t="s">
        <v>105</v>
      </c>
      <c r="H2306">
        <v>1834</v>
      </c>
      <c r="I2306">
        <f>MONTH(DailyExits[[#This Row],[Date]])</f>
        <v>2</v>
      </c>
      <c r="J2306">
        <f>WEEKDAY(DailyExits[[#This Row],[Date]],2)</f>
        <v>2</v>
      </c>
      <c r="K2306" t="str">
        <f>IF(LEFT(DailyExits[[#This Row],[Lines]],1)="Y","Yes","No")</f>
        <v>No</v>
      </c>
      <c r="L23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07" spans="5:12" x14ac:dyDescent="0.2">
      <c r="E2307" s="2">
        <v>44243</v>
      </c>
      <c r="F2307">
        <v>24</v>
      </c>
      <c r="G2307" t="s">
        <v>109</v>
      </c>
      <c r="H2307">
        <v>1781</v>
      </c>
      <c r="I2307">
        <f>MONTH(DailyExits[[#This Row],[Date]])</f>
        <v>2</v>
      </c>
      <c r="J2307">
        <f>WEEKDAY(DailyExits[[#This Row],[Date]],2)</f>
        <v>2</v>
      </c>
      <c r="K2307" t="str">
        <f>IF(LEFT(DailyExits[[#This Row],[Lines]],1)="Y","Yes","No")</f>
        <v>Yes</v>
      </c>
      <c r="L2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08" spans="5:12" x14ac:dyDescent="0.2">
      <c r="E2308" s="2">
        <v>44243</v>
      </c>
      <c r="F2308">
        <v>16</v>
      </c>
      <c r="G2308" t="s">
        <v>109</v>
      </c>
      <c r="H2308">
        <v>1738</v>
      </c>
      <c r="I2308">
        <f>MONTH(DailyExits[[#This Row],[Date]])</f>
        <v>2</v>
      </c>
      <c r="J2308">
        <f>WEEKDAY(DailyExits[[#This Row],[Date]],2)</f>
        <v>2</v>
      </c>
      <c r="K2308" t="str">
        <f>IF(LEFT(DailyExits[[#This Row],[Lines]],1)="Y","Yes","No")</f>
        <v>Yes</v>
      </c>
      <c r="L2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09" spans="5:12" x14ac:dyDescent="0.2">
      <c r="E2309" s="2">
        <v>44243</v>
      </c>
      <c r="F2309" t="s">
        <v>62</v>
      </c>
      <c r="G2309" t="s">
        <v>109</v>
      </c>
      <c r="H2309">
        <v>1510</v>
      </c>
      <c r="I2309">
        <f>MONTH(DailyExits[[#This Row],[Date]])</f>
        <v>2</v>
      </c>
      <c r="J2309">
        <f>WEEKDAY(DailyExits[[#This Row],[Date]],2)</f>
        <v>2</v>
      </c>
      <c r="K2309" t="str">
        <f>IF(LEFT(DailyExits[[#This Row],[Lines]],1)="Y","Yes","No")</f>
        <v>Yes</v>
      </c>
      <c r="L2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10" spans="5:12" x14ac:dyDescent="0.2">
      <c r="E2310" s="2">
        <v>44243</v>
      </c>
      <c r="F2310" t="s">
        <v>4</v>
      </c>
      <c r="G2310" t="s">
        <v>103</v>
      </c>
      <c r="H2310">
        <v>1430</v>
      </c>
      <c r="I2310">
        <f>MONTH(DailyExits[[#This Row],[Date]])</f>
        <v>2</v>
      </c>
      <c r="J2310">
        <f>WEEKDAY(DailyExits[[#This Row],[Date]],2)</f>
        <v>2</v>
      </c>
      <c r="K2310" t="str">
        <f>IF(LEFT(DailyExits[[#This Row],[Lines]],1)="Y","Yes","No")</f>
        <v>Yes</v>
      </c>
      <c r="L2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11" spans="5:12" x14ac:dyDescent="0.2">
      <c r="E2311" s="2">
        <v>44243</v>
      </c>
      <c r="F2311" t="s">
        <v>64</v>
      </c>
      <c r="G2311" t="s">
        <v>109</v>
      </c>
      <c r="H2311">
        <v>1309</v>
      </c>
      <c r="I2311">
        <f>MONTH(DailyExits[[#This Row],[Date]])</f>
        <v>2</v>
      </c>
      <c r="J2311">
        <f>WEEKDAY(DailyExits[[#This Row],[Date]],2)</f>
        <v>2</v>
      </c>
      <c r="K2311" t="str">
        <f>IF(LEFT(DailyExits[[#This Row],[Lines]],1)="Y","Yes","No")</f>
        <v>Yes</v>
      </c>
      <c r="L2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12" spans="5:12" x14ac:dyDescent="0.2">
      <c r="E2312" s="2">
        <v>44243</v>
      </c>
      <c r="F2312">
        <v>12</v>
      </c>
      <c r="G2312" t="s">
        <v>104</v>
      </c>
      <c r="H2312">
        <v>1304</v>
      </c>
      <c r="I2312">
        <f>MONTH(DailyExits[[#This Row],[Date]])</f>
        <v>2</v>
      </c>
      <c r="J2312">
        <f>WEEKDAY(DailyExits[[#This Row],[Date]],2)</f>
        <v>2</v>
      </c>
      <c r="K2312" t="str">
        <f>IF(LEFT(DailyExits[[#This Row],[Lines]],1)="Y","Yes","No")</f>
        <v>Yes</v>
      </c>
      <c r="L2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13" spans="5:12" x14ac:dyDescent="0.2">
      <c r="E2313" s="2">
        <v>44243</v>
      </c>
      <c r="F2313" t="s">
        <v>24</v>
      </c>
      <c r="G2313" t="s">
        <v>105</v>
      </c>
      <c r="H2313">
        <v>1242</v>
      </c>
      <c r="I2313">
        <f>MONTH(DailyExits[[#This Row],[Date]])</f>
        <v>2</v>
      </c>
      <c r="J2313">
        <f>WEEKDAY(DailyExits[[#This Row],[Date]],2)</f>
        <v>2</v>
      </c>
      <c r="K2313" t="str">
        <f>IF(LEFT(DailyExits[[#This Row],[Lines]],1)="Y","Yes","No")</f>
        <v>No</v>
      </c>
      <c r="L2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14" spans="5:12" x14ac:dyDescent="0.2">
      <c r="E2314" s="2">
        <v>44243</v>
      </c>
      <c r="F2314" t="s">
        <v>22</v>
      </c>
      <c r="G2314" t="s">
        <v>106</v>
      </c>
      <c r="H2314">
        <v>1220</v>
      </c>
      <c r="I2314">
        <f>MONTH(DailyExits[[#This Row],[Date]])</f>
        <v>2</v>
      </c>
      <c r="J2314">
        <f>WEEKDAY(DailyExits[[#This Row],[Date]],2)</f>
        <v>2</v>
      </c>
      <c r="K2314" t="str">
        <f>IF(LEFT(DailyExits[[#This Row],[Lines]],1)="Y","Yes","No")</f>
        <v>No</v>
      </c>
      <c r="L2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15" spans="5:12" x14ac:dyDescent="0.2">
      <c r="E2315" s="2">
        <v>44243</v>
      </c>
      <c r="F2315" t="s">
        <v>48</v>
      </c>
      <c r="G2315" t="s">
        <v>109</v>
      </c>
      <c r="H2315">
        <v>1150</v>
      </c>
      <c r="I2315">
        <f>MONTH(DailyExits[[#This Row],[Date]])</f>
        <v>2</v>
      </c>
      <c r="J2315">
        <f>WEEKDAY(DailyExits[[#This Row],[Date]],2)</f>
        <v>2</v>
      </c>
      <c r="K2315" t="str">
        <f>IF(LEFT(DailyExits[[#This Row],[Lines]],1)="Y","Yes","No")</f>
        <v>Yes</v>
      </c>
      <c r="L2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16" spans="5:12" x14ac:dyDescent="0.2">
      <c r="E2316" s="2">
        <v>44243</v>
      </c>
      <c r="F2316" t="s">
        <v>14</v>
      </c>
      <c r="G2316" t="s">
        <v>104</v>
      </c>
      <c r="H2316">
        <v>1112</v>
      </c>
      <c r="I2316">
        <f>MONTH(DailyExits[[#This Row],[Date]])</f>
        <v>2</v>
      </c>
      <c r="J2316">
        <f>WEEKDAY(DailyExits[[#This Row],[Date]],2)</f>
        <v>2</v>
      </c>
      <c r="K2316" t="str">
        <f>IF(LEFT(DailyExits[[#This Row],[Lines]],1)="Y","Yes","No")</f>
        <v>Yes</v>
      </c>
      <c r="L2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17" spans="5:12" x14ac:dyDescent="0.2">
      <c r="E2317" s="2">
        <v>44243</v>
      </c>
      <c r="F2317" t="s">
        <v>26</v>
      </c>
      <c r="G2317" t="s">
        <v>105</v>
      </c>
      <c r="H2317">
        <v>1098</v>
      </c>
      <c r="I2317">
        <f>MONTH(DailyExits[[#This Row],[Date]])</f>
        <v>2</v>
      </c>
      <c r="J2317">
        <f>WEEKDAY(DailyExits[[#This Row],[Date]],2)</f>
        <v>2</v>
      </c>
      <c r="K2317" t="str">
        <f>IF(LEFT(DailyExits[[#This Row],[Lines]],1)="Y","Yes","No")</f>
        <v>No</v>
      </c>
      <c r="L2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18" spans="5:12" x14ac:dyDescent="0.2">
      <c r="E2318" s="2">
        <v>44243</v>
      </c>
      <c r="F2318" t="s">
        <v>10</v>
      </c>
      <c r="G2318" t="s">
        <v>103</v>
      </c>
      <c r="H2318">
        <v>1028</v>
      </c>
      <c r="I2318">
        <f>MONTH(DailyExits[[#This Row],[Date]])</f>
        <v>2</v>
      </c>
      <c r="J2318">
        <f>WEEKDAY(DailyExits[[#This Row],[Date]],2)</f>
        <v>2</v>
      </c>
      <c r="K2318" t="str">
        <f>IF(LEFT(DailyExits[[#This Row],[Lines]],1)="Y","Yes","No")</f>
        <v>Yes</v>
      </c>
      <c r="L2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19" spans="5:12" x14ac:dyDescent="0.2">
      <c r="E2319" s="2">
        <v>44243</v>
      </c>
      <c r="F2319">
        <v>19</v>
      </c>
      <c r="G2319" t="s">
        <v>104</v>
      </c>
      <c r="H2319">
        <v>1020</v>
      </c>
      <c r="I2319">
        <f>MONTH(DailyExits[[#This Row],[Date]])</f>
        <v>2</v>
      </c>
      <c r="J2319">
        <f>WEEKDAY(DailyExits[[#This Row],[Date]],2)</f>
        <v>2</v>
      </c>
      <c r="K2319" t="str">
        <f>IF(LEFT(DailyExits[[#This Row],[Lines]],1)="Y","Yes","No")</f>
        <v>Yes</v>
      </c>
      <c r="L2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20" spans="5:12" x14ac:dyDescent="0.2">
      <c r="E2320" s="2">
        <v>44243</v>
      </c>
      <c r="F2320" t="s">
        <v>2</v>
      </c>
      <c r="G2320" t="s">
        <v>103</v>
      </c>
      <c r="H2320">
        <v>1002</v>
      </c>
      <c r="I2320">
        <f>MONTH(DailyExits[[#This Row],[Date]])</f>
        <v>2</v>
      </c>
      <c r="J2320">
        <f>WEEKDAY(DailyExits[[#This Row],[Date]],2)</f>
        <v>2</v>
      </c>
      <c r="K2320" t="str">
        <f>IF(LEFT(DailyExits[[#This Row],[Lines]],1)="Y","Yes","No")</f>
        <v>Yes</v>
      </c>
      <c r="L2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21" spans="5:12" x14ac:dyDescent="0.2">
      <c r="E2321" s="2">
        <v>44243</v>
      </c>
      <c r="F2321" t="s">
        <v>18</v>
      </c>
      <c r="G2321" t="s">
        <v>105</v>
      </c>
      <c r="H2321">
        <v>960</v>
      </c>
      <c r="I2321">
        <f>MONTH(DailyExits[[#This Row],[Date]])</f>
        <v>2</v>
      </c>
      <c r="J2321">
        <f>WEEKDAY(DailyExits[[#This Row],[Date]],2)</f>
        <v>2</v>
      </c>
      <c r="K2321" t="str">
        <f>IF(LEFT(DailyExits[[#This Row],[Lines]],1)="Y","Yes","No")</f>
        <v>No</v>
      </c>
      <c r="L2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22" spans="5:12" x14ac:dyDescent="0.2">
      <c r="E2322" s="2">
        <v>44243</v>
      </c>
      <c r="F2322" t="s">
        <v>36</v>
      </c>
      <c r="G2322" t="s">
        <v>108</v>
      </c>
      <c r="H2322">
        <v>938</v>
      </c>
      <c r="I2322">
        <f>MONTH(DailyExits[[#This Row],[Date]])</f>
        <v>2</v>
      </c>
      <c r="J2322">
        <f>WEEKDAY(DailyExits[[#This Row],[Date]],2)</f>
        <v>2</v>
      </c>
      <c r="K2322" t="str">
        <f>IF(LEFT(DailyExits[[#This Row],[Lines]],1)="Y","Yes","No")</f>
        <v>Yes</v>
      </c>
      <c r="L2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23" spans="5:12" x14ac:dyDescent="0.2">
      <c r="E2323" s="2">
        <v>44243</v>
      </c>
      <c r="F2323" t="s">
        <v>28</v>
      </c>
      <c r="G2323" t="s">
        <v>107</v>
      </c>
      <c r="H2323">
        <v>852</v>
      </c>
      <c r="I2323">
        <f>MONTH(DailyExits[[#This Row],[Date]])</f>
        <v>2</v>
      </c>
      <c r="J2323">
        <f>WEEKDAY(DailyExits[[#This Row],[Date]],2)</f>
        <v>2</v>
      </c>
      <c r="K2323" t="str">
        <f>IF(LEFT(DailyExits[[#This Row],[Lines]],1)="Y","Yes","No")</f>
        <v>No</v>
      </c>
      <c r="L2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24" spans="5:12" x14ac:dyDescent="0.2">
      <c r="E2324" s="2">
        <v>44243</v>
      </c>
      <c r="F2324" t="s">
        <v>60</v>
      </c>
      <c r="G2324" t="s">
        <v>109</v>
      </c>
      <c r="H2324">
        <v>849</v>
      </c>
      <c r="I2324">
        <f>MONTH(DailyExits[[#This Row],[Date]])</f>
        <v>2</v>
      </c>
      <c r="J2324">
        <f>WEEKDAY(DailyExits[[#This Row],[Date]],2)</f>
        <v>2</v>
      </c>
      <c r="K2324" t="str">
        <f>IF(LEFT(DailyExits[[#This Row],[Lines]],1)="Y","Yes","No")</f>
        <v>Yes</v>
      </c>
      <c r="L2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25" spans="5:12" x14ac:dyDescent="0.2">
      <c r="E2325" s="2">
        <v>44243</v>
      </c>
      <c r="F2325" t="s">
        <v>74</v>
      </c>
      <c r="G2325" t="s">
        <v>108</v>
      </c>
      <c r="H2325">
        <v>792</v>
      </c>
      <c r="I2325">
        <f>MONTH(DailyExits[[#This Row],[Date]])</f>
        <v>2</v>
      </c>
      <c r="J2325">
        <f>WEEKDAY(DailyExits[[#This Row],[Date]],2)</f>
        <v>2</v>
      </c>
      <c r="K2325" t="str">
        <f>IF(LEFT(DailyExits[[#This Row],[Lines]],1)="Y","Yes","No")</f>
        <v>Yes</v>
      </c>
      <c r="L2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26" spans="5:12" x14ac:dyDescent="0.2">
      <c r="E2326" s="2">
        <v>44243</v>
      </c>
      <c r="F2326" t="s">
        <v>70</v>
      </c>
      <c r="G2326" t="s">
        <v>111</v>
      </c>
      <c r="H2326">
        <v>698</v>
      </c>
      <c r="I2326">
        <f>MONTH(DailyExits[[#This Row],[Date]])</f>
        <v>2</v>
      </c>
      <c r="J2326">
        <f>WEEKDAY(DailyExits[[#This Row],[Date]],2)</f>
        <v>2</v>
      </c>
      <c r="K2326" t="str">
        <f>IF(LEFT(DailyExits[[#This Row],[Lines]],1)="Y","Yes","No")</f>
        <v>No</v>
      </c>
      <c r="L2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27" spans="5:12" x14ac:dyDescent="0.2">
      <c r="E2327" s="2">
        <v>44243</v>
      </c>
      <c r="F2327" t="s">
        <v>90</v>
      </c>
      <c r="G2327" t="s">
        <v>108</v>
      </c>
      <c r="H2327">
        <v>677</v>
      </c>
      <c r="I2327">
        <f>MONTH(DailyExits[[#This Row],[Date]])</f>
        <v>2</v>
      </c>
      <c r="J2327">
        <f>WEEKDAY(DailyExits[[#This Row],[Date]],2)</f>
        <v>2</v>
      </c>
      <c r="K2327" t="str">
        <f>IF(LEFT(DailyExits[[#This Row],[Lines]],1)="Y","Yes","No")</f>
        <v>Yes</v>
      </c>
      <c r="L2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28" spans="5:12" x14ac:dyDescent="0.2">
      <c r="E2328" s="2">
        <v>44243</v>
      </c>
      <c r="F2328" t="s">
        <v>38</v>
      </c>
      <c r="G2328" t="s">
        <v>108</v>
      </c>
      <c r="H2328">
        <v>631</v>
      </c>
      <c r="I2328">
        <f>MONTH(DailyExits[[#This Row],[Date]])</f>
        <v>2</v>
      </c>
      <c r="J2328">
        <f>WEEKDAY(DailyExits[[#This Row],[Date]],2)</f>
        <v>2</v>
      </c>
      <c r="K2328" t="str">
        <f>IF(LEFT(DailyExits[[#This Row],[Lines]],1)="Y","Yes","No")</f>
        <v>Yes</v>
      </c>
      <c r="L2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29" spans="5:12" x14ac:dyDescent="0.2">
      <c r="E2329" s="2">
        <v>44243</v>
      </c>
      <c r="F2329" t="s">
        <v>40</v>
      </c>
      <c r="G2329" t="s">
        <v>108</v>
      </c>
      <c r="H2329">
        <v>624</v>
      </c>
      <c r="I2329">
        <f>MONTH(DailyExits[[#This Row],[Date]])</f>
        <v>2</v>
      </c>
      <c r="J2329">
        <f>WEEKDAY(DailyExits[[#This Row],[Date]],2)</f>
        <v>2</v>
      </c>
      <c r="K2329" t="str">
        <f>IF(LEFT(DailyExits[[#This Row],[Lines]],1)="Y","Yes","No")</f>
        <v>Yes</v>
      </c>
      <c r="L2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30" spans="5:12" x14ac:dyDescent="0.2">
      <c r="E2330" s="2">
        <v>44243</v>
      </c>
      <c r="F2330" t="s">
        <v>30</v>
      </c>
      <c r="G2330" t="s">
        <v>107</v>
      </c>
      <c r="H2330">
        <v>579</v>
      </c>
      <c r="I2330">
        <f>MONTH(DailyExits[[#This Row],[Date]])</f>
        <v>2</v>
      </c>
      <c r="J2330">
        <f>WEEKDAY(DailyExits[[#This Row],[Date]],2)</f>
        <v>2</v>
      </c>
      <c r="K2330" t="str">
        <f>IF(LEFT(DailyExits[[#This Row],[Lines]],1)="Y","Yes","No")</f>
        <v>No</v>
      </c>
      <c r="L2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31" spans="5:12" x14ac:dyDescent="0.2">
      <c r="E2331" s="2">
        <v>44243</v>
      </c>
      <c r="F2331" t="s">
        <v>6</v>
      </c>
      <c r="G2331" t="s">
        <v>103</v>
      </c>
      <c r="H2331">
        <v>574</v>
      </c>
      <c r="I2331">
        <f>MONTH(DailyExits[[#This Row],[Date]])</f>
        <v>2</v>
      </c>
      <c r="J2331">
        <f>WEEKDAY(DailyExits[[#This Row],[Date]],2)</f>
        <v>2</v>
      </c>
      <c r="K2331" t="str">
        <f>IF(LEFT(DailyExits[[#This Row],[Lines]],1)="Y","Yes","No")</f>
        <v>Yes</v>
      </c>
      <c r="L2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32" spans="5:12" x14ac:dyDescent="0.2">
      <c r="E2332" s="2">
        <v>44243</v>
      </c>
      <c r="F2332" t="s">
        <v>32</v>
      </c>
      <c r="G2332" t="s">
        <v>107</v>
      </c>
      <c r="H2332">
        <v>541</v>
      </c>
      <c r="I2332">
        <f>MONTH(DailyExits[[#This Row],[Date]])</f>
        <v>2</v>
      </c>
      <c r="J2332">
        <f>WEEKDAY(DailyExits[[#This Row],[Date]],2)</f>
        <v>2</v>
      </c>
      <c r="K2332" t="str">
        <f>IF(LEFT(DailyExits[[#This Row],[Lines]],1)="Y","Yes","No")</f>
        <v>No</v>
      </c>
      <c r="L2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33" spans="5:12" x14ac:dyDescent="0.2">
      <c r="E2333" s="2">
        <v>44243</v>
      </c>
      <c r="F2333" t="s">
        <v>12</v>
      </c>
      <c r="G2333" t="s">
        <v>103</v>
      </c>
      <c r="H2333">
        <v>533</v>
      </c>
      <c r="I2333">
        <f>MONTH(DailyExits[[#This Row],[Date]])</f>
        <v>2</v>
      </c>
      <c r="J2333">
        <f>WEEKDAY(DailyExits[[#This Row],[Date]],2)</f>
        <v>2</v>
      </c>
      <c r="K2333" t="str">
        <f>IF(LEFT(DailyExits[[#This Row],[Lines]],1)="Y","Yes","No")</f>
        <v>Yes</v>
      </c>
      <c r="L2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34" spans="5:12" x14ac:dyDescent="0.2">
      <c r="E2334" s="2">
        <v>44243</v>
      </c>
      <c r="F2334" t="s">
        <v>34</v>
      </c>
      <c r="G2334" t="s">
        <v>107</v>
      </c>
      <c r="H2334">
        <v>530</v>
      </c>
      <c r="I2334">
        <f>MONTH(DailyExits[[#This Row],[Date]])</f>
        <v>2</v>
      </c>
      <c r="J2334">
        <f>WEEKDAY(DailyExits[[#This Row],[Date]],2)</f>
        <v>2</v>
      </c>
      <c r="K2334" t="str">
        <f>IF(LEFT(DailyExits[[#This Row],[Lines]],1)="Y","Yes","No")</f>
        <v>No</v>
      </c>
      <c r="L2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35" spans="5:12" x14ac:dyDescent="0.2">
      <c r="E2335" s="2">
        <v>44243</v>
      </c>
      <c r="F2335" t="s">
        <v>66</v>
      </c>
      <c r="G2335" t="s">
        <v>110</v>
      </c>
      <c r="H2335">
        <v>528</v>
      </c>
      <c r="I2335">
        <f>MONTH(DailyExits[[#This Row],[Date]])</f>
        <v>2</v>
      </c>
      <c r="J2335">
        <f>WEEKDAY(DailyExits[[#This Row],[Date]],2)</f>
        <v>2</v>
      </c>
      <c r="K2335" t="str">
        <f>IF(LEFT(DailyExits[[#This Row],[Lines]],1)="Y","Yes","No")</f>
        <v>Yes</v>
      </c>
      <c r="L2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36" spans="5:12" x14ac:dyDescent="0.2">
      <c r="E2336" s="2">
        <v>44243</v>
      </c>
      <c r="F2336" t="s">
        <v>78</v>
      </c>
      <c r="G2336" t="s">
        <v>110</v>
      </c>
      <c r="H2336">
        <v>514</v>
      </c>
      <c r="I2336">
        <f>MONTH(DailyExits[[#This Row],[Date]])</f>
        <v>2</v>
      </c>
      <c r="J2336">
        <f>WEEKDAY(DailyExits[[#This Row],[Date]],2)</f>
        <v>2</v>
      </c>
      <c r="K2336" t="str">
        <f>IF(LEFT(DailyExits[[#This Row],[Lines]],1)="Y","Yes","No")</f>
        <v>Yes</v>
      </c>
      <c r="L2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37" spans="5:12" x14ac:dyDescent="0.2">
      <c r="E2337" s="2">
        <v>44243</v>
      </c>
      <c r="F2337" t="s">
        <v>80</v>
      </c>
      <c r="G2337" t="s">
        <v>110</v>
      </c>
      <c r="H2337">
        <v>454</v>
      </c>
      <c r="I2337">
        <f>MONTH(DailyExits[[#This Row],[Date]])</f>
        <v>2</v>
      </c>
      <c r="J2337">
        <f>WEEKDAY(DailyExits[[#This Row],[Date]],2)</f>
        <v>2</v>
      </c>
      <c r="K2337" t="str">
        <f>IF(LEFT(DailyExits[[#This Row],[Lines]],1)="Y","Yes","No")</f>
        <v>Yes</v>
      </c>
      <c r="L2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38" spans="5:12" x14ac:dyDescent="0.2">
      <c r="E2338" s="2">
        <v>44243</v>
      </c>
      <c r="F2338" t="s">
        <v>76</v>
      </c>
      <c r="G2338" t="s">
        <v>110</v>
      </c>
      <c r="H2338">
        <v>429</v>
      </c>
      <c r="I2338">
        <f>MONTH(DailyExits[[#This Row],[Date]])</f>
        <v>2</v>
      </c>
      <c r="J2338">
        <f>WEEKDAY(DailyExits[[#This Row],[Date]],2)</f>
        <v>2</v>
      </c>
      <c r="K2338" t="str">
        <f>IF(LEFT(DailyExits[[#This Row],[Lines]],1)="Y","Yes","No")</f>
        <v>Yes</v>
      </c>
      <c r="L2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39" spans="5:12" x14ac:dyDescent="0.2">
      <c r="E2339" s="2">
        <v>44243</v>
      </c>
      <c r="F2339" t="s">
        <v>8</v>
      </c>
      <c r="G2339" t="s">
        <v>103</v>
      </c>
      <c r="H2339">
        <v>365</v>
      </c>
      <c r="I2339">
        <f>MONTH(DailyExits[[#This Row],[Date]])</f>
        <v>2</v>
      </c>
      <c r="J2339">
        <f>WEEKDAY(DailyExits[[#This Row],[Date]],2)</f>
        <v>2</v>
      </c>
      <c r="K2339" t="str">
        <f>IF(LEFT(DailyExits[[#This Row],[Lines]],1)="Y","Yes","No")</f>
        <v>Yes</v>
      </c>
      <c r="L2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40" spans="5:12" x14ac:dyDescent="0.2">
      <c r="E2340" s="2">
        <v>44243</v>
      </c>
      <c r="F2340" t="s">
        <v>82</v>
      </c>
      <c r="G2340" t="s">
        <v>110</v>
      </c>
      <c r="H2340">
        <v>360</v>
      </c>
      <c r="I2340">
        <f>MONTH(DailyExits[[#This Row],[Date]])</f>
        <v>2</v>
      </c>
      <c r="J2340">
        <f>WEEKDAY(DailyExits[[#This Row],[Date]],2)</f>
        <v>2</v>
      </c>
      <c r="K2340" t="str">
        <f>IF(LEFT(DailyExits[[#This Row],[Lines]],1)="Y","Yes","No")</f>
        <v>Yes</v>
      </c>
      <c r="L2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41" spans="5:12" x14ac:dyDescent="0.2">
      <c r="E2341" s="2">
        <v>44243</v>
      </c>
      <c r="F2341" t="s">
        <v>46</v>
      </c>
      <c r="G2341" t="s">
        <v>108</v>
      </c>
      <c r="H2341">
        <v>346</v>
      </c>
      <c r="I2341">
        <f>MONTH(DailyExits[[#This Row],[Date]])</f>
        <v>2</v>
      </c>
      <c r="J2341">
        <f>WEEKDAY(DailyExits[[#This Row],[Date]],2)</f>
        <v>2</v>
      </c>
      <c r="K2341" t="str">
        <f>IF(LEFT(DailyExits[[#This Row],[Lines]],1)="Y","Yes","No")</f>
        <v>Yes</v>
      </c>
      <c r="L2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42" spans="5:12" x14ac:dyDescent="0.2">
      <c r="E2342" s="2">
        <v>44243</v>
      </c>
      <c r="F2342" t="s">
        <v>68</v>
      </c>
      <c r="G2342" t="s">
        <v>111</v>
      </c>
      <c r="H2342">
        <v>336</v>
      </c>
      <c r="I2342">
        <f>MONTH(DailyExits[[#This Row],[Date]])</f>
        <v>2</v>
      </c>
      <c r="J2342">
        <f>WEEKDAY(DailyExits[[#This Row],[Date]],2)</f>
        <v>2</v>
      </c>
      <c r="K2342" t="str">
        <f>IF(LEFT(DailyExits[[#This Row],[Lines]],1)="Y","Yes","No")</f>
        <v>No</v>
      </c>
      <c r="L2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43" spans="5:12" x14ac:dyDescent="0.2">
      <c r="E2343" s="2">
        <v>44243</v>
      </c>
      <c r="F2343" t="s">
        <v>92</v>
      </c>
      <c r="G2343" t="s">
        <v>108</v>
      </c>
      <c r="H2343">
        <v>314</v>
      </c>
      <c r="I2343">
        <f>MONTH(DailyExits[[#This Row],[Date]])</f>
        <v>2</v>
      </c>
      <c r="J2343">
        <f>WEEKDAY(DailyExits[[#This Row],[Date]],2)</f>
        <v>2</v>
      </c>
      <c r="K2343" t="str">
        <f>IF(LEFT(DailyExits[[#This Row],[Lines]],1)="Y","Yes","No")</f>
        <v>Yes</v>
      </c>
      <c r="L2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44" spans="5:12" x14ac:dyDescent="0.2">
      <c r="E2344" s="2">
        <v>44243</v>
      </c>
      <c r="F2344" t="s">
        <v>84</v>
      </c>
      <c r="G2344" t="s">
        <v>111</v>
      </c>
      <c r="H2344">
        <v>304</v>
      </c>
      <c r="I2344">
        <f>MONTH(DailyExits[[#This Row],[Date]])</f>
        <v>2</v>
      </c>
      <c r="J2344">
        <f>WEEKDAY(DailyExits[[#This Row],[Date]],2)</f>
        <v>2</v>
      </c>
      <c r="K2344" t="str">
        <f>IF(LEFT(DailyExits[[#This Row],[Lines]],1)="Y","Yes","No")</f>
        <v>No</v>
      </c>
      <c r="L2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45" spans="5:12" x14ac:dyDescent="0.2">
      <c r="E2345" s="2">
        <v>44243</v>
      </c>
      <c r="F2345" t="s">
        <v>88</v>
      </c>
      <c r="G2345" t="s">
        <v>107</v>
      </c>
      <c r="H2345">
        <v>281</v>
      </c>
      <c r="I2345">
        <f>MONTH(DailyExits[[#This Row],[Date]])</f>
        <v>2</v>
      </c>
      <c r="J2345">
        <f>WEEKDAY(DailyExits[[#This Row],[Date]],2)</f>
        <v>2</v>
      </c>
      <c r="K2345" t="str">
        <f>IF(LEFT(DailyExits[[#This Row],[Lines]],1)="Y","Yes","No")</f>
        <v>No</v>
      </c>
      <c r="L2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46" spans="5:12" x14ac:dyDescent="0.2">
      <c r="E2346" s="2">
        <v>44243</v>
      </c>
      <c r="F2346" t="s">
        <v>42</v>
      </c>
      <c r="G2346" t="s">
        <v>108</v>
      </c>
      <c r="H2346">
        <v>262</v>
      </c>
      <c r="I2346">
        <f>MONTH(DailyExits[[#This Row],[Date]])</f>
        <v>2</v>
      </c>
      <c r="J2346">
        <f>WEEKDAY(DailyExits[[#This Row],[Date]],2)</f>
        <v>2</v>
      </c>
      <c r="K2346" t="str">
        <f>IF(LEFT(DailyExits[[#This Row],[Lines]],1)="Y","Yes","No")</f>
        <v>Yes</v>
      </c>
      <c r="L2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47" spans="5:12" x14ac:dyDescent="0.2">
      <c r="E2347" s="2">
        <v>44243</v>
      </c>
      <c r="F2347" t="s">
        <v>96</v>
      </c>
      <c r="G2347" t="s">
        <v>107</v>
      </c>
      <c r="H2347">
        <v>225</v>
      </c>
      <c r="I2347">
        <f>MONTH(DailyExits[[#This Row],[Date]])</f>
        <v>2</v>
      </c>
      <c r="J2347">
        <f>WEEKDAY(DailyExits[[#This Row],[Date]],2)</f>
        <v>2</v>
      </c>
      <c r="K2347" t="str">
        <f>IF(LEFT(DailyExits[[#This Row],[Lines]],1)="Y","Yes","No")</f>
        <v>No</v>
      </c>
      <c r="L2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48" spans="5:12" x14ac:dyDescent="0.2">
      <c r="E2348" s="2">
        <v>44243</v>
      </c>
      <c r="F2348" t="s">
        <v>72</v>
      </c>
      <c r="G2348" t="s">
        <v>108</v>
      </c>
      <c r="H2348">
        <v>217</v>
      </c>
      <c r="I2348">
        <f>MONTH(DailyExits[[#This Row],[Date]])</f>
        <v>2</v>
      </c>
      <c r="J2348">
        <f>WEEKDAY(DailyExits[[#This Row],[Date]],2)</f>
        <v>2</v>
      </c>
      <c r="K2348" t="str">
        <f>IF(LEFT(DailyExits[[#This Row],[Lines]],1)="Y","Yes","No")</f>
        <v>Yes</v>
      </c>
      <c r="L2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49" spans="5:12" x14ac:dyDescent="0.2">
      <c r="E2349" s="2">
        <v>44243</v>
      </c>
      <c r="F2349" t="s">
        <v>94</v>
      </c>
      <c r="G2349" t="s">
        <v>107</v>
      </c>
      <c r="H2349">
        <v>192</v>
      </c>
      <c r="I2349">
        <f>MONTH(DailyExits[[#This Row],[Date]])</f>
        <v>2</v>
      </c>
      <c r="J2349">
        <f>WEEKDAY(DailyExits[[#This Row],[Date]],2)</f>
        <v>2</v>
      </c>
      <c r="K2349" t="str">
        <f>IF(LEFT(DailyExits[[#This Row],[Lines]],1)="Y","Yes","No")</f>
        <v>No</v>
      </c>
      <c r="L2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50" spans="5:12" x14ac:dyDescent="0.2">
      <c r="E2350" s="2">
        <v>44243</v>
      </c>
      <c r="F2350" t="s">
        <v>44</v>
      </c>
      <c r="G2350" t="s">
        <v>108</v>
      </c>
      <c r="H2350">
        <v>167</v>
      </c>
      <c r="I2350">
        <f>MONTH(DailyExits[[#This Row],[Date]])</f>
        <v>2</v>
      </c>
      <c r="J2350">
        <f>WEEKDAY(DailyExits[[#This Row],[Date]],2)</f>
        <v>2</v>
      </c>
      <c r="K2350" t="str">
        <f>IF(LEFT(DailyExits[[#This Row],[Lines]],1)="Y","Yes","No")</f>
        <v>Yes</v>
      </c>
      <c r="L2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51" spans="5:12" x14ac:dyDescent="0.2">
      <c r="E2351" s="2">
        <v>44243</v>
      </c>
      <c r="F2351" t="s">
        <v>86</v>
      </c>
      <c r="G2351" t="s">
        <v>112</v>
      </c>
      <c r="H2351">
        <v>66</v>
      </c>
      <c r="I2351">
        <f>MONTH(DailyExits[[#This Row],[Date]])</f>
        <v>2</v>
      </c>
      <c r="J2351">
        <f>WEEKDAY(DailyExits[[#This Row],[Date]],2)</f>
        <v>2</v>
      </c>
      <c r="K2351" t="str">
        <f>IF(LEFT(DailyExits[[#This Row],[Lines]],1)="Y","Yes","No")</f>
        <v>No</v>
      </c>
      <c r="L2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52" spans="5:12" x14ac:dyDescent="0.2">
      <c r="E2352" s="2">
        <v>44244</v>
      </c>
      <c r="F2352" t="s">
        <v>54</v>
      </c>
      <c r="G2352" t="s">
        <v>109</v>
      </c>
      <c r="H2352">
        <v>3609</v>
      </c>
      <c r="I2352">
        <f>MONTH(DailyExits[[#This Row],[Date]])</f>
        <v>2</v>
      </c>
      <c r="J2352">
        <f>WEEKDAY(DailyExits[[#This Row],[Date]],2)</f>
        <v>3</v>
      </c>
      <c r="K2352" t="str">
        <f>IF(LEFT(DailyExits[[#This Row],[Lines]],1)="Y","Yes","No")</f>
        <v>Yes</v>
      </c>
      <c r="L2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353" spans="5:12" x14ac:dyDescent="0.2">
      <c r="E2353" s="2">
        <v>44244</v>
      </c>
      <c r="F2353" t="s">
        <v>52</v>
      </c>
      <c r="G2353" t="s">
        <v>109</v>
      </c>
      <c r="H2353">
        <v>3302</v>
      </c>
      <c r="I2353">
        <f>MONTH(DailyExits[[#This Row],[Date]])</f>
        <v>2</v>
      </c>
      <c r="J2353">
        <f>WEEKDAY(DailyExits[[#This Row],[Date]],2)</f>
        <v>3</v>
      </c>
      <c r="K2353" t="str">
        <f>IF(LEFT(DailyExits[[#This Row],[Lines]],1)="Y","Yes","No")</f>
        <v>Yes</v>
      </c>
      <c r="L23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354" spans="5:12" x14ac:dyDescent="0.2">
      <c r="E2354" s="2">
        <v>44244</v>
      </c>
      <c r="F2354" t="s">
        <v>50</v>
      </c>
      <c r="G2354" t="s">
        <v>109</v>
      </c>
      <c r="H2354">
        <v>3066</v>
      </c>
      <c r="I2354">
        <f>MONTH(DailyExits[[#This Row],[Date]])</f>
        <v>2</v>
      </c>
      <c r="J2354">
        <f>WEEKDAY(DailyExits[[#This Row],[Date]],2)</f>
        <v>3</v>
      </c>
      <c r="K2354" t="str">
        <f>IF(LEFT(DailyExits[[#This Row],[Lines]],1)="Y","Yes","No")</f>
        <v>Yes</v>
      </c>
      <c r="L2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355" spans="5:12" x14ac:dyDescent="0.2">
      <c r="E2355" s="2">
        <v>44244</v>
      </c>
      <c r="F2355" t="s">
        <v>56</v>
      </c>
      <c r="G2355" t="s">
        <v>109</v>
      </c>
      <c r="H2355">
        <v>3046</v>
      </c>
      <c r="I2355">
        <f>MONTH(DailyExits[[#This Row],[Date]])</f>
        <v>2</v>
      </c>
      <c r="J2355">
        <f>WEEKDAY(DailyExits[[#This Row],[Date]],2)</f>
        <v>3</v>
      </c>
      <c r="K2355" t="str">
        <f>IF(LEFT(DailyExits[[#This Row],[Lines]],1)="Y","Yes","No")</f>
        <v>Yes</v>
      </c>
      <c r="L23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356" spans="5:12" x14ac:dyDescent="0.2">
      <c r="E2356" s="2">
        <v>44244</v>
      </c>
      <c r="F2356">
        <v>24</v>
      </c>
      <c r="G2356" t="s">
        <v>109</v>
      </c>
      <c r="H2356">
        <v>1870</v>
      </c>
      <c r="I2356">
        <f>MONTH(DailyExits[[#This Row],[Date]])</f>
        <v>2</v>
      </c>
      <c r="J2356">
        <f>WEEKDAY(DailyExits[[#This Row],[Date]],2)</f>
        <v>3</v>
      </c>
      <c r="K2356" t="str">
        <f>IF(LEFT(DailyExits[[#This Row],[Lines]],1)="Y","Yes","No")</f>
        <v>Yes</v>
      </c>
      <c r="L23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57" spans="5:12" x14ac:dyDescent="0.2">
      <c r="E2357" s="2">
        <v>44244</v>
      </c>
      <c r="F2357" t="s">
        <v>20</v>
      </c>
      <c r="G2357" t="s">
        <v>105</v>
      </c>
      <c r="H2357">
        <v>1860</v>
      </c>
      <c r="I2357">
        <f>MONTH(DailyExits[[#This Row],[Date]])</f>
        <v>2</v>
      </c>
      <c r="J2357">
        <f>WEEKDAY(DailyExits[[#This Row],[Date]],2)</f>
        <v>3</v>
      </c>
      <c r="K2357" t="str">
        <f>IF(LEFT(DailyExits[[#This Row],[Lines]],1)="Y","Yes","No")</f>
        <v>No</v>
      </c>
      <c r="L23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58" spans="5:12" x14ac:dyDescent="0.2">
      <c r="E2358" s="2">
        <v>44244</v>
      </c>
      <c r="F2358">
        <v>16</v>
      </c>
      <c r="G2358" t="s">
        <v>109</v>
      </c>
      <c r="H2358">
        <v>1756</v>
      </c>
      <c r="I2358">
        <f>MONTH(DailyExits[[#This Row],[Date]])</f>
        <v>2</v>
      </c>
      <c r="J2358">
        <f>WEEKDAY(DailyExits[[#This Row],[Date]],2)</f>
        <v>3</v>
      </c>
      <c r="K2358" t="str">
        <f>IF(LEFT(DailyExits[[#This Row],[Lines]],1)="Y","Yes","No")</f>
        <v>Yes</v>
      </c>
      <c r="L2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59" spans="5:12" x14ac:dyDescent="0.2">
      <c r="E2359" s="2">
        <v>44244</v>
      </c>
      <c r="F2359" t="s">
        <v>4</v>
      </c>
      <c r="G2359" t="s">
        <v>103</v>
      </c>
      <c r="H2359">
        <v>1528</v>
      </c>
      <c r="I2359">
        <f>MONTH(DailyExits[[#This Row],[Date]])</f>
        <v>2</v>
      </c>
      <c r="J2359">
        <f>WEEKDAY(DailyExits[[#This Row],[Date]],2)</f>
        <v>3</v>
      </c>
      <c r="K2359" t="str">
        <f>IF(LEFT(DailyExits[[#This Row],[Lines]],1)="Y","Yes","No")</f>
        <v>Yes</v>
      </c>
      <c r="L2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60" spans="5:12" x14ac:dyDescent="0.2">
      <c r="E2360" s="2">
        <v>44244</v>
      </c>
      <c r="F2360" t="s">
        <v>62</v>
      </c>
      <c r="G2360" t="s">
        <v>109</v>
      </c>
      <c r="H2360">
        <v>1523</v>
      </c>
      <c r="I2360">
        <f>MONTH(DailyExits[[#This Row],[Date]])</f>
        <v>2</v>
      </c>
      <c r="J2360">
        <f>WEEKDAY(DailyExits[[#This Row],[Date]],2)</f>
        <v>3</v>
      </c>
      <c r="K2360" t="str">
        <f>IF(LEFT(DailyExits[[#This Row],[Lines]],1)="Y","Yes","No")</f>
        <v>Yes</v>
      </c>
      <c r="L2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61" spans="5:12" x14ac:dyDescent="0.2">
      <c r="E2361" s="2">
        <v>44244</v>
      </c>
      <c r="F2361" t="s">
        <v>64</v>
      </c>
      <c r="G2361" t="s">
        <v>109</v>
      </c>
      <c r="H2361">
        <v>1333</v>
      </c>
      <c r="I2361">
        <f>MONTH(DailyExits[[#This Row],[Date]])</f>
        <v>2</v>
      </c>
      <c r="J2361">
        <f>WEEKDAY(DailyExits[[#This Row],[Date]],2)</f>
        <v>3</v>
      </c>
      <c r="K2361" t="str">
        <f>IF(LEFT(DailyExits[[#This Row],[Lines]],1)="Y","Yes","No")</f>
        <v>Yes</v>
      </c>
      <c r="L2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62" spans="5:12" x14ac:dyDescent="0.2">
      <c r="E2362" s="2">
        <v>44244</v>
      </c>
      <c r="F2362">
        <v>12</v>
      </c>
      <c r="G2362" t="s">
        <v>104</v>
      </c>
      <c r="H2362">
        <v>1266</v>
      </c>
      <c r="I2362">
        <f>MONTH(DailyExits[[#This Row],[Date]])</f>
        <v>2</v>
      </c>
      <c r="J2362">
        <f>WEEKDAY(DailyExits[[#This Row],[Date]],2)</f>
        <v>3</v>
      </c>
      <c r="K2362" t="str">
        <f>IF(LEFT(DailyExits[[#This Row],[Lines]],1)="Y","Yes","No")</f>
        <v>Yes</v>
      </c>
      <c r="L2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63" spans="5:12" x14ac:dyDescent="0.2">
      <c r="E2363" s="2">
        <v>44244</v>
      </c>
      <c r="F2363" t="s">
        <v>48</v>
      </c>
      <c r="G2363" t="s">
        <v>109</v>
      </c>
      <c r="H2363">
        <v>1237</v>
      </c>
      <c r="I2363">
        <f>MONTH(DailyExits[[#This Row],[Date]])</f>
        <v>2</v>
      </c>
      <c r="J2363">
        <f>WEEKDAY(DailyExits[[#This Row],[Date]],2)</f>
        <v>3</v>
      </c>
      <c r="K2363" t="str">
        <f>IF(LEFT(DailyExits[[#This Row],[Lines]],1)="Y","Yes","No")</f>
        <v>Yes</v>
      </c>
      <c r="L2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64" spans="5:12" x14ac:dyDescent="0.2">
      <c r="E2364" s="2">
        <v>44244</v>
      </c>
      <c r="F2364" t="s">
        <v>22</v>
      </c>
      <c r="G2364" t="s">
        <v>106</v>
      </c>
      <c r="H2364">
        <v>1234</v>
      </c>
      <c r="I2364">
        <f>MONTH(DailyExits[[#This Row],[Date]])</f>
        <v>2</v>
      </c>
      <c r="J2364">
        <f>WEEKDAY(DailyExits[[#This Row],[Date]],2)</f>
        <v>3</v>
      </c>
      <c r="K2364" t="str">
        <f>IF(LEFT(DailyExits[[#This Row],[Lines]],1)="Y","Yes","No")</f>
        <v>No</v>
      </c>
      <c r="L2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65" spans="5:12" x14ac:dyDescent="0.2">
      <c r="E2365" s="2">
        <v>44244</v>
      </c>
      <c r="F2365" t="s">
        <v>24</v>
      </c>
      <c r="G2365" t="s">
        <v>105</v>
      </c>
      <c r="H2365">
        <v>1185</v>
      </c>
      <c r="I2365">
        <f>MONTH(DailyExits[[#This Row],[Date]])</f>
        <v>2</v>
      </c>
      <c r="J2365">
        <f>WEEKDAY(DailyExits[[#This Row],[Date]],2)</f>
        <v>3</v>
      </c>
      <c r="K2365" t="str">
        <f>IF(LEFT(DailyExits[[#This Row],[Lines]],1)="Y","Yes","No")</f>
        <v>No</v>
      </c>
      <c r="L2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66" spans="5:12" x14ac:dyDescent="0.2">
      <c r="E2366" s="2">
        <v>44244</v>
      </c>
      <c r="F2366" t="s">
        <v>26</v>
      </c>
      <c r="G2366" t="s">
        <v>105</v>
      </c>
      <c r="H2366">
        <v>1127</v>
      </c>
      <c r="I2366">
        <f>MONTH(DailyExits[[#This Row],[Date]])</f>
        <v>2</v>
      </c>
      <c r="J2366">
        <f>WEEKDAY(DailyExits[[#This Row],[Date]],2)</f>
        <v>3</v>
      </c>
      <c r="K2366" t="str">
        <f>IF(LEFT(DailyExits[[#This Row],[Lines]],1)="Y","Yes","No")</f>
        <v>No</v>
      </c>
      <c r="L2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67" spans="5:12" x14ac:dyDescent="0.2">
      <c r="E2367" s="2">
        <v>44244</v>
      </c>
      <c r="F2367" t="s">
        <v>2</v>
      </c>
      <c r="G2367" t="s">
        <v>103</v>
      </c>
      <c r="H2367">
        <v>1080</v>
      </c>
      <c r="I2367">
        <f>MONTH(DailyExits[[#This Row],[Date]])</f>
        <v>2</v>
      </c>
      <c r="J2367">
        <f>WEEKDAY(DailyExits[[#This Row],[Date]],2)</f>
        <v>3</v>
      </c>
      <c r="K2367" t="str">
        <f>IF(LEFT(DailyExits[[#This Row],[Lines]],1)="Y","Yes","No")</f>
        <v>Yes</v>
      </c>
      <c r="L2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68" spans="5:12" x14ac:dyDescent="0.2">
      <c r="E2368" s="2">
        <v>44244</v>
      </c>
      <c r="F2368" t="s">
        <v>14</v>
      </c>
      <c r="G2368" t="s">
        <v>104</v>
      </c>
      <c r="H2368">
        <v>1073</v>
      </c>
      <c r="I2368">
        <f>MONTH(DailyExits[[#This Row],[Date]])</f>
        <v>2</v>
      </c>
      <c r="J2368">
        <f>WEEKDAY(DailyExits[[#This Row],[Date]],2)</f>
        <v>3</v>
      </c>
      <c r="K2368" t="str">
        <f>IF(LEFT(DailyExits[[#This Row],[Lines]],1)="Y","Yes","No")</f>
        <v>Yes</v>
      </c>
      <c r="L2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69" spans="5:12" x14ac:dyDescent="0.2">
      <c r="E2369" s="2">
        <v>44244</v>
      </c>
      <c r="F2369">
        <v>19</v>
      </c>
      <c r="G2369" t="s">
        <v>104</v>
      </c>
      <c r="H2369">
        <v>1038</v>
      </c>
      <c r="I2369">
        <f>MONTH(DailyExits[[#This Row],[Date]])</f>
        <v>2</v>
      </c>
      <c r="J2369">
        <f>WEEKDAY(DailyExits[[#This Row],[Date]],2)</f>
        <v>3</v>
      </c>
      <c r="K2369" t="str">
        <f>IF(LEFT(DailyExits[[#This Row],[Lines]],1)="Y","Yes","No")</f>
        <v>Yes</v>
      </c>
      <c r="L2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70" spans="5:12" x14ac:dyDescent="0.2">
      <c r="E2370" s="2">
        <v>44244</v>
      </c>
      <c r="F2370" t="s">
        <v>10</v>
      </c>
      <c r="G2370" t="s">
        <v>103</v>
      </c>
      <c r="H2370">
        <v>1024</v>
      </c>
      <c r="I2370">
        <f>MONTH(DailyExits[[#This Row],[Date]])</f>
        <v>2</v>
      </c>
      <c r="J2370">
        <f>WEEKDAY(DailyExits[[#This Row],[Date]],2)</f>
        <v>3</v>
      </c>
      <c r="K2370" t="str">
        <f>IF(LEFT(DailyExits[[#This Row],[Lines]],1)="Y","Yes","No")</f>
        <v>Yes</v>
      </c>
      <c r="L2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71" spans="5:12" x14ac:dyDescent="0.2">
      <c r="E2371" s="2">
        <v>44244</v>
      </c>
      <c r="F2371" t="s">
        <v>18</v>
      </c>
      <c r="G2371" t="s">
        <v>105</v>
      </c>
      <c r="H2371">
        <v>967</v>
      </c>
      <c r="I2371">
        <f>MONTH(DailyExits[[#This Row],[Date]])</f>
        <v>2</v>
      </c>
      <c r="J2371">
        <f>WEEKDAY(DailyExits[[#This Row],[Date]],2)</f>
        <v>3</v>
      </c>
      <c r="K2371" t="str">
        <f>IF(LEFT(DailyExits[[#This Row],[Lines]],1)="Y","Yes","No")</f>
        <v>No</v>
      </c>
      <c r="L2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72" spans="5:12" x14ac:dyDescent="0.2">
      <c r="E2372" s="2">
        <v>44244</v>
      </c>
      <c r="F2372" t="s">
        <v>36</v>
      </c>
      <c r="G2372" t="s">
        <v>108</v>
      </c>
      <c r="H2372">
        <v>908</v>
      </c>
      <c r="I2372">
        <f>MONTH(DailyExits[[#This Row],[Date]])</f>
        <v>2</v>
      </c>
      <c r="J2372">
        <f>WEEKDAY(DailyExits[[#This Row],[Date]],2)</f>
        <v>3</v>
      </c>
      <c r="K2372" t="str">
        <f>IF(LEFT(DailyExits[[#This Row],[Lines]],1)="Y","Yes","No")</f>
        <v>Yes</v>
      </c>
      <c r="L2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73" spans="5:12" x14ac:dyDescent="0.2">
      <c r="E2373" s="2">
        <v>44244</v>
      </c>
      <c r="F2373" t="s">
        <v>28</v>
      </c>
      <c r="G2373" t="s">
        <v>107</v>
      </c>
      <c r="H2373">
        <v>869</v>
      </c>
      <c r="I2373">
        <f>MONTH(DailyExits[[#This Row],[Date]])</f>
        <v>2</v>
      </c>
      <c r="J2373">
        <f>WEEKDAY(DailyExits[[#This Row],[Date]],2)</f>
        <v>3</v>
      </c>
      <c r="K2373" t="str">
        <f>IF(LEFT(DailyExits[[#This Row],[Lines]],1)="Y","Yes","No")</f>
        <v>No</v>
      </c>
      <c r="L2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74" spans="5:12" x14ac:dyDescent="0.2">
      <c r="E2374" s="2">
        <v>44244</v>
      </c>
      <c r="F2374" t="s">
        <v>60</v>
      </c>
      <c r="G2374" t="s">
        <v>109</v>
      </c>
      <c r="H2374">
        <v>853</v>
      </c>
      <c r="I2374">
        <f>MONTH(DailyExits[[#This Row],[Date]])</f>
        <v>2</v>
      </c>
      <c r="J2374">
        <f>WEEKDAY(DailyExits[[#This Row],[Date]],2)</f>
        <v>3</v>
      </c>
      <c r="K2374" t="str">
        <f>IF(LEFT(DailyExits[[#This Row],[Lines]],1)="Y","Yes","No")</f>
        <v>Yes</v>
      </c>
      <c r="L2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75" spans="5:12" x14ac:dyDescent="0.2">
      <c r="E2375" s="2">
        <v>44244</v>
      </c>
      <c r="F2375" t="s">
        <v>74</v>
      </c>
      <c r="G2375" t="s">
        <v>108</v>
      </c>
      <c r="H2375">
        <v>842</v>
      </c>
      <c r="I2375">
        <f>MONTH(DailyExits[[#This Row],[Date]])</f>
        <v>2</v>
      </c>
      <c r="J2375">
        <f>WEEKDAY(DailyExits[[#This Row],[Date]],2)</f>
        <v>3</v>
      </c>
      <c r="K2375" t="str">
        <f>IF(LEFT(DailyExits[[#This Row],[Lines]],1)="Y","Yes","No")</f>
        <v>Yes</v>
      </c>
      <c r="L2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76" spans="5:12" x14ac:dyDescent="0.2">
      <c r="E2376" s="2">
        <v>44244</v>
      </c>
      <c r="F2376" t="s">
        <v>70</v>
      </c>
      <c r="G2376" t="s">
        <v>111</v>
      </c>
      <c r="H2376">
        <v>728</v>
      </c>
      <c r="I2376">
        <f>MONTH(DailyExits[[#This Row],[Date]])</f>
        <v>2</v>
      </c>
      <c r="J2376">
        <f>WEEKDAY(DailyExits[[#This Row],[Date]],2)</f>
        <v>3</v>
      </c>
      <c r="K2376" t="str">
        <f>IF(LEFT(DailyExits[[#This Row],[Lines]],1)="Y","Yes","No")</f>
        <v>No</v>
      </c>
      <c r="L2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77" spans="5:12" x14ac:dyDescent="0.2">
      <c r="E2377" s="2">
        <v>44244</v>
      </c>
      <c r="F2377" t="s">
        <v>90</v>
      </c>
      <c r="G2377" t="s">
        <v>108</v>
      </c>
      <c r="H2377">
        <v>722</v>
      </c>
      <c r="I2377">
        <f>MONTH(DailyExits[[#This Row],[Date]])</f>
        <v>2</v>
      </c>
      <c r="J2377">
        <f>WEEKDAY(DailyExits[[#This Row],[Date]],2)</f>
        <v>3</v>
      </c>
      <c r="K2377" t="str">
        <f>IF(LEFT(DailyExits[[#This Row],[Lines]],1)="Y","Yes","No")</f>
        <v>Yes</v>
      </c>
      <c r="L2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78" spans="5:12" x14ac:dyDescent="0.2">
      <c r="E2378" s="2">
        <v>44244</v>
      </c>
      <c r="F2378" t="s">
        <v>38</v>
      </c>
      <c r="G2378" t="s">
        <v>108</v>
      </c>
      <c r="H2378">
        <v>675</v>
      </c>
      <c r="I2378">
        <f>MONTH(DailyExits[[#This Row],[Date]])</f>
        <v>2</v>
      </c>
      <c r="J2378">
        <f>WEEKDAY(DailyExits[[#This Row],[Date]],2)</f>
        <v>3</v>
      </c>
      <c r="K2378" t="str">
        <f>IF(LEFT(DailyExits[[#This Row],[Lines]],1)="Y","Yes","No")</f>
        <v>Yes</v>
      </c>
      <c r="L2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79" spans="5:12" x14ac:dyDescent="0.2">
      <c r="E2379" s="2">
        <v>44244</v>
      </c>
      <c r="F2379" t="s">
        <v>40</v>
      </c>
      <c r="G2379" t="s">
        <v>108</v>
      </c>
      <c r="H2379">
        <v>643</v>
      </c>
      <c r="I2379">
        <f>MONTH(DailyExits[[#This Row],[Date]])</f>
        <v>2</v>
      </c>
      <c r="J2379">
        <f>WEEKDAY(DailyExits[[#This Row],[Date]],2)</f>
        <v>3</v>
      </c>
      <c r="K2379" t="str">
        <f>IF(LEFT(DailyExits[[#This Row],[Lines]],1)="Y","Yes","No")</f>
        <v>Yes</v>
      </c>
      <c r="L2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80" spans="5:12" x14ac:dyDescent="0.2">
      <c r="E2380" s="2">
        <v>44244</v>
      </c>
      <c r="F2380" t="s">
        <v>30</v>
      </c>
      <c r="G2380" t="s">
        <v>107</v>
      </c>
      <c r="H2380">
        <v>594</v>
      </c>
      <c r="I2380">
        <f>MONTH(DailyExits[[#This Row],[Date]])</f>
        <v>2</v>
      </c>
      <c r="J2380">
        <f>WEEKDAY(DailyExits[[#This Row],[Date]],2)</f>
        <v>3</v>
      </c>
      <c r="K2380" t="str">
        <f>IF(LEFT(DailyExits[[#This Row],[Lines]],1)="Y","Yes","No")</f>
        <v>No</v>
      </c>
      <c r="L2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81" spans="5:12" x14ac:dyDescent="0.2">
      <c r="E2381" s="2">
        <v>44244</v>
      </c>
      <c r="F2381" t="s">
        <v>6</v>
      </c>
      <c r="G2381" t="s">
        <v>103</v>
      </c>
      <c r="H2381">
        <v>580</v>
      </c>
      <c r="I2381">
        <f>MONTH(DailyExits[[#This Row],[Date]])</f>
        <v>2</v>
      </c>
      <c r="J2381">
        <f>WEEKDAY(DailyExits[[#This Row],[Date]],2)</f>
        <v>3</v>
      </c>
      <c r="K2381" t="str">
        <f>IF(LEFT(DailyExits[[#This Row],[Lines]],1)="Y","Yes","No")</f>
        <v>Yes</v>
      </c>
      <c r="L2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82" spans="5:12" x14ac:dyDescent="0.2">
      <c r="E2382" s="2">
        <v>44244</v>
      </c>
      <c r="F2382" t="s">
        <v>32</v>
      </c>
      <c r="G2382" t="s">
        <v>107</v>
      </c>
      <c r="H2382">
        <v>546</v>
      </c>
      <c r="I2382">
        <f>MONTH(DailyExits[[#This Row],[Date]])</f>
        <v>2</v>
      </c>
      <c r="J2382">
        <f>WEEKDAY(DailyExits[[#This Row],[Date]],2)</f>
        <v>3</v>
      </c>
      <c r="K2382" t="str">
        <f>IF(LEFT(DailyExits[[#This Row],[Lines]],1)="Y","Yes","No")</f>
        <v>No</v>
      </c>
      <c r="L2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83" spans="5:12" x14ac:dyDescent="0.2">
      <c r="E2383" s="2">
        <v>44244</v>
      </c>
      <c r="F2383" t="s">
        <v>34</v>
      </c>
      <c r="G2383" t="s">
        <v>107</v>
      </c>
      <c r="H2383">
        <v>532</v>
      </c>
      <c r="I2383">
        <f>MONTH(DailyExits[[#This Row],[Date]])</f>
        <v>2</v>
      </c>
      <c r="J2383">
        <f>WEEKDAY(DailyExits[[#This Row],[Date]],2)</f>
        <v>3</v>
      </c>
      <c r="K2383" t="str">
        <f>IF(LEFT(DailyExits[[#This Row],[Lines]],1)="Y","Yes","No")</f>
        <v>No</v>
      </c>
      <c r="L2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84" spans="5:12" x14ac:dyDescent="0.2">
      <c r="E2384" s="2">
        <v>44244</v>
      </c>
      <c r="F2384" t="s">
        <v>12</v>
      </c>
      <c r="G2384" t="s">
        <v>103</v>
      </c>
      <c r="H2384">
        <v>531</v>
      </c>
      <c r="I2384">
        <f>MONTH(DailyExits[[#This Row],[Date]])</f>
        <v>2</v>
      </c>
      <c r="J2384">
        <f>WEEKDAY(DailyExits[[#This Row],[Date]],2)</f>
        <v>3</v>
      </c>
      <c r="K2384" t="str">
        <f>IF(LEFT(DailyExits[[#This Row],[Lines]],1)="Y","Yes","No")</f>
        <v>Yes</v>
      </c>
      <c r="L2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85" spans="5:12" x14ac:dyDescent="0.2">
      <c r="E2385" s="2">
        <v>44244</v>
      </c>
      <c r="F2385" t="s">
        <v>66</v>
      </c>
      <c r="G2385" t="s">
        <v>110</v>
      </c>
      <c r="H2385">
        <v>531</v>
      </c>
      <c r="I2385">
        <f>MONTH(DailyExits[[#This Row],[Date]])</f>
        <v>2</v>
      </c>
      <c r="J2385">
        <f>WEEKDAY(DailyExits[[#This Row],[Date]],2)</f>
        <v>3</v>
      </c>
      <c r="K2385" t="str">
        <f>IF(LEFT(DailyExits[[#This Row],[Lines]],1)="Y","Yes","No")</f>
        <v>Yes</v>
      </c>
      <c r="L2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86" spans="5:12" x14ac:dyDescent="0.2">
      <c r="E2386" s="2">
        <v>44244</v>
      </c>
      <c r="F2386" t="s">
        <v>78</v>
      </c>
      <c r="G2386" t="s">
        <v>110</v>
      </c>
      <c r="H2386">
        <v>494</v>
      </c>
      <c r="I2386">
        <f>MONTH(DailyExits[[#This Row],[Date]])</f>
        <v>2</v>
      </c>
      <c r="J2386">
        <f>WEEKDAY(DailyExits[[#This Row],[Date]],2)</f>
        <v>3</v>
      </c>
      <c r="K2386" t="str">
        <f>IF(LEFT(DailyExits[[#This Row],[Lines]],1)="Y","Yes","No")</f>
        <v>Yes</v>
      </c>
      <c r="L2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87" spans="5:12" x14ac:dyDescent="0.2">
      <c r="E2387" s="2">
        <v>44244</v>
      </c>
      <c r="F2387" t="s">
        <v>80</v>
      </c>
      <c r="G2387" t="s">
        <v>110</v>
      </c>
      <c r="H2387">
        <v>432</v>
      </c>
      <c r="I2387">
        <f>MONTH(DailyExits[[#This Row],[Date]])</f>
        <v>2</v>
      </c>
      <c r="J2387">
        <f>WEEKDAY(DailyExits[[#This Row],[Date]],2)</f>
        <v>3</v>
      </c>
      <c r="K2387" t="str">
        <f>IF(LEFT(DailyExits[[#This Row],[Lines]],1)="Y","Yes","No")</f>
        <v>Yes</v>
      </c>
      <c r="L2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88" spans="5:12" x14ac:dyDescent="0.2">
      <c r="E2388" s="2">
        <v>44244</v>
      </c>
      <c r="F2388" t="s">
        <v>76</v>
      </c>
      <c r="G2388" t="s">
        <v>110</v>
      </c>
      <c r="H2388">
        <v>422</v>
      </c>
      <c r="I2388">
        <f>MONTH(DailyExits[[#This Row],[Date]])</f>
        <v>2</v>
      </c>
      <c r="J2388">
        <f>WEEKDAY(DailyExits[[#This Row],[Date]],2)</f>
        <v>3</v>
      </c>
      <c r="K2388" t="str">
        <f>IF(LEFT(DailyExits[[#This Row],[Lines]],1)="Y","Yes","No")</f>
        <v>Yes</v>
      </c>
      <c r="L2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89" spans="5:12" x14ac:dyDescent="0.2">
      <c r="E2389" s="2">
        <v>44244</v>
      </c>
      <c r="F2389" t="s">
        <v>82</v>
      </c>
      <c r="G2389" t="s">
        <v>110</v>
      </c>
      <c r="H2389">
        <v>413</v>
      </c>
      <c r="I2389">
        <f>MONTH(DailyExits[[#This Row],[Date]])</f>
        <v>2</v>
      </c>
      <c r="J2389">
        <f>WEEKDAY(DailyExits[[#This Row],[Date]],2)</f>
        <v>3</v>
      </c>
      <c r="K2389" t="str">
        <f>IF(LEFT(DailyExits[[#This Row],[Lines]],1)="Y","Yes","No")</f>
        <v>Yes</v>
      </c>
      <c r="L2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90" spans="5:12" x14ac:dyDescent="0.2">
      <c r="E2390" s="2">
        <v>44244</v>
      </c>
      <c r="F2390" t="s">
        <v>46</v>
      </c>
      <c r="G2390" t="s">
        <v>108</v>
      </c>
      <c r="H2390">
        <v>405</v>
      </c>
      <c r="I2390">
        <f>MONTH(DailyExits[[#This Row],[Date]])</f>
        <v>2</v>
      </c>
      <c r="J2390">
        <f>WEEKDAY(DailyExits[[#This Row],[Date]],2)</f>
        <v>3</v>
      </c>
      <c r="K2390" t="str">
        <f>IF(LEFT(DailyExits[[#This Row],[Lines]],1)="Y","Yes","No")</f>
        <v>Yes</v>
      </c>
      <c r="L2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91" spans="5:12" x14ac:dyDescent="0.2">
      <c r="E2391" s="2">
        <v>44244</v>
      </c>
      <c r="F2391" t="s">
        <v>8</v>
      </c>
      <c r="G2391" t="s">
        <v>103</v>
      </c>
      <c r="H2391">
        <v>377</v>
      </c>
      <c r="I2391">
        <f>MONTH(DailyExits[[#This Row],[Date]])</f>
        <v>2</v>
      </c>
      <c r="J2391">
        <f>WEEKDAY(DailyExits[[#This Row],[Date]],2)</f>
        <v>3</v>
      </c>
      <c r="K2391" t="str">
        <f>IF(LEFT(DailyExits[[#This Row],[Lines]],1)="Y","Yes","No")</f>
        <v>Yes</v>
      </c>
      <c r="L2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92" spans="5:12" x14ac:dyDescent="0.2">
      <c r="E2392" s="2">
        <v>44244</v>
      </c>
      <c r="F2392" t="s">
        <v>68</v>
      </c>
      <c r="G2392" t="s">
        <v>111</v>
      </c>
      <c r="H2392">
        <v>362</v>
      </c>
      <c r="I2392">
        <f>MONTH(DailyExits[[#This Row],[Date]])</f>
        <v>2</v>
      </c>
      <c r="J2392">
        <f>WEEKDAY(DailyExits[[#This Row],[Date]],2)</f>
        <v>3</v>
      </c>
      <c r="K2392" t="str">
        <f>IF(LEFT(DailyExits[[#This Row],[Lines]],1)="Y","Yes","No")</f>
        <v>No</v>
      </c>
      <c r="L2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93" spans="5:12" x14ac:dyDescent="0.2">
      <c r="E2393" s="2">
        <v>44244</v>
      </c>
      <c r="F2393" t="s">
        <v>92</v>
      </c>
      <c r="G2393" t="s">
        <v>108</v>
      </c>
      <c r="H2393">
        <v>297</v>
      </c>
      <c r="I2393">
        <f>MONTH(DailyExits[[#This Row],[Date]])</f>
        <v>2</v>
      </c>
      <c r="J2393">
        <f>WEEKDAY(DailyExits[[#This Row],[Date]],2)</f>
        <v>3</v>
      </c>
      <c r="K2393" t="str">
        <f>IF(LEFT(DailyExits[[#This Row],[Lines]],1)="Y","Yes","No")</f>
        <v>Yes</v>
      </c>
      <c r="L2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94" spans="5:12" x14ac:dyDescent="0.2">
      <c r="E2394" s="2">
        <v>44244</v>
      </c>
      <c r="F2394" t="s">
        <v>84</v>
      </c>
      <c r="G2394" t="s">
        <v>111</v>
      </c>
      <c r="H2394">
        <v>294</v>
      </c>
      <c r="I2394">
        <f>MONTH(DailyExits[[#This Row],[Date]])</f>
        <v>2</v>
      </c>
      <c r="J2394">
        <f>WEEKDAY(DailyExits[[#This Row],[Date]],2)</f>
        <v>3</v>
      </c>
      <c r="K2394" t="str">
        <f>IF(LEFT(DailyExits[[#This Row],[Lines]],1)="Y","Yes","No")</f>
        <v>No</v>
      </c>
      <c r="L2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95" spans="5:12" x14ac:dyDescent="0.2">
      <c r="E2395" s="2">
        <v>44244</v>
      </c>
      <c r="F2395" t="s">
        <v>88</v>
      </c>
      <c r="G2395" t="s">
        <v>107</v>
      </c>
      <c r="H2395">
        <v>276</v>
      </c>
      <c r="I2395">
        <f>MONTH(DailyExits[[#This Row],[Date]])</f>
        <v>2</v>
      </c>
      <c r="J2395">
        <f>WEEKDAY(DailyExits[[#This Row],[Date]],2)</f>
        <v>3</v>
      </c>
      <c r="K2395" t="str">
        <f>IF(LEFT(DailyExits[[#This Row],[Lines]],1)="Y","Yes","No")</f>
        <v>No</v>
      </c>
      <c r="L2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96" spans="5:12" x14ac:dyDescent="0.2">
      <c r="E2396" s="2">
        <v>44244</v>
      </c>
      <c r="F2396" t="s">
        <v>42</v>
      </c>
      <c r="G2396" t="s">
        <v>108</v>
      </c>
      <c r="H2396">
        <v>266</v>
      </c>
      <c r="I2396">
        <f>MONTH(DailyExits[[#This Row],[Date]])</f>
        <v>2</v>
      </c>
      <c r="J2396">
        <f>WEEKDAY(DailyExits[[#This Row],[Date]],2)</f>
        <v>3</v>
      </c>
      <c r="K2396" t="str">
        <f>IF(LEFT(DailyExits[[#This Row],[Lines]],1)="Y","Yes","No")</f>
        <v>Yes</v>
      </c>
      <c r="L2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97" spans="5:12" x14ac:dyDescent="0.2">
      <c r="E2397" s="2">
        <v>44244</v>
      </c>
      <c r="F2397" t="s">
        <v>96</v>
      </c>
      <c r="G2397" t="s">
        <v>107</v>
      </c>
      <c r="H2397">
        <v>229</v>
      </c>
      <c r="I2397">
        <f>MONTH(DailyExits[[#This Row],[Date]])</f>
        <v>2</v>
      </c>
      <c r="J2397">
        <f>WEEKDAY(DailyExits[[#This Row],[Date]],2)</f>
        <v>3</v>
      </c>
      <c r="K2397" t="str">
        <f>IF(LEFT(DailyExits[[#This Row],[Lines]],1)="Y","Yes","No")</f>
        <v>No</v>
      </c>
      <c r="L2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98" spans="5:12" x14ac:dyDescent="0.2">
      <c r="E2398" s="2">
        <v>44244</v>
      </c>
      <c r="F2398" t="s">
        <v>72</v>
      </c>
      <c r="G2398" t="s">
        <v>108</v>
      </c>
      <c r="H2398">
        <v>219</v>
      </c>
      <c r="I2398">
        <f>MONTH(DailyExits[[#This Row],[Date]])</f>
        <v>2</v>
      </c>
      <c r="J2398">
        <f>WEEKDAY(DailyExits[[#This Row],[Date]],2)</f>
        <v>3</v>
      </c>
      <c r="K2398" t="str">
        <f>IF(LEFT(DailyExits[[#This Row],[Lines]],1)="Y","Yes","No")</f>
        <v>Yes</v>
      </c>
      <c r="L2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399" spans="5:12" x14ac:dyDescent="0.2">
      <c r="E2399" s="2">
        <v>44244</v>
      </c>
      <c r="F2399" t="s">
        <v>94</v>
      </c>
      <c r="G2399" t="s">
        <v>107</v>
      </c>
      <c r="H2399">
        <v>210</v>
      </c>
      <c r="I2399">
        <f>MONTH(DailyExits[[#This Row],[Date]])</f>
        <v>2</v>
      </c>
      <c r="J2399">
        <f>WEEKDAY(DailyExits[[#This Row],[Date]],2)</f>
        <v>3</v>
      </c>
      <c r="K2399" t="str">
        <f>IF(LEFT(DailyExits[[#This Row],[Lines]],1)="Y","Yes","No")</f>
        <v>No</v>
      </c>
      <c r="L2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00" spans="5:12" x14ac:dyDescent="0.2">
      <c r="E2400" s="2">
        <v>44244</v>
      </c>
      <c r="F2400" t="s">
        <v>44</v>
      </c>
      <c r="G2400" t="s">
        <v>108</v>
      </c>
      <c r="H2400">
        <v>169</v>
      </c>
      <c r="I2400">
        <f>MONTH(DailyExits[[#This Row],[Date]])</f>
        <v>2</v>
      </c>
      <c r="J2400">
        <f>WEEKDAY(DailyExits[[#This Row],[Date]],2)</f>
        <v>3</v>
      </c>
      <c r="K2400" t="str">
        <f>IF(LEFT(DailyExits[[#This Row],[Lines]],1)="Y","Yes","No")</f>
        <v>Yes</v>
      </c>
      <c r="L2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01" spans="5:12" x14ac:dyDescent="0.2">
      <c r="E2401" s="2">
        <v>44244</v>
      </c>
      <c r="F2401" t="s">
        <v>86</v>
      </c>
      <c r="G2401" t="s">
        <v>112</v>
      </c>
      <c r="H2401">
        <v>80</v>
      </c>
      <c r="I2401">
        <f>MONTH(DailyExits[[#This Row],[Date]])</f>
        <v>2</v>
      </c>
      <c r="J2401">
        <f>WEEKDAY(DailyExits[[#This Row],[Date]],2)</f>
        <v>3</v>
      </c>
      <c r="K2401" t="str">
        <f>IF(LEFT(DailyExits[[#This Row],[Lines]],1)="Y","Yes","No")</f>
        <v>No</v>
      </c>
      <c r="L2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02" spans="5:12" x14ac:dyDescent="0.2">
      <c r="E2402" s="2">
        <v>44245</v>
      </c>
      <c r="F2402" t="s">
        <v>54</v>
      </c>
      <c r="G2402" t="s">
        <v>109</v>
      </c>
      <c r="H2402">
        <v>3740</v>
      </c>
      <c r="I2402">
        <f>MONTH(DailyExits[[#This Row],[Date]])</f>
        <v>2</v>
      </c>
      <c r="J2402">
        <f>WEEKDAY(DailyExits[[#This Row],[Date]],2)</f>
        <v>4</v>
      </c>
      <c r="K2402" t="str">
        <f>IF(LEFT(DailyExits[[#This Row],[Lines]],1)="Y","Yes","No")</f>
        <v>Yes</v>
      </c>
      <c r="L2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403" spans="5:12" x14ac:dyDescent="0.2">
      <c r="E2403" s="2">
        <v>44245</v>
      </c>
      <c r="F2403" t="s">
        <v>52</v>
      </c>
      <c r="G2403" t="s">
        <v>109</v>
      </c>
      <c r="H2403">
        <v>3314</v>
      </c>
      <c r="I2403">
        <f>MONTH(DailyExits[[#This Row],[Date]])</f>
        <v>2</v>
      </c>
      <c r="J2403">
        <f>WEEKDAY(DailyExits[[#This Row],[Date]],2)</f>
        <v>4</v>
      </c>
      <c r="K2403" t="str">
        <f>IF(LEFT(DailyExits[[#This Row],[Lines]],1)="Y","Yes","No")</f>
        <v>Yes</v>
      </c>
      <c r="L2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404" spans="5:12" x14ac:dyDescent="0.2">
      <c r="E2404" s="2">
        <v>44245</v>
      </c>
      <c r="F2404" t="s">
        <v>50</v>
      </c>
      <c r="G2404" t="s">
        <v>109</v>
      </c>
      <c r="H2404">
        <v>3059</v>
      </c>
      <c r="I2404">
        <f>MONTH(DailyExits[[#This Row],[Date]])</f>
        <v>2</v>
      </c>
      <c r="J2404">
        <f>WEEKDAY(DailyExits[[#This Row],[Date]],2)</f>
        <v>4</v>
      </c>
      <c r="K2404" t="str">
        <f>IF(LEFT(DailyExits[[#This Row],[Lines]],1)="Y","Yes","No")</f>
        <v>Yes</v>
      </c>
      <c r="L24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405" spans="5:12" x14ac:dyDescent="0.2">
      <c r="E2405" s="2">
        <v>44245</v>
      </c>
      <c r="F2405" t="s">
        <v>56</v>
      </c>
      <c r="G2405" t="s">
        <v>109</v>
      </c>
      <c r="H2405">
        <v>2906</v>
      </c>
      <c r="I2405">
        <f>MONTH(DailyExits[[#This Row],[Date]])</f>
        <v>2</v>
      </c>
      <c r="J2405">
        <f>WEEKDAY(DailyExits[[#This Row],[Date]],2)</f>
        <v>4</v>
      </c>
      <c r="K2405" t="str">
        <f>IF(LEFT(DailyExits[[#This Row],[Lines]],1)="Y","Yes","No")</f>
        <v>Yes</v>
      </c>
      <c r="L24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406" spans="5:12" x14ac:dyDescent="0.2">
      <c r="E2406" s="2">
        <v>44245</v>
      </c>
      <c r="F2406" t="s">
        <v>20</v>
      </c>
      <c r="G2406" t="s">
        <v>105</v>
      </c>
      <c r="H2406">
        <v>1879</v>
      </c>
      <c r="I2406">
        <f>MONTH(DailyExits[[#This Row],[Date]])</f>
        <v>2</v>
      </c>
      <c r="J2406">
        <f>WEEKDAY(DailyExits[[#This Row],[Date]],2)</f>
        <v>4</v>
      </c>
      <c r="K2406" t="str">
        <f>IF(LEFT(DailyExits[[#This Row],[Lines]],1)="Y","Yes","No")</f>
        <v>No</v>
      </c>
      <c r="L24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07" spans="5:12" x14ac:dyDescent="0.2">
      <c r="E2407" s="2">
        <v>44245</v>
      </c>
      <c r="F2407">
        <v>24</v>
      </c>
      <c r="G2407" t="s">
        <v>109</v>
      </c>
      <c r="H2407">
        <v>1832</v>
      </c>
      <c r="I2407">
        <f>MONTH(DailyExits[[#This Row],[Date]])</f>
        <v>2</v>
      </c>
      <c r="J2407">
        <f>WEEKDAY(DailyExits[[#This Row],[Date]],2)</f>
        <v>4</v>
      </c>
      <c r="K2407" t="str">
        <f>IF(LEFT(DailyExits[[#This Row],[Lines]],1)="Y","Yes","No")</f>
        <v>Yes</v>
      </c>
      <c r="L24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08" spans="5:12" x14ac:dyDescent="0.2">
      <c r="E2408" s="2">
        <v>44245</v>
      </c>
      <c r="F2408">
        <v>16</v>
      </c>
      <c r="G2408" t="s">
        <v>109</v>
      </c>
      <c r="H2408">
        <v>1715</v>
      </c>
      <c r="I2408">
        <f>MONTH(DailyExits[[#This Row],[Date]])</f>
        <v>2</v>
      </c>
      <c r="J2408">
        <f>WEEKDAY(DailyExits[[#This Row],[Date]],2)</f>
        <v>4</v>
      </c>
      <c r="K2408" t="str">
        <f>IF(LEFT(DailyExits[[#This Row],[Lines]],1)="Y","Yes","No")</f>
        <v>Yes</v>
      </c>
      <c r="L24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09" spans="5:12" x14ac:dyDescent="0.2">
      <c r="E2409" s="2">
        <v>44245</v>
      </c>
      <c r="F2409" t="s">
        <v>62</v>
      </c>
      <c r="G2409" t="s">
        <v>109</v>
      </c>
      <c r="H2409">
        <v>1581</v>
      </c>
      <c r="I2409">
        <f>MONTH(DailyExits[[#This Row],[Date]])</f>
        <v>2</v>
      </c>
      <c r="J2409">
        <f>WEEKDAY(DailyExits[[#This Row],[Date]],2)</f>
        <v>4</v>
      </c>
      <c r="K2409" t="str">
        <f>IF(LEFT(DailyExits[[#This Row],[Lines]],1)="Y","Yes","No")</f>
        <v>Yes</v>
      </c>
      <c r="L2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10" spans="5:12" x14ac:dyDescent="0.2">
      <c r="E2410" s="2">
        <v>44245</v>
      </c>
      <c r="F2410" t="s">
        <v>4</v>
      </c>
      <c r="G2410" t="s">
        <v>103</v>
      </c>
      <c r="H2410">
        <v>1508</v>
      </c>
      <c r="I2410">
        <f>MONTH(DailyExits[[#This Row],[Date]])</f>
        <v>2</v>
      </c>
      <c r="J2410">
        <f>WEEKDAY(DailyExits[[#This Row],[Date]],2)</f>
        <v>4</v>
      </c>
      <c r="K2410" t="str">
        <f>IF(LEFT(DailyExits[[#This Row],[Lines]],1)="Y","Yes","No")</f>
        <v>Yes</v>
      </c>
      <c r="L2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11" spans="5:12" x14ac:dyDescent="0.2">
      <c r="E2411" s="2">
        <v>44245</v>
      </c>
      <c r="F2411" t="s">
        <v>64</v>
      </c>
      <c r="G2411" t="s">
        <v>109</v>
      </c>
      <c r="H2411">
        <v>1348</v>
      </c>
      <c r="I2411">
        <f>MONTH(DailyExits[[#This Row],[Date]])</f>
        <v>2</v>
      </c>
      <c r="J2411">
        <f>WEEKDAY(DailyExits[[#This Row],[Date]],2)</f>
        <v>4</v>
      </c>
      <c r="K2411" t="str">
        <f>IF(LEFT(DailyExits[[#This Row],[Lines]],1)="Y","Yes","No")</f>
        <v>Yes</v>
      </c>
      <c r="L2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12" spans="5:12" x14ac:dyDescent="0.2">
      <c r="E2412" s="2">
        <v>44245</v>
      </c>
      <c r="F2412">
        <v>12</v>
      </c>
      <c r="G2412" t="s">
        <v>104</v>
      </c>
      <c r="H2412">
        <v>1248</v>
      </c>
      <c r="I2412">
        <f>MONTH(DailyExits[[#This Row],[Date]])</f>
        <v>2</v>
      </c>
      <c r="J2412">
        <f>WEEKDAY(DailyExits[[#This Row],[Date]],2)</f>
        <v>4</v>
      </c>
      <c r="K2412" t="str">
        <f>IF(LEFT(DailyExits[[#This Row],[Lines]],1)="Y","Yes","No")</f>
        <v>Yes</v>
      </c>
      <c r="L2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13" spans="5:12" x14ac:dyDescent="0.2">
      <c r="E2413" s="2">
        <v>44245</v>
      </c>
      <c r="F2413" t="s">
        <v>24</v>
      </c>
      <c r="G2413" t="s">
        <v>105</v>
      </c>
      <c r="H2413">
        <v>1219</v>
      </c>
      <c r="I2413">
        <f>MONTH(DailyExits[[#This Row],[Date]])</f>
        <v>2</v>
      </c>
      <c r="J2413">
        <f>WEEKDAY(DailyExits[[#This Row],[Date]],2)</f>
        <v>4</v>
      </c>
      <c r="K2413" t="str">
        <f>IF(LEFT(DailyExits[[#This Row],[Lines]],1)="Y","Yes","No")</f>
        <v>No</v>
      </c>
      <c r="L2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14" spans="5:12" x14ac:dyDescent="0.2">
      <c r="E2414" s="2">
        <v>44245</v>
      </c>
      <c r="F2414" t="s">
        <v>22</v>
      </c>
      <c r="G2414" t="s">
        <v>106</v>
      </c>
      <c r="H2414">
        <v>1161</v>
      </c>
      <c r="I2414">
        <f>MONTH(DailyExits[[#This Row],[Date]])</f>
        <v>2</v>
      </c>
      <c r="J2414">
        <f>WEEKDAY(DailyExits[[#This Row],[Date]],2)</f>
        <v>4</v>
      </c>
      <c r="K2414" t="str">
        <f>IF(LEFT(DailyExits[[#This Row],[Lines]],1)="Y","Yes","No")</f>
        <v>No</v>
      </c>
      <c r="L2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15" spans="5:12" x14ac:dyDescent="0.2">
      <c r="E2415" s="2">
        <v>44245</v>
      </c>
      <c r="F2415" t="s">
        <v>14</v>
      </c>
      <c r="G2415" t="s">
        <v>104</v>
      </c>
      <c r="H2415">
        <v>1159</v>
      </c>
      <c r="I2415">
        <f>MONTH(DailyExits[[#This Row],[Date]])</f>
        <v>2</v>
      </c>
      <c r="J2415">
        <f>WEEKDAY(DailyExits[[#This Row],[Date]],2)</f>
        <v>4</v>
      </c>
      <c r="K2415" t="str">
        <f>IF(LEFT(DailyExits[[#This Row],[Lines]],1)="Y","Yes","No")</f>
        <v>Yes</v>
      </c>
      <c r="L2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16" spans="5:12" x14ac:dyDescent="0.2">
      <c r="E2416" s="2">
        <v>44245</v>
      </c>
      <c r="F2416" t="s">
        <v>48</v>
      </c>
      <c r="G2416" t="s">
        <v>109</v>
      </c>
      <c r="H2416">
        <v>1159</v>
      </c>
      <c r="I2416">
        <f>MONTH(DailyExits[[#This Row],[Date]])</f>
        <v>2</v>
      </c>
      <c r="J2416">
        <f>WEEKDAY(DailyExits[[#This Row],[Date]],2)</f>
        <v>4</v>
      </c>
      <c r="K2416" t="str">
        <f>IF(LEFT(DailyExits[[#This Row],[Lines]],1)="Y","Yes","No")</f>
        <v>Yes</v>
      </c>
      <c r="L2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17" spans="5:12" x14ac:dyDescent="0.2">
      <c r="E2417" s="2">
        <v>44245</v>
      </c>
      <c r="F2417" t="s">
        <v>26</v>
      </c>
      <c r="G2417" t="s">
        <v>105</v>
      </c>
      <c r="H2417">
        <v>1120</v>
      </c>
      <c r="I2417">
        <f>MONTH(DailyExits[[#This Row],[Date]])</f>
        <v>2</v>
      </c>
      <c r="J2417">
        <f>WEEKDAY(DailyExits[[#This Row],[Date]],2)</f>
        <v>4</v>
      </c>
      <c r="K2417" t="str">
        <f>IF(LEFT(DailyExits[[#This Row],[Lines]],1)="Y","Yes","No")</f>
        <v>No</v>
      </c>
      <c r="L2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18" spans="5:12" x14ac:dyDescent="0.2">
      <c r="E2418" s="2">
        <v>44245</v>
      </c>
      <c r="F2418" t="s">
        <v>10</v>
      </c>
      <c r="G2418" t="s">
        <v>103</v>
      </c>
      <c r="H2418">
        <v>1040</v>
      </c>
      <c r="I2418">
        <f>MONTH(DailyExits[[#This Row],[Date]])</f>
        <v>2</v>
      </c>
      <c r="J2418">
        <f>WEEKDAY(DailyExits[[#This Row],[Date]],2)</f>
        <v>4</v>
      </c>
      <c r="K2418" t="str">
        <f>IF(LEFT(DailyExits[[#This Row],[Lines]],1)="Y","Yes","No")</f>
        <v>Yes</v>
      </c>
      <c r="L2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19" spans="5:12" x14ac:dyDescent="0.2">
      <c r="E2419" s="2">
        <v>44245</v>
      </c>
      <c r="F2419" t="s">
        <v>2</v>
      </c>
      <c r="G2419" t="s">
        <v>103</v>
      </c>
      <c r="H2419">
        <v>1036</v>
      </c>
      <c r="I2419">
        <f>MONTH(DailyExits[[#This Row],[Date]])</f>
        <v>2</v>
      </c>
      <c r="J2419">
        <f>WEEKDAY(DailyExits[[#This Row],[Date]],2)</f>
        <v>4</v>
      </c>
      <c r="K2419" t="str">
        <f>IF(LEFT(DailyExits[[#This Row],[Lines]],1)="Y","Yes","No")</f>
        <v>Yes</v>
      </c>
      <c r="L2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20" spans="5:12" x14ac:dyDescent="0.2">
      <c r="E2420" s="2">
        <v>44245</v>
      </c>
      <c r="F2420">
        <v>19</v>
      </c>
      <c r="G2420" t="s">
        <v>104</v>
      </c>
      <c r="H2420">
        <v>1029</v>
      </c>
      <c r="I2420">
        <f>MONTH(DailyExits[[#This Row],[Date]])</f>
        <v>2</v>
      </c>
      <c r="J2420">
        <f>WEEKDAY(DailyExits[[#This Row],[Date]],2)</f>
        <v>4</v>
      </c>
      <c r="K2420" t="str">
        <f>IF(LEFT(DailyExits[[#This Row],[Lines]],1)="Y","Yes","No")</f>
        <v>Yes</v>
      </c>
      <c r="L2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21" spans="5:12" x14ac:dyDescent="0.2">
      <c r="E2421" s="2">
        <v>44245</v>
      </c>
      <c r="F2421" t="s">
        <v>18</v>
      </c>
      <c r="G2421" t="s">
        <v>105</v>
      </c>
      <c r="H2421">
        <v>995</v>
      </c>
      <c r="I2421">
        <f>MONTH(DailyExits[[#This Row],[Date]])</f>
        <v>2</v>
      </c>
      <c r="J2421">
        <f>WEEKDAY(DailyExits[[#This Row],[Date]],2)</f>
        <v>4</v>
      </c>
      <c r="K2421" t="str">
        <f>IF(LEFT(DailyExits[[#This Row],[Lines]],1)="Y","Yes","No")</f>
        <v>No</v>
      </c>
      <c r="L2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22" spans="5:12" x14ac:dyDescent="0.2">
      <c r="E2422" s="2">
        <v>44245</v>
      </c>
      <c r="F2422" t="s">
        <v>36</v>
      </c>
      <c r="G2422" t="s">
        <v>108</v>
      </c>
      <c r="H2422">
        <v>957</v>
      </c>
      <c r="I2422">
        <f>MONTH(DailyExits[[#This Row],[Date]])</f>
        <v>2</v>
      </c>
      <c r="J2422">
        <f>WEEKDAY(DailyExits[[#This Row],[Date]],2)</f>
        <v>4</v>
      </c>
      <c r="K2422" t="str">
        <f>IF(LEFT(DailyExits[[#This Row],[Lines]],1)="Y","Yes","No")</f>
        <v>Yes</v>
      </c>
      <c r="L2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23" spans="5:12" x14ac:dyDescent="0.2">
      <c r="E2423" s="2">
        <v>44245</v>
      </c>
      <c r="F2423" t="s">
        <v>28</v>
      </c>
      <c r="G2423" t="s">
        <v>107</v>
      </c>
      <c r="H2423">
        <v>874</v>
      </c>
      <c r="I2423">
        <f>MONTH(DailyExits[[#This Row],[Date]])</f>
        <v>2</v>
      </c>
      <c r="J2423">
        <f>WEEKDAY(DailyExits[[#This Row],[Date]],2)</f>
        <v>4</v>
      </c>
      <c r="K2423" t="str">
        <f>IF(LEFT(DailyExits[[#This Row],[Lines]],1)="Y","Yes","No")</f>
        <v>No</v>
      </c>
      <c r="L2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24" spans="5:12" x14ac:dyDescent="0.2">
      <c r="E2424" s="2">
        <v>44245</v>
      </c>
      <c r="F2424" t="s">
        <v>60</v>
      </c>
      <c r="G2424" t="s">
        <v>109</v>
      </c>
      <c r="H2424">
        <v>862</v>
      </c>
      <c r="I2424">
        <f>MONTH(DailyExits[[#This Row],[Date]])</f>
        <v>2</v>
      </c>
      <c r="J2424">
        <f>WEEKDAY(DailyExits[[#This Row],[Date]],2)</f>
        <v>4</v>
      </c>
      <c r="K2424" t="str">
        <f>IF(LEFT(DailyExits[[#This Row],[Lines]],1)="Y","Yes","No")</f>
        <v>Yes</v>
      </c>
      <c r="L2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25" spans="5:12" x14ac:dyDescent="0.2">
      <c r="E2425" s="2">
        <v>44245</v>
      </c>
      <c r="F2425" t="s">
        <v>74</v>
      </c>
      <c r="G2425" t="s">
        <v>108</v>
      </c>
      <c r="H2425">
        <v>856</v>
      </c>
      <c r="I2425">
        <f>MONTH(DailyExits[[#This Row],[Date]])</f>
        <v>2</v>
      </c>
      <c r="J2425">
        <f>WEEKDAY(DailyExits[[#This Row],[Date]],2)</f>
        <v>4</v>
      </c>
      <c r="K2425" t="str">
        <f>IF(LEFT(DailyExits[[#This Row],[Lines]],1)="Y","Yes","No")</f>
        <v>Yes</v>
      </c>
      <c r="L2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26" spans="5:12" x14ac:dyDescent="0.2">
      <c r="E2426" s="2">
        <v>44245</v>
      </c>
      <c r="F2426" t="s">
        <v>90</v>
      </c>
      <c r="G2426" t="s">
        <v>108</v>
      </c>
      <c r="H2426">
        <v>725</v>
      </c>
      <c r="I2426">
        <f>MONTH(DailyExits[[#This Row],[Date]])</f>
        <v>2</v>
      </c>
      <c r="J2426">
        <f>WEEKDAY(DailyExits[[#This Row],[Date]],2)</f>
        <v>4</v>
      </c>
      <c r="K2426" t="str">
        <f>IF(LEFT(DailyExits[[#This Row],[Lines]],1)="Y","Yes","No")</f>
        <v>Yes</v>
      </c>
      <c r="L2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27" spans="5:12" x14ac:dyDescent="0.2">
      <c r="E2427" s="2">
        <v>44245</v>
      </c>
      <c r="F2427" t="s">
        <v>70</v>
      </c>
      <c r="G2427" t="s">
        <v>111</v>
      </c>
      <c r="H2427">
        <v>708</v>
      </c>
      <c r="I2427">
        <f>MONTH(DailyExits[[#This Row],[Date]])</f>
        <v>2</v>
      </c>
      <c r="J2427">
        <f>WEEKDAY(DailyExits[[#This Row],[Date]],2)</f>
        <v>4</v>
      </c>
      <c r="K2427" t="str">
        <f>IF(LEFT(DailyExits[[#This Row],[Lines]],1)="Y","Yes","No")</f>
        <v>No</v>
      </c>
      <c r="L2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28" spans="5:12" x14ac:dyDescent="0.2">
      <c r="E2428" s="2">
        <v>44245</v>
      </c>
      <c r="F2428" t="s">
        <v>38</v>
      </c>
      <c r="G2428" t="s">
        <v>108</v>
      </c>
      <c r="H2428">
        <v>659</v>
      </c>
      <c r="I2428">
        <f>MONTH(DailyExits[[#This Row],[Date]])</f>
        <v>2</v>
      </c>
      <c r="J2428">
        <f>WEEKDAY(DailyExits[[#This Row],[Date]],2)</f>
        <v>4</v>
      </c>
      <c r="K2428" t="str">
        <f>IF(LEFT(DailyExits[[#This Row],[Lines]],1)="Y","Yes","No")</f>
        <v>Yes</v>
      </c>
      <c r="L2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29" spans="5:12" x14ac:dyDescent="0.2">
      <c r="E2429" s="2">
        <v>44245</v>
      </c>
      <c r="F2429" t="s">
        <v>40</v>
      </c>
      <c r="G2429" t="s">
        <v>108</v>
      </c>
      <c r="H2429">
        <v>625</v>
      </c>
      <c r="I2429">
        <f>MONTH(DailyExits[[#This Row],[Date]])</f>
        <v>2</v>
      </c>
      <c r="J2429">
        <f>WEEKDAY(DailyExits[[#This Row],[Date]],2)</f>
        <v>4</v>
      </c>
      <c r="K2429" t="str">
        <f>IF(LEFT(DailyExits[[#This Row],[Lines]],1)="Y","Yes","No")</f>
        <v>Yes</v>
      </c>
      <c r="L2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30" spans="5:12" x14ac:dyDescent="0.2">
      <c r="E2430" s="2">
        <v>44245</v>
      </c>
      <c r="F2430" t="s">
        <v>30</v>
      </c>
      <c r="G2430" t="s">
        <v>107</v>
      </c>
      <c r="H2430">
        <v>584</v>
      </c>
      <c r="I2430">
        <f>MONTH(DailyExits[[#This Row],[Date]])</f>
        <v>2</v>
      </c>
      <c r="J2430">
        <f>WEEKDAY(DailyExits[[#This Row],[Date]],2)</f>
        <v>4</v>
      </c>
      <c r="K2430" t="str">
        <f>IF(LEFT(DailyExits[[#This Row],[Lines]],1)="Y","Yes","No")</f>
        <v>No</v>
      </c>
      <c r="L2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31" spans="5:12" x14ac:dyDescent="0.2">
      <c r="E2431" s="2">
        <v>44245</v>
      </c>
      <c r="F2431" t="s">
        <v>6</v>
      </c>
      <c r="G2431" t="s">
        <v>103</v>
      </c>
      <c r="H2431">
        <v>581</v>
      </c>
      <c r="I2431">
        <f>MONTH(DailyExits[[#This Row],[Date]])</f>
        <v>2</v>
      </c>
      <c r="J2431">
        <f>WEEKDAY(DailyExits[[#This Row],[Date]],2)</f>
        <v>4</v>
      </c>
      <c r="K2431" t="str">
        <f>IF(LEFT(DailyExits[[#This Row],[Lines]],1)="Y","Yes","No")</f>
        <v>Yes</v>
      </c>
      <c r="L2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32" spans="5:12" x14ac:dyDescent="0.2">
      <c r="E2432" s="2">
        <v>44245</v>
      </c>
      <c r="F2432" t="s">
        <v>32</v>
      </c>
      <c r="G2432" t="s">
        <v>107</v>
      </c>
      <c r="H2432">
        <v>561</v>
      </c>
      <c r="I2432">
        <f>MONTH(DailyExits[[#This Row],[Date]])</f>
        <v>2</v>
      </c>
      <c r="J2432">
        <f>WEEKDAY(DailyExits[[#This Row],[Date]],2)</f>
        <v>4</v>
      </c>
      <c r="K2432" t="str">
        <f>IF(LEFT(DailyExits[[#This Row],[Lines]],1)="Y","Yes","No")</f>
        <v>No</v>
      </c>
      <c r="L2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33" spans="5:12" x14ac:dyDescent="0.2">
      <c r="E2433" s="2">
        <v>44245</v>
      </c>
      <c r="F2433" t="s">
        <v>66</v>
      </c>
      <c r="G2433" t="s">
        <v>110</v>
      </c>
      <c r="H2433">
        <v>535</v>
      </c>
      <c r="I2433">
        <f>MONTH(DailyExits[[#This Row],[Date]])</f>
        <v>2</v>
      </c>
      <c r="J2433">
        <f>WEEKDAY(DailyExits[[#This Row],[Date]],2)</f>
        <v>4</v>
      </c>
      <c r="K2433" t="str">
        <f>IF(LEFT(DailyExits[[#This Row],[Lines]],1)="Y","Yes","No")</f>
        <v>Yes</v>
      </c>
      <c r="L2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34" spans="5:12" x14ac:dyDescent="0.2">
      <c r="E2434" s="2">
        <v>44245</v>
      </c>
      <c r="F2434" t="s">
        <v>80</v>
      </c>
      <c r="G2434" t="s">
        <v>110</v>
      </c>
      <c r="H2434">
        <v>522</v>
      </c>
      <c r="I2434">
        <f>MONTH(DailyExits[[#This Row],[Date]])</f>
        <v>2</v>
      </c>
      <c r="J2434">
        <f>WEEKDAY(DailyExits[[#This Row],[Date]],2)</f>
        <v>4</v>
      </c>
      <c r="K2434" t="str">
        <f>IF(LEFT(DailyExits[[#This Row],[Lines]],1)="Y","Yes","No")</f>
        <v>Yes</v>
      </c>
      <c r="L2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35" spans="5:12" x14ac:dyDescent="0.2">
      <c r="E2435" s="2">
        <v>44245</v>
      </c>
      <c r="F2435" t="s">
        <v>12</v>
      </c>
      <c r="G2435" t="s">
        <v>103</v>
      </c>
      <c r="H2435">
        <v>518</v>
      </c>
      <c r="I2435">
        <f>MONTH(DailyExits[[#This Row],[Date]])</f>
        <v>2</v>
      </c>
      <c r="J2435">
        <f>WEEKDAY(DailyExits[[#This Row],[Date]],2)</f>
        <v>4</v>
      </c>
      <c r="K2435" t="str">
        <f>IF(LEFT(DailyExits[[#This Row],[Lines]],1)="Y","Yes","No")</f>
        <v>Yes</v>
      </c>
      <c r="L2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36" spans="5:12" x14ac:dyDescent="0.2">
      <c r="E2436" s="2">
        <v>44245</v>
      </c>
      <c r="F2436" t="s">
        <v>78</v>
      </c>
      <c r="G2436" t="s">
        <v>110</v>
      </c>
      <c r="H2436">
        <v>515</v>
      </c>
      <c r="I2436">
        <f>MONTH(DailyExits[[#This Row],[Date]])</f>
        <v>2</v>
      </c>
      <c r="J2436">
        <f>WEEKDAY(DailyExits[[#This Row],[Date]],2)</f>
        <v>4</v>
      </c>
      <c r="K2436" t="str">
        <f>IF(LEFT(DailyExits[[#This Row],[Lines]],1)="Y","Yes","No")</f>
        <v>Yes</v>
      </c>
      <c r="L2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37" spans="5:12" x14ac:dyDescent="0.2">
      <c r="E2437" s="2">
        <v>44245</v>
      </c>
      <c r="F2437" t="s">
        <v>34</v>
      </c>
      <c r="G2437" t="s">
        <v>107</v>
      </c>
      <c r="H2437">
        <v>505</v>
      </c>
      <c r="I2437">
        <f>MONTH(DailyExits[[#This Row],[Date]])</f>
        <v>2</v>
      </c>
      <c r="J2437">
        <f>WEEKDAY(DailyExits[[#This Row],[Date]],2)</f>
        <v>4</v>
      </c>
      <c r="K2437" t="str">
        <f>IF(LEFT(DailyExits[[#This Row],[Lines]],1)="Y","Yes","No")</f>
        <v>No</v>
      </c>
      <c r="L2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38" spans="5:12" x14ac:dyDescent="0.2">
      <c r="E2438" s="2">
        <v>44245</v>
      </c>
      <c r="F2438" t="s">
        <v>76</v>
      </c>
      <c r="G2438" t="s">
        <v>110</v>
      </c>
      <c r="H2438">
        <v>439</v>
      </c>
      <c r="I2438">
        <f>MONTH(DailyExits[[#This Row],[Date]])</f>
        <v>2</v>
      </c>
      <c r="J2438">
        <f>WEEKDAY(DailyExits[[#This Row],[Date]],2)</f>
        <v>4</v>
      </c>
      <c r="K2438" t="str">
        <f>IF(LEFT(DailyExits[[#This Row],[Lines]],1)="Y","Yes","No")</f>
        <v>Yes</v>
      </c>
      <c r="L2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39" spans="5:12" x14ac:dyDescent="0.2">
      <c r="E2439" s="2">
        <v>44245</v>
      </c>
      <c r="F2439" t="s">
        <v>82</v>
      </c>
      <c r="G2439" t="s">
        <v>110</v>
      </c>
      <c r="H2439">
        <v>369</v>
      </c>
      <c r="I2439">
        <f>MONTH(DailyExits[[#This Row],[Date]])</f>
        <v>2</v>
      </c>
      <c r="J2439">
        <f>WEEKDAY(DailyExits[[#This Row],[Date]],2)</f>
        <v>4</v>
      </c>
      <c r="K2439" t="str">
        <f>IF(LEFT(DailyExits[[#This Row],[Lines]],1)="Y","Yes","No")</f>
        <v>Yes</v>
      </c>
      <c r="L2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40" spans="5:12" x14ac:dyDescent="0.2">
      <c r="E2440" s="2">
        <v>44245</v>
      </c>
      <c r="F2440" t="s">
        <v>46</v>
      </c>
      <c r="G2440" t="s">
        <v>108</v>
      </c>
      <c r="H2440">
        <v>368</v>
      </c>
      <c r="I2440">
        <f>MONTH(DailyExits[[#This Row],[Date]])</f>
        <v>2</v>
      </c>
      <c r="J2440">
        <f>WEEKDAY(DailyExits[[#This Row],[Date]],2)</f>
        <v>4</v>
      </c>
      <c r="K2440" t="str">
        <f>IF(LEFT(DailyExits[[#This Row],[Lines]],1)="Y","Yes","No")</f>
        <v>Yes</v>
      </c>
      <c r="L2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41" spans="5:12" x14ac:dyDescent="0.2">
      <c r="E2441" s="2">
        <v>44245</v>
      </c>
      <c r="F2441" t="s">
        <v>8</v>
      </c>
      <c r="G2441" t="s">
        <v>103</v>
      </c>
      <c r="H2441">
        <v>352</v>
      </c>
      <c r="I2441">
        <f>MONTH(DailyExits[[#This Row],[Date]])</f>
        <v>2</v>
      </c>
      <c r="J2441">
        <f>WEEKDAY(DailyExits[[#This Row],[Date]],2)</f>
        <v>4</v>
      </c>
      <c r="K2441" t="str">
        <f>IF(LEFT(DailyExits[[#This Row],[Lines]],1)="Y","Yes","No")</f>
        <v>Yes</v>
      </c>
      <c r="L2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42" spans="5:12" x14ac:dyDescent="0.2">
      <c r="E2442" s="2">
        <v>44245</v>
      </c>
      <c r="F2442" t="s">
        <v>68</v>
      </c>
      <c r="G2442" t="s">
        <v>111</v>
      </c>
      <c r="H2442">
        <v>331</v>
      </c>
      <c r="I2442">
        <f>MONTH(DailyExits[[#This Row],[Date]])</f>
        <v>2</v>
      </c>
      <c r="J2442">
        <f>WEEKDAY(DailyExits[[#This Row],[Date]],2)</f>
        <v>4</v>
      </c>
      <c r="K2442" t="str">
        <f>IF(LEFT(DailyExits[[#This Row],[Lines]],1)="Y","Yes","No")</f>
        <v>No</v>
      </c>
      <c r="L2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43" spans="5:12" x14ac:dyDescent="0.2">
      <c r="E2443" s="2">
        <v>44245</v>
      </c>
      <c r="F2443" t="s">
        <v>88</v>
      </c>
      <c r="G2443" t="s">
        <v>107</v>
      </c>
      <c r="H2443">
        <v>311</v>
      </c>
      <c r="I2443">
        <f>MONTH(DailyExits[[#This Row],[Date]])</f>
        <v>2</v>
      </c>
      <c r="J2443">
        <f>WEEKDAY(DailyExits[[#This Row],[Date]],2)</f>
        <v>4</v>
      </c>
      <c r="K2443" t="str">
        <f>IF(LEFT(DailyExits[[#This Row],[Lines]],1)="Y","Yes","No")</f>
        <v>No</v>
      </c>
      <c r="L2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44" spans="5:12" x14ac:dyDescent="0.2">
      <c r="E2444" s="2">
        <v>44245</v>
      </c>
      <c r="F2444" t="s">
        <v>92</v>
      </c>
      <c r="G2444" t="s">
        <v>108</v>
      </c>
      <c r="H2444">
        <v>306</v>
      </c>
      <c r="I2444">
        <f>MONTH(DailyExits[[#This Row],[Date]])</f>
        <v>2</v>
      </c>
      <c r="J2444">
        <f>WEEKDAY(DailyExits[[#This Row],[Date]],2)</f>
        <v>4</v>
      </c>
      <c r="K2444" t="str">
        <f>IF(LEFT(DailyExits[[#This Row],[Lines]],1)="Y","Yes","No")</f>
        <v>Yes</v>
      </c>
      <c r="L2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45" spans="5:12" x14ac:dyDescent="0.2">
      <c r="E2445" s="2">
        <v>44245</v>
      </c>
      <c r="F2445" t="s">
        <v>84</v>
      </c>
      <c r="G2445" t="s">
        <v>111</v>
      </c>
      <c r="H2445">
        <v>292</v>
      </c>
      <c r="I2445">
        <f>MONTH(DailyExits[[#This Row],[Date]])</f>
        <v>2</v>
      </c>
      <c r="J2445">
        <f>WEEKDAY(DailyExits[[#This Row],[Date]],2)</f>
        <v>4</v>
      </c>
      <c r="K2445" t="str">
        <f>IF(LEFT(DailyExits[[#This Row],[Lines]],1)="Y","Yes","No")</f>
        <v>No</v>
      </c>
      <c r="L2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46" spans="5:12" x14ac:dyDescent="0.2">
      <c r="E2446" s="2">
        <v>44245</v>
      </c>
      <c r="F2446" t="s">
        <v>42</v>
      </c>
      <c r="G2446" t="s">
        <v>108</v>
      </c>
      <c r="H2446">
        <v>281</v>
      </c>
      <c r="I2446">
        <f>MONTH(DailyExits[[#This Row],[Date]])</f>
        <v>2</v>
      </c>
      <c r="J2446">
        <f>WEEKDAY(DailyExits[[#This Row],[Date]],2)</f>
        <v>4</v>
      </c>
      <c r="K2446" t="str">
        <f>IF(LEFT(DailyExits[[#This Row],[Lines]],1)="Y","Yes","No")</f>
        <v>Yes</v>
      </c>
      <c r="L2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47" spans="5:12" x14ac:dyDescent="0.2">
      <c r="E2447" s="2">
        <v>44245</v>
      </c>
      <c r="F2447" t="s">
        <v>96</v>
      </c>
      <c r="G2447" t="s">
        <v>107</v>
      </c>
      <c r="H2447">
        <v>225</v>
      </c>
      <c r="I2447">
        <f>MONTH(DailyExits[[#This Row],[Date]])</f>
        <v>2</v>
      </c>
      <c r="J2447">
        <f>WEEKDAY(DailyExits[[#This Row],[Date]],2)</f>
        <v>4</v>
      </c>
      <c r="K2447" t="str">
        <f>IF(LEFT(DailyExits[[#This Row],[Lines]],1)="Y","Yes","No")</f>
        <v>No</v>
      </c>
      <c r="L2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48" spans="5:12" x14ac:dyDescent="0.2">
      <c r="E2448" s="2">
        <v>44245</v>
      </c>
      <c r="F2448" t="s">
        <v>72</v>
      </c>
      <c r="G2448" t="s">
        <v>108</v>
      </c>
      <c r="H2448">
        <v>210</v>
      </c>
      <c r="I2448">
        <f>MONTH(DailyExits[[#This Row],[Date]])</f>
        <v>2</v>
      </c>
      <c r="J2448">
        <f>WEEKDAY(DailyExits[[#This Row],[Date]],2)</f>
        <v>4</v>
      </c>
      <c r="K2448" t="str">
        <f>IF(LEFT(DailyExits[[#This Row],[Lines]],1)="Y","Yes","No")</f>
        <v>Yes</v>
      </c>
      <c r="L2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49" spans="5:12" x14ac:dyDescent="0.2">
      <c r="E2449" s="2">
        <v>44245</v>
      </c>
      <c r="F2449" t="s">
        <v>94</v>
      </c>
      <c r="G2449" t="s">
        <v>107</v>
      </c>
      <c r="H2449">
        <v>204</v>
      </c>
      <c r="I2449">
        <f>MONTH(DailyExits[[#This Row],[Date]])</f>
        <v>2</v>
      </c>
      <c r="J2449">
        <f>WEEKDAY(DailyExits[[#This Row],[Date]],2)</f>
        <v>4</v>
      </c>
      <c r="K2449" t="str">
        <f>IF(LEFT(DailyExits[[#This Row],[Lines]],1)="Y","Yes","No")</f>
        <v>No</v>
      </c>
      <c r="L2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50" spans="5:12" x14ac:dyDescent="0.2">
      <c r="E2450" s="2">
        <v>44245</v>
      </c>
      <c r="F2450" t="s">
        <v>44</v>
      </c>
      <c r="G2450" t="s">
        <v>108</v>
      </c>
      <c r="H2450">
        <v>190</v>
      </c>
      <c r="I2450">
        <f>MONTH(DailyExits[[#This Row],[Date]])</f>
        <v>2</v>
      </c>
      <c r="J2450">
        <f>WEEKDAY(DailyExits[[#This Row],[Date]],2)</f>
        <v>4</v>
      </c>
      <c r="K2450" t="str">
        <f>IF(LEFT(DailyExits[[#This Row],[Lines]],1)="Y","Yes","No")</f>
        <v>Yes</v>
      </c>
      <c r="L2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51" spans="5:12" x14ac:dyDescent="0.2">
      <c r="E2451" s="2">
        <v>44245</v>
      </c>
      <c r="F2451" t="s">
        <v>86</v>
      </c>
      <c r="G2451" t="s">
        <v>112</v>
      </c>
      <c r="H2451">
        <v>129</v>
      </c>
      <c r="I2451">
        <f>MONTH(DailyExits[[#This Row],[Date]])</f>
        <v>2</v>
      </c>
      <c r="J2451">
        <f>WEEKDAY(DailyExits[[#This Row],[Date]],2)</f>
        <v>4</v>
      </c>
      <c r="K2451" t="str">
        <f>IF(LEFT(DailyExits[[#This Row],[Lines]],1)="Y","Yes","No")</f>
        <v>No</v>
      </c>
      <c r="L2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52" spans="5:12" x14ac:dyDescent="0.2">
      <c r="E2452" s="2">
        <v>44246</v>
      </c>
      <c r="F2452" t="s">
        <v>54</v>
      </c>
      <c r="G2452" t="s">
        <v>109</v>
      </c>
      <c r="H2452">
        <v>3523</v>
      </c>
      <c r="I2452">
        <f>MONTH(DailyExits[[#This Row],[Date]])</f>
        <v>2</v>
      </c>
      <c r="J2452">
        <f>WEEKDAY(DailyExits[[#This Row],[Date]],2)</f>
        <v>5</v>
      </c>
      <c r="K2452" t="str">
        <f>IF(LEFT(DailyExits[[#This Row],[Lines]],1)="Y","Yes","No")</f>
        <v>Yes</v>
      </c>
      <c r="L2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453" spans="5:12" x14ac:dyDescent="0.2">
      <c r="E2453" s="2">
        <v>44246</v>
      </c>
      <c r="F2453" t="s">
        <v>52</v>
      </c>
      <c r="G2453" t="s">
        <v>109</v>
      </c>
      <c r="H2453">
        <v>3190</v>
      </c>
      <c r="I2453">
        <f>MONTH(DailyExits[[#This Row],[Date]])</f>
        <v>2</v>
      </c>
      <c r="J2453">
        <f>WEEKDAY(DailyExits[[#This Row],[Date]],2)</f>
        <v>5</v>
      </c>
      <c r="K2453" t="str">
        <f>IF(LEFT(DailyExits[[#This Row],[Lines]],1)="Y","Yes","No")</f>
        <v>Yes</v>
      </c>
      <c r="L2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454" spans="5:12" x14ac:dyDescent="0.2">
      <c r="E2454" s="2">
        <v>44246</v>
      </c>
      <c r="F2454" t="s">
        <v>50</v>
      </c>
      <c r="G2454" t="s">
        <v>109</v>
      </c>
      <c r="H2454">
        <v>2843</v>
      </c>
      <c r="I2454">
        <f>MONTH(DailyExits[[#This Row],[Date]])</f>
        <v>2</v>
      </c>
      <c r="J2454">
        <f>WEEKDAY(DailyExits[[#This Row],[Date]],2)</f>
        <v>5</v>
      </c>
      <c r="K2454" t="str">
        <f>IF(LEFT(DailyExits[[#This Row],[Lines]],1)="Y","Yes","No")</f>
        <v>Yes</v>
      </c>
      <c r="L24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455" spans="5:12" x14ac:dyDescent="0.2">
      <c r="E2455" s="2">
        <v>44246</v>
      </c>
      <c r="F2455" t="s">
        <v>56</v>
      </c>
      <c r="G2455" t="s">
        <v>109</v>
      </c>
      <c r="H2455">
        <v>2713</v>
      </c>
      <c r="I2455">
        <f>MONTH(DailyExits[[#This Row],[Date]])</f>
        <v>2</v>
      </c>
      <c r="J2455">
        <f>WEEKDAY(DailyExits[[#This Row],[Date]],2)</f>
        <v>5</v>
      </c>
      <c r="K2455" t="str">
        <f>IF(LEFT(DailyExits[[#This Row],[Lines]],1)="Y","Yes","No")</f>
        <v>Yes</v>
      </c>
      <c r="L24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456" spans="5:12" x14ac:dyDescent="0.2">
      <c r="E2456" s="2">
        <v>44246</v>
      </c>
      <c r="F2456" t="s">
        <v>20</v>
      </c>
      <c r="G2456" t="s">
        <v>105</v>
      </c>
      <c r="H2456">
        <v>1822</v>
      </c>
      <c r="I2456">
        <f>MONTH(DailyExits[[#This Row],[Date]])</f>
        <v>2</v>
      </c>
      <c r="J2456">
        <f>WEEKDAY(DailyExits[[#This Row],[Date]],2)</f>
        <v>5</v>
      </c>
      <c r="K2456" t="str">
        <f>IF(LEFT(DailyExits[[#This Row],[Lines]],1)="Y","Yes","No")</f>
        <v>No</v>
      </c>
      <c r="L24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57" spans="5:12" x14ac:dyDescent="0.2">
      <c r="E2457" s="2">
        <v>44246</v>
      </c>
      <c r="F2457">
        <v>16</v>
      </c>
      <c r="G2457" t="s">
        <v>109</v>
      </c>
      <c r="H2457">
        <v>1814</v>
      </c>
      <c r="I2457">
        <f>MONTH(DailyExits[[#This Row],[Date]])</f>
        <v>2</v>
      </c>
      <c r="J2457">
        <f>WEEKDAY(DailyExits[[#This Row],[Date]],2)</f>
        <v>5</v>
      </c>
      <c r="K2457" t="str">
        <f>IF(LEFT(DailyExits[[#This Row],[Lines]],1)="Y","Yes","No")</f>
        <v>Yes</v>
      </c>
      <c r="L24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58" spans="5:12" x14ac:dyDescent="0.2">
      <c r="E2458" s="2">
        <v>44246</v>
      </c>
      <c r="F2458">
        <v>24</v>
      </c>
      <c r="G2458" t="s">
        <v>109</v>
      </c>
      <c r="H2458">
        <v>1784</v>
      </c>
      <c r="I2458">
        <f>MONTH(DailyExits[[#This Row],[Date]])</f>
        <v>2</v>
      </c>
      <c r="J2458">
        <f>WEEKDAY(DailyExits[[#This Row],[Date]],2)</f>
        <v>5</v>
      </c>
      <c r="K2458" t="str">
        <f>IF(LEFT(DailyExits[[#This Row],[Lines]],1)="Y","Yes","No")</f>
        <v>Yes</v>
      </c>
      <c r="L24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59" spans="5:12" x14ac:dyDescent="0.2">
      <c r="E2459" s="2">
        <v>44246</v>
      </c>
      <c r="F2459" t="s">
        <v>62</v>
      </c>
      <c r="G2459" t="s">
        <v>109</v>
      </c>
      <c r="H2459">
        <v>1432</v>
      </c>
      <c r="I2459">
        <f>MONTH(DailyExits[[#This Row],[Date]])</f>
        <v>2</v>
      </c>
      <c r="J2459">
        <f>WEEKDAY(DailyExits[[#This Row],[Date]],2)</f>
        <v>5</v>
      </c>
      <c r="K2459" t="str">
        <f>IF(LEFT(DailyExits[[#This Row],[Lines]],1)="Y","Yes","No")</f>
        <v>Yes</v>
      </c>
      <c r="L24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60" spans="5:12" x14ac:dyDescent="0.2">
      <c r="E2460" s="2">
        <v>44246</v>
      </c>
      <c r="F2460" t="s">
        <v>4</v>
      </c>
      <c r="G2460" t="s">
        <v>103</v>
      </c>
      <c r="H2460">
        <v>1415</v>
      </c>
      <c r="I2460">
        <f>MONTH(DailyExits[[#This Row],[Date]])</f>
        <v>2</v>
      </c>
      <c r="J2460">
        <f>WEEKDAY(DailyExits[[#This Row],[Date]],2)</f>
        <v>5</v>
      </c>
      <c r="K2460" t="str">
        <f>IF(LEFT(DailyExits[[#This Row],[Lines]],1)="Y","Yes","No")</f>
        <v>Yes</v>
      </c>
      <c r="L2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61" spans="5:12" x14ac:dyDescent="0.2">
      <c r="E2461" s="2">
        <v>44246</v>
      </c>
      <c r="F2461" t="s">
        <v>64</v>
      </c>
      <c r="G2461" t="s">
        <v>109</v>
      </c>
      <c r="H2461">
        <v>1263</v>
      </c>
      <c r="I2461">
        <f>MONTH(DailyExits[[#This Row],[Date]])</f>
        <v>2</v>
      </c>
      <c r="J2461">
        <f>WEEKDAY(DailyExits[[#This Row],[Date]],2)</f>
        <v>5</v>
      </c>
      <c r="K2461" t="str">
        <f>IF(LEFT(DailyExits[[#This Row],[Lines]],1)="Y","Yes","No")</f>
        <v>Yes</v>
      </c>
      <c r="L2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62" spans="5:12" x14ac:dyDescent="0.2">
      <c r="E2462" s="2">
        <v>44246</v>
      </c>
      <c r="F2462">
        <v>12</v>
      </c>
      <c r="G2462" t="s">
        <v>104</v>
      </c>
      <c r="H2462">
        <v>1224</v>
      </c>
      <c r="I2462">
        <f>MONTH(DailyExits[[#This Row],[Date]])</f>
        <v>2</v>
      </c>
      <c r="J2462">
        <f>WEEKDAY(DailyExits[[#This Row],[Date]],2)</f>
        <v>5</v>
      </c>
      <c r="K2462" t="str">
        <f>IF(LEFT(DailyExits[[#This Row],[Lines]],1)="Y","Yes","No")</f>
        <v>Yes</v>
      </c>
      <c r="L2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63" spans="5:12" x14ac:dyDescent="0.2">
      <c r="E2463" s="2">
        <v>44246</v>
      </c>
      <c r="F2463" t="s">
        <v>24</v>
      </c>
      <c r="G2463" t="s">
        <v>105</v>
      </c>
      <c r="H2463">
        <v>1177</v>
      </c>
      <c r="I2463">
        <f>MONTH(DailyExits[[#This Row],[Date]])</f>
        <v>2</v>
      </c>
      <c r="J2463">
        <f>WEEKDAY(DailyExits[[#This Row],[Date]],2)</f>
        <v>5</v>
      </c>
      <c r="K2463" t="str">
        <f>IF(LEFT(DailyExits[[#This Row],[Lines]],1)="Y","Yes","No")</f>
        <v>No</v>
      </c>
      <c r="L2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64" spans="5:12" x14ac:dyDescent="0.2">
      <c r="E2464" s="2">
        <v>44246</v>
      </c>
      <c r="F2464" t="s">
        <v>22</v>
      </c>
      <c r="G2464" t="s">
        <v>106</v>
      </c>
      <c r="H2464">
        <v>1162</v>
      </c>
      <c r="I2464">
        <f>MONTH(DailyExits[[#This Row],[Date]])</f>
        <v>2</v>
      </c>
      <c r="J2464">
        <f>WEEKDAY(DailyExits[[#This Row],[Date]],2)</f>
        <v>5</v>
      </c>
      <c r="K2464" t="str">
        <f>IF(LEFT(DailyExits[[#This Row],[Lines]],1)="Y","Yes","No")</f>
        <v>No</v>
      </c>
      <c r="L2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65" spans="5:12" x14ac:dyDescent="0.2">
      <c r="E2465" s="2">
        <v>44246</v>
      </c>
      <c r="F2465" t="s">
        <v>48</v>
      </c>
      <c r="G2465" t="s">
        <v>109</v>
      </c>
      <c r="H2465">
        <v>1134</v>
      </c>
      <c r="I2465">
        <f>MONTH(DailyExits[[#This Row],[Date]])</f>
        <v>2</v>
      </c>
      <c r="J2465">
        <f>WEEKDAY(DailyExits[[#This Row],[Date]],2)</f>
        <v>5</v>
      </c>
      <c r="K2465" t="str">
        <f>IF(LEFT(DailyExits[[#This Row],[Lines]],1)="Y","Yes","No")</f>
        <v>Yes</v>
      </c>
      <c r="L2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66" spans="5:12" x14ac:dyDescent="0.2">
      <c r="E2466" s="2">
        <v>44246</v>
      </c>
      <c r="F2466" t="s">
        <v>26</v>
      </c>
      <c r="G2466" t="s">
        <v>105</v>
      </c>
      <c r="H2466">
        <v>1105</v>
      </c>
      <c r="I2466">
        <f>MONTH(DailyExits[[#This Row],[Date]])</f>
        <v>2</v>
      </c>
      <c r="J2466">
        <f>WEEKDAY(DailyExits[[#This Row],[Date]],2)</f>
        <v>5</v>
      </c>
      <c r="K2466" t="str">
        <f>IF(LEFT(DailyExits[[#This Row],[Lines]],1)="Y","Yes","No")</f>
        <v>No</v>
      </c>
      <c r="L2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67" spans="5:12" x14ac:dyDescent="0.2">
      <c r="E2467" s="2">
        <v>44246</v>
      </c>
      <c r="F2467" t="s">
        <v>10</v>
      </c>
      <c r="G2467" t="s">
        <v>103</v>
      </c>
      <c r="H2467">
        <v>1103</v>
      </c>
      <c r="I2467">
        <f>MONTH(DailyExits[[#This Row],[Date]])</f>
        <v>2</v>
      </c>
      <c r="J2467">
        <f>WEEKDAY(DailyExits[[#This Row],[Date]],2)</f>
        <v>5</v>
      </c>
      <c r="K2467" t="str">
        <f>IF(LEFT(DailyExits[[#This Row],[Lines]],1)="Y","Yes","No")</f>
        <v>Yes</v>
      </c>
      <c r="L2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68" spans="5:12" x14ac:dyDescent="0.2">
      <c r="E2468" s="2">
        <v>44246</v>
      </c>
      <c r="F2468" t="s">
        <v>14</v>
      </c>
      <c r="G2468" t="s">
        <v>104</v>
      </c>
      <c r="H2468">
        <v>1089</v>
      </c>
      <c r="I2468">
        <f>MONTH(DailyExits[[#This Row],[Date]])</f>
        <v>2</v>
      </c>
      <c r="J2468">
        <f>WEEKDAY(DailyExits[[#This Row],[Date]],2)</f>
        <v>5</v>
      </c>
      <c r="K2468" t="str">
        <f>IF(LEFT(DailyExits[[#This Row],[Lines]],1)="Y","Yes","No")</f>
        <v>Yes</v>
      </c>
      <c r="L2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69" spans="5:12" x14ac:dyDescent="0.2">
      <c r="E2469" s="2">
        <v>44246</v>
      </c>
      <c r="F2469" t="s">
        <v>2</v>
      </c>
      <c r="G2469" t="s">
        <v>103</v>
      </c>
      <c r="H2469">
        <v>1014</v>
      </c>
      <c r="I2469">
        <f>MONTH(DailyExits[[#This Row],[Date]])</f>
        <v>2</v>
      </c>
      <c r="J2469">
        <f>WEEKDAY(DailyExits[[#This Row],[Date]],2)</f>
        <v>5</v>
      </c>
      <c r="K2469" t="str">
        <f>IF(LEFT(DailyExits[[#This Row],[Lines]],1)="Y","Yes","No")</f>
        <v>Yes</v>
      </c>
      <c r="L2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70" spans="5:12" x14ac:dyDescent="0.2">
      <c r="E2470" s="2">
        <v>44246</v>
      </c>
      <c r="F2470">
        <v>19</v>
      </c>
      <c r="G2470" t="s">
        <v>104</v>
      </c>
      <c r="H2470">
        <v>953</v>
      </c>
      <c r="I2470">
        <f>MONTH(DailyExits[[#This Row],[Date]])</f>
        <v>2</v>
      </c>
      <c r="J2470">
        <f>WEEKDAY(DailyExits[[#This Row],[Date]],2)</f>
        <v>5</v>
      </c>
      <c r="K2470" t="str">
        <f>IF(LEFT(DailyExits[[#This Row],[Lines]],1)="Y","Yes","No")</f>
        <v>Yes</v>
      </c>
      <c r="L2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71" spans="5:12" x14ac:dyDescent="0.2">
      <c r="E2471" s="2">
        <v>44246</v>
      </c>
      <c r="F2471" t="s">
        <v>18</v>
      </c>
      <c r="G2471" t="s">
        <v>105</v>
      </c>
      <c r="H2471">
        <v>925</v>
      </c>
      <c r="I2471">
        <f>MONTH(DailyExits[[#This Row],[Date]])</f>
        <v>2</v>
      </c>
      <c r="J2471">
        <f>WEEKDAY(DailyExits[[#This Row],[Date]],2)</f>
        <v>5</v>
      </c>
      <c r="K2471" t="str">
        <f>IF(LEFT(DailyExits[[#This Row],[Lines]],1)="Y","Yes","No")</f>
        <v>No</v>
      </c>
      <c r="L2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72" spans="5:12" x14ac:dyDescent="0.2">
      <c r="E2472" s="2">
        <v>44246</v>
      </c>
      <c r="F2472" t="s">
        <v>36</v>
      </c>
      <c r="G2472" t="s">
        <v>108</v>
      </c>
      <c r="H2472">
        <v>874</v>
      </c>
      <c r="I2472">
        <f>MONTH(DailyExits[[#This Row],[Date]])</f>
        <v>2</v>
      </c>
      <c r="J2472">
        <f>WEEKDAY(DailyExits[[#This Row],[Date]],2)</f>
        <v>5</v>
      </c>
      <c r="K2472" t="str">
        <f>IF(LEFT(DailyExits[[#This Row],[Lines]],1)="Y","Yes","No")</f>
        <v>Yes</v>
      </c>
      <c r="L2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73" spans="5:12" x14ac:dyDescent="0.2">
      <c r="E2473" s="2">
        <v>44246</v>
      </c>
      <c r="F2473" t="s">
        <v>28</v>
      </c>
      <c r="G2473" t="s">
        <v>107</v>
      </c>
      <c r="H2473">
        <v>814</v>
      </c>
      <c r="I2473">
        <f>MONTH(DailyExits[[#This Row],[Date]])</f>
        <v>2</v>
      </c>
      <c r="J2473">
        <f>WEEKDAY(DailyExits[[#This Row],[Date]],2)</f>
        <v>5</v>
      </c>
      <c r="K2473" t="str">
        <f>IF(LEFT(DailyExits[[#This Row],[Lines]],1)="Y","Yes","No")</f>
        <v>No</v>
      </c>
      <c r="L2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74" spans="5:12" x14ac:dyDescent="0.2">
      <c r="E2474" s="2">
        <v>44246</v>
      </c>
      <c r="F2474" t="s">
        <v>60</v>
      </c>
      <c r="G2474" t="s">
        <v>109</v>
      </c>
      <c r="H2474">
        <v>798</v>
      </c>
      <c r="I2474">
        <f>MONTH(DailyExits[[#This Row],[Date]])</f>
        <v>2</v>
      </c>
      <c r="J2474">
        <f>WEEKDAY(DailyExits[[#This Row],[Date]],2)</f>
        <v>5</v>
      </c>
      <c r="K2474" t="str">
        <f>IF(LEFT(DailyExits[[#This Row],[Lines]],1)="Y","Yes","No")</f>
        <v>Yes</v>
      </c>
      <c r="L2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75" spans="5:12" x14ac:dyDescent="0.2">
      <c r="E2475" s="2">
        <v>44246</v>
      </c>
      <c r="F2475" t="s">
        <v>74</v>
      </c>
      <c r="G2475" t="s">
        <v>108</v>
      </c>
      <c r="H2475">
        <v>767</v>
      </c>
      <c r="I2475">
        <f>MONTH(DailyExits[[#This Row],[Date]])</f>
        <v>2</v>
      </c>
      <c r="J2475">
        <f>WEEKDAY(DailyExits[[#This Row],[Date]],2)</f>
        <v>5</v>
      </c>
      <c r="K2475" t="str">
        <f>IF(LEFT(DailyExits[[#This Row],[Lines]],1)="Y","Yes","No")</f>
        <v>Yes</v>
      </c>
      <c r="L2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76" spans="5:12" x14ac:dyDescent="0.2">
      <c r="E2476" s="2">
        <v>44246</v>
      </c>
      <c r="F2476" t="s">
        <v>90</v>
      </c>
      <c r="G2476" t="s">
        <v>108</v>
      </c>
      <c r="H2476">
        <v>704</v>
      </c>
      <c r="I2476">
        <f>MONTH(DailyExits[[#This Row],[Date]])</f>
        <v>2</v>
      </c>
      <c r="J2476">
        <f>WEEKDAY(DailyExits[[#This Row],[Date]],2)</f>
        <v>5</v>
      </c>
      <c r="K2476" t="str">
        <f>IF(LEFT(DailyExits[[#This Row],[Lines]],1)="Y","Yes","No")</f>
        <v>Yes</v>
      </c>
      <c r="L2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77" spans="5:12" x14ac:dyDescent="0.2">
      <c r="E2477" s="2">
        <v>44246</v>
      </c>
      <c r="F2477" t="s">
        <v>70</v>
      </c>
      <c r="G2477" t="s">
        <v>111</v>
      </c>
      <c r="H2477">
        <v>648</v>
      </c>
      <c r="I2477">
        <f>MONTH(DailyExits[[#This Row],[Date]])</f>
        <v>2</v>
      </c>
      <c r="J2477">
        <f>WEEKDAY(DailyExits[[#This Row],[Date]],2)</f>
        <v>5</v>
      </c>
      <c r="K2477" t="str">
        <f>IF(LEFT(DailyExits[[#This Row],[Lines]],1)="Y","Yes","No")</f>
        <v>No</v>
      </c>
      <c r="L2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78" spans="5:12" x14ac:dyDescent="0.2">
      <c r="E2478" s="2">
        <v>44246</v>
      </c>
      <c r="F2478" t="s">
        <v>38</v>
      </c>
      <c r="G2478" t="s">
        <v>108</v>
      </c>
      <c r="H2478">
        <v>634</v>
      </c>
      <c r="I2478">
        <f>MONTH(DailyExits[[#This Row],[Date]])</f>
        <v>2</v>
      </c>
      <c r="J2478">
        <f>WEEKDAY(DailyExits[[#This Row],[Date]],2)</f>
        <v>5</v>
      </c>
      <c r="K2478" t="str">
        <f>IF(LEFT(DailyExits[[#This Row],[Lines]],1)="Y","Yes","No")</f>
        <v>Yes</v>
      </c>
      <c r="L2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79" spans="5:12" x14ac:dyDescent="0.2">
      <c r="E2479" s="2">
        <v>44246</v>
      </c>
      <c r="F2479" t="s">
        <v>40</v>
      </c>
      <c r="G2479" t="s">
        <v>108</v>
      </c>
      <c r="H2479">
        <v>618</v>
      </c>
      <c r="I2479">
        <f>MONTH(DailyExits[[#This Row],[Date]])</f>
        <v>2</v>
      </c>
      <c r="J2479">
        <f>WEEKDAY(DailyExits[[#This Row],[Date]],2)</f>
        <v>5</v>
      </c>
      <c r="K2479" t="str">
        <f>IF(LEFT(DailyExits[[#This Row],[Lines]],1)="Y","Yes","No")</f>
        <v>Yes</v>
      </c>
      <c r="L2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80" spans="5:12" x14ac:dyDescent="0.2">
      <c r="E2480" s="2">
        <v>44246</v>
      </c>
      <c r="F2480" t="s">
        <v>6</v>
      </c>
      <c r="G2480" t="s">
        <v>103</v>
      </c>
      <c r="H2480">
        <v>585</v>
      </c>
      <c r="I2480">
        <f>MONTH(DailyExits[[#This Row],[Date]])</f>
        <v>2</v>
      </c>
      <c r="J2480">
        <f>WEEKDAY(DailyExits[[#This Row],[Date]],2)</f>
        <v>5</v>
      </c>
      <c r="K2480" t="str">
        <f>IF(LEFT(DailyExits[[#This Row],[Lines]],1)="Y","Yes","No")</f>
        <v>Yes</v>
      </c>
      <c r="L2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81" spans="5:12" x14ac:dyDescent="0.2">
      <c r="E2481" s="2">
        <v>44246</v>
      </c>
      <c r="F2481" t="s">
        <v>30</v>
      </c>
      <c r="G2481" t="s">
        <v>107</v>
      </c>
      <c r="H2481">
        <v>569</v>
      </c>
      <c r="I2481">
        <f>MONTH(DailyExits[[#This Row],[Date]])</f>
        <v>2</v>
      </c>
      <c r="J2481">
        <f>WEEKDAY(DailyExits[[#This Row],[Date]],2)</f>
        <v>5</v>
      </c>
      <c r="K2481" t="str">
        <f>IF(LEFT(DailyExits[[#This Row],[Lines]],1)="Y","Yes","No")</f>
        <v>No</v>
      </c>
      <c r="L2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82" spans="5:12" x14ac:dyDescent="0.2">
      <c r="E2482" s="2">
        <v>44246</v>
      </c>
      <c r="F2482" t="s">
        <v>80</v>
      </c>
      <c r="G2482" t="s">
        <v>110</v>
      </c>
      <c r="H2482">
        <v>556</v>
      </c>
      <c r="I2482">
        <f>MONTH(DailyExits[[#This Row],[Date]])</f>
        <v>2</v>
      </c>
      <c r="J2482">
        <f>WEEKDAY(DailyExits[[#This Row],[Date]],2)</f>
        <v>5</v>
      </c>
      <c r="K2482" t="str">
        <f>IF(LEFT(DailyExits[[#This Row],[Lines]],1)="Y","Yes","No")</f>
        <v>Yes</v>
      </c>
      <c r="L2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83" spans="5:12" x14ac:dyDescent="0.2">
      <c r="E2483" s="2">
        <v>44246</v>
      </c>
      <c r="F2483" t="s">
        <v>66</v>
      </c>
      <c r="G2483" t="s">
        <v>110</v>
      </c>
      <c r="H2483">
        <v>529</v>
      </c>
      <c r="I2483">
        <f>MONTH(DailyExits[[#This Row],[Date]])</f>
        <v>2</v>
      </c>
      <c r="J2483">
        <f>WEEKDAY(DailyExits[[#This Row],[Date]],2)</f>
        <v>5</v>
      </c>
      <c r="K2483" t="str">
        <f>IF(LEFT(DailyExits[[#This Row],[Lines]],1)="Y","Yes","No")</f>
        <v>Yes</v>
      </c>
      <c r="L2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84" spans="5:12" x14ac:dyDescent="0.2">
      <c r="E2484" s="2">
        <v>44246</v>
      </c>
      <c r="F2484" t="s">
        <v>32</v>
      </c>
      <c r="G2484" t="s">
        <v>107</v>
      </c>
      <c r="H2484">
        <v>529</v>
      </c>
      <c r="I2484">
        <f>MONTH(DailyExits[[#This Row],[Date]])</f>
        <v>2</v>
      </c>
      <c r="J2484">
        <f>WEEKDAY(DailyExits[[#This Row],[Date]],2)</f>
        <v>5</v>
      </c>
      <c r="K2484" t="str">
        <f>IF(LEFT(DailyExits[[#This Row],[Lines]],1)="Y","Yes","No")</f>
        <v>No</v>
      </c>
      <c r="L2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85" spans="5:12" x14ac:dyDescent="0.2">
      <c r="E2485" s="2">
        <v>44246</v>
      </c>
      <c r="F2485" t="s">
        <v>12</v>
      </c>
      <c r="G2485" t="s">
        <v>103</v>
      </c>
      <c r="H2485">
        <v>509</v>
      </c>
      <c r="I2485">
        <f>MONTH(DailyExits[[#This Row],[Date]])</f>
        <v>2</v>
      </c>
      <c r="J2485">
        <f>WEEKDAY(DailyExits[[#This Row],[Date]],2)</f>
        <v>5</v>
      </c>
      <c r="K2485" t="str">
        <f>IF(LEFT(DailyExits[[#This Row],[Lines]],1)="Y","Yes","No")</f>
        <v>Yes</v>
      </c>
      <c r="L2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86" spans="5:12" x14ac:dyDescent="0.2">
      <c r="E2486" s="2">
        <v>44246</v>
      </c>
      <c r="F2486" t="s">
        <v>78</v>
      </c>
      <c r="G2486" t="s">
        <v>110</v>
      </c>
      <c r="H2486">
        <v>474</v>
      </c>
      <c r="I2486">
        <f>MONTH(DailyExits[[#This Row],[Date]])</f>
        <v>2</v>
      </c>
      <c r="J2486">
        <f>WEEKDAY(DailyExits[[#This Row],[Date]],2)</f>
        <v>5</v>
      </c>
      <c r="K2486" t="str">
        <f>IF(LEFT(DailyExits[[#This Row],[Lines]],1)="Y","Yes","No")</f>
        <v>Yes</v>
      </c>
      <c r="L2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87" spans="5:12" x14ac:dyDescent="0.2">
      <c r="E2487" s="2">
        <v>44246</v>
      </c>
      <c r="F2487" t="s">
        <v>34</v>
      </c>
      <c r="G2487" t="s">
        <v>107</v>
      </c>
      <c r="H2487">
        <v>468</v>
      </c>
      <c r="I2487">
        <f>MONTH(DailyExits[[#This Row],[Date]])</f>
        <v>2</v>
      </c>
      <c r="J2487">
        <f>WEEKDAY(DailyExits[[#This Row],[Date]],2)</f>
        <v>5</v>
      </c>
      <c r="K2487" t="str">
        <f>IF(LEFT(DailyExits[[#This Row],[Lines]],1)="Y","Yes","No")</f>
        <v>No</v>
      </c>
      <c r="L2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88" spans="5:12" x14ac:dyDescent="0.2">
      <c r="E2488" s="2">
        <v>44246</v>
      </c>
      <c r="F2488" t="s">
        <v>76</v>
      </c>
      <c r="G2488" t="s">
        <v>110</v>
      </c>
      <c r="H2488">
        <v>407</v>
      </c>
      <c r="I2488">
        <f>MONTH(DailyExits[[#This Row],[Date]])</f>
        <v>2</v>
      </c>
      <c r="J2488">
        <f>WEEKDAY(DailyExits[[#This Row],[Date]],2)</f>
        <v>5</v>
      </c>
      <c r="K2488" t="str">
        <f>IF(LEFT(DailyExits[[#This Row],[Lines]],1)="Y","Yes","No")</f>
        <v>Yes</v>
      </c>
      <c r="L2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89" spans="5:12" x14ac:dyDescent="0.2">
      <c r="E2489" s="2">
        <v>44246</v>
      </c>
      <c r="F2489" t="s">
        <v>46</v>
      </c>
      <c r="G2489" t="s">
        <v>108</v>
      </c>
      <c r="H2489">
        <v>400</v>
      </c>
      <c r="I2489">
        <f>MONTH(DailyExits[[#This Row],[Date]])</f>
        <v>2</v>
      </c>
      <c r="J2489">
        <f>WEEKDAY(DailyExits[[#This Row],[Date]],2)</f>
        <v>5</v>
      </c>
      <c r="K2489" t="str">
        <f>IF(LEFT(DailyExits[[#This Row],[Lines]],1)="Y","Yes","No")</f>
        <v>Yes</v>
      </c>
      <c r="L2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90" spans="5:12" x14ac:dyDescent="0.2">
      <c r="E2490" s="2">
        <v>44246</v>
      </c>
      <c r="F2490" t="s">
        <v>82</v>
      </c>
      <c r="G2490" t="s">
        <v>110</v>
      </c>
      <c r="H2490">
        <v>369</v>
      </c>
      <c r="I2490">
        <f>MONTH(DailyExits[[#This Row],[Date]])</f>
        <v>2</v>
      </c>
      <c r="J2490">
        <f>WEEKDAY(DailyExits[[#This Row],[Date]],2)</f>
        <v>5</v>
      </c>
      <c r="K2490" t="str">
        <f>IF(LEFT(DailyExits[[#This Row],[Lines]],1)="Y","Yes","No")</f>
        <v>Yes</v>
      </c>
      <c r="L2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91" spans="5:12" x14ac:dyDescent="0.2">
      <c r="E2491" s="2">
        <v>44246</v>
      </c>
      <c r="F2491" t="s">
        <v>8</v>
      </c>
      <c r="G2491" t="s">
        <v>103</v>
      </c>
      <c r="H2491">
        <v>363</v>
      </c>
      <c r="I2491">
        <f>MONTH(DailyExits[[#This Row],[Date]])</f>
        <v>2</v>
      </c>
      <c r="J2491">
        <f>WEEKDAY(DailyExits[[#This Row],[Date]],2)</f>
        <v>5</v>
      </c>
      <c r="K2491" t="str">
        <f>IF(LEFT(DailyExits[[#This Row],[Lines]],1)="Y","Yes","No")</f>
        <v>Yes</v>
      </c>
      <c r="L2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92" spans="5:12" x14ac:dyDescent="0.2">
      <c r="E2492" s="2">
        <v>44246</v>
      </c>
      <c r="F2492" t="s">
        <v>68</v>
      </c>
      <c r="G2492" t="s">
        <v>111</v>
      </c>
      <c r="H2492">
        <v>305</v>
      </c>
      <c r="I2492">
        <f>MONTH(DailyExits[[#This Row],[Date]])</f>
        <v>2</v>
      </c>
      <c r="J2492">
        <f>WEEKDAY(DailyExits[[#This Row],[Date]],2)</f>
        <v>5</v>
      </c>
      <c r="K2492" t="str">
        <f>IF(LEFT(DailyExits[[#This Row],[Lines]],1)="Y","Yes","No")</f>
        <v>No</v>
      </c>
      <c r="L2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93" spans="5:12" x14ac:dyDescent="0.2">
      <c r="E2493" s="2">
        <v>44246</v>
      </c>
      <c r="F2493" t="s">
        <v>84</v>
      </c>
      <c r="G2493" t="s">
        <v>111</v>
      </c>
      <c r="H2493">
        <v>289</v>
      </c>
      <c r="I2493">
        <f>MONTH(DailyExits[[#This Row],[Date]])</f>
        <v>2</v>
      </c>
      <c r="J2493">
        <f>WEEKDAY(DailyExits[[#This Row],[Date]],2)</f>
        <v>5</v>
      </c>
      <c r="K2493" t="str">
        <f>IF(LEFT(DailyExits[[#This Row],[Lines]],1)="Y","Yes","No")</f>
        <v>No</v>
      </c>
      <c r="L2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94" spans="5:12" x14ac:dyDescent="0.2">
      <c r="E2494" s="2">
        <v>44246</v>
      </c>
      <c r="F2494" t="s">
        <v>92</v>
      </c>
      <c r="G2494" t="s">
        <v>108</v>
      </c>
      <c r="H2494">
        <v>276</v>
      </c>
      <c r="I2494">
        <f>MONTH(DailyExits[[#This Row],[Date]])</f>
        <v>2</v>
      </c>
      <c r="J2494">
        <f>WEEKDAY(DailyExits[[#This Row],[Date]],2)</f>
        <v>5</v>
      </c>
      <c r="K2494" t="str">
        <f>IF(LEFT(DailyExits[[#This Row],[Lines]],1)="Y","Yes","No")</f>
        <v>Yes</v>
      </c>
      <c r="L2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95" spans="5:12" x14ac:dyDescent="0.2">
      <c r="E2495" s="2">
        <v>44246</v>
      </c>
      <c r="F2495" t="s">
        <v>42</v>
      </c>
      <c r="G2495" t="s">
        <v>108</v>
      </c>
      <c r="H2495">
        <v>271</v>
      </c>
      <c r="I2495">
        <f>MONTH(DailyExits[[#This Row],[Date]])</f>
        <v>2</v>
      </c>
      <c r="J2495">
        <f>WEEKDAY(DailyExits[[#This Row],[Date]],2)</f>
        <v>5</v>
      </c>
      <c r="K2495" t="str">
        <f>IF(LEFT(DailyExits[[#This Row],[Lines]],1)="Y","Yes","No")</f>
        <v>Yes</v>
      </c>
      <c r="L2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96" spans="5:12" x14ac:dyDescent="0.2">
      <c r="E2496" s="2">
        <v>44246</v>
      </c>
      <c r="F2496" t="s">
        <v>88</v>
      </c>
      <c r="G2496" t="s">
        <v>107</v>
      </c>
      <c r="H2496">
        <v>269</v>
      </c>
      <c r="I2496">
        <f>MONTH(DailyExits[[#This Row],[Date]])</f>
        <v>2</v>
      </c>
      <c r="J2496">
        <f>WEEKDAY(DailyExits[[#This Row],[Date]],2)</f>
        <v>5</v>
      </c>
      <c r="K2496" t="str">
        <f>IF(LEFT(DailyExits[[#This Row],[Lines]],1)="Y","Yes","No")</f>
        <v>No</v>
      </c>
      <c r="L2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97" spans="5:12" x14ac:dyDescent="0.2">
      <c r="E2497" s="2">
        <v>44246</v>
      </c>
      <c r="F2497" t="s">
        <v>96</v>
      </c>
      <c r="G2497" t="s">
        <v>107</v>
      </c>
      <c r="H2497">
        <v>255</v>
      </c>
      <c r="I2497">
        <f>MONTH(DailyExits[[#This Row],[Date]])</f>
        <v>2</v>
      </c>
      <c r="J2497">
        <f>WEEKDAY(DailyExits[[#This Row],[Date]],2)</f>
        <v>5</v>
      </c>
      <c r="K2497" t="str">
        <f>IF(LEFT(DailyExits[[#This Row],[Lines]],1)="Y","Yes","No")</f>
        <v>No</v>
      </c>
      <c r="L2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98" spans="5:12" x14ac:dyDescent="0.2">
      <c r="E2498" s="2">
        <v>44246</v>
      </c>
      <c r="F2498" t="s">
        <v>94</v>
      </c>
      <c r="G2498" t="s">
        <v>107</v>
      </c>
      <c r="H2498">
        <v>203</v>
      </c>
      <c r="I2498">
        <f>MONTH(DailyExits[[#This Row],[Date]])</f>
        <v>2</v>
      </c>
      <c r="J2498">
        <f>WEEKDAY(DailyExits[[#This Row],[Date]],2)</f>
        <v>5</v>
      </c>
      <c r="K2498" t="str">
        <f>IF(LEFT(DailyExits[[#This Row],[Lines]],1)="Y","Yes","No")</f>
        <v>No</v>
      </c>
      <c r="L2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499" spans="5:12" x14ac:dyDescent="0.2">
      <c r="E2499" s="2">
        <v>44246</v>
      </c>
      <c r="F2499" t="s">
        <v>72</v>
      </c>
      <c r="G2499" t="s">
        <v>108</v>
      </c>
      <c r="H2499">
        <v>184</v>
      </c>
      <c r="I2499">
        <f>MONTH(DailyExits[[#This Row],[Date]])</f>
        <v>2</v>
      </c>
      <c r="J2499">
        <f>WEEKDAY(DailyExits[[#This Row],[Date]],2)</f>
        <v>5</v>
      </c>
      <c r="K2499" t="str">
        <f>IF(LEFT(DailyExits[[#This Row],[Lines]],1)="Y","Yes","No")</f>
        <v>Yes</v>
      </c>
      <c r="L2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00" spans="5:12" x14ac:dyDescent="0.2">
      <c r="E2500" s="2">
        <v>44246</v>
      </c>
      <c r="F2500" t="s">
        <v>44</v>
      </c>
      <c r="G2500" t="s">
        <v>108</v>
      </c>
      <c r="H2500">
        <v>162</v>
      </c>
      <c r="I2500">
        <f>MONTH(DailyExits[[#This Row],[Date]])</f>
        <v>2</v>
      </c>
      <c r="J2500">
        <f>WEEKDAY(DailyExits[[#This Row],[Date]],2)</f>
        <v>5</v>
      </c>
      <c r="K2500" t="str">
        <f>IF(LEFT(DailyExits[[#This Row],[Lines]],1)="Y","Yes","No")</f>
        <v>Yes</v>
      </c>
      <c r="L2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01" spans="5:12" x14ac:dyDescent="0.2">
      <c r="E2501" s="2">
        <v>44246</v>
      </c>
      <c r="F2501" t="s">
        <v>86</v>
      </c>
      <c r="G2501" t="s">
        <v>112</v>
      </c>
      <c r="H2501">
        <v>119</v>
      </c>
      <c r="I2501">
        <f>MONTH(DailyExits[[#This Row],[Date]])</f>
        <v>2</v>
      </c>
      <c r="J2501">
        <f>WEEKDAY(DailyExits[[#This Row],[Date]],2)</f>
        <v>5</v>
      </c>
      <c r="K2501" t="str">
        <f>IF(LEFT(DailyExits[[#This Row],[Lines]],1)="Y","Yes","No")</f>
        <v>No</v>
      </c>
      <c r="L2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02" spans="5:12" x14ac:dyDescent="0.2">
      <c r="E2502" s="2">
        <v>44247</v>
      </c>
      <c r="F2502" t="s">
        <v>54</v>
      </c>
      <c r="G2502" t="s">
        <v>109</v>
      </c>
      <c r="H2502">
        <v>2519</v>
      </c>
      <c r="I2502">
        <f>MONTH(DailyExits[[#This Row],[Date]])</f>
        <v>2</v>
      </c>
      <c r="J2502">
        <f>WEEKDAY(DailyExits[[#This Row],[Date]],2)</f>
        <v>6</v>
      </c>
      <c r="K2502" t="str">
        <f>IF(LEFT(DailyExits[[#This Row],[Lines]],1)="Y","Yes","No")</f>
        <v>Yes</v>
      </c>
      <c r="L2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503" spans="5:12" x14ac:dyDescent="0.2">
      <c r="E2503" s="2">
        <v>44247</v>
      </c>
      <c r="F2503" t="s">
        <v>50</v>
      </c>
      <c r="G2503" t="s">
        <v>109</v>
      </c>
      <c r="H2503">
        <v>1537</v>
      </c>
      <c r="I2503">
        <f>MONTH(DailyExits[[#This Row],[Date]])</f>
        <v>2</v>
      </c>
      <c r="J2503">
        <f>WEEKDAY(DailyExits[[#This Row],[Date]],2)</f>
        <v>6</v>
      </c>
      <c r="K2503" t="str">
        <f>IF(LEFT(DailyExits[[#This Row],[Lines]],1)="Y","Yes","No")</f>
        <v>Yes</v>
      </c>
      <c r="L2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504" spans="5:12" x14ac:dyDescent="0.2">
      <c r="E2504" s="2">
        <v>44247</v>
      </c>
      <c r="F2504" t="s">
        <v>52</v>
      </c>
      <c r="G2504" t="s">
        <v>109</v>
      </c>
      <c r="H2504">
        <v>1385</v>
      </c>
      <c r="I2504">
        <f>MONTH(DailyExits[[#This Row],[Date]])</f>
        <v>2</v>
      </c>
      <c r="J2504">
        <f>WEEKDAY(DailyExits[[#This Row],[Date]],2)</f>
        <v>6</v>
      </c>
      <c r="K2504" t="str">
        <f>IF(LEFT(DailyExits[[#This Row],[Lines]],1)="Y","Yes","No")</f>
        <v>Yes</v>
      </c>
      <c r="L25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505" spans="5:12" x14ac:dyDescent="0.2">
      <c r="E2505" s="2">
        <v>44247</v>
      </c>
      <c r="F2505">
        <v>16</v>
      </c>
      <c r="G2505" t="s">
        <v>109</v>
      </c>
      <c r="H2505">
        <v>1273</v>
      </c>
      <c r="I2505">
        <f>MONTH(DailyExits[[#This Row],[Date]])</f>
        <v>2</v>
      </c>
      <c r="J2505">
        <f>WEEKDAY(DailyExits[[#This Row],[Date]],2)</f>
        <v>6</v>
      </c>
      <c r="K2505" t="str">
        <f>IF(LEFT(DailyExits[[#This Row],[Lines]],1)="Y","Yes","No")</f>
        <v>Yes</v>
      </c>
      <c r="L25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06" spans="5:12" x14ac:dyDescent="0.2">
      <c r="E2506" s="2">
        <v>44247</v>
      </c>
      <c r="F2506" t="s">
        <v>56</v>
      </c>
      <c r="G2506" t="s">
        <v>109</v>
      </c>
      <c r="H2506">
        <v>1184</v>
      </c>
      <c r="I2506">
        <f>MONTH(DailyExits[[#This Row],[Date]])</f>
        <v>2</v>
      </c>
      <c r="J2506">
        <f>WEEKDAY(DailyExits[[#This Row],[Date]],2)</f>
        <v>6</v>
      </c>
      <c r="K2506" t="str">
        <f>IF(LEFT(DailyExits[[#This Row],[Lines]],1)="Y","Yes","No")</f>
        <v>Yes</v>
      </c>
      <c r="L25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507" spans="5:12" x14ac:dyDescent="0.2">
      <c r="E2507" s="2">
        <v>44247</v>
      </c>
      <c r="F2507" t="s">
        <v>20</v>
      </c>
      <c r="G2507" t="s">
        <v>105</v>
      </c>
      <c r="H2507">
        <v>1177</v>
      </c>
      <c r="I2507">
        <f>MONTH(DailyExits[[#This Row],[Date]])</f>
        <v>2</v>
      </c>
      <c r="J2507">
        <f>WEEKDAY(DailyExits[[#This Row],[Date]],2)</f>
        <v>6</v>
      </c>
      <c r="K2507" t="str">
        <f>IF(LEFT(DailyExits[[#This Row],[Lines]],1)="Y","Yes","No")</f>
        <v>No</v>
      </c>
      <c r="L2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08" spans="5:12" x14ac:dyDescent="0.2">
      <c r="E2508" s="2">
        <v>44247</v>
      </c>
      <c r="F2508">
        <v>24</v>
      </c>
      <c r="G2508" t="s">
        <v>109</v>
      </c>
      <c r="H2508">
        <v>1138</v>
      </c>
      <c r="I2508">
        <f>MONTH(DailyExits[[#This Row],[Date]])</f>
        <v>2</v>
      </c>
      <c r="J2508">
        <f>WEEKDAY(DailyExits[[#This Row],[Date]],2)</f>
        <v>6</v>
      </c>
      <c r="K2508" t="str">
        <f>IF(LEFT(DailyExits[[#This Row],[Lines]],1)="Y","Yes","No")</f>
        <v>Yes</v>
      </c>
      <c r="L25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09" spans="5:12" x14ac:dyDescent="0.2">
      <c r="E2509" s="2">
        <v>44247</v>
      </c>
      <c r="F2509" t="s">
        <v>62</v>
      </c>
      <c r="G2509" t="s">
        <v>109</v>
      </c>
      <c r="H2509">
        <v>881</v>
      </c>
      <c r="I2509">
        <f>MONTH(DailyExits[[#This Row],[Date]])</f>
        <v>2</v>
      </c>
      <c r="J2509">
        <f>WEEKDAY(DailyExits[[#This Row],[Date]],2)</f>
        <v>6</v>
      </c>
      <c r="K2509" t="str">
        <f>IF(LEFT(DailyExits[[#This Row],[Lines]],1)="Y","Yes","No")</f>
        <v>Yes</v>
      </c>
      <c r="L2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10" spans="5:12" x14ac:dyDescent="0.2">
      <c r="E2510" s="2">
        <v>44247</v>
      </c>
      <c r="F2510" t="s">
        <v>10</v>
      </c>
      <c r="G2510" t="s">
        <v>103</v>
      </c>
      <c r="H2510">
        <v>821</v>
      </c>
      <c r="I2510">
        <f>MONTH(DailyExits[[#This Row],[Date]])</f>
        <v>2</v>
      </c>
      <c r="J2510">
        <f>WEEKDAY(DailyExits[[#This Row],[Date]],2)</f>
        <v>6</v>
      </c>
      <c r="K2510" t="str">
        <f>IF(LEFT(DailyExits[[#This Row],[Lines]],1)="Y","Yes","No")</f>
        <v>Yes</v>
      </c>
      <c r="L2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11" spans="5:12" x14ac:dyDescent="0.2">
      <c r="E2511" s="2">
        <v>44247</v>
      </c>
      <c r="F2511" t="s">
        <v>64</v>
      </c>
      <c r="G2511" t="s">
        <v>109</v>
      </c>
      <c r="H2511">
        <v>818</v>
      </c>
      <c r="I2511">
        <f>MONTH(DailyExits[[#This Row],[Date]])</f>
        <v>2</v>
      </c>
      <c r="J2511">
        <f>WEEKDAY(DailyExits[[#This Row],[Date]],2)</f>
        <v>6</v>
      </c>
      <c r="K2511" t="str">
        <f>IF(LEFT(DailyExits[[#This Row],[Lines]],1)="Y","Yes","No")</f>
        <v>Yes</v>
      </c>
      <c r="L2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12" spans="5:12" x14ac:dyDescent="0.2">
      <c r="E2512" s="2">
        <v>44247</v>
      </c>
      <c r="F2512" t="s">
        <v>4</v>
      </c>
      <c r="G2512" t="s">
        <v>103</v>
      </c>
      <c r="H2512">
        <v>777</v>
      </c>
      <c r="I2512">
        <f>MONTH(DailyExits[[#This Row],[Date]])</f>
        <v>2</v>
      </c>
      <c r="J2512">
        <f>WEEKDAY(DailyExits[[#This Row],[Date]],2)</f>
        <v>6</v>
      </c>
      <c r="K2512" t="str">
        <f>IF(LEFT(DailyExits[[#This Row],[Lines]],1)="Y","Yes","No")</f>
        <v>Yes</v>
      </c>
      <c r="L2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13" spans="5:12" x14ac:dyDescent="0.2">
      <c r="E2513" s="2">
        <v>44247</v>
      </c>
      <c r="F2513" t="s">
        <v>48</v>
      </c>
      <c r="G2513" t="s">
        <v>109</v>
      </c>
      <c r="H2513">
        <v>754</v>
      </c>
      <c r="I2513">
        <f>MONTH(DailyExits[[#This Row],[Date]])</f>
        <v>2</v>
      </c>
      <c r="J2513">
        <f>WEEKDAY(DailyExits[[#This Row],[Date]],2)</f>
        <v>6</v>
      </c>
      <c r="K2513" t="str">
        <f>IF(LEFT(DailyExits[[#This Row],[Lines]],1)="Y","Yes","No")</f>
        <v>Yes</v>
      </c>
      <c r="L2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14" spans="5:12" x14ac:dyDescent="0.2">
      <c r="E2514" s="2">
        <v>44247</v>
      </c>
      <c r="F2514" t="s">
        <v>22</v>
      </c>
      <c r="G2514" t="s">
        <v>106</v>
      </c>
      <c r="H2514">
        <v>701</v>
      </c>
      <c r="I2514">
        <f>MONTH(DailyExits[[#This Row],[Date]])</f>
        <v>2</v>
      </c>
      <c r="J2514">
        <f>WEEKDAY(DailyExits[[#This Row],[Date]],2)</f>
        <v>6</v>
      </c>
      <c r="K2514" t="str">
        <f>IF(LEFT(DailyExits[[#This Row],[Lines]],1)="Y","Yes","No")</f>
        <v>No</v>
      </c>
      <c r="L2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15" spans="5:12" x14ac:dyDescent="0.2">
      <c r="E2515" s="2">
        <v>44247</v>
      </c>
      <c r="F2515" t="s">
        <v>26</v>
      </c>
      <c r="G2515" t="s">
        <v>105</v>
      </c>
      <c r="H2515">
        <v>672</v>
      </c>
      <c r="I2515">
        <f>MONTH(DailyExits[[#This Row],[Date]])</f>
        <v>2</v>
      </c>
      <c r="J2515">
        <f>WEEKDAY(DailyExits[[#This Row],[Date]],2)</f>
        <v>6</v>
      </c>
      <c r="K2515" t="str">
        <f>IF(LEFT(DailyExits[[#This Row],[Lines]],1)="Y","Yes","No")</f>
        <v>No</v>
      </c>
      <c r="L2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16" spans="5:12" x14ac:dyDescent="0.2">
      <c r="E2516" s="2">
        <v>44247</v>
      </c>
      <c r="F2516">
        <v>12</v>
      </c>
      <c r="G2516" t="s">
        <v>104</v>
      </c>
      <c r="H2516">
        <v>665</v>
      </c>
      <c r="I2516">
        <f>MONTH(DailyExits[[#This Row],[Date]])</f>
        <v>2</v>
      </c>
      <c r="J2516">
        <f>WEEKDAY(DailyExits[[#This Row],[Date]],2)</f>
        <v>6</v>
      </c>
      <c r="K2516" t="str">
        <f>IF(LEFT(DailyExits[[#This Row],[Lines]],1)="Y","Yes","No")</f>
        <v>Yes</v>
      </c>
      <c r="L2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17" spans="5:12" x14ac:dyDescent="0.2">
      <c r="E2517" s="2">
        <v>44247</v>
      </c>
      <c r="F2517" t="s">
        <v>14</v>
      </c>
      <c r="G2517" t="s">
        <v>104</v>
      </c>
      <c r="H2517">
        <v>636</v>
      </c>
      <c r="I2517">
        <f>MONTH(DailyExits[[#This Row],[Date]])</f>
        <v>2</v>
      </c>
      <c r="J2517">
        <f>WEEKDAY(DailyExits[[#This Row],[Date]],2)</f>
        <v>6</v>
      </c>
      <c r="K2517" t="str">
        <f>IF(LEFT(DailyExits[[#This Row],[Lines]],1)="Y","Yes","No")</f>
        <v>Yes</v>
      </c>
      <c r="L2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18" spans="5:12" x14ac:dyDescent="0.2">
      <c r="E2518" s="2">
        <v>44247</v>
      </c>
      <c r="F2518" t="s">
        <v>24</v>
      </c>
      <c r="G2518" t="s">
        <v>105</v>
      </c>
      <c r="H2518">
        <v>622</v>
      </c>
      <c r="I2518">
        <f>MONTH(DailyExits[[#This Row],[Date]])</f>
        <v>2</v>
      </c>
      <c r="J2518">
        <f>WEEKDAY(DailyExits[[#This Row],[Date]],2)</f>
        <v>6</v>
      </c>
      <c r="K2518" t="str">
        <f>IF(LEFT(DailyExits[[#This Row],[Lines]],1)="Y","Yes","No")</f>
        <v>No</v>
      </c>
      <c r="L2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19" spans="5:12" x14ac:dyDescent="0.2">
      <c r="E2519" s="2">
        <v>44247</v>
      </c>
      <c r="F2519">
        <v>19</v>
      </c>
      <c r="G2519" t="s">
        <v>104</v>
      </c>
      <c r="H2519">
        <v>582</v>
      </c>
      <c r="I2519">
        <f>MONTH(DailyExits[[#This Row],[Date]])</f>
        <v>2</v>
      </c>
      <c r="J2519">
        <f>WEEKDAY(DailyExits[[#This Row],[Date]],2)</f>
        <v>6</v>
      </c>
      <c r="K2519" t="str">
        <f>IF(LEFT(DailyExits[[#This Row],[Lines]],1)="Y","Yes","No")</f>
        <v>Yes</v>
      </c>
      <c r="L2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20" spans="5:12" x14ac:dyDescent="0.2">
      <c r="E2520" s="2">
        <v>44247</v>
      </c>
      <c r="F2520" t="s">
        <v>18</v>
      </c>
      <c r="G2520" t="s">
        <v>105</v>
      </c>
      <c r="H2520">
        <v>568</v>
      </c>
      <c r="I2520">
        <f>MONTH(DailyExits[[#This Row],[Date]])</f>
        <v>2</v>
      </c>
      <c r="J2520">
        <f>WEEKDAY(DailyExits[[#This Row],[Date]],2)</f>
        <v>6</v>
      </c>
      <c r="K2520" t="str">
        <f>IF(LEFT(DailyExits[[#This Row],[Lines]],1)="Y","Yes","No")</f>
        <v>No</v>
      </c>
      <c r="L2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21" spans="5:12" x14ac:dyDescent="0.2">
      <c r="E2521" s="2">
        <v>44247</v>
      </c>
      <c r="F2521" t="s">
        <v>2</v>
      </c>
      <c r="G2521" t="s">
        <v>103</v>
      </c>
      <c r="H2521">
        <v>554</v>
      </c>
      <c r="I2521">
        <f>MONTH(DailyExits[[#This Row],[Date]])</f>
        <v>2</v>
      </c>
      <c r="J2521">
        <f>WEEKDAY(DailyExits[[#This Row],[Date]],2)</f>
        <v>6</v>
      </c>
      <c r="K2521" t="str">
        <f>IF(LEFT(DailyExits[[#This Row],[Lines]],1)="Y","Yes","No")</f>
        <v>Yes</v>
      </c>
      <c r="L2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22" spans="5:12" x14ac:dyDescent="0.2">
      <c r="E2522" s="2">
        <v>44247</v>
      </c>
      <c r="F2522" t="s">
        <v>60</v>
      </c>
      <c r="G2522" t="s">
        <v>109</v>
      </c>
      <c r="H2522">
        <v>514</v>
      </c>
      <c r="I2522">
        <f>MONTH(DailyExits[[#This Row],[Date]])</f>
        <v>2</v>
      </c>
      <c r="J2522">
        <f>WEEKDAY(DailyExits[[#This Row],[Date]],2)</f>
        <v>6</v>
      </c>
      <c r="K2522" t="str">
        <f>IF(LEFT(DailyExits[[#This Row],[Lines]],1)="Y","Yes","No")</f>
        <v>Yes</v>
      </c>
      <c r="L2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23" spans="5:12" x14ac:dyDescent="0.2">
      <c r="E2523" s="2">
        <v>44247</v>
      </c>
      <c r="F2523" t="s">
        <v>28</v>
      </c>
      <c r="G2523" t="s">
        <v>107</v>
      </c>
      <c r="H2523">
        <v>508</v>
      </c>
      <c r="I2523">
        <f>MONTH(DailyExits[[#This Row],[Date]])</f>
        <v>2</v>
      </c>
      <c r="J2523">
        <f>WEEKDAY(DailyExits[[#This Row],[Date]],2)</f>
        <v>6</v>
      </c>
      <c r="K2523" t="str">
        <f>IF(LEFT(DailyExits[[#This Row],[Lines]],1)="Y","Yes","No")</f>
        <v>No</v>
      </c>
      <c r="L2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24" spans="5:12" x14ac:dyDescent="0.2">
      <c r="E2524" s="2">
        <v>44247</v>
      </c>
      <c r="F2524" t="s">
        <v>36</v>
      </c>
      <c r="G2524" t="s">
        <v>108</v>
      </c>
      <c r="H2524">
        <v>462</v>
      </c>
      <c r="I2524">
        <f>MONTH(DailyExits[[#This Row],[Date]])</f>
        <v>2</v>
      </c>
      <c r="J2524">
        <f>WEEKDAY(DailyExits[[#This Row],[Date]],2)</f>
        <v>6</v>
      </c>
      <c r="K2524" t="str">
        <f>IF(LEFT(DailyExits[[#This Row],[Lines]],1)="Y","Yes","No")</f>
        <v>Yes</v>
      </c>
      <c r="L2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25" spans="5:12" x14ac:dyDescent="0.2">
      <c r="E2525" s="2">
        <v>44247</v>
      </c>
      <c r="F2525" t="s">
        <v>40</v>
      </c>
      <c r="G2525" t="s">
        <v>108</v>
      </c>
      <c r="H2525">
        <v>398</v>
      </c>
      <c r="I2525">
        <f>MONTH(DailyExits[[#This Row],[Date]])</f>
        <v>2</v>
      </c>
      <c r="J2525">
        <f>WEEKDAY(DailyExits[[#This Row],[Date]],2)</f>
        <v>6</v>
      </c>
      <c r="K2525" t="str">
        <f>IF(LEFT(DailyExits[[#This Row],[Lines]],1)="Y","Yes","No")</f>
        <v>Yes</v>
      </c>
      <c r="L2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26" spans="5:12" x14ac:dyDescent="0.2">
      <c r="E2526" s="2">
        <v>44247</v>
      </c>
      <c r="F2526" t="s">
        <v>70</v>
      </c>
      <c r="G2526" t="s">
        <v>111</v>
      </c>
      <c r="H2526">
        <v>380</v>
      </c>
      <c r="I2526">
        <f>MONTH(DailyExits[[#This Row],[Date]])</f>
        <v>2</v>
      </c>
      <c r="J2526">
        <f>WEEKDAY(DailyExits[[#This Row],[Date]],2)</f>
        <v>6</v>
      </c>
      <c r="K2526" t="str">
        <f>IF(LEFT(DailyExits[[#This Row],[Lines]],1)="Y","Yes","No")</f>
        <v>No</v>
      </c>
      <c r="L2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27" spans="5:12" x14ac:dyDescent="0.2">
      <c r="E2527" s="2">
        <v>44247</v>
      </c>
      <c r="F2527" t="s">
        <v>6</v>
      </c>
      <c r="G2527" t="s">
        <v>103</v>
      </c>
      <c r="H2527">
        <v>364</v>
      </c>
      <c r="I2527">
        <f>MONTH(DailyExits[[#This Row],[Date]])</f>
        <v>2</v>
      </c>
      <c r="J2527">
        <f>WEEKDAY(DailyExits[[#This Row],[Date]],2)</f>
        <v>6</v>
      </c>
      <c r="K2527" t="str">
        <f>IF(LEFT(DailyExits[[#This Row],[Lines]],1)="Y","Yes","No")</f>
        <v>Yes</v>
      </c>
      <c r="L2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28" spans="5:12" x14ac:dyDescent="0.2">
      <c r="E2528" s="2">
        <v>44247</v>
      </c>
      <c r="F2528" t="s">
        <v>74</v>
      </c>
      <c r="G2528" t="s">
        <v>108</v>
      </c>
      <c r="H2528">
        <v>351</v>
      </c>
      <c r="I2528">
        <f>MONTH(DailyExits[[#This Row],[Date]])</f>
        <v>2</v>
      </c>
      <c r="J2528">
        <f>WEEKDAY(DailyExits[[#This Row],[Date]],2)</f>
        <v>6</v>
      </c>
      <c r="K2528" t="str">
        <f>IF(LEFT(DailyExits[[#This Row],[Lines]],1)="Y","Yes","No")</f>
        <v>Yes</v>
      </c>
      <c r="L2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29" spans="5:12" x14ac:dyDescent="0.2">
      <c r="E2529" s="2">
        <v>44247</v>
      </c>
      <c r="F2529" t="s">
        <v>38</v>
      </c>
      <c r="G2529" t="s">
        <v>108</v>
      </c>
      <c r="H2529">
        <v>329</v>
      </c>
      <c r="I2529">
        <f>MONTH(DailyExits[[#This Row],[Date]])</f>
        <v>2</v>
      </c>
      <c r="J2529">
        <f>WEEKDAY(DailyExits[[#This Row],[Date]],2)</f>
        <v>6</v>
      </c>
      <c r="K2529" t="str">
        <f>IF(LEFT(DailyExits[[#This Row],[Lines]],1)="Y","Yes","No")</f>
        <v>Yes</v>
      </c>
      <c r="L2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30" spans="5:12" x14ac:dyDescent="0.2">
      <c r="E2530" s="2">
        <v>44247</v>
      </c>
      <c r="F2530" t="s">
        <v>78</v>
      </c>
      <c r="G2530" t="s">
        <v>110</v>
      </c>
      <c r="H2530">
        <v>326</v>
      </c>
      <c r="I2530">
        <f>MONTH(DailyExits[[#This Row],[Date]])</f>
        <v>2</v>
      </c>
      <c r="J2530">
        <f>WEEKDAY(DailyExits[[#This Row],[Date]],2)</f>
        <v>6</v>
      </c>
      <c r="K2530" t="str">
        <f>IF(LEFT(DailyExits[[#This Row],[Lines]],1)="Y","Yes","No")</f>
        <v>Yes</v>
      </c>
      <c r="L2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31" spans="5:12" x14ac:dyDescent="0.2">
      <c r="E2531" s="2">
        <v>44247</v>
      </c>
      <c r="F2531" t="s">
        <v>66</v>
      </c>
      <c r="G2531" t="s">
        <v>110</v>
      </c>
      <c r="H2531">
        <v>322</v>
      </c>
      <c r="I2531">
        <f>MONTH(DailyExits[[#This Row],[Date]])</f>
        <v>2</v>
      </c>
      <c r="J2531">
        <f>WEEKDAY(DailyExits[[#This Row],[Date]],2)</f>
        <v>6</v>
      </c>
      <c r="K2531" t="str">
        <f>IF(LEFT(DailyExits[[#This Row],[Lines]],1)="Y","Yes","No")</f>
        <v>Yes</v>
      </c>
      <c r="L2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32" spans="5:12" x14ac:dyDescent="0.2">
      <c r="E2532" s="2">
        <v>44247</v>
      </c>
      <c r="F2532" t="s">
        <v>12</v>
      </c>
      <c r="G2532" t="s">
        <v>103</v>
      </c>
      <c r="H2532">
        <v>319</v>
      </c>
      <c r="I2532">
        <f>MONTH(DailyExits[[#This Row],[Date]])</f>
        <v>2</v>
      </c>
      <c r="J2532">
        <f>WEEKDAY(DailyExits[[#This Row],[Date]],2)</f>
        <v>6</v>
      </c>
      <c r="K2532" t="str">
        <f>IF(LEFT(DailyExits[[#This Row],[Lines]],1)="Y","Yes","No")</f>
        <v>Yes</v>
      </c>
      <c r="L2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33" spans="5:12" x14ac:dyDescent="0.2">
      <c r="E2533" s="2">
        <v>44247</v>
      </c>
      <c r="F2533" t="s">
        <v>46</v>
      </c>
      <c r="G2533" t="s">
        <v>108</v>
      </c>
      <c r="H2533">
        <v>306</v>
      </c>
      <c r="I2533">
        <f>MONTH(DailyExits[[#This Row],[Date]])</f>
        <v>2</v>
      </c>
      <c r="J2533">
        <f>WEEKDAY(DailyExits[[#This Row],[Date]],2)</f>
        <v>6</v>
      </c>
      <c r="K2533" t="str">
        <f>IF(LEFT(DailyExits[[#This Row],[Lines]],1)="Y","Yes","No")</f>
        <v>Yes</v>
      </c>
      <c r="L2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34" spans="5:12" x14ac:dyDescent="0.2">
      <c r="E2534" s="2">
        <v>44247</v>
      </c>
      <c r="F2534" t="s">
        <v>34</v>
      </c>
      <c r="G2534" t="s">
        <v>107</v>
      </c>
      <c r="H2534">
        <v>301</v>
      </c>
      <c r="I2534">
        <f>MONTH(DailyExits[[#This Row],[Date]])</f>
        <v>2</v>
      </c>
      <c r="J2534">
        <f>WEEKDAY(DailyExits[[#This Row],[Date]],2)</f>
        <v>6</v>
      </c>
      <c r="K2534" t="str">
        <f>IF(LEFT(DailyExits[[#This Row],[Lines]],1)="Y","Yes","No")</f>
        <v>No</v>
      </c>
      <c r="L2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35" spans="5:12" x14ac:dyDescent="0.2">
      <c r="E2535" s="2">
        <v>44247</v>
      </c>
      <c r="F2535" t="s">
        <v>80</v>
      </c>
      <c r="G2535" t="s">
        <v>110</v>
      </c>
      <c r="H2535">
        <v>298</v>
      </c>
      <c r="I2535">
        <f>MONTH(DailyExits[[#This Row],[Date]])</f>
        <v>2</v>
      </c>
      <c r="J2535">
        <f>WEEKDAY(DailyExits[[#This Row],[Date]],2)</f>
        <v>6</v>
      </c>
      <c r="K2535" t="str">
        <f>IF(LEFT(DailyExits[[#This Row],[Lines]],1)="Y","Yes","No")</f>
        <v>Yes</v>
      </c>
      <c r="L2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36" spans="5:12" x14ac:dyDescent="0.2">
      <c r="E2536" s="2">
        <v>44247</v>
      </c>
      <c r="F2536" t="s">
        <v>90</v>
      </c>
      <c r="G2536" t="s">
        <v>108</v>
      </c>
      <c r="H2536">
        <v>275</v>
      </c>
      <c r="I2536">
        <f>MONTH(DailyExits[[#This Row],[Date]])</f>
        <v>2</v>
      </c>
      <c r="J2536">
        <f>WEEKDAY(DailyExits[[#This Row],[Date]],2)</f>
        <v>6</v>
      </c>
      <c r="K2536" t="str">
        <f>IF(LEFT(DailyExits[[#This Row],[Lines]],1)="Y","Yes","No")</f>
        <v>Yes</v>
      </c>
      <c r="L2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37" spans="5:12" x14ac:dyDescent="0.2">
      <c r="E2537" s="2">
        <v>44247</v>
      </c>
      <c r="F2537" t="s">
        <v>32</v>
      </c>
      <c r="G2537" t="s">
        <v>107</v>
      </c>
      <c r="H2537">
        <v>260</v>
      </c>
      <c r="I2537">
        <f>MONTH(DailyExits[[#This Row],[Date]])</f>
        <v>2</v>
      </c>
      <c r="J2537">
        <f>WEEKDAY(DailyExits[[#This Row],[Date]],2)</f>
        <v>6</v>
      </c>
      <c r="K2537" t="str">
        <f>IF(LEFT(DailyExits[[#This Row],[Lines]],1)="Y","Yes","No")</f>
        <v>No</v>
      </c>
      <c r="L2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38" spans="5:12" x14ac:dyDescent="0.2">
      <c r="E2538" s="2">
        <v>44247</v>
      </c>
      <c r="F2538" t="s">
        <v>30</v>
      </c>
      <c r="G2538" t="s">
        <v>107</v>
      </c>
      <c r="H2538">
        <v>250</v>
      </c>
      <c r="I2538">
        <f>MONTH(DailyExits[[#This Row],[Date]])</f>
        <v>2</v>
      </c>
      <c r="J2538">
        <f>WEEKDAY(DailyExits[[#This Row],[Date]],2)</f>
        <v>6</v>
      </c>
      <c r="K2538" t="str">
        <f>IF(LEFT(DailyExits[[#This Row],[Lines]],1)="Y","Yes","No")</f>
        <v>No</v>
      </c>
      <c r="L2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39" spans="5:12" x14ac:dyDescent="0.2">
      <c r="E2539" s="2">
        <v>44247</v>
      </c>
      <c r="F2539" t="s">
        <v>8</v>
      </c>
      <c r="G2539" t="s">
        <v>103</v>
      </c>
      <c r="H2539">
        <v>231</v>
      </c>
      <c r="I2539">
        <f>MONTH(DailyExits[[#This Row],[Date]])</f>
        <v>2</v>
      </c>
      <c r="J2539">
        <f>WEEKDAY(DailyExits[[#This Row],[Date]],2)</f>
        <v>6</v>
      </c>
      <c r="K2539" t="str">
        <f>IF(LEFT(DailyExits[[#This Row],[Lines]],1)="Y","Yes","No")</f>
        <v>Yes</v>
      </c>
      <c r="L2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40" spans="5:12" x14ac:dyDescent="0.2">
      <c r="E2540" s="2">
        <v>44247</v>
      </c>
      <c r="F2540" t="s">
        <v>84</v>
      </c>
      <c r="G2540" t="s">
        <v>111</v>
      </c>
      <c r="H2540">
        <v>221</v>
      </c>
      <c r="I2540">
        <f>MONTH(DailyExits[[#This Row],[Date]])</f>
        <v>2</v>
      </c>
      <c r="J2540">
        <f>WEEKDAY(DailyExits[[#This Row],[Date]],2)</f>
        <v>6</v>
      </c>
      <c r="K2540" t="str">
        <f>IF(LEFT(DailyExits[[#This Row],[Lines]],1)="Y","Yes","No")</f>
        <v>No</v>
      </c>
      <c r="L2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41" spans="5:12" x14ac:dyDescent="0.2">
      <c r="E2541" s="2">
        <v>44247</v>
      </c>
      <c r="F2541" t="s">
        <v>96</v>
      </c>
      <c r="G2541" t="s">
        <v>107</v>
      </c>
      <c r="H2541">
        <v>211</v>
      </c>
      <c r="I2541">
        <f>MONTH(DailyExits[[#This Row],[Date]])</f>
        <v>2</v>
      </c>
      <c r="J2541">
        <f>WEEKDAY(DailyExits[[#This Row],[Date]],2)</f>
        <v>6</v>
      </c>
      <c r="K2541" t="str">
        <f>IF(LEFT(DailyExits[[#This Row],[Lines]],1)="Y","Yes","No")</f>
        <v>No</v>
      </c>
      <c r="L2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42" spans="5:12" x14ac:dyDescent="0.2">
      <c r="E2542" s="2">
        <v>44247</v>
      </c>
      <c r="F2542" t="s">
        <v>76</v>
      </c>
      <c r="G2542" t="s">
        <v>110</v>
      </c>
      <c r="H2542">
        <v>184</v>
      </c>
      <c r="I2542">
        <f>MONTH(DailyExits[[#This Row],[Date]])</f>
        <v>2</v>
      </c>
      <c r="J2542">
        <f>WEEKDAY(DailyExits[[#This Row],[Date]],2)</f>
        <v>6</v>
      </c>
      <c r="K2542" t="str">
        <f>IF(LEFT(DailyExits[[#This Row],[Lines]],1)="Y","Yes","No")</f>
        <v>Yes</v>
      </c>
      <c r="L2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43" spans="5:12" x14ac:dyDescent="0.2">
      <c r="E2543" s="2">
        <v>44247</v>
      </c>
      <c r="F2543" t="s">
        <v>42</v>
      </c>
      <c r="G2543" t="s">
        <v>108</v>
      </c>
      <c r="H2543">
        <v>175</v>
      </c>
      <c r="I2543">
        <f>MONTH(DailyExits[[#This Row],[Date]])</f>
        <v>2</v>
      </c>
      <c r="J2543">
        <f>WEEKDAY(DailyExits[[#This Row],[Date]],2)</f>
        <v>6</v>
      </c>
      <c r="K2543" t="str">
        <f>IF(LEFT(DailyExits[[#This Row],[Lines]],1)="Y","Yes","No")</f>
        <v>Yes</v>
      </c>
      <c r="L2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44" spans="5:12" x14ac:dyDescent="0.2">
      <c r="E2544" s="2">
        <v>44247</v>
      </c>
      <c r="F2544" t="s">
        <v>68</v>
      </c>
      <c r="G2544" t="s">
        <v>111</v>
      </c>
      <c r="H2544">
        <v>174</v>
      </c>
      <c r="I2544">
        <f>MONTH(DailyExits[[#This Row],[Date]])</f>
        <v>2</v>
      </c>
      <c r="J2544">
        <f>WEEKDAY(DailyExits[[#This Row],[Date]],2)</f>
        <v>6</v>
      </c>
      <c r="K2544" t="str">
        <f>IF(LEFT(DailyExits[[#This Row],[Lines]],1)="Y","Yes","No")</f>
        <v>No</v>
      </c>
      <c r="L2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45" spans="5:12" x14ac:dyDescent="0.2">
      <c r="E2545" s="2">
        <v>44247</v>
      </c>
      <c r="F2545" t="s">
        <v>92</v>
      </c>
      <c r="G2545" t="s">
        <v>108</v>
      </c>
      <c r="H2545">
        <v>149</v>
      </c>
      <c r="I2545">
        <f>MONTH(DailyExits[[#This Row],[Date]])</f>
        <v>2</v>
      </c>
      <c r="J2545">
        <f>WEEKDAY(DailyExits[[#This Row],[Date]],2)</f>
        <v>6</v>
      </c>
      <c r="K2545" t="str">
        <f>IF(LEFT(DailyExits[[#This Row],[Lines]],1)="Y","Yes","No")</f>
        <v>Yes</v>
      </c>
      <c r="L2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46" spans="5:12" x14ac:dyDescent="0.2">
      <c r="E2546" s="2">
        <v>44247</v>
      </c>
      <c r="F2546" t="s">
        <v>44</v>
      </c>
      <c r="G2546" t="s">
        <v>108</v>
      </c>
      <c r="H2546">
        <v>139</v>
      </c>
      <c r="I2546">
        <f>MONTH(DailyExits[[#This Row],[Date]])</f>
        <v>2</v>
      </c>
      <c r="J2546">
        <f>WEEKDAY(DailyExits[[#This Row],[Date]],2)</f>
        <v>6</v>
      </c>
      <c r="K2546" t="str">
        <f>IF(LEFT(DailyExits[[#This Row],[Lines]],1)="Y","Yes","No")</f>
        <v>Yes</v>
      </c>
      <c r="L2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47" spans="5:12" x14ac:dyDescent="0.2">
      <c r="E2547" s="2">
        <v>44247</v>
      </c>
      <c r="F2547" t="s">
        <v>82</v>
      </c>
      <c r="G2547" t="s">
        <v>110</v>
      </c>
      <c r="H2547">
        <v>135</v>
      </c>
      <c r="I2547">
        <f>MONTH(DailyExits[[#This Row],[Date]])</f>
        <v>2</v>
      </c>
      <c r="J2547">
        <f>WEEKDAY(DailyExits[[#This Row],[Date]],2)</f>
        <v>6</v>
      </c>
      <c r="K2547" t="str">
        <f>IF(LEFT(DailyExits[[#This Row],[Lines]],1)="Y","Yes","No")</f>
        <v>Yes</v>
      </c>
      <c r="L2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48" spans="5:12" x14ac:dyDescent="0.2">
      <c r="E2548" s="2">
        <v>44247</v>
      </c>
      <c r="F2548" t="s">
        <v>88</v>
      </c>
      <c r="G2548" t="s">
        <v>107</v>
      </c>
      <c r="H2548">
        <v>133</v>
      </c>
      <c r="I2548">
        <f>MONTH(DailyExits[[#This Row],[Date]])</f>
        <v>2</v>
      </c>
      <c r="J2548">
        <f>WEEKDAY(DailyExits[[#This Row],[Date]],2)</f>
        <v>6</v>
      </c>
      <c r="K2548" t="str">
        <f>IF(LEFT(DailyExits[[#This Row],[Lines]],1)="Y","Yes","No")</f>
        <v>No</v>
      </c>
      <c r="L2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49" spans="5:12" x14ac:dyDescent="0.2">
      <c r="E2549" s="2">
        <v>44247</v>
      </c>
      <c r="F2549" t="s">
        <v>94</v>
      </c>
      <c r="G2549" t="s">
        <v>107</v>
      </c>
      <c r="H2549">
        <v>132</v>
      </c>
      <c r="I2549">
        <f>MONTH(DailyExits[[#This Row],[Date]])</f>
        <v>2</v>
      </c>
      <c r="J2549">
        <f>WEEKDAY(DailyExits[[#This Row],[Date]],2)</f>
        <v>6</v>
      </c>
      <c r="K2549" t="str">
        <f>IF(LEFT(DailyExits[[#This Row],[Lines]],1)="Y","Yes","No")</f>
        <v>No</v>
      </c>
      <c r="L2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50" spans="5:12" x14ac:dyDescent="0.2">
      <c r="E2550" s="2">
        <v>44247</v>
      </c>
      <c r="F2550" t="s">
        <v>72</v>
      </c>
      <c r="G2550" t="s">
        <v>108</v>
      </c>
      <c r="H2550">
        <v>82</v>
      </c>
      <c r="I2550">
        <f>MONTH(DailyExits[[#This Row],[Date]])</f>
        <v>2</v>
      </c>
      <c r="J2550">
        <f>WEEKDAY(DailyExits[[#This Row],[Date]],2)</f>
        <v>6</v>
      </c>
      <c r="K2550" t="str">
        <f>IF(LEFT(DailyExits[[#This Row],[Lines]],1)="Y","Yes","No")</f>
        <v>Yes</v>
      </c>
      <c r="L2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51" spans="5:12" x14ac:dyDescent="0.2">
      <c r="E2551" s="2">
        <v>44247</v>
      </c>
      <c r="F2551" t="s">
        <v>86</v>
      </c>
      <c r="G2551" t="s">
        <v>112</v>
      </c>
      <c r="H2551">
        <v>51</v>
      </c>
      <c r="I2551">
        <f>MONTH(DailyExits[[#This Row],[Date]])</f>
        <v>2</v>
      </c>
      <c r="J2551">
        <f>WEEKDAY(DailyExits[[#This Row],[Date]],2)</f>
        <v>6</v>
      </c>
      <c r="K2551" t="str">
        <f>IF(LEFT(DailyExits[[#This Row],[Lines]],1)="Y","Yes","No")</f>
        <v>No</v>
      </c>
      <c r="L2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52" spans="5:12" x14ac:dyDescent="0.2">
      <c r="E2552" s="2">
        <v>44248</v>
      </c>
      <c r="F2552" t="s">
        <v>54</v>
      </c>
      <c r="G2552" t="s">
        <v>109</v>
      </c>
      <c r="H2552">
        <v>1640</v>
      </c>
      <c r="I2552">
        <f>MONTH(DailyExits[[#This Row],[Date]])</f>
        <v>2</v>
      </c>
      <c r="J2552">
        <f>WEEKDAY(DailyExits[[#This Row],[Date]],2)</f>
        <v>7</v>
      </c>
      <c r="K2552" t="str">
        <f>IF(LEFT(DailyExits[[#This Row],[Lines]],1)="Y","Yes","No")</f>
        <v>Yes</v>
      </c>
      <c r="L2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553" spans="5:12" x14ac:dyDescent="0.2">
      <c r="E2553" s="2">
        <v>44248</v>
      </c>
      <c r="F2553" t="s">
        <v>50</v>
      </c>
      <c r="G2553" t="s">
        <v>109</v>
      </c>
      <c r="H2553">
        <v>1032</v>
      </c>
      <c r="I2553">
        <f>MONTH(DailyExits[[#This Row],[Date]])</f>
        <v>2</v>
      </c>
      <c r="J2553">
        <f>WEEKDAY(DailyExits[[#This Row],[Date]],2)</f>
        <v>7</v>
      </c>
      <c r="K2553" t="str">
        <f>IF(LEFT(DailyExits[[#This Row],[Lines]],1)="Y","Yes","No")</f>
        <v>Yes</v>
      </c>
      <c r="L25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554" spans="5:12" x14ac:dyDescent="0.2">
      <c r="E2554" s="2">
        <v>44248</v>
      </c>
      <c r="F2554" t="s">
        <v>56</v>
      </c>
      <c r="G2554" t="s">
        <v>109</v>
      </c>
      <c r="H2554">
        <v>909</v>
      </c>
      <c r="I2554">
        <f>MONTH(DailyExits[[#This Row],[Date]])</f>
        <v>2</v>
      </c>
      <c r="J2554">
        <f>WEEKDAY(DailyExits[[#This Row],[Date]],2)</f>
        <v>7</v>
      </c>
      <c r="K2554" t="str">
        <f>IF(LEFT(DailyExits[[#This Row],[Lines]],1)="Y","Yes","No")</f>
        <v>Yes</v>
      </c>
      <c r="L25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555" spans="5:12" x14ac:dyDescent="0.2">
      <c r="E2555" s="2">
        <v>44248</v>
      </c>
      <c r="F2555" t="s">
        <v>20</v>
      </c>
      <c r="G2555" t="s">
        <v>105</v>
      </c>
      <c r="H2555">
        <v>898</v>
      </c>
      <c r="I2555">
        <f>MONTH(DailyExits[[#This Row],[Date]])</f>
        <v>2</v>
      </c>
      <c r="J2555">
        <f>WEEKDAY(DailyExits[[#This Row],[Date]],2)</f>
        <v>7</v>
      </c>
      <c r="K2555" t="str">
        <f>IF(LEFT(DailyExits[[#This Row],[Lines]],1)="Y","Yes","No")</f>
        <v>No</v>
      </c>
      <c r="L255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56" spans="5:12" x14ac:dyDescent="0.2">
      <c r="E2556" s="2">
        <v>44248</v>
      </c>
      <c r="F2556">
        <v>16</v>
      </c>
      <c r="G2556" t="s">
        <v>109</v>
      </c>
      <c r="H2556">
        <v>894</v>
      </c>
      <c r="I2556">
        <f>MONTH(DailyExits[[#This Row],[Date]])</f>
        <v>2</v>
      </c>
      <c r="J2556">
        <f>WEEKDAY(DailyExits[[#This Row],[Date]],2)</f>
        <v>7</v>
      </c>
      <c r="K2556" t="str">
        <f>IF(LEFT(DailyExits[[#This Row],[Lines]],1)="Y","Yes","No")</f>
        <v>Yes</v>
      </c>
      <c r="L25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57" spans="5:12" x14ac:dyDescent="0.2">
      <c r="E2557" s="2">
        <v>44248</v>
      </c>
      <c r="F2557">
        <v>24</v>
      </c>
      <c r="G2557" t="s">
        <v>109</v>
      </c>
      <c r="H2557">
        <v>863</v>
      </c>
      <c r="I2557">
        <f>MONTH(DailyExits[[#This Row],[Date]])</f>
        <v>2</v>
      </c>
      <c r="J2557">
        <f>WEEKDAY(DailyExits[[#This Row],[Date]],2)</f>
        <v>7</v>
      </c>
      <c r="K2557" t="str">
        <f>IF(LEFT(DailyExits[[#This Row],[Lines]],1)="Y","Yes","No")</f>
        <v>Yes</v>
      </c>
      <c r="L2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58" spans="5:12" x14ac:dyDescent="0.2">
      <c r="E2558" s="2">
        <v>44248</v>
      </c>
      <c r="F2558" t="s">
        <v>52</v>
      </c>
      <c r="G2558" t="s">
        <v>109</v>
      </c>
      <c r="H2558">
        <v>850</v>
      </c>
      <c r="I2558">
        <f>MONTH(DailyExits[[#This Row],[Date]])</f>
        <v>2</v>
      </c>
      <c r="J2558">
        <f>WEEKDAY(DailyExits[[#This Row],[Date]],2)</f>
        <v>7</v>
      </c>
      <c r="K2558" t="str">
        <f>IF(LEFT(DailyExits[[#This Row],[Lines]],1)="Y","Yes","No")</f>
        <v>Yes</v>
      </c>
      <c r="L2558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559" spans="5:12" x14ac:dyDescent="0.2">
      <c r="E2559" s="2">
        <v>44248</v>
      </c>
      <c r="F2559" t="s">
        <v>62</v>
      </c>
      <c r="G2559" t="s">
        <v>109</v>
      </c>
      <c r="H2559">
        <v>595</v>
      </c>
      <c r="I2559">
        <f>MONTH(DailyExits[[#This Row],[Date]])</f>
        <v>2</v>
      </c>
      <c r="J2559">
        <f>WEEKDAY(DailyExits[[#This Row],[Date]],2)</f>
        <v>7</v>
      </c>
      <c r="K2559" t="str">
        <f>IF(LEFT(DailyExits[[#This Row],[Lines]],1)="Y","Yes","No")</f>
        <v>Yes</v>
      </c>
      <c r="L2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60" spans="5:12" x14ac:dyDescent="0.2">
      <c r="E2560" s="2">
        <v>44248</v>
      </c>
      <c r="F2560">
        <v>12</v>
      </c>
      <c r="G2560" t="s">
        <v>104</v>
      </c>
      <c r="H2560">
        <v>569</v>
      </c>
      <c r="I2560">
        <f>MONTH(DailyExits[[#This Row],[Date]])</f>
        <v>2</v>
      </c>
      <c r="J2560">
        <f>WEEKDAY(DailyExits[[#This Row],[Date]],2)</f>
        <v>7</v>
      </c>
      <c r="K2560" t="str">
        <f>IF(LEFT(DailyExits[[#This Row],[Lines]],1)="Y","Yes","No")</f>
        <v>Yes</v>
      </c>
      <c r="L2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61" spans="5:12" x14ac:dyDescent="0.2">
      <c r="E2561" s="2">
        <v>44248</v>
      </c>
      <c r="F2561" t="s">
        <v>48</v>
      </c>
      <c r="G2561" t="s">
        <v>109</v>
      </c>
      <c r="H2561">
        <v>548</v>
      </c>
      <c r="I2561">
        <f>MONTH(DailyExits[[#This Row],[Date]])</f>
        <v>2</v>
      </c>
      <c r="J2561">
        <f>WEEKDAY(DailyExits[[#This Row],[Date]],2)</f>
        <v>7</v>
      </c>
      <c r="K2561" t="str">
        <f>IF(LEFT(DailyExits[[#This Row],[Lines]],1)="Y","Yes","No")</f>
        <v>Yes</v>
      </c>
      <c r="L2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62" spans="5:12" x14ac:dyDescent="0.2">
      <c r="E2562" s="2">
        <v>44248</v>
      </c>
      <c r="F2562" t="s">
        <v>18</v>
      </c>
      <c r="G2562" t="s">
        <v>105</v>
      </c>
      <c r="H2562">
        <v>540</v>
      </c>
      <c r="I2562">
        <f>MONTH(DailyExits[[#This Row],[Date]])</f>
        <v>2</v>
      </c>
      <c r="J2562">
        <f>WEEKDAY(DailyExits[[#This Row],[Date]],2)</f>
        <v>7</v>
      </c>
      <c r="K2562" t="str">
        <f>IF(LEFT(DailyExits[[#This Row],[Lines]],1)="Y","Yes","No")</f>
        <v>No</v>
      </c>
      <c r="L2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63" spans="5:12" x14ac:dyDescent="0.2">
      <c r="E2563" s="2">
        <v>44248</v>
      </c>
      <c r="F2563" t="s">
        <v>4</v>
      </c>
      <c r="G2563" t="s">
        <v>103</v>
      </c>
      <c r="H2563">
        <v>532</v>
      </c>
      <c r="I2563">
        <f>MONTH(DailyExits[[#This Row],[Date]])</f>
        <v>2</v>
      </c>
      <c r="J2563">
        <f>WEEKDAY(DailyExits[[#This Row],[Date]],2)</f>
        <v>7</v>
      </c>
      <c r="K2563" t="str">
        <f>IF(LEFT(DailyExits[[#This Row],[Lines]],1)="Y","Yes","No")</f>
        <v>Yes</v>
      </c>
      <c r="L2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64" spans="5:12" x14ac:dyDescent="0.2">
      <c r="E2564" s="2">
        <v>44248</v>
      </c>
      <c r="F2564" t="s">
        <v>22</v>
      </c>
      <c r="G2564" t="s">
        <v>106</v>
      </c>
      <c r="H2564">
        <v>530</v>
      </c>
      <c r="I2564">
        <f>MONTH(DailyExits[[#This Row],[Date]])</f>
        <v>2</v>
      </c>
      <c r="J2564">
        <f>WEEKDAY(DailyExits[[#This Row],[Date]],2)</f>
        <v>7</v>
      </c>
      <c r="K2564" t="str">
        <f>IF(LEFT(DailyExits[[#This Row],[Lines]],1)="Y","Yes","No")</f>
        <v>No</v>
      </c>
      <c r="L2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65" spans="5:12" x14ac:dyDescent="0.2">
      <c r="E2565" s="2">
        <v>44248</v>
      </c>
      <c r="F2565" t="s">
        <v>10</v>
      </c>
      <c r="G2565" t="s">
        <v>103</v>
      </c>
      <c r="H2565">
        <v>514</v>
      </c>
      <c r="I2565">
        <f>MONTH(DailyExits[[#This Row],[Date]])</f>
        <v>2</v>
      </c>
      <c r="J2565">
        <f>WEEKDAY(DailyExits[[#This Row],[Date]],2)</f>
        <v>7</v>
      </c>
      <c r="K2565" t="str">
        <f>IF(LEFT(DailyExits[[#This Row],[Lines]],1)="Y","Yes","No")</f>
        <v>Yes</v>
      </c>
      <c r="L2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66" spans="5:12" x14ac:dyDescent="0.2">
      <c r="E2566" s="2">
        <v>44248</v>
      </c>
      <c r="F2566" t="s">
        <v>14</v>
      </c>
      <c r="G2566" t="s">
        <v>104</v>
      </c>
      <c r="H2566">
        <v>510</v>
      </c>
      <c r="I2566">
        <f>MONTH(DailyExits[[#This Row],[Date]])</f>
        <v>2</v>
      </c>
      <c r="J2566">
        <f>WEEKDAY(DailyExits[[#This Row],[Date]],2)</f>
        <v>7</v>
      </c>
      <c r="K2566" t="str">
        <f>IF(LEFT(DailyExits[[#This Row],[Lines]],1)="Y","Yes","No")</f>
        <v>Yes</v>
      </c>
      <c r="L2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67" spans="5:12" x14ac:dyDescent="0.2">
      <c r="E2567" s="2">
        <v>44248</v>
      </c>
      <c r="F2567">
        <v>19</v>
      </c>
      <c r="G2567" t="s">
        <v>104</v>
      </c>
      <c r="H2567">
        <v>499</v>
      </c>
      <c r="I2567">
        <f>MONTH(DailyExits[[#This Row],[Date]])</f>
        <v>2</v>
      </c>
      <c r="J2567">
        <f>WEEKDAY(DailyExits[[#This Row],[Date]],2)</f>
        <v>7</v>
      </c>
      <c r="K2567" t="str">
        <f>IF(LEFT(DailyExits[[#This Row],[Lines]],1)="Y","Yes","No")</f>
        <v>Yes</v>
      </c>
      <c r="L2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68" spans="5:12" x14ac:dyDescent="0.2">
      <c r="E2568" s="2">
        <v>44248</v>
      </c>
      <c r="F2568" t="s">
        <v>26</v>
      </c>
      <c r="G2568" t="s">
        <v>105</v>
      </c>
      <c r="H2568">
        <v>497</v>
      </c>
      <c r="I2568">
        <f>MONTH(DailyExits[[#This Row],[Date]])</f>
        <v>2</v>
      </c>
      <c r="J2568">
        <f>WEEKDAY(DailyExits[[#This Row],[Date]],2)</f>
        <v>7</v>
      </c>
      <c r="K2568" t="str">
        <f>IF(LEFT(DailyExits[[#This Row],[Lines]],1)="Y","Yes","No")</f>
        <v>No</v>
      </c>
      <c r="L2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69" spans="5:12" x14ac:dyDescent="0.2">
      <c r="E2569" s="2">
        <v>44248</v>
      </c>
      <c r="F2569" t="s">
        <v>64</v>
      </c>
      <c r="G2569" t="s">
        <v>109</v>
      </c>
      <c r="H2569">
        <v>487</v>
      </c>
      <c r="I2569">
        <f>MONTH(DailyExits[[#This Row],[Date]])</f>
        <v>2</v>
      </c>
      <c r="J2569">
        <f>WEEKDAY(DailyExits[[#This Row],[Date]],2)</f>
        <v>7</v>
      </c>
      <c r="K2569" t="str">
        <f>IF(LEFT(DailyExits[[#This Row],[Lines]],1)="Y","Yes","No")</f>
        <v>Yes</v>
      </c>
      <c r="L2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70" spans="5:12" x14ac:dyDescent="0.2">
      <c r="E2570" s="2">
        <v>44248</v>
      </c>
      <c r="F2570" t="s">
        <v>2</v>
      </c>
      <c r="G2570" t="s">
        <v>103</v>
      </c>
      <c r="H2570">
        <v>451</v>
      </c>
      <c r="I2570">
        <f>MONTH(DailyExits[[#This Row],[Date]])</f>
        <v>2</v>
      </c>
      <c r="J2570">
        <f>WEEKDAY(DailyExits[[#This Row],[Date]],2)</f>
        <v>7</v>
      </c>
      <c r="K2570" t="str">
        <f>IF(LEFT(DailyExits[[#This Row],[Lines]],1)="Y","Yes","No")</f>
        <v>Yes</v>
      </c>
      <c r="L2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71" spans="5:12" x14ac:dyDescent="0.2">
      <c r="E2571" s="2">
        <v>44248</v>
      </c>
      <c r="F2571" t="s">
        <v>24</v>
      </c>
      <c r="G2571" t="s">
        <v>105</v>
      </c>
      <c r="H2571">
        <v>443</v>
      </c>
      <c r="I2571">
        <f>MONTH(DailyExits[[#This Row],[Date]])</f>
        <v>2</v>
      </c>
      <c r="J2571">
        <f>WEEKDAY(DailyExits[[#This Row],[Date]],2)</f>
        <v>7</v>
      </c>
      <c r="K2571" t="str">
        <f>IF(LEFT(DailyExits[[#This Row],[Lines]],1)="Y","Yes","No")</f>
        <v>No</v>
      </c>
      <c r="L2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72" spans="5:12" x14ac:dyDescent="0.2">
      <c r="E2572" s="2">
        <v>44248</v>
      </c>
      <c r="F2572" t="s">
        <v>36</v>
      </c>
      <c r="G2572" t="s">
        <v>108</v>
      </c>
      <c r="H2572">
        <v>376</v>
      </c>
      <c r="I2572">
        <f>MONTH(DailyExits[[#This Row],[Date]])</f>
        <v>2</v>
      </c>
      <c r="J2572">
        <f>WEEKDAY(DailyExits[[#This Row],[Date]],2)</f>
        <v>7</v>
      </c>
      <c r="K2572" t="str">
        <f>IF(LEFT(DailyExits[[#This Row],[Lines]],1)="Y","Yes","No")</f>
        <v>Yes</v>
      </c>
      <c r="L2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73" spans="5:12" x14ac:dyDescent="0.2">
      <c r="E2573" s="2">
        <v>44248</v>
      </c>
      <c r="F2573" t="s">
        <v>60</v>
      </c>
      <c r="G2573" t="s">
        <v>109</v>
      </c>
      <c r="H2573">
        <v>318</v>
      </c>
      <c r="I2573">
        <f>MONTH(DailyExits[[#This Row],[Date]])</f>
        <v>2</v>
      </c>
      <c r="J2573">
        <f>WEEKDAY(DailyExits[[#This Row],[Date]],2)</f>
        <v>7</v>
      </c>
      <c r="K2573" t="str">
        <f>IF(LEFT(DailyExits[[#This Row],[Lines]],1)="Y","Yes","No")</f>
        <v>Yes</v>
      </c>
      <c r="L2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74" spans="5:12" x14ac:dyDescent="0.2">
      <c r="E2574" s="2">
        <v>44248</v>
      </c>
      <c r="F2574" t="s">
        <v>80</v>
      </c>
      <c r="G2574" t="s">
        <v>110</v>
      </c>
      <c r="H2574">
        <v>313</v>
      </c>
      <c r="I2574">
        <f>MONTH(DailyExits[[#This Row],[Date]])</f>
        <v>2</v>
      </c>
      <c r="J2574">
        <f>WEEKDAY(DailyExits[[#This Row],[Date]],2)</f>
        <v>7</v>
      </c>
      <c r="K2574" t="str">
        <f>IF(LEFT(DailyExits[[#This Row],[Lines]],1)="Y","Yes","No")</f>
        <v>Yes</v>
      </c>
      <c r="L2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75" spans="5:12" x14ac:dyDescent="0.2">
      <c r="E2575" s="2">
        <v>44248</v>
      </c>
      <c r="F2575" t="s">
        <v>40</v>
      </c>
      <c r="G2575" t="s">
        <v>108</v>
      </c>
      <c r="H2575">
        <v>309</v>
      </c>
      <c r="I2575">
        <f>MONTH(DailyExits[[#This Row],[Date]])</f>
        <v>2</v>
      </c>
      <c r="J2575">
        <f>WEEKDAY(DailyExits[[#This Row],[Date]],2)</f>
        <v>7</v>
      </c>
      <c r="K2575" t="str">
        <f>IF(LEFT(DailyExits[[#This Row],[Lines]],1)="Y","Yes","No")</f>
        <v>Yes</v>
      </c>
      <c r="L2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76" spans="5:12" x14ac:dyDescent="0.2">
      <c r="E2576" s="2">
        <v>44248</v>
      </c>
      <c r="F2576" t="s">
        <v>28</v>
      </c>
      <c r="G2576" t="s">
        <v>107</v>
      </c>
      <c r="H2576">
        <v>300</v>
      </c>
      <c r="I2576">
        <f>MONTH(DailyExits[[#This Row],[Date]])</f>
        <v>2</v>
      </c>
      <c r="J2576">
        <f>WEEKDAY(DailyExits[[#This Row],[Date]],2)</f>
        <v>7</v>
      </c>
      <c r="K2576" t="str">
        <f>IF(LEFT(DailyExits[[#This Row],[Lines]],1)="Y","Yes","No")</f>
        <v>No</v>
      </c>
      <c r="L2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77" spans="5:12" x14ac:dyDescent="0.2">
      <c r="E2577" s="2">
        <v>44248</v>
      </c>
      <c r="F2577" t="s">
        <v>12</v>
      </c>
      <c r="G2577" t="s">
        <v>103</v>
      </c>
      <c r="H2577">
        <v>287</v>
      </c>
      <c r="I2577">
        <f>MONTH(DailyExits[[#This Row],[Date]])</f>
        <v>2</v>
      </c>
      <c r="J2577">
        <f>WEEKDAY(DailyExits[[#This Row],[Date]],2)</f>
        <v>7</v>
      </c>
      <c r="K2577" t="str">
        <f>IF(LEFT(DailyExits[[#This Row],[Lines]],1)="Y","Yes","No")</f>
        <v>Yes</v>
      </c>
      <c r="L2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78" spans="5:12" x14ac:dyDescent="0.2">
      <c r="E2578" s="2">
        <v>44248</v>
      </c>
      <c r="F2578" t="s">
        <v>66</v>
      </c>
      <c r="G2578" t="s">
        <v>110</v>
      </c>
      <c r="H2578">
        <v>269</v>
      </c>
      <c r="I2578">
        <f>MONTH(DailyExits[[#This Row],[Date]])</f>
        <v>2</v>
      </c>
      <c r="J2578">
        <f>WEEKDAY(DailyExits[[#This Row],[Date]],2)</f>
        <v>7</v>
      </c>
      <c r="K2578" t="str">
        <f>IF(LEFT(DailyExits[[#This Row],[Lines]],1)="Y","Yes","No")</f>
        <v>Yes</v>
      </c>
      <c r="L2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79" spans="5:12" x14ac:dyDescent="0.2">
      <c r="E2579" s="2">
        <v>44248</v>
      </c>
      <c r="F2579" t="s">
        <v>70</v>
      </c>
      <c r="G2579" t="s">
        <v>111</v>
      </c>
      <c r="H2579">
        <v>263</v>
      </c>
      <c r="I2579">
        <f>MONTH(DailyExits[[#This Row],[Date]])</f>
        <v>2</v>
      </c>
      <c r="J2579">
        <f>WEEKDAY(DailyExits[[#This Row],[Date]],2)</f>
        <v>7</v>
      </c>
      <c r="K2579" t="str">
        <f>IF(LEFT(DailyExits[[#This Row],[Lines]],1)="Y","Yes","No")</f>
        <v>No</v>
      </c>
      <c r="L2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80" spans="5:12" x14ac:dyDescent="0.2">
      <c r="E2580" s="2">
        <v>44248</v>
      </c>
      <c r="F2580" t="s">
        <v>6</v>
      </c>
      <c r="G2580" t="s">
        <v>103</v>
      </c>
      <c r="H2580">
        <v>236</v>
      </c>
      <c r="I2580">
        <f>MONTH(DailyExits[[#This Row],[Date]])</f>
        <v>2</v>
      </c>
      <c r="J2580">
        <f>WEEKDAY(DailyExits[[#This Row],[Date]],2)</f>
        <v>7</v>
      </c>
      <c r="K2580" t="str">
        <f>IF(LEFT(DailyExits[[#This Row],[Lines]],1)="Y","Yes","No")</f>
        <v>Yes</v>
      </c>
      <c r="L2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81" spans="5:12" x14ac:dyDescent="0.2">
      <c r="E2581" s="2">
        <v>44248</v>
      </c>
      <c r="F2581" t="s">
        <v>38</v>
      </c>
      <c r="G2581" t="s">
        <v>108</v>
      </c>
      <c r="H2581">
        <v>235</v>
      </c>
      <c r="I2581">
        <f>MONTH(DailyExits[[#This Row],[Date]])</f>
        <v>2</v>
      </c>
      <c r="J2581">
        <f>WEEKDAY(DailyExits[[#This Row],[Date]],2)</f>
        <v>7</v>
      </c>
      <c r="K2581" t="str">
        <f>IF(LEFT(DailyExits[[#This Row],[Lines]],1)="Y","Yes","No")</f>
        <v>Yes</v>
      </c>
      <c r="L2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82" spans="5:12" x14ac:dyDescent="0.2">
      <c r="E2582" s="2">
        <v>44248</v>
      </c>
      <c r="F2582" t="s">
        <v>46</v>
      </c>
      <c r="G2582" t="s">
        <v>108</v>
      </c>
      <c r="H2582">
        <v>233</v>
      </c>
      <c r="I2582">
        <f>MONTH(DailyExits[[#This Row],[Date]])</f>
        <v>2</v>
      </c>
      <c r="J2582">
        <f>WEEKDAY(DailyExits[[#This Row],[Date]],2)</f>
        <v>7</v>
      </c>
      <c r="K2582" t="str">
        <f>IF(LEFT(DailyExits[[#This Row],[Lines]],1)="Y","Yes","No")</f>
        <v>Yes</v>
      </c>
      <c r="L2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83" spans="5:12" x14ac:dyDescent="0.2">
      <c r="E2583" s="2">
        <v>44248</v>
      </c>
      <c r="F2583" t="s">
        <v>90</v>
      </c>
      <c r="G2583" t="s">
        <v>108</v>
      </c>
      <c r="H2583">
        <v>223</v>
      </c>
      <c r="I2583">
        <f>MONTH(DailyExits[[#This Row],[Date]])</f>
        <v>2</v>
      </c>
      <c r="J2583">
        <f>WEEKDAY(DailyExits[[#This Row],[Date]],2)</f>
        <v>7</v>
      </c>
      <c r="K2583" t="str">
        <f>IF(LEFT(DailyExits[[#This Row],[Lines]],1)="Y","Yes","No")</f>
        <v>Yes</v>
      </c>
      <c r="L2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84" spans="5:12" x14ac:dyDescent="0.2">
      <c r="E2584" s="2">
        <v>44248</v>
      </c>
      <c r="F2584" t="s">
        <v>74</v>
      </c>
      <c r="G2584" t="s">
        <v>108</v>
      </c>
      <c r="H2584">
        <v>207</v>
      </c>
      <c r="I2584">
        <f>MONTH(DailyExits[[#This Row],[Date]])</f>
        <v>2</v>
      </c>
      <c r="J2584">
        <f>WEEKDAY(DailyExits[[#This Row],[Date]],2)</f>
        <v>7</v>
      </c>
      <c r="K2584" t="str">
        <f>IF(LEFT(DailyExits[[#This Row],[Lines]],1)="Y","Yes","No")</f>
        <v>Yes</v>
      </c>
      <c r="L2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85" spans="5:12" x14ac:dyDescent="0.2">
      <c r="E2585" s="2">
        <v>44248</v>
      </c>
      <c r="F2585" t="s">
        <v>78</v>
      </c>
      <c r="G2585" t="s">
        <v>110</v>
      </c>
      <c r="H2585">
        <v>205</v>
      </c>
      <c r="I2585">
        <f>MONTH(DailyExits[[#This Row],[Date]])</f>
        <v>2</v>
      </c>
      <c r="J2585">
        <f>WEEKDAY(DailyExits[[#This Row],[Date]],2)</f>
        <v>7</v>
      </c>
      <c r="K2585" t="str">
        <f>IF(LEFT(DailyExits[[#This Row],[Lines]],1)="Y","Yes","No")</f>
        <v>Yes</v>
      </c>
      <c r="L2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86" spans="5:12" x14ac:dyDescent="0.2">
      <c r="E2586" s="2">
        <v>44248</v>
      </c>
      <c r="F2586" t="s">
        <v>34</v>
      </c>
      <c r="G2586" t="s">
        <v>107</v>
      </c>
      <c r="H2586">
        <v>195</v>
      </c>
      <c r="I2586">
        <f>MONTH(DailyExits[[#This Row],[Date]])</f>
        <v>2</v>
      </c>
      <c r="J2586">
        <f>WEEKDAY(DailyExits[[#This Row],[Date]],2)</f>
        <v>7</v>
      </c>
      <c r="K2586" t="str">
        <f>IF(LEFT(DailyExits[[#This Row],[Lines]],1)="Y","Yes","No")</f>
        <v>No</v>
      </c>
      <c r="L2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87" spans="5:12" x14ac:dyDescent="0.2">
      <c r="E2587" s="2">
        <v>44248</v>
      </c>
      <c r="F2587" t="s">
        <v>96</v>
      </c>
      <c r="G2587" t="s">
        <v>107</v>
      </c>
      <c r="H2587">
        <v>194</v>
      </c>
      <c r="I2587">
        <f>MONTH(DailyExits[[#This Row],[Date]])</f>
        <v>2</v>
      </c>
      <c r="J2587">
        <f>WEEKDAY(DailyExits[[#This Row],[Date]],2)</f>
        <v>7</v>
      </c>
      <c r="K2587" t="str">
        <f>IF(LEFT(DailyExits[[#This Row],[Lines]],1)="Y","Yes","No")</f>
        <v>No</v>
      </c>
      <c r="L2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88" spans="5:12" x14ac:dyDescent="0.2">
      <c r="E2588" s="2">
        <v>44248</v>
      </c>
      <c r="F2588" t="s">
        <v>32</v>
      </c>
      <c r="G2588" t="s">
        <v>107</v>
      </c>
      <c r="H2588">
        <v>179</v>
      </c>
      <c r="I2588">
        <f>MONTH(DailyExits[[#This Row],[Date]])</f>
        <v>2</v>
      </c>
      <c r="J2588">
        <f>WEEKDAY(DailyExits[[#This Row],[Date]],2)</f>
        <v>7</v>
      </c>
      <c r="K2588" t="str">
        <f>IF(LEFT(DailyExits[[#This Row],[Lines]],1)="Y","Yes","No")</f>
        <v>No</v>
      </c>
      <c r="L2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89" spans="5:12" x14ac:dyDescent="0.2">
      <c r="E2589" s="2">
        <v>44248</v>
      </c>
      <c r="F2589" t="s">
        <v>30</v>
      </c>
      <c r="G2589" t="s">
        <v>107</v>
      </c>
      <c r="H2589">
        <v>167</v>
      </c>
      <c r="I2589">
        <f>MONTH(DailyExits[[#This Row],[Date]])</f>
        <v>2</v>
      </c>
      <c r="J2589">
        <f>WEEKDAY(DailyExits[[#This Row],[Date]],2)</f>
        <v>7</v>
      </c>
      <c r="K2589" t="str">
        <f>IF(LEFT(DailyExits[[#This Row],[Lines]],1)="Y","Yes","No")</f>
        <v>No</v>
      </c>
      <c r="L2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90" spans="5:12" x14ac:dyDescent="0.2">
      <c r="E2590" s="2">
        <v>44248</v>
      </c>
      <c r="F2590" t="s">
        <v>8</v>
      </c>
      <c r="G2590" t="s">
        <v>103</v>
      </c>
      <c r="H2590">
        <v>162</v>
      </c>
      <c r="I2590">
        <f>MONTH(DailyExits[[#This Row],[Date]])</f>
        <v>2</v>
      </c>
      <c r="J2590">
        <f>WEEKDAY(DailyExits[[#This Row],[Date]],2)</f>
        <v>7</v>
      </c>
      <c r="K2590" t="str">
        <f>IF(LEFT(DailyExits[[#This Row],[Lines]],1)="Y","Yes","No")</f>
        <v>Yes</v>
      </c>
      <c r="L2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91" spans="5:12" x14ac:dyDescent="0.2">
      <c r="E2591" s="2">
        <v>44248</v>
      </c>
      <c r="F2591" t="s">
        <v>84</v>
      </c>
      <c r="G2591" t="s">
        <v>111</v>
      </c>
      <c r="H2591">
        <v>160</v>
      </c>
      <c r="I2591">
        <f>MONTH(DailyExits[[#This Row],[Date]])</f>
        <v>2</v>
      </c>
      <c r="J2591">
        <f>WEEKDAY(DailyExits[[#This Row],[Date]],2)</f>
        <v>7</v>
      </c>
      <c r="K2591" t="str">
        <f>IF(LEFT(DailyExits[[#This Row],[Lines]],1)="Y","Yes","No")</f>
        <v>No</v>
      </c>
      <c r="L2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92" spans="5:12" x14ac:dyDescent="0.2">
      <c r="E2592" s="2">
        <v>44248</v>
      </c>
      <c r="F2592" t="s">
        <v>82</v>
      </c>
      <c r="G2592" t="s">
        <v>110</v>
      </c>
      <c r="H2592">
        <v>141</v>
      </c>
      <c r="I2592">
        <f>MONTH(DailyExits[[#This Row],[Date]])</f>
        <v>2</v>
      </c>
      <c r="J2592">
        <f>WEEKDAY(DailyExits[[#This Row],[Date]],2)</f>
        <v>7</v>
      </c>
      <c r="K2592" t="str">
        <f>IF(LEFT(DailyExits[[#This Row],[Lines]],1)="Y","Yes","No")</f>
        <v>Yes</v>
      </c>
      <c r="L2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93" spans="5:12" x14ac:dyDescent="0.2">
      <c r="E2593" s="2">
        <v>44248</v>
      </c>
      <c r="F2593" t="s">
        <v>94</v>
      </c>
      <c r="G2593" t="s">
        <v>107</v>
      </c>
      <c r="H2593">
        <v>134</v>
      </c>
      <c r="I2593">
        <f>MONTH(DailyExits[[#This Row],[Date]])</f>
        <v>2</v>
      </c>
      <c r="J2593">
        <f>WEEKDAY(DailyExits[[#This Row],[Date]],2)</f>
        <v>7</v>
      </c>
      <c r="K2593" t="str">
        <f>IF(LEFT(DailyExits[[#This Row],[Lines]],1)="Y","Yes","No")</f>
        <v>No</v>
      </c>
      <c r="L2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94" spans="5:12" x14ac:dyDescent="0.2">
      <c r="E2594" s="2">
        <v>44248</v>
      </c>
      <c r="F2594" t="s">
        <v>42</v>
      </c>
      <c r="G2594" t="s">
        <v>108</v>
      </c>
      <c r="H2594">
        <v>130</v>
      </c>
      <c r="I2594">
        <f>MONTH(DailyExits[[#This Row],[Date]])</f>
        <v>2</v>
      </c>
      <c r="J2594">
        <f>WEEKDAY(DailyExits[[#This Row],[Date]],2)</f>
        <v>7</v>
      </c>
      <c r="K2594" t="str">
        <f>IF(LEFT(DailyExits[[#This Row],[Lines]],1)="Y","Yes","No")</f>
        <v>Yes</v>
      </c>
      <c r="L2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95" spans="5:12" x14ac:dyDescent="0.2">
      <c r="E2595" s="2">
        <v>44248</v>
      </c>
      <c r="F2595" t="s">
        <v>44</v>
      </c>
      <c r="G2595" t="s">
        <v>108</v>
      </c>
      <c r="H2595">
        <v>126</v>
      </c>
      <c r="I2595">
        <f>MONTH(DailyExits[[#This Row],[Date]])</f>
        <v>2</v>
      </c>
      <c r="J2595">
        <f>WEEKDAY(DailyExits[[#This Row],[Date]],2)</f>
        <v>7</v>
      </c>
      <c r="K2595" t="str">
        <f>IF(LEFT(DailyExits[[#This Row],[Lines]],1)="Y","Yes","No")</f>
        <v>Yes</v>
      </c>
      <c r="L2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96" spans="5:12" x14ac:dyDescent="0.2">
      <c r="E2596" s="2">
        <v>44248</v>
      </c>
      <c r="F2596" t="s">
        <v>68</v>
      </c>
      <c r="G2596" t="s">
        <v>111</v>
      </c>
      <c r="H2596">
        <v>121</v>
      </c>
      <c r="I2596">
        <f>MONTH(DailyExits[[#This Row],[Date]])</f>
        <v>2</v>
      </c>
      <c r="J2596">
        <f>WEEKDAY(DailyExits[[#This Row],[Date]],2)</f>
        <v>7</v>
      </c>
      <c r="K2596" t="str">
        <f>IF(LEFT(DailyExits[[#This Row],[Lines]],1)="Y","Yes","No")</f>
        <v>No</v>
      </c>
      <c r="L2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97" spans="5:12" x14ac:dyDescent="0.2">
      <c r="E2597" s="2">
        <v>44248</v>
      </c>
      <c r="F2597" t="s">
        <v>76</v>
      </c>
      <c r="G2597" t="s">
        <v>110</v>
      </c>
      <c r="H2597">
        <v>116</v>
      </c>
      <c r="I2597">
        <f>MONTH(DailyExits[[#This Row],[Date]])</f>
        <v>2</v>
      </c>
      <c r="J2597">
        <f>WEEKDAY(DailyExits[[#This Row],[Date]],2)</f>
        <v>7</v>
      </c>
      <c r="K2597" t="str">
        <f>IF(LEFT(DailyExits[[#This Row],[Lines]],1)="Y","Yes","No")</f>
        <v>Yes</v>
      </c>
      <c r="L2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98" spans="5:12" x14ac:dyDescent="0.2">
      <c r="E2598" s="2">
        <v>44248</v>
      </c>
      <c r="F2598" t="s">
        <v>88</v>
      </c>
      <c r="G2598" t="s">
        <v>107</v>
      </c>
      <c r="H2598">
        <v>106</v>
      </c>
      <c r="I2598">
        <f>MONTH(DailyExits[[#This Row],[Date]])</f>
        <v>2</v>
      </c>
      <c r="J2598">
        <f>WEEKDAY(DailyExits[[#This Row],[Date]],2)</f>
        <v>7</v>
      </c>
      <c r="K2598" t="str">
        <f>IF(LEFT(DailyExits[[#This Row],[Lines]],1)="Y","Yes","No")</f>
        <v>No</v>
      </c>
      <c r="L2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599" spans="5:12" x14ac:dyDescent="0.2">
      <c r="E2599" s="2">
        <v>44248</v>
      </c>
      <c r="F2599" t="s">
        <v>92</v>
      </c>
      <c r="G2599" t="s">
        <v>108</v>
      </c>
      <c r="H2599">
        <v>105</v>
      </c>
      <c r="I2599">
        <f>MONTH(DailyExits[[#This Row],[Date]])</f>
        <v>2</v>
      </c>
      <c r="J2599">
        <f>WEEKDAY(DailyExits[[#This Row],[Date]],2)</f>
        <v>7</v>
      </c>
      <c r="K2599" t="str">
        <f>IF(LEFT(DailyExits[[#This Row],[Lines]],1)="Y","Yes","No")</f>
        <v>Yes</v>
      </c>
      <c r="L2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00" spans="5:12" x14ac:dyDescent="0.2">
      <c r="E2600" s="2">
        <v>44248</v>
      </c>
      <c r="F2600" t="s">
        <v>86</v>
      </c>
      <c r="G2600" t="s">
        <v>112</v>
      </c>
      <c r="H2600">
        <v>69</v>
      </c>
      <c r="I2600">
        <f>MONTH(DailyExits[[#This Row],[Date]])</f>
        <v>2</v>
      </c>
      <c r="J2600">
        <f>WEEKDAY(DailyExits[[#This Row],[Date]],2)</f>
        <v>7</v>
      </c>
      <c r="K2600" t="str">
        <f>IF(LEFT(DailyExits[[#This Row],[Lines]],1)="Y","Yes","No")</f>
        <v>No</v>
      </c>
      <c r="L2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01" spans="5:12" x14ac:dyDescent="0.2">
      <c r="E2601" s="2">
        <v>44248</v>
      </c>
      <c r="F2601" t="s">
        <v>72</v>
      </c>
      <c r="G2601" t="s">
        <v>108</v>
      </c>
      <c r="H2601">
        <v>44</v>
      </c>
      <c r="I2601">
        <f>MONTH(DailyExits[[#This Row],[Date]])</f>
        <v>2</v>
      </c>
      <c r="J2601">
        <f>WEEKDAY(DailyExits[[#This Row],[Date]],2)</f>
        <v>7</v>
      </c>
      <c r="K2601" t="str">
        <f>IF(LEFT(DailyExits[[#This Row],[Lines]],1)="Y","Yes","No")</f>
        <v>Yes</v>
      </c>
      <c r="L2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02" spans="5:12" x14ac:dyDescent="0.2">
      <c r="E2602" s="2">
        <v>44249</v>
      </c>
      <c r="F2602" t="s">
        <v>54</v>
      </c>
      <c r="G2602" t="s">
        <v>109</v>
      </c>
      <c r="H2602">
        <v>3553</v>
      </c>
      <c r="I2602">
        <f>MONTH(DailyExits[[#This Row],[Date]])</f>
        <v>2</v>
      </c>
      <c r="J2602">
        <f>WEEKDAY(DailyExits[[#This Row],[Date]],2)</f>
        <v>1</v>
      </c>
      <c r="K2602" t="str">
        <f>IF(LEFT(DailyExits[[#This Row],[Lines]],1)="Y","Yes","No")</f>
        <v>Yes</v>
      </c>
      <c r="L26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603" spans="5:12" x14ac:dyDescent="0.2">
      <c r="E2603" s="2">
        <v>44249</v>
      </c>
      <c r="F2603" t="s">
        <v>52</v>
      </c>
      <c r="G2603" t="s">
        <v>109</v>
      </c>
      <c r="H2603">
        <v>3233</v>
      </c>
      <c r="I2603">
        <f>MONTH(DailyExits[[#This Row],[Date]])</f>
        <v>2</v>
      </c>
      <c r="J2603">
        <f>WEEKDAY(DailyExits[[#This Row],[Date]],2)</f>
        <v>1</v>
      </c>
      <c r="K2603" t="str">
        <f>IF(LEFT(DailyExits[[#This Row],[Lines]],1)="Y","Yes","No")</f>
        <v>Yes</v>
      </c>
      <c r="L2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604" spans="5:12" x14ac:dyDescent="0.2">
      <c r="E2604" s="2">
        <v>44249</v>
      </c>
      <c r="F2604" t="s">
        <v>56</v>
      </c>
      <c r="G2604" t="s">
        <v>109</v>
      </c>
      <c r="H2604">
        <v>2922</v>
      </c>
      <c r="I2604">
        <f>MONTH(DailyExits[[#This Row],[Date]])</f>
        <v>2</v>
      </c>
      <c r="J2604">
        <f>WEEKDAY(DailyExits[[#This Row],[Date]],2)</f>
        <v>1</v>
      </c>
      <c r="K2604" t="str">
        <f>IF(LEFT(DailyExits[[#This Row],[Lines]],1)="Y","Yes","No")</f>
        <v>Yes</v>
      </c>
      <c r="L2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605" spans="5:12" x14ac:dyDescent="0.2">
      <c r="E2605" s="2">
        <v>44249</v>
      </c>
      <c r="F2605" t="s">
        <v>50</v>
      </c>
      <c r="G2605" t="s">
        <v>109</v>
      </c>
      <c r="H2605">
        <v>2884</v>
      </c>
      <c r="I2605">
        <f>MONTH(DailyExits[[#This Row],[Date]])</f>
        <v>2</v>
      </c>
      <c r="J2605">
        <f>WEEKDAY(DailyExits[[#This Row],[Date]],2)</f>
        <v>1</v>
      </c>
      <c r="K2605" t="str">
        <f>IF(LEFT(DailyExits[[#This Row],[Lines]],1)="Y","Yes","No")</f>
        <v>Yes</v>
      </c>
      <c r="L26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606" spans="5:12" x14ac:dyDescent="0.2">
      <c r="E2606" s="2">
        <v>44249</v>
      </c>
      <c r="F2606">
        <v>24</v>
      </c>
      <c r="G2606" t="s">
        <v>109</v>
      </c>
      <c r="H2606">
        <v>1831</v>
      </c>
      <c r="I2606">
        <f>MONTH(DailyExits[[#This Row],[Date]])</f>
        <v>2</v>
      </c>
      <c r="J2606">
        <f>WEEKDAY(DailyExits[[#This Row],[Date]],2)</f>
        <v>1</v>
      </c>
      <c r="K2606" t="str">
        <f>IF(LEFT(DailyExits[[#This Row],[Lines]],1)="Y","Yes","No")</f>
        <v>Yes</v>
      </c>
      <c r="L26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07" spans="5:12" x14ac:dyDescent="0.2">
      <c r="E2607" s="2">
        <v>44249</v>
      </c>
      <c r="F2607" t="s">
        <v>20</v>
      </c>
      <c r="G2607" t="s">
        <v>105</v>
      </c>
      <c r="H2607">
        <v>1824</v>
      </c>
      <c r="I2607">
        <f>MONTH(DailyExits[[#This Row],[Date]])</f>
        <v>2</v>
      </c>
      <c r="J2607">
        <f>WEEKDAY(DailyExits[[#This Row],[Date]],2)</f>
        <v>1</v>
      </c>
      <c r="K2607" t="str">
        <f>IF(LEFT(DailyExits[[#This Row],[Lines]],1)="Y","Yes","No")</f>
        <v>No</v>
      </c>
      <c r="L26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08" spans="5:12" x14ac:dyDescent="0.2">
      <c r="E2608" s="2">
        <v>44249</v>
      </c>
      <c r="F2608">
        <v>16</v>
      </c>
      <c r="G2608" t="s">
        <v>109</v>
      </c>
      <c r="H2608">
        <v>1823</v>
      </c>
      <c r="I2608">
        <f>MONTH(DailyExits[[#This Row],[Date]])</f>
        <v>2</v>
      </c>
      <c r="J2608">
        <f>WEEKDAY(DailyExits[[#This Row],[Date]],2)</f>
        <v>1</v>
      </c>
      <c r="K2608" t="str">
        <f>IF(LEFT(DailyExits[[#This Row],[Lines]],1)="Y","Yes","No")</f>
        <v>Yes</v>
      </c>
      <c r="L2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09" spans="5:12" x14ac:dyDescent="0.2">
      <c r="E2609" s="2">
        <v>44249</v>
      </c>
      <c r="F2609" t="s">
        <v>62</v>
      </c>
      <c r="G2609" t="s">
        <v>109</v>
      </c>
      <c r="H2609">
        <v>1537</v>
      </c>
      <c r="I2609">
        <f>MONTH(DailyExits[[#This Row],[Date]])</f>
        <v>2</v>
      </c>
      <c r="J2609">
        <f>WEEKDAY(DailyExits[[#This Row],[Date]],2)</f>
        <v>1</v>
      </c>
      <c r="K2609" t="str">
        <f>IF(LEFT(DailyExits[[#This Row],[Lines]],1)="Y","Yes","No")</f>
        <v>Yes</v>
      </c>
      <c r="L2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10" spans="5:12" x14ac:dyDescent="0.2">
      <c r="E2610" s="2">
        <v>44249</v>
      </c>
      <c r="F2610" t="s">
        <v>4</v>
      </c>
      <c r="G2610" t="s">
        <v>103</v>
      </c>
      <c r="H2610">
        <v>1437</v>
      </c>
      <c r="I2610">
        <f>MONTH(DailyExits[[#This Row],[Date]])</f>
        <v>2</v>
      </c>
      <c r="J2610">
        <f>WEEKDAY(DailyExits[[#This Row],[Date]],2)</f>
        <v>1</v>
      </c>
      <c r="K2610" t="str">
        <f>IF(LEFT(DailyExits[[#This Row],[Lines]],1)="Y","Yes","No")</f>
        <v>Yes</v>
      </c>
      <c r="L2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11" spans="5:12" x14ac:dyDescent="0.2">
      <c r="E2611" s="2">
        <v>44249</v>
      </c>
      <c r="F2611">
        <v>12</v>
      </c>
      <c r="G2611" t="s">
        <v>104</v>
      </c>
      <c r="H2611">
        <v>1276</v>
      </c>
      <c r="I2611">
        <f>MONTH(DailyExits[[#This Row],[Date]])</f>
        <v>2</v>
      </c>
      <c r="J2611">
        <f>WEEKDAY(DailyExits[[#This Row],[Date]],2)</f>
        <v>1</v>
      </c>
      <c r="K2611" t="str">
        <f>IF(LEFT(DailyExits[[#This Row],[Lines]],1)="Y","Yes","No")</f>
        <v>Yes</v>
      </c>
      <c r="L2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12" spans="5:12" x14ac:dyDescent="0.2">
      <c r="E2612" s="2">
        <v>44249</v>
      </c>
      <c r="F2612" t="s">
        <v>64</v>
      </c>
      <c r="G2612" t="s">
        <v>109</v>
      </c>
      <c r="H2612">
        <v>1268</v>
      </c>
      <c r="I2612">
        <f>MONTH(DailyExits[[#This Row],[Date]])</f>
        <v>2</v>
      </c>
      <c r="J2612">
        <f>WEEKDAY(DailyExits[[#This Row],[Date]],2)</f>
        <v>1</v>
      </c>
      <c r="K2612" t="str">
        <f>IF(LEFT(DailyExits[[#This Row],[Lines]],1)="Y","Yes","No")</f>
        <v>Yes</v>
      </c>
      <c r="L2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13" spans="5:12" x14ac:dyDescent="0.2">
      <c r="E2613" s="2">
        <v>44249</v>
      </c>
      <c r="F2613" t="s">
        <v>24</v>
      </c>
      <c r="G2613" t="s">
        <v>105</v>
      </c>
      <c r="H2613">
        <v>1261</v>
      </c>
      <c r="I2613">
        <f>MONTH(DailyExits[[#This Row],[Date]])</f>
        <v>2</v>
      </c>
      <c r="J2613">
        <f>WEEKDAY(DailyExits[[#This Row],[Date]],2)</f>
        <v>1</v>
      </c>
      <c r="K2613" t="str">
        <f>IF(LEFT(DailyExits[[#This Row],[Lines]],1)="Y","Yes","No")</f>
        <v>No</v>
      </c>
      <c r="L2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14" spans="5:12" x14ac:dyDescent="0.2">
      <c r="E2614" s="2">
        <v>44249</v>
      </c>
      <c r="F2614" t="s">
        <v>48</v>
      </c>
      <c r="G2614" t="s">
        <v>109</v>
      </c>
      <c r="H2614">
        <v>1224</v>
      </c>
      <c r="I2614">
        <f>MONTH(DailyExits[[#This Row],[Date]])</f>
        <v>2</v>
      </c>
      <c r="J2614">
        <f>WEEKDAY(DailyExits[[#This Row],[Date]],2)</f>
        <v>1</v>
      </c>
      <c r="K2614" t="str">
        <f>IF(LEFT(DailyExits[[#This Row],[Lines]],1)="Y","Yes","No")</f>
        <v>Yes</v>
      </c>
      <c r="L2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15" spans="5:12" x14ac:dyDescent="0.2">
      <c r="E2615" s="2">
        <v>44249</v>
      </c>
      <c r="F2615" t="s">
        <v>22</v>
      </c>
      <c r="G2615" t="s">
        <v>106</v>
      </c>
      <c r="H2615">
        <v>1214</v>
      </c>
      <c r="I2615">
        <f>MONTH(DailyExits[[#This Row],[Date]])</f>
        <v>2</v>
      </c>
      <c r="J2615">
        <f>WEEKDAY(DailyExits[[#This Row],[Date]],2)</f>
        <v>1</v>
      </c>
      <c r="K2615" t="str">
        <f>IF(LEFT(DailyExits[[#This Row],[Lines]],1)="Y","Yes","No")</f>
        <v>No</v>
      </c>
      <c r="L2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16" spans="5:12" x14ac:dyDescent="0.2">
      <c r="E2616" s="2">
        <v>44249</v>
      </c>
      <c r="F2616" t="s">
        <v>14</v>
      </c>
      <c r="G2616" t="s">
        <v>104</v>
      </c>
      <c r="H2616">
        <v>1148</v>
      </c>
      <c r="I2616">
        <f>MONTH(DailyExits[[#This Row],[Date]])</f>
        <v>2</v>
      </c>
      <c r="J2616">
        <f>WEEKDAY(DailyExits[[#This Row],[Date]],2)</f>
        <v>1</v>
      </c>
      <c r="K2616" t="str">
        <f>IF(LEFT(DailyExits[[#This Row],[Lines]],1)="Y","Yes","No")</f>
        <v>Yes</v>
      </c>
      <c r="L2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17" spans="5:12" x14ac:dyDescent="0.2">
      <c r="E2617" s="2">
        <v>44249</v>
      </c>
      <c r="F2617" t="s">
        <v>26</v>
      </c>
      <c r="G2617" t="s">
        <v>105</v>
      </c>
      <c r="H2617">
        <v>1138</v>
      </c>
      <c r="I2617">
        <f>MONTH(DailyExits[[#This Row],[Date]])</f>
        <v>2</v>
      </c>
      <c r="J2617">
        <f>WEEKDAY(DailyExits[[#This Row],[Date]],2)</f>
        <v>1</v>
      </c>
      <c r="K2617" t="str">
        <f>IF(LEFT(DailyExits[[#This Row],[Lines]],1)="Y","Yes","No")</f>
        <v>No</v>
      </c>
      <c r="L2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18" spans="5:12" x14ac:dyDescent="0.2">
      <c r="E2618" s="2">
        <v>44249</v>
      </c>
      <c r="F2618" t="s">
        <v>2</v>
      </c>
      <c r="G2618" t="s">
        <v>103</v>
      </c>
      <c r="H2618">
        <v>1049</v>
      </c>
      <c r="I2618">
        <f>MONTH(DailyExits[[#This Row],[Date]])</f>
        <v>2</v>
      </c>
      <c r="J2618">
        <f>WEEKDAY(DailyExits[[#This Row],[Date]],2)</f>
        <v>1</v>
      </c>
      <c r="K2618" t="str">
        <f>IF(LEFT(DailyExits[[#This Row],[Lines]],1)="Y","Yes","No")</f>
        <v>Yes</v>
      </c>
      <c r="L2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19" spans="5:12" x14ac:dyDescent="0.2">
      <c r="E2619" s="2">
        <v>44249</v>
      </c>
      <c r="F2619" t="s">
        <v>18</v>
      </c>
      <c r="G2619" t="s">
        <v>105</v>
      </c>
      <c r="H2619">
        <v>1009</v>
      </c>
      <c r="I2619">
        <f>MONTH(DailyExits[[#This Row],[Date]])</f>
        <v>2</v>
      </c>
      <c r="J2619">
        <f>WEEKDAY(DailyExits[[#This Row],[Date]],2)</f>
        <v>1</v>
      </c>
      <c r="K2619" t="str">
        <f>IF(LEFT(DailyExits[[#This Row],[Lines]],1)="Y","Yes","No")</f>
        <v>No</v>
      </c>
      <c r="L2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20" spans="5:12" x14ac:dyDescent="0.2">
      <c r="E2620" s="2">
        <v>44249</v>
      </c>
      <c r="F2620" t="s">
        <v>10</v>
      </c>
      <c r="G2620" t="s">
        <v>103</v>
      </c>
      <c r="H2620">
        <v>979</v>
      </c>
      <c r="I2620">
        <f>MONTH(DailyExits[[#This Row],[Date]])</f>
        <v>2</v>
      </c>
      <c r="J2620">
        <f>WEEKDAY(DailyExits[[#This Row],[Date]],2)</f>
        <v>1</v>
      </c>
      <c r="K2620" t="str">
        <f>IF(LEFT(DailyExits[[#This Row],[Lines]],1)="Y","Yes","No")</f>
        <v>Yes</v>
      </c>
      <c r="L2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21" spans="5:12" x14ac:dyDescent="0.2">
      <c r="E2621" s="2">
        <v>44249</v>
      </c>
      <c r="F2621">
        <v>19</v>
      </c>
      <c r="G2621" t="s">
        <v>104</v>
      </c>
      <c r="H2621">
        <v>969</v>
      </c>
      <c r="I2621">
        <f>MONTH(DailyExits[[#This Row],[Date]])</f>
        <v>2</v>
      </c>
      <c r="J2621">
        <f>WEEKDAY(DailyExits[[#This Row],[Date]],2)</f>
        <v>1</v>
      </c>
      <c r="K2621" t="str">
        <f>IF(LEFT(DailyExits[[#This Row],[Lines]],1)="Y","Yes","No")</f>
        <v>Yes</v>
      </c>
      <c r="L2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22" spans="5:12" x14ac:dyDescent="0.2">
      <c r="E2622" s="2">
        <v>44249</v>
      </c>
      <c r="F2622" t="s">
        <v>36</v>
      </c>
      <c r="G2622" t="s">
        <v>108</v>
      </c>
      <c r="H2622">
        <v>909</v>
      </c>
      <c r="I2622">
        <f>MONTH(DailyExits[[#This Row],[Date]])</f>
        <v>2</v>
      </c>
      <c r="J2622">
        <f>WEEKDAY(DailyExits[[#This Row],[Date]],2)</f>
        <v>1</v>
      </c>
      <c r="K2622" t="str">
        <f>IF(LEFT(DailyExits[[#This Row],[Lines]],1)="Y","Yes","No")</f>
        <v>Yes</v>
      </c>
      <c r="L2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23" spans="5:12" x14ac:dyDescent="0.2">
      <c r="E2623" s="2">
        <v>44249</v>
      </c>
      <c r="F2623" t="s">
        <v>28</v>
      </c>
      <c r="G2623" t="s">
        <v>107</v>
      </c>
      <c r="H2623">
        <v>858</v>
      </c>
      <c r="I2623">
        <f>MONTH(DailyExits[[#This Row],[Date]])</f>
        <v>2</v>
      </c>
      <c r="J2623">
        <f>WEEKDAY(DailyExits[[#This Row],[Date]],2)</f>
        <v>1</v>
      </c>
      <c r="K2623" t="str">
        <f>IF(LEFT(DailyExits[[#This Row],[Lines]],1)="Y","Yes","No")</f>
        <v>No</v>
      </c>
      <c r="L2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24" spans="5:12" x14ac:dyDescent="0.2">
      <c r="E2624" s="2">
        <v>44249</v>
      </c>
      <c r="F2624" t="s">
        <v>60</v>
      </c>
      <c r="G2624" t="s">
        <v>109</v>
      </c>
      <c r="H2624">
        <v>826</v>
      </c>
      <c r="I2624">
        <f>MONTH(DailyExits[[#This Row],[Date]])</f>
        <v>2</v>
      </c>
      <c r="J2624">
        <f>WEEKDAY(DailyExits[[#This Row],[Date]],2)</f>
        <v>1</v>
      </c>
      <c r="K2624" t="str">
        <f>IF(LEFT(DailyExits[[#This Row],[Lines]],1)="Y","Yes","No")</f>
        <v>Yes</v>
      </c>
      <c r="L2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25" spans="5:12" x14ac:dyDescent="0.2">
      <c r="E2625" s="2">
        <v>44249</v>
      </c>
      <c r="F2625" t="s">
        <v>74</v>
      </c>
      <c r="G2625" t="s">
        <v>108</v>
      </c>
      <c r="H2625">
        <v>797</v>
      </c>
      <c r="I2625">
        <f>MONTH(DailyExits[[#This Row],[Date]])</f>
        <v>2</v>
      </c>
      <c r="J2625">
        <f>WEEKDAY(DailyExits[[#This Row],[Date]],2)</f>
        <v>1</v>
      </c>
      <c r="K2625" t="str">
        <f>IF(LEFT(DailyExits[[#This Row],[Lines]],1)="Y","Yes","No")</f>
        <v>Yes</v>
      </c>
      <c r="L2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26" spans="5:12" x14ac:dyDescent="0.2">
      <c r="E2626" s="2">
        <v>44249</v>
      </c>
      <c r="F2626" t="s">
        <v>70</v>
      </c>
      <c r="G2626" t="s">
        <v>111</v>
      </c>
      <c r="H2626">
        <v>676</v>
      </c>
      <c r="I2626">
        <f>MONTH(DailyExits[[#This Row],[Date]])</f>
        <v>2</v>
      </c>
      <c r="J2626">
        <f>WEEKDAY(DailyExits[[#This Row],[Date]],2)</f>
        <v>1</v>
      </c>
      <c r="K2626" t="str">
        <f>IF(LEFT(DailyExits[[#This Row],[Lines]],1)="Y","Yes","No")</f>
        <v>No</v>
      </c>
      <c r="L2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27" spans="5:12" x14ac:dyDescent="0.2">
      <c r="E2627" s="2">
        <v>44249</v>
      </c>
      <c r="F2627" t="s">
        <v>90</v>
      </c>
      <c r="G2627" t="s">
        <v>108</v>
      </c>
      <c r="H2627">
        <v>669</v>
      </c>
      <c r="I2627">
        <f>MONTH(DailyExits[[#This Row],[Date]])</f>
        <v>2</v>
      </c>
      <c r="J2627">
        <f>WEEKDAY(DailyExits[[#This Row],[Date]],2)</f>
        <v>1</v>
      </c>
      <c r="K2627" t="str">
        <f>IF(LEFT(DailyExits[[#This Row],[Lines]],1)="Y","Yes","No")</f>
        <v>Yes</v>
      </c>
      <c r="L2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28" spans="5:12" x14ac:dyDescent="0.2">
      <c r="E2628" s="2">
        <v>44249</v>
      </c>
      <c r="F2628" t="s">
        <v>38</v>
      </c>
      <c r="G2628" t="s">
        <v>108</v>
      </c>
      <c r="H2628">
        <v>623</v>
      </c>
      <c r="I2628">
        <f>MONTH(DailyExits[[#This Row],[Date]])</f>
        <v>2</v>
      </c>
      <c r="J2628">
        <f>WEEKDAY(DailyExits[[#This Row],[Date]],2)</f>
        <v>1</v>
      </c>
      <c r="K2628" t="str">
        <f>IF(LEFT(DailyExits[[#This Row],[Lines]],1)="Y","Yes","No")</f>
        <v>Yes</v>
      </c>
      <c r="L2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29" spans="5:12" x14ac:dyDescent="0.2">
      <c r="E2629" s="2">
        <v>44249</v>
      </c>
      <c r="F2629" t="s">
        <v>6</v>
      </c>
      <c r="G2629" t="s">
        <v>103</v>
      </c>
      <c r="H2629">
        <v>617</v>
      </c>
      <c r="I2629">
        <f>MONTH(DailyExits[[#This Row],[Date]])</f>
        <v>2</v>
      </c>
      <c r="J2629">
        <f>WEEKDAY(DailyExits[[#This Row],[Date]],2)</f>
        <v>1</v>
      </c>
      <c r="K2629" t="str">
        <f>IF(LEFT(DailyExits[[#This Row],[Lines]],1)="Y","Yes","No")</f>
        <v>Yes</v>
      </c>
      <c r="L2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30" spans="5:12" x14ac:dyDescent="0.2">
      <c r="E2630" s="2">
        <v>44249</v>
      </c>
      <c r="F2630" t="s">
        <v>40</v>
      </c>
      <c r="G2630" t="s">
        <v>108</v>
      </c>
      <c r="H2630">
        <v>613</v>
      </c>
      <c r="I2630">
        <f>MONTH(DailyExits[[#This Row],[Date]])</f>
        <v>2</v>
      </c>
      <c r="J2630">
        <f>WEEKDAY(DailyExits[[#This Row],[Date]],2)</f>
        <v>1</v>
      </c>
      <c r="K2630" t="str">
        <f>IF(LEFT(DailyExits[[#This Row],[Lines]],1)="Y","Yes","No")</f>
        <v>Yes</v>
      </c>
      <c r="L2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31" spans="5:12" x14ac:dyDescent="0.2">
      <c r="E2631" s="2">
        <v>44249</v>
      </c>
      <c r="F2631" t="s">
        <v>30</v>
      </c>
      <c r="G2631" t="s">
        <v>107</v>
      </c>
      <c r="H2631">
        <v>591</v>
      </c>
      <c r="I2631">
        <f>MONTH(DailyExits[[#This Row],[Date]])</f>
        <v>2</v>
      </c>
      <c r="J2631">
        <f>WEEKDAY(DailyExits[[#This Row],[Date]],2)</f>
        <v>1</v>
      </c>
      <c r="K2631" t="str">
        <f>IF(LEFT(DailyExits[[#This Row],[Lines]],1)="Y","Yes","No")</f>
        <v>No</v>
      </c>
      <c r="L2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32" spans="5:12" x14ac:dyDescent="0.2">
      <c r="E2632" s="2">
        <v>44249</v>
      </c>
      <c r="F2632" t="s">
        <v>34</v>
      </c>
      <c r="G2632" t="s">
        <v>107</v>
      </c>
      <c r="H2632">
        <v>569</v>
      </c>
      <c r="I2632">
        <f>MONTH(DailyExits[[#This Row],[Date]])</f>
        <v>2</v>
      </c>
      <c r="J2632">
        <f>WEEKDAY(DailyExits[[#This Row],[Date]],2)</f>
        <v>1</v>
      </c>
      <c r="K2632" t="str">
        <f>IF(LEFT(DailyExits[[#This Row],[Lines]],1)="Y","Yes","No")</f>
        <v>No</v>
      </c>
      <c r="L2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33" spans="5:12" x14ac:dyDescent="0.2">
      <c r="E2633" s="2">
        <v>44249</v>
      </c>
      <c r="F2633" t="s">
        <v>66</v>
      </c>
      <c r="G2633" t="s">
        <v>110</v>
      </c>
      <c r="H2633">
        <v>529</v>
      </c>
      <c r="I2633">
        <f>MONTH(DailyExits[[#This Row],[Date]])</f>
        <v>2</v>
      </c>
      <c r="J2633">
        <f>WEEKDAY(DailyExits[[#This Row],[Date]],2)</f>
        <v>1</v>
      </c>
      <c r="K2633" t="str">
        <f>IF(LEFT(DailyExits[[#This Row],[Lines]],1)="Y","Yes","No")</f>
        <v>Yes</v>
      </c>
      <c r="L2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34" spans="5:12" x14ac:dyDescent="0.2">
      <c r="E2634" s="2">
        <v>44249</v>
      </c>
      <c r="F2634" t="s">
        <v>32</v>
      </c>
      <c r="G2634" t="s">
        <v>107</v>
      </c>
      <c r="H2634">
        <v>522</v>
      </c>
      <c r="I2634">
        <f>MONTH(DailyExits[[#This Row],[Date]])</f>
        <v>2</v>
      </c>
      <c r="J2634">
        <f>WEEKDAY(DailyExits[[#This Row],[Date]],2)</f>
        <v>1</v>
      </c>
      <c r="K2634" t="str">
        <f>IF(LEFT(DailyExits[[#This Row],[Lines]],1)="Y","Yes","No")</f>
        <v>No</v>
      </c>
      <c r="L2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35" spans="5:12" x14ac:dyDescent="0.2">
      <c r="E2635" s="2">
        <v>44249</v>
      </c>
      <c r="F2635" t="s">
        <v>12</v>
      </c>
      <c r="G2635" t="s">
        <v>103</v>
      </c>
      <c r="H2635">
        <v>517</v>
      </c>
      <c r="I2635">
        <f>MONTH(DailyExits[[#This Row],[Date]])</f>
        <v>2</v>
      </c>
      <c r="J2635">
        <f>WEEKDAY(DailyExits[[#This Row],[Date]],2)</f>
        <v>1</v>
      </c>
      <c r="K2635" t="str">
        <f>IF(LEFT(DailyExits[[#This Row],[Lines]],1)="Y","Yes","No")</f>
        <v>Yes</v>
      </c>
      <c r="L2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36" spans="5:12" x14ac:dyDescent="0.2">
      <c r="E2636" s="2">
        <v>44249</v>
      </c>
      <c r="F2636" t="s">
        <v>78</v>
      </c>
      <c r="G2636" t="s">
        <v>110</v>
      </c>
      <c r="H2636">
        <v>473</v>
      </c>
      <c r="I2636">
        <f>MONTH(DailyExits[[#This Row],[Date]])</f>
        <v>2</v>
      </c>
      <c r="J2636">
        <f>WEEKDAY(DailyExits[[#This Row],[Date]],2)</f>
        <v>1</v>
      </c>
      <c r="K2636" t="str">
        <f>IF(LEFT(DailyExits[[#This Row],[Lines]],1)="Y","Yes","No")</f>
        <v>Yes</v>
      </c>
      <c r="L2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37" spans="5:12" x14ac:dyDescent="0.2">
      <c r="E2637" s="2">
        <v>44249</v>
      </c>
      <c r="F2637" t="s">
        <v>80</v>
      </c>
      <c r="G2637" t="s">
        <v>110</v>
      </c>
      <c r="H2637">
        <v>458</v>
      </c>
      <c r="I2637">
        <f>MONTH(DailyExits[[#This Row],[Date]])</f>
        <v>2</v>
      </c>
      <c r="J2637">
        <f>WEEKDAY(DailyExits[[#This Row],[Date]],2)</f>
        <v>1</v>
      </c>
      <c r="K2637" t="str">
        <f>IF(LEFT(DailyExits[[#This Row],[Lines]],1)="Y","Yes","No")</f>
        <v>Yes</v>
      </c>
      <c r="L2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38" spans="5:12" x14ac:dyDescent="0.2">
      <c r="E2638" s="2">
        <v>44249</v>
      </c>
      <c r="F2638" t="s">
        <v>76</v>
      </c>
      <c r="G2638" t="s">
        <v>110</v>
      </c>
      <c r="H2638">
        <v>394</v>
      </c>
      <c r="I2638">
        <f>MONTH(DailyExits[[#This Row],[Date]])</f>
        <v>2</v>
      </c>
      <c r="J2638">
        <f>WEEKDAY(DailyExits[[#This Row],[Date]],2)</f>
        <v>1</v>
      </c>
      <c r="K2638" t="str">
        <f>IF(LEFT(DailyExits[[#This Row],[Lines]],1)="Y","Yes","No")</f>
        <v>Yes</v>
      </c>
      <c r="L2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39" spans="5:12" x14ac:dyDescent="0.2">
      <c r="E2639" s="2">
        <v>44249</v>
      </c>
      <c r="F2639" t="s">
        <v>46</v>
      </c>
      <c r="G2639" t="s">
        <v>108</v>
      </c>
      <c r="H2639">
        <v>367</v>
      </c>
      <c r="I2639">
        <f>MONTH(DailyExits[[#This Row],[Date]])</f>
        <v>2</v>
      </c>
      <c r="J2639">
        <f>WEEKDAY(DailyExits[[#This Row],[Date]],2)</f>
        <v>1</v>
      </c>
      <c r="K2639" t="str">
        <f>IF(LEFT(DailyExits[[#This Row],[Lines]],1)="Y","Yes","No")</f>
        <v>Yes</v>
      </c>
      <c r="L2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40" spans="5:12" x14ac:dyDescent="0.2">
      <c r="E2640" s="2">
        <v>44249</v>
      </c>
      <c r="F2640" t="s">
        <v>8</v>
      </c>
      <c r="G2640" t="s">
        <v>103</v>
      </c>
      <c r="H2640">
        <v>363</v>
      </c>
      <c r="I2640">
        <f>MONTH(DailyExits[[#This Row],[Date]])</f>
        <v>2</v>
      </c>
      <c r="J2640">
        <f>WEEKDAY(DailyExits[[#This Row],[Date]],2)</f>
        <v>1</v>
      </c>
      <c r="K2640" t="str">
        <f>IF(LEFT(DailyExits[[#This Row],[Lines]],1)="Y","Yes","No")</f>
        <v>Yes</v>
      </c>
      <c r="L2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41" spans="5:12" x14ac:dyDescent="0.2">
      <c r="E2641" s="2">
        <v>44249</v>
      </c>
      <c r="F2641" t="s">
        <v>82</v>
      </c>
      <c r="G2641" t="s">
        <v>110</v>
      </c>
      <c r="H2641">
        <v>361</v>
      </c>
      <c r="I2641">
        <f>MONTH(DailyExits[[#This Row],[Date]])</f>
        <v>2</v>
      </c>
      <c r="J2641">
        <f>WEEKDAY(DailyExits[[#This Row],[Date]],2)</f>
        <v>1</v>
      </c>
      <c r="K2641" t="str">
        <f>IF(LEFT(DailyExits[[#This Row],[Lines]],1)="Y","Yes","No")</f>
        <v>Yes</v>
      </c>
      <c r="L2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42" spans="5:12" x14ac:dyDescent="0.2">
      <c r="E2642" s="2">
        <v>44249</v>
      </c>
      <c r="F2642" t="s">
        <v>68</v>
      </c>
      <c r="G2642" t="s">
        <v>111</v>
      </c>
      <c r="H2642">
        <v>309</v>
      </c>
      <c r="I2642">
        <f>MONTH(DailyExits[[#This Row],[Date]])</f>
        <v>2</v>
      </c>
      <c r="J2642">
        <f>WEEKDAY(DailyExits[[#This Row],[Date]],2)</f>
        <v>1</v>
      </c>
      <c r="K2642" t="str">
        <f>IF(LEFT(DailyExits[[#This Row],[Lines]],1)="Y","Yes","No")</f>
        <v>No</v>
      </c>
      <c r="L2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43" spans="5:12" x14ac:dyDescent="0.2">
      <c r="E2643" s="2">
        <v>44249</v>
      </c>
      <c r="F2643" t="s">
        <v>92</v>
      </c>
      <c r="G2643" t="s">
        <v>108</v>
      </c>
      <c r="H2643">
        <v>300</v>
      </c>
      <c r="I2643">
        <f>MONTH(DailyExits[[#This Row],[Date]])</f>
        <v>2</v>
      </c>
      <c r="J2643">
        <f>WEEKDAY(DailyExits[[#This Row],[Date]],2)</f>
        <v>1</v>
      </c>
      <c r="K2643" t="str">
        <f>IF(LEFT(DailyExits[[#This Row],[Lines]],1)="Y","Yes","No")</f>
        <v>Yes</v>
      </c>
      <c r="L2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44" spans="5:12" x14ac:dyDescent="0.2">
      <c r="E2644" s="2">
        <v>44249</v>
      </c>
      <c r="F2644" t="s">
        <v>84</v>
      </c>
      <c r="G2644" t="s">
        <v>111</v>
      </c>
      <c r="H2644">
        <v>281</v>
      </c>
      <c r="I2644">
        <f>MONTH(DailyExits[[#This Row],[Date]])</f>
        <v>2</v>
      </c>
      <c r="J2644">
        <f>WEEKDAY(DailyExits[[#This Row],[Date]],2)</f>
        <v>1</v>
      </c>
      <c r="K2644" t="str">
        <f>IF(LEFT(DailyExits[[#This Row],[Lines]],1)="Y","Yes","No")</f>
        <v>No</v>
      </c>
      <c r="L2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45" spans="5:12" x14ac:dyDescent="0.2">
      <c r="E2645" s="2">
        <v>44249</v>
      </c>
      <c r="F2645" t="s">
        <v>42</v>
      </c>
      <c r="G2645" t="s">
        <v>108</v>
      </c>
      <c r="H2645">
        <v>244</v>
      </c>
      <c r="I2645">
        <f>MONTH(DailyExits[[#This Row],[Date]])</f>
        <v>2</v>
      </c>
      <c r="J2645">
        <f>WEEKDAY(DailyExits[[#This Row],[Date]],2)</f>
        <v>1</v>
      </c>
      <c r="K2645" t="str">
        <f>IF(LEFT(DailyExits[[#This Row],[Lines]],1)="Y","Yes","No")</f>
        <v>Yes</v>
      </c>
      <c r="L2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46" spans="5:12" x14ac:dyDescent="0.2">
      <c r="E2646" s="2">
        <v>44249</v>
      </c>
      <c r="F2646" t="s">
        <v>88</v>
      </c>
      <c r="G2646" t="s">
        <v>107</v>
      </c>
      <c r="H2646">
        <v>237</v>
      </c>
      <c r="I2646">
        <f>MONTH(DailyExits[[#This Row],[Date]])</f>
        <v>2</v>
      </c>
      <c r="J2646">
        <f>WEEKDAY(DailyExits[[#This Row],[Date]],2)</f>
        <v>1</v>
      </c>
      <c r="K2646" t="str">
        <f>IF(LEFT(DailyExits[[#This Row],[Lines]],1)="Y","Yes","No")</f>
        <v>No</v>
      </c>
      <c r="L2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47" spans="5:12" x14ac:dyDescent="0.2">
      <c r="E2647" s="2">
        <v>44249</v>
      </c>
      <c r="F2647" t="s">
        <v>96</v>
      </c>
      <c r="G2647" t="s">
        <v>107</v>
      </c>
      <c r="H2647">
        <v>221</v>
      </c>
      <c r="I2647">
        <f>MONTH(DailyExits[[#This Row],[Date]])</f>
        <v>2</v>
      </c>
      <c r="J2647">
        <f>WEEKDAY(DailyExits[[#This Row],[Date]],2)</f>
        <v>1</v>
      </c>
      <c r="K2647" t="str">
        <f>IF(LEFT(DailyExits[[#This Row],[Lines]],1)="Y","Yes","No")</f>
        <v>No</v>
      </c>
      <c r="L2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48" spans="5:12" x14ac:dyDescent="0.2">
      <c r="E2648" s="2">
        <v>44249</v>
      </c>
      <c r="F2648" t="s">
        <v>94</v>
      </c>
      <c r="G2648" t="s">
        <v>107</v>
      </c>
      <c r="H2648">
        <v>193</v>
      </c>
      <c r="I2648">
        <f>MONTH(DailyExits[[#This Row],[Date]])</f>
        <v>2</v>
      </c>
      <c r="J2648">
        <f>WEEKDAY(DailyExits[[#This Row],[Date]],2)</f>
        <v>1</v>
      </c>
      <c r="K2648" t="str">
        <f>IF(LEFT(DailyExits[[#This Row],[Lines]],1)="Y","Yes","No")</f>
        <v>No</v>
      </c>
      <c r="L2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49" spans="5:12" x14ac:dyDescent="0.2">
      <c r="E2649" s="2">
        <v>44249</v>
      </c>
      <c r="F2649" t="s">
        <v>72</v>
      </c>
      <c r="G2649" t="s">
        <v>108</v>
      </c>
      <c r="H2649">
        <v>190</v>
      </c>
      <c r="I2649">
        <f>MONTH(DailyExits[[#This Row],[Date]])</f>
        <v>2</v>
      </c>
      <c r="J2649">
        <f>WEEKDAY(DailyExits[[#This Row],[Date]],2)</f>
        <v>1</v>
      </c>
      <c r="K2649" t="str">
        <f>IF(LEFT(DailyExits[[#This Row],[Lines]],1)="Y","Yes","No")</f>
        <v>Yes</v>
      </c>
      <c r="L2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50" spans="5:12" x14ac:dyDescent="0.2">
      <c r="E2650" s="2">
        <v>44249</v>
      </c>
      <c r="F2650" t="s">
        <v>44</v>
      </c>
      <c r="G2650" t="s">
        <v>108</v>
      </c>
      <c r="H2650">
        <v>175</v>
      </c>
      <c r="I2650">
        <f>MONTH(DailyExits[[#This Row],[Date]])</f>
        <v>2</v>
      </c>
      <c r="J2650">
        <f>WEEKDAY(DailyExits[[#This Row],[Date]],2)</f>
        <v>1</v>
      </c>
      <c r="K2650" t="str">
        <f>IF(LEFT(DailyExits[[#This Row],[Lines]],1)="Y","Yes","No")</f>
        <v>Yes</v>
      </c>
      <c r="L2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51" spans="5:12" x14ac:dyDescent="0.2">
      <c r="E2651" s="2">
        <v>44249</v>
      </c>
      <c r="F2651" t="s">
        <v>86</v>
      </c>
      <c r="G2651" t="s">
        <v>112</v>
      </c>
      <c r="H2651">
        <v>95</v>
      </c>
      <c r="I2651">
        <f>MONTH(DailyExits[[#This Row],[Date]])</f>
        <v>2</v>
      </c>
      <c r="J2651">
        <f>WEEKDAY(DailyExits[[#This Row],[Date]],2)</f>
        <v>1</v>
      </c>
      <c r="K2651" t="str">
        <f>IF(LEFT(DailyExits[[#This Row],[Lines]],1)="Y","Yes","No")</f>
        <v>No</v>
      </c>
      <c r="L2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52" spans="5:12" x14ac:dyDescent="0.2">
      <c r="E2652" s="2">
        <v>44250</v>
      </c>
      <c r="F2652" t="s">
        <v>54</v>
      </c>
      <c r="G2652" t="s">
        <v>109</v>
      </c>
      <c r="H2652">
        <v>3746</v>
      </c>
      <c r="I2652">
        <f>MONTH(DailyExits[[#This Row],[Date]])</f>
        <v>2</v>
      </c>
      <c r="J2652">
        <f>WEEKDAY(DailyExits[[#This Row],[Date]],2)</f>
        <v>2</v>
      </c>
      <c r="K2652" t="str">
        <f>IF(LEFT(DailyExits[[#This Row],[Lines]],1)="Y","Yes","No")</f>
        <v>Yes</v>
      </c>
      <c r="L26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653" spans="5:12" x14ac:dyDescent="0.2">
      <c r="E2653" s="2">
        <v>44250</v>
      </c>
      <c r="F2653" t="s">
        <v>52</v>
      </c>
      <c r="G2653" t="s">
        <v>109</v>
      </c>
      <c r="H2653">
        <v>3372</v>
      </c>
      <c r="I2653">
        <f>MONTH(DailyExits[[#This Row],[Date]])</f>
        <v>2</v>
      </c>
      <c r="J2653">
        <f>WEEKDAY(DailyExits[[#This Row],[Date]],2)</f>
        <v>2</v>
      </c>
      <c r="K2653" t="str">
        <f>IF(LEFT(DailyExits[[#This Row],[Lines]],1)="Y","Yes","No")</f>
        <v>Yes</v>
      </c>
      <c r="L26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654" spans="5:12" x14ac:dyDescent="0.2">
      <c r="E2654" s="2">
        <v>44250</v>
      </c>
      <c r="F2654" t="s">
        <v>50</v>
      </c>
      <c r="G2654" t="s">
        <v>109</v>
      </c>
      <c r="H2654">
        <v>3186</v>
      </c>
      <c r="I2654">
        <f>MONTH(DailyExits[[#This Row],[Date]])</f>
        <v>2</v>
      </c>
      <c r="J2654">
        <f>WEEKDAY(DailyExits[[#This Row],[Date]],2)</f>
        <v>2</v>
      </c>
      <c r="K2654" t="str">
        <f>IF(LEFT(DailyExits[[#This Row],[Lines]],1)="Y","Yes","No")</f>
        <v>Yes</v>
      </c>
      <c r="L2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655" spans="5:12" x14ac:dyDescent="0.2">
      <c r="E2655" s="2">
        <v>44250</v>
      </c>
      <c r="F2655" t="s">
        <v>56</v>
      </c>
      <c r="G2655" t="s">
        <v>109</v>
      </c>
      <c r="H2655">
        <v>2932</v>
      </c>
      <c r="I2655">
        <f>MONTH(DailyExits[[#This Row],[Date]])</f>
        <v>2</v>
      </c>
      <c r="J2655">
        <f>WEEKDAY(DailyExits[[#This Row],[Date]],2)</f>
        <v>2</v>
      </c>
      <c r="K2655" t="str">
        <f>IF(LEFT(DailyExits[[#This Row],[Lines]],1)="Y","Yes","No")</f>
        <v>Yes</v>
      </c>
      <c r="L26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656" spans="5:12" x14ac:dyDescent="0.2">
      <c r="E2656" s="2">
        <v>44250</v>
      </c>
      <c r="F2656" t="s">
        <v>20</v>
      </c>
      <c r="G2656" t="s">
        <v>105</v>
      </c>
      <c r="H2656">
        <v>1938</v>
      </c>
      <c r="I2656">
        <f>MONTH(DailyExits[[#This Row],[Date]])</f>
        <v>2</v>
      </c>
      <c r="J2656">
        <f>WEEKDAY(DailyExits[[#This Row],[Date]],2)</f>
        <v>2</v>
      </c>
      <c r="K2656" t="str">
        <f>IF(LEFT(DailyExits[[#This Row],[Lines]],1)="Y","Yes","No")</f>
        <v>No</v>
      </c>
      <c r="L26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57" spans="5:12" x14ac:dyDescent="0.2">
      <c r="E2657" s="2">
        <v>44250</v>
      </c>
      <c r="F2657">
        <v>16</v>
      </c>
      <c r="G2657" t="s">
        <v>109</v>
      </c>
      <c r="H2657">
        <v>1829</v>
      </c>
      <c r="I2657">
        <f>MONTH(DailyExits[[#This Row],[Date]])</f>
        <v>2</v>
      </c>
      <c r="J2657">
        <f>WEEKDAY(DailyExits[[#This Row],[Date]],2)</f>
        <v>2</v>
      </c>
      <c r="K2657" t="str">
        <f>IF(LEFT(DailyExits[[#This Row],[Lines]],1)="Y","Yes","No")</f>
        <v>Yes</v>
      </c>
      <c r="L2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58" spans="5:12" x14ac:dyDescent="0.2">
      <c r="E2658" s="2">
        <v>44250</v>
      </c>
      <c r="F2658">
        <v>24</v>
      </c>
      <c r="G2658" t="s">
        <v>109</v>
      </c>
      <c r="H2658">
        <v>1803</v>
      </c>
      <c r="I2658">
        <f>MONTH(DailyExits[[#This Row],[Date]])</f>
        <v>2</v>
      </c>
      <c r="J2658">
        <f>WEEKDAY(DailyExits[[#This Row],[Date]],2)</f>
        <v>2</v>
      </c>
      <c r="K2658" t="str">
        <f>IF(LEFT(DailyExits[[#This Row],[Lines]],1)="Y","Yes","No")</f>
        <v>Yes</v>
      </c>
      <c r="L2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59" spans="5:12" x14ac:dyDescent="0.2">
      <c r="E2659" s="2">
        <v>44250</v>
      </c>
      <c r="F2659" t="s">
        <v>62</v>
      </c>
      <c r="G2659" t="s">
        <v>109</v>
      </c>
      <c r="H2659">
        <v>1565</v>
      </c>
      <c r="I2659">
        <f>MONTH(DailyExits[[#This Row],[Date]])</f>
        <v>2</v>
      </c>
      <c r="J2659">
        <f>WEEKDAY(DailyExits[[#This Row],[Date]],2)</f>
        <v>2</v>
      </c>
      <c r="K2659" t="str">
        <f>IF(LEFT(DailyExits[[#This Row],[Lines]],1)="Y","Yes","No")</f>
        <v>Yes</v>
      </c>
      <c r="L2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60" spans="5:12" x14ac:dyDescent="0.2">
      <c r="E2660" s="2">
        <v>44250</v>
      </c>
      <c r="F2660" t="s">
        <v>4</v>
      </c>
      <c r="G2660" t="s">
        <v>103</v>
      </c>
      <c r="H2660">
        <v>1487</v>
      </c>
      <c r="I2660">
        <f>MONTH(DailyExits[[#This Row],[Date]])</f>
        <v>2</v>
      </c>
      <c r="J2660">
        <f>WEEKDAY(DailyExits[[#This Row],[Date]],2)</f>
        <v>2</v>
      </c>
      <c r="K2660" t="str">
        <f>IF(LEFT(DailyExits[[#This Row],[Lines]],1)="Y","Yes","No")</f>
        <v>Yes</v>
      </c>
      <c r="L2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61" spans="5:12" x14ac:dyDescent="0.2">
      <c r="E2661" s="2">
        <v>44250</v>
      </c>
      <c r="F2661">
        <v>12</v>
      </c>
      <c r="G2661" t="s">
        <v>104</v>
      </c>
      <c r="H2661">
        <v>1323</v>
      </c>
      <c r="I2661">
        <f>MONTH(DailyExits[[#This Row],[Date]])</f>
        <v>2</v>
      </c>
      <c r="J2661">
        <f>WEEKDAY(DailyExits[[#This Row],[Date]],2)</f>
        <v>2</v>
      </c>
      <c r="K2661" t="str">
        <f>IF(LEFT(DailyExits[[#This Row],[Lines]],1)="Y","Yes","No")</f>
        <v>Yes</v>
      </c>
      <c r="L2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62" spans="5:12" x14ac:dyDescent="0.2">
      <c r="E2662" s="2">
        <v>44250</v>
      </c>
      <c r="F2662" t="s">
        <v>64</v>
      </c>
      <c r="G2662" t="s">
        <v>109</v>
      </c>
      <c r="H2662">
        <v>1315</v>
      </c>
      <c r="I2662">
        <f>MONTH(DailyExits[[#This Row],[Date]])</f>
        <v>2</v>
      </c>
      <c r="J2662">
        <f>WEEKDAY(DailyExits[[#This Row],[Date]],2)</f>
        <v>2</v>
      </c>
      <c r="K2662" t="str">
        <f>IF(LEFT(DailyExits[[#This Row],[Lines]],1)="Y","Yes","No")</f>
        <v>Yes</v>
      </c>
      <c r="L2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63" spans="5:12" x14ac:dyDescent="0.2">
      <c r="E2663" s="2">
        <v>44250</v>
      </c>
      <c r="F2663" t="s">
        <v>24</v>
      </c>
      <c r="G2663" t="s">
        <v>105</v>
      </c>
      <c r="H2663">
        <v>1294</v>
      </c>
      <c r="I2663">
        <f>MONTH(DailyExits[[#This Row],[Date]])</f>
        <v>2</v>
      </c>
      <c r="J2663">
        <f>WEEKDAY(DailyExits[[#This Row],[Date]],2)</f>
        <v>2</v>
      </c>
      <c r="K2663" t="str">
        <f>IF(LEFT(DailyExits[[#This Row],[Lines]],1)="Y","Yes","No")</f>
        <v>No</v>
      </c>
      <c r="L2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64" spans="5:12" x14ac:dyDescent="0.2">
      <c r="E2664" s="2">
        <v>44250</v>
      </c>
      <c r="F2664" t="s">
        <v>22</v>
      </c>
      <c r="G2664" t="s">
        <v>106</v>
      </c>
      <c r="H2664">
        <v>1231</v>
      </c>
      <c r="I2664">
        <f>MONTH(DailyExits[[#This Row],[Date]])</f>
        <v>2</v>
      </c>
      <c r="J2664">
        <f>WEEKDAY(DailyExits[[#This Row],[Date]],2)</f>
        <v>2</v>
      </c>
      <c r="K2664" t="str">
        <f>IF(LEFT(DailyExits[[#This Row],[Lines]],1)="Y","Yes","No")</f>
        <v>No</v>
      </c>
      <c r="L2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65" spans="5:12" x14ac:dyDescent="0.2">
      <c r="E2665" s="2">
        <v>44250</v>
      </c>
      <c r="F2665" t="s">
        <v>14</v>
      </c>
      <c r="G2665" t="s">
        <v>104</v>
      </c>
      <c r="H2665">
        <v>1205</v>
      </c>
      <c r="I2665">
        <f>MONTH(DailyExits[[#This Row],[Date]])</f>
        <v>2</v>
      </c>
      <c r="J2665">
        <f>WEEKDAY(DailyExits[[#This Row],[Date]],2)</f>
        <v>2</v>
      </c>
      <c r="K2665" t="str">
        <f>IF(LEFT(DailyExits[[#This Row],[Lines]],1)="Y","Yes","No")</f>
        <v>Yes</v>
      </c>
      <c r="L2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66" spans="5:12" x14ac:dyDescent="0.2">
      <c r="E2666" s="2">
        <v>44250</v>
      </c>
      <c r="F2666" t="s">
        <v>48</v>
      </c>
      <c r="G2666" t="s">
        <v>109</v>
      </c>
      <c r="H2666">
        <v>1188</v>
      </c>
      <c r="I2666">
        <f>MONTH(DailyExits[[#This Row],[Date]])</f>
        <v>2</v>
      </c>
      <c r="J2666">
        <f>WEEKDAY(DailyExits[[#This Row],[Date]],2)</f>
        <v>2</v>
      </c>
      <c r="K2666" t="str">
        <f>IF(LEFT(DailyExits[[#This Row],[Lines]],1)="Y","Yes","No")</f>
        <v>Yes</v>
      </c>
      <c r="L2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67" spans="5:12" x14ac:dyDescent="0.2">
      <c r="E2667" s="2">
        <v>44250</v>
      </c>
      <c r="F2667" t="s">
        <v>26</v>
      </c>
      <c r="G2667" t="s">
        <v>105</v>
      </c>
      <c r="H2667">
        <v>1139</v>
      </c>
      <c r="I2667">
        <f>MONTH(DailyExits[[#This Row],[Date]])</f>
        <v>2</v>
      </c>
      <c r="J2667">
        <f>WEEKDAY(DailyExits[[#This Row],[Date]],2)</f>
        <v>2</v>
      </c>
      <c r="K2667" t="str">
        <f>IF(LEFT(DailyExits[[#This Row],[Lines]],1)="Y","Yes","No")</f>
        <v>No</v>
      </c>
      <c r="L2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68" spans="5:12" x14ac:dyDescent="0.2">
      <c r="E2668" s="2">
        <v>44250</v>
      </c>
      <c r="F2668">
        <v>19</v>
      </c>
      <c r="G2668" t="s">
        <v>104</v>
      </c>
      <c r="H2668">
        <v>1066</v>
      </c>
      <c r="I2668">
        <f>MONTH(DailyExits[[#This Row],[Date]])</f>
        <v>2</v>
      </c>
      <c r="J2668">
        <f>WEEKDAY(DailyExits[[#This Row],[Date]],2)</f>
        <v>2</v>
      </c>
      <c r="K2668" t="str">
        <f>IF(LEFT(DailyExits[[#This Row],[Lines]],1)="Y","Yes","No")</f>
        <v>Yes</v>
      </c>
      <c r="L2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69" spans="5:12" x14ac:dyDescent="0.2">
      <c r="E2669" s="2">
        <v>44250</v>
      </c>
      <c r="F2669" t="s">
        <v>2</v>
      </c>
      <c r="G2669" t="s">
        <v>103</v>
      </c>
      <c r="H2669">
        <v>1027</v>
      </c>
      <c r="I2669">
        <f>MONTH(DailyExits[[#This Row],[Date]])</f>
        <v>2</v>
      </c>
      <c r="J2669">
        <f>WEEKDAY(DailyExits[[#This Row],[Date]],2)</f>
        <v>2</v>
      </c>
      <c r="K2669" t="str">
        <f>IF(LEFT(DailyExits[[#This Row],[Lines]],1)="Y","Yes","No")</f>
        <v>Yes</v>
      </c>
      <c r="L2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70" spans="5:12" x14ac:dyDescent="0.2">
      <c r="E2670" s="2">
        <v>44250</v>
      </c>
      <c r="F2670" t="s">
        <v>10</v>
      </c>
      <c r="G2670" t="s">
        <v>103</v>
      </c>
      <c r="H2670">
        <v>1004</v>
      </c>
      <c r="I2670">
        <f>MONTH(DailyExits[[#This Row],[Date]])</f>
        <v>2</v>
      </c>
      <c r="J2670">
        <f>WEEKDAY(DailyExits[[#This Row],[Date]],2)</f>
        <v>2</v>
      </c>
      <c r="K2670" t="str">
        <f>IF(LEFT(DailyExits[[#This Row],[Lines]],1)="Y","Yes","No")</f>
        <v>Yes</v>
      </c>
      <c r="L2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71" spans="5:12" x14ac:dyDescent="0.2">
      <c r="E2671" s="2">
        <v>44250</v>
      </c>
      <c r="F2671" t="s">
        <v>18</v>
      </c>
      <c r="G2671" t="s">
        <v>105</v>
      </c>
      <c r="H2671">
        <v>967</v>
      </c>
      <c r="I2671">
        <f>MONTH(DailyExits[[#This Row],[Date]])</f>
        <v>2</v>
      </c>
      <c r="J2671">
        <f>WEEKDAY(DailyExits[[#This Row],[Date]],2)</f>
        <v>2</v>
      </c>
      <c r="K2671" t="str">
        <f>IF(LEFT(DailyExits[[#This Row],[Lines]],1)="Y","Yes","No")</f>
        <v>No</v>
      </c>
      <c r="L2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72" spans="5:12" x14ac:dyDescent="0.2">
      <c r="E2672" s="2">
        <v>44250</v>
      </c>
      <c r="F2672" t="s">
        <v>36</v>
      </c>
      <c r="G2672" t="s">
        <v>108</v>
      </c>
      <c r="H2672">
        <v>932</v>
      </c>
      <c r="I2672">
        <f>MONTH(DailyExits[[#This Row],[Date]])</f>
        <v>2</v>
      </c>
      <c r="J2672">
        <f>WEEKDAY(DailyExits[[#This Row],[Date]],2)</f>
        <v>2</v>
      </c>
      <c r="K2672" t="str">
        <f>IF(LEFT(DailyExits[[#This Row],[Lines]],1)="Y","Yes","No")</f>
        <v>Yes</v>
      </c>
      <c r="L2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73" spans="5:12" x14ac:dyDescent="0.2">
      <c r="E2673" s="2">
        <v>44250</v>
      </c>
      <c r="F2673" t="s">
        <v>60</v>
      </c>
      <c r="G2673" t="s">
        <v>109</v>
      </c>
      <c r="H2673">
        <v>871</v>
      </c>
      <c r="I2673">
        <f>MONTH(DailyExits[[#This Row],[Date]])</f>
        <v>2</v>
      </c>
      <c r="J2673">
        <f>WEEKDAY(DailyExits[[#This Row],[Date]],2)</f>
        <v>2</v>
      </c>
      <c r="K2673" t="str">
        <f>IF(LEFT(DailyExits[[#This Row],[Lines]],1)="Y","Yes","No")</f>
        <v>Yes</v>
      </c>
      <c r="L2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74" spans="5:12" x14ac:dyDescent="0.2">
      <c r="E2674" s="2">
        <v>44250</v>
      </c>
      <c r="F2674" t="s">
        <v>28</v>
      </c>
      <c r="G2674" t="s">
        <v>107</v>
      </c>
      <c r="H2674">
        <v>863</v>
      </c>
      <c r="I2674">
        <f>MONTH(DailyExits[[#This Row],[Date]])</f>
        <v>2</v>
      </c>
      <c r="J2674">
        <f>WEEKDAY(DailyExits[[#This Row],[Date]],2)</f>
        <v>2</v>
      </c>
      <c r="K2674" t="str">
        <f>IF(LEFT(DailyExits[[#This Row],[Lines]],1)="Y","Yes","No")</f>
        <v>No</v>
      </c>
      <c r="L2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75" spans="5:12" x14ac:dyDescent="0.2">
      <c r="E2675" s="2">
        <v>44250</v>
      </c>
      <c r="F2675" t="s">
        <v>74</v>
      </c>
      <c r="G2675" t="s">
        <v>108</v>
      </c>
      <c r="H2675">
        <v>859</v>
      </c>
      <c r="I2675">
        <f>MONTH(DailyExits[[#This Row],[Date]])</f>
        <v>2</v>
      </c>
      <c r="J2675">
        <f>WEEKDAY(DailyExits[[#This Row],[Date]],2)</f>
        <v>2</v>
      </c>
      <c r="K2675" t="str">
        <f>IF(LEFT(DailyExits[[#This Row],[Lines]],1)="Y","Yes","No")</f>
        <v>Yes</v>
      </c>
      <c r="L2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76" spans="5:12" x14ac:dyDescent="0.2">
      <c r="E2676" s="2">
        <v>44250</v>
      </c>
      <c r="F2676" t="s">
        <v>70</v>
      </c>
      <c r="G2676" t="s">
        <v>111</v>
      </c>
      <c r="H2676">
        <v>736</v>
      </c>
      <c r="I2676">
        <f>MONTH(DailyExits[[#This Row],[Date]])</f>
        <v>2</v>
      </c>
      <c r="J2676">
        <f>WEEKDAY(DailyExits[[#This Row],[Date]],2)</f>
        <v>2</v>
      </c>
      <c r="K2676" t="str">
        <f>IF(LEFT(DailyExits[[#This Row],[Lines]],1)="Y","Yes","No")</f>
        <v>No</v>
      </c>
      <c r="L2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77" spans="5:12" x14ac:dyDescent="0.2">
      <c r="E2677" s="2">
        <v>44250</v>
      </c>
      <c r="F2677" t="s">
        <v>90</v>
      </c>
      <c r="G2677" t="s">
        <v>108</v>
      </c>
      <c r="H2677">
        <v>720</v>
      </c>
      <c r="I2677">
        <f>MONTH(DailyExits[[#This Row],[Date]])</f>
        <v>2</v>
      </c>
      <c r="J2677">
        <f>WEEKDAY(DailyExits[[#This Row],[Date]],2)</f>
        <v>2</v>
      </c>
      <c r="K2677" t="str">
        <f>IF(LEFT(DailyExits[[#This Row],[Lines]],1)="Y","Yes","No")</f>
        <v>Yes</v>
      </c>
      <c r="L2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78" spans="5:12" x14ac:dyDescent="0.2">
      <c r="E2678" s="2">
        <v>44250</v>
      </c>
      <c r="F2678" t="s">
        <v>38</v>
      </c>
      <c r="G2678" t="s">
        <v>108</v>
      </c>
      <c r="H2678">
        <v>674</v>
      </c>
      <c r="I2678">
        <f>MONTH(DailyExits[[#This Row],[Date]])</f>
        <v>2</v>
      </c>
      <c r="J2678">
        <f>WEEKDAY(DailyExits[[#This Row],[Date]],2)</f>
        <v>2</v>
      </c>
      <c r="K2678" t="str">
        <f>IF(LEFT(DailyExits[[#This Row],[Lines]],1)="Y","Yes","No")</f>
        <v>Yes</v>
      </c>
      <c r="L2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79" spans="5:12" x14ac:dyDescent="0.2">
      <c r="E2679" s="2">
        <v>44250</v>
      </c>
      <c r="F2679" t="s">
        <v>40</v>
      </c>
      <c r="G2679" t="s">
        <v>108</v>
      </c>
      <c r="H2679">
        <v>654</v>
      </c>
      <c r="I2679">
        <f>MONTH(DailyExits[[#This Row],[Date]])</f>
        <v>2</v>
      </c>
      <c r="J2679">
        <f>WEEKDAY(DailyExits[[#This Row],[Date]],2)</f>
        <v>2</v>
      </c>
      <c r="K2679" t="str">
        <f>IF(LEFT(DailyExits[[#This Row],[Lines]],1)="Y","Yes","No")</f>
        <v>Yes</v>
      </c>
      <c r="L2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80" spans="5:12" x14ac:dyDescent="0.2">
      <c r="E2680" s="2">
        <v>44250</v>
      </c>
      <c r="F2680" t="s">
        <v>30</v>
      </c>
      <c r="G2680" t="s">
        <v>107</v>
      </c>
      <c r="H2680">
        <v>597</v>
      </c>
      <c r="I2680">
        <f>MONTH(DailyExits[[#This Row],[Date]])</f>
        <v>2</v>
      </c>
      <c r="J2680">
        <f>WEEKDAY(DailyExits[[#This Row],[Date]],2)</f>
        <v>2</v>
      </c>
      <c r="K2680" t="str">
        <f>IF(LEFT(DailyExits[[#This Row],[Lines]],1)="Y","Yes","No")</f>
        <v>No</v>
      </c>
      <c r="L2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81" spans="5:12" x14ac:dyDescent="0.2">
      <c r="E2681" s="2">
        <v>44250</v>
      </c>
      <c r="F2681" t="s">
        <v>6</v>
      </c>
      <c r="G2681" t="s">
        <v>103</v>
      </c>
      <c r="H2681">
        <v>561</v>
      </c>
      <c r="I2681">
        <f>MONTH(DailyExits[[#This Row],[Date]])</f>
        <v>2</v>
      </c>
      <c r="J2681">
        <f>WEEKDAY(DailyExits[[#This Row],[Date]],2)</f>
        <v>2</v>
      </c>
      <c r="K2681" t="str">
        <f>IF(LEFT(DailyExits[[#This Row],[Lines]],1)="Y","Yes","No")</f>
        <v>Yes</v>
      </c>
      <c r="L2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82" spans="5:12" x14ac:dyDescent="0.2">
      <c r="E2682" s="2">
        <v>44250</v>
      </c>
      <c r="F2682" t="s">
        <v>66</v>
      </c>
      <c r="G2682" t="s">
        <v>110</v>
      </c>
      <c r="H2682">
        <v>551</v>
      </c>
      <c r="I2682">
        <f>MONTH(DailyExits[[#This Row],[Date]])</f>
        <v>2</v>
      </c>
      <c r="J2682">
        <f>WEEKDAY(DailyExits[[#This Row],[Date]],2)</f>
        <v>2</v>
      </c>
      <c r="K2682" t="str">
        <f>IF(LEFT(DailyExits[[#This Row],[Lines]],1)="Y","Yes","No")</f>
        <v>Yes</v>
      </c>
      <c r="L2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83" spans="5:12" x14ac:dyDescent="0.2">
      <c r="E2683" s="2">
        <v>44250</v>
      </c>
      <c r="F2683" t="s">
        <v>32</v>
      </c>
      <c r="G2683" t="s">
        <v>107</v>
      </c>
      <c r="H2683">
        <v>551</v>
      </c>
      <c r="I2683">
        <f>MONTH(DailyExits[[#This Row],[Date]])</f>
        <v>2</v>
      </c>
      <c r="J2683">
        <f>WEEKDAY(DailyExits[[#This Row],[Date]],2)</f>
        <v>2</v>
      </c>
      <c r="K2683" t="str">
        <f>IF(LEFT(DailyExits[[#This Row],[Lines]],1)="Y","Yes","No")</f>
        <v>No</v>
      </c>
      <c r="L2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84" spans="5:12" x14ac:dyDescent="0.2">
      <c r="E2684" s="2">
        <v>44250</v>
      </c>
      <c r="F2684" t="s">
        <v>12</v>
      </c>
      <c r="G2684" t="s">
        <v>103</v>
      </c>
      <c r="H2684">
        <v>529</v>
      </c>
      <c r="I2684">
        <f>MONTH(DailyExits[[#This Row],[Date]])</f>
        <v>2</v>
      </c>
      <c r="J2684">
        <f>WEEKDAY(DailyExits[[#This Row],[Date]],2)</f>
        <v>2</v>
      </c>
      <c r="K2684" t="str">
        <f>IF(LEFT(DailyExits[[#This Row],[Lines]],1)="Y","Yes","No")</f>
        <v>Yes</v>
      </c>
      <c r="L2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85" spans="5:12" x14ac:dyDescent="0.2">
      <c r="E2685" s="2">
        <v>44250</v>
      </c>
      <c r="F2685" t="s">
        <v>34</v>
      </c>
      <c r="G2685" t="s">
        <v>107</v>
      </c>
      <c r="H2685">
        <v>524</v>
      </c>
      <c r="I2685">
        <f>MONTH(DailyExits[[#This Row],[Date]])</f>
        <v>2</v>
      </c>
      <c r="J2685">
        <f>WEEKDAY(DailyExits[[#This Row],[Date]],2)</f>
        <v>2</v>
      </c>
      <c r="K2685" t="str">
        <f>IF(LEFT(DailyExits[[#This Row],[Lines]],1)="Y","Yes","No")</f>
        <v>No</v>
      </c>
      <c r="L2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86" spans="5:12" x14ac:dyDescent="0.2">
      <c r="E2686" s="2">
        <v>44250</v>
      </c>
      <c r="F2686" t="s">
        <v>78</v>
      </c>
      <c r="G2686" t="s">
        <v>110</v>
      </c>
      <c r="H2686">
        <v>506</v>
      </c>
      <c r="I2686">
        <f>MONTH(DailyExits[[#This Row],[Date]])</f>
        <v>2</v>
      </c>
      <c r="J2686">
        <f>WEEKDAY(DailyExits[[#This Row],[Date]],2)</f>
        <v>2</v>
      </c>
      <c r="K2686" t="str">
        <f>IF(LEFT(DailyExits[[#This Row],[Lines]],1)="Y","Yes","No")</f>
        <v>Yes</v>
      </c>
      <c r="L2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87" spans="5:12" x14ac:dyDescent="0.2">
      <c r="E2687" s="2">
        <v>44250</v>
      </c>
      <c r="F2687" t="s">
        <v>76</v>
      </c>
      <c r="G2687" t="s">
        <v>110</v>
      </c>
      <c r="H2687">
        <v>434</v>
      </c>
      <c r="I2687">
        <f>MONTH(DailyExits[[#This Row],[Date]])</f>
        <v>2</v>
      </c>
      <c r="J2687">
        <f>WEEKDAY(DailyExits[[#This Row],[Date]],2)</f>
        <v>2</v>
      </c>
      <c r="K2687" t="str">
        <f>IF(LEFT(DailyExits[[#This Row],[Lines]],1)="Y","Yes","No")</f>
        <v>Yes</v>
      </c>
      <c r="L2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88" spans="5:12" x14ac:dyDescent="0.2">
      <c r="E2688" s="2">
        <v>44250</v>
      </c>
      <c r="F2688" t="s">
        <v>80</v>
      </c>
      <c r="G2688" t="s">
        <v>110</v>
      </c>
      <c r="H2688">
        <v>421</v>
      </c>
      <c r="I2688">
        <f>MONTH(DailyExits[[#This Row],[Date]])</f>
        <v>2</v>
      </c>
      <c r="J2688">
        <f>WEEKDAY(DailyExits[[#This Row],[Date]],2)</f>
        <v>2</v>
      </c>
      <c r="K2688" t="str">
        <f>IF(LEFT(DailyExits[[#This Row],[Lines]],1)="Y","Yes","No")</f>
        <v>Yes</v>
      </c>
      <c r="L2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89" spans="5:12" x14ac:dyDescent="0.2">
      <c r="E2689" s="2">
        <v>44250</v>
      </c>
      <c r="F2689" t="s">
        <v>82</v>
      </c>
      <c r="G2689" t="s">
        <v>110</v>
      </c>
      <c r="H2689">
        <v>388</v>
      </c>
      <c r="I2689">
        <f>MONTH(DailyExits[[#This Row],[Date]])</f>
        <v>2</v>
      </c>
      <c r="J2689">
        <f>WEEKDAY(DailyExits[[#This Row],[Date]],2)</f>
        <v>2</v>
      </c>
      <c r="K2689" t="str">
        <f>IF(LEFT(DailyExits[[#This Row],[Lines]],1)="Y","Yes","No")</f>
        <v>Yes</v>
      </c>
      <c r="L2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90" spans="5:12" x14ac:dyDescent="0.2">
      <c r="E2690" s="2">
        <v>44250</v>
      </c>
      <c r="F2690" t="s">
        <v>46</v>
      </c>
      <c r="G2690" t="s">
        <v>108</v>
      </c>
      <c r="H2690">
        <v>383</v>
      </c>
      <c r="I2690">
        <f>MONTH(DailyExits[[#This Row],[Date]])</f>
        <v>2</v>
      </c>
      <c r="J2690">
        <f>WEEKDAY(DailyExits[[#This Row],[Date]],2)</f>
        <v>2</v>
      </c>
      <c r="K2690" t="str">
        <f>IF(LEFT(DailyExits[[#This Row],[Lines]],1)="Y","Yes","No")</f>
        <v>Yes</v>
      </c>
      <c r="L2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91" spans="5:12" x14ac:dyDescent="0.2">
      <c r="E2691" s="2">
        <v>44250</v>
      </c>
      <c r="F2691" t="s">
        <v>8</v>
      </c>
      <c r="G2691" t="s">
        <v>103</v>
      </c>
      <c r="H2691">
        <v>369</v>
      </c>
      <c r="I2691">
        <f>MONTH(DailyExits[[#This Row],[Date]])</f>
        <v>2</v>
      </c>
      <c r="J2691">
        <f>WEEKDAY(DailyExits[[#This Row],[Date]],2)</f>
        <v>2</v>
      </c>
      <c r="K2691" t="str">
        <f>IF(LEFT(DailyExits[[#This Row],[Lines]],1)="Y","Yes","No")</f>
        <v>Yes</v>
      </c>
      <c r="L2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92" spans="5:12" x14ac:dyDescent="0.2">
      <c r="E2692" s="2">
        <v>44250</v>
      </c>
      <c r="F2692" t="s">
        <v>68</v>
      </c>
      <c r="G2692" t="s">
        <v>111</v>
      </c>
      <c r="H2692">
        <v>361</v>
      </c>
      <c r="I2692">
        <f>MONTH(DailyExits[[#This Row],[Date]])</f>
        <v>2</v>
      </c>
      <c r="J2692">
        <f>WEEKDAY(DailyExits[[#This Row],[Date]],2)</f>
        <v>2</v>
      </c>
      <c r="K2692" t="str">
        <f>IF(LEFT(DailyExits[[#This Row],[Lines]],1)="Y","Yes","No")</f>
        <v>No</v>
      </c>
      <c r="L2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93" spans="5:12" x14ac:dyDescent="0.2">
      <c r="E2693" s="2">
        <v>44250</v>
      </c>
      <c r="F2693" t="s">
        <v>92</v>
      </c>
      <c r="G2693" t="s">
        <v>108</v>
      </c>
      <c r="H2693">
        <v>318</v>
      </c>
      <c r="I2693">
        <f>MONTH(DailyExits[[#This Row],[Date]])</f>
        <v>2</v>
      </c>
      <c r="J2693">
        <f>WEEKDAY(DailyExits[[#This Row],[Date]],2)</f>
        <v>2</v>
      </c>
      <c r="K2693" t="str">
        <f>IF(LEFT(DailyExits[[#This Row],[Lines]],1)="Y","Yes","No")</f>
        <v>Yes</v>
      </c>
      <c r="L2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94" spans="5:12" x14ac:dyDescent="0.2">
      <c r="E2694" s="2">
        <v>44250</v>
      </c>
      <c r="F2694" t="s">
        <v>84</v>
      </c>
      <c r="G2694" t="s">
        <v>111</v>
      </c>
      <c r="H2694">
        <v>284</v>
      </c>
      <c r="I2694">
        <f>MONTH(DailyExits[[#This Row],[Date]])</f>
        <v>2</v>
      </c>
      <c r="J2694">
        <f>WEEKDAY(DailyExits[[#This Row],[Date]],2)</f>
        <v>2</v>
      </c>
      <c r="K2694" t="str">
        <f>IF(LEFT(DailyExits[[#This Row],[Lines]],1)="Y","Yes","No")</f>
        <v>No</v>
      </c>
      <c r="L2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95" spans="5:12" x14ac:dyDescent="0.2">
      <c r="E2695" s="2">
        <v>44250</v>
      </c>
      <c r="F2695" t="s">
        <v>42</v>
      </c>
      <c r="G2695" t="s">
        <v>108</v>
      </c>
      <c r="H2695">
        <v>258</v>
      </c>
      <c r="I2695">
        <f>MONTH(DailyExits[[#This Row],[Date]])</f>
        <v>2</v>
      </c>
      <c r="J2695">
        <f>WEEKDAY(DailyExits[[#This Row],[Date]],2)</f>
        <v>2</v>
      </c>
      <c r="K2695" t="str">
        <f>IF(LEFT(DailyExits[[#This Row],[Lines]],1)="Y","Yes","No")</f>
        <v>Yes</v>
      </c>
      <c r="L2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96" spans="5:12" x14ac:dyDescent="0.2">
      <c r="E2696" s="2">
        <v>44250</v>
      </c>
      <c r="F2696" t="s">
        <v>96</v>
      </c>
      <c r="G2696" t="s">
        <v>107</v>
      </c>
      <c r="H2696">
        <v>236</v>
      </c>
      <c r="I2696">
        <f>MONTH(DailyExits[[#This Row],[Date]])</f>
        <v>2</v>
      </c>
      <c r="J2696">
        <f>WEEKDAY(DailyExits[[#This Row],[Date]],2)</f>
        <v>2</v>
      </c>
      <c r="K2696" t="str">
        <f>IF(LEFT(DailyExits[[#This Row],[Lines]],1)="Y","Yes","No")</f>
        <v>No</v>
      </c>
      <c r="L2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97" spans="5:12" x14ac:dyDescent="0.2">
      <c r="E2697" s="2">
        <v>44250</v>
      </c>
      <c r="F2697" t="s">
        <v>72</v>
      </c>
      <c r="G2697" t="s">
        <v>108</v>
      </c>
      <c r="H2697">
        <v>234</v>
      </c>
      <c r="I2697">
        <f>MONTH(DailyExits[[#This Row],[Date]])</f>
        <v>2</v>
      </c>
      <c r="J2697">
        <f>WEEKDAY(DailyExits[[#This Row],[Date]],2)</f>
        <v>2</v>
      </c>
      <c r="K2697" t="str">
        <f>IF(LEFT(DailyExits[[#This Row],[Lines]],1)="Y","Yes","No")</f>
        <v>Yes</v>
      </c>
      <c r="L2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98" spans="5:12" x14ac:dyDescent="0.2">
      <c r="E2698" s="2">
        <v>44250</v>
      </c>
      <c r="F2698" t="s">
        <v>88</v>
      </c>
      <c r="G2698" t="s">
        <v>107</v>
      </c>
      <c r="H2698">
        <v>230</v>
      </c>
      <c r="I2698">
        <f>MONTH(DailyExits[[#This Row],[Date]])</f>
        <v>2</v>
      </c>
      <c r="J2698">
        <f>WEEKDAY(DailyExits[[#This Row],[Date]],2)</f>
        <v>2</v>
      </c>
      <c r="K2698" t="str">
        <f>IF(LEFT(DailyExits[[#This Row],[Lines]],1)="Y","Yes","No")</f>
        <v>No</v>
      </c>
      <c r="L2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699" spans="5:12" x14ac:dyDescent="0.2">
      <c r="E2699" s="2">
        <v>44250</v>
      </c>
      <c r="F2699" t="s">
        <v>94</v>
      </c>
      <c r="G2699" t="s">
        <v>107</v>
      </c>
      <c r="H2699">
        <v>213</v>
      </c>
      <c r="I2699">
        <f>MONTH(DailyExits[[#This Row],[Date]])</f>
        <v>2</v>
      </c>
      <c r="J2699">
        <f>WEEKDAY(DailyExits[[#This Row],[Date]],2)</f>
        <v>2</v>
      </c>
      <c r="K2699" t="str">
        <f>IF(LEFT(DailyExits[[#This Row],[Lines]],1)="Y","Yes","No")</f>
        <v>No</v>
      </c>
      <c r="L2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00" spans="5:12" x14ac:dyDescent="0.2">
      <c r="E2700" s="2">
        <v>44250</v>
      </c>
      <c r="F2700" t="s">
        <v>44</v>
      </c>
      <c r="G2700" t="s">
        <v>108</v>
      </c>
      <c r="H2700">
        <v>205</v>
      </c>
      <c r="I2700">
        <f>MONTH(DailyExits[[#This Row],[Date]])</f>
        <v>2</v>
      </c>
      <c r="J2700">
        <f>WEEKDAY(DailyExits[[#This Row],[Date]],2)</f>
        <v>2</v>
      </c>
      <c r="K2700" t="str">
        <f>IF(LEFT(DailyExits[[#This Row],[Lines]],1)="Y","Yes","No")</f>
        <v>Yes</v>
      </c>
      <c r="L2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01" spans="5:12" x14ac:dyDescent="0.2">
      <c r="E2701" s="2">
        <v>44250</v>
      </c>
      <c r="F2701" t="s">
        <v>86</v>
      </c>
      <c r="G2701" t="s">
        <v>112</v>
      </c>
      <c r="H2701">
        <v>60</v>
      </c>
      <c r="I2701">
        <f>MONTH(DailyExits[[#This Row],[Date]])</f>
        <v>2</v>
      </c>
      <c r="J2701">
        <f>WEEKDAY(DailyExits[[#This Row],[Date]],2)</f>
        <v>2</v>
      </c>
      <c r="K2701" t="str">
        <f>IF(LEFT(DailyExits[[#This Row],[Lines]],1)="Y","Yes","No")</f>
        <v>No</v>
      </c>
      <c r="L2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02" spans="5:12" x14ac:dyDescent="0.2">
      <c r="E2702" s="2">
        <v>44251</v>
      </c>
      <c r="F2702" t="s">
        <v>54</v>
      </c>
      <c r="G2702" t="s">
        <v>109</v>
      </c>
      <c r="H2702">
        <v>3596</v>
      </c>
      <c r="I2702">
        <f>MONTH(DailyExits[[#This Row],[Date]])</f>
        <v>2</v>
      </c>
      <c r="J2702">
        <f>WEEKDAY(DailyExits[[#This Row],[Date]],2)</f>
        <v>3</v>
      </c>
      <c r="K2702" t="str">
        <f>IF(LEFT(DailyExits[[#This Row],[Lines]],1)="Y","Yes","No")</f>
        <v>Yes</v>
      </c>
      <c r="L2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703" spans="5:12" x14ac:dyDescent="0.2">
      <c r="E2703" s="2">
        <v>44251</v>
      </c>
      <c r="F2703" t="s">
        <v>52</v>
      </c>
      <c r="G2703" t="s">
        <v>109</v>
      </c>
      <c r="H2703">
        <v>3364</v>
      </c>
      <c r="I2703">
        <f>MONTH(DailyExits[[#This Row],[Date]])</f>
        <v>2</v>
      </c>
      <c r="J2703">
        <f>WEEKDAY(DailyExits[[#This Row],[Date]],2)</f>
        <v>3</v>
      </c>
      <c r="K2703" t="str">
        <f>IF(LEFT(DailyExits[[#This Row],[Lines]],1)="Y","Yes","No")</f>
        <v>Yes</v>
      </c>
      <c r="L27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704" spans="5:12" x14ac:dyDescent="0.2">
      <c r="E2704" s="2">
        <v>44251</v>
      </c>
      <c r="F2704" t="s">
        <v>50</v>
      </c>
      <c r="G2704" t="s">
        <v>109</v>
      </c>
      <c r="H2704">
        <v>3236</v>
      </c>
      <c r="I2704">
        <f>MONTH(DailyExits[[#This Row],[Date]])</f>
        <v>2</v>
      </c>
      <c r="J2704">
        <f>WEEKDAY(DailyExits[[#This Row],[Date]],2)</f>
        <v>3</v>
      </c>
      <c r="K2704" t="str">
        <f>IF(LEFT(DailyExits[[#This Row],[Lines]],1)="Y","Yes","No")</f>
        <v>Yes</v>
      </c>
      <c r="L2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705" spans="5:12" x14ac:dyDescent="0.2">
      <c r="E2705" s="2">
        <v>44251</v>
      </c>
      <c r="F2705" t="s">
        <v>56</v>
      </c>
      <c r="G2705" t="s">
        <v>109</v>
      </c>
      <c r="H2705">
        <v>3097</v>
      </c>
      <c r="I2705">
        <f>MONTH(DailyExits[[#This Row],[Date]])</f>
        <v>2</v>
      </c>
      <c r="J2705">
        <f>WEEKDAY(DailyExits[[#This Row],[Date]],2)</f>
        <v>3</v>
      </c>
      <c r="K2705" t="str">
        <f>IF(LEFT(DailyExits[[#This Row],[Lines]],1)="Y","Yes","No")</f>
        <v>Yes</v>
      </c>
      <c r="L2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706" spans="5:12" x14ac:dyDescent="0.2">
      <c r="E2706" s="2">
        <v>44251</v>
      </c>
      <c r="F2706">
        <v>24</v>
      </c>
      <c r="G2706" t="s">
        <v>109</v>
      </c>
      <c r="H2706">
        <v>1931</v>
      </c>
      <c r="I2706">
        <f>MONTH(DailyExits[[#This Row],[Date]])</f>
        <v>2</v>
      </c>
      <c r="J2706">
        <f>WEEKDAY(DailyExits[[#This Row],[Date]],2)</f>
        <v>3</v>
      </c>
      <c r="K2706" t="str">
        <f>IF(LEFT(DailyExits[[#This Row],[Lines]],1)="Y","Yes","No")</f>
        <v>Yes</v>
      </c>
      <c r="L27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07" spans="5:12" x14ac:dyDescent="0.2">
      <c r="E2707" s="2">
        <v>44251</v>
      </c>
      <c r="F2707" t="s">
        <v>20</v>
      </c>
      <c r="G2707" t="s">
        <v>105</v>
      </c>
      <c r="H2707">
        <v>1921</v>
      </c>
      <c r="I2707">
        <f>MONTH(DailyExits[[#This Row],[Date]])</f>
        <v>2</v>
      </c>
      <c r="J2707">
        <f>WEEKDAY(DailyExits[[#This Row],[Date]],2)</f>
        <v>3</v>
      </c>
      <c r="K2707" t="str">
        <f>IF(LEFT(DailyExits[[#This Row],[Lines]],1)="Y","Yes","No")</f>
        <v>No</v>
      </c>
      <c r="L2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08" spans="5:12" x14ac:dyDescent="0.2">
      <c r="E2708" s="2">
        <v>44251</v>
      </c>
      <c r="F2708">
        <v>16</v>
      </c>
      <c r="G2708" t="s">
        <v>109</v>
      </c>
      <c r="H2708">
        <v>1832</v>
      </c>
      <c r="I2708">
        <f>MONTH(DailyExits[[#This Row],[Date]])</f>
        <v>2</v>
      </c>
      <c r="J2708">
        <f>WEEKDAY(DailyExits[[#This Row],[Date]],2)</f>
        <v>3</v>
      </c>
      <c r="K2708" t="str">
        <f>IF(LEFT(DailyExits[[#This Row],[Lines]],1)="Y","Yes","No")</f>
        <v>Yes</v>
      </c>
      <c r="L2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09" spans="5:12" x14ac:dyDescent="0.2">
      <c r="E2709" s="2">
        <v>44251</v>
      </c>
      <c r="F2709" t="s">
        <v>62</v>
      </c>
      <c r="G2709" t="s">
        <v>109</v>
      </c>
      <c r="H2709">
        <v>1594</v>
      </c>
      <c r="I2709">
        <f>MONTH(DailyExits[[#This Row],[Date]])</f>
        <v>2</v>
      </c>
      <c r="J2709">
        <f>WEEKDAY(DailyExits[[#This Row],[Date]],2)</f>
        <v>3</v>
      </c>
      <c r="K2709" t="str">
        <f>IF(LEFT(DailyExits[[#This Row],[Lines]],1)="Y","Yes","No")</f>
        <v>Yes</v>
      </c>
      <c r="L2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10" spans="5:12" x14ac:dyDescent="0.2">
      <c r="E2710" s="2">
        <v>44251</v>
      </c>
      <c r="F2710" t="s">
        <v>4</v>
      </c>
      <c r="G2710" t="s">
        <v>103</v>
      </c>
      <c r="H2710">
        <v>1504</v>
      </c>
      <c r="I2710">
        <f>MONTH(DailyExits[[#This Row],[Date]])</f>
        <v>2</v>
      </c>
      <c r="J2710">
        <f>WEEKDAY(DailyExits[[#This Row],[Date]],2)</f>
        <v>3</v>
      </c>
      <c r="K2710" t="str">
        <f>IF(LEFT(DailyExits[[#This Row],[Lines]],1)="Y","Yes","No")</f>
        <v>Yes</v>
      </c>
      <c r="L2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11" spans="5:12" x14ac:dyDescent="0.2">
      <c r="E2711" s="2">
        <v>44251</v>
      </c>
      <c r="F2711" t="s">
        <v>64</v>
      </c>
      <c r="G2711" t="s">
        <v>109</v>
      </c>
      <c r="H2711">
        <v>1392</v>
      </c>
      <c r="I2711">
        <f>MONTH(DailyExits[[#This Row],[Date]])</f>
        <v>2</v>
      </c>
      <c r="J2711">
        <f>WEEKDAY(DailyExits[[#This Row],[Date]],2)</f>
        <v>3</v>
      </c>
      <c r="K2711" t="str">
        <f>IF(LEFT(DailyExits[[#This Row],[Lines]],1)="Y","Yes","No")</f>
        <v>Yes</v>
      </c>
      <c r="L2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12" spans="5:12" x14ac:dyDescent="0.2">
      <c r="E2712" s="2">
        <v>44251</v>
      </c>
      <c r="F2712" t="s">
        <v>24</v>
      </c>
      <c r="G2712" t="s">
        <v>105</v>
      </c>
      <c r="H2712">
        <v>1314</v>
      </c>
      <c r="I2712">
        <f>MONTH(DailyExits[[#This Row],[Date]])</f>
        <v>2</v>
      </c>
      <c r="J2712">
        <f>WEEKDAY(DailyExits[[#This Row],[Date]],2)</f>
        <v>3</v>
      </c>
      <c r="K2712" t="str">
        <f>IF(LEFT(DailyExits[[#This Row],[Lines]],1)="Y","Yes","No")</f>
        <v>No</v>
      </c>
      <c r="L2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13" spans="5:12" x14ac:dyDescent="0.2">
      <c r="E2713" s="2">
        <v>44251</v>
      </c>
      <c r="F2713">
        <v>12</v>
      </c>
      <c r="G2713" t="s">
        <v>104</v>
      </c>
      <c r="H2713">
        <v>1279</v>
      </c>
      <c r="I2713">
        <f>MONTH(DailyExits[[#This Row],[Date]])</f>
        <v>2</v>
      </c>
      <c r="J2713">
        <f>WEEKDAY(DailyExits[[#This Row],[Date]],2)</f>
        <v>3</v>
      </c>
      <c r="K2713" t="str">
        <f>IF(LEFT(DailyExits[[#This Row],[Lines]],1)="Y","Yes","No")</f>
        <v>Yes</v>
      </c>
      <c r="L2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14" spans="5:12" x14ac:dyDescent="0.2">
      <c r="E2714" s="2">
        <v>44251</v>
      </c>
      <c r="F2714" t="s">
        <v>48</v>
      </c>
      <c r="G2714" t="s">
        <v>109</v>
      </c>
      <c r="H2714">
        <v>1266</v>
      </c>
      <c r="I2714">
        <f>MONTH(DailyExits[[#This Row],[Date]])</f>
        <v>2</v>
      </c>
      <c r="J2714">
        <f>WEEKDAY(DailyExits[[#This Row],[Date]],2)</f>
        <v>3</v>
      </c>
      <c r="K2714" t="str">
        <f>IF(LEFT(DailyExits[[#This Row],[Lines]],1)="Y","Yes","No")</f>
        <v>Yes</v>
      </c>
      <c r="L2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15" spans="5:12" x14ac:dyDescent="0.2">
      <c r="E2715" s="2">
        <v>44251</v>
      </c>
      <c r="F2715" t="s">
        <v>22</v>
      </c>
      <c r="G2715" t="s">
        <v>106</v>
      </c>
      <c r="H2715">
        <v>1206</v>
      </c>
      <c r="I2715">
        <f>MONTH(DailyExits[[#This Row],[Date]])</f>
        <v>2</v>
      </c>
      <c r="J2715">
        <f>WEEKDAY(DailyExits[[#This Row],[Date]],2)</f>
        <v>3</v>
      </c>
      <c r="K2715" t="str">
        <f>IF(LEFT(DailyExits[[#This Row],[Lines]],1)="Y","Yes","No")</f>
        <v>No</v>
      </c>
      <c r="L2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16" spans="5:12" x14ac:dyDescent="0.2">
      <c r="E2716" s="2">
        <v>44251</v>
      </c>
      <c r="F2716" t="s">
        <v>14</v>
      </c>
      <c r="G2716" t="s">
        <v>104</v>
      </c>
      <c r="H2716">
        <v>1171</v>
      </c>
      <c r="I2716">
        <f>MONTH(DailyExits[[#This Row],[Date]])</f>
        <v>2</v>
      </c>
      <c r="J2716">
        <f>WEEKDAY(DailyExits[[#This Row],[Date]],2)</f>
        <v>3</v>
      </c>
      <c r="K2716" t="str">
        <f>IF(LEFT(DailyExits[[#This Row],[Lines]],1)="Y","Yes","No")</f>
        <v>Yes</v>
      </c>
      <c r="L2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17" spans="5:12" x14ac:dyDescent="0.2">
      <c r="E2717" s="2">
        <v>44251</v>
      </c>
      <c r="F2717" t="s">
        <v>26</v>
      </c>
      <c r="G2717" t="s">
        <v>105</v>
      </c>
      <c r="H2717">
        <v>1154</v>
      </c>
      <c r="I2717">
        <f>MONTH(DailyExits[[#This Row],[Date]])</f>
        <v>2</v>
      </c>
      <c r="J2717">
        <f>WEEKDAY(DailyExits[[#This Row],[Date]],2)</f>
        <v>3</v>
      </c>
      <c r="K2717" t="str">
        <f>IF(LEFT(DailyExits[[#This Row],[Lines]],1)="Y","Yes","No")</f>
        <v>No</v>
      </c>
      <c r="L2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18" spans="5:12" x14ac:dyDescent="0.2">
      <c r="E2718" s="2">
        <v>44251</v>
      </c>
      <c r="F2718" t="s">
        <v>18</v>
      </c>
      <c r="G2718" t="s">
        <v>105</v>
      </c>
      <c r="H2718">
        <v>1046</v>
      </c>
      <c r="I2718">
        <f>MONTH(DailyExits[[#This Row],[Date]])</f>
        <v>2</v>
      </c>
      <c r="J2718">
        <f>WEEKDAY(DailyExits[[#This Row],[Date]],2)</f>
        <v>3</v>
      </c>
      <c r="K2718" t="str">
        <f>IF(LEFT(DailyExits[[#This Row],[Lines]],1)="Y","Yes","No")</f>
        <v>No</v>
      </c>
      <c r="L2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19" spans="5:12" x14ac:dyDescent="0.2">
      <c r="E2719" s="2">
        <v>44251</v>
      </c>
      <c r="F2719" t="s">
        <v>2</v>
      </c>
      <c r="G2719" t="s">
        <v>103</v>
      </c>
      <c r="H2719">
        <v>1043</v>
      </c>
      <c r="I2719">
        <f>MONTH(DailyExits[[#This Row],[Date]])</f>
        <v>2</v>
      </c>
      <c r="J2719">
        <f>WEEKDAY(DailyExits[[#This Row],[Date]],2)</f>
        <v>3</v>
      </c>
      <c r="K2719" t="str">
        <f>IF(LEFT(DailyExits[[#This Row],[Lines]],1)="Y","Yes","No")</f>
        <v>Yes</v>
      </c>
      <c r="L2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20" spans="5:12" x14ac:dyDescent="0.2">
      <c r="E2720" s="2">
        <v>44251</v>
      </c>
      <c r="F2720">
        <v>19</v>
      </c>
      <c r="G2720" t="s">
        <v>104</v>
      </c>
      <c r="H2720">
        <v>1025</v>
      </c>
      <c r="I2720">
        <f>MONTH(DailyExits[[#This Row],[Date]])</f>
        <v>2</v>
      </c>
      <c r="J2720">
        <f>WEEKDAY(DailyExits[[#This Row],[Date]],2)</f>
        <v>3</v>
      </c>
      <c r="K2720" t="str">
        <f>IF(LEFT(DailyExits[[#This Row],[Lines]],1)="Y","Yes","No")</f>
        <v>Yes</v>
      </c>
      <c r="L2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21" spans="5:12" x14ac:dyDescent="0.2">
      <c r="E2721" s="2">
        <v>44251</v>
      </c>
      <c r="F2721" t="s">
        <v>10</v>
      </c>
      <c r="G2721" t="s">
        <v>103</v>
      </c>
      <c r="H2721">
        <v>1010</v>
      </c>
      <c r="I2721">
        <f>MONTH(DailyExits[[#This Row],[Date]])</f>
        <v>2</v>
      </c>
      <c r="J2721">
        <f>WEEKDAY(DailyExits[[#This Row],[Date]],2)</f>
        <v>3</v>
      </c>
      <c r="K2721" t="str">
        <f>IF(LEFT(DailyExits[[#This Row],[Lines]],1)="Y","Yes","No")</f>
        <v>Yes</v>
      </c>
      <c r="L2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22" spans="5:12" x14ac:dyDescent="0.2">
      <c r="E2722" s="2">
        <v>44251</v>
      </c>
      <c r="F2722" t="s">
        <v>36</v>
      </c>
      <c r="G2722" t="s">
        <v>108</v>
      </c>
      <c r="H2722">
        <v>941</v>
      </c>
      <c r="I2722">
        <f>MONTH(DailyExits[[#This Row],[Date]])</f>
        <v>2</v>
      </c>
      <c r="J2722">
        <f>WEEKDAY(DailyExits[[#This Row],[Date]],2)</f>
        <v>3</v>
      </c>
      <c r="K2722" t="str">
        <f>IF(LEFT(DailyExits[[#This Row],[Lines]],1)="Y","Yes","No")</f>
        <v>Yes</v>
      </c>
      <c r="L2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23" spans="5:12" x14ac:dyDescent="0.2">
      <c r="E2723" s="2">
        <v>44251</v>
      </c>
      <c r="F2723" t="s">
        <v>74</v>
      </c>
      <c r="G2723" t="s">
        <v>108</v>
      </c>
      <c r="H2723">
        <v>891</v>
      </c>
      <c r="I2723">
        <f>MONTH(DailyExits[[#This Row],[Date]])</f>
        <v>2</v>
      </c>
      <c r="J2723">
        <f>WEEKDAY(DailyExits[[#This Row],[Date]],2)</f>
        <v>3</v>
      </c>
      <c r="K2723" t="str">
        <f>IF(LEFT(DailyExits[[#This Row],[Lines]],1)="Y","Yes","No")</f>
        <v>Yes</v>
      </c>
      <c r="L2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24" spans="5:12" x14ac:dyDescent="0.2">
      <c r="E2724" s="2">
        <v>44251</v>
      </c>
      <c r="F2724" t="s">
        <v>60</v>
      </c>
      <c r="G2724" t="s">
        <v>109</v>
      </c>
      <c r="H2724">
        <v>854</v>
      </c>
      <c r="I2724">
        <f>MONTH(DailyExits[[#This Row],[Date]])</f>
        <v>2</v>
      </c>
      <c r="J2724">
        <f>WEEKDAY(DailyExits[[#This Row],[Date]],2)</f>
        <v>3</v>
      </c>
      <c r="K2724" t="str">
        <f>IF(LEFT(DailyExits[[#This Row],[Lines]],1)="Y","Yes","No")</f>
        <v>Yes</v>
      </c>
      <c r="L2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25" spans="5:12" x14ac:dyDescent="0.2">
      <c r="E2725" s="2">
        <v>44251</v>
      </c>
      <c r="F2725" t="s">
        <v>28</v>
      </c>
      <c r="G2725" t="s">
        <v>107</v>
      </c>
      <c r="H2725">
        <v>854</v>
      </c>
      <c r="I2725">
        <f>MONTH(DailyExits[[#This Row],[Date]])</f>
        <v>2</v>
      </c>
      <c r="J2725">
        <f>WEEKDAY(DailyExits[[#This Row],[Date]],2)</f>
        <v>3</v>
      </c>
      <c r="K2725" t="str">
        <f>IF(LEFT(DailyExits[[#This Row],[Lines]],1)="Y","Yes","No")</f>
        <v>No</v>
      </c>
      <c r="L2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26" spans="5:12" x14ac:dyDescent="0.2">
      <c r="E2726" s="2">
        <v>44251</v>
      </c>
      <c r="F2726" t="s">
        <v>70</v>
      </c>
      <c r="G2726" t="s">
        <v>111</v>
      </c>
      <c r="H2726">
        <v>744</v>
      </c>
      <c r="I2726">
        <f>MONTH(DailyExits[[#This Row],[Date]])</f>
        <v>2</v>
      </c>
      <c r="J2726">
        <f>WEEKDAY(DailyExits[[#This Row],[Date]],2)</f>
        <v>3</v>
      </c>
      <c r="K2726" t="str">
        <f>IF(LEFT(DailyExits[[#This Row],[Lines]],1)="Y","Yes","No")</f>
        <v>No</v>
      </c>
      <c r="L2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27" spans="5:12" x14ac:dyDescent="0.2">
      <c r="E2727" s="2">
        <v>44251</v>
      </c>
      <c r="F2727" t="s">
        <v>90</v>
      </c>
      <c r="G2727" t="s">
        <v>108</v>
      </c>
      <c r="H2727">
        <v>738</v>
      </c>
      <c r="I2727">
        <f>MONTH(DailyExits[[#This Row],[Date]])</f>
        <v>2</v>
      </c>
      <c r="J2727">
        <f>WEEKDAY(DailyExits[[#This Row],[Date]],2)</f>
        <v>3</v>
      </c>
      <c r="K2727" t="str">
        <f>IF(LEFT(DailyExits[[#This Row],[Lines]],1)="Y","Yes","No")</f>
        <v>Yes</v>
      </c>
      <c r="L2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28" spans="5:12" x14ac:dyDescent="0.2">
      <c r="E2728" s="2">
        <v>44251</v>
      </c>
      <c r="F2728" t="s">
        <v>38</v>
      </c>
      <c r="G2728" t="s">
        <v>108</v>
      </c>
      <c r="H2728">
        <v>669</v>
      </c>
      <c r="I2728">
        <f>MONTH(DailyExits[[#This Row],[Date]])</f>
        <v>2</v>
      </c>
      <c r="J2728">
        <f>WEEKDAY(DailyExits[[#This Row],[Date]],2)</f>
        <v>3</v>
      </c>
      <c r="K2728" t="str">
        <f>IF(LEFT(DailyExits[[#This Row],[Lines]],1)="Y","Yes","No")</f>
        <v>Yes</v>
      </c>
      <c r="L2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29" spans="5:12" x14ac:dyDescent="0.2">
      <c r="E2729" s="2">
        <v>44251</v>
      </c>
      <c r="F2729" t="s">
        <v>40</v>
      </c>
      <c r="G2729" t="s">
        <v>108</v>
      </c>
      <c r="H2729">
        <v>643</v>
      </c>
      <c r="I2729">
        <f>MONTH(DailyExits[[#This Row],[Date]])</f>
        <v>2</v>
      </c>
      <c r="J2729">
        <f>WEEKDAY(DailyExits[[#This Row],[Date]],2)</f>
        <v>3</v>
      </c>
      <c r="K2729" t="str">
        <f>IF(LEFT(DailyExits[[#This Row],[Lines]],1)="Y","Yes","No")</f>
        <v>Yes</v>
      </c>
      <c r="L2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30" spans="5:12" x14ac:dyDescent="0.2">
      <c r="E2730" s="2">
        <v>44251</v>
      </c>
      <c r="F2730" t="s">
        <v>30</v>
      </c>
      <c r="G2730" t="s">
        <v>107</v>
      </c>
      <c r="H2730">
        <v>592</v>
      </c>
      <c r="I2730">
        <f>MONTH(DailyExits[[#This Row],[Date]])</f>
        <v>2</v>
      </c>
      <c r="J2730">
        <f>WEEKDAY(DailyExits[[#This Row],[Date]],2)</f>
        <v>3</v>
      </c>
      <c r="K2730" t="str">
        <f>IF(LEFT(DailyExits[[#This Row],[Lines]],1)="Y","Yes","No")</f>
        <v>No</v>
      </c>
      <c r="L2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31" spans="5:12" x14ac:dyDescent="0.2">
      <c r="E2731" s="2">
        <v>44251</v>
      </c>
      <c r="F2731" t="s">
        <v>6</v>
      </c>
      <c r="G2731" t="s">
        <v>103</v>
      </c>
      <c r="H2731">
        <v>589</v>
      </c>
      <c r="I2731">
        <f>MONTH(DailyExits[[#This Row],[Date]])</f>
        <v>2</v>
      </c>
      <c r="J2731">
        <f>WEEKDAY(DailyExits[[#This Row],[Date]],2)</f>
        <v>3</v>
      </c>
      <c r="K2731" t="str">
        <f>IF(LEFT(DailyExits[[#This Row],[Lines]],1)="Y","Yes","No")</f>
        <v>Yes</v>
      </c>
      <c r="L2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32" spans="5:12" x14ac:dyDescent="0.2">
      <c r="E2732" s="2">
        <v>44251</v>
      </c>
      <c r="F2732" t="s">
        <v>66</v>
      </c>
      <c r="G2732" t="s">
        <v>110</v>
      </c>
      <c r="H2732">
        <v>569</v>
      </c>
      <c r="I2732">
        <f>MONTH(DailyExits[[#This Row],[Date]])</f>
        <v>2</v>
      </c>
      <c r="J2732">
        <f>WEEKDAY(DailyExits[[#This Row],[Date]],2)</f>
        <v>3</v>
      </c>
      <c r="K2732" t="str">
        <f>IF(LEFT(DailyExits[[#This Row],[Lines]],1)="Y","Yes","No")</f>
        <v>Yes</v>
      </c>
      <c r="L2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33" spans="5:12" x14ac:dyDescent="0.2">
      <c r="E2733" s="2">
        <v>44251</v>
      </c>
      <c r="F2733" t="s">
        <v>12</v>
      </c>
      <c r="G2733" t="s">
        <v>103</v>
      </c>
      <c r="H2733">
        <v>568</v>
      </c>
      <c r="I2733">
        <f>MONTH(DailyExits[[#This Row],[Date]])</f>
        <v>2</v>
      </c>
      <c r="J2733">
        <f>WEEKDAY(DailyExits[[#This Row],[Date]],2)</f>
        <v>3</v>
      </c>
      <c r="K2733" t="str">
        <f>IF(LEFT(DailyExits[[#This Row],[Lines]],1)="Y","Yes","No")</f>
        <v>Yes</v>
      </c>
      <c r="L2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34" spans="5:12" x14ac:dyDescent="0.2">
      <c r="E2734" s="2">
        <v>44251</v>
      </c>
      <c r="F2734" t="s">
        <v>78</v>
      </c>
      <c r="G2734" t="s">
        <v>110</v>
      </c>
      <c r="H2734">
        <v>545</v>
      </c>
      <c r="I2734">
        <f>MONTH(DailyExits[[#This Row],[Date]])</f>
        <v>2</v>
      </c>
      <c r="J2734">
        <f>WEEKDAY(DailyExits[[#This Row],[Date]],2)</f>
        <v>3</v>
      </c>
      <c r="K2734" t="str">
        <f>IF(LEFT(DailyExits[[#This Row],[Lines]],1)="Y","Yes","No")</f>
        <v>Yes</v>
      </c>
      <c r="L2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35" spans="5:12" x14ac:dyDescent="0.2">
      <c r="E2735" s="2">
        <v>44251</v>
      </c>
      <c r="F2735" t="s">
        <v>32</v>
      </c>
      <c r="G2735" t="s">
        <v>107</v>
      </c>
      <c r="H2735">
        <v>526</v>
      </c>
      <c r="I2735">
        <f>MONTH(DailyExits[[#This Row],[Date]])</f>
        <v>2</v>
      </c>
      <c r="J2735">
        <f>WEEKDAY(DailyExits[[#This Row],[Date]],2)</f>
        <v>3</v>
      </c>
      <c r="K2735" t="str">
        <f>IF(LEFT(DailyExits[[#This Row],[Lines]],1)="Y","Yes","No")</f>
        <v>No</v>
      </c>
      <c r="L2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36" spans="5:12" x14ac:dyDescent="0.2">
      <c r="E2736" s="2">
        <v>44251</v>
      </c>
      <c r="F2736" t="s">
        <v>34</v>
      </c>
      <c r="G2736" t="s">
        <v>107</v>
      </c>
      <c r="H2736">
        <v>518</v>
      </c>
      <c r="I2736">
        <f>MONTH(DailyExits[[#This Row],[Date]])</f>
        <v>2</v>
      </c>
      <c r="J2736">
        <f>WEEKDAY(DailyExits[[#This Row],[Date]],2)</f>
        <v>3</v>
      </c>
      <c r="K2736" t="str">
        <f>IF(LEFT(DailyExits[[#This Row],[Lines]],1)="Y","Yes","No")</f>
        <v>No</v>
      </c>
      <c r="L2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37" spans="5:12" x14ac:dyDescent="0.2">
      <c r="E2737" s="2">
        <v>44251</v>
      </c>
      <c r="F2737" t="s">
        <v>80</v>
      </c>
      <c r="G2737" t="s">
        <v>110</v>
      </c>
      <c r="H2737">
        <v>512</v>
      </c>
      <c r="I2737">
        <f>MONTH(DailyExits[[#This Row],[Date]])</f>
        <v>2</v>
      </c>
      <c r="J2737">
        <f>WEEKDAY(DailyExits[[#This Row],[Date]],2)</f>
        <v>3</v>
      </c>
      <c r="K2737" t="str">
        <f>IF(LEFT(DailyExits[[#This Row],[Lines]],1)="Y","Yes","No")</f>
        <v>Yes</v>
      </c>
      <c r="L2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38" spans="5:12" x14ac:dyDescent="0.2">
      <c r="E2738" s="2">
        <v>44251</v>
      </c>
      <c r="F2738" t="s">
        <v>46</v>
      </c>
      <c r="G2738" t="s">
        <v>108</v>
      </c>
      <c r="H2738">
        <v>441</v>
      </c>
      <c r="I2738">
        <f>MONTH(DailyExits[[#This Row],[Date]])</f>
        <v>2</v>
      </c>
      <c r="J2738">
        <f>WEEKDAY(DailyExits[[#This Row],[Date]],2)</f>
        <v>3</v>
      </c>
      <c r="K2738" t="str">
        <f>IF(LEFT(DailyExits[[#This Row],[Lines]],1)="Y","Yes","No")</f>
        <v>Yes</v>
      </c>
      <c r="L2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39" spans="5:12" x14ac:dyDescent="0.2">
      <c r="E2739" s="2">
        <v>44251</v>
      </c>
      <c r="F2739" t="s">
        <v>76</v>
      </c>
      <c r="G2739" t="s">
        <v>110</v>
      </c>
      <c r="H2739">
        <v>423</v>
      </c>
      <c r="I2739">
        <f>MONTH(DailyExits[[#This Row],[Date]])</f>
        <v>2</v>
      </c>
      <c r="J2739">
        <f>WEEKDAY(DailyExits[[#This Row],[Date]],2)</f>
        <v>3</v>
      </c>
      <c r="K2739" t="str">
        <f>IF(LEFT(DailyExits[[#This Row],[Lines]],1)="Y","Yes","No")</f>
        <v>Yes</v>
      </c>
      <c r="L2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40" spans="5:12" x14ac:dyDescent="0.2">
      <c r="E2740" s="2">
        <v>44251</v>
      </c>
      <c r="F2740" t="s">
        <v>82</v>
      </c>
      <c r="G2740" t="s">
        <v>110</v>
      </c>
      <c r="H2740">
        <v>385</v>
      </c>
      <c r="I2740">
        <f>MONTH(DailyExits[[#This Row],[Date]])</f>
        <v>2</v>
      </c>
      <c r="J2740">
        <f>WEEKDAY(DailyExits[[#This Row],[Date]],2)</f>
        <v>3</v>
      </c>
      <c r="K2740" t="str">
        <f>IF(LEFT(DailyExits[[#This Row],[Lines]],1)="Y","Yes","No")</f>
        <v>Yes</v>
      </c>
      <c r="L2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41" spans="5:12" x14ac:dyDescent="0.2">
      <c r="E2741" s="2">
        <v>44251</v>
      </c>
      <c r="F2741" t="s">
        <v>68</v>
      </c>
      <c r="G2741" t="s">
        <v>111</v>
      </c>
      <c r="H2741">
        <v>378</v>
      </c>
      <c r="I2741">
        <f>MONTH(DailyExits[[#This Row],[Date]])</f>
        <v>2</v>
      </c>
      <c r="J2741">
        <f>WEEKDAY(DailyExits[[#This Row],[Date]],2)</f>
        <v>3</v>
      </c>
      <c r="K2741" t="str">
        <f>IF(LEFT(DailyExits[[#This Row],[Lines]],1)="Y","Yes","No")</f>
        <v>No</v>
      </c>
      <c r="L2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42" spans="5:12" x14ac:dyDescent="0.2">
      <c r="E2742" s="2">
        <v>44251</v>
      </c>
      <c r="F2742" t="s">
        <v>8</v>
      </c>
      <c r="G2742" t="s">
        <v>103</v>
      </c>
      <c r="H2742">
        <v>343</v>
      </c>
      <c r="I2742">
        <f>MONTH(DailyExits[[#This Row],[Date]])</f>
        <v>2</v>
      </c>
      <c r="J2742">
        <f>WEEKDAY(DailyExits[[#This Row],[Date]],2)</f>
        <v>3</v>
      </c>
      <c r="K2742" t="str">
        <f>IF(LEFT(DailyExits[[#This Row],[Lines]],1)="Y","Yes","No")</f>
        <v>Yes</v>
      </c>
      <c r="L2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43" spans="5:12" x14ac:dyDescent="0.2">
      <c r="E2743" s="2">
        <v>44251</v>
      </c>
      <c r="F2743" t="s">
        <v>92</v>
      </c>
      <c r="G2743" t="s">
        <v>108</v>
      </c>
      <c r="H2743">
        <v>327</v>
      </c>
      <c r="I2743">
        <f>MONTH(DailyExits[[#This Row],[Date]])</f>
        <v>2</v>
      </c>
      <c r="J2743">
        <f>WEEKDAY(DailyExits[[#This Row],[Date]],2)</f>
        <v>3</v>
      </c>
      <c r="K2743" t="str">
        <f>IF(LEFT(DailyExits[[#This Row],[Lines]],1)="Y","Yes","No")</f>
        <v>Yes</v>
      </c>
      <c r="L2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44" spans="5:12" x14ac:dyDescent="0.2">
      <c r="E2744" s="2">
        <v>44251</v>
      </c>
      <c r="F2744" t="s">
        <v>84</v>
      </c>
      <c r="G2744" t="s">
        <v>111</v>
      </c>
      <c r="H2744">
        <v>286</v>
      </c>
      <c r="I2744">
        <f>MONTH(DailyExits[[#This Row],[Date]])</f>
        <v>2</v>
      </c>
      <c r="J2744">
        <f>WEEKDAY(DailyExits[[#This Row],[Date]],2)</f>
        <v>3</v>
      </c>
      <c r="K2744" t="str">
        <f>IF(LEFT(DailyExits[[#This Row],[Lines]],1)="Y","Yes","No")</f>
        <v>No</v>
      </c>
      <c r="L2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45" spans="5:12" x14ac:dyDescent="0.2">
      <c r="E2745" s="2">
        <v>44251</v>
      </c>
      <c r="F2745" t="s">
        <v>42</v>
      </c>
      <c r="G2745" t="s">
        <v>108</v>
      </c>
      <c r="H2745">
        <v>272</v>
      </c>
      <c r="I2745">
        <f>MONTH(DailyExits[[#This Row],[Date]])</f>
        <v>2</v>
      </c>
      <c r="J2745">
        <f>WEEKDAY(DailyExits[[#This Row],[Date]],2)</f>
        <v>3</v>
      </c>
      <c r="K2745" t="str">
        <f>IF(LEFT(DailyExits[[#This Row],[Lines]],1)="Y","Yes","No")</f>
        <v>Yes</v>
      </c>
      <c r="L2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46" spans="5:12" x14ac:dyDescent="0.2">
      <c r="E2746" s="2">
        <v>44251</v>
      </c>
      <c r="F2746" t="s">
        <v>88</v>
      </c>
      <c r="G2746" t="s">
        <v>107</v>
      </c>
      <c r="H2746">
        <v>265</v>
      </c>
      <c r="I2746">
        <f>MONTH(DailyExits[[#This Row],[Date]])</f>
        <v>2</v>
      </c>
      <c r="J2746">
        <f>WEEKDAY(DailyExits[[#This Row],[Date]],2)</f>
        <v>3</v>
      </c>
      <c r="K2746" t="str">
        <f>IF(LEFT(DailyExits[[#This Row],[Lines]],1)="Y","Yes","No")</f>
        <v>No</v>
      </c>
      <c r="L2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47" spans="5:12" x14ac:dyDescent="0.2">
      <c r="E2747" s="2">
        <v>44251</v>
      </c>
      <c r="F2747" t="s">
        <v>96</v>
      </c>
      <c r="G2747" t="s">
        <v>107</v>
      </c>
      <c r="H2747">
        <v>226</v>
      </c>
      <c r="I2747">
        <f>MONTH(DailyExits[[#This Row],[Date]])</f>
        <v>2</v>
      </c>
      <c r="J2747">
        <f>WEEKDAY(DailyExits[[#This Row],[Date]],2)</f>
        <v>3</v>
      </c>
      <c r="K2747" t="str">
        <f>IF(LEFT(DailyExits[[#This Row],[Lines]],1)="Y","Yes","No")</f>
        <v>No</v>
      </c>
      <c r="L2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48" spans="5:12" x14ac:dyDescent="0.2">
      <c r="E2748" s="2">
        <v>44251</v>
      </c>
      <c r="F2748" t="s">
        <v>72</v>
      </c>
      <c r="G2748" t="s">
        <v>108</v>
      </c>
      <c r="H2748">
        <v>223</v>
      </c>
      <c r="I2748">
        <f>MONTH(DailyExits[[#This Row],[Date]])</f>
        <v>2</v>
      </c>
      <c r="J2748">
        <f>WEEKDAY(DailyExits[[#This Row],[Date]],2)</f>
        <v>3</v>
      </c>
      <c r="K2748" t="str">
        <f>IF(LEFT(DailyExits[[#This Row],[Lines]],1)="Y","Yes","No")</f>
        <v>Yes</v>
      </c>
      <c r="L2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49" spans="5:12" x14ac:dyDescent="0.2">
      <c r="E2749" s="2">
        <v>44251</v>
      </c>
      <c r="F2749" t="s">
        <v>44</v>
      </c>
      <c r="G2749" t="s">
        <v>108</v>
      </c>
      <c r="H2749">
        <v>206</v>
      </c>
      <c r="I2749">
        <f>MONTH(DailyExits[[#This Row],[Date]])</f>
        <v>2</v>
      </c>
      <c r="J2749">
        <f>WEEKDAY(DailyExits[[#This Row],[Date]],2)</f>
        <v>3</v>
      </c>
      <c r="K2749" t="str">
        <f>IF(LEFT(DailyExits[[#This Row],[Lines]],1)="Y","Yes","No")</f>
        <v>Yes</v>
      </c>
      <c r="L2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50" spans="5:12" x14ac:dyDescent="0.2">
      <c r="E2750" s="2">
        <v>44251</v>
      </c>
      <c r="F2750" t="s">
        <v>94</v>
      </c>
      <c r="G2750" t="s">
        <v>107</v>
      </c>
      <c r="H2750">
        <v>186</v>
      </c>
      <c r="I2750">
        <f>MONTH(DailyExits[[#This Row],[Date]])</f>
        <v>2</v>
      </c>
      <c r="J2750">
        <f>WEEKDAY(DailyExits[[#This Row],[Date]],2)</f>
        <v>3</v>
      </c>
      <c r="K2750" t="str">
        <f>IF(LEFT(DailyExits[[#This Row],[Lines]],1)="Y","Yes","No")</f>
        <v>No</v>
      </c>
      <c r="L2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51" spans="5:12" x14ac:dyDescent="0.2">
      <c r="E2751" s="2">
        <v>44251</v>
      </c>
      <c r="F2751" t="s">
        <v>86</v>
      </c>
      <c r="G2751" t="s">
        <v>112</v>
      </c>
      <c r="H2751">
        <v>89</v>
      </c>
      <c r="I2751">
        <f>MONTH(DailyExits[[#This Row],[Date]])</f>
        <v>2</v>
      </c>
      <c r="J2751">
        <f>WEEKDAY(DailyExits[[#This Row],[Date]],2)</f>
        <v>3</v>
      </c>
      <c r="K2751" t="str">
        <f>IF(LEFT(DailyExits[[#This Row],[Lines]],1)="Y","Yes","No")</f>
        <v>No</v>
      </c>
      <c r="L2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52" spans="5:12" x14ac:dyDescent="0.2">
      <c r="E2752" s="2">
        <v>44252</v>
      </c>
      <c r="F2752" t="s">
        <v>54</v>
      </c>
      <c r="G2752" t="s">
        <v>109</v>
      </c>
      <c r="H2752">
        <v>3858</v>
      </c>
      <c r="I2752">
        <f>MONTH(DailyExits[[#This Row],[Date]])</f>
        <v>2</v>
      </c>
      <c r="J2752">
        <f>WEEKDAY(DailyExits[[#This Row],[Date]],2)</f>
        <v>4</v>
      </c>
      <c r="K2752" t="str">
        <f>IF(LEFT(DailyExits[[#This Row],[Lines]],1)="Y","Yes","No")</f>
        <v>Yes</v>
      </c>
      <c r="L2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753" spans="5:12" x14ac:dyDescent="0.2">
      <c r="E2753" s="2">
        <v>44252</v>
      </c>
      <c r="F2753" t="s">
        <v>52</v>
      </c>
      <c r="G2753" t="s">
        <v>109</v>
      </c>
      <c r="H2753">
        <v>3427</v>
      </c>
      <c r="I2753">
        <f>MONTH(DailyExits[[#This Row],[Date]])</f>
        <v>2</v>
      </c>
      <c r="J2753">
        <f>WEEKDAY(DailyExits[[#This Row],[Date]],2)</f>
        <v>4</v>
      </c>
      <c r="K2753" t="str">
        <f>IF(LEFT(DailyExits[[#This Row],[Lines]],1)="Y","Yes","No")</f>
        <v>Yes</v>
      </c>
      <c r="L2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754" spans="5:12" x14ac:dyDescent="0.2">
      <c r="E2754" s="2">
        <v>44252</v>
      </c>
      <c r="F2754" t="s">
        <v>50</v>
      </c>
      <c r="G2754" t="s">
        <v>109</v>
      </c>
      <c r="H2754">
        <v>3174</v>
      </c>
      <c r="I2754">
        <f>MONTH(DailyExits[[#This Row],[Date]])</f>
        <v>2</v>
      </c>
      <c r="J2754">
        <f>WEEKDAY(DailyExits[[#This Row],[Date]],2)</f>
        <v>4</v>
      </c>
      <c r="K2754" t="str">
        <f>IF(LEFT(DailyExits[[#This Row],[Lines]],1)="Y","Yes","No")</f>
        <v>Yes</v>
      </c>
      <c r="L27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755" spans="5:12" x14ac:dyDescent="0.2">
      <c r="E2755" s="2">
        <v>44252</v>
      </c>
      <c r="F2755" t="s">
        <v>56</v>
      </c>
      <c r="G2755" t="s">
        <v>109</v>
      </c>
      <c r="H2755">
        <v>3007</v>
      </c>
      <c r="I2755">
        <f>MONTH(DailyExits[[#This Row],[Date]])</f>
        <v>2</v>
      </c>
      <c r="J2755">
        <f>WEEKDAY(DailyExits[[#This Row],[Date]],2)</f>
        <v>4</v>
      </c>
      <c r="K2755" t="str">
        <f>IF(LEFT(DailyExits[[#This Row],[Lines]],1)="Y","Yes","No")</f>
        <v>Yes</v>
      </c>
      <c r="L27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756" spans="5:12" x14ac:dyDescent="0.2">
      <c r="E2756" s="2">
        <v>44252</v>
      </c>
      <c r="F2756" t="s">
        <v>20</v>
      </c>
      <c r="G2756" t="s">
        <v>105</v>
      </c>
      <c r="H2756">
        <v>1899</v>
      </c>
      <c r="I2756">
        <f>MONTH(DailyExits[[#This Row],[Date]])</f>
        <v>2</v>
      </c>
      <c r="J2756">
        <f>WEEKDAY(DailyExits[[#This Row],[Date]],2)</f>
        <v>4</v>
      </c>
      <c r="K2756" t="str">
        <f>IF(LEFT(DailyExits[[#This Row],[Lines]],1)="Y","Yes","No")</f>
        <v>No</v>
      </c>
      <c r="L27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57" spans="5:12" x14ac:dyDescent="0.2">
      <c r="E2757" s="2">
        <v>44252</v>
      </c>
      <c r="F2757">
        <v>16</v>
      </c>
      <c r="G2757" t="s">
        <v>109</v>
      </c>
      <c r="H2757">
        <v>1875</v>
      </c>
      <c r="I2757">
        <f>MONTH(DailyExits[[#This Row],[Date]])</f>
        <v>2</v>
      </c>
      <c r="J2757">
        <f>WEEKDAY(DailyExits[[#This Row],[Date]],2)</f>
        <v>4</v>
      </c>
      <c r="K2757" t="str">
        <f>IF(LEFT(DailyExits[[#This Row],[Lines]],1)="Y","Yes","No")</f>
        <v>Yes</v>
      </c>
      <c r="L27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58" spans="5:12" x14ac:dyDescent="0.2">
      <c r="E2758" s="2">
        <v>44252</v>
      </c>
      <c r="F2758">
        <v>24</v>
      </c>
      <c r="G2758" t="s">
        <v>109</v>
      </c>
      <c r="H2758">
        <v>1833</v>
      </c>
      <c r="I2758">
        <f>MONTH(DailyExits[[#This Row],[Date]])</f>
        <v>2</v>
      </c>
      <c r="J2758">
        <f>WEEKDAY(DailyExits[[#This Row],[Date]],2)</f>
        <v>4</v>
      </c>
      <c r="K2758" t="str">
        <f>IF(LEFT(DailyExits[[#This Row],[Lines]],1)="Y","Yes","No")</f>
        <v>Yes</v>
      </c>
      <c r="L27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59" spans="5:12" x14ac:dyDescent="0.2">
      <c r="E2759" s="2">
        <v>44252</v>
      </c>
      <c r="F2759" t="s">
        <v>62</v>
      </c>
      <c r="G2759" t="s">
        <v>109</v>
      </c>
      <c r="H2759">
        <v>1573</v>
      </c>
      <c r="I2759">
        <f>MONTH(DailyExits[[#This Row],[Date]])</f>
        <v>2</v>
      </c>
      <c r="J2759">
        <f>WEEKDAY(DailyExits[[#This Row],[Date]],2)</f>
        <v>4</v>
      </c>
      <c r="K2759" t="str">
        <f>IF(LEFT(DailyExits[[#This Row],[Lines]],1)="Y","Yes","No")</f>
        <v>Yes</v>
      </c>
      <c r="L2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60" spans="5:12" x14ac:dyDescent="0.2">
      <c r="E2760" s="2">
        <v>44252</v>
      </c>
      <c r="F2760" t="s">
        <v>4</v>
      </c>
      <c r="G2760" t="s">
        <v>103</v>
      </c>
      <c r="H2760">
        <v>1526</v>
      </c>
      <c r="I2760">
        <f>MONTH(DailyExits[[#This Row],[Date]])</f>
        <v>2</v>
      </c>
      <c r="J2760">
        <f>WEEKDAY(DailyExits[[#This Row],[Date]],2)</f>
        <v>4</v>
      </c>
      <c r="K2760" t="str">
        <f>IF(LEFT(DailyExits[[#This Row],[Lines]],1)="Y","Yes","No")</f>
        <v>Yes</v>
      </c>
      <c r="L2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61" spans="5:12" x14ac:dyDescent="0.2">
      <c r="E2761" s="2">
        <v>44252</v>
      </c>
      <c r="F2761" t="s">
        <v>64</v>
      </c>
      <c r="G2761" t="s">
        <v>109</v>
      </c>
      <c r="H2761">
        <v>1404</v>
      </c>
      <c r="I2761">
        <f>MONTH(DailyExits[[#This Row],[Date]])</f>
        <v>2</v>
      </c>
      <c r="J2761">
        <f>WEEKDAY(DailyExits[[#This Row],[Date]],2)</f>
        <v>4</v>
      </c>
      <c r="K2761" t="str">
        <f>IF(LEFT(DailyExits[[#This Row],[Lines]],1)="Y","Yes","No")</f>
        <v>Yes</v>
      </c>
      <c r="L2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62" spans="5:12" x14ac:dyDescent="0.2">
      <c r="E2762" s="2">
        <v>44252</v>
      </c>
      <c r="F2762">
        <v>12</v>
      </c>
      <c r="G2762" t="s">
        <v>104</v>
      </c>
      <c r="H2762">
        <v>1288</v>
      </c>
      <c r="I2762">
        <f>MONTH(DailyExits[[#This Row],[Date]])</f>
        <v>2</v>
      </c>
      <c r="J2762">
        <f>WEEKDAY(DailyExits[[#This Row],[Date]],2)</f>
        <v>4</v>
      </c>
      <c r="K2762" t="str">
        <f>IF(LEFT(DailyExits[[#This Row],[Lines]],1)="Y","Yes","No")</f>
        <v>Yes</v>
      </c>
      <c r="L2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63" spans="5:12" x14ac:dyDescent="0.2">
      <c r="E2763" s="2">
        <v>44252</v>
      </c>
      <c r="F2763" t="s">
        <v>24</v>
      </c>
      <c r="G2763" t="s">
        <v>105</v>
      </c>
      <c r="H2763">
        <v>1283</v>
      </c>
      <c r="I2763">
        <f>MONTH(DailyExits[[#This Row],[Date]])</f>
        <v>2</v>
      </c>
      <c r="J2763">
        <f>WEEKDAY(DailyExits[[#This Row],[Date]],2)</f>
        <v>4</v>
      </c>
      <c r="K2763" t="str">
        <f>IF(LEFT(DailyExits[[#This Row],[Lines]],1)="Y","Yes","No")</f>
        <v>No</v>
      </c>
      <c r="L2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64" spans="5:12" x14ac:dyDescent="0.2">
      <c r="E2764" s="2">
        <v>44252</v>
      </c>
      <c r="F2764" t="s">
        <v>48</v>
      </c>
      <c r="G2764" t="s">
        <v>109</v>
      </c>
      <c r="H2764">
        <v>1248</v>
      </c>
      <c r="I2764">
        <f>MONTH(DailyExits[[#This Row],[Date]])</f>
        <v>2</v>
      </c>
      <c r="J2764">
        <f>WEEKDAY(DailyExits[[#This Row],[Date]],2)</f>
        <v>4</v>
      </c>
      <c r="K2764" t="str">
        <f>IF(LEFT(DailyExits[[#This Row],[Lines]],1)="Y","Yes","No")</f>
        <v>Yes</v>
      </c>
      <c r="L2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65" spans="5:12" x14ac:dyDescent="0.2">
      <c r="E2765" s="2">
        <v>44252</v>
      </c>
      <c r="F2765" t="s">
        <v>22</v>
      </c>
      <c r="G2765" t="s">
        <v>106</v>
      </c>
      <c r="H2765">
        <v>1241</v>
      </c>
      <c r="I2765">
        <f>MONTH(DailyExits[[#This Row],[Date]])</f>
        <v>2</v>
      </c>
      <c r="J2765">
        <f>WEEKDAY(DailyExits[[#This Row],[Date]],2)</f>
        <v>4</v>
      </c>
      <c r="K2765" t="str">
        <f>IF(LEFT(DailyExits[[#This Row],[Lines]],1)="Y","Yes","No")</f>
        <v>No</v>
      </c>
      <c r="L2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66" spans="5:12" x14ac:dyDescent="0.2">
      <c r="E2766" s="2">
        <v>44252</v>
      </c>
      <c r="F2766" t="s">
        <v>14</v>
      </c>
      <c r="G2766" t="s">
        <v>104</v>
      </c>
      <c r="H2766">
        <v>1144</v>
      </c>
      <c r="I2766">
        <f>MONTH(DailyExits[[#This Row],[Date]])</f>
        <v>2</v>
      </c>
      <c r="J2766">
        <f>WEEKDAY(DailyExits[[#This Row],[Date]],2)</f>
        <v>4</v>
      </c>
      <c r="K2766" t="str">
        <f>IF(LEFT(DailyExits[[#This Row],[Lines]],1)="Y","Yes","No")</f>
        <v>Yes</v>
      </c>
      <c r="L2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67" spans="5:12" x14ac:dyDescent="0.2">
      <c r="E2767" s="2">
        <v>44252</v>
      </c>
      <c r="F2767" t="s">
        <v>26</v>
      </c>
      <c r="G2767" t="s">
        <v>105</v>
      </c>
      <c r="H2767">
        <v>1132</v>
      </c>
      <c r="I2767">
        <f>MONTH(DailyExits[[#This Row],[Date]])</f>
        <v>2</v>
      </c>
      <c r="J2767">
        <f>WEEKDAY(DailyExits[[#This Row],[Date]],2)</f>
        <v>4</v>
      </c>
      <c r="K2767" t="str">
        <f>IF(LEFT(DailyExits[[#This Row],[Lines]],1)="Y","Yes","No")</f>
        <v>No</v>
      </c>
      <c r="L2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68" spans="5:12" x14ac:dyDescent="0.2">
      <c r="E2768" s="2">
        <v>44252</v>
      </c>
      <c r="F2768">
        <v>19</v>
      </c>
      <c r="G2768" t="s">
        <v>104</v>
      </c>
      <c r="H2768">
        <v>1072</v>
      </c>
      <c r="I2768">
        <f>MONTH(DailyExits[[#This Row],[Date]])</f>
        <v>2</v>
      </c>
      <c r="J2768">
        <f>WEEKDAY(DailyExits[[#This Row],[Date]],2)</f>
        <v>4</v>
      </c>
      <c r="K2768" t="str">
        <f>IF(LEFT(DailyExits[[#This Row],[Lines]],1)="Y","Yes","No")</f>
        <v>Yes</v>
      </c>
      <c r="L2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69" spans="5:12" x14ac:dyDescent="0.2">
      <c r="E2769" s="2">
        <v>44252</v>
      </c>
      <c r="F2769" t="s">
        <v>2</v>
      </c>
      <c r="G2769" t="s">
        <v>103</v>
      </c>
      <c r="H2769">
        <v>1070</v>
      </c>
      <c r="I2769">
        <f>MONTH(DailyExits[[#This Row],[Date]])</f>
        <v>2</v>
      </c>
      <c r="J2769">
        <f>WEEKDAY(DailyExits[[#This Row],[Date]],2)</f>
        <v>4</v>
      </c>
      <c r="K2769" t="str">
        <f>IF(LEFT(DailyExits[[#This Row],[Lines]],1)="Y","Yes","No")</f>
        <v>Yes</v>
      </c>
      <c r="L2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70" spans="5:12" x14ac:dyDescent="0.2">
      <c r="E2770" s="2">
        <v>44252</v>
      </c>
      <c r="F2770" t="s">
        <v>10</v>
      </c>
      <c r="G2770" t="s">
        <v>103</v>
      </c>
      <c r="H2770">
        <v>1068</v>
      </c>
      <c r="I2770">
        <f>MONTH(DailyExits[[#This Row],[Date]])</f>
        <v>2</v>
      </c>
      <c r="J2770">
        <f>WEEKDAY(DailyExits[[#This Row],[Date]],2)</f>
        <v>4</v>
      </c>
      <c r="K2770" t="str">
        <f>IF(LEFT(DailyExits[[#This Row],[Lines]],1)="Y","Yes","No")</f>
        <v>Yes</v>
      </c>
      <c r="L2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71" spans="5:12" x14ac:dyDescent="0.2">
      <c r="E2771" s="2">
        <v>44252</v>
      </c>
      <c r="F2771" t="s">
        <v>18</v>
      </c>
      <c r="G2771" t="s">
        <v>105</v>
      </c>
      <c r="H2771">
        <v>1037</v>
      </c>
      <c r="I2771">
        <f>MONTH(DailyExits[[#This Row],[Date]])</f>
        <v>2</v>
      </c>
      <c r="J2771">
        <f>WEEKDAY(DailyExits[[#This Row],[Date]],2)</f>
        <v>4</v>
      </c>
      <c r="K2771" t="str">
        <f>IF(LEFT(DailyExits[[#This Row],[Lines]],1)="Y","Yes","No")</f>
        <v>No</v>
      </c>
      <c r="L2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72" spans="5:12" x14ac:dyDescent="0.2">
      <c r="E2772" s="2">
        <v>44252</v>
      </c>
      <c r="F2772" t="s">
        <v>36</v>
      </c>
      <c r="G2772" t="s">
        <v>108</v>
      </c>
      <c r="H2772">
        <v>956</v>
      </c>
      <c r="I2772">
        <f>MONTH(DailyExits[[#This Row],[Date]])</f>
        <v>2</v>
      </c>
      <c r="J2772">
        <f>WEEKDAY(DailyExits[[#This Row],[Date]],2)</f>
        <v>4</v>
      </c>
      <c r="K2772" t="str">
        <f>IF(LEFT(DailyExits[[#This Row],[Lines]],1)="Y","Yes","No")</f>
        <v>Yes</v>
      </c>
      <c r="L2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73" spans="5:12" x14ac:dyDescent="0.2">
      <c r="E2773" s="2">
        <v>44252</v>
      </c>
      <c r="F2773" t="s">
        <v>28</v>
      </c>
      <c r="G2773" t="s">
        <v>107</v>
      </c>
      <c r="H2773">
        <v>903</v>
      </c>
      <c r="I2773">
        <f>MONTH(DailyExits[[#This Row],[Date]])</f>
        <v>2</v>
      </c>
      <c r="J2773">
        <f>WEEKDAY(DailyExits[[#This Row],[Date]],2)</f>
        <v>4</v>
      </c>
      <c r="K2773" t="str">
        <f>IF(LEFT(DailyExits[[#This Row],[Lines]],1)="Y","Yes","No")</f>
        <v>No</v>
      </c>
      <c r="L2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74" spans="5:12" x14ac:dyDescent="0.2">
      <c r="E2774" s="2">
        <v>44252</v>
      </c>
      <c r="F2774" t="s">
        <v>60</v>
      </c>
      <c r="G2774" t="s">
        <v>109</v>
      </c>
      <c r="H2774">
        <v>858</v>
      </c>
      <c r="I2774">
        <f>MONTH(DailyExits[[#This Row],[Date]])</f>
        <v>2</v>
      </c>
      <c r="J2774">
        <f>WEEKDAY(DailyExits[[#This Row],[Date]],2)</f>
        <v>4</v>
      </c>
      <c r="K2774" t="str">
        <f>IF(LEFT(DailyExits[[#This Row],[Lines]],1)="Y","Yes","No")</f>
        <v>Yes</v>
      </c>
      <c r="L2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75" spans="5:12" x14ac:dyDescent="0.2">
      <c r="E2775" s="2">
        <v>44252</v>
      </c>
      <c r="F2775" t="s">
        <v>74</v>
      </c>
      <c r="G2775" t="s">
        <v>108</v>
      </c>
      <c r="H2775">
        <v>847</v>
      </c>
      <c r="I2775">
        <f>MONTH(DailyExits[[#This Row],[Date]])</f>
        <v>2</v>
      </c>
      <c r="J2775">
        <f>WEEKDAY(DailyExits[[#This Row],[Date]],2)</f>
        <v>4</v>
      </c>
      <c r="K2775" t="str">
        <f>IF(LEFT(DailyExits[[#This Row],[Lines]],1)="Y","Yes","No")</f>
        <v>Yes</v>
      </c>
      <c r="L2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76" spans="5:12" x14ac:dyDescent="0.2">
      <c r="E2776" s="2">
        <v>44252</v>
      </c>
      <c r="F2776" t="s">
        <v>70</v>
      </c>
      <c r="G2776" t="s">
        <v>111</v>
      </c>
      <c r="H2776">
        <v>717</v>
      </c>
      <c r="I2776">
        <f>MONTH(DailyExits[[#This Row],[Date]])</f>
        <v>2</v>
      </c>
      <c r="J2776">
        <f>WEEKDAY(DailyExits[[#This Row],[Date]],2)</f>
        <v>4</v>
      </c>
      <c r="K2776" t="str">
        <f>IF(LEFT(DailyExits[[#This Row],[Lines]],1)="Y","Yes","No")</f>
        <v>No</v>
      </c>
      <c r="L2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77" spans="5:12" x14ac:dyDescent="0.2">
      <c r="E2777" s="2">
        <v>44252</v>
      </c>
      <c r="F2777" t="s">
        <v>90</v>
      </c>
      <c r="G2777" t="s">
        <v>108</v>
      </c>
      <c r="H2777">
        <v>713</v>
      </c>
      <c r="I2777">
        <f>MONTH(DailyExits[[#This Row],[Date]])</f>
        <v>2</v>
      </c>
      <c r="J2777">
        <f>WEEKDAY(DailyExits[[#This Row],[Date]],2)</f>
        <v>4</v>
      </c>
      <c r="K2777" t="str">
        <f>IF(LEFT(DailyExits[[#This Row],[Lines]],1)="Y","Yes","No")</f>
        <v>Yes</v>
      </c>
      <c r="L2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78" spans="5:12" x14ac:dyDescent="0.2">
      <c r="E2778" s="2">
        <v>44252</v>
      </c>
      <c r="F2778" t="s">
        <v>38</v>
      </c>
      <c r="G2778" t="s">
        <v>108</v>
      </c>
      <c r="H2778">
        <v>686</v>
      </c>
      <c r="I2778">
        <f>MONTH(DailyExits[[#This Row],[Date]])</f>
        <v>2</v>
      </c>
      <c r="J2778">
        <f>WEEKDAY(DailyExits[[#This Row],[Date]],2)</f>
        <v>4</v>
      </c>
      <c r="K2778" t="str">
        <f>IF(LEFT(DailyExits[[#This Row],[Lines]],1)="Y","Yes","No")</f>
        <v>Yes</v>
      </c>
      <c r="L2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79" spans="5:12" x14ac:dyDescent="0.2">
      <c r="E2779" s="2">
        <v>44252</v>
      </c>
      <c r="F2779" t="s">
        <v>40</v>
      </c>
      <c r="G2779" t="s">
        <v>108</v>
      </c>
      <c r="H2779">
        <v>662</v>
      </c>
      <c r="I2779">
        <f>MONTH(DailyExits[[#This Row],[Date]])</f>
        <v>2</v>
      </c>
      <c r="J2779">
        <f>WEEKDAY(DailyExits[[#This Row],[Date]],2)</f>
        <v>4</v>
      </c>
      <c r="K2779" t="str">
        <f>IF(LEFT(DailyExits[[#This Row],[Lines]],1)="Y","Yes","No")</f>
        <v>Yes</v>
      </c>
      <c r="L2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80" spans="5:12" x14ac:dyDescent="0.2">
      <c r="E2780" s="2">
        <v>44252</v>
      </c>
      <c r="F2780" t="s">
        <v>66</v>
      </c>
      <c r="G2780" t="s">
        <v>110</v>
      </c>
      <c r="H2780">
        <v>589</v>
      </c>
      <c r="I2780">
        <f>MONTH(DailyExits[[#This Row],[Date]])</f>
        <v>2</v>
      </c>
      <c r="J2780">
        <f>WEEKDAY(DailyExits[[#This Row],[Date]],2)</f>
        <v>4</v>
      </c>
      <c r="K2780" t="str">
        <f>IF(LEFT(DailyExits[[#This Row],[Lines]],1)="Y","Yes","No")</f>
        <v>Yes</v>
      </c>
      <c r="L2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81" spans="5:12" x14ac:dyDescent="0.2">
      <c r="E2781" s="2">
        <v>44252</v>
      </c>
      <c r="F2781" t="s">
        <v>6</v>
      </c>
      <c r="G2781" t="s">
        <v>103</v>
      </c>
      <c r="H2781">
        <v>583</v>
      </c>
      <c r="I2781">
        <f>MONTH(DailyExits[[#This Row],[Date]])</f>
        <v>2</v>
      </c>
      <c r="J2781">
        <f>WEEKDAY(DailyExits[[#This Row],[Date]],2)</f>
        <v>4</v>
      </c>
      <c r="K2781" t="str">
        <f>IF(LEFT(DailyExits[[#This Row],[Lines]],1)="Y","Yes","No")</f>
        <v>Yes</v>
      </c>
      <c r="L2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82" spans="5:12" x14ac:dyDescent="0.2">
      <c r="E2782" s="2">
        <v>44252</v>
      </c>
      <c r="F2782" t="s">
        <v>30</v>
      </c>
      <c r="G2782" t="s">
        <v>107</v>
      </c>
      <c r="H2782">
        <v>576</v>
      </c>
      <c r="I2782">
        <f>MONTH(DailyExits[[#This Row],[Date]])</f>
        <v>2</v>
      </c>
      <c r="J2782">
        <f>WEEKDAY(DailyExits[[#This Row],[Date]],2)</f>
        <v>4</v>
      </c>
      <c r="K2782" t="str">
        <f>IF(LEFT(DailyExits[[#This Row],[Lines]],1)="Y","Yes","No")</f>
        <v>No</v>
      </c>
      <c r="L2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83" spans="5:12" x14ac:dyDescent="0.2">
      <c r="E2783" s="2">
        <v>44252</v>
      </c>
      <c r="F2783" t="s">
        <v>34</v>
      </c>
      <c r="G2783" t="s">
        <v>107</v>
      </c>
      <c r="H2783">
        <v>546</v>
      </c>
      <c r="I2783">
        <f>MONTH(DailyExits[[#This Row],[Date]])</f>
        <v>2</v>
      </c>
      <c r="J2783">
        <f>WEEKDAY(DailyExits[[#This Row],[Date]],2)</f>
        <v>4</v>
      </c>
      <c r="K2783" t="str">
        <f>IF(LEFT(DailyExits[[#This Row],[Lines]],1)="Y","Yes","No")</f>
        <v>No</v>
      </c>
      <c r="L2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84" spans="5:12" x14ac:dyDescent="0.2">
      <c r="E2784" s="2">
        <v>44252</v>
      </c>
      <c r="F2784" t="s">
        <v>12</v>
      </c>
      <c r="G2784" t="s">
        <v>103</v>
      </c>
      <c r="H2784">
        <v>545</v>
      </c>
      <c r="I2784">
        <f>MONTH(DailyExits[[#This Row],[Date]])</f>
        <v>2</v>
      </c>
      <c r="J2784">
        <f>WEEKDAY(DailyExits[[#This Row],[Date]],2)</f>
        <v>4</v>
      </c>
      <c r="K2784" t="str">
        <f>IF(LEFT(DailyExits[[#This Row],[Lines]],1)="Y","Yes","No")</f>
        <v>Yes</v>
      </c>
      <c r="L2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85" spans="5:12" x14ac:dyDescent="0.2">
      <c r="E2785" s="2">
        <v>44252</v>
      </c>
      <c r="F2785" t="s">
        <v>80</v>
      </c>
      <c r="G2785" t="s">
        <v>110</v>
      </c>
      <c r="H2785">
        <v>540</v>
      </c>
      <c r="I2785">
        <f>MONTH(DailyExits[[#This Row],[Date]])</f>
        <v>2</v>
      </c>
      <c r="J2785">
        <f>WEEKDAY(DailyExits[[#This Row],[Date]],2)</f>
        <v>4</v>
      </c>
      <c r="K2785" t="str">
        <f>IF(LEFT(DailyExits[[#This Row],[Lines]],1)="Y","Yes","No")</f>
        <v>Yes</v>
      </c>
      <c r="L2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86" spans="5:12" x14ac:dyDescent="0.2">
      <c r="E2786" s="2">
        <v>44252</v>
      </c>
      <c r="F2786" t="s">
        <v>78</v>
      </c>
      <c r="G2786" t="s">
        <v>110</v>
      </c>
      <c r="H2786">
        <v>537</v>
      </c>
      <c r="I2786">
        <f>MONTH(DailyExits[[#This Row],[Date]])</f>
        <v>2</v>
      </c>
      <c r="J2786">
        <f>WEEKDAY(DailyExits[[#This Row],[Date]],2)</f>
        <v>4</v>
      </c>
      <c r="K2786" t="str">
        <f>IF(LEFT(DailyExits[[#This Row],[Lines]],1)="Y","Yes","No")</f>
        <v>Yes</v>
      </c>
      <c r="L2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87" spans="5:12" x14ac:dyDescent="0.2">
      <c r="E2787" s="2">
        <v>44252</v>
      </c>
      <c r="F2787" t="s">
        <v>32</v>
      </c>
      <c r="G2787" t="s">
        <v>107</v>
      </c>
      <c r="H2787">
        <v>534</v>
      </c>
      <c r="I2787">
        <f>MONTH(DailyExits[[#This Row],[Date]])</f>
        <v>2</v>
      </c>
      <c r="J2787">
        <f>WEEKDAY(DailyExits[[#This Row],[Date]],2)</f>
        <v>4</v>
      </c>
      <c r="K2787" t="str">
        <f>IF(LEFT(DailyExits[[#This Row],[Lines]],1)="Y","Yes","No")</f>
        <v>No</v>
      </c>
      <c r="L2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88" spans="5:12" x14ac:dyDescent="0.2">
      <c r="E2788" s="2">
        <v>44252</v>
      </c>
      <c r="F2788" t="s">
        <v>76</v>
      </c>
      <c r="G2788" t="s">
        <v>110</v>
      </c>
      <c r="H2788">
        <v>452</v>
      </c>
      <c r="I2788">
        <f>MONTH(DailyExits[[#This Row],[Date]])</f>
        <v>2</v>
      </c>
      <c r="J2788">
        <f>WEEKDAY(DailyExits[[#This Row],[Date]],2)</f>
        <v>4</v>
      </c>
      <c r="K2788" t="str">
        <f>IF(LEFT(DailyExits[[#This Row],[Lines]],1)="Y","Yes","No")</f>
        <v>Yes</v>
      </c>
      <c r="L2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89" spans="5:12" x14ac:dyDescent="0.2">
      <c r="E2789" s="2">
        <v>44252</v>
      </c>
      <c r="F2789" t="s">
        <v>46</v>
      </c>
      <c r="G2789" t="s">
        <v>108</v>
      </c>
      <c r="H2789">
        <v>449</v>
      </c>
      <c r="I2789">
        <f>MONTH(DailyExits[[#This Row],[Date]])</f>
        <v>2</v>
      </c>
      <c r="J2789">
        <f>WEEKDAY(DailyExits[[#This Row],[Date]],2)</f>
        <v>4</v>
      </c>
      <c r="K2789" t="str">
        <f>IF(LEFT(DailyExits[[#This Row],[Lines]],1)="Y","Yes","No")</f>
        <v>Yes</v>
      </c>
      <c r="L2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90" spans="5:12" x14ac:dyDescent="0.2">
      <c r="E2790" s="2">
        <v>44252</v>
      </c>
      <c r="F2790" t="s">
        <v>82</v>
      </c>
      <c r="G2790" t="s">
        <v>110</v>
      </c>
      <c r="H2790">
        <v>390</v>
      </c>
      <c r="I2790">
        <f>MONTH(DailyExits[[#This Row],[Date]])</f>
        <v>2</v>
      </c>
      <c r="J2790">
        <f>WEEKDAY(DailyExits[[#This Row],[Date]],2)</f>
        <v>4</v>
      </c>
      <c r="K2790" t="str">
        <f>IF(LEFT(DailyExits[[#This Row],[Lines]],1)="Y","Yes","No")</f>
        <v>Yes</v>
      </c>
      <c r="L2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91" spans="5:12" x14ac:dyDescent="0.2">
      <c r="E2791" s="2">
        <v>44252</v>
      </c>
      <c r="F2791" t="s">
        <v>68</v>
      </c>
      <c r="G2791" t="s">
        <v>111</v>
      </c>
      <c r="H2791">
        <v>352</v>
      </c>
      <c r="I2791">
        <f>MONTH(DailyExits[[#This Row],[Date]])</f>
        <v>2</v>
      </c>
      <c r="J2791">
        <f>WEEKDAY(DailyExits[[#This Row],[Date]],2)</f>
        <v>4</v>
      </c>
      <c r="K2791" t="str">
        <f>IF(LEFT(DailyExits[[#This Row],[Lines]],1)="Y","Yes","No")</f>
        <v>No</v>
      </c>
      <c r="L2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92" spans="5:12" x14ac:dyDescent="0.2">
      <c r="E2792" s="2">
        <v>44252</v>
      </c>
      <c r="F2792" t="s">
        <v>8</v>
      </c>
      <c r="G2792" t="s">
        <v>103</v>
      </c>
      <c r="H2792">
        <v>341</v>
      </c>
      <c r="I2792">
        <f>MONTH(DailyExits[[#This Row],[Date]])</f>
        <v>2</v>
      </c>
      <c r="J2792">
        <f>WEEKDAY(DailyExits[[#This Row],[Date]],2)</f>
        <v>4</v>
      </c>
      <c r="K2792" t="str">
        <f>IF(LEFT(DailyExits[[#This Row],[Lines]],1)="Y","Yes","No")</f>
        <v>Yes</v>
      </c>
      <c r="L2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93" spans="5:12" x14ac:dyDescent="0.2">
      <c r="E2793" s="2">
        <v>44252</v>
      </c>
      <c r="F2793" t="s">
        <v>92</v>
      </c>
      <c r="G2793" t="s">
        <v>108</v>
      </c>
      <c r="H2793">
        <v>310</v>
      </c>
      <c r="I2793">
        <f>MONTH(DailyExits[[#This Row],[Date]])</f>
        <v>2</v>
      </c>
      <c r="J2793">
        <f>WEEKDAY(DailyExits[[#This Row],[Date]],2)</f>
        <v>4</v>
      </c>
      <c r="K2793" t="str">
        <f>IF(LEFT(DailyExits[[#This Row],[Lines]],1)="Y","Yes","No")</f>
        <v>Yes</v>
      </c>
      <c r="L2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94" spans="5:12" x14ac:dyDescent="0.2">
      <c r="E2794" s="2">
        <v>44252</v>
      </c>
      <c r="F2794" t="s">
        <v>84</v>
      </c>
      <c r="G2794" t="s">
        <v>111</v>
      </c>
      <c r="H2794">
        <v>292</v>
      </c>
      <c r="I2794">
        <f>MONTH(DailyExits[[#This Row],[Date]])</f>
        <v>2</v>
      </c>
      <c r="J2794">
        <f>WEEKDAY(DailyExits[[#This Row],[Date]],2)</f>
        <v>4</v>
      </c>
      <c r="K2794" t="str">
        <f>IF(LEFT(DailyExits[[#This Row],[Lines]],1)="Y","Yes","No")</f>
        <v>No</v>
      </c>
      <c r="L2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95" spans="5:12" x14ac:dyDescent="0.2">
      <c r="E2795" s="2">
        <v>44252</v>
      </c>
      <c r="F2795" t="s">
        <v>88</v>
      </c>
      <c r="G2795" t="s">
        <v>107</v>
      </c>
      <c r="H2795">
        <v>263</v>
      </c>
      <c r="I2795">
        <f>MONTH(DailyExits[[#This Row],[Date]])</f>
        <v>2</v>
      </c>
      <c r="J2795">
        <f>WEEKDAY(DailyExits[[#This Row],[Date]],2)</f>
        <v>4</v>
      </c>
      <c r="K2795" t="str">
        <f>IF(LEFT(DailyExits[[#This Row],[Lines]],1)="Y","Yes","No")</f>
        <v>No</v>
      </c>
      <c r="L2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96" spans="5:12" x14ac:dyDescent="0.2">
      <c r="E2796" s="2">
        <v>44252</v>
      </c>
      <c r="F2796" t="s">
        <v>42</v>
      </c>
      <c r="G2796" t="s">
        <v>108</v>
      </c>
      <c r="H2796">
        <v>262</v>
      </c>
      <c r="I2796">
        <f>MONTH(DailyExits[[#This Row],[Date]])</f>
        <v>2</v>
      </c>
      <c r="J2796">
        <f>WEEKDAY(DailyExits[[#This Row],[Date]],2)</f>
        <v>4</v>
      </c>
      <c r="K2796" t="str">
        <f>IF(LEFT(DailyExits[[#This Row],[Lines]],1)="Y","Yes","No")</f>
        <v>Yes</v>
      </c>
      <c r="L2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97" spans="5:12" x14ac:dyDescent="0.2">
      <c r="E2797" s="2">
        <v>44252</v>
      </c>
      <c r="F2797" t="s">
        <v>72</v>
      </c>
      <c r="G2797" t="s">
        <v>108</v>
      </c>
      <c r="H2797">
        <v>226</v>
      </c>
      <c r="I2797">
        <f>MONTH(DailyExits[[#This Row],[Date]])</f>
        <v>2</v>
      </c>
      <c r="J2797">
        <f>WEEKDAY(DailyExits[[#This Row],[Date]],2)</f>
        <v>4</v>
      </c>
      <c r="K2797" t="str">
        <f>IF(LEFT(DailyExits[[#This Row],[Lines]],1)="Y","Yes","No")</f>
        <v>Yes</v>
      </c>
      <c r="L2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98" spans="5:12" x14ac:dyDescent="0.2">
      <c r="E2798" s="2">
        <v>44252</v>
      </c>
      <c r="F2798" t="s">
        <v>44</v>
      </c>
      <c r="G2798" t="s">
        <v>108</v>
      </c>
      <c r="H2798">
        <v>219</v>
      </c>
      <c r="I2798">
        <f>MONTH(DailyExits[[#This Row],[Date]])</f>
        <v>2</v>
      </c>
      <c r="J2798">
        <f>WEEKDAY(DailyExits[[#This Row],[Date]],2)</f>
        <v>4</v>
      </c>
      <c r="K2798" t="str">
        <f>IF(LEFT(DailyExits[[#This Row],[Lines]],1)="Y","Yes","No")</f>
        <v>Yes</v>
      </c>
      <c r="L2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799" spans="5:12" x14ac:dyDescent="0.2">
      <c r="E2799" s="2">
        <v>44252</v>
      </c>
      <c r="F2799" t="s">
        <v>94</v>
      </c>
      <c r="G2799" t="s">
        <v>107</v>
      </c>
      <c r="H2799">
        <v>218</v>
      </c>
      <c r="I2799">
        <f>MONTH(DailyExits[[#This Row],[Date]])</f>
        <v>2</v>
      </c>
      <c r="J2799">
        <f>WEEKDAY(DailyExits[[#This Row],[Date]],2)</f>
        <v>4</v>
      </c>
      <c r="K2799" t="str">
        <f>IF(LEFT(DailyExits[[#This Row],[Lines]],1)="Y","Yes","No")</f>
        <v>No</v>
      </c>
      <c r="L2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00" spans="5:12" x14ac:dyDescent="0.2">
      <c r="E2800" s="2">
        <v>44252</v>
      </c>
      <c r="F2800" t="s">
        <v>96</v>
      </c>
      <c r="G2800" t="s">
        <v>107</v>
      </c>
      <c r="H2800">
        <v>212</v>
      </c>
      <c r="I2800">
        <f>MONTH(DailyExits[[#This Row],[Date]])</f>
        <v>2</v>
      </c>
      <c r="J2800">
        <f>WEEKDAY(DailyExits[[#This Row],[Date]],2)</f>
        <v>4</v>
      </c>
      <c r="K2800" t="str">
        <f>IF(LEFT(DailyExits[[#This Row],[Lines]],1)="Y","Yes","No")</f>
        <v>No</v>
      </c>
      <c r="L2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01" spans="5:12" x14ac:dyDescent="0.2">
      <c r="E2801" s="2">
        <v>44252</v>
      </c>
      <c r="F2801" t="s">
        <v>86</v>
      </c>
      <c r="G2801" t="s">
        <v>112</v>
      </c>
      <c r="H2801">
        <v>137</v>
      </c>
      <c r="I2801">
        <f>MONTH(DailyExits[[#This Row],[Date]])</f>
        <v>2</v>
      </c>
      <c r="J2801">
        <f>WEEKDAY(DailyExits[[#This Row],[Date]],2)</f>
        <v>4</v>
      </c>
      <c r="K2801" t="str">
        <f>IF(LEFT(DailyExits[[#This Row],[Lines]],1)="Y","Yes","No")</f>
        <v>No</v>
      </c>
      <c r="L2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02" spans="5:12" x14ac:dyDescent="0.2">
      <c r="E2802" s="2">
        <v>44253</v>
      </c>
      <c r="F2802" t="s">
        <v>54</v>
      </c>
      <c r="G2802" t="s">
        <v>109</v>
      </c>
      <c r="H2802">
        <v>3870</v>
      </c>
      <c r="I2802">
        <f>MONTH(DailyExits[[#This Row],[Date]])</f>
        <v>2</v>
      </c>
      <c r="J2802">
        <f>WEEKDAY(DailyExits[[#This Row],[Date]],2)</f>
        <v>5</v>
      </c>
      <c r="K2802" t="str">
        <f>IF(LEFT(DailyExits[[#This Row],[Lines]],1)="Y","Yes","No")</f>
        <v>Yes</v>
      </c>
      <c r="L2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803" spans="5:12" x14ac:dyDescent="0.2">
      <c r="E2803" s="2">
        <v>44253</v>
      </c>
      <c r="F2803" t="s">
        <v>52</v>
      </c>
      <c r="G2803" t="s">
        <v>109</v>
      </c>
      <c r="H2803">
        <v>3374</v>
      </c>
      <c r="I2803">
        <f>MONTH(DailyExits[[#This Row],[Date]])</f>
        <v>2</v>
      </c>
      <c r="J2803">
        <f>WEEKDAY(DailyExits[[#This Row],[Date]],2)</f>
        <v>5</v>
      </c>
      <c r="K2803" t="str">
        <f>IF(LEFT(DailyExits[[#This Row],[Lines]],1)="Y","Yes","No")</f>
        <v>Yes</v>
      </c>
      <c r="L2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804" spans="5:12" x14ac:dyDescent="0.2">
      <c r="E2804" s="2">
        <v>44253</v>
      </c>
      <c r="F2804" t="s">
        <v>50</v>
      </c>
      <c r="G2804" t="s">
        <v>109</v>
      </c>
      <c r="H2804">
        <v>3014</v>
      </c>
      <c r="I2804">
        <f>MONTH(DailyExits[[#This Row],[Date]])</f>
        <v>2</v>
      </c>
      <c r="J2804">
        <f>WEEKDAY(DailyExits[[#This Row],[Date]],2)</f>
        <v>5</v>
      </c>
      <c r="K2804" t="str">
        <f>IF(LEFT(DailyExits[[#This Row],[Lines]],1)="Y","Yes","No")</f>
        <v>Yes</v>
      </c>
      <c r="L28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805" spans="5:12" x14ac:dyDescent="0.2">
      <c r="E2805" s="2">
        <v>44253</v>
      </c>
      <c r="F2805" t="s">
        <v>56</v>
      </c>
      <c r="G2805" t="s">
        <v>109</v>
      </c>
      <c r="H2805">
        <v>2880</v>
      </c>
      <c r="I2805">
        <f>MONTH(DailyExits[[#This Row],[Date]])</f>
        <v>2</v>
      </c>
      <c r="J2805">
        <f>WEEKDAY(DailyExits[[#This Row],[Date]],2)</f>
        <v>5</v>
      </c>
      <c r="K2805" t="str">
        <f>IF(LEFT(DailyExits[[#This Row],[Lines]],1)="Y","Yes","No")</f>
        <v>Yes</v>
      </c>
      <c r="L28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806" spans="5:12" x14ac:dyDescent="0.2">
      <c r="E2806" s="2">
        <v>44253</v>
      </c>
      <c r="F2806">
        <v>24</v>
      </c>
      <c r="G2806" t="s">
        <v>109</v>
      </c>
      <c r="H2806">
        <v>1985</v>
      </c>
      <c r="I2806">
        <f>MONTH(DailyExits[[#This Row],[Date]])</f>
        <v>2</v>
      </c>
      <c r="J2806">
        <f>WEEKDAY(DailyExits[[#This Row],[Date]],2)</f>
        <v>5</v>
      </c>
      <c r="K2806" t="str">
        <f>IF(LEFT(DailyExits[[#This Row],[Lines]],1)="Y","Yes","No")</f>
        <v>Yes</v>
      </c>
      <c r="L28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07" spans="5:12" x14ac:dyDescent="0.2">
      <c r="E2807" s="2">
        <v>44253</v>
      </c>
      <c r="F2807">
        <v>16</v>
      </c>
      <c r="G2807" t="s">
        <v>109</v>
      </c>
      <c r="H2807">
        <v>1939</v>
      </c>
      <c r="I2807">
        <f>MONTH(DailyExits[[#This Row],[Date]])</f>
        <v>2</v>
      </c>
      <c r="J2807">
        <f>WEEKDAY(DailyExits[[#This Row],[Date]],2)</f>
        <v>5</v>
      </c>
      <c r="K2807" t="str">
        <f>IF(LEFT(DailyExits[[#This Row],[Lines]],1)="Y","Yes","No")</f>
        <v>Yes</v>
      </c>
      <c r="L2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08" spans="5:12" x14ac:dyDescent="0.2">
      <c r="E2808" s="2">
        <v>44253</v>
      </c>
      <c r="F2808" t="s">
        <v>20</v>
      </c>
      <c r="G2808" t="s">
        <v>105</v>
      </c>
      <c r="H2808">
        <v>1908</v>
      </c>
      <c r="I2808">
        <f>MONTH(DailyExits[[#This Row],[Date]])</f>
        <v>2</v>
      </c>
      <c r="J2808">
        <f>WEEKDAY(DailyExits[[#This Row],[Date]],2)</f>
        <v>5</v>
      </c>
      <c r="K2808" t="str">
        <f>IF(LEFT(DailyExits[[#This Row],[Lines]],1)="Y","Yes","No")</f>
        <v>No</v>
      </c>
      <c r="L28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09" spans="5:12" x14ac:dyDescent="0.2">
      <c r="E2809" s="2">
        <v>44253</v>
      </c>
      <c r="F2809" t="s">
        <v>62</v>
      </c>
      <c r="G2809" t="s">
        <v>109</v>
      </c>
      <c r="H2809">
        <v>1602</v>
      </c>
      <c r="I2809">
        <f>MONTH(DailyExits[[#This Row],[Date]])</f>
        <v>2</v>
      </c>
      <c r="J2809">
        <f>WEEKDAY(DailyExits[[#This Row],[Date]],2)</f>
        <v>5</v>
      </c>
      <c r="K2809" t="str">
        <f>IF(LEFT(DailyExits[[#This Row],[Lines]],1)="Y","Yes","No")</f>
        <v>Yes</v>
      </c>
      <c r="L2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10" spans="5:12" x14ac:dyDescent="0.2">
      <c r="E2810" s="2">
        <v>44253</v>
      </c>
      <c r="F2810" t="s">
        <v>4</v>
      </c>
      <c r="G2810" t="s">
        <v>103</v>
      </c>
      <c r="H2810">
        <v>1476</v>
      </c>
      <c r="I2810">
        <f>MONTH(DailyExits[[#This Row],[Date]])</f>
        <v>2</v>
      </c>
      <c r="J2810">
        <f>WEEKDAY(DailyExits[[#This Row],[Date]],2)</f>
        <v>5</v>
      </c>
      <c r="K2810" t="str">
        <f>IF(LEFT(DailyExits[[#This Row],[Lines]],1)="Y","Yes","No")</f>
        <v>Yes</v>
      </c>
      <c r="L2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11" spans="5:12" x14ac:dyDescent="0.2">
      <c r="E2811" s="2">
        <v>44253</v>
      </c>
      <c r="F2811" t="s">
        <v>22</v>
      </c>
      <c r="G2811" t="s">
        <v>106</v>
      </c>
      <c r="H2811">
        <v>1360</v>
      </c>
      <c r="I2811">
        <f>MONTH(DailyExits[[#This Row],[Date]])</f>
        <v>2</v>
      </c>
      <c r="J2811">
        <f>WEEKDAY(DailyExits[[#This Row],[Date]],2)</f>
        <v>5</v>
      </c>
      <c r="K2811" t="str">
        <f>IF(LEFT(DailyExits[[#This Row],[Lines]],1)="Y","Yes","No")</f>
        <v>No</v>
      </c>
      <c r="L2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12" spans="5:12" x14ac:dyDescent="0.2">
      <c r="E2812" s="2">
        <v>44253</v>
      </c>
      <c r="F2812" t="s">
        <v>64</v>
      </c>
      <c r="G2812" t="s">
        <v>109</v>
      </c>
      <c r="H2812">
        <v>1342</v>
      </c>
      <c r="I2812">
        <f>MONTH(DailyExits[[#This Row],[Date]])</f>
        <v>2</v>
      </c>
      <c r="J2812">
        <f>WEEKDAY(DailyExits[[#This Row],[Date]],2)</f>
        <v>5</v>
      </c>
      <c r="K2812" t="str">
        <f>IF(LEFT(DailyExits[[#This Row],[Lines]],1)="Y","Yes","No")</f>
        <v>Yes</v>
      </c>
      <c r="L2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13" spans="5:12" x14ac:dyDescent="0.2">
      <c r="E2813" s="2">
        <v>44253</v>
      </c>
      <c r="F2813">
        <v>12</v>
      </c>
      <c r="G2813" t="s">
        <v>104</v>
      </c>
      <c r="H2813">
        <v>1339</v>
      </c>
      <c r="I2813">
        <f>MONTH(DailyExits[[#This Row],[Date]])</f>
        <v>2</v>
      </c>
      <c r="J2813">
        <f>WEEKDAY(DailyExits[[#This Row],[Date]],2)</f>
        <v>5</v>
      </c>
      <c r="K2813" t="str">
        <f>IF(LEFT(DailyExits[[#This Row],[Lines]],1)="Y","Yes","No")</f>
        <v>Yes</v>
      </c>
      <c r="L2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14" spans="5:12" x14ac:dyDescent="0.2">
      <c r="E2814" s="2">
        <v>44253</v>
      </c>
      <c r="F2814" t="s">
        <v>24</v>
      </c>
      <c r="G2814" t="s">
        <v>105</v>
      </c>
      <c r="H2814">
        <v>1269</v>
      </c>
      <c r="I2814">
        <f>MONTH(DailyExits[[#This Row],[Date]])</f>
        <v>2</v>
      </c>
      <c r="J2814">
        <f>WEEKDAY(DailyExits[[#This Row],[Date]],2)</f>
        <v>5</v>
      </c>
      <c r="K2814" t="str">
        <f>IF(LEFT(DailyExits[[#This Row],[Lines]],1)="Y","Yes","No")</f>
        <v>No</v>
      </c>
      <c r="L2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15" spans="5:12" x14ac:dyDescent="0.2">
      <c r="E2815" s="2">
        <v>44253</v>
      </c>
      <c r="F2815" t="s">
        <v>26</v>
      </c>
      <c r="G2815" t="s">
        <v>105</v>
      </c>
      <c r="H2815">
        <v>1213</v>
      </c>
      <c r="I2815">
        <f>MONTH(DailyExits[[#This Row],[Date]])</f>
        <v>2</v>
      </c>
      <c r="J2815">
        <f>WEEKDAY(DailyExits[[#This Row],[Date]],2)</f>
        <v>5</v>
      </c>
      <c r="K2815" t="str">
        <f>IF(LEFT(DailyExits[[#This Row],[Lines]],1)="Y","Yes","No")</f>
        <v>No</v>
      </c>
      <c r="L2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16" spans="5:12" x14ac:dyDescent="0.2">
      <c r="E2816" s="2">
        <v>44253</v>
      </c>
      <c r="F2816" t="s">
        <v>14</v>
      </c>
      <c r="G2816" t="s">
        <v>104</v>
      </c>
      <c r="H2816">
        <v>1212</v>
      </c>
      <c r="I2816">
        <f>MONTH(DailyExits[[#This Row],[Date]])</f>
        <v>2</v>
      </c>
      <c r="J2816">
        <f>WEEKDAY(DailyExits[[#This Row],[Date]],2)</f>
        <v>5</v>
      </c>
      <c r="K2816" t="str">
        <f>IF(LEFT(DailyExits[[#This Row],[Lines]],1)="Y","Yes","No")</f>
        <v>Yes</v>
      </c>
      <c r="L2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17" spans="5:12" x14ac:dyDescent="0.2">
      <c r="E2817" s="2">
        <v>44253</v>
      </c>
      <c r="F2817" t="s">
        <v>48</v>
      </c>
      <c r="G2817" t="s">
        <v>109</v>
      </c>
      <c r="H2817">
        <v>1196</v>
      </c>
      <c r="I2817">
        <f>MONTH(DailyExits[[#This Row],[Date]])</f>
        <v>2</v>
      </c>
      <c r="J2817">
        <f>WEEKDAY(DailyExits[[#This Row],[Date]],2)</f>
        <v>5</v>
      </c>
      <c r="K2817" t="str">
        <f>IF(LEFT(DailyExits[[#This Row],[Lines]],1)="Y","Yes","No")</f>
        <v>Yes</v>
      </c>
      <c r="L2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18" spans="5:12" x14ac:dyDescent="0.2">
      <c r="E2818" s="2">
        <v>44253</v>
      </c>
      <c r="F2818" t="s">
        <v>10</v>
      </c>
      <c r="G2818" t="s">
        <v>103</v>
      </c>
      <c r="H2818">
        <v>1192</v>
      </c>
      <c r="I2818">
        <f>MONTH(DailyExits[[#This Row],[Date]])</f>
        <v>2</v>
      </c>
      <c r="J2818">
        <f>WEEKDAY(DailyExits[[#This Row],[Date]],2)</f>
        <v>5</v>
      </c>
      <c r="K2818" t="str">
        <f>IF(LEFT(DailyExits[[#This Row],[Lines]],1)="Y","Yes","No")</f>
        <v>Yes</v>
      </c>
      <c r="L2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19" spans="5:12" x14ac:dyDescent="0.2">
      <c r="E2819" s="2">
        <v>44253</v>
      </c>
      <c r="F2819" t="s">
        <v>2</v>
      </c>
      <c r="G2819" t="s">
        <v>103</v>
      </c>
      <c r="H2819">
        <v>1066</v>
      </c>
      <c r="I2819">
        <f>MONTH(DailyExits[[#This Row],[Date]])</f>
        <v>2</v>
      </c>
      <c r="J2819">
        <f>WEEKDAY(DailyExits[[#This Row],[Date]],2)</f>
        <v>5</v>
      </c>
      <c r="K2819" t="str">
        <f>IF(LEFT(DailyExits[[#This Row],[Lines]],1)="Y","Yes","No")</f>
        <v>Yes</v>
      </c>
      <c r="L2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20" spans="5:12" x14ac:dyDescent="0.2">
      <c r="E2820" s="2">
        <v>44253</v>
      </c>
      <c r="F2820" t="s">
        <v>18</v>
      </c>
      <c r="G2820" t="s">
        <v>105</v>
      </c>
      <c r="H2820">
        <v>1062</v>
      </c>
      <c r="I2820">
        <f>MONTH(DailyExits[[#This Row],[Date]])</f>
        <v>2</v>
      </c>
      <c r="J2820">
        <f>WEEKDAY(DailyExits[[#This Row],[Date]],2)</f>
        <v>5</v>
      </c>
      <c r="K2820" t="str">
        <f>IF(LEFT(DailyExits[[#This Row],[Lines]],1)="Y","Yes","No")</f>
        <v>No</v>
      </c>
      <c r="L2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21" spans="5:12" x14ac:dyDescent="0.2">
      <c r="E2821" s="2">
        <v>44253</v>
      </c>
      <c r="F2821">
        <v>19</v>
      </c>
      <c r="G2821" t="s">
        <v>104</v>
      </c>
      <c r="H2821">
        <v>1021</v>
      </c>
      <c r="I2821">
        <f>MONTH(DailyExits[[#This Row],[Date]])</f>
        <v>2</v>
      </c>
      <c r="J2821">
        <f>WEEKDAY(DailyExits[[#This Row],[Date]],2)</f>
        <v>5</v>
      </c>
      <c r="K2821" t="str">
        <f>IF(LEFT(DailyExits[[#This Row],[Lines]],1)="Y","Yes","No")</f>
        <v>Yes</v>
      </c>
      <c r="L2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22" spans="5:12" x14ac:dyDescent="0.2">
      <c r="E2822" s="2">
        <v>44253</v>
      </c>
      <c r="F2822" t="s">
        <v>28</v>
      </c>
      <c r="G2822" t="s">
        <v>107</v>
      </c>
      <c r="H2822">
        <v>932</v>
      </c>
      <c r="I2822">
        <f>MONTH(DailyExits[[#This Row],[Date]])</f>
        <v>2</v>
      </c>
      <c r="J2822">
        <f>WEEKDAY(DailyExits[[#This Row],[Date]],2)</f>
        <v>5</v>
      </c>
      <c r="K2822" t="str">
        <f>IF(LEFT(DailyExits[[#This Row],[Lines]],1)="Y","Yes","No")</f>
        <v>No</v>
      </c>
      <c r="L2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23" spans="5:12" x14ac:dyDescent="0.2">
      <c r="E2823" s="2">
        <v>44253</v>
      </c>
      <c r="F2823" t="s">
        <v>36</v>
      </c>
      <c r="G2823" t="s">
        <v>108</v>
      </c>
      <c r="H2823">
        <v>917</v>
      </c>
      <c r="I2823">
        <f>MONTH(DailyExits[[#This Row],[Date]])</f>
        <v>2</v>
      </c>
      <c r="J2823">
        <f>WEEKDAY(DailyExits[[#This Row],[Date]],2)</f>
        <v>5</v>
      </c>
      <c r="K2823" t="str">
        <f>IF(LEFT(DailyExits[[#This Row],[Lines]],1)="Y","Yes","No")</f>
        <v>Yes</v>
      </c>
      <c r="L2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24" spans="5:12" x14ac:dyDescent="0.2">
      <c r="E2824" s="2">
        <v>44253</v>
      </c>
      <c r="F2824" t="s">
        <v>60</v>
      </c>
      <c r="G2824" t="s">
        <v>109</v>
      </c>
      <c r="H2824">
        <v>905</v>
      </c>
      <c r="I2824">
        <f>MONTH(DailyExits[[#This Row],[Date]])</f>
        <v>2</v>
      </c>
      <c r="J2824">
        <f>WEEKDAY(DailyExits[[#This Row],[Date]],2)</f>
        <v>5</v>
      </c>
      <c r="K2824" t="str">
        <f>IF(LEFT(DailyExits[[#This Row],[Lines]],1)="Y","Yes","No")</f>
        <v>Yes</v>
      </c>
      <c r="L2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25" spans="5:12" x14ac:dyDescent="0.2">
      <c r="E2825" s="2">
        <v>44253</v>
      </c>
      <c r="F2825" t="s">
        <v>74</v>
      </c>
      <c r="G2825" t="s">
        <v>108</v>
      </c>
      <c r="H2825">
        <v>813</v>
      </c>
      <c r="I2825">
        <f>MONTH(DailyExits[[#This Row],[Date]])</f>
        <v>2</v>
      </c>
      <c r="J2825">
        <f>WEEKDAY(DailyExits[[#This Row],[Date]],2)</f>
        <v>5</v>
      </c>
      <c r="K2825" t="str">
        <f>IF(LEFT(DailyExits[[#This Row],[Lines]],1)="Y","Yes","No")</f>
        <v>Yes</v>
      </c>
      <c r="L2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26" spans="5:12" x14ac:dyDescent="0.2">
      <c r="E2826" s="2">
        <v>44253</v>
      </c>
      <c r="F2826" t="s">
        <v>70</v>
      </c>
      <c r="G2826" t="s">
        <v>111</v>
      </c>
      <c r="H2826">
        <v>697</v>
      </c>
      <c r="I2826">
        <f>MONTH(DailyExits[[#This Row],[Date]])</f>
        <v>2</v>
      </c>
      <c r="J2826">
        <f>WEEKDAY(DailyExits[[#This Row],[Date]],2)</f>
        <v>5</v>
      </c>
      <c r="K2826" t="str">
        <f>IF(LEFT(DailyExits[[#This Row],[Lines]],1)="Y","Yes","No")</f>
        <v>No</v>
      </c>
      <c r="L2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27" spans="5:12" x14ac:dyDescent="0.2">
      <c r="E2827" s="2">
        <v>44253</v>
      </c>
      <c r="F2827" t="s">
        <v>40</v>
      </c>
      <c r="G2827" t="s">
        <v>108</v>
      </c>
      <c r="H2827">
        <v>680</v>
      </c>
      <c r="I2827">
        <f>MONTH(DailyExits[[#This Row],[Date]])</f>
        <v>2</v>
      </c>
      <c r="J2827">
        <f>WEEKDAY(DailyExits[[#This Row],[Date]],2)</f>
        <v>5</v>
      </c>
      <c r="K2827" t="str">
        <f>IF(LEFT(DailyExits[[#This Row],[Lines]],1)="Y","Yes","No")</f>
        <v>Yes</v>
      </c>
      <c r="L2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28" spans="5:12" x14ac:dyDescent="0.2">
      <c r="E2828" s="2">
        <v>44253</v>
      </c>
      <c r="F2828" t="s">
        <v>90</v>
      </c>
      <c r="G2828" t="s">
        <v>108</v>
      </c>
      <c r="H2828">
        <v>680</v>
      </c>
      <c r="I2828">
        <f>MONTH(DailyExits[[#This Row],[Date]])</f>
        <v>2</v>
      </c>
      <c r="J2828">
        <f>WEEKDAY(DailyExits[[#This Row],[Date]],2)</f>
        <v>5</v>
      </c>
      <c r="K2828" t="str">
        <f>IF(LEFT(DailyExits[[#This Row],[Lines]],1)="Y","Yes","No")</f>
        <v>Yes</v>
      </c>
      <c r="L2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29" spans="5:12" x14ac:dyDescent="0.2">
      <c r="E2829" s="2">
        <v>44253</v>
      </c>
      <c r="F2829" t="s">
        <v>38</v>
      </c>
      <c r="G2829" t="s">
        <v>108</v>
      </c>
      <c r="H2829">
        <v>674</v>
      </c>
      <c r="I2829">
        <f>MONTH(DailyExits[[#This Row],[Date]])</f>
        <v>2</v>
      </c>
      <c r="J2829">
        <f>WEEKDAY(DailyExits[[#This Row],[Date]],2)</f>
        <v>5</v>
      </c>
      <c r="K2829" t="str">
        <f>IF(LEFT(DailyExits[[#This Row],[Lines]],1)="Y","Yes","No")</f>
        <v>Yes</v>
      </c>
      <c r="L2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30" spans="5:12" x14ac:dyDescent="0.2">
      <c r="E2830" s="2">
        <v>44253</v>
      </c>
      <c r="F2830" t="s">
        <v>6</v>
      </c>
      <c r="G2830" t="s">
        <v>103</v>
      </c>
      <c r="H2830">
        <v>635</v>
      </c>
      <c r="I2830">
        <f>MONTH(DailyExits[[#This Row],[Date]])</f>
        <v>2</v>
      </c>
      <c r="J2830">
        <f>WEEKDAY(DailyExits[[#This Row],[Date]],2)</f>
        <v>5</v>
      </c>
      <c r="K2830" t="str">
        <f>IF(LEFT(DailyExits[[#This Row],[Lines]],1)="Y","Yes","No")</f>
        <v>Yes</v>
      </c>
      <c r="L2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31" spans="5:12" x14ac:dyDescent="0.2">
      <c r="E2831" s="2">
        <v>44253</v>
      </c>
      <c r="F2831" t="s">
        <v>80</v>
      </c>
      <c r="G2831" t="s">
        <v>110</v>
      </c>
      <c r="H2831">
        <v>584</v>
      </c>
      <c r="I2831">
        <f>MONTH(DailyExits[[#This Row],[Date]])</f>
        <v>2</v>
      </c>
      <c r="J2831">
        <f>WEEKDAY(DailyExits[[#This Row],[Date]],2)</f>
        <v>5</v>
      </c>
      <c r="K2831" t="str">
        <f>IF(LEFT(DailyExits[[#This Row],[Lines]],1)="Y","Yes","No")</f>
        <v>Yes</v>
      </c>
      <c r="L2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32" spans="5:12" x14ac:dyDescent="0.2">
      <c r="E2832" s="2">
        <v>44253</v>
      </c>
      <c r="F2832" t="s">
        <v>78</v>
      </c>
      <c r="G2832" t="s">
        <v>110</v>
      </c>
      <c r="H2832">
        <v>573</v>
      </c>
      <c r="I2832">
        <f>MONTH(DailyExits[[#This Row],[Date]])</f>
        <v>2</v>
      </c>
      <c r="J2832">
        <f>WEEKDAY(DailyExits[[#This Row],[Date]],2)</f>
        <v>5</v>
      </c>
      <c r="K2832" t="str">
        <f>IF(LEFT(DailyExits[[#This Row],[Lines]],1)="Y","Yes","No")</f>
        <v>Yes</v>
      </c>
      <c r="L2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33" spans="5:12" x14ac:dyDescent="0.2">
      <c r="E2833" s="2">
        <v>44253</v>
      </c>
      <c r="F2833" t="s">
        <v>30</v>
      </c>
      <c r="G2833" t="s">
        <v>107</v>
      </c>
      <c r="H2833">
        <v>570</v>
      </c>
      <c r="I2833">
        <f>MONTH(DailyExits[[#This Row],[Date]])</f>
        <v>2</v>
      </c>
      <c r="J2833">
        <f>WEEKDAY(DailyExits[[#This Row],[Date]],2)</f>
        <v>5</v>
      </c>
      <c r="K2833" t="str">
        <f>IF(LEFT(DailyExits[[#This Row],[Lines]],1)="Y","Yes","No")</f>
        <v>No</v>
      </c>
      <c r="L2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34" spans="5:12" x14ac:dyDescent="0.2">
      <c r="E2834" s="2">
        <v>44253</v>
      </c>
      <c r="F2834" t="s">
        <v>12</v>
      </c>
      <c r="G2834" t="s">
        <v>103</v>
      </c>
      <c r="H2834">
        <v>552</v>
      </c>
      <c r="I2834">
        <f>MONTH(DailyExits[[#This Row],[Date]])</f>
        <v>2</v>
      </c>
      <c r="J2834">
        <f>WEEKDAY(DailyExits[[#This Row],[Date]],2)</f>
        <v>5</v>
      </c>
      <c r="K2834" t="str">
        <f>IF(LEFT(DailyExits[[#This Row],[Lines]],1)="Y","Yes","No")</f>
        <v>Yes</v>
      </c>
      <c r="L2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35" spans="5:12" x14ac:dyDescent="0.2">
      <c r="E2835" s="2">
        <v>44253</v>
      </c>
      <c r="F2835" t="s">
        <v>66</v>
      </c>
      <c r="G2835" t="s">
        <v>110</v>
      </c>
      <c r="H2835">
        <v>551</v>
      </c>
      <c r="I2835">
        <f>MONTH(DailyExits[[#This Row],[Date]])</f>
        <v>2</v>
      </c>
      <c r="J2835">
        <f>WEEKDAY(DailyExits[[#This Row],[Date]],2)</f>
        <v>5</v>
      </c>
      <c r="K2835" t="str">
        <f>IF(LEFT(DailyExits[[#This Row],[Lines]],1)="Y","Yes","No")</f>
        <v>Yes</v>
      </c>
      <c r="L2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36" spans="5:12" x14ac:dyDescent="0.2">
      <c r="E2836" s="2">
        <v>44253</v>
      </c>
      <c r="F2836" t="s">
        <v>32</v>
      </c>
      <c r="G2836" t="s">
        <v>107</v>
      </c>
      <c r="H2836">
        <v>549</v>
      </c>
      <c r="I2836">
        <f>MONTH(DailyExits[[#This Row],[Date]])</f>
        <v>2</v>
      </c>
      <c r="J2836">
        <f>WEEKDAY(DailyExits[[#This Row],[Date]],2)</f>
        <v>5</v>
      </c>
      <c r="K2836" t="str">
        <f>IF(LEFT(DailyExits[[#This Row],[Lines]],1)="Y","Yes","No")</f>
        <v>No</v>
      </c>
      <c r="L2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37" spans="5:12" x14ac:dyDescent="0.2">
      <c r="E2837" s="2">
        <v>44253</v>
      </c>
      <c r="F2837" t="s">
        <v>34</v>
      </c>
      <c r="G2837" t="s">
        <v>107</v>
      </c>
      <c r="H2837">
        <v>531</v>
      </c>
      <c r="I2837">
        <f>MONTH(DailyExits[[#This Row],[Date]])</f>
        <v>2</v>
      </c>
      <c r="J2837">
        <f>WEEKDAY(DailyExits[[#This Row],[Date]],2)</f>
        <v>5</v>
      </c>
      <c r="K2837" t="str">
        <f>IF(LEFT(DailyExits[[#This Row],[Lines]],1)="Y","Yes","No")</f>
        <v>No</v>
      </c>
      <c r="L2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38" spans="5:12" x14ac:dyDescent="0.2">
      <c r="E2838" s="2">
        <v>44253</v>
      </c>
      <c r="F2838" t="s">
        <v>76</v>
      </c>
      <c r="G2838" t="s">
        <v>110</v>
      </c>
      <c r="H2838">
        <v>437</v>
      </c>
      <c r="I2838">
        <f>MONTH(DailyExits[[#This Row],[Date]])</f>
        <v>2</v>
      </c>
      <c r="J2838">
        <f>WEEKDAY(DailyExits[[#This Row],[Date]],2)</f>
        <v>5</v>
      </c>
      <c r="K2838" t="str">
        <f>IF(LEFT(DailyExits[[#This Row],[Lines]],1)="Y","Yes","No")</f>
        <v>Yes</v>
      </c>
      <c r="L2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39" spans="5:12" x14ac:dyDescent="0.2">
      <c r="E2839" s="2">
        <v>44253</v>
      </c>
      <c r="F2839" t="s">
        <v>46</v>
      </c>
      <c r="G2839" t="s">
        <v>108</v>
      </c>
      <c r="H2839">
        <v>433</v>
      </c>
      <c r="I2839">
        <f>MONTH(DailyExits[[#This Row],[Date]])</f>
        <v>2</v>
      </c>
      <c r="J2839">
        <f>WEEKDAY(DailyExits[[#This Row],[Date]],2)</f>
        <v>5</v>
      </c>
      <c r="K2839" t="str">
        <f>IF(LEFT(DailyExits[[#This Row],[Lines]],1)="Y","Yes","No")</f>
        <v>Yes</v>
      </c>
      <c r="L2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40" spans="5:12" x14ac:dyDescent="0.2">
      <c r="E2840" s="2">
        <v>44253</v>
      </c>
      <c r="F2840" t="s">
        <v>82</v>
      </c>
      <c r="G2840" t="s">
        <v>110</v>
      </c>
      <c r="H2840">
        <v>427</v>
      </c>
      <c r="I2840">
        <f>MONTH(DailyExits[[#This Row],[Date]])</f>
        <v>2</v>
      </c>
      <c r="J2840">
        <f>WEEKDAY(DailyExits[[#This Row],[Date]],2)</f>
        <v>5</v>
      </c>
      <c r="K2840" t="str">
        <f>IF(LEFT(DailyExits[[#This Row],[Lines]],1)="Y","Yes","No")</f>
        <v>Yes</v>
      </c>
      <c r="L2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41" spans="5:12" x14ac:dyDescent="0.2">
      <c r="E2841" s="2">
        <v>44253</v>
      </c>
      <c r="F2841" t="s">
        <v>8</v>
      </c>
      <c r="G2841" t="s">
        <v>103</v>
      </c>
      <c r="H2841">
        <v>401</v>
      </c>
      <c r="I2841">
        <f>MONTH(DailyExits[[#This Row],[Date]])</f>
        <v>2</v>
      </c>
      <c r="J2841">
        <f>WEEKDAY(DailyExits[[#This Row],[Date]],2)</f>
        <v>5</v>
      </c>
      <c r="K2841" t="str">
        <f>IF(LEFT(DailyExits[[#This Row],[Lines]],1)="Y","Yes","No")</f>
        <v>Yes</v>
      </c>
      <c r="L2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42" spans="5:12" x14ac:dyDescent="0.2">
      <c r="E2842" s="2">
        <v>44253</v>
      </c>
      <c r="F2842" t="s">
        <v>68</v>
      </c>
      <c r="G2842" t="s">
        <v>111</v>
      </c>
      <c r="H2842">
        <v>350</v>
      </c>
      <c r="I2842">
        <f>MONTH(DailyExits[[#This Row],[Date]])</f>
        <v>2</v>
      </c>
      <c r="J2842">
        <f>WEEKDAY(DailyExits[[#This Row],[Date]],2)</f>
        <v>5</v>
      </c>
      <c r="K2842" t="str">
        <f>IF(LEFT(DailyExits[[#This Row],[Lines]],1)="Y","Yes","No")</f>
        <v>No</v>
      </c>
      <c r="L2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43" spans="5:12" x14ac:dyDescent="0.2">
      <c r="E2843" s="2">
        <v>44253</v>
      </c>
      <c r="F2843" t="s">
        <v>84</v>
      </c>
      <c r="G2843" t="s">
        <v>111</v>
      </c>
      <c r="H2843">
        <v>336</v>
      </c>
      <c r="I2843">
        <f>MONTH(DailyExits[[#This Row],[Date]])</f>
        <v>2</v>
      </c>
      <c r="J2843">
        <f>WEEKDAY(DailyExits[[#This Row],[Date]],2)</f>
        <v>5</v>
      </c>
      <c r="K2843" t="str">
        <f>IF(LEFT(DailyExits[[#This Row],[Lines]],1)="Y","Yes","No")</f>
        <v>No</v>
      </c>
      <c r="L2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44" spans="5:12" x14ac:dyDescent="0.2">
      <c r="E2844" s="2">
        <v>44253</v>
      </c>
      <c r="F2844" t="s">
        <v>92</v>
      </c>
      <c r="G2844" t="s">
        <v>108</v>
      </c>
      <c r="H2844">
        <v>306</v>
      </c>
      <c r="I2844">
        <f>MONTH(DailyExits[[#This Row],[Date]])</f>
        <v>2</v>
      </c>
      <c r="J2844">
        <f>WEEKDAY(DailyExits[[#This Row],[Date]],2)</f>
        <v>5</v>
      </c>
      <c r="K2844" t="str">
        <f>IF(LEFT(DailyExits[[#This Row],[Lines]],1)="Y","Yes","No")</f>
        <v>Yes</v>
      </c>
      <c r="L2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45" spans="5:12" x14ac:dyDescent="0.2">
      <c r="E2845" s="2">
        <v>44253</v>
      </c>
      <c r="F2845" t="s">
        <v>88</v>
      </c>
      <c r="G2845" t="s">
        <v>107</v>
      </c>
      <c r="H2845">
        <v>271</v>
      </c>
      <c r="I2845">
        <f>MONTH(DailyExits[[#This Row],[Date]])</f>
        <v>2</v>
      </c>
      <c r="J2845">
        <f>WEEKDAY(DailyExits[[#This Row],[Date]],2)</f>
        <v>5</v>
      </c>
      <c r="K2845" t="str">
        <f>IF(LEFT(DailyExits[[#This Row],[Lines]],1)="Y","Yes","No")</f>
        <v>No</v>
      </c>
      <c r="L2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46" spans="5:12" x14ac:dyDescent="0.2">
      <c r="E2846" s="2">
        <v>44253</v>
      </c>
      <c r="F2846" t="s">
        <v>42</v>
      </c>
      <c r="G2846" t="s">
        <v>108</v>
      </c>
      <c r="H2846">
        <v>270</v>
      </c>
      <c r="I2846">
        <f>MONTH(DailyExits[[#This Row],[Date]])</f>
        <v>2</v>
      </c>
      <c r="J2846">
        <f>WEEKDAY(DailyExits[[#This Row],[Date]],2)</f>
        <v>5</v>
      </c>
      <c r="K2846" t="str">
        <f>IF(LEFT(DailyExits[[#This Row],[Lines]],1)="Y","Yes","No")</f>
        <v>Yes</v>
      </c>
      <c r="L2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47" spans="5:12" x14ac:dyDescent="0.2">
      <c r="E2847" s="2">
        <v>44253</v>
      </c>
      <c r="F2847" t="s">
        <v>96</v>
      </c>
      <c r="G2847" t="s">
        <v>107</v>
      </c>
      <c r="H2847">
        <v>264</v>
      </c>
      <c r="I2847">
        <f>MONTH(DailyExits[[#This Row],[Date]])</f>
        <v>2</v>
      </c>
      <c r="J2847">
        <f>WEEKDAY(DailyExits[[#This Row],[Date]],2)</f>
        <v>5</v>
      </c>
      <c r="K2847" t="str">
        <f>IF(LEFT(DailyExits[[#This Row],[Lines]],1)="Y","Yes","No")</f>
        <v>No</v>
      </c>
      <c r="L2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48" spans="5:12" x14ac:dyDescent="0.2">
      <c r="E2848" s="2">
        <v>44253</v>
      </c>
      <c r="F2848" t="s">
        <v>94</v>
      </c>
      <c r="G2848" t="s">
        <v>107</v>
      </c>
      <c r="H2848">
        <v>208</v>
      </c>
      <c r="I2848">
        <f>MONTH(DailyExits[[#This Row],[Date]])</f>
        <v>2</v>
      </c>
      <c r="J2848">
        <f>WEEKDAY(DailyExits[[#This Row],[Date]],2)</f>
        <v>5</v>
      </c>
      <c r="K2848" t="str">
        <f>IF(LEFT(DailyExits[[#This Row],[Lines]],1)="Y","Yes","No")</f>
        <v>No</v>
      </c>
      <c r="L2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49" spans="5:12" x14ac:dyDescent="0.2">
      <c r="E2849" s="2">
        <v>44253</v>
      </c>
      <c r="F2849" t="s">
        <v>72</v>
      </c>
      <c r="G2849" t="s">
        <v>108</v>
      </c>
      <c r="H2849">
        <v>202</v>
      </c>
      <c r="I2849">
        <f>MONTH(DailyExits[[#This Row],[Date]])</f>
        <v>2</v>
      </c>
      <c r="J2849">
        <f>WEEKDAY(DailyExits[[#This Row],[Date]],2)</f>
        <v>5</v>
      </c>
      <c r="K2849" t="str">
        <f>IF(LEFT(DailyExits[[#This Row],[Lines]],1)="Y","Yes","No")</f>
        <v>Yes</v>
      </c>
      <c r="L2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50" spans="5:12" x14ac:dyDescent="0.2">
      <c r="E2850" s="2">
        <v>44253</v>
      </c>
      <c r="F2850" t="s">
        <v>44</v>
      </c>
      <c r="G2850" t="s">
        <v>108</v>
      </c>
      <c r="H2850">
        <v>183</v>
      </c>
      <c r="I2850">
        <f>MONTH(DailyExits[[#This Row],[Date]])</f>
        <v>2</v>
      </c>
      <c r="J2850">
        <f>WEEKDAY(DailyExits[[#This Row],[Date]],2)</f>
        <v>5</v>
      </c>
      <c r="K2850" t="str">
        <f>IF(LEFT(DailyExits[[#This Row],[Lines]],1)="Y","Yes","No")</f>
        <v>Yes</v>
      </c>
      <c r="L2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51" spans="5:12" x14ac:dyDescent="0.2">
      <c r="E2851" s="2">
        <v>44253</v>
      </c>
      <c r="F2851" t="s">
        <v>86</v>
      </c>
      <c r="G2851" t="s">
        <v>112</v>
      </c>
      <c r="H2851">
        <v>132</v>
      </c>
      <c r="I2851">
        <f>MONTH(DailyExits[[#This Row],[Date]])</f>
        <v>2</v>
      </c>
      <c r="J2851">
        <f>WEEKDAY(DailyExits[[#This Row],[Date]],2)</f>
        <v>5</v>
      </c>
      <c r="K2851" t="str">
        <f>IF(LEFT(DailyExits[[#This Row],[Lines]],1)="Y","Yes","No")</f>
        <v>No</v>
      </c>
      <c r="L2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52" spans="5:12" x14ac:dyDescent="0.2">
      <c r="E2852" s="2">
        <v>44254</v>
      </c>
      <c r="F2852" t="s">
        <v>54</v>
      </c>
      <c r="G2852" t="s">
        <v>109</v>
      </c>
      <c r="H2852">
        <v>2649</v>
      </c>
      <c r="I2852">
        <f>MONTH(DailyExits[[#This Row],[Date]])</f>
        <v>2</v>
      </c>
      <c r="J2852">
        <f>WEEKDAY(DailyExits[[#This Row],[Date]],2)</f>
        <v>6</v>
      </c>
      <c r="K2852" t="str">
        <f>IF(LEFT(DailyExits[[#This Row],[Lines]],1)="Y","Yes","No")</f>
        <v>Yes</v>
      </c>
      <c r="L2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853" spans="5:12" x14ac:dyDescent="0.2">
      <c r="E2853" s="2">
        <v>44254</v>
      </c>
      <c r="F2853" t="s">
        <v>50</v>
      </c>
      <c r="G2853" t="s">
        <v>109</v>
      </c>
      <c r="H2853">
        <v>1607</v>
      </c>
      <c r="I2853">
        <f>MONTH(DailyExits[[#This Row],[Date]])</f>
        <v>2</v>
      </c>
      <c r="J2853">
        <f>WEEKDAY(DailyExits[[#This Row],[Date]],2)</f>
        <v>6</v>
      </c>
      <c r="K2853" t="str">
        <f>IF(LEFT(DailyExits[[#This Row],[Lines]],1)="Y","Yes","No")</f>
        <v>Yes</v>
      </c>
      <c r="L2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854" spans="5:12" x14ac:dyDescent="0.2">
      <c r="E2854" s="2">
        <v>44254</v>
      </c>
      <c r="F2854" t="s">
        <v>52</v>
      </c>
      <c r="G2854" t="s">
        <v>109</v>
      </c>
      <c r="H2854">
        <v>1474</v>
      </c>
      <c r="I2854">
        <f>MONTH(DailyExits[[#This Row],[Date]])</f>
        <v>2</v>
      </c>
      <c r="J2854">
        <f>WEEKDAY(DailyExits[[#This Row],[Date]],2)</f>
        <v>6</v>
      </c>
      <c r="K2854" t="str">
        <f>IF(LEFT(DailyExits[[#This Row],[Lines]],1)="Y","Yes","No")</f>
        <v>Yes</v>
      </c>
      <c r="L28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855" spans="5:12" x14ac:dyDescent="0.2">
      <c r="E2855" s="2">
        <v>44254</v>
      </c>
      <c r="F2855">
        <v>16</v>
      </c>
      <c r="G2855" t="s">
        <v>109</v>
      </c>
      <c r="H2855">
        <v>1347</v>
      </c>
      <c r="I2855">
        <f>MONTH(DailyExits[[#This Row],[Date]])</f>
        <v>2</v>
      </c>
      <c r="J2855">
        <f>WEEKDAY(DailyExits[[#This Row],[Date]],2)</f>
        <v>6</v>
      </c>
      <c r="K2855" t="str">
        <f>IF(LEFT(DailyExits[[#This Row],[Lines]],1)="Y","Yes","No")</f>
        <v>Yes</v>
      </c>
      <c r="L285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56" spans="5:12" x14ac:dyDescent="0.2">
      <c r="E2856" s="2">
        <v>44254</v>
      </c>
      <c r="F2856" t="s">
        <v>4</v>
      </c>
      <c r="G2856" t="s">
        <v>103</v>
      </c>
      <c r="H2856">
        <v>1303</v>
      </c>
      <c r="I2856">
        <f>MONTH(DailyExits[[#This Row],[Date]])</f>
        <v>2</v>
      </c>
      <c r="J2856">
        <f>WEEKDAY(DailyExits[[#This Row],[Date]],2)</f>
        <v>6</v>
      </c>
      <c r="K2856" t="str">
        <f>IF(LEFT(DailyExits[[#This Row],[Lines]],1)="Y","Yes","No")</f>
        <v>Yes</v>
      </c>
      <c r="L28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57" spans="5:12" x14ac:dyDescent="0.2">
      <c r="E2857" s="2">
        <v>44254</v>
      </c>
      <c r="F2857" t="s">
        <v>56</v>
      </c>
      <c r="G2857" t="s">
        <v>109</v>
      </c>
      <c r="H2857">
        <v>1253</v>
      </c>
      <c r="I2857">
        <f>MONTH(DailyExits[[#This Row],[Date]])</f>
        <v>2</v>
      </c>
      <c r="J2857">
        <f>WEEKDAY(DailyExits[[#This Row],[Date]],2)</f>
        <v>6</v>
      </c>
      <c r="K2857" t="str">
        <f>IF(LEFT(DailyExits[[#This Row],[Lines]],1)="Y","Yes","No")</f>
        <v>Yes</v>
      </c>
      <c r="L2857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858" spans="5:12" x14ac:dyDescent="0.2">
      <c r="E2858" s="2">
        <v>44254</v>
      </c>
      <c r="F2858" t="s">
        <v>20</v>
      </c>
      <c r="G2858" t="s">
        <v>105</v>
      </c>
      <c r="H2858">
        <v>1240</v>
      </c>
      <c r="I2858">
        <f>MONTH(DailyExits[[#This Row],[Date]])</f>
        <v>2</v>
      </c>
      <c r="J2858">
        <f>WEEKDAY(DailyExits[[#This Row],[Date]],2)</f>
        <v>6</v>
      </c>
      <c r="K2858" t="str">
        <f>IF(LEFT(DailyExits[[#This Row],[Lines]],1)="Y","Yes","No")</f>
        <v>No</v>
      </c>
      <c r="L2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59" spans="5:12" x14ac:dyDescent="0.2">
      <c r="E2859" s="2">
        <v>44254</v>
      </c>
      <c r="F2859">
        <v>24</v>
      </c>
      <c r="G2859" t="s">
        <v>109</v>
      </c>
      <c r="H2859">
        <v>1222</v>
      </c>
      <c r="I2859">
        <f>MONTH(DailyExits[[#This Row],[Date]])</f>
        <v>2</v>
      </c>
      <c r="J2859">
        <f>WEEKDAY(DailyExits[[#This Row],[Date]],2)</f>
        <v>6</v>
      </c>
      <c r="K2859" t="str">
        <f>IF(LEFT(DailyExits[[#This Row],[Lines]],1)="Y","Yes","No")</f>
        <v>Yes</v>
      </c>
      <c r="L2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60" spans="5:12" x14ac:dyDescent="0.2">
      <c r="E2860" s="2">
        <v>44254</v>
      </c>
      <c r="F2860" t="s">
        <v>62</v>
      </c>
      <c r="G2860" t="s">
        <v>109</v>
      </c>
      <c r="H2860">
        <v>939</v>
      </c>
      <c r="I2860">
        <f>MONTH(DailyExits[[#This Row],[Date]])</f>
        <v>2</v>
      </c>
      <c r="J2860">
        <f>WEEKDAY(DailyExits[[#This Row],[Date]],2)</f>
        <v>6</v>
      </c>
      <c r="K2860" t="str">
        <f>IF(LEFT(DailyExits[[#This Row],[Lines]],1)="Y","Yes","No")</f>
        <v>Yes</v>
      </c>
      <c r="L2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61" spans="5:12" x14ac:dyDescent="0.2">
      <c r="E2861" s="2">
        <v>44254</v>
      </c>
      <c r="F2861" t="s">
        <v>10</v>
      </c>
      <c r="G2861" t="s">
        <v>103</v>
      </c>
      <c r="H2861">
        <v>907</v>
      </c>
      <c r="I2861">
        <f>MONTH(DailyExits[[#This Row],[Date]])</f>
        <v>2</v>
      </c>
      <c r="J2861">
        <f>WEEKDAY(DailyExits[[#This Row],[Date]],2)</f>
        <v>6</v>
      </c>
      <c r="K2861" t="str">
        <f>IF(LEFT(DailyExits[[#This Row],[Lines]],1)="Y","Yes","No")</f>
        <v>Yes</v>
      </c>
      <c r="L2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62" spans="5:12" x14ac:dyDescent="0.2">
      <c r="E2862" s="2">
        <v>44254</v>
      </c>
      <c r="F2862" t="s">
        <v>64</v>
      </c>
      <c r="G2862" t="s">
        <v>109</v>
      </c>
      <c r="H2862">
        <v>819</v>
      </c>
      <c r="I2862">
        <f>MONTH(DailyExits[[#This Row],[Date]])</f>
        <v>2</v>
      </c>
      <c r="J2862">
        <f>WEEKDAY(DailyExits[[#This Row],[Date]],2)</f>
        <v>6</v>
      </c>
      <c r="K2862" t="str">
        <f>IF(LEFT(DailyExits[[#This Row],[Lines]],1)="Y","Yes","No")</f>
        <v>Yes</v>
      </c>
      <c r="L2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63" spans="5:12" x14ac:dyDescent="0.2">
      <c r="E2863" s="2">
        <v>44254</v>
      </c>
      <c r="F2863" t="s">
        <v>22</v>
      </c>
      <c r="G2863" t="s">
        <v>106</v>
      </c>
      <c r="H2863">
        <v>767</v>
      </c>
      <c r="I2863">
        <f>MONTH(DailyExits[[#This Row],[Date]])</f>
        <v>2</v>
      </c>
      <c r="J2863">
        <f>WEEKDAY(DailyExits[[#This Row],[Date]],2)</f>
        <v>6</v>
      </c>
      <c r="K2863" t="str">
        <f>IF(LEFT(DailyExits[[#This Row],[Lines]],1)="Y","Yes","No")</f>
        <v>No</v>
      </c>
      <c r="L2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64" spans="5:12" x14ac:dyDescent="0.2">
      <c r="E2864" s="2">
        <v>44254</v>
      </c>
      <c r="F2864" t="s">
        <v>48</v>
      </c>
      <c r="G2864" t="s">
        <v>109</v>
      </c>
      <c r="H2864">
        <v>755</v>
      </c>
      <c r="I2864">
        <f>MONTH(DailyExits[[#This Row],[Date]])</f>
        <v>2</v>
      </c>
      <c r="J2864">
        <f>WEEKDAY(DailyExits[[#This Row],[Date]],2)</f>
        <v>6</v>
      </c>
      <c r="K2864" t="str">
        <f>IF(LEFT(DailyExits[[#This Row],[Lines]],1)="Y","Yes","No")</f>
        <v>Yes</v>
      </c>
      <c r="L2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65" spans="5:12" x14ac:dyDescent="0.2">
      <c r="E2865" s="2">
        <v>44254</v>
      </c>
      <c r="F2865">
        <v>12</v>
      </c>
      <c r="G2865" t="s">
        <v>104</v>
      </c>
      <c r="H2865">
        <v>722</v>
      </c>
      <c r="I2865">
        <f>MONTH(DailyExits[[#This Row],[Date]])</f>
        <v>2</v>
      </c>
      <c r="J2865">
        <f>WEEKDAY(DailyExits[[#This Row],[Date]],2)</f>
        <v>6</v>
      </c>
      <c r="K2865" t="str">
        <f>IF(LEFT(DailyExits[[#This Row],[Lines]],1)="Y","Yes","No")</f>
        <v>Yes</v>
      </c>
      <c r="L2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66" spans="5:12" x14ac:dyDescent="0.2">
      <c r="E2866" s="2">
        <v>44254</v>
      </c>
      <c r="F2866" t="s">
        <v>14</v>
      </c>
      <c r="G2866" t="s">
        <v>104</v>
      </c>
      <c r="H2866">
        <v>713</v>
      </c>
      <c r="I2866">
        <f>MONTH(DailyExits[[#This Row],[Date]])</f>
        <v>2</v>
      </c>
      <c r="J2866">
        <f>WEEKDAY(DailyExits[[#This Row],[Date]],2)</f>
        <v>6</v>
      </c>
      <c r="K2866" t="str">
        <f>IF(LEFT(DailyExits[[#This Row],[Lines]],1)="Y","Yes","No")</f>
        <v>Yes</v>
      </c>
      <c r="L2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67" spans="5:12" x14ac:dyDescent="0.2">
      <c r="E2867" s="2">
        <v>44254</v>
      </c>
      <c r="F2867" t="s">
        <v>26</v>
      </c>
      <c r="G2867" t="s">
        <v>105</v>
      </c>
      <c r="H2867">
        <v>713</v>
      </c>
      <c r="I2867">
        <f>MONTH(DailyExits[[#This Row],[Date]])</f>
        <v>2</v>
      </c>
      <c r="J2867">
        <f>WEEKDAY(DailyExits[[#This Row],[Date]],2)</f>
        <v>6</v>
      </c>
      <c r="K2867" t="str">
        <f>IF(LEFT(DailyExits[[#This Row],[Lines]],1)="Y","Yes","No")</f>
        <v>No</v>
      </c>
      <c r="L2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68" spans="5:12" x14ac:dyDescent="0.2">
      <c r="E2868" s="2">
        <v>44254</v>
      </c>
      <c r="F2868" t="s">
        <v>24</v>
      </c>
      <c r="G2868" t="s">
        <v>105</v>
      </c>
      <c r="H2868">
        <v>693</v>
      </c>
      <c r="I2868">
        <f>MONTH(DailyExits[[#This Row],[Date]])</f>
        <v>2</v>
      </c>
      <c r="J2868">
        <f>WEEKDAY(DailyExits[[#This Row],[Date]],2)</f>
        <v>6</v>
      </c>
      <c r="K2868" t="str">
        <f>IF(LEFT(DailyExits[[#This Row],[Lines]],1)="Y","Yes","No")</f>
        <v>No</v>
      </c>
      <c r="L2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69" spans="5:12" x14ac:dyDescent="0.2">
      <c r="E2869" s="2">
        <v>44254</v>
      </c>
      <c r="F2869">
        <v>19</v>
      </c>
      <c r="G2869" t="s">
        <v>104</v>
      </c>
      <c r="H2869">
        <v>663</v>
      </c>
      <c r="I2869">
        <f>MONTH(DailyExits[[#This Row],[Date]])</f>
        <v>2</v>
      </c>
      <c r="J2869">
        <f>WEEKDAY(DailyExits[[#This Row],[Date]],2)</f>
        <v>6</v>
      </c>
      <c r="K2869" t="str">
        <f>IF(LEFT(DailyExits[[#This Row],[Lines]],1)="Y","Yes","No")</f>
        <v>Yes</v>
      </c>
      <c r="L2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70" spans="5:12" x14ac:dyDescent="0.2">
      <c r="E2870" s="2">
        <v>44254</v>
      </c>
      <c r="F2870" t="s">
        <v>18</v>
      </c>
      <c r="G2870" t="s">
        <v>105</v>
      </c>
      <c r="H2870">
        <v>640</v>
      </c>
      <c r="I2870">
        <f>MONTH(DailyExits[[#This Row],[Date]])</f>
        <v>2</v>
      </c>
      <c r="J2870">
        <f>WEEKDAY(DailyExits[[#This Row],[Date]],2)</f>
        <v>6</v>
      </c>
      <c r="K2870" t="str">
        <f>IF(LEFT(DailyExits[[#This Row],[Lines]],1)="Y","Yes","No")</f>
        <v>No</v>
      </c>
      <c r="L2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71" spans="5:12" x14ac:dyDescent="0.2">
      <c r="E2871" s="2">
        <v>44254</v>
      </c>
      <c r="F2871" t="s">
        <v>60</v>
      </c>
      <c r="G2871" t="s">
        <v>109</v>
      </c>
      <c r="H2871">
        <v>535</v>
      </c>
      <c r="I2871">
        <f>MONTH(DailyExits[[#This Row],[Date]])</f>
        <v>2</v>
      </c>
      <c r="J2871">
        <f>WEEKDAY(DailyExits[[#This Row],[Date]],2)</f>
        <v>6</v>
      </c>
      <c r="K2871" t="str">
        <f>IF(LEFT(DailyExits[[#This Row],[Lines]],1)="Y","Yes","No")</f>
        <v>Yes</v>
      </c>
      <c r="L2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72" spans="5:12" x14ac:dyDescent="0.2">
      <c r="E2872" s="2">
        <v>44254</v>
      </c>
      <c r="F2872" t="s">
        <v>36</v>
      </c>
      <c r="G2872" t="s">
        <v>108</v>
      </c>
      <c r="H2872">
        <v>507</v>
      </c>
      <c r="I2872">
        <f>MONTH(DailyExits[[#This Row],[Date]])</f>
        <v>2</v>
      </c>
      <c r="J2872">
        <f>WEEKDAY(DailyExits[[#This Row],[Date]],2)</f>
        <v>6</v>
      </c>
      <c r="K2872" t="str">
        <f>IF(LEFT(DailyExits[[#This Row],[Lines]],1)="Y","Yes","No")</f>
        <v>Yes</v>
      </c>
      <c r="L2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73" spans="5:12" x14ac:dyDescent="0.2">
      <c r="E2873" s="2">
        <v>44254</v>
      </c>
      <c r="F2873" t="s">
        <v>28</v>
      </c>
      <c r="G2873" t="s">
        <v>107</v>
      </c>
      <c r="H2873">
        <v>470</v>
      </c>
      <c r="I2873">
        <f>MONTH(DailyExits[[#This Row],[Date]])</f>
        <v>2</v>
      </c>
      <c r="J2873">
        <f>WEEKDAY(DailyExits[[#This Row],[Date]],2)</f>
        <v>6</v>
      </c>
      <c r="K2873" t="str">
        <f>IF(LEFT(DailyExits[[#This Row],[Lines]],1)="Y","Yes","No")</f>
        <v>No</v>
      </c>
      <c r="L2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74" spans="5:12" x14ac:dyDescent="0.2">
      <c r="E2874" s="2">
        <v>44254</v>
      </c>
      <c r="F2874" t="s">
        <v>40</v>
      </c>
      <c r="G2874" t="s">
        <v>108</v>
      </c>
      <c r="H2874">
        <v>414</v>
      </c>
      <c r="I2874">
        <f>MONTH(DailyExits[[#This Row],[Date]])</f>
        <v>2</v>
      </c>
      <c r="J2874">
        <f>WEEKDAY(DailyExits[[#This Row],[Date]],2)</f>
        <v>6</v>
      </c>
      <c r="K2874" t="str">
        <f>IF(LEFT(DailyExits[[#This Row],[Lines]],1)="Y","Yes","No")</f>
        <v>Yes</v>
      </c>
      <c r="L2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75" spans="5:12" x14ac:dyDescent="0.2">
      <c r="E2875" s="2">
        <v>44254</v>
      </c>
      <c r="F2875" t="s">
        <v>6</v>
      </c>
      <c r="G2875" t="s">
        <v>103</v>
      </c>
      <c r="H2875">
        <v>403</v>
      </c>
      <c r="I2875">
        <f>MONTH(DailyExits[[#This Row],[Date]])</f>
        <v>2</v>
      </c>
      <c r="J2875">
        <f>WEEKDAY(DailyExits[[#This Row],[Date]],2)</f>
        <v>6</v>
      </c>
      <c r="K2875" t="str">
        <f>IF(LEFT(DailyExits[[#This Row],[Lines]],1)="Y","Yes","No")</f>
        <v>Yes</v>
      </c>
      <c r="L2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76" spans="5:12" x14ac:dyDescent="0.2">
      <c r="E2876" s="2">
        <v>44254</v>
      </c>
      <c r="F2876" t="s">
        <v>12</v>
      </c>
      <c r="G2876" t="s">
        <v>103</v>
      </c>
      <c r="H2876">
        <v>400</v>
      </c>
      <c r="I2876">
        <f>MONTH(DailyExits[[#This Row],[Date]])</f>
        <v>2</v>
      </c>
      <c r="J2876">
        <f>WEEKDAY(DailyExits[[#This Row],[Date]],2)</f>
        <v>6</v>
      </c>
      <c r="K2876" t="str">
        <f>IF(LEFT(DailyExits[[#This Row],[Lines]],1)="Y","Yes","No")</f>
        <v>Yes</v>
      </c>
      <c r="L2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77" spans="5:12" x14ac:dyDescent="0.2">
      <c r="E2877" s="2">
        <v>44254</v>
      </c>
      <c r="F2877" t="s">
        <v>70</v>
      </c>
      <c r="G2877" t="s">
        <v>111</v>
      </c>
      <c r="H2877">
        <v>393</v>
      </c>
      <c r="I2877">
        <f>MONTH(DailyExits[[#This Row],[Date]])</f>
        <v>2</v>
      </c>
      <c r="J2877">
        <f>WEEKDAY(DailyExits[[#This Row],[Date]],2)</f>
        <v>6</v>
      </c>
      <c r="K2877" t="str">
        <f>IF(LEFT(DailyExits[[#This Row],[Lines]],1)="Y","Yes","No")</f>
        <v>No</v>
      </c>
      <c r="L2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78" spans="5:12" x14ac:dyDescent="0.2">
      <c r="E2878" s="2">
        <v>44254</v>
      </c>
      <c r="F2878" t="s">
        <v>74</v>
      </c>
      <c r="G2878" t="s">
        <v>108</v>
      </c>
      <c r="H2878">
        <v>361</v>
      </c>
      <c r="I2878">
        <f>MONTH(DailyExits[[#This Row],[Date]])</f>
        <v>2</v>
      </c>
      <c r="J2878">
        <f>WEEKDAY(DailyExits[[#This Row],[Date]],2)</f>
        <v>6</v>
      </c>
      <c r="K2878" t="str">
        <f>IF(LEFT(DailyExits[[#This Row],[Lines]],1)="Y","Yes","No")</f>
        <v>Yes</v>
      </c>
      <c r="L2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79" spans="5:12" x14ac:dyDescent="0.2">
      <c r="E2879" s="2">
        <v>44254</v>
      </c>
      <c r="F2879" t="s">
        <v>80</v>
      </c>
      <c r="G2879" t="s">
        <v>110</v>
      </c>
      <c r="H2879">
        <v>361</v>
      </c>
      <c r="I2879">
        <f>MONTH(DailyExits[[#This Row],[Date]])</f>
        <v>2</v>
      </c>
      <c r="J2879">
        <f>WEEKDAY(DailyExits[[#This Row],[Date]],2)</f>
        <v>6</v>
      </c>
      <c r="K2879" t="str">
        <f>IF(LEFT(DailyExits[[#This Row],[Lines]],1)="Y","Yes","No")</f>
        <v>Yes</v>
      </c>
      <c r="L2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80" spans="5:12" x14ac:dyDescent="0.2">
      <c r="E2880" s="2">
        <v>44254</v>
      </c>
      <c r="F2880" t="s">
        <v>46</v>
      </c>
      <c r="G2880" t="s">
        <v>108</v>
      </c>
      <c r="H2880">
        <v>334</v>
      </c>
      <c r="I2880">
        <f>MONTH(DailyExits[[#This Row],[Date]])</f>
        <v>2</v>
      </c>
      <c r="J2880">
        <f>WEEKDAY(DailyExits[[#This Row],[Date]],2)</f>
        <v>6</v>
      </c>
      <c r="K2880" t="str">
        <f>IF(LEFT(DailyExits[[#This Row],[Lines]],1)="Y","Yes","No")</f>
        <v>Yes</v>
      </c>
      <c r="L2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81" spans="5:12" x14ac:dyDescent="0.2">
      <c r="E2881" s="2">
        <v>44254</v>
      </c>
      <c r="F2881" t="s">
        <v>96</v>
      </c>
      <c r="G2881" t="s">
        <v>107</v>
      </c>
      <c r="H2881">
        <v>329</v>
      </c>
      <c r="I2881">
        <f>MONTH(DailyExits[[#This Row],[Date]])</f>
        <v>2</v>
      </c>
      <c r="J2881">
        <f>WEEKDAY(DailyExits[[#This Row],[Date]],2)</f>
        <v>6</v>
      </c>
      <c r="K2881" t="str">
        <f>IF(LEFT(DailyExits[[#This Row],[Lines]],1)="Y","Yes","No")</f>
        <v>No</v>
      </c>
      <c r="L2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82" spans="5:12" x14ac:dyDescent="0.2">
      <c r="E2882" s="2">
        <v>44254</v>
      </c>
      <c r="F2882" t="s">
        <v>38</v>
      </c>
      <c r="G2882" t="s">
        <v>108</v>
      </c>
      <c r="H2882">
        <v>312</v>
      </c>
      <c r="I2882">
        <f>MONTH(DailyExits[[#This Row],[Date]])</f>
        <v>2</v>
      </c>
      <c r="J2882">
        <f>WEEKDAY(DailyExits[[#This Row],[Date]],2)</f>
        <v>6</v>
      </c>
      <c r="K2882" t="str">
        <f>IF(LEFT(DailyExits[[#This Row],[Lines]],1)="Y","Yes","No")</f>
        <v>Yes</v>
      </c>
      <c r="L2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83" spans="5:12" x14ac:dyDescent="0.2">
      <c r="E2883" s="2">
        <v>44254</v>
      </c>
      <c r="F2883" t="s">
        <v>66</v>
      </c>
      <c r="G2883" t="s">
        <v>110</v>
      </c>
      <c r="H2883">
        <v>309</v>
      </c>
      <c r="I2883">
        <f>MONTH(DailyExits[[#This Row],[Date]])</f>
        <v>2</v>
      </c>
      <c r="J2883">
        <f>WEEKDAY(DailyExits[[#This Row],[Date]],2)</f>
        <v>6</v>
      </c>
      <c r="K2883" t="str">
        <f>IF(LEFT(DailyExits[[#This Row],[Lines]],1)="Y","Yes","No")</f>
        <v>Yes</v>
      </c>
      <c r="L2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84" spans="5:12" x14ac:dyDescent="0.2">
      <c r="E2884" s="2">
        <v>44254</v>
      </c>
      <c r="F2884" t="s">
        <v>78</v>
      </c>
      <c r="G2884" t="s">
        <v>110</v>
      </c>
      <c r="H2884">
        <v>309</v>
      </c>
      <c r="I2884">
        <f>MONTH(DailyExits[[#This Row],[Date]])</f>
        <v>2</v>
      </c>
      <c r="J2884">
        <f>WEEKDAY(DailyExits[[#This Row],[Date]],2)</f>
        <v>6</v>
      </c>
      <c r="K2884" t="str">
        <f>IF(LEFT(DailyExits[[#This Row],[Lines]],1)="Y","Yes","No")</f>
        <v>Yes</v>
      </c>
      <c r="L2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85" spans="5:12" x14ac:dyDescent="0.2">
      <c r="E2885" s="2">
        <v>44254</v>
      </c>
      <c r="F2885" t="s">
        <v>34</v>
      </c>
      <c r="G2885" t="s">
        <v>107</v>
      </c>
      <c r="H2885">
        <v>303</v>
      </c>
      <c r="I2885">
        <f>MONTH(DailyExits[[#This Row],[Date]])</f>
        <v>2</v>
      </c>
      <c r="J2885">
        <f>WEEKDAY(DailyExits[[#This Row],[Date]],2)</f>
        <v>6</v>
      </c>
      <c r="K2885" t="str">
        <f>IF(LEFT(DailyExits[[#This Row],[Lines]],1)="Y","Yes","No")</f>
        <v>No</v>
      </c>
      <c r="L2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86" spans="5:12" x14ac:dyDescent="0.2">
      <c r="E2886" s="2">
        <v>44254</v>
      </c>
      <c r="F2886" t="s">
        <v>90</v>
      </c>
      <c r="G2886" t="s">
        <v>108</v>
      </c>
      <c r="H2886">
        <v>302</v>
      </c>
      <c r="I2886">
        <f>MONTH(DailyExits[[#This Row],[Date]])</f>
        <v>2</v>
      </c>
      <c r="J2886">
        <f>WEEKDAY(DailyExits[[#This Row],[Date]],2)</f>
        <v>6</v>
      </c>
      <c r="K2886" t="str">
        <f>IF(LEFT(DailyExits[[#This Row],[Lines]],1)="Y","Yes","No")</f>
        <v>Yes</v>
      </c>
      <c r="L2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87" spans="5:12" x14ac:dyDescent="0.2">
      <c r="E2887" s="2">
        <v>44254</v>
      </c>
      <c r="F2887" t="s">
        <v>32</v>
      </c>
      <c r="G2887" t="s">
        <v>107</v>
      </c>
      <c r="H2887">
        <v>290</v>
      </c>
      <c r="I2887">
        <f>MONTH(DailyExits[[#This Row],[Date]])</f>
        <v>2</v>
      </c>
      <c r="J2887">
        <f>WEEKDAY(DailyExits[[#This Row],[Date]],2)</f>
        <v>6</v>
      </c>
      <c r="K2887" t="str">
        <f>IF(LEFT(DailyExits[[#This Row],[Lines]],1)="Y","Yes","No")</f>
        <v>No</v>
      </c>
      <c r="L2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88" spans="5:12" x14ac:dyDescent="0.2">
      <c r="E2888" s="2">
        <v>44254</v>
      </c>
      <c r="F2888" t="s">
        <v>30</v>
      </c>
      <c r="G2888" t="s">
        <v>107</v>
      </c>
      <c r="H2888">
        <v>264</v>
      </c>
      <c r="I2888">
        <f>MONTH(DailyExits[[#This Row],[Date]])</f>
        <v>2</v>
      </c>
      <c r="J2888">
        <f>WEEKDAY(DailyExits[[#This Row],[Date]],2)</f>
        <v>6</v>
      </c>
      <c r="K2888" t="str">
        <f>IF(LEFT(DailyExits[[#This Row],[Lines]],1)="Y","Yes","No")</f>
        <v>No</v>
      </c>
      <c r="L2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89" spans="5:12" x14ac:dyDescent="0.2">
      <c r="E2889" s="2">
        <v>44254</v>
      </c>
      <c r="F2889" t="s">
        <v>8</v>
      </c>
      <c r="G2889" t="s">
        <v>103</v>
      </c>
      <c r="H2889">
        <v>236</v>
      </c>
      <c r="I2889">
        <f>MONTH(DailyExits[[#This Row],[Date]])</f>
        <v>2</v>
      </c>
      <c r="J2889">
        <f>WEEKDAY(DailyExits[[#This Row],[Date]],2)</f>
        <v>6</v>
      </c>
      <c r="K2889" t="str">
        <f>IF(LEFT(DailyExits[[#This Row],[Lines]],1)="Y","Yes","No")</f>
        <v>Yes</v>
      </c>
      <c r="L2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90" spans="5:12" x14ac:dyDescent="0.2">
      <c r="E2890" s="2">
        <v>44254</v>
      </c>
      <c r="F2890" t="s">
        <v>42</v>
      </c>
      <c r="G2890" t="s">
        <v>108</v>
      </c>
      <c r="H2890">
        <v>208</v>
      </c>
      <c r="I2890">
        <f>MONTH(DailyExits[[#This Row],[Date]])</f>
        <v>2</v>
      </c>
      <c r="J2890">
        <f>WEEKDAY(DailyExits[[#This Row],[Date]],2)</f>
        <v>6</v>
      </c>
      <c r="K2890" t="str">
        <f>IF(LEFT(DailyExits[[#This Row],[Lines]],1)="Y","Yes","No")</f>
        <v>Yes</v>
      </c>
      <c r="L2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91" spans="5:12" x14ac:dyDescent="0.2">
      <c r="E2891" s="2">
        <v>44254</v>
      </c>
      <c r="F2891" t="s">
        <v>84</v>
      </c>
      <c r="G2891" t="s">
        <v>111</v>
      </c>
      <c r="H2891">
        <v>202</v>
      </c>
      <c r="I2891">
        <f>MONTH(DailyExits[[#This Row],[Date]])</f>
        <v>2</v>
      </c>
      <c r="J2891">
        <f>WEEKDAY(DailyExits[[#This Row],[Date]],2)</f>
        <v>6</v>
      </c>
      <c r="K2891" t="str">
        <f>IF(LEFT(DailyExits[[#This Row],[Lines]],1)="Y","Yes","No")</f>
        <v>No</v>
      </c>
      <c r="L2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92" spans="5:12" x14ac:dyDescent="0.2">
      <c r="E2892" s="2">
        <v>44254</v>
      </c>
      <c r="F2892" t="s">
        <v>68</v>
      </c>
      <c r="G2892" t="s">
        <v>111</v>
      </c>
      <c r="H2892">
        <v>198</v>
      </c>
      <c r="I2892">
        <f>MONTH(DailyExits[[#This Row],[Date]])</f>
        <v>2</v>
      </c>
      <c r="J2892">
        <f>WEEKDAY(DailyExits[[#This Row],[Date]],2)</f>
        <v>6</v>
      </c>
      <c r="K2892" t="str">
        <f>IF(LEFT(DailyExits[[#This Row],[Lines]],1)="Y","Yes","No")</f>
        <v>No</v>
      </c>
      <c r="L2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93" spans="5:12" x14ac:dyDescent="0.2">
      <c r="E2893" s="2">
        <v>44254</v>
      </c>
      <c r="F2893" t="s">
        <v>76</v>
      </c>
      <c r="G2893" t="s">
        <v>110</v>
      </c>
      <c r="H2893">
        <v>192</v>
      </c>
      <c r="I2893">
        <f>MONTH(DailyExits[[#This Row],[Date]])</f>
        <v>2</v>
      </c>
      <c r="J2893">
        <f>WEEKDAY(DailyExits[[#This Row],[Date]],2)</f>
        <v>6</v>
      </c>
      <c r="K2893" t="str">
        <f>IF(LEFT(DailyExits[[#This Row],[Lines]],1)="Y","Yes","No")</f>
        <v>Yes</v>
      </c>
      <c r="L2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94" spans="5:12" x14ac:dyDescent="0.2">
      <c r="E2894" s="2">
        <v>44254</v>
      </c>
      <c r="F2894" t="s">
        <v>94</v>
      </c>
      <c r="G2894" t="s">
        <v>107</v>
      </c>
      <c r="H2894">
        <v>170</v>
      </c>
      <c r="I2894">
        <f>MONTH(DailyExits[[#This Row],[Date]])</f>
        <v>2</v>
      </c>
      <c r="J2894">
        <f>WEEKDAY(DailyExits[[#This Row],[Date]],2)</f>
        <v>6</v>
      </c>
      <c r="K2894" t="str">
        <f>IF(LEFT(DailyExits[[#This Row],[Lines]],1)="Y","Yes","No")</f>
        <v>No</v>
      </c>
      <c r="L2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95" spans="5:12" x14ac:dyDescent="0.2">
      <c r="E2895" s="2">
        <v>44254</v>
      </c>
      <c r="F2895" t="s">
        <v>92</v>
      </c>
      <c r="G2895" t="s">
        <v>108</v>
      </c>
      <c r="H2895">
        <v>147</v>
      </c>
      <c r="I2895">
        <f>MONTH(DailyExits[[#This Row],[Date]])</f>
        <v>2</v>
      </c>
      <c r="J2895">
        <f>WEEKDAY(DailyExits[[#This Row],[Date]],2)</f>
        <v>6</v>
      </c>
      <c r="K2895" t="str">
        <f>IF(LEFT(DailyExits[[#This Row],[Lines]],1)="Y","Yes","No")</f>
        <v>Yes</v>
      </c>
      <c r="L2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96" spans="5:12" x14ac:dyDescent="0.2">
      <c r="E2896" s="2">
        <v>44254</v>
      </c>
      <c r="F2896" t="s">
        <v>82</v>
      </c>
      <c r="G2896" t="s">
        <v>110</v>
      </c>
      <c r="H2896">
        <v>145</v>
      </c>
      <c r="I2896">
        <f>MONTH(DailyExits[[#This Row],[Date]])</f>
        <v>2</v>
      </c>
      <c r="J2896">
        <f>WEEKDAY(DailyExits[[#This Row],[Date]],2)</f>
        <v>6</v>
      </c>
      <c r="K2896" t="str">
        <f>IF(LEFT(DailyExits[[#This Row],[Lines]],1)="Y","Yes","No")</f>
        <v>Yes</v>
      </c>
      <c r="L2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97" spans="5:12" x14ac:dyDescent="0.2">
      <c r="E2897" s="2">
        <v>44254</v>
      </c>
      <c r="F2897" t="s">
        <v>88</v>
      </c>
      <c r="G2897" t="s">
        <v>107</v>
      </c>
      <c r="H2897">
        <v>130</v>
      </c>
      <c r="I2897">
        <f>MONTH(DailyExits[[#This Row],[Date]])</f>
        <v>2</v>
      </c>
      <c r="J2897">
        <f>WEEKDAY(DailyExits[[#This Row],[Date]],2)</f>
        <v>6</v>
      </c>
      <c r="K2897" t="str">
        <f>IF(LEFT(DailyExits[[#This Row],[Lines]],1)="Y","Yes","No")</f>
        <v>No</v>
      </c>
      <c r="L2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98" spans="5:12" x14ac:dyDescent="0.2">
      <c r="E2898" s="2">
        <v>44254</v>
      </c>
      <c r="F2898" t="s">
        <v>44</v>
      </c>
      <c r="G2898" t="s">
        <v>108</v>
      </c>
      <c r="H2898">
        <v>115</v>
      </c>
      <c r="I2898">
        <f>MONTH(DailyExits[[#This Row],[Date]])</f>
        <v>2</v>
      </c>
      <c r="J2898">
        <f>WEEKDAY(DailyExits[[#This Row],[Date]],2)</f>
        <v>6</v>
      </c>
      <c r="K2898" t="str">
        <f>IF(LEFT(DailyExits[[#This Row],[Lines]],1)="Y","Yes","No")</f>
        <v>Yes</v>
      </c>
      <c r="L2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899" spans="5:12" x14ac:dyDescent="0.2">
      <c r="E2899" s="2">
        <v>44254</v>
      </c>
      <c r="F2899" t="s">
        <v>72</v>
      </c>
      <c r="G2899" t="s">
        <v>108</v>
      </c>
      <c r="H2899">
        <v>81</v>
      </c>
      <c r="I2899">
        <f>MONTH(DailyExits[[#This Row],[Date]])</f>
        <v>2</v>
      </c>
      <c r="J2899">
        <f>WEEKDAY(DailyExits[[#This Row],[Date]],2)</f>
        <v>6</v>
      </c>
      <c r="K2899" t="str">
        <f>IF(LEFT(DailyExits[[#This Row],[Lines]],1)="Y","Yes","No")</f>
        <v>Yes</v>
      </c>
      <c r="L2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00" spans="5:12" x14ac:dyDescent="0.2">
      <c r="E2900" s="2">
        <v>44254</v>
      </c>
      <c r="F2900" t="s">
        <v>86</v>
      </c>
      <c r="G2900" t="s">
        <v>112</v>
      </c>
      <c r="H2900">
        <v>63</v>
      </c>
      <c r="I2900">
        <f>MONTH(DailyExits[[#This Row],[Date]])</f>
        <v>2</v>
      </c>
      <c r="J2900">
        <f>WEEKDAY(DailyExits[[#This Row],[Date]],2)</f>
        <v>6</v>
      </c>
      <c r="K2900" t="str">
        <f>IF(LEFT(DailyExits[[#This Row],[Lines]],1)="Y","Yes","No")</f>
        <v>No</v>
      </c>
      <c r="L2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01" spans="5:12" x14ac:dyDescent="0.2">
      <c r="E2901" s="2">
        <v>44254</v>
      </c>
      <c r="F2901" t="s">
        <v>2</v>
      </c>
      <c r="G2901" t="s">
        <v>103</v>
      </c>
      <c r="H2901">
        <v>0</v>
      </c>
      <c r="I2901">
        <f>MONTH(DailyExits[[#This Row],[Date]])</f>
        <v>2</v>
      </c>
      <c r="J2901">
        <f>WEEKDAY(DailyExits[[#This Row],[Date]],2)</f>
        <v>6</v>
      </c>
      <c r="K2901" t="str">
        <f>IF(LEFT(DailyExits[[#This Row],[Lines]],1)="Y","Yes","No")</f>
        <v>Yes</v>
      </c>
      <c r="L2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02" spans="5:12" x14ac:dyDescent="0.2">
      <c r="E2902" s="2">
        <v>44255</v>
      </c>
      <c r="F2902" t="s">
        <v>54</v>
      </c>
      <c r="G2902" t="s">
        <v>109</v>
      </c>
      <c r="H2902">
        <v>1877</v>
      </c>
      <c r="I2902">
        <f>MONTH(DailyExits[[#This Row],[Date]])</f>
        <v>2</v>
      </c>
      <c r="J2902">
        <f>WEEKDAY(DailyExits[[#This Row],[Date]],2)</f>
        <v>7</v>
      </c>
      <c r="K2902" t="str">
        <f>IF(LEFT(DailyExits[[#This Row],[Lines]],1)="Y","Yes","No")</f>
        <v>Yes</v>
      </c>
      <c r="L2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903" spans="5:12" x14ac:dyDescent="0.2">
      <c r="E2903" s="2">
        <v>44255</v>
      </c>
      <c r="F2903" t="s">
        <v>50</v>
      </c>
      <c r="G2903" t="s">
        <v>109</v>
      </c>
      <c r="H2903">
        <v>1057</v>
      </c>
      <c r="I2903">
        <f>MONTH(DailyExits[[#This Row],[Date]])</f>
        <v>2</v>
      </c>
      <c r="J2903">
        <f>WEEKDAY(DailyExits[[#This Row],[Date]],2)</f>
        <v>7</v>
      </c>
      <c r="K2903" t="str">
        <f>IF(LEFT(DailyExits[[#This Row],[Lines]],1)="Y","Yes","No")</f>
        <v>Yes</v>
      </c>
      <c r="L29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904" spans="5:12" x14ac:dyDescent="0.2">
      <c r="E2904" s="2">
        <v>44255</v>
      </c>
      <c r="F2904">
        <v>16</v>
      </c>
      <c r="G2904" t="s">
        <v>109</v>
      </c>
      <c r="H2904">
        <v>963</v>
      </c>
      <c r="I2904">
        <f>MONTH(DailyExits[[#This Row],[Date]])</f>
        <v>2</v>
      </c>
      <c r="J2904">
        <f>WEEKDAY(DailyExits[[#This Row],[Date]],2)</f>
        <v>7</v>
      </c>
      <c r="K2904" t="str">
        <f>IF(LEFT(DailyExits[[#This Row],[Lines]],1)="Y","Yes","No")</f>
        <v>Yes</v>
      </c>
      <c r="L290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05" spans="5:12" x14ac:dyDescent="0.2">
      <c r="E2905" s="2">
        <v>44255</v>
      </c>
      <c r="F2905" t="s">
        <v>20</v>
      </c>
      <c r="G2905" t="s">
        <v>105</v>
      </c>
      <c r="H2905">
        <v>947</v>
      </c>
      <c r="I2905">
        <f>MONTH(DailyExits[[#This Row],[Date]])</f>
        <v>2</v>
      </c>
      <c r="J2905">
        <f>WEEKDAY(DailyExits[[#This Row],[Date]],2)</f>
        <v>7</v>
      </c>
      <c r="K2905" t="str">
        <f>IF(LEFT(DailyExits[[#This Row],[Lines]],1)="Y","Yes","No")</f>
        <v>No</v>
      </c>
      <c r="L29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06" spans="5:12" x14ac:dyDescent="0.2">
      <c r="E2906" s="2">
        <v>44255</v>
      </c>
      <c r="F2906" t="s">
        <v>56</v>
      </c>
      <c r="G2906" t="s">
        <v>109</v>
      </c>
      <c r="H2906">
        <v>942</v>
      </c>
      <c r="I2906">
        <f>MONTH(DailyExits[[#This Row],[Date]])</f>
        <v>2</v>
      </c>
      <c r="J2906">
        <f>WEEKDAY(DailyExits[[#This Row],[Date]],2)</f>
        <v>7</v>
      </c>
      <c r="K2906" t="str">
        <f>IF(LEFT(DailyExits[[#This Row],[Lines]],1)="Y","Yes","No")</f>
        <v>Yes</v>
      </c>
      <c r="L29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907" spans="5:12" x14ac:dyDescent="0.2">
      <c r="E2907" s="2">
        <v>44255</v>
      </c>
      <c r="F2907" t="s">
        <v>4</v>
      </c>
      <c r="G2907" t="s">
        <v>103</v>
      </c>
      <c r="H2907">
        <v>898</v>
      </c>
      <c r="I2907">
        <f>MONTH(DailyExits[[#This Row],[Date]])</f>
        <v>2</v>
      </c>
      <c r="J2907">
        <f>WEEKDAY(DailyExits[[#This Row],[Date]],2)</f>
        <v>7</v>
      </c>
      <c r="K2907" t="str">
        <f>IF(LEFT(DailyExits[[#This Row],[Lines]],1)="Y","Yes","No")</f>
        <v>Yes</v>
      </c>
      <c r="L29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08" spans="5:12" x14ac:dyDescent="0.2">
      <c r="E2908" s="2">
        <v>44255</v>
      </c>
      <c r="F2908" t="s">
        <v>52</v>
      </c>
      <c r="G2908" t="s">
        <v>109</v>
      </c>
      <c r="H2908">
        <v>892</v>
      </c>
      <c r="I2908">
        <f>MONTH(DailyExits[[#This Row],[Date]])</f>
        <v>2</v>
      </c>
      <c r="J2908">
        <f>WEEKDAY(DailyExits[[#This Row],[Date]],2)</f>
        <v>7</v>
      </c>
      <c r="K2908" t="str">
        <f>IF(LEFT(DailyExits[[#This Row],[Lines]],1)="Y","Yes","No")</f>
        <v>Yes</v>
      </c>
      <c r="L2908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909" spans="5:12" x14ac:dyDescent="0.2">
      <c r="E2909" s="2">
        <v>44255</v>
      </c>
      <c r="F2909">
        <v>24</v>
      </c>
      <c r="G2909" t="s">
        <v>109</v>
      </c>
      <c r="H2909">
        <v>828</v>
      </c>
      <c r="I2909">
        <f>MONTH(DailyExits[[#This Row],[Date]])</f>
        <v>2</v>
      </c>
      <c r="J2909">
        <f>WEEKDAY(DailyExits[[#This Row],[Date]],2)</f>
        <v>7</v>
      </c>
      <c r="K2909" t="str">
        <f>IF(LEFT(DailyExits[[#This Row],[Lines]],1)="Y","Yes","No")</f>
        <v>Yes</v>
      </c>
      <c r="L2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10" spans="5:12" x14ac:dyDescent="0.2">
      <c r="E2910" s="2">
        <v>44255</v>
      </c>
      <c r="F2910" t="s">
        <v>62</v>
      </c>
      <c r="G2910" t="s">
        <v>109</v>
      </c>
      <c r="H2910">
        <v>647</v>
      </c>
      <c r="I2910">
        <f>MONTH(DailyExits[[#This Row],[Date]])</f>
        <v>2</v>
      </c>
      <c r="J2910">
        <f>WEEKDAY(DailyExits[[#This Row],[Date]],2)</f>
        <v>7</v>
      </c>
      <c r="K2910" t="str">
        <f>IF(LEFT(DailyExits[[#This Row],[Lines]],1)="Y","Yes","No")</f>
        <v>Yes</v>
      </c>
      <c r="L2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11" spans="5:12" x14ac:dyDescent="0.2">
      <c r="E2911" s="2">
        <v>44255</v>
      </c>
      <c r="F2911" t="s">
        <v>22</v>
      </c>
      <c r="G2911" t="s">
        <v>106</v>
      </c>
      <c r="H2911">
        <v>619</v>
      </c>
      <c r="I2911">
        <f>MONTH(DailyExits[[#This Row],[Date]])</f>
        <v>2</v>
      </c>
      <c r="J2911">
        <f>WEEKDAY(DailyExits[[#This Row],[Date]],2)</f>
        <v>7</v>
      </c>
      <c r="K2911" t="str">
        <f>IF(LEFT(DailyExits[[#This Row],[Lines]],1)="Y","Yes","No")</f>
        <v>No</v>
      </c>
      <c r="L2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12" spans="5:12" x14ac:dyDescent="0.2">
      <c r="E2912" s="2">
        <v>44255</v>
      </c>
      <c r="F2912" t="s">
        <v>18</v>
      </c>
      <c r="G2912" t="s">
        <v>105</v>
      </c>
      <c r="H2912">
        <v>614</v>
      </c>
      <c r="I2912">
        <f>MONTH(DailyExits[[#This Row],[Date]])</f>
        <v>2</v>
      </c>
      <c r="J2912">
        <f>WEEKDAY(DailyExits[[#This Row],[Date]],2)</f>
        <v>7</v>
      </c>
      <c r="K2912" t="str">
        <f>IF(LEFT(DailyExits[[#This Row],[Lines]],1)="Y","Yes","No")</f>
        <v>No</v>
      </c>
      <c r="L2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13" spans="5:12" x14ac:dyDescent="0.2">
      <c r="E2913" s="2">
        <v>44255</v>
      </c>
      <c r="F2913" t="s">
        <v>64</v>
      </c>
      <c r="G2913" t="s">
        <v>109</v>
      </c>
      <c r="H2913">
        <v>567</v>
      </c>
      <c r="I2913">
        <f>MONTH(DailyExits[[#This Row],[Date]])</f>
        <v>2</v>
      </c>
      <c r="J2913">
        <f>WEEKDAY(DailyExits[[#This Row],[Date]],2)</f>
        <v>7</v>
      </c>
      <c r="K2913" t="str">
        <f>IF(LEFT(DailyExits[[#This Row],[Lines]],1)="Y","Yes","No")</f>
        <v>Yes</v>
      </c>
      <c r="L2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14" spans="5:12" x14ac:dyDescent="0.2">
      <c r="E2914" s="2">
        <v>44255</v>
      </c>
      <c r="F2914" t="s">
        <v>10</v>
      </c>
      <c r="G2914" t="s">
        <v>103</v>
      </c>
      <c r="H2914">
        <v>561</v>
      </c>
      <c r="I2914">
        <f>MONTH(DailyExits[[#This Row],[Date]])</f>
        <v>2</v>
      </c>
      <c r="J2914">
        <f>WEEKDAY(DailyExits[[#This Row],[Date]],2)</f>
        <v>7</v>
      </c>
      <c r="K2914" t="str">
        <f>IF(LEFT(DailyExits[[#This Row],[Lines]],1)="Y","Yes","No")</f>
        <v>Yes</v>
      </c>
      <c r="L2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15" spans="5:12" x14ac:dyDescent="0.2">
      <c r="E2915" s="2">
        <v>44255</v>
      </c>
      <c r="F2915">
        <v>12</v>
      </c>
      <c r="G2915" t="s">
        <v>104</v>
      </c>
      <c r="H2915">
        <v>542</v>
      </c>
      <c r="I2915">
        <f>MONTH(DailyExits[[#This Row],[Date]])</f>
        <v>2</v>
      </c>
      <c r="J2915">
        <f>WEEKDAY(DailyExits[[#This Row],[Date]],2)</f>
        <v>7</v>
      </c>
      <c r="K2915" t="str">
        <f>IF(LEFT(DailyExits[[#This Row],[Lines]],1)="Y","Yes","No")</f>
        <v>Yes</v>
      </c>
      <c r="L2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16" spans="5:12" x14ac:dyDescent="0.2">
      <c r="E2916" s="2">
        <v>44255</v>
      </c>
      <c r="F2916" t="s">
        <v>48</v>
      </c>
      <c r="G2916" t="s">
        <v>109</v>
      </c>
      <c r="H2916">
        <v>531</v>
      </c>
      <c r="I2916">
        <f>MONTH(DailyExits[[#This Row],[Date]])</f>
        <v>2</v>
      </c>
      <c r="J2916">
        <f>WEEKDAY(DailyExits[[#This Row],[Date]],2)</f>
        <v>7</v>
      </c>
      <c r="K2916" t="str">
        <f>IF(LEFT(DailyExits[[#This Row],[Lines]],1)="Y","Yes","No")</f>
        <v>Yes</v>
      </c>
      <c r="L2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17" spans="5:12" x14ac:dyDescent="0.2">
      <c r="E2917" s="2">
        <v>44255</v>
      </c>
      <c r="F2917" t="s">
        <v>26</v>
      </c>
      <c r="G2917" t="s">
        <v>105</v>
      </c>
      <c r="H2917">
        <v>525</v>
      </c>
      <c r="I2917">
        <f>MONTH(DailyExits[[#This Row],[Date]])</f>
        <v>2</v>
      </c>
      <c r="J2917">
        <f>WEEKDAY(DailyExits[[#This Row],[Date]],2)</f>
        <v>7</v>
      </c>
      <c r="K2917" t="str">
        <f>IF(LEFT(DailyExits[[#This Row],[Lines]],1)="Y","Yes","No")</f>
        <v>No</v>
      </c>
      <c r="L2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18" spans="5:12" x14ac:dyDescent="0.2">
      <c r="E2918" s="2">
        <v>44255</v>
      </c>
      <c r="F2918" t="s">
        <v>14</v>
      </c>
      <c r="G2918" t="s">
        <v>104</v>
      </c>
      <c r="H2918">
        <v>520</v>
      </c>
      <c r="I2918">
        <f>MONTH(DailyExits[[#This Row],[Date]])</f>
        <v>2</v>
      </c>
      <c r="J2918">
        <f>WEEKDAY(DailyExits[[#This Row],[Date]],2)</f>
        <v>7</v>
      </c>
      <c r="K2918" t="str">
        <f>IF(LEFT(DailyExits[[#This Row],[Lines]],1)="Y","Yes","No")</f>
        <v>Yes</v>
      </c>
      <c r="L2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19" spans="5:12" x14ac:dyDescent="0.2">
      <c r="E2919" s="2">
        <v>44255</v>
      </c>
      <c r="F2919">
        <v>19</v>
      </c>
      <c r="G2919" t="s">
        <v>104</v>
      </c>
      <c r="H2919">
        <v>502</v>
      </c>
      <c r="I2919">
        <f>MONTH(DailyExits[[#This Row],[Date]])</f>
        <v>2</v>
      </c>
      <c r="J2919">
        <f>WEEKDAY(DailyExits[[#This Row],[Date]],2)</f>
        <v>7</v>
      </c>
      <c r="K2919" t="str">
        <f>IF(LEFT(DailyExits[[#This Row],[Lines]],1)="Y","Yes","No")</f>
        <v>Yes</v>
      </c>
      <c r="L2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20" spans="5:12" x14ac:dyDescent="0.2">
      <c r="E2920" s="2">
        <v>44255</v>
      </c>
      <c r="F2920" t="s">
        <v>24</v>
      </c>
      <c r="G2920" t="s">
        <v>105</v>
      </c>
      <c r="H2920">
        <v>487</v>
      </c>
      <c r="I2920">
        <f>MONTH(DailyExits[[#This Row],[Date]])</f>
        <v>2</v>
      </c>
      <c r="J2920">
        <f>WEEKDAY(DailyExits[[#This Row],[Date]],2)</f>
        <v>7</v>
      </c>
      <c r="K2920" t="str">
        <f>IF(LEFT(DailyExits[[#This Row],[Lines]],1)="Y","Yes","No")</f>
        <v>No</v>
      </c>
      <c r="L2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21" spans="5:12" x14ac:dyDescent="0.2">
      <c r="E2921" s="2">
        <v>44255</v>
      </c>
      <c r="F2921" t="s">
        <v>36</v>
      </c>
      <c r="G2921" t="s">
        <v>108</v>
      </c>
      <c r="H2921">
        <v>413</v>
      </c>
      <c r="I2921">
        <f>MONTH(DailyExits[[#This Row],[Date]])</f>
        <v>2</v>
      </c>
      <c r="J2921">
        <f>WEEKDAY(DailyExits[[#This Row],[Date]],2)</f>
        <v>7</v>
      </c>
      <c r="K2921" t="str">
        <f>IF(LEFT(DailyExits[[#This Row],[Lines]],1)="Y","Yes","No")</f>
        <v>Yes</v>
      </c>
      <c r="L2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22" spans="5:12" x14ac:dyDescent="0.2">
      <c r="E2922" s="2">
        <v>44255</v>
      </c>
      <c r="F2922" t="s">
        <v>60</v>
      </c>
      <c r="G2922" t="s">
        <v>109</v>
      </c>
      <c r="H2922">
        <v>384</v>
      </c>
      <c r="I2922">
        <f>MONTH(DailyExits[[#This Row],[Date]])</f>
        <v>2</v>
      </c>
      <c r="J2922">
        <f>WEEKDAY(DailyExits[[#This Row],[Date]],2)</f>
        <v>7</v>
      </c>
      <c r="K2922" t="str">
        <f>IF(LEFT(DailyExits[[#This Row],[Lines]],1)="Y","Yes","No")</f>
        <v>Yes</v>
      </c>
      <c r="L2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23" spans="5:12" x14ac:dyDescent="0.2">
      <c r="E2923" s="2">
        <v>44255</v>
      </c>
      <c r="F2923" t="s">
        <v>28</v>
      </c>
      <c r="G2923" t="s">
        <v>107</v>
      </c>
      <c r="H2923">
        <v>373</v>
      </c>
      <c r="I2923">
        <f>MONTH(DailyExits[[#This Row],[Date]])</f>
        <v>2</v>
      </c>
      <c r="J2923">
        <f>WEEKDAY(DailyExits[[#This Row],[Date]],2)</f>
        <v>7</v>
      </c>
      <c r="K2923" t="str">
        <f>IF(LEFT(DailyExits[[#This Row],[Lines]],1)="Y","Yes","No")</f>
        <v>No</v>
      </c>
      <c r="L2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24" spans="5:12" x14ac:dyDescent="0.2">
      <c r="E2924" s="2">
        <v>44255</v>
      </c>
      <c r="F2924" t="s">
        <v>80</v>
      </c>
      <c r="G2924" t="s">
        <v>110</v>
      </c>
      <c r="H2924">
        <v>365</v>
      </c>
      <c r="I2924">
        <f>MONTH(DailyExits[[#This Row],[Date]])</f>
        <v>2</v>
      </c>
      <c r="J2924">
        <f>WEEKDAY(DailyExits[[#This Row],[Date]],2)</f>
        <v>7</v>
      </c>
      <c r="K2924" t="str">
        <f>IF(LEFT(DailyExits[[#This Row],[Lines]],1)="Y","Yes","No")</f>
        <v>Yes</v>
      </c>
      <c r="L2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25" spans="5:12" x14ac:dyDescent="0.2">
      <c r="E2925" s="2">
        <v>44255</v>
      </c>
      <c r="F2925" t="s">
        <v>40</v>
      </c>
      <c r="G2925" t="s">
        <v>108</v>
      </c>
      <c r="H2925">
        <v>334</v>
      </c>
      <c r="I2925">
        <f>MONTH(DailyExits[[#This Row],[Date]])</f>
        <v>2</v>
      </c>
      <c r="J2925">
        <f>WEEKDAY(DailyExits[[#This Row],[Date]],2)</f>
        <v>7</v>
      </c>
      <c r="K2925" t="str">
        <f>IF(LEFT(DailyExits[[#This Row],[Lines]],1)="Y","Yes","No")</f>
        <v>Yes</v>
      </c>
      <c r="L2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26" spans="5:12" x14ac:dyDescent="0.2">
      <c r="E2926" s="2">
        <v>44255</v>
      </c>
      <c r="F2926" t="s">
        <v>70</v>
      </c>
      <c r="G2926" t="s">
        <v>111</v>
      </c>
      <c r="H2926">
        <v>315</v>
      </c>
      <c r="I2926">
        <f>MONTH(DailyExits[[#This Row],[Date]])</f>
        <v>2</v>
      </c>
      <c r="J2926">
        <f>WEEKDAY(DailyExits[[#This Row],[Date]],2)</f>
        <v>7</v>
      </c>
      <c r="K2926" t="str">
        <f>IF(LEFT(DailyExits[[#This Row],[Lines]],1)="Y","Yes","No")</f>
        <v>No</v>
      </c>
      <c r="L2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27" spans="5:12" x14ac:dyDescent="0.2">
      <c r="E2927" s="2">
        <v>44255</v>
      </c>
      <c r="F2927" t="s">
        <v>12</v>
      </c>
      <c r="G2927" t="s">
        <v>103</v>
      </c>
      <c r="H2927">
        <v>291</v>
      </c>
      <c r="I2927">
        <f>MONTH(DailyExits[[#This Row],[Date]])</f>
        <v>2</v>
      </c>
      <c r="J2927">
        <f>WEEKDAY(DailyExits[[#This Row],[Date]],2)</f>
        <v>7</v>
      </c>
      <c r="K2927" t="str">
        <f>IF(LEFT(DailyExits[[#This Row],[Lines]],1)="Y","Yes","No")</f>
        <v>Yes</v>
      </c>
      <c r="L2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28" spans="5:12" x14ac:dyDescent="0.2">
      <c r="E2928" s="2">
        <v>44255</v>
      </c>
      <c r="F2928" t="s">
        <v>46</v>
      </c>
      <c r="G2928" t="s">
        <v>108</v>
      </c>
      <c r="H2928">
        <v>286</v>
      </c>
      <c r="I2928">
        <f>MONTH(DailyExits[[#This Row],[Date]])</f>
        <v>2</v>
      </c>
      <c r="J2928">
        <f>WEEKDAY(DailyExits[[#This Row],[Date]],2)</f>
        <v>7</v>
      </c>
      <c r="K2928" t="str">
        <f>IF(LEFT(DailyExits[[#This Row],[Lines]],1)="Y","Yes","No")</f>
        <v>Yes</v>
      </c>
      <c r="L2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29" spans="5:12" x14ac:dyDescent="0.2">
      <c r="E2929" s="2">
        <v>44255</v>
      </c>
      <c r="F2929" t="s">
        <v>66</v>
      </c>
      <c r="G2929" t="s">
        <v>110</v>
      </c>
      <c r="H2929">
        <v>260</v>
      </c>
      <c r="I2929">
        <f>MONTH(DailyExits[[#This Row],[Date]])</f>
        <v>2</v>
      </c>
      <c r="J2929">
        <f>WEEKDAY(DailyExits[[#This Row],[Date]],2)</f>
        <v>7</v>
      </c>
      <c r="K2929" t="str">
        <f>IF(LEFT(DailyExits[[#This Row],[Lines]],1)="Y","Yes","No")</f>
        <v>Yes</v>
      </c>
      <c r="L2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30" spans="5:12" x14ac:dyDescent="0.2">
      <c r="E2930" s="2">
        <v>44255</v>
      </c>
      <c r="F2930" t="s">
        <v>6</v>
      </c>
      <c r="G2930" t="s">
        <v>103</v>
      </c>
      <c r="H2930">
        <v>255</v>
      </c>
      <c r="I2930">
        <f>MONTH(DailyExits[[#This Row],[Date]])</f>
        <v>2</v>
      </c>
      <c r="J2930">
        <f>WEEKDAY(DailyExits[[#This Row],[Date]],2)</f>
        <v>7</v>
      </c>
      <c r="K2930" t="str">
        <f>IF(LEFT(DailyExits[[#This Row],[Lines]],1)="Y","Yes","No")</f>
        <v>Yes</v>
      </c>
      <c r="L2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31" spans="5:12" x14ac:dyDescent="0.2">
      <c r="E2931" s="2">
        <v>44255</v>
      </c>
      <c r="F2931" t="s">
        <v>74</v>
      </c>
      <c r="G2931" t="s">
        <v>108</v>
      </c>
      <c r="H2931">
        <v>255</v>
      </c>
      <c r="I2931">
        <f>MONTH(DailyExits[[#This Row],[Date]])</f>
        <v>2</v>
      </c>
      <c r="J2931">
        <f>WEEKDAY(DailyExits[[#This Row],[Date]],2)</f>
        <v>7</v>
      </c>
      <c r="K2931" t="str">
        <f>IF(LEFT(DailyExits[[#This Row],[Lines]],1)="Y","Yes","No")</f>
        <v>Yes</v>
      </c>
      <c r="L2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32" spans="5:12" x14ac:dyDescent="0.2">
      <c r="E2932" s="2">
        <v>44255</v>
      </c>
      <c r="F2932" t="s">
        <v>78</v>
      </c>
      <c r="G2932" t="s">
        <v>110</v>
      </c>
      <c r="H2932">
        <v>253</v>
      </c>
      <c r="I2932">
        <f>MONTH(DailyExits[[#This Row],[Date]])</f>
        <v>2</v>
      </c>
      <c r="J2932">
        <f>WEEKDAY(DailyExits[[#This Row],[Date]],2)</f>
        <v>7</v>
      </c>
      <c r="K2932" t="str">
        <f>IF(LEFT(DailyExits[[#This Row],[Lines]],1)="Y","Yes","No")</f>
        <v>Yes</v>
      </c>
      <c r="L2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33" spans="5:12" x14ac:dyDescent="0.2">
      <c r="E2933" s="2">
        <v>44255</v>
      </c>
      <c r="F2933" t="s">
        <v>38</v>
      </c>
      <c r="G2933" t="s">
        <v>108</v>
      </c>
      <c r="H2933">
        <v>250</v>
      </c>
      <c r="I2933">
        <f>MONTH(DailyExits[[#This Row],[Date]])</f>
        <v>2</v>
      </c>
      <c r="J2933">
        <f>WEEKDAY(DailyExits[[#This Row],[Date]],2)</f>
        <v>7</v>
      </c>
      <c r="K2933" t="str">
        <f>IF(LEFT(DailyExits[[#This Row],[Lines]],1)="Y","Yes","No")</f>
        <v>Yes</v>
      </c>
      <c r="L2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34" spans="5:12" x14ac:dyDescent="0.2">
      <c r="E2934" s="2">
        <v>44255</v>
      </c>
      <c r="F2934" t="s">
        <v>34</v>
      </c>
      <c r="G2934" t="s">
        <v>107</v>
      </c>
      <c r="H2934">
        <v>226</v>
      </c>
      <c r="I2934">
        <f>MONTH(DailyExits[[#This Row],[Date]])</f>
        <v>2</v>
      </c>
      <c r="J2934">
        <f>WEEKDAY(DailyExits[[#This Row],[Date]],2)</f>
        <v>7</v>
      </c>
      <c r="K2934" t="str">
        <f>IF(LEFT(DailyExits[[#This Row],[Lines]],1)="Y","Yes","No")</f>
        <v>No</v>
      </c>
      <c r="L2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35" spans="5:12" x14ac:dyDescent="0.2">
      <c r="E2935" s="2">
        <v>44255</v>
      </c>
      <c r="F2935" t="s">
        <v>90</v>
      </c>
      <c r="G2935" t="s">
        <v>108</v>
      </c>
      <c r="H2935">
        <v>224</v>
      </c>
      <c r="I2935">
        <f>MONTH(DailyExits[[#This Row],[Date]])</f>
        <v>2</v>
      </c>
      <c r="J2935">
        <f>WEEKDAY(DailyExits[[#This Row],[Date]],2)</f>
        <v>7</v>
      </c>
      <c r="K2935" t="str">
        <f>IF(LEFT(DailyExits[[#This Row],[Lines]],1)="Y","Yes","No")</f>
        <v>Yes</v>
      </c>
      <c r="L2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36" spans="5:12" x14ac:dyDescent="0.2">
      <c r="E2936" s="2">
        <v>44255</v>
      </c>
      <c r="F2936" t="s">
        <v>96</v>
      </c>
      <c r="G2936" t="s">
        <v>107</v>
      </c>
      <c r="H2936">
        <v>215</v>
      </c>
      <c r="I2936">
        <f>MONTH(DailyExits[[#This Row],[Date]])</f>
        <v>2</v>
      </c>
      <c r="J2936">
        <f>WEEKDAY(DailyExits[[#This Row],[Date]],2)</f>
        <v>7</v>
      </c>
      <c r="K2936" t="str">
        <f>IF(LEFT(DailyExits[[#This Row],[Lines]],1)="Y","Yes","No")</f>
        <v>No</v>
      </c>
      <c r="L2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37" spans="5:12" x14ac:dyDescent="0.2">
      <c r="E2937" s="2">
        <v>44255</v>
      </c>
      <c r="F2937" t="s">
        <v>32</v>
      </c>
      <c r="G2937" t="s">
        <v>107</v>
      </c>
      <c r="H2937">
        <v>214</v>
      </c>
      <c r="I2937">
        <f>MONTH(DailyExits[[#This Row],[Date]])</f>
        <v>2</v>
      </c>
      <c r="J2937">
        <f>WEEKDAY(DailyExits[[#This Row],[Date]],2)</f>
        <v>7</v>
      </c>
      <c r="K2937" t="str">
        <f>IF(LEFT(DailyExits[[#This Row],[Lines]],1)="Y","Yes","No")</f>
        <v>No</v>
      </c>
      <c r="L2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38" spans="5:12" x14ac:dyDescent="0.2">
      <c r="E2938" s="2">
        <v>44255</v>
      </c>
      <c r="F2938" t="s">
        <v>30</v>
      </c>
      <c r="G2938" t="s">
        <v>107</v>
      </c>
      <c r="H2938">
        <v>212</v>
      </c>
      <c r="I2938">
        <f>MONTH(DailyExits[[#This Row],[Date]])</f>
        <v>2</v>
      </c>
      <c r="J2938">
        <f>WEEKDAY(DailyExits[[#This Row],[Date]],2)</f>
        <v>7</v>
      </c>
      <c r="K2938" t="str">
        <f>IF(LEFT(DailyExits[[#This Row],[Lines]],1)="Y","Yes","No")</f>
        <v>No</v>
      </c>
      <c r="L2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39" spans="5:12" x14ac:dyDescent="0.2">
      <c r="E2939" s="2">
        <v>44255</v>
      </c>
      <c r="F2939" t="s">
        <v>8</v>
      </c>
      <c r="G2939" t="s">
        <v>103</v>
      </c>
      <c r="H2939">
        <v>179</v>
      </c>
      <c r="I2939">
        <f>MONTH(DailyExits[[#This Row],[Date]])</f>
        <v>2</v>
      </c>
      <c r="J2939">
        <f>WEEKDAY(DailyExits[[#This Row],[Date]],2)</f>
        <v>7</v>
      </c>
      <c r="K2939" t="str">
        <f>IF(LEFT(DailyExits[[#This Row],[Lines]],1)="Y","Yes","No")</f>
        <v>Yes</v>
      </c>
      <c r="L2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40" spans="5:12" x14ac:dyDescent="0.2">
      <c r="E2940" s="2">
        <v>44255</v>
      </c>
      <c r="F2940" t="s">
        <v>68</v>
      </c>
      <c r="G2940" t="s">
        <v>111</v>
      </c>
      <c r="H2940">
        <v>154</v>
      </c>
      <c r="I2940">
        <f>MONTH(DailyExits[[#This Row],[Date]])</f>
        <v>2</v>
      </c>
      <c r="J2940">
        <f>WEEKDAY(DailyExits[[#This Row],[Date]],2)</f>
        <v>7</v>
      </c>
      <c r="K2940" t="str">
        <f>IF(LEFT(DailyExits[[#This Row],[Lines]],1)="Y","Yes","No")</f>
        <v>No</v>
      </c>
      <c r="L2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41" spans="5:12" x14ac:dyDescent="0.2">
      <c r="E2941" s="2">
        <v>44255</v>
      </c>
      <c r="F2941" t="s">
        <v>84</v>
      </c>
      <c r="G2941" t="s">
        <v>111</v>
      </c>
      <c r="H2941">
        <v>147</v>
      </c>
      <c r="I2941">
        <f>MONTH(DailyExits[[#This Row],[Date]])</f>
        <v>2</v>
      </c>
      <c r="J2941">
        <f>WEEKDAY(DailyExits[[#This Row],[Date]],2)</f>
        <v>7</v>
      </c>
      <c r="K2941" t="str">
        <f>IF(LEFT(DailyExits[[#This Row],[Lines]],1)="Y","Yes","No")</f>
        <v>No</v>
      </c>
      <c r="L2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42" spans="5:12" x14ac:dyDescent="0.2">
      <c r="E2942" s="2">
        <v>44255</v>
      </c>
      <c r="F2942" t="s">
        <v>76</v>
      </c>
      <c r="G2942" t="s">
        <v>110</v>
      </c>
      <c r="H2942">
        <v>144</v>
      </c>
      <c r="I2942">
        <f>MONTH(DailyExits[[#This Row],[Date]])</f>
        <v>2</v>
      </c>
      <c r="J2942">
        <f>WEEKDAY(DailyExits[[#This Row],[Date]],2)</f>
        <v>7</v>
      </c>
      <c r="K2942" t="str">
        <f>IF(LEFT(DailyExits[[#This Row],[Lines]],1)="Y","Yes","No")</f>
        <v>Yes</v>
      </c>
      <c r="L2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43" spans="5:12" x14ac:dyDescent="0.2">
      <c r="E2943" s="2">
        <v>44255</v>
      </c>
      <c r="F2943" t="s">
        <v>82</v>
      </c>
      <c r="G2943" t="s">
        <v>110</v>
      </c>
      <c r="H2943">
        <v>138</v>
      </c>
      <c r="I2943">
        <f>MONTH(DailyExits[[#This Row],[Date]])</f>
        <v>2</v>
      </c>
      <c r="J2943">
        <f>WEEKDAY(DailyExits[[#This Row],[Date]],2)</f>
        <v>7</v>
      </c>
      <c r="K2943" t="str">
        <f>IF(LEFT(DailyExits[[#This Row],[Lines]],1)="Y","Yes","No")</f>
        <v>Yes</v>
      </c>
      <c r="L2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44" spans="5:12" x14ac:dyDescent="0.2">
      <c r="E2944" s="2">
        <v>44255</v>
      </c>
      <c r="F2944" t="s">
        <v>42</v>
      </c>
      <c r="G2944" t="s">
        <v>108</v>
      </c>
      <c r="H2944">
        <v>135</v>
      </c>
      <c r="I2944">
        <f>MONTH(DailyExits[[#This Row],[Date]])</f>
        <v>2</v>
      </c>
      <c r="J2944">
        <f>WEEKDAY(DailyExits[[#This Row],[Date]],2)</f>
        <v>7</v>
      </c>
      <c r="K2944" t="str">
        <f>IF(LEFT(DailyExits[[#This Row],[Lines]],1)="Y","Yes","No")</f>
        <v>Yes</v>
      </c>
      <c r="L2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45" spans="5:12" x14ac:dyDescent="0.2">
      <c r="E2945" s="2">
        <v>44255</v>
      </c>
      <c r="F2945" t="s">
        <v>92</v>
      </c>
      <c r="G2945" t="s">
        <v>108</v>
      </c>
      <c r="H2945">
        <v>132</v>
      </c>
      <c r="I2945">
        <f>MONTH(DailyExits[[#This Row],[Date]])</f>
        <v>2</v>
      </c>
      <c r="J2945">
        <f>WEEKDAY(DailyExits[[#This Row],[Date]],2)</f>
        <v>7</v>
      </c>
      <c r="K2945" t="str">
        <f>IF(LEFT(DailyExits[[#This Row],[Lines]],1)="Y","Yes","No")</f>
        <v>Yes</v>
      </c>
      <c r="L2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46" spans="5:12" x14ac:dyDescent="0.2">
      <c r="E2946" s="2">
        <v>44255</v>
      </c>
      <c r="F2946" t="s">
        <v>94</v>
      </c>
      <c r="G2946" t="s">
        <v>107</v>
      </c>
      <c r="H2946">
        <v>126</v>
      </c>
      <c r="I2946">
        <f>MONTH(DailyExits[[#This Row],[Date]])</f>
        <v>2</v>
      </c>
      <c r="J2946">
        <f>WEEKDAY(DailyExits[[#This Row],[Date]],2)</f>
        <v>7</v>
      </c>
      <c r="K2946" t="str">
        <f>IF(LEFT(DailyExits[[#This Row],[Lines]],1)="Y","Yes","No")</f>
        <v>No</v>
      </c>
      <c r="L2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47" spans="5:12" x14ac:dyDescent="0.2">
      <c r="E2947" s="2">
        <v>44255</v>
      </c>
      <c r="F2947" t="s">
        <v>88</v>
      </c>
      <c r="G2947" t="s">
        <v>107</v>
      </c>
      <c r="H2947">
        <v>102</v>
      </c>
      <c r="I2947">
        <f>MONTH(DailyExits[[#This Row],[Date]])</f>
        <v>2</v>
      </c>
      <c r="J2947">
        <f>WEEKDAY(DailyExits[[#This Row],[Date]],2)</f>
        <v>7</v>
      </c>
      <c r="K2947" t="str">
        <f>IF(LEFT(DailyExits[[#This Row],[Lines]],1)="Y","Yes","No")</f>
        <v>No</v>
      </c>
      <c r="L2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48" spans="5:12" x14ac:dyDescent="0.2">
      <c r="E2948" s="2">
        <v>44255</v>
      </c>
      <c r="F2948" t="s">
        <v>44</v>
      </c>
      <c r="G2948" t="s">
        <v>108</v>
      </c>
      <c r="H2948">
        <v>95</v>
      </c>
      <c r="I2948">
        <f>MONTH(DailyExits[[#This Row],[Date]])</f>
        <v>2</v>
      </c>
      <c r="J2948">
        <f>WEEKDAY(DailyExits[[#This Row],[Date]],2)</f>
        <v>7</v>
      </c>
      <c r="K2948" t="str">
        <f>IF(LEFT(DailyExits[[#This Row],[Lines]],1)="Y","Yes","No")</f>
        <v>Yes</v>
      </c>
      <c r="L2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49" spans="5:12" x14ac:dyDescent="0.2">
      <c r="E2949" s="2">
        <v>44255</v>
      </c>
      <c r="F2949" t="s">
        <v>72</v>
      </c>
      <c r="G2949" t="s">
        <v>108</v>
      </c>
      <c r="H2949">
        <v>76</v>
      </c>
      <c r="I2949">
        <f>MONTH(DailyExits[[#This Row],[Date]])</f>
        <v>2</v>
      </c>
      <c r="J2949">
        <f>WEEKDAY(DailyExits[[#This Row],[Date]],2)</f>
        <v>7</v>
      </c>
      <c r="K2949" t="str">
        <f>IF(LEFT(DailyExits[[#This Row],[Lines]],1)="Y","Yes","No")</f>
        <v>Yes</v>
      </c>
      <c r="L2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50" spans="5:12" x14ac:dyDescent="0.2">
      <c r="E2950" s="2">
        <v>44255</v>
      </c>
      <c r="F2950" t="s">
        <v>86</v>
      </c>
      <c r="G2950" t="s">
        <v>112</v>
      </c>
      <c r="H2950">
        <v>57</v>
      </c>
      <c r="I2950">
        <f>MONTH(DailyExits[[#This Row],[Date]])</f>
        <v>2</v>
      </c>
      <c r="J2950">
        <f>WEEKDAY(DailyExits[[#This Row],[Date]],2)</f>
        <v>7</v>
      </c>
      <c r="K2950" t="str">
        <f>IF(LEFT(DailyExits[[#This Row],[Lines]],1)="Y","Yes","No")</f>
        <v>No</v>
      </c>
      <c r="L2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51" spans="5:12" x14ac:dyDescent="0.2">
      <c r="E2951" s="2">
        <v>44255</v>
      </c>
      <c r="F2951" t="s">
        <v>2</v>
      </c>
      <c r="G2951" t="s">
        <v>103</v>
      </c>
      <c r="H2951">
        <v>0</v>
      </c>
      <c r="I2951">
        <f>MONTH(DailyExits[[#This Row],[Date]])</f>
        <v>2</v>
      </c>
      <c r="J2951">
        <f>WEEKDAY(DailyExits[[#This Row],[Date]],2)</f>
        <v>7</v>
      </c>
      <c r="K2951" t="str">
        <f>IF(LEFT(DailyExits[[#This Row],[Lines]],1)="Y","Yes","No")</f>
        <v>Yes</v>
      </c>
      <c r="L2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52" spans="5:12" x14ac:dyDescent="0.2">
      <c r="E2952" s="2">
        <v>44256</v>
      </c>
      <c r="F2952" t="s">
        <v>54</v>
      </c>
      <c r="G2952" t="s">
        <v>109</v>
      </c>
      <c r="H2952">
        <v>3690</v>
      </c>
      <c r="I2952">
        <f>MONTH(DailyExits[[#This Row],[Date]])</f>
        <v>3</v>
      </c>
      <c r="J2952">
        <f>WEEKDAY(DailyExits[[#This Row],[Date]],2)</f>
        <v>1</v>
      </c>
      <c r="K2952" t="str">
        <f>IF(LEFT(DailyExits[[#This Row],[Lines]],1)="Y","Yes","No")</f>
        <v>Yes</v>
      </c>
      <c r="L2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953" spans="5:12" x14ac:dyDescent="0.2">
      <c r="E2953" s="2">
        <v>44256</v>
      </c>
      <c r="F2953" t="s">
        <v>52</v>
      </c>
      <c r="G2953" t="s">
        <v>109</v>
      </c>
      <c r="H2953">
        <v>3250</v>
      </c>
      <c r="I2953">
        <f>MONTH(DailyExits[[#This Row],[Date]])</f>
        <v>3</v>
      </c>
      <c r="J2953">
        <f>WEEKDAY(DailyExits[[#This Row],[Date]],2)</f>
        <v>1</v>
      </c>
      <c r="K2953" t="str">
        <f>IF(LEFT(DailyExits[[#This Row],[Lines]],1)="Y","Yes","No")</f>
        <v>Yes</v>
      </c>
      <c r="L2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954" spans="5:12" x14ac:dyDescent="0.2">
      <c r="E2954" s="2">
        <v>44256</v>
      </c>
      <c r="F2954" t="s">
        <v>50</v>
      </c>
      <c r="G2954" t="s">
        <v>109</v>
      </c>
      <c r="H2954">
        <v>3043</v>
      </c>
      <c r="I2954">
        <f>MONTH(DailyExits[[#This Row],[Date]])</f>
        <v>3</v>
      </c>
      <c r="J2954">
        <f>WEEKDAY(DailyExits[[#This Row],[Date]],2)</f>
        <v>1</v>
      </c>
      <c r="K2954" t="str">
        <f>IF(LEFT(DailyExits[[#This Row],[Lines]],1)="Y","Yes","No")</f>
        <v>Yes</v>
      </c>
      <c r="L29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955" spans="5:12" x14ac:dyDescent="0.2">
      <c r="E2955" s="2">
        <v>44256</v>
      </c>
      <c r="F2955" t="s">
        <v>56</v>
      </c>
      <c r="G2955" t="s">
        <v>109</v>
      </c>
      <c r="H2955">
        <v>3029</v>
      </c>
      <c r="I2955">
        <f>MONTH(DailyExits[[#This Row],[Date]])</f>
        <v>3</v>
      </c>
      <c r="J2955">
        <f>WEEKDAY(DailyExits[[#This Row],[Date]],2)</f>
        <v>1</v>
      </c>
      <c r="K2955" t="str">
        <f>IF(LEFT(DailyExits[[#This Row],[Lines]],1)="Y","Yes","No")</f>
        <v>Yes</v>
      </c>
      <c r="L2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2956" spans="5:12" x14ac:dyDescent="0.2">
      <c r="E2956" s="2">
        <v>44256</v>
      </c>
      <c r="F2956" t="s">
        <v>20</v>
      </c>
      <c r="G2956" t="s">
        <v>105</v>
      </c>
      <c r="H2956">
        <v>1891</v>
      </c>
      <c r="I2956">
        <f>MONTH(DailyExits[[#This Row],[Date]])</f>
        <v>3</v>
      </c>
      <c r="J2956">
        <f>WEEKDAY(DailyExits[[#This Row],[Date]],2)</f>
        <v>1</v>
      </c>
      <c r="K2956" t="str">
        <f>IF(LEFT(DailyExits[[#This Row],[Lines]],1)="Y","Yes","No")</f>
        <v>No</v>
      </c>
      <c r="L29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57" spans="5:12" x14ac:dyDescent="0.2">
      <c r="E2957" s="2">
        <v>44256</v>
      </c>
      <c r="F2957">
        <v>24</v>
      </c>
      <c r="G2957" t="s">
        <v>109</v>
      </c>
      <c r="H2957">
        <v>1847</v>
      </c>
      <c r="I2957">
        <f>MONTH(DailyExits[[#This Row],[Date]])</f>
        <v>3</v>
      </c>
      <c r="J2957">
        <f>WEEKDAY(DailyExits[[#This Row],[Date]],2)</f>
        <v>1</v>
      </c>
      <c r="K2957" t="str">
        <f>IF(LEFT(DailyExits[[#This Row],[Lines]],1)="Y","Yes","No")</f>
        <v>Yes</v>
      </c>
      <c r="L2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58" spans="5:12" x14ac:dyDescent="0.2">
      <c r="E2958" s="2">
        <v>44256</v>
      </c>
      <c r="F2958">
        <v>16</v>
      </c>
      <c r="G2958" t="s">
        <v>109</v>
      </c>
      <c r="H2958">
        <v>1798</v>
      </c>
      <c r="I2958">
        <f>MONTH(DailyExits[[#This Row],[Date]])</f>
        <v>3</v>
      </c>
      <c r="J2958">
        <f>WEEKDAY(DailyExits[[#This Row],[Date]],2)</f>
        <v>1</v>
      </c>
      <c r="K2958" t="str">
        <f>IF(LEFT(DailyExits[[#This Row],[Lines]],1)="Y","Yes","No")</f>
        <v>Yes</v>
      </c>
      <c r="L2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59" spans="5:12" x14ac:dyDescent="0.2">
      <c r="E2959" s="2">
        <v>44256</v>
      </c>
      <c r="F2959" t="s">
        <v>62</v>
      </c>
      <c r="G2959" t="s">
        <v>109</v>
      </c>
      <c r="H2959">
        <v>1546</v>
      </c>
      <c r="I2959">
        <f>MONTH(DailyExits[[#This Row],[Date]])</f>
        <v>3</v>
      </c>
      <c r="J2959">
        <f>WEEKDAY(DailyExits[[#This Row],[Date]],2)</f>
        <v>1</v>
      </c>
      <c r="K2959" t="str">
        <f>IF(LEFT(DailyExits[[#This Row],[Lines]],1)="Y","Yes","No")</f>
        <v>Yes</v>
      </c>
      <c r="L2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60" spans="5:12" x14ac:dyDescent="0.2">
      <c r="E2960" s="2">
        <v>44256</v>
      </c>
      <c r="F2960" t="s">
        <v>4</v>
      </c>
      <c r="G2960" t="s">
        <v>103</v>
      </c>
      <c r="H2960">
        <v>1510</v>
      </c>
      <c r="I2960">
        <f>MONTH(DailyExits[[#This Row],[Date]])</f>
        <v>3</v>
      </c>
      <c r="J2960">
        <f>WEEKDAY(DailyExits[[#This Row],[Date]],2)</f>
        <v>1</v>
      </c>
      <c r="K2960" t="str">
        <f>IF(LEFT(DailyExits[[#This Row],[Lines]],1)="Y","Yes","No")</f>
        <v>Yes</v>
      </c>
      <c r="L2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61" spans="5:12" x14ac:dyDescent="0.2">
      <c r="E2961" s="2">
        <v>44256</v>
      </c>
      <c r="F2961" t="s">
        <v>64</v>
      </c>
      <c r="G2961" t="s">
        <v>109</v>
      </c>
      <c r="H2961">
        <v>1368</v>
      </c>
      <c r="I2961">
        <f>MONTH(DailyExits[[#This Row],[Date]])</f>
        <v>3</v>
      </c>
      <c r="J2961">
        <f>WEEKDAY(DailyExits[[#This Row],[Date]],2)</f>
        <v>1</v>
      </c>
      <c r="K2961" t="str">
        <f>IF(LEFT(DailyExits[[#This Row],[Lines]],1)="Y","Yes","No")</f>
        <v>Yes</v>
      </c>
      <c r="L2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62" spans="5:12" x14ac:dyDescent="0.2">
      <c r="E2962" s="2">
        <v>44256</v>
      </c>
      <c r="F2962" t="s">
        <v>22</v>
      </c>
      <c r="G2962" t="s">
        <v>106</v>
      </c>
      <c r="H2962">
        <v>1353</v>
      </c>
      <c r="I2962">
        <f>MONTH(DailyExits[[#This Row],[Date]])</f>
        <v>3</v>
      </c>
      <c r="J2962">
        <f>WEEKDAY(DailyExits[[#This Row],[Date]],2)</f>
        <v>1</v>
      </c>
      <c r="K2962" t="str">
        <f>IF(LEFT(DailyExits[[#This Row],[Lines]],1)="Y","Yes","No")</f>
        <v>No</v>
      </c>
      <c r="L2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63" spans="5:12" x14ac:dyDescent="0.2">
      <c r="E2963" s="2">
        <v>44256</v>
      </c>
      <c r="F2963">
        <v>12</v>
      </c>
      <c r="G2963" t="s">
        <v>104</v>
      </c>
      <c r="H2963">
        <v>1337</v>
      </c>
      <c r="I2963">
        <f>MONTH(DailyExits[[#This Row],[Date]])</f>
        <v>3</v>
      </c>
      <c r="J2963">
        <f>WEEKDAY(DailyExits[[#This Row],[Date]],2)</f>
        <v>1</v>
      </c>
      <c r="K2963" t="str">
        <f>IF(LEFT(DailyExits[[#This Row],[Lines]],1)="Y","Yes","No")</f>
        <v>Yes</v>
      </c>
      <c r="L2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64" spans="5:12" x14ac:dyDescent="0.2">
      <c r="E2964" s="2">
        <v>44256</v>
      </c>
      <c r="F2964" t="s">
        <v>24</v>
      </c>
      <c r="G2964" t="s">
        <v>105</v>
      </c>
      <c r="H2964">
        <v>1242</v>
      </c>
      <c r="I2964">
        <f>MONTH(DailyExits[[#This Row],[Date]])</f>
        <v>3</v>
      </c>
      <c r="J2964">
        <f>WEEKDAY(DailyExits[[#This Row],[Date]],2)</f>
        <v>1</v>
      </c>
      <c r="K2964" t="str">
        <f>IF(LEFT(DailyExits[[#This Row],[Lines]],1)="Y","Yes","No")</f>
        <v>No</v>
      </c>
      <c r="L2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65" spans="5:12" x14ac:dyDescent="0.2">
      <c r="E2965" s="2">
        <v>44256</v>
      </c>
      <c r="F2965" t="s">
        <v>48</v>
      </c>
      <c r="G2965" t="s">
        <v>109</v>
      </c>
      <c r="H2965">
        <v>1180</v>
      </c>
      <c r="I2965">
        <f>MONTH(DailyExits[[#This Row],[Date]])</f>
        <v>3</v>
      </c>
      <c r="J2965">
        <f>WEEKDAY(DailyExits[[#This Row],[Date]],2)</f>
        <v>1</v>
      </c>
      <c r="K2965" t="str">
        <f>IF(LEFT(DailyExits[[#This Row],[Lines]],1)="Y","Yes","No")</f>
        <v>Yes</v>
      </c>
      <c r="L2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66" spans="5:12" x14ac:dyDescent="0.2">
      <c r="E2966" s="2">
        <v>44256</v>
      </c>
      <c r="F2966" t="s">
        <v>26</v>
      </c>
      <c r="G2966" t="s">
        <v>105</v>
      </c>
      <c r="H2966">
        <v>1157</v>
      </c>
      <c r="I2966">
        <f>MONTH(DailyExits[[#This Row],[Date]])</f>
        <v>3</v>
      </c>
      <c r="J2966">
        <f>WEEKDAY(DailyExits[[#This Row],[Date]],2)</f>
        <v>1</v>
      </c>
      <c r="K2966" t="str">
        <f>IF(LEFT(DailyExits[[#This Row],[Lines]],1)="Y","Yes","No")</f>
        <v>No</v>
      </c>
      <c r="L2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67" spans="5:12" x14ac:dyDescent="0.2">
      <c r="E2967" s="2">
        <v>44256</v>
      </c>
      <c r="F2967" t="s">
        <v>14</v>
      </c>
      <c r="G2967" t="s">
        <v>104</v>
      </c>
      <c r="H2967">
        <v>1148</v>
      </c>
      <c r="I2967">
        <f>MONTH(DailyExits[[#This Row],[Date]])</f>
        <v>3</v>
      </c>
      <c r="J2967">
        <f>WEEKDAY(DailyExits[[#This Row],[Date]],2)</f>
        <v>1</v>
      </c>
      <c r="K2967" t="str">
        <f>IF(LEFT(DailyExits[[#This Row],[Lines]],1)="Y","Yes","No")</f>
        <v>Yes</v>
      </c>
      <c r="L2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68" spans="5:12" x14ac:dyDescent="0.2">
      <c r="E2968" s="2">
        <v>44256</v>
      </c>
      <c r="F2968" t="s">
        <v>10</v>
      </c>
      <c r="G2968" t="s">
        <v>103</v>
      </c>
      <c r="H2968">
        <v>1057</v>
      </c>
      <c r="I2968">
        <f>MONTH(DailyExits[[#This Row],[Date]])</f>
        <v>3</v>
      </c>
      <c r="J2968">
        <f>WEEKDAY(DailyExits[[#This Row],[Date]],2)</f>
        <v>1</v>
      </c>
      <c r="K2968" t="str">
        <f>IF(LEFT(DailyExits[[#This Row],[Lines]],1)="Y","Yes","No")</f>
        <v>Yes</v>
      </c>
      <c r="L2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69" spans="5:12" x14ac:dyDescent="0.2">
      <c r="E2969" s="2">
        <v>44256</v>
      </c>
      <c r="F2969" t="s">
        <v>2</v>
      </c>
      <c r="G2969" t="s">
        <v>103</v>
      </c>
      <c r="H2969">
        <v>1049</v>
      </c>
      <c r="I2969">
        <f>MONTH(DailyExits[[#This Row],[Date]])</f>
        <v>3</v>
      </c>
      <c r="J2969">
        <f>WEEKDAY(DailyExits[[#This Row],[Date]],2)</f>
        <v>1</v>
      </c>
      <c r="K2969" t="str">
        <f>IF(LEFT(DailyExits[[#This Row],[Lines]],1)="Y","Yes","No")</f>
        <v>Yes</v>
      </c>
      <c r="L2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70" spans="5:12" x14ac:dyDescent="0.2">
      <c r="E2970" s="2">
        <v>44256</v>
      </c>
      <c r="F2970" t="s">
        <v>18</v>
      </c>
      <c r="G2970" t="s">
        <v>105</v>
      </c>
      <c r="H2970">
        <v>1045</v>
      </c>
      <c r="I2970">
        <f>MONTH(DailyExits[[#This Row],[Date]])</f>
        <v>3</v>
      </c>
      <c r="J2970">
        <f>WEEKDAY(DailyExits[[#This Row],[Date]],2)</f>
        <v>1</v>
      </c>
      <c r="K2970" t="str">
        <f>IF(LEFT(DailyExits[[#This Row],[Lines]],1)="Y","Yes","No")</f>
        <v>No</v>
      </c>
      <c r="L2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71" spans="5:12" x14ac:dyDescent="0.2">
      <c r="E2971" s="2">
        <v>44256</v>
      </c>
      <c r="F2971">
        <v>19</v>
      </c>
      <c r="G2971" t="s">
        <v>104</v>
      </c>
      <c r="H2971">
        <v>1033</v>
      </c>
      <c r="I2971">
        <f>MONTH(DailyExits[[#This Row],[Date]])</f>
        <v>3</v>
      </c>
      <c r="J2971">
        <f>WEEKDAY(DailyExits[[#This Row],[Date]],2)</f>
        <v>1</v>
      </c>
      <c r="K2971" t="str">
        <f>IF(LEFT(DailyExits[[#This Row],[Lines]],1)="Y","Yes","No")</f>
        <v>Yes</v>
      </c>
      <c r="L2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72" spans="5:12" x14ac:dyDescent="0.2">
      <c r="E2972" s="2">
        <v>44256</v>
      </c>
      <c r="F2972" t="s">
        <v>36</v>
      </c>
      <c r="G2972" t="s">
        <v>108</v>
      </c>
      <c r="H2972">
        <v>971</v>
      </c>
      <c r="I2972">
        <f>MONTH(DailyExits[[#This Row],[Date]])</f>
        <v>3</v>
      </c>
      <c r="J2972">
        <f>WEEKDAY(DailyExits[[#This Row],[Date]],2)</f>
        <v>1</v>
      </c>
      <c r="K2972" t="str">
        <f>IF(LEFT(DailyExits[[#This Row],[Lines]],1)="Y","Yes","No")</f>
        <v>Yes</v>
      </c>
      <c r="L2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73" spans="5:12" x14ac:dyDescent="0.2">
      <c r="E2973" s="2">
        <v>44256</v>
      </c>
      <c r="F2973" t="s">
        <v>28</v>
      </c>
      <c r="G2973" t="s">
        <v>107</v>
      </c>
      <c r="H2973">
        <v>907</v>
      </c>
      <c r="I2973">
        <f>MONTH(DailyExits[[#This Row],[Date]])</f>
        <v>3</v>
      </c>
      <c r="J2973">
        <f>WEEKDAY(DailyExits[[#This Row],[Date]],2)</f>
        <v>1</v>
      </c>
      <c r="K2973" t="str">
        <f>IF(LEFT(DailyExits[[#This Row],[Lines]],1)="Y","Yes","No")</f>
        <v>No</v>
      </c>
      <c r="L2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74" spans="5:12" x14ac:dyDescent="0.2">
      <c r="E2974" s="2">
        <v>44256</v>
      </c>
      <c r="F2974" t="s">
        <v>60</v>
      </c>
      <c r="G2974" t="s">
        <v>109</v>
      </c>
      <c r="H2974">
        <v>855</v>
      </c>
      <c r="I2974">
        <f>MONTH(DailyExits[[#This Row],[Date]])</f>
        <v>3</v>
      </c>
      <c r="J2974">
        <f>WEEKDAY(DailyExits[[#This Row],[Date]],2)</f>
        <v>1</v>
      </c>
      <c r="K2974" t="str">
        <f>IF(LEFT(DailyExits[[#This Row],[Lines]],1)="Y","Yes","No")</f>
        <v>Yes</v>
      </c>
      <c r="L2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75" spans="5:12" x14ac:dyDescent="0.2">
      <c r="E2975" s="2">
        <v>44256</v>
      </c>
      <c r="F2975" t="s">
        <v>74</v>
      </c>
      <c r="G2975" t="s">
        <v>108</v>
      </c>
      <c r="H2975">
        <v>832</v>
      </c>
      <c r="I2975">
        <f>MONTH(DailyExits[[#This Row],[Date]])</f>
        <v>3</v>
      </c>
      <c r="J2975">
        <f>WEEKDAY(DailyExits[[#This Row],[Date]],2)</f>
        <v>1</v>
      </c>
      <c r="K2975" t="str">
        <f>IF(LEFT(DailyExits[[#This Row],[Lines]],1)="Y","Yes","No")</f>
        <v>Yes</v>
      </c>
      <c r="L2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76" spans="5:12" x14ac:dyDescent="0.2">
      <c r="E2976" s="2">
        <v>44256</v>
      </c>
      <c r="F2976" t="s">
        <v>70</v>
      </c>
      <c r="G2976" t="s">
        <v>111</v>
      </c>
      <c r="H2976">
        <v>725</v>
      </c>
      <c r="I2976">
        <f>MONTH(DailyExits[[#This Row],[Date]])</f>
        <v>3</v>
      </c>
      <c r="J2976">
        <f>WEEKDAY(DailyExits[[#This Row],[Date]],2)</f>
        <v>1</v>
      </c>
      <c r="K2976" t="str">
        <f>IF(LEFT(DailyExits[[#This Row],[Lines]],1)="Y","Yes","No")</f>
        <v>No</v>
      </c>
      <c r="L2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77" spans="5:12" x14ac:dyDescent="0.2">
      <c r="E2977" s="2">
        <v>44256</v>
      </c>
      <c r="F2977" t="s">
        <v>90</v>
      </c>
      <c r="G2977" t="s">
        <v>108</v>
      </c>
      <c r="H2977">
        <v>717</v>
      </c>
      <c r="I2977">
        <f>MONTH(DailyExits[[#This Row],[Date]])</f>
        <v>3</v>
      </c>
      <c r="J2977">
        <f>WEEKDAY(DailyExits[[#This Row],[Date]],2)</f>
        <v>1</v>
      </c>
      <c r="K2977" t="str">
        <f>IF(LEFT(DailyExits[[#This Row],[Lines]],1)="Y","Yes","No")</f>
        <v>Yes</v>
      </c>
      <c r="L2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78" spans="5:12" x14ac:dyDescent="0.2">
      <c r="E2978" s="2">
        <v>44256</v>
      </c>
      <c r="F2978" t="s">
        <v>38</v>
      </c>
      <c r="G2978" t="s">
        <v>108</v>
      </c>
      <c r="H2978">
        <v>683</v>
      </c>
      <c r="I2978">
        <f>MONTH(DailyExits[[#This Row],[Date]])</f>
        <v>3</v>
      </c>
      <c r="J2978">
        <f>WEEKDAY(DailyExits[[#This Row],[Date]],2)</f>
        <v>1</v>
      </c>
      <c r="K2978" t="str">
        <f>IF(LEFT(DailyExits[[#This Row],[Lines]],1)="Y","Yes","No")</f>
        <v>Yes</v>
      </c>
      <c r="L2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79" spans="5:12" x14ac:dyDescent="0.2">
      <c r="E2979" s="2">
        <v>44256</v>
      </c>
      <c r="F2979" t="s">
        <v>6</v>
      </c>
      <c r="G2979" t="s">
        <v>103</v>
      </c>
      <c r="H2979">
        <v>638</v>
      </c>
      <c r="I2979">
        <f>MONTH(DailyExits[[#This Row],[Date]])</f>
        <v>3</v>
      </c>
      <c r="J2979">
        <f>WEEKDAY(DailyExits[[#This Row],[Date]],2)</f>
        <v>1</v>
      </c>
      <c r="K2979" t="str">
        <f>IF(LEFT(DailyExits[[#This Row],[Lines]],1)="Y","Yes","No")</f>
        <v>Yes</v>
      </c>
      <c r="L2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80" spans="5:12" x14ac:dyDescent="0.2">
      <c r="E2980" s="2">
        <v>44256</v>
      </c>
      <c r="F2980" t="s">
        <v>40</v>
      </c>
      <c r="G2980" t="s">
        <v>108</v>
      </c>
      <c r="H2980">
        <v>623</v>
      </c>
      <c r="I2980">
        <f>MONTH(DailyExits[[#This Row],[Date]])</f>
        <v>3</v>
      </c>
      <c r="J2980">
        <f>WEEKDAY(DailyExits[[#This Row],[Date]],2)</f>
        <v>1</v>
      </c>
      <c r="K2980" t="str">
        <f>IF(LEFT(DailyExits[[#This Row],[Lines]],1)="Y","Yes","No")</f>
        <v>Yes</v>
      </c>
      <c r="L2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81" spans="5:12" x14ac:dyDescent="0.2">
      <c r="E2981" s="2">
        <v>44256</v>
      </c>
      <c r="F2981" t="s">
        <v>30</v>
      </c>
      <c r="G2981" t="s">
        <v>107</v>
      </c>
      <c r="H2981">
        <v>611</v>
      </c>
      <c r="I2981">
        <f>MONTH(DailyExits[[#This Row],[Date]])</f>
        <v>3</v>
      </c>
      <c r="J2981">
        <f>WEEKDAY(DailyExits[[#This Row],[Date]],2)</f>
        <v>1</v>
      </c>
      <c r="K2981" t="str">
        <f>IF(LEFT(DailyExits[[#This Row],[Lines]],1)="Y","Yes","No")</f>
        <v>No</v>
      </c>
      <c r="L2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82" spans="5:12" x14ac:dyDescent="0.2">
      <c r="E2982" s="2">
        <v>44256</v>
      </c>
      <c r="F2982" t="s">
        <v>66</v>
      </c>
      <c r="G2982" t="s">
        <v>110</v>
      </c>
      <c r="H2982">
        <v>574</v>
      </c>
      <c r="I2982">
        <f>MONTH(DailyExits[[#This Row],[Date]])</f>
        <v>3</v>
      </c>
      <c r="J2982">
        <f>WEEKDAY(DailyExits[[#This Row],[Date]],2)</f>
        <v>1</v>
      </c>
      <c r="K2982" t="str">
        <f>IF(LEFT(DailyExits[[#This Row],[Lines]],1)="Y","Yes","No")</f>
        <v>Yes</v>
      </c>
      <c r="L2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83" spans="5:12" x14ac:dyDescent="0.2">
      <c r="E2983" s="2">
        <v>44256</v>
      </c>
      <c r="F2983" t="s">
        <v>32</v>
      </c>
      <c r="G2983" t="s">
        <v>107</v>
      </c>
      <c r="H2983">
        <v>543</v>
      </c>
      <c r="I2983">
        <f>MONTH(DailyExits[[#This Row],[Date]])</f>
        <v>3</v>
      </c>
      <c r="J2983">
        <f>WEEKDAY(DailyExits[[#This Row],[Date]],2)</f>
        <v>1</v>
      </c>
      <c r="K2983" t="str">
        <f>IF(LEFT(DailyExits[[#This Row],[Lines]],1)="Y","Yes","No")</f>
        <v>No</v>
      </c>
      <c r="L2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84" spans="5:12" x14ac:dyDescent="0.2">
      <c r="E2984" s="2">
        <v>44256</v>
      </c>
      <c r="F2984" t="s">
        <v>12</v>
      </c>
      <c r="G2984" t="s">
        <v>103</v>
      </c>
      <c r="H2984">
        <v>525</v>
      </c>
      <c r="I2984">
        <f>MONTH(DailyExits[[#This Row],[Date]])</f>
        <v>3</v>
      </c>
      <c r="J2984">
        <f>WEEKDAY(DailyExits[[#This Row],[Date]],2)</f>
        <v>1</v>
      </c>
      <c r="K2984" t="str">
        <f>IF(LEFT(DailyExits[[#This Row],[Lines]],1)="Y","Yes","No")</f>
        <v>Yes</v>
      </c>
      <c r="L2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85" spans="5:12" x14ac:dyDescent="0.2">
      <c r="E2985" s="2">
        <v>44256</v>
      </c>
      <c r="F2985" t="s">
        <v>34</v>
      </c>
      <c r="G2985" t="s">
        <v>107</v>
      </c>
      <c r="H2985">
        <v>520</v>
      </c>
      <c r="I2985">
        <f>MONTH(DailyExits[[#This Row],[Date]])</f>
        <v>3</v>
      </c>
      <c r="J2985">
        <f>WEEKDAY(DailyExits[[#This Row],[Date]],2)</f>
        <v>1</v>
      </c>
      <c r="K2985" t="str">
        <f>IF(LEFT(DailyExits[[#This Row],[Lines]],1)="Y","Yes","No")</f>
        <v>No</v>
      </c>
      <c r="L2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86" spans="5:12" x14ac:dyDescent="0.2">
      <c r="E2986" s="2">
        <v>44256</v>
      </c>
      <c r="F2986" t="s">
        <v>80</v>
      </c>
      <c r="G2986" t="s">
        <v>110</v>
      </c>
      <c r="H2986">
        <v>514</v>
      </c>
      <c r="I2986">
        <f>MONTH(DailyExits[[#This Row],[Date]])</f>
        <v>3</v>
      </c>
      <c r="J2986">
        <f>WEEKDAY(DailyExits[[#This Row],[Date]],2)</f>
        <v>1</v>
      </c>
      <c r="K2986" t="str">
        <f>IF(LEFT(DailyExits[[#This Row],[Lines]],1)="Y","Yes","No")</f>
        <v>Yes</v>
      </c>
      <c r="L2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87" spans="5:12" x14ac:dyDescent="0.2">
      <c r="E2987" s="2">
        <v>44256</v>
      </c>
      <c r="F2987" t="s">
        <v>78</v>
      </c>
      <c r="G2987" t="s">
        <v>110</v>
      </c>
      <c r="H2987">
        <v>505</v>
      </c>
      <c r="I2987">
        <f>MONTH(DailyExits[[#This Row],[Date]])</f>
        <v>3</v>
      </c>
      <c r="J2987">
        <f>WEEKDAY(DailyExits[[#This Row],[Date]],2)</f>
        <v>1</v>
      </c>
      <c r="K2987" t="str">
        <f>IF(LEFT(DailyExits[[#This Row],[Lines]],1)="Y","Yes","No")</f>
        <v>Yes</v>
      </c>
      <c r="L2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88" spans="5:12" x14ac:dyDescent="0.2">
      <c r="E2988" s="2">
        <v>44256</v>
      </c>
      <c r="F2988" t="s">
        <v>76</v>
      </c>
      <c r="G2988" t="s">
        <v>110</v>
      </c>
      <c r="H2988">
        <v>435</v>
      </c>
      <c r="I2988">
        <f>MONTH(DailyExits[[#This Row],[Date]])</f>
        <v>3</v>
      </c>
      <c r="J2988">
        <f>WEEKDAY(DailyExits[[#This Row],[Date]],2)</f>
        <v>1</v>
      </c>
      <c r="K2988" t="str">
        <f>IF(LEFT(DailyExits[[#This Row],[Lines]],1)="Y","Yes","No")</f>
        <v>Yes</v>
      </c>
      <c r="L2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89" spans="5:12" x14ac:dyDescent="0.2">
      <c r="E2989" s="2">
        <v>44256</v>
      </c>
      <c r="F2989" t="s">
        <v>46</v>
      </c>
      <c r="G2989" t="s">
        <v>108</v>
      </c>
      <c r="H2989">
        <v>382</v>
      </c>
      <c r="I2989">
        <f>MONTH(DailyExits[[#This Row],[Date]])</f>
        <v>3</v>
      </c>
      <c r="J2989">
        <f>WEEKDAY(DailyExits[[#This Row],[Date]],2)</f>
        <v>1</v>
      </c>
      <c r="K2989" t="str">
        <f>IF(LEFT(DailyExits[[#This Row],[Lines]],1)="Y","Yes","No")</f>
        <v>Yes</v>
      </c>
      <c r="L2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90" spans="5:12" x14ac:dyDescent="0.2">
      <c r="E2990" s="2">
        <v>44256</v>
      </c>
      <c r="F2990" t="s">
        <v>82</v>
      </c>
      <c r="G2990" t="s">
        <v>110</v>
      </c>
      <c r="H2990">
        <v>381</v>
      </c>
      <c r="I2990">
        <f>MONTH(DailyExits[[#This Row],[Date]])</f>
        <v>3</v>
      </c>
      <c r="J2990">
        <f>WEEKDAY(DailyExits[[#This Row],[Date]],2)</f>
        <v>1</v>
      </c>
      <c r="K2990" t="str">
        <f>IF(LEFT(DailyExits[[#This Row],[Lines]],1)="Y","Yes","No")</f>
        <v>Yes</v>
      </c>
      <c r="L2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91" spans="5:12" x14ac:dyDescent="0.2">
      <c r="E2991" s="2">
        <v>44256</v>
      </c>
      <c r="F2991" t="s">
        <v>8</v>
      </c>
      <c r="G2991" t="s">
        <v>103</v>
      </c>
      <c r="H2991">
        <v>354</v>
      </c>
      <c r="I2991">
        <f>MONTH(DailyExits[[#This Row],[Date]])</f>
        <v>3</v>
      </c>
      <c r="J2991">
        <f>WEEKDAY(DailyExits[[#This Row],[Date]],2)</f>
        <v>1</v>
      </c>
      <c r="K2991" t="str">
        <f>IF(LEFT(DailyExits[[#This Row],[Lines]],1)="Y","Yes","No")</f>
        <v>Yes</v>
      </c>
      <c r="L2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92" spans="5:12" x14ac:dyDescent="0.2">
      <c r="E2992" s="2">
        <v>44256</v>
      </c>
      <c r="F2992" t="s">
        <v>68</v>
      </c>
      <c r="G2992" t="s">
        <v>111</v>
      </c>
      <c r="H2992">
        <v>354</v>
      </c>
      <c r="I2992">
        <f>MONTH(DailyExits[[#This Row],[Date]])</f>
        <v>3</v>
      </c>
      <c r="J2992">
        <f>WEEKDAY(DailyExits[[#This Row],[Date]],2)</f>
        <v>1</v>
      </c>
      <c r="K2992" t="str">
        <f>IF(LEFT(DailyExits[[#This Row],[Lines]],1)="Y","Yes","No")</f>
        <v>No</v>
      </c>
      <c r="L2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93" spans="5:12" x14ac:dyDescent="0.2">
      <c r="E2993" s="2">
        <v>44256</v>
      </c>
      <c r="F2993" t="s">
        <v>92</v>
      </c>
      <c r="G2993" t="s">
        <v>108</v>
      </c>
      <c r="H2993">
        <v>306</v>
      </c>
      <c r="I2993">
        <f>MONTH(DailyExits[[#This Row],[Date]])</f>
        <v>3</v>
      </c>
      <c r="J2993">
        <f>WEEKDAY(DailyExits[[#This Row],[Date]],2)</f>
        <v>1</v>
      </c>
      <c r="K2993" t="str">
        <f>IF(LEFT(DailyExits[[#This Row],[Lines]],1)="Y","Yes","No")</f>
        <v>Yes</v>
      </c>
      <c r="L2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94" spans="5:12" x14ac:dyDescent="0.2">
      <c r="E2994" s="2">
        <v>44256</v>
      </c>
      <c r="F2994" t="s">
        <v>42</v>
      </c>
      <c r="G2994" t="s">
        <v>108</v>
      </c>
      <c r="H2994">
        <v>293</v>
      </c>
      <c r="I2994">
        <f>MONTH(DailyExits[[#This Row],[Date]])</f>
        <v>3</v>
      </c>
      <c r="J2994">
        <f>WEEKDAY(DailyExits[[#This Row],[Date]],2)</f>
        <v>1</v>
      </c>
      <c r="K2994" t="str">
        <f>IF(LEFT(DailyExits[[#This Row],[Lines]],1)="Y","Yes","No")</f>
        <v>Yes</v>
      </c>
      <c r="L2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95" spans="5:12" x14ac:dyDescent="0.2">
      <c r="E2995" s="2">
        <v>44256</v>
      </c>
      <c r="F2995" t="s">
        <v>84</v>
      </c>
      <c r="G2995" t="s">
        <v>111</v>
      </c>
      <c r="H2995">
        <v>292</v>
      </c>
      <c r="I2995">
        <f>MONTH(DailyExits[[#This Row],[Date]])</f>
        <v>3</v>
      </c>
      <c r="J2995">
        <f>WEEKDAY(DailyExits[[#This Row],[Date]],2)</f>
        <v>1</v>
      </c>
      <c r="K2995" t="str">
        <f>IF(LEFT(DailyExits[[#This Row],[Lines]],1)="Y","Yes","No")</f>
        <v>No</v>
      </c>
      <c r="L2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96" spans="5:12" x14ac:dyDescent="0.2">
      <c r="E2996" s="2">
        <v>44256</v>
      </c>
      <c r="F2996" t="s">
        <v>88</v>
      </c>
      <c r="G2996" t="s">
        <v>107</v>
      </c>
      <c r="H2996">
        <v>280</v>
      </c>
      <c r="I2996">
        <f>MONTH(DailyExits[[#This Row],[Date]])</f>
        <v>3</v>
      </c>
      <c r="J2996">
        <f>WEEKDAY(DailyExits[[#This Row],[Date]],2)</f>
        <v>1</v>
      </c>
      <c r="K2996" t="str">
        <f>IF(LEFT(DailyExits[[#This Row],[Lines]],1)="Y","Yes","No")</f>
        <v>No</v>
      </c>
      <c r="L2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97" spans="5:12" x14ac:dyDescent="0.2">
      <c r="E2997" s="2">
        <v>44256</v>
      </c>
      <c r="F2997" t="s">
        <v>44</v>
      </c>
      <c r="G2997" t="s">
        <v>108</v>
      </c>
      <c r="H2997">
        <v>203</v>
      </c>
      <c r="I2997">
        <f>MONTH(DailyExits[[#This Row],[Date]])</f>
        <v>3</v>
      </c>
      <c r="J2997">
        <f>WEEKDAY(DailyExits[[#This Row],[Date]],2)</f>
        <v>1</v>
      </c>
      <c r="K2997" t="str">
        <f>IF(LEFT(DailyExits[[#This Row],[Lines]],1)="Y","Yes","No")</f>
        <v>Yes</v>
      </c>
      <c r="L2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98" spans="5:12" x14ac:dyDescent="0.2">
      <c r="E2998" s="2">
        <v>44256</v>
      </c>
      <c r="F2998" t="s">
        <v>94</v>
      </c>
      <c r="G2998" t="s">
        <v>107</v>
      </c>
      <c r="H2998">
        <v>201</v>
      </c>
      <c r="I2998">
        <f>MONTH(DailyExits[[#This Row],[Date]])</f>
        <v>3</v>
      </c>
      <c r="J2998">
        <f>WEEKDAY(DailyExits[[#This Row],[Date]],2)</f>
        <v>1</v>
      </c>
      <c r="K2998" t="str">
        <f>IF(LEFT(DailyExits[[#This Row],[Lines]],1)="Y","Yes","No")</f>
        <v>No</v>
      </c>
      <c r="L2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2999" spans="5:12" x14ac:dyDescent="0.2">
      <c r="E2999" s="2">
        <v>44256</v>
      </c>
      <c r="F2999" t="s">
        <v>72</v>
      </c>
      <c r="G2999" t="s">
        <v>108</v>
      </c>
      <c r="H2999">
        <v>198</v>
      </c>
      <c r="I2999">
        <f>MONTH(DailyExits[[#This Row],[Date]])</f>
        <v>3</v>
      </c>
      <c r="J2999">
        <f>WEEKDAY(DailyExits[[#This Row],[Date]],2)</f>
        <v>1</v>
      </c>
      <c r="K2999" t="str">
        <f>IF(LEFT(DailyExits[[#This Row],[Lines]],1)="Y","Yes","No")</f>
        <v>Yes</v>
      </c>
      <c r="L2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00" spans="5:12" x14ac:dyDescent="0.2">
      <c r="E3000" s="2">
        <v>44256</v>
      </c>
      <c r="F3000" t="s">
        <v>96</v>
      </c>
      <c r="G3000" t="s">
        <v>107</v>
      </c>
      <c r="H3000">
        <v>191</v>
      </c>
      <c r="I3000">
        <f>MONTH(DailyExits[[#This Row],[Date]])</f>
        <v>3</v>
      </c>
      <c r="J3000">
        <f>WEEKDAY(DailyExits[[#This Row],[Date]],2)</f>
        <v>1</v>
      </c>
      <c r="K3000" t="str">
        <f>IF(LEFT(DailyExits[[#This Row],[Lines]],1)="Y","Yes","No")</f>
        <v>No</v>
      </c>
      <c r="L3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01" spans="5:12" x14ac:dyDescent="0.2">
      <c r="E3001" s="2">
        <v>44256</v>
      </c>
      <c r="F3001" t="s">
        <v>86</v>
      </c>
      <c r="G3001" t="s">
        <v>112</v>
      </c>
      <c r="H3001">
        <v>71</v>
      </c>
      <c r="I3001">
        <f>MONTH(DailyExits[[#This Row],[Date]])</f>
        <v>3</v>
      </c>
      <c r="J3001">
        <f>WEEKDAY(DailyExits[[#This Row],[Date]],2)</f>
        <v>1</v>
      </c>
      <c r="K3001" t="str">
        <f>IF(LEFT(DailyExits[[#This Row],[Lines]],1)="Y","Yes","No")</f>
        <v>No</v>
      </c>
      <c r="L3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02" spans="5:12" x14ac:dyDescent="0.2">
      <c r="E3002" s="2">
        <v>44257</v>
      </c>
      <c r="F3002" t="s">
        <v>54</v>
      </c>
      <c r="G3002" t="s">
        <v>109</v>
      </c>
      <c r="H3002">
        <v>3990</v>
      </c>
      <c r="I3002">
        <f>MONTH(DailyExits[[#This Row],[Date]])</f>
        <v>3</v>
      </c>
      <c r="J3002">
        <f>WEEKDAY(DailyExits[[#This Row],[Date]],2)</f>
        <v>2</v>
      </c>
      <c r="K3002" t="str">
        <f>IF(LEFT(DailyExits[[#This Row],[Lines]],1)="Y","Yes","No")</f>
        <v>Yes</v>
      </c>
      <c r="L3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003" spans="5:12" x14ac:dyDescent="0.2">
      <c r="E3003" s="2">
        <v>44257</v>
      </c>
      <c r="F3003" t="s">
        <v>52</v>
      </c>
      <c r="G3003" t="s">
        <v>109</v>
      </c>
      <c r="H3003">
        <v>3500</v>
      </c>
      <c r="I3003">
        <f>MONTH(DailyExits[[#This Row],[Date]])</f>
        <v>3</v>
      </c>
      <c r="J3003">
        <f>WEEKDAY(DailyExits[[#This Row],[Date]],2)</f>
        <v>2</v>
      </c>
      <c r="K3003" t="str">
        <f>IF(LEFT(DailyExits[[#This Row],[Lines]],1)="Y","Yes","No")</f>
        <v>Yes</v>
      </c>
      <c r="L30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004" spans="5:12" x14ac:dyDescent="0.2">
      <c r="E3004" s="2">
        <v>44257</v>
      </c>
      <c r="F3004" t="s">
        <v>50</v>
      </c>
      <c r="G3004" t="s">
        <v>109</v>
      </c>
      <c r="H3004">
        <v>3129</v>
      </c>
      <c r="I3004">
        <f>MONTH(DailyExits[[#This Row],[Date]])</f>
        <v>3</v>
      </c>
      <c r="J3004">
        <f>WEEKDAY(DailyExits[[#This Row],[Date]],2)</f>
        <v>2</v>
      </c>
      <c r="K3004" t="str">
        <f>IF(LEFT(DailyExits[[#This Row],[Lines]],1)="Y","Yes","No")</f>
        <v>Yes</v>
      </c>
      <c r="L30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005" spans="5:12" x14ac:dyDescent="0.2">
      <c r="E3005" s="2">
        <v>44257</v>
      </c>
      <c r="F3005" t="s">
        <v>56</v>
      </c>
      <c r="G3005" t="s">
        <v>109</v>
      </c>
      <c r="H3005">
        <v>2997</v>
      </c>
      <c r="I3005">
        <f>MONTH(DailyExits[[#This Row],[Date]])</f>
        <v>3</v>
      </c>
      <c r="J3005">
        <f>WEEKDAY(DailyExits[[#This Row],[Date]],2)</f>
        <v>2</v>
      </c>
      <c r="K3005" t="str">
        <f>IF(LEFT(DailyExits[[#This Row],[Lines]],1)="Y","Yes","No")</f>
        <v>Yes</v>
      </c>
      <c r="L30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006" spans="5:12" x14ac:dyDescent="0.2">
      <c r="E3006" s="2">
        <v>44257</v>
      </c>
      <c r="F3006" t="s">
        <v>20</v>
      </c>
      <c r="G3006" t="s">
        <v>105</v>
      </c>
      <c r="H3006">
        <v>2004</v>
      </c>
      <c r="I3006">
        <f>MONTH(DailyExits[[#This Row],[Date]])</f>
        <v>3</v>
      </c>
      <c r="J3006">
        <f>WEEKDAY(DailyExits[[#This Row],[Date]],2)</f>
        <v>2</v>
      </c>
      <c r="K3006" t="str">
        <f>IF(LEFT(DailyExits[[#This Row],[Lines]],1)="Y","Yes","No")</f>
        <v>No</v>
      </c>
      <c r="L30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07" spans="5:12" x14ac:dyDescent="0.2">
      <c r="E3007" s="2">
        <v>44257</v>
      </c>
      <c r="F3007">
        <v>16</v>
      </c>
      <c r="G3007" t="s">
        <v>109</v>
      </c>
      <c r="H3007">
        <v>1864</v>
      </c>
      <c r="I3007">
        <f>MONTH(DailyExits[[#This Row],[Date]])</f>
        <v>3</v>
      </c>
      <c r="J3007">
        <f>WEEKDAY(DailyExits[[#This Row],[Date]],2)</f>
        <v>2</v>
      </c>
      <c r="K3007" t="str">
        <f>IF(LEFT(DailyExits[[#This Row],[Lines]],1)="Y","Yes","No")</f>
        <v>Yes</v>
      </c>
      <c r="L30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08" spans="5:12" x14ac:dyDescent="0.2">
      <c r="E3008" s="2">
        <v>44257</v>
      </c>
      <c r="F3008">
        <v>24</v>
      </c>
      <c r="G3008" t="s">
        <v>109</v>
      </c>
      <c r="H3008">
        <v>1832</v>
      </c>
      <c r="I3008">
        <f>MONTH(DailyExits[[#This Row],[Date]])</f>
        <v>3</v>
      </c>
      <c r="J3008">
        <f>WEEKDAY(DailyExits[[#This Row],[Date]],2)</f>
        <v>2</v>
      </c>
      <c r="K3008" t="str">
        <f>IF(LEFT(DailyExits[[#This Row],[Lines]],1)="Y","Yes","No")</f>
        <v>Yes</v>
      </c>
      <c r="L3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09" spans="5:12" x14ac:dyDescent="0.2">
      <c r="E3009" s="2">
        <v>44257</v>
      </c>
      <c r="F3009" t="s">
        <v>62</v>
      </c>
      <c r="G3009" t="s">
        <v>109</v>
      </c>
      <c r="H3009">
        <v>1631</v>
      </c>
      <c r="I3009">
        <f>MONTH(DailyExits[[#This Row],[Date]])</f>
        <v>3</v>
      </c>
      <c r="J3009">
        <f>WEEKDAY(DailyExits[[#This Row],[Date]],2)</f>
        <v>2</v>
      </c>
      <c r="K3009" t="str">
        <f>IF(LEFT(DailyExits[[#This Row],[Lines]],1)="Y","Yes","No")</f>
        <v>Yes</v>
      </c>
      <c r="L3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10" spans="5:12" x14ac:dyDescent="0.2">
      <c r="E3010" s="2">
        <v>44257</v>
      </c>
      <c r="F3010" t="s">
        <v>4</v>
      </c>
      <c r="G3010" t="s">
        <v>103</v>
      </c>
      <c r="H3010">
        <v>1559</v>
      </c>
      <c r="I3010">
        <f>MONTH(DailyExits[[#This Row],[Date]])</f>
        <v>3</v>
      </c>
      <c r="J3010">
        <f>WEEKDAY(DailyExits[[#This Row],[Date]],2)</f>
        <v>2</v>
      </c>
      <c r="K3010" t="str">
        <f>IF(LEFT(DailyExits[[#This Row],[Lines]],1)="Y","Yes","No")</f>
        <v>Yes</v>
      </c>
      <c r="L3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11" spans="5:12" x14ac:dyDescent="0.2">
      <c r="E3011" s="2">
        <v>44257</v>
      </c>
      <c r="F3011" t="s">
        <v>64</v>
      </c>
      <c r="G3011" t="s">
        <v>109</v>
      </c>
      <c r="H3011">
        <v>1406</v>
      </c>
      <c r="I3011">
        <f>MONTH(DailyExits[[#This Row],[Date]])</f>
        <v>3</v>
      </c>
      <c r="J3011">
        <f>WEEKDAY(DailyExits[[#This Row],[Date]],2)</f>
        <v>2</v>
      </c>
      <c r="K3011" t="str">
        <f>IF(LEFT(DailyExits[[#This Row],[Lines]],1)="Y","Yes","No")</f>
        <v>Yes</v>
      </c>
      <c r="L3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12" spans="5:12" x14ac:dyDescent="0.2">
      <c r="E3012" s="2">
        <v>44257</v>
      </c>
      <c r="F3012" t="s">
        <v>22</v>
      </c>
      <c r="G3012" t="s">
        <v>106</v>
      </c>
      <c r="H3012">
        <v>1375</v>
      </c>
      <c r="I3012">
        <f>MONTH(DailyExits[[#This Row],[Date]])</f>
        <v>3</v>
      </c>
      <c r="J3012">
        <f>WEEKDAY(DailyExits[[#This Row],[Date]],2)</f>
        <v>2</v>
      </c>
      <c r="K3012" t="str">
        <f>IF(LEFT(DailyExits[[#This Row],[Lines]],1)="Y","Yes","No")</f>
        <v>No</v>
      </c>
      <c r="L3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13" spans="5:12" x14ac:dyDescent="0.2">
      <c r="E3013" s="2">
        <v>44257</v>
      </c>
      <c r="F3013">
        <v>12</v>
      </c>
      <c r="G3013" t="s">
        <v>104</v>
      </c>
      <c r="H3013">
        <v>1371</v>
      </c>
      <c r="I3013">
        <f>MONTH(DailyExits[[#This Row],[Date]])</f>
        <v>3</v>
      </c>
      <c r="J3013">
        <f>WEEKDAY(DailyExits[[#This Row],[Date]],2)</f>
        <v>2</v>
      </c>
      <c r="K3013" t="str">
        <f>IF(LEFT(DailyExits[[#This Row],[Lines]],1)="Y","Yes","No")</f>
        <v>Yes</v>
      </c>
      <c r="L3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14" spans="5:12" x14ac:dyDescent="0.2">
      <c r="E3014" s="2">
        <v>44257</v>
      </c>
      <c r="F3014" t="s">
        <v>24</v>
      </c>
      <c r="G3014" t="s">
        <v>105</v>
      </c>
      <c r="H3014">
        <v>1315</v>
      </c>
      <c r="I3014">
        <f>MONTH(DailyExits[[#This Row],[Date]])</f>
        <v>3</v>
      </c>
      <c r="J3014">
        <f>WEEKDAY(DailyExits[[#This Row],[Date]],2)</f>
        <v>2</v>
      </c>
      <c r="K3014" t="str">
        <f>IF(LEFT(DailyExits[[#This Row],[Lines]],1)="Y","Yes","No")</f>
        <v>No</v>
      </c>
      <c r="L3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15" spans="5:12" x14ac:dyDescent="0.2">
      <c r="E3015" s="2">
        <v>44257</v>
      </c>
      <c r="F3015" t="s">
        <v>48</v>
      </c>
      <c r="G3015" t="s">
        <v>109</v>
      </c>
      <c r="H3015">
        <v>1246</v>
      </c>
      <c r="I3015">
        <f>MONTH(DailyExits[[#This Row],[Date]])</f>
        <v>3</v>
      </c>
      <c r="J3015">
        <f>WEEKDAY(DailyExits[[#This Row],[Date]],2)</f>
        <v>2</v>
      </c>
      <c r="K3015" t="str">
        <f>IF(LEFT(DailyExits[[#This Row],[Lines]],1)="Y","Yes","No")</f>
        <v>Yes</v>
      </c>
      <c r="L3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16" spans="5:12" x14ac:dyDescent="0.2">
      <c r="E3016" s="2">
        <v>44257</v>
      </c>
      <c r="F3016" t="s">
        <v>14</v>
      </c>
      <c r="G3016" t="s">
        <v>104</v>
      </c>
      <c r="H3016">
        <v>1198</v>
      </c>
      <c r="I3016">
        <f>MONTH(DailyExits[[#This Row],[Date]])</f>
        <v>3</v>
      </c>
      <c r="J3016">
        <f>WEEKDAY(DailyExits[[#This Row],[Date]],2)</f>
        <v>2</v>
      </c>
      <c r="K3016" t="str">
        <f>IF(LEFT(DailyExits[[#This Row],[Lines]],1)="Y","Yes","No")</f>
        <v>Yes</v>
      </c>
      <c r="L3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17" spans="5:12" x14ac:dyDescent="0.2">
      <c r="E3017" s="2">
        <v>44257</v>
      </c>
      <c r="F3017" t="s">
        <v>26</v>
      </c>
      <c r="G3017" t="s">
        <v>105</v>
      </c>
      <c r="H3017">
        <v>1161</v>
      </c>
      <c r="I3017">
        <f>MONTH(DailyExits[[#This Row],[Date]])</f>
        <v>3</v>
      </c>
      <c r="J3017">
        <f>WEEKDAY(DailyExits[[#This Row],[Date]],2)</f>
        <v>2</v>
      </c>
      <c r="K3017" t="str">
        <f>IF(LEFT(DailyExits[[#This Row],[Lines]],1)="Y","Yes","No")</f>
        <v>No</v>
      </c>
      <c r="L3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18" spans="5:12" x14ac:dyDescent="0.2">
      <c r="E3018" s="2">
        <v>44257</v>
      </c>
      <c r="F3018" t="s">
        <v>2</v>
      </c>
      <c r="G3018" t="s">
        <v>103</v>
      </c>
      <c r="H3018">
        <v>1093</v>
      </c>
      <c r="I3018">
        <f>MONTH(DailyExits[[#This Row],[Date]])</f>
        <v>3</v>
      </c>
      <c r="J3018">
        <f>WEEKDAY(DailyExits[[#This Row],[Date]],2)</f>
        <v>2</v>
      </c>
      <c r="K3018" t="str">
        <f>IF(LEFT(DailyExits[[#This Row],[Lines]],1)="Y","Yes","No")</f>
        <v>Yes</v>
      </c>
      <c r="L3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19" spans="5:12" x14ac:dyDescent="0.2">
      <c r="E3019" s="2">
        <v>44257</v>
      </c>
      <c r="F3019">
        <v>19</v>
      </c>
      <c r="G3019" t="s">
        <v>104</v>
      </c>
      <c r="H3019">
        <v>1093</v>
      </c>
      <c r="I3019">
        <f>MONTH(DailyExits[[#This Row],[Date]])</f>
        <v>3</v>
      </c>
      <c r="J3019">
        <f>WEEKDAY(DailyExits[[#This Row],[Date]],2)</f>
        <v>2</v>
      </c>
      <c r="K3019" t="str">
        <f>IF(LEFT(DailyExits[[#This Row],[Lines]],1)="Y","Yes","No")</f>
        <v>Yes</v>
      </c>
      <c r="L3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20" spans="5:12" x14ac:dyDescent="0.2">
      <c r="E3020" s="2">
        <v>44257</v>
      </c>
      <c r="F3020" t="s">
        <v>10</v>
      </c>
      <c r="G3020" t="s">
        <v>103</v>
      </c>
      <c r="H3020">
        <v>1052</v>
      </c>
      <c r="I3020">
        <f>MONTH(DailyExits[[#This Row],[Date]])</f>
        <v>3</v>
      </c>
      <c r="J3020">
        <f>WEEKDAY(DailyExits[[#This Row],[Date]],2)</f>
        <v>2</v>
      </c>
      <c r="K3020" t="str">
        <f>IF(LEFT(DailyExits[[#This Row],[Lines]],1)="Y","Yes","No")</f>
        <v>Yes</v>
      </c>
      <c r="L3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21" spans="5:12" x14ac:dyDescent="0.2">
      <c r="E3021" s="2">
        <v>44257</v>
      </c>
      <c r="F3021" t="s">
        <v>18</v>
      </c>
      <c r="G3021" t="s">
        <v>105</v>
      </c>
      <c r="H3021">
        <v>1036</v>
      </c>
      <c r="I3021">
        <f>MONTH(DailyExits[[#This Row],[Date]])</f>
        <v>3</v>
      </c>
      <c r="J3021">
        <f>WEEKDAY(DailyExits[[#This Row],[Date]],2)</f>
        <v>2</v>
      </c>
      <c r="K3021" t="str">
        <f>IF(LEFT(DailyExits[[#This Row],[Lines]],1)="Y","Yes","No")</f>
        <v>No</v>
      </c>
      <c r="L3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22" spans="5:12" x14ac:dyDescent="0.2">
      <c r="E3022" s="2">
        <v>44257</v>
      </c>
      <c r="F3022" t="s">
        <v>36</v>
      </c>
      <c r="G3022" t="s">
        <v>108</v>
      </c>
      <c r="H3022">
        <v>968</v>
      </c>
      <c r="I3022">
        <f>MONTH(DailyExits[[#This Row],[Date]])</f>
        <v>3</v>
      </c>
      <c r="J3022">
        <f>WEEKDAY(DailyExits[[#This Row],[Date]],2)</f>
        <v>2</v>
      </c>
      <c r="K3022" t="str">
        <f>IF(LEFT(DailyExits[[#This Row],[Lines]],1)="Y","Yes","No")</f>
        <v>Yes</v>
      </c>
      <c r="L3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23" spans="5:12" x14ac:dyDescent="0.2">
      <c r="E3023" s="2">
        <v>44257</v>
      </c>
      <c r="F3023" t="s">
        <v>28</v>
      </c>
      <c r="G3023" t="s">
        <v>107</v>
      </c>
      <c r="H3023">
        <v>897</v>
      </c>
      <c r="I3023">
        <f>MONTH(DailyExits[[#This Row],[Date]])</f>
        <v>3</v>
      </c>
      <c r="J3023">
        <f>WEEKDAY(DailyExits[[#This Row],[Date]],2)</f>
        <v>2</v>
      </c>
      <c r="K3023" t="str">
        <f>IF(LEFT(DailyExits[[#This Row],[Lines]],1)="Y","Yes","No")</f>
        <v>No</v>
      </c>
      <c r="L3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24" spans="5:12" x14ac:dyDescent="0.2">
      <c r="E3024" s="2">
        <v>44257</v>
      </c>
      <c r="F3024" t="s">
        <v>60</v>
      </c>
      <c r="G3024" t="s">
        <v>109</v>
      </c>
      <c r="H3024">
        <v>894</v>
      </c>
      <c r="I3024">
        <f>MONTH(DailyExits[[#This Row],[Date]])</f>
        <v>3</v>
      </c>
      <c r="J3024">
        <f>WEEKDAY(DailyExits[[#This Row],[Date]],2)</f>
        <v>2</v>
      </c>
      <c r="K3024" t="str">
        <f>IF(LEFT(DailyExits[[#This Row],[Lines]],1)="Y","Yes","No")</f>
        <v>Yes</v>
      </c>
      <c r="L3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25" spans="5:12" x14ac:dyDescent="0.2">
      <c r="E3025" s="2">
        <v>44257</v>
      </c>
      <c r="F3025" t="s">
        <v>74</v>
      </c>
      <c r="G3025" t="s">
        <v>108</v>
      </c>
      <c r="H3025">
        <v>893</v>
      </c>
      <c r="I3025">
        <f>MONTH(DailyExits[[#This Row],[Date]])</f>
        <v>3</v>
      </c>
      <c r="J3025">
        <f>WEEKDAY(DailyExits[[#This Row],[Date]],2)</f>
        <v>2</v>
      </c>
      <c r="K3025" t="str">
        <f>IF(LEFT(DailyExits[[#This Row],[Lines]],1)="Y","Yes","No")</f>
        <v>Yes</v>
      </c>
      <c r="L3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26" spans="5:12" x14ac:dyDescent="0.2">
      <c r="E3026" s="2">
        <v>44257</v>
      </c>
      <c r="F3026" t="s">
        <v>70</v>
      </c>
      <c r="G3026" t="s">
        <v>111</v>
      </c>
      <c r="H3026">
        <v>771</v>
      </c>
      <c r="I3026">
        <f>MONTH(DailyExits[[#This Row],[Date]])</f>
        <v>3</v>
      </c>
      <c r="J3026">
        <f>WEEKDAY(DailyExits[[#This Row],[Date]],2)</f>
        <v>2</v>
      </c>
      <c r="K3026" t="str">
        <f>IF(LEFT(DailyExits[[#This Row],[Lines]],1)="Y","Yes","No")</f>
        <v>No</v>
      </c>
      <c r="L3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27" spans="5:12" x14ac:dyDescent="0.2">
      <c r="E3027" s="2">
        <v>44257</v>
      </c>
      <c r="F3027" t="s">
        <v>38</v>
      </c>
      <c r="G3027" t="s">
        <v>108</v>
      </c>
      <c r="H3027">
        <v>691</v>
      </c>
      <c r="I3027">
        <f>MONTH(DailyExits[[#This Row],[Date]])</f>
        <v>3</v>
      </c>
      <c r="J3027">
        <f>WEEKDAY(DailyExits[[#This Row],[Date]],2)</f>
        <v>2</v>
      </c>
      <c r="K3027" t="str">
        <f>IF(LEFT(DailyExits[[#This Row],[Lines]],1)="Y","Yes","No")</f>
        <v>Yes</v>
      </c>
      <c r="L3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28" spans="5:12" x14ac:dyDescent="0.2">
      <c r="E3028" s="2">
        <v>44257</v>
      </c>
      <c r="F3028" t="s">
        <v>40</v>
      </c>
      <c r="G3028" t="s">
        <v>108</v>
      </c>
      <c r="H3028">
        <v>665</v>
      </c>
      <c r="I3028">
        <f>MONTH(DailyExits[[#This Row],[Date]])</f>
        <v>3</v>
      </c>
      <c r="J3028">
        <f>WEEKDAY(DailyExits[[#This Row],[Date]],2)</f>
        <v>2</v>
      </c>
      <c r="K3028" t="str">
        <f>IF(LEFT(DailyExits[[#This Row],[Lines]],1)="Y","Yes","No")</f>
        <v>Yes</v>
      </c>
      <c r="L3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29" spans="5:12" x14ac:dyDescent="0.2">
      <c r="E3029" s="2">
        <v>44257</v>
      </c>
      <c r="F3029" t="s">
        <v>34</v>
      </c>
      <c r="G3029" t="s">
        <v>107</v>
      </c>
      <c r="H3029">
        <v>619</v>
      </c>
      <c r="I3029">
        <f>MONTH(DailyExits[[#This Row],[Date]])</f>
        <v>3</v>
      </c>
      <c r="J3029">
        <f>WEEKDAY(DailyExits[[#This Row],[Date]],2)</f>
        <v>2</v>
      </c>
      <c r="K3029" t="str">
        <f>IF(LEFT(DailyExits[[#This Row],[Lines]],1)="Y","Yes","No")</f>
        <v>No</v>
      </c>
      <c r="L3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30" spans="5:12" x14ac:dyDescent="0.2">
      <c r="E3030" s="2">
        <v>44257</v>
      </c>
      <c r="F3030" t="s">
        <v>30</v>
      </c>
      <c r="G3030" t="s">
        <v>107</v>
      </c>
      <c r="H3030">
        <v>609</v>
      </c>
      <c r="I3030">
        <f>MONTH(DailyExits[[#This Row],[Date]])</f>
        <v>3</v>
      </c>
      <c r="J3030">
        <f>WEEKDAY(DailyExits[[#This Row],[Date]],2)</f>
        <v>2</v>
      </c>
      <c r="K3030" t="str">
        <f>IF(LEFT(DailyExits[[#This Row],[Lines]],1)="Y","Yes","No")</f>
        <v>No</v>
      </c>
      <c r="L3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31" spans="5:12" x14ac:dyDescent="0.2">
      <c r="E3031" s="2">
        <v>44257</v>
      </c>
      <c r="F3031" t="s">
        <v>6</v>
      </c>
      <c r="G3031" t="s">
        <v>103</v>
      </c>
      <c r="H3031">
        <v>597</v>
      </c>
      <c r="I3031">
        <f>MONTH(DailyExits[[#This Row],[Date]])</f>
        <v>3</v>
      </c>
      <c r="J3031">
        <f>WEEKDAY(DailyExits[[#This Row],[Date]],2)</f>
        <v>2</v>
      </c>
      <c r="K3031" t="str">
        <f>IF(LEFT(DailyExits[[#This Row],[Lines]],1)="Y","Yes","No")</f>
        <v>Yes</v>
      </c>
      <c r="L3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32" spans="5:12" x14ac:dyDescent="0.2">
      <c r="E3032" s="2">
        <v>44257</v>
      </c>
      <c r="F3032" t="s">
        <v>66</v>
      </c>
      <c r="G3032" t="s">
        <v>110</v>
      </c>
      <c r="H3032">
        <v>575</v>
      </c>
      <c r="I3032">
        <f>MONTH(DailyExits[[#This Row],[Date]])</f>
        <v>3</v>
      </c>
      <c r="J3032">
        <f>WEEKDAY(DailyExits[[#This Row],[Date]],2)</f>
        <v>2</v>
      </c>
      <c r="K3032" t="str">
        <f>IF(LEFT(DailyExits[[#This Row],[Lines]],1)="Y","Yes","No")</f>
        <v>Yes</v>
      </c>
      <c r="L3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33" spans="5:12" x14ac:dyDescent="0.2">
      <c r="E3033" s="2">
        <v>44257</v>
      </c>
      <c r="F3033" t="s">
        <v>12</v>
      </c>
      <c r="G3033" t="s">
        <v>103</v>
      </c>
      <c r="H3033">
        <v>568</v>
      </c>
      <c r="I3033">
        <f>MONTH(DailyExits[[#This Row],[Date]])</f>
        <v>3</v>
      </c>
      <c r="J3033">
        <f>WEEKDAY(DailyExits[[#This Row],[Date]],2)</f>
        <v>2</v>
      </c>
      <c r="K3033" t="str">
        <f>IF(LEFT(DailyExits[[#This Row],[Lines]],1)="Y","Yes","No")</f>
        <v>Yes</v>
      </c>
      <c r="L3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34" spans="5:12" x14ac:dyDescent="0.2">
      <c r="E3034" s="2">
        <v>44257</v>
      </c>
      <c r="F3034" t="s">
        <v>32</v>
      </c>
      <c r="G3034" t="s">
        <v>107</v>
      </c>
      <c r="H3034">
        <v>552</v>
      </c>
      <c r="I3034">
        <f>MONTH(DailyExits[[#This Row],[Date]])</f>
        <v>3</v>
      </c>
      <c r="J3034">
        <f>WEEKDAY(DailyExits[[#This Row],[Date]],2)</f>
        <v>2</v>
      </c>
      <c r="K3034" t="str">
        <f>IF(LEFT(DailyExits[[#This Row],[Lines]],1)="Y","Yes","No")</f>
        <v>No</v>
      </c>
      <c r="L3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35" spans="5:12" x14ac:dyDescent="0.2">
      <c r="E3035" s="2">
        <v>44257</v>
      </c>
      <c r="F3035" t="s">
        <v>78</v>
      </c>
      <c r="G3035" t="s">
        <v>110</v>
      </c>
      <c r="H3035">
        <v>517</v>
      </c>
      <c r="I3035">
        <f>MONTH(DailyExits[[#This Row],[Date]])</f>
        <v>3</v>
      </c>
      <c r="J3035">
        <f>WEEKDAY(DailyExits[[#This Row],[Date]],2)</f>
        <v>2</v>
      </c>
      <c r="K3035" t="str">
        <f>IF(LEFT(DailyExits[[#This Row],[Lines]],1)="Y","Yes","No")</f>
        <v>Yes</v>
      </c>
      <c r="L3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36" spans="5:12" x14ac:dyDescent="0.2">
      <c r="E3036" s="2">
        <v>44257</v>
      </c>
      <c r="F3036" t="s">
        <v>90</v>
      </c>
      <c r="G3036" t="s">
        <v>108</v>
      </c>
      <c r="H3036">
        <v>482</v>
      </c>
      <c r="I3036">
        <f>MONTH(DailyExits[[#This Row],[Date]])</f>
        <v>3</v>
      </c>
      <c r="J3036">
        <f>WEEKDAY(DailyExits[[#This Row],[Date]],2)</f>
        <v>2</v>
      </c>
      <c r="K3036" t="str">
        <f>IF(LEFT(DailyExits[[#This Row],[Lines]],1)="Y","Yes","No")</f>
        <v>Yes</v>
      </c>
      <c r="L3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37" spans="5:12" x14ac:dyDescent="0.2">
      <c r="E3037" s="2">
        <v>44257</v>
      </c>
      <c r="F3037" t="s">
        <v>76</v>
      </c>
      <c r="G3037" t="s">
        <v>110</v>
      </c>
      <c r="H3037">
        <v>474</v>
      </c>
      <c r="I3037">
        <f>MONTH(DailyExits[[#This Row],[Date]])</f>
        <v>3</v>
      </c>
      <c r="J3037">
        <f>WEEKDAY(DailyExits[[#This Row],[Date]],2)</f>
        <v>2</v>
      </c>
      <c r="K3037" t="str">
        <f>IF(LEFT(DailyExits[[#This Row],[Lines]],1)="Y","Yes","No")</f>
        <v>Yes</v>
      </c>
      <c r="L3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38" spans="5:12" x14ac:dyDescent="0.2">
      <c r="E3038" s="2">
        <v>44257</v>
      </c>
      <c r="F3038" t="s">
        <v>80</v>
      </c>
      <c r="G3038" t="s">
        <v>110</v>
      </c>
      <c r="H3038">
        <v>458</v>
      </c>
      <c r="I3038">
        <f>MONTH(DailyExits[[#This Row],[Date]])</f>
        <v>3</v>
      </c>
      <c r="J3038">
        <f>WEEKDAY(DailyExits[[#This Row],[Date]],2)</f>
        <v>2</v>
      </c>
      <c r="K3038" t="str">
        <f>IF(LEFT(DailyExits[[#This Row],[Lines]],1)="Y","Yes","No")</f>
        <v>Yes</v>
      </c>
      <c r="L3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39" spans="5:12" x14ac:dyDescent="0.2">
      <c r="E3039" s="2">
        <v>44257</v>
      </c>
      <c r="F3039" t="s">
        <v>46</v>
      </c>
      <c r="G3039" t="s">
        <v>108</v>
      </c>
      <c r="H3039">
        <v>424</v>
      </c>
      <c r="I3039">
        <f>MONTH(DailyExits[[#This Row],[Date]])</f>
        <v>3</v>
      </c>
      <c r="J3039">
        <f>WEEKDAY(DailyExits[[#This Row],[Date]],2)</f>
        <v>2</v>
      </c>
      <c r="K3039" t="str">
        <f>IF(LEFT(DailyExits[[#This Row],[Lines]],1)="Y","Yes","No")</f>
        <v>Yes</v>
      </c>
      <c r="L3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40" spans="5:12" x14ac:dyDescent="0.2">
      <c r="E3040" s="2">
        <v>44257</v>
      </c>
      <c r="F3040" t="s">
        <v>82</v>
      </c>
      <c r="G3040" t="s">
        <v>110</v>
      </c>
      <c r="H3040">
        <v>377</v>
      </c>
      <c r="I3040">
        <f>MONTH(DailyExits[[#This Row],[Date]])</f>
        <v>3</v>
      </c>
      <c r="J3040">
        <f>WEEKDAY(DailyExits[[#This Row],[Date]],2)</f>
        <v>2</v>
      </c>
      <c r="K3040" t="str">
        <f>IF(LEFT(DailyExits[[#This Row],[Lines]],1)="Y","Yes","No")</f>
        <v>Yes</v>
      </c>
      <c r="L3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41" spans="5:12" x14ac:dyDescent="0.2">
      <c r="E3041" s="2">
        <v>44257</v>
      </c>
      <c r="F3041" t="s">
        <v>68</v>
      </c>
      <c r="G3041" t="s">
        <v>111</v>
      </c>
      <c r="H3041">
        <v>375</v>
      </c>
      <c r="I3041">
        <f>MONTH(DailyExits[[#This Row],[Date]])</f>
        <v>3</v>
      </c>
      <c r="J3041">
        <f>WEEKDAY(DailyExits[[#This Row],[Date]],2)</f>
        <v>2</v>
      </c>
      <c r="K3041" t="str">
        <f>IF(LEFT(DailyExits[[#This Row],[Lines]],1)="Y","Yes","No")</f>
        <v>No</v>
      </c>
      <c r="L3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42" spans="5:12" x14ac:dyDescent="0.2">
      <c r="E3042" s="2">
        <v>44257</v>
      </c>
      <c r="F3042" t="s">
        <v>8</v>
      </c>
      <c r="G3042" t="s">
        <v>103</v>
      </c>
      <c r="H3042">
        <v>371</v>
      </c>
      <c r="I3042">
        <f>MONTH(DailyExits[[#This Row],[Date]])</f>
        <v>3</v>
      </c>
      <c r="J3042">
        <f>WEEKDAY(DailyExits[[#This Row],[Date]],2)</f>
        <v>2</v>
      </c>
      <c r="K3042" t="str">
        <f>IF(LEFT(DailyExits[[#This Row],[Lines]],1)="Y","Yes","No")</f>
        <v>Yes</v>
      </c>
      <c r="L3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43" spans="5:12" x14ac:dyDescent="0.2">
      <c r="E3043" s="2">
        <v>44257</v>
      </c>
      <c r="F3043" t="s">
        <v>92</v>
      </c>
      <c r="G3043" t="s">
        <v>108</v>
      </c>
      <c r="H3043">
        <v>331</v>
      </c>
      <c r="I3043">
        <f>MONTH(DailyExits[[#This Row],[Date]])</f>
        <v>3</v>
      </c>
      <c r="J3043">
        <f>WEEKDAY(DailyExits[[#This Row],[Date]],2)</f>
        <v>2</v>
      </c>
      <c r="K3043" t="str">
        <f>IF(LEFT(DailyExits[[#This Row],[Lines]],1)="Y","Yes","No")</f>
        <v>Yes</v>
      </c>
      <c r="L3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44" spans="5:12" x14ac:dyDescent="0.2">
      <c r="E3044" s="2">
        <v>44257</v>
      </c>
      <c r="F3044" t="s">
        <v>84</v>
      </c>
      <c r="G3044" t="s">
        <v>111</v>
      </c>
      <c r="H3044">
        <v>292</v>
      </c>
      <c r="I3044">
        <f>MONTH(DailyExits[[#This Row],[Date]])</f>
        <v>3</v>
      </c>
      <c r="J3044">
        <f>WEEKDAY(DailyExits[[#This Row],[Date]],2)</f>
        <v>2</v>
      </c>
      <c r="K3044" t="str">
        <f>IF(LEFT(DailyExits[[#This Row],[Lines]],1)="Y","Yes","No")</f>
        <v>No</v>
      </c>
      <c r="L3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45" spans="5:12" x14ac:dyDescent="0.2">
      <c r="E3045" s="2">
        <v>44257</v>
      </c>
      <c r="F3045" t="s">
        <v>88</v>
      </c>
      <c r="G3045" t="s">
        <v>107</v>
      </c>
      <c r="H3045">
        <v>279</v>
      </c>
      <c r="I3045">
        <f>MONTH(DailyExits[[#This Row],[Date]])</f>
        <v>3</v>
      </c>
      <c r="J3045">
        <f>WEEKDAY(DailyExits[[#This Row],[Date]],2)</f>
        <v>2</v>
      </c>
      <c r="K3045" t="str">
        <f>IF(LEFT(DailyExits[[#This Row],[Lines]],1)="Y","Yes","No")</f>
        <v>No</v>
      </c>
      <c r="L3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46" spans="5:12" x14ac:dyDescent="0.2">
      <c r="E3046" s="2">
        <v>44257</v>
      </c>
      <c r="F3046" t="s">
        <v>42</v>
      </c>
      <c r="G3046" t="s">
        <v>108</v>
      </c>
      <c r="H3046">
        <v>271</v>
      </c>
      <c r="I3046">
        <f>MONTH(DailyExits[[#This Row],[Date]])</f>
        <v>3</v>
      </c>
      <c r="J3046">
        <f>WEEKDAY(DailyExits[[#This Row],[Date]],2)</f>
        <v>2</v>
      </c>
      <c r="K3046" t="str">
        <f>IF(LEFT(DailyExits[[#This Row],[Lines]],1)="Y","Yes","No")</f>
        <v>Yes</v>
      </c>
      <c r="L3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47" spans="5:12" x14ac:dyDescent="0.2">
      <c r="E3047" s="2">
        <v>44257</v>
      </c>
      <c r="F3047" t="s">
        <v>96</v>
      </c>
      <c r="G3047" t="s">
        <v>107</v>
      </c>
      <c r="H3047">
        <v>233</v>
      </c>
      <c r="I3047">
        <f>MONTH(DailyExits[[#This Row],[Date]])</f>
        <v>3</v>
      </c>
      <c r="J3047">
        <f>WEEKDAY(DailyExits[[#This Row],[Date]],2)</f>
        <v>2</v>
      </c>
      <c r="K3047" t="str">
        <f>IF(LEFT(DailyExits[[#This Row],[Lines]],1)="Y","Yes","No")</f>
        <v>No</v>
      </c>
      <c r="L3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48" spans="5:12" x14ac:dyDescent="0.2">
      <c r="E3048" s="2">
        <v>44257</v>
      </c>
      <c r="F3048" t="s">
        <v>72</v>
      </c>
      <c r="G3048" t="s">
        <v>108</v>
      </c>
      <c r="H3048">
        <v>232</v>
      </c>
      <c r="I3048">
        <f>MONTH(DailyExits[[#This Row],[Date]])</f>
        <v>3</v>
      </c>
      <c r="J3048">
        <f>WEEKDAY(DailyExits[[#This Row],[Date]],2)</f>
        <v>2</v>
      </c>
      <c r="K3048" t="str">
        <f>IF(LEFT(DailyExits[[#This Row],[Lines]],1)="Y","Yes","No")</f>
        <v>Yes</v>
      </c>
      <c r="L3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49" spans="5:12" x14ac:dyDescent="0.2">
      <c r="E3049" s="2">
        <v>44257</v>
      </c>
      <c r="F3049" t="s">
        <v>44</v>
      </c>
      <c r="G3049" t="s">
        <v>108</v>
      </c>
      <c r="H3049">
        <v>210</v>
      </c>
      <c r="I3049">
        <f>MONTH(DailyExits[[#This Row],[Date]])</f>
        <v>3</v>
      </c>
      <c r="J3049">
        <f>WEEKDAY(DailyExits[[#This Row],[Date]],2)</f>
        <v>2</v>
      </c>
      <c r="K3049" t="str">
        <f>IF(LEFT(DailyExits[[#This Row],[Lines]],1)="Y","Yes","No")</f>
        <v>Yes</v>
      </c>
      <c r="L3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50" spans="5:12" x14ac:dyDescent="0.2">
      <c r="E3050" s="2">
        <v>44257</v>
      </c>
      <c r="F3050" t="s">
        <v>94</v>
      </c>
      <c r="G3050" t="s">
        <v>107</v>
      </c>
      <c r="H3050">
        <v>181</v>
      </c>
      <c r="I3050">
        <f>MONTH(DailyExits[[#This Row],[Date]])</f>
        <v>3</v>
      </c>
      <c r="J3050">
        <f>WEEKDAY(DailyExits[[#This Row],[Date]],2)</f>
        <v>2</v>
      </c>
      <c r="K3050" t="str">
        <f>IF(LEFT(DailyExits[[#This Row],[Lines]],1)="Y","Yes","No")</f>
        <v>No</v>
      </c>
      <c r="L3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51" spans="5:12" x14ac:dyDescent="0.2">
      <c r="E3051" s="2">
        <v>44257</v>
      </c>
      <c r="F3051" t="s">
        <v>86</v>
      </c>
      <c r="G3051" t="s">
        <v>112</v>
      </c>
      <c r="H3051">
        <v>70</v>
      </c>
      <c r="I3051">
        <f>MONTH(DailyExits[[#This Row],[Date]])</f>
        <v>3</v>
      </c>
      <c r="J3051">
        <f>WEEKDAY(DailyExits[[#This Row],[Date]],2)</f>
        <v>2</v>
      </c>
      <c r="K3051" t="str">
        <f>IF(LEFT(DailyExits[[#This Row],[Lines]],1)="Y","Yes","No")</f>
        <v>No</v>
      </c>
      <c r="L3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52" spans="5:12" x14ac:dyDescent="0.2">
      <c r="E3052" s="2">
        <v>44258</v>
      </c>
      <c r="F3052" t="s">
        <v>54</v>
      </c>
      <c r="G3052" t="s">
        <v>109</v>
      </c>
      <c r="H3052">
        <v>4047</v>
      </c>
      <c r="I3052">
        <f>MONTH(DailyExits[[#This Row],[Date]])</f>
        <v>3</v>
      </c>
      <c r="J3052">
        <f>WEEKDAY(DailyExits[[#This Row],[Date]],2)</f>
        <v>3</v>
      </c>
      <c r="K3052" t="str">
        <f>IF(LEFT(DailyExits[[#This Row],[Lines]],1)="Y","Yes","No")</f>
        <v>Yes</v>
      </c>
      <c r="L3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053" spans="5:12" x14ac:dyDescent="0.2">
      <c r="E3053" s="2">
        <v>44258</v>
      </c>
      <c r="F3053" t="s">
        <v>52</v>
      </c>
      <c r="G3053" t="s">
        <v>109</v>
      </c>
      <c r="H3053">
        <v>3626</v>
      </c>
      <c r="I3053">
        <f>MONTH(DailyExits[[#This Row],[Date]])</f>
        <v>3</v>
      </c>
      <c r="J3053">
        <f>WEEKDAY(DailyExits[[#This Row],[Date]],2)</f>
        <v>3</v>
      </c>
      <c r="K3053" t="str">
        <f>IF(LEFT(DailyExits[[#This Row],[Lines]],1)="Y","Yes","No")</f>
        <v>Yes</v>
      </c>
      <c r="L3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054" spans="5:12" x14ac:dyDescent="0.2">
      <c r="E3054" s="2">
        <v>44258</v>
      </c>
      <c r="F3054" t="s">
        <v>56</v>
      </c>
      <c r="G3054" t="s">
        <v>109</v>
      </c>
      <c r="H3054">
        <v>3248</v>
      </c>
      <c r="I3054">
        <f>MONTH(DailyExits[[#This Row],[Date]])</f>
        <v>3</v>
      </c>
      <c r="J3054">
        <f>WEEKDAY(DailyExits[[#This Row],[Date]],2)</f>
        <v>3</v>
      </c>
      <c r="K3054" t="str">
        <f>IF(LEFT(DailyExits[[#This Row],[Lines]],1)="Y","Yes","No")</f>
        <v>Yes</v>
      </c>
      <c r="L30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055" spans="5:12" x14ac:dyDescent="0.2">
      <c r="E3055" s="2">
        <v>44258</v>
      </c>
      <c r="F3055" t="s">
        <v>50</v>
      </c>
      <c r="G3055" t="s">
        <v>109</v>
      </c>
      <c r="H3055">
        <v>3229</v>
      </c>
      <c r="I3055">
        <f>MONTH(DailyExits[[#This Row],[Date]])</f>
        <v>3</v>
      </c>
      <c r="J3055">
        <f>WEEKDAY(DailyExits[[#This Row],[Date]],2)</f>
        <v>3</v>
      </c>
      <c r="K3055" t="str">
        <f>IF(LEFT(DailyExits[[#This Row],[Lines]],1)="Y","Yes","No")</f>
        <v>Yes</v>
      </c>
      <c r="L30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056" spans="5:12" x14ac:dyDescent="0.2">
      <c r="E3056" s="2">
        <v>44258</v>
      </c>
      <c r="F3056">
        <v>24</v>
      </c>
      <c r="G3056" t="s">
        <v>109</v>
      </c>
      <c r="H3056">
        <v>2038</v>
      </c>
      <c r="I3056">
        <f>MONTH(DailyExits[[#This Row],[Date]])</f>
        <v>3</v>
      </c>
      <c r="J3056">
        <f>WEEKDAY(DailyExits[[#This Row],[Date]],2)</f>
        <v>3</v>
      </c>
      <c r="K3056" t="str">
        <f>IF(LEFT(DailyExits[[#This Row],[Lines]],1)="Y","Yes","No")</f>
        <v>Yes</v>
      </c>
      <c r="L30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57" spans="5:12" x14ac:dyDescent="0.2">
      <c r="E3057" s="2">
        <v>44258</v>
      </c>
      <c r="F3057" t="s">
        <v>20</v>
      </c>
      <c r="G3057" t="s">
        <v>105</v>
      </c>
      <c r="H3057">
        <v>1963</v>
      </c>
      <c r="I3057">
        <f>MONTH(DailyExits[[#This Row],[Date]])</f>
        <v>3</v>
      </c>
      <c r="J3057">
        <f>WEEKDAY(DailyExits[[#This Row],[Date]],2)</f>
        <v>3</v>
      </c>
      <c r="K3057" t="str">
        <f>IF(LEFT(DailyExits[[#This Row],[Lines]],1)="Y","Yes","No")</f>
        <v>No</v>
      </c>
      <c r="L3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58" spans="5:12" x14ac:dyDescent="0.2">
      <c r="E3058" s="2">
        <v>44258</v>
      </c>
      <c r="F3058">
        <v>16</v>
      </c>
      <c r="G3058" t="s">
        <v>109</v>
      </c>
      <c r="H3058">
        <v>1944</v>
      </c>
      <c r="I3058">
        <f>MONTH(DailyExits[[#This Row],[Date]])</f>
        <v>3</v>
      </c>
      <c r="J3058">
        <f>WEEKDAY(DailyExits[[#This Row],[Date]],2)</f>
        <v>3</v>
      </c>
      <c r="K3058" t="str">
        <f>IF(LEFT(DailyExits[[#This Row],[Lines]],1)="Y","Yes","No")</f>
        <v>Yes</v>
      </c>
      <c r="L3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59" spans="5:12" x14ac:dyDescent="0.2">
      <c r="E3059" s="2">
        <v>44258</v>
      </c>
      <c r="F3059" t="s">
        <v>62</v>
      </c>
      <c r="G3059" t="s">
        <v>109</v>
      </c>
      <c r="H3059">
        <v>1619</v>
      </c>
      <c r="I3059">
        <f>MONTH(DailyExits[[#This Row],[Date]])</f>
        <v>3</v>
      </c>
      <c r="J3059">
        <f>WEEKDAY(DailyExits[[#This Row],[Date]],2)</f>
        <v>3</v>
      </c>
      <c r="K3059" t="str">
        <f>IF(LEFT(DailyExits[[#This Row],[Lines]],1)="Y","Yes","No")</f>
        <v>Yes</v>
      </c>
      <c r="L3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60" spans="5:12" x14ac:dyDescent="0.2">
      <c r="E3060" s="2">
        <v>44258</v>
      </c>
      <c r="F3060" t="s">
        <v>4</v>
      </c>
      <c r="G3060" t="s">
        <v>103</v>
      </c>
      <c r="H3060">
        <v>1609</v>
      </c>
      <c r="I3060">
        <f>MONTH(DailyExits[[#This Row],[Date]])</f>
        <v>3</v>
      </c>
      <c r="J3060">
        <f>WEEKDAY(DailyExits[[#This Row],[Date]],2)</f>
        <v>3</v>
      </c>
      <c r="K3060" t="str">
        <f>IF(LEFT(DailyExits[[#This Row],[Lines]],1)="Y","Yes","No")</f>
        <v>Yes</v>
      </c>
      <c r="L3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61" spans="5:12" x14ac:dyDescent="0.2">
      <c r="E3061" s="2">
        <v>44258</v>
      </c>
      <c r="F3061">
        <v>12</v>
      </c>
      <c r="G3061" t="s">
        <v>104</v>
      </c>
      <c r="H3061">
        <v>1429</v>
      </c>
      <c r="I3061">
        <f>MONTH(DailyExits[[#This Row],[Date]])</f>
        <v>3</v>
      </c>
      <c r="J3061">
        <f>WEEKDAY(DailyExits[[#This Row],[Date]],2)</f>
        <v>3</v>
      </c>
      <c r="K3061" t="str">
        <f>IF(LEFT(DailyExits[[#This Row],[Lines]],1)="Y","Yes","No")</f>
        <v>Yes</v>
      </c>
      <c r="L3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62" spans="5:12" x14ac:dyDescent="0.2">
      <c r="E3062" s="2">
        <v>44258</v>
      </c>
      <c r="F3062" t="s">
        <v>64</v>
      </c>
      <c r="G3062" t="s">
        <v>109</v>
      </c>
      <c r="H3062">
        <v>1429</v>
      </c>
      <c r="I3062">
        <f>MONTH(DailyExits[[#This Row],[Date]])</f>
        <v>3</v>
      </c>
      <c r="J3062">
        <f>WEEKDAY(DailyExits[[#This Row],[Date]],2)</f>
        <v>3</v>
      </c>
      <c r="K3062" t="str">
        <f>IF(LEFT(DailyExits[[#This Row],[Lines]],1)="Y","Yes","No")</f>
        <v>Yes</v>
      </c>
      <c r="L3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63" spans="5:12" x14ac:dyDescent="0.2">
      <c r="E3063" s="2">
        <v>44258</v>
      </c>
      <c r="F3063" t="s">
        <v>24</v>
      </c>
      <c r="G3063" t="s">
        <v>105</v>
      </c>
      <c r="H3063">
        <v>1370</v>
      </c>
      <c r="I3063">
        <f>MONTH(DailyExits[[#This Row],[Date]])</f>
        <v>3</v>
      </c>
      <c r="J3063">
        <f>WEEKDAY(DailyExits[[#This Row],[Date]],2)</f>
        <v>3</v>
      </c>
      <c r="K3063" t="str">
        <f>IF(LEFT(DailyExits[[#This Row],[Lines]],1)="Y","Yes","No")</f>
        <v>No</v>
      </c>
      <c r="L3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64" spans="5:12" x14ac:dyDescent="0.2">
      <c r="E3064" s="2">
        <v>44258</v>
      </c>
      <c r="F3064" t="s">
        <v>22</v>
      </c>
      <c r="G3064" t="s">
        <v>106</v>
      </c>
      <c r="H3064">
        <v>1367</v>
      </c>
      <c r="I3064">
        <f>MONTH(DailyExits[[#This Row],[Date]])</f>
        <v>3</v>
      </c>
      <c r="J3064">
        <f>WEEKDAY(DailyExits[[#This Row],[Date]],2)</f>
        <v>3</v>
      </c>
      <c r="K3064" t="str">
        <f>IF(LEFT(DailyExits[[#This Row],[Lines]],1)="Y","Yes","No")</f>
        <v>No</v>
      </c>
      <c r="L3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65" spans="5:12" x14ac:dyDescent="0.2">
      <c r="E3065" s="2">
        <v>44258</v>
      </c>
      <c r="F3065" t="s">
        <v>48</v>
      </c>
      <c r="G3065" t="s">
        <v>109</v>
      </c>
      <c r="H3065">
        <v>1298</v>
      </c>
      <c r="I3065">
        <f>MONTH(DailyExits[[#This Row],[Date]])</f>
        <v>3</v>
      </c>
      <c r="J3065">
        <f>WEEKDAY(DailyExits[[#This Row],[Date]],2)</f>
        <v>3</v>
      </c>
      <c r="K3065" t="str">
        <f>IF(LEFT(DailyExits[[#This Row],[Lines]],1)="Y","Yes","No")</f>
        <v>Yes</v>
      </c>
      <c r="L3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66" spans="5:12" x14ac:dyDescent="0.2">
      <c r="E3066" s="2">
        <v>44258</v>
      </c>
      <c r="F3066" t="s">
        <v>14</v>
      </c>
      <c r="G3066" t="s">
        <v>104</v>
      </c>
      <c r="H3066">
        <v>1231</v>
      </c>
      <c r="I3066">
        <f>MONTH(DailyExits[[#This Row],[Date]])</f>
        <v>3</v>
      </c>
      <c r="J3066">
        <f>WEEKDAY(DailyExits[[#This Row],[Date]],2)</f>
        <v>3</v>
      </c>
      <c r="K3066" t="str">
        <f>IF(LEFT(DailyExits[[#This Row],[Lines]],1)="Y","Yes","No")</f>
        <v>Yes</v>
      </c>
      <c r="L3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67" spans="5:12" x14ac:dyDescent="0.2">
      <c r="E3067" s="2">
        <v>44258</v>
      </c>
      <c r="F3067" t="s">
        <v>26</v>
      </c>
      <c r="G3067" t="s">
        <v>105</v>
      </c>
      <c r="H3067">
        <v>1175</v>
      </c>
      <c r="I3067">
        <f>MONTH(DailyExits[[#This Row],[Date]])</f>
        <v>3</v>
      </c>
      <c r="J3067">
        <f>WEEKDAY(DailyExits[[#This Row],[Date]],2)</f>
        <v>3</v>
      </c>
      <c r="K3067" t="str">
        <f>IF(LEFT(DailyExits[[#This Row],[Lines]],1)="Y","Yes","No")</f>
        <v>No</v>
      </c>
      <c r="L3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68" spans="5:12" x14ac:dyDescent="0.2">
      <c r="E3068" s="2">
        <v>44258</v>
      </c>
      <c r="F3068" t="s">
        <v>10</v>
      </c>
      <c r="G3068" t="s">
        <v>103</v>
      </c>
      <c r="H3068">
        <v>1107</v>
      </c>
      <c r="I3068">
        <f>MONTH(DailyExits[[#This Row],[Date]])</f>
        <v>3</v>
      </c>
      <c r="J3068">
        <f>WEEKDAY(DailyExits[[#This Row],[Date]],2)</f>
        <v>3</v>
      </c>
      <c r="K3068" t="str">
        <f>IF(LEFT(DailyExits[[#This Row],[Lines]],1)="Y","Yes","No")</f>
        <v>Yes</v>
      </c>
      <c r="L3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69" spans="5:12" x14ac:dyDescent="0.2">
      <c r="E3069" s="2">
        <v>44258</v>
      </c>
      <c r="F3069" t="s">
        <v>2</v>
      </c>
      <c r="G3069" t="s">
        <v>103</v>
      </c>
      <c r="H3069">
        <v>1097</v>
      </c>
      <c r="I3069">
        <f>MONTH(DailyExits[[#This Row],[Date]])</f>
        <v>3</v>
      </c>
      <c r="J3069">
        <f>WEEKDAY(DailyExits[[#This Row],[Date]],2)</f>
        <v>3</v>
      </c>
      <c r="K3069" t="str">
        <f>IF(LEFT(DailyExits[[#This Row],[Lines]],1)="Y","Yes","No")</f>
        <v>Yes</v>
      </c>
      <c r="L3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70" spans="5:12" x14ac:dyDescent="0.2">
      <c r="E3070" s="2">
        <v>44258</v>
      </c>
      <c r="F3070" t="s">
        <v>18</v>
      </c>
      <c r="G3070" t="s">
        <v>105</v>
      </c>
      <c r="H3070">
        <v>1077</v>
      </c>
      <c r="I3070">
        <f>MONTH(DailyExits[[#This Row],[Date]])</f>
        <v>3</v>
      </c>
      <c r="J3070">
        <f>WEEKDAY(DailyExits[[#This Row],[Date]],2)</f>
        <v>3</v>
      </c>
      <c r="K3070" t="str">
        <f>IF(LEFT(DailyExits[[#This Row],[Lines]],1)="Y","Yes","No")</f>
        <v>No</v>
      </c>
      <c r="L3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71" spans="5:12" x14ac:dyDescent="0.2">
      <c r="E3071" s="2">
        <v>44258</v>
      </c>
      <c r="F3071">
        <v>19</v>
      </c>
      <c r="G3071" t="s">
        <v>104</v>
      </c>
      <c r="H3071">
        <v>1032</v>
      </c>
      <c r="I3071">
        <f>MONTH(DailyExits[[#This Row],[Date]])</f>
        <v>3</v>
      </c>
      <c r="J3071">
        <f>WEEKDAY(DailyExits[[#This Row],[Date]],2)</f>
        <v>3</v>
      </c>
      <c r="K3071" t="str">
        <f>IF(LEFT(DailyExits[[#This Row],[Lines]],1)="Y","Yes","No")</f>
        <v>Yes</v>
      </c>
      <c r="L3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72" spans="5:12" x14ac:dyDescent="0.2">
      <c r="E3072" s="2">
        <v>44258</v>
      </c>
      <c r="F3072" t="s">
        <v>36</v>
      </c>
      <c r="G3072" t="s">
        <v>108</v>
      </c>
      <c r="H3072">
        <v>948</v>
      </c>
      <c r="I3072">
        <f>MONTH(DailyExits[[#This Row],[Date]])</f>
        <v>3</v>
      </c>
      <c r="J3072">
        <f>WEEKDAY(DailyExits[[#This Row],[Date]],2)</f>
        <v>3</v>
      </c>
      <c r="K3072" t="str">
        <f>IF(LEFT(DailyExits[[#This Row],[Lines]],1)="Y","Yes","No")</f>
        <v>Yes</v>
      </c>
      <c r="L3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73" spans="5:12" x14ac:dyDescent="0.2">
      <c r="E3073" s="2">
        <v>44258</v>
      </c>
      <c r="F3073" t="s">
        <v>60</v>
      </c>
      <c r="G3073" t="s">
        <v>109</v>
      </c>
      <c r="H3073">
        <v>923</v>
      </c>
      <c r="I3073">
        <f>MONTH(DailyExits[[#This Row],[Date]])</f>
        <v>3</v>
      </c>
      <c r="J3073">
        <f>WEEKDAY(DailyExits[[#This Row],[Date]],2)</f>
        <v>3</v>
      </c>
      <c r="K3073" t="str">
        <f>IF(LEFT(DailyExits[[#This Row],[Lines]],1)="Y","Yes","No")</f>
        <v>Yes</v>
      </c>
      <c r="L3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74" spans="5:12" x14ac:dyDescent="0.2">
      <c r="E3074" s="2">
        <v>44258</v>
      </c>
      <c r="F3074" t="s">
        <v>28</v>
      </c>
      <c r="G3074" t="s">
        <v>107</v>
      </c>
      <c r="H3074">
        <v>922</v>
      </c>
      <c r="I3074">
        <f>MONTH(DailyExits[[#This Row],[Date]])</f>
        <v>3</v>
      </c>
      <c r="J3074">
        <f>WEEKDAY(DailyExits[[#This Row],[Date]],2)</f>
        <v>3</v>
      </c>
      <c r="K3074" t="str">
        <f>IF(LEFT(DailyExits[[#This Row],[Lines]],1)="Y","Yes","No")</f>
        <v>No</v>
      </c>
      <c r="L3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75" spans="5:12" x14ac:dyDescent="0.2">
      <c r="E3075" s="2">
        <v>44258</v>
      </c>
      <c r="F3075" t="s">
        <v>74</v>
      </c>
      <c r="G3075" t="s">
        <v>108</v>
      </c>
      <c r="H3075">
        <v>868</v>
      </c>
      <c r="I3075">
        <f>MONTH(DailyExits[[#This Row],[Date]])</f>
        <v>3</v>
      </c>
      <c r="J3075">
        <f>WEEKDAY(DailyExits[[#This Row],[Date]],2)</f>
        <v>3</v>
      </c>
      <c r="K3075" t="str">
        <f>IF(LEFT(DailyExits[[#This Row],[Lines]],1)="Y","Yes","No")</f>
        <v>Yes</v>
      </c>
      <c r="L3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76" spans="5:12" x14ac:dyDescent="0.2">
      <c r="E3076" s="2">
        <v>44258</v>
      </c>
      <c r="F3076" t="s">
        <v>38</v>
      </c>
      <c r="G3076" t="s">
        <v>108</v>
      </c>
      <c r="H3076">
        <v>730</v>
      </c>
      <c r="I3076">
        <f>MONTH(DailyExits[[#This Row],[Date]])</f>
        <v>3</v>
      </c>
      <c r="J3076">
        <f>WEEKDAY(DailyExits[[#This Row],[Date]],2)</f>
        <v>3</v>
      </c>
      <c r="K3076" t="str">
        <f>IF(LEFT(DailyExits[[#This Row],[Lines]],1)="Y","Yes","No")</f>
        <v>Yes</v>
      </c>
      <c r="L3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77" spans="5:12" x14ac:dyDescent="0.2">
      <c r="E3077" s="2">
        <v>44258</v>
      </c>
      <c r="F3077" t="s">
        <v>70</v>
      </c>
      <c r="G3077" t="s">
        <v>111</v>
      </c>
      <c r="H3077">
        <v>706</v>
      </c>
      <c r="I3077">
        <f>MONTH(DailyExits[[#This Row],[Date]])</f>
        <v>3</v>
      </c>
      <c r="J3077">
        <f>WEEKDAY(DailyExits[[#This Row],[Date]],2)</f>
        <v>3</v>
      </c>
      <c r="K3077" t="str">
        <f>IF(LEFT(DailyExits[[#This Row],[Lines]],1)="Y","Yes","No")</f>
        <v>No</v>
      </c>
      <c r="L3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78" spans="5:12" x14ac:dyDescent="0.2">
      <c r="E3078" s="2">
        <v>44258</v>
      </c>
      <c r="F3078" t="s">
        <v>90</v>
      </c>
      <c r="G3078" t="s">
        <v>108</v>
      </c>
      <c r="H3078">
        <v>704</v>
      </c>
      <c r="I3078">
        <f>MONTH(DailyExits[[#This Row],[Date]])</f>
        <v>3</v>
      </c>
      <c r="J3078">
        <f>WEEKDAY(DailyExits[[#This Row],[Date]],2)</f>
        <v>3</v>
      </c>
      <c r="K3078" t="str">
        <f>IF(LEFT(DailyExits[[#This Row],[Lines]],1)="Y","Yes","No")</f>
        <v>Yes</v>
      </c>
      <c r="L3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79" spans="5:12" x14ac:dyDescent="0.2">
      <c r="E3079" s="2">
        <v>44258</v>
      </c>
      <c r="F3079" t="s">
        <v>40</v>
      </c>
      <c r="G3079" t="s">
        <v>108</v>
      </c>
      <c r="H3079">
        <v>648</v>
      </c>
      <c r="I3079">
        <f>MONTH(DailyExits[[#This Row],[Date]])</f>
        <v>3</v>
      </c>
      <c r="J3079">
        <f>WEEKDAY(DailyExits[[#This Row],[Date]],2)</f>
        <v>3</v>
      </c>
      <c r="K3079" t="str">
        <f>IF(LEFT(DailyExits[[#This Row],[Lines]],1)="Y","Yes","No")</f>
        <v>Yes</v>
      </c>
      <c r="L3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80" spans="5:12" x14ac:dyDescent="0.2">
      <c r="E3080" s="2">
        <v>44258</v>
      </c>
      <c r="F3080" t="s">
        <v>6</v>
      </c>
      <c r="G3080" t="s">
        <v>103</v>
      </c>
      <c r="H3080">
        <v>631</v>
      </c>
      <c r="I3080">
        <f>MONTH(DailyExits[[#This Row],[Date]])</f>
        <v>3</v>
      </c>
      <c r="J3080">
        <f>WEEKDAY(DailyExits[[#This Row],[Date]],2)</f>
        <v>3</v>
      </c>
      <c r="K3080" t="str">
        <f>IF(LEFT(DailyExits[[#This Row],[Lines]],1)="Y","Yes","No")</f>
        <v>Yes</v>
      </c>
      <c r="L3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81" spans="5:12" x14ac:dyDescent="0.2">
      <c r="E3081" s="2">
        <v>44258</v>
      </c>
      <c r="F3081" t="s">
        <v>30</v>
      </c>
      <c r="G3081" t="s">
        <v>107</v>
      </c>
      <c r="H3081">
        <v>612</v>
      </c>
      <c r="I3081">
        <f>MONTH(DailyExits[[#This Row],[Date]])</f>
        <v>3</v>
      </c>
      <c r="J3081">
        <f>WEEKDAY(DailyExits[[#This Row],[Date]],2)</f>
        <v>3</v>
      </c>
      <c r="K3081" t="str">
        <f>IF(LEFT(DailyExits[[#This Row],[Lines]],1)="Y","Yes","No")</f>
        <v>No</v>
      </c>
      <c r="L3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82" spans="5:12" x14ac:dyDescent="0.2">
      <c r="E3082" s="2">
        <v>44258</v>
      </c>
      <c r="F3082" t="s">
        <v>66</v>
      </c>
      <c r="G3082" t="s">
        <v>110</v>
      </c>
      <c r="H3082">
        <v>600</v>
      </c>
      <c r="I3082">
        <f>MONTH(DailyExits[[#This Row],[Date]])</f>
        <v>3</v>
      </c>
      <c r="J3082">
        <f>WEEKDAY(DailyExits[[#This Row],[Date]],2)</f>
        <v>3</v>
      </c>
      <c r="K3082" t="str">
        <f>IF(LEFT(DailyExits[[#This Row],[Lines]],1)="Y","Yes","No")</f>
        <v>Yes</v>
      </c>
      <c r="L3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83" spans="5:12" x14ac:dyDescent="0.2">
      <c r="E3083" s="2">
        <v>44258</v>
      </c>
      <c r="F3083" t="s">
        <v>34</v>
      </c>
      <c r="G3083" t="s">
        <v>107</v>
      </c>
      <c r="H3083">
        <v>587</v>
      </c>
      <c r="I3083">
        <f>MONTH(DailyExits[[#This Row],[Date]])</f>
        <v>3</v>
      </c>
      <c r="J3083">
        <f>WEEKDAY(DailyExits[[#This Row],[Date]],2)</f>
        <v>3</v>
      </c>
      <c r="K3083" t="str">
        <f>IF(LEFT(DailyExits[[#This Row],[Lines]],1)="Y","Yes","No")</f>
        <v>No</v>
      </c>
      <c r="L3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84" spans="5:12" x14ac:dyDescent="0.2">
      <c r="E3084" s="2">
        <v>44258</v>
      </c>
      <c r="F3084" t="s">
        <v>12</v>
      </c>
      <c r="G3084" t="s">
        <v>103</v>
      </c>
      <c r="H3084">
        <v>573</v>
      </c>
      <c r="I3084">
        <f>MONTH(DailyExits[[#This Row],[Date]])</f>
        <v>3</v>
      </c>
      <c r="J3084">
        <f>WEEKDAY(DailyExits[[#This Row],[Date]],2)</f>
        <v>3</v>
      </c>
      <c r="K3084" t="str">
        <f>IF(LEFT(DailyExits[[#This Row],[Lines]],1)="Y","Yes","No")</f>
        <v>Yes</v>
      </c>
      <c r="L3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85" spans="5:12" x14ac:dyDescent="0.2">
      <c r="E3085" s="2">
        <v>44258</v>
      </c>
      <c r="F3085" t="s">
        <v>32</v>
      </c>
      <c r="G3085" t="s">
        <v>107</v>
      </c>
      <c r="H3085">
        <v>568</v>
      </c>
      <c r="I3085">
        <f>MONTH(DailyExits[[#This Row],[Date]])</f>
        <v>3</v>
      </c>
      <c r="J3085">
        <f>WEEKDAY(DailyExits[[#This Row],[Date]],2)</f>
        <v>3</v>
      </c>
      <c r="K3085" t="str">
        <f>IF(LEFT(DailyExits[[#This Row],[Lines]],1)="Y","Yes","No")</f>
        <v>No</v>
      </c>
      <c r="L3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86" spans="5:12" x14ac:dyDescent="0.2">
      <c r="E3086" s="2">
        <v>44258</v>
      </c>
      <c r="F3086" t="s">
        <v>78</v>
      </c>
      <c r="G3086" t="s">
        <v>110</v>
      </c>
      <c r="H3086">
        <v>559</v>
      </c>
      <c r="I3086">
        <f>MONTH(DailyExits[[#This Row],[Date]])</f>
        <v>3</v>
      </c>
      <c r="J3086">
        <f>WEEKDAY(DailyExits[[#This Row],[Date]],2)</f>
        <v>3</v>
      </c>
      <c r="K3086" t="str">
        <f>IF(LEFT(DailyExits[[#This Row],[Lines]],1)="Y","Yes","No")</f>
        <v>Yes</v>
      </c>
      <c r="L3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87" spans="5:12" x14ac:dyDescent="0.2">
      <c r="E3087" s="2">
        <v>44258</v>
      </c>
      <c r="F3087" t="s">
        <v>80</v>
      </c>
      <c r="G3087" t="s">
        <v>110</v>
      </c>
      <c r="H3087">
        <v>524</v>
      </c>
      <c r="I3087">
        <f>MONTH(DailyExits[[#This Row],[Date]])</f>
        <v>3</v>
      </c>
      <c r="J3087">
        <f>WEEKDAY(DailyExits[[#This Row],[Date]],2)</f>
        <v>3</v>
      </c>
      <c r="K3087" t="str">
        <f>IF(LEFT(DailyExits[[#This Row],[Lines]],1)="Y","Yes","No")</f>
        <v>Yes</v>
      </c>
      <c r="L3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88" spans="5:12" x14ac:dyDescent="0.2">
      <c r="E3088" s="2">
        <v>44258</v>
      </c>
      <c r="F3088" t="s">
        <v>76</v>
      </c>
      <c r="G3088" t="s">
        <v>110</v>
      </c>
      <c r="H3088">
        <v>465</v>
      </c>
      <c r="I3088">
        <f>MONTH(DailyExits[[#This Row],[Date]])</f>
        <v>3</v>
      </c>
      <c r="J3088">
        <f>WEEKDAY(DailyExits[[#This Row],[Date]],2)</f>
        <v>3</v>
      </c>
      <c r="K3088" t="str">
        <f>IF(LEFT(DailyExits[[#This Row],[Lines]],1)="Y","Yes","No")</f>
        <v>Yes</v>
      </c>
      <c r="L3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89" spans="5:12" x14ac:dyDescent="0.2">
      <c r="E3089" s="2">
        <v>44258</v>
      </c>
      <c r="F3089" t="s">
        <v>46</v>
      </c>
      <c r="G3089" t="s">
        <v>108</v>
      </c>
      <c r="H3089">
        <v>424</v>
      </c>
      <c r="I3089">
        <f>MONTH(DailyExits[[#This Row],[Date]])</f>
        <v>3</v>
      </c>
      <c r="J3089">
        <f>WEEKDAY(DailyExits[[#This Row],[Date]],2)</f>
        <v>3</v>
      </c>
      <c r="K3089" t="str">
        <f>IF(LEFT(DailyExits[[#This Row],[Lines]],1)="Y","Yes","No")</f>
        <v>Yes</v>
      </c>
      <c r="L3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90" spans="5:12" x14ac:dyDescent="0.2">
      <c r="E3090" s="2">
        <v>44258</v>
      </c>
      <c r="F3090" t="s">
        <v>82</v>
      </c>
      <c r="G3090" t="s">
        <v>110</v>
      </c>
      <c r="H3090">
        <v>412</v>
      </c>
      <c r="I3090">
        <f>MONTH(DailyExits[[#This Row],[Date]])</f>
        <v>3</v>
      </c>
      <c r="J3090">
        <f>WEEKDAY(DailyExits[[#This Row],[Date]],2)</f>
        <v>3</v>
      </c>
      <c r="K3090" t="str">
        <f>IF(LEFT(DailyExits[[#This Row],[Lines]],1)="Y","Yes","No")</f>
        <v>Yes</v>
      </c>
      <c r="L3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91" spans="5:12" x14ac:dyDescent="0.2">
      <c r="E3091" s="2">
        <v>44258</v>
      </c>
      <c r="F3091" t="s">
        <v>8</v>
      </c>
      <c r="G3091" t="s">
        <v>103</v>
      </c>
      <c r="H3091">
        <v>408</v>
      </c>
      <c r="I3091">
        <f>MONTH(DailyExits[[#This Row],[Date]])</f>
        <v>3</v>
      </c>
      <c r="J3091">
        <f>WEEKDAY(DailyExits[[#This Row],[Date]],2)</f>
        <v>3</v>
      </c>
      <c r="K3091" t="str">
        <f>IF(LEFT(DailyExits[[#This Row],[Lines]],1)="Y","Yes","No")</f>
        <v>Yes</v>
      </c>
      <c r="L3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92" spans="5:12" x14ac:dyDescent="0.2">
      <c r="E3092" s="2">
        <v>44258</v>
      </c>
      <c r="F3092" t="s">
        <v>68</v>
      </c>
      <c r="G3092" t="s">
        <v>111</v>
      </c>
      <c r="H3092">
        <v>362</v>
      </c>
      <c r="I3092">
        <f>MONTH(DailyExits[[#This Row],[Date]])</f>
        <v>3</v>
      </c>
      <c r="J3092">
        <f>WEEKDAY(DailyExits[[#This Row],[Date]],2)</f>
        <v>3</v>
      </c>
      <c r="K3092" t="str">
        <f>IF(LEFT(DailyExits[[#This Row],[Lines]],1)="Y","Yes","No")</f>
        <v>No</v>
      </c>
      <c r="L3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93" spans="5:12" x14ac:dyDescent="0.2">
      <c r="E3093" s="2">
        <v>44258</v>
      </c>
      <c r="F3093" t="s">
        <v>84</v>
      </c>
      <c r="G3093" t="s">
        <v>111</v>
      </c>
      <c r="H3093">
        <v>332</v>
      </c>
      <c r="I3093">
        <f>MONTH(DailyExits[[#This Row],[Date]])</f>
        <v>3</v>
      </c>
      <c r="J3093">
        <f>WEEKDAY(DailyExits[[#This Row],[Date]],2)</f>
        <v>3</v>
      </c>
      <c r="K3093" t="str">
        <f>IF(LEFT(DailyExits[[#This Row],[Lines]],1)="Y","Yes","No")</f>
        <v>No</v>
      </c>
      <c r="L3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94" spans="5:12" x14ac:dyDescent="0.2">
      <c r="E3094" s="2">
        <v>44258</v>
      </c>
      <c r="F3094" t="s">
        <v>88</v>
      </c>
      <c r="G3094" t="s">
        <v>107</v>
      </c>
      <c r="H3094">
        <v>316</v>
      </c>
      <c r="I3094">
        <f>MONTH(DailyExits[[#This Row],[Date]])</f>
        <v>3</v>
      </c>
      <c r="J3094">
        <f>WEEKDAY(DailyExits[[#This Row],[Date]],2)</f>
        <v>3</v>
      </c>
      <c r="K3094" t="str">
        <f>IF(LEFT(DailyExits[[#This Row],[Lines]],1)="Y","Yes","No")</f>
        <v>No</v>
      </c>
      <c r="L3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95" spans="5:12" x14ac:dyDescent="0.2">
      <c r="E3095" s="2">
        <v>44258</v>
      </c>
      <c r="F3095" t="s">
        <v>92</v>
      </c>
      <c r="G3095" t="s">
        <v>108</v>
      </c>
      <c r="H3095">
        <v>308</v>
      </c>
      <c r="I3095">
        <f>MONTH(DailyExits[[#This Row],[Date]])</f>
        <v>3</v>
      </c>
      <c r="J3095">
        <f>WEEKDAY(DailyExits[[#This Row],[Date]],2)</f>
        <v>3</v>
      </c>
      <c r="K3095" t="str">
        <f>IF(LEFT(DailyExits[[#This Row],[Lines]],1)="Y","Yes","No")</f>
        <v>Yes</v>
      </c>
      <c r="L3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96" spans="5:12" x14ac:dyDescent="0.2">
      <c r="E3096" s="2">
        <v>44258</v>
      </c>
      <c r="F3096" t="s">
        <v>42</v>
      </c>
      <c r="G3096" t="s">
        <v>108</v>
      </c>
      <c r="H3096">
        <v>288</v>
      </c>
      <c r="I3096">
        <f>MONTH(DailyExits[[#This Row],[Date]])</f>
        <v>3</v>
      </c>
      <c r="J3096">
        <f>WEEKDAY(DailyExits[[#This Row],[Date]],2)</f>
        <v>3</v>
      </c>
      <c r="K3096" t="str">
        <f>IF(LEFT(DailyExits[[#This Row],[Lines]],1)="Y","Yes","No")</f>
        <v>Yes</v>
      </c>
      <c r="L3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97" spans="5:12" x14ac:dyDescent="0.2">
      <c r="E3097" s="2">
        <v>44258</v>
      </c>
      <c r="F3097" t="s">
        <v>72</v>
      </c>
      <c r="G3097" t="s">
        <v>108</v>
      </c>
      <c r="H3097">
        <v>243</v>
      </c>
      <c r="I3097">
        <f>MONTH(DailyExits[[#This Row],[Date]])</f>
        <v>3</v>
      </c>
      <c r="J3097">
        <f>WEEKDAY(DailyExits[[#This Row],[Date]],2)</f>
        <v>3</v>
      </c>
      <c r="K3097" t="str">
        <f>IF(LEFT(DailyExits[[#This Row],[Lines]],1)="Y","Yes","No")</f>
        <v>Yes</v>
      </c>
      <c r="L3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98" spans="5:12" x14ac:dyDescent="0.2">
      <c r="E3098" s="2">
        <v>44258</v>
      </c>
      <c r="F3098" t="s">
        <v>96</v>
      </c>
      <c r="G3098" t="s">
        <v>107</v>
      </c>
      <c r="H3098">
        <v>234</v>
      </c>
      <c r="I3098">
        <f>MONTH(DailyExits[[#This Row],[Date]])</f>
        <v>3</v>
      </c>
      <c r="J3098">
        <f>WEEKDAY(DailyExits[[#This Row],[Date]],2)</f>
        <v>3</v>
      </c>
      <c r="K3098" t="str">
        <f>IF(LEFT(DailyExits[[#This Row],[Lines]],1)="Y","Yes","No")</f>
        <v>No</v>
      </c>
      <c r="L3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099" spans="5:12" x14ac:dyDescent="0.2">
      <c r="E3099" s="2">
        <v>44258</v>
      </c>
      <c r="F3099" t="s">
        <v>44</v>
      </c>
      <c r="G3099" t="s">
        <v>108</v>
      </c>
      <c r="H3099">
        <v>213</v>
      </c>
      <c r="I3099">
        <f>MONTH(DailyExits[[#This Row],[Date]])</f>
        <v>3</v>
      </c>
      <c r="J3099">
        <f>WEEKDAY(DailyExits[[#This Row],[Date]],2)</f>
        <v>3</v>
      </c>
      <c r="K3099" t="str">
        <f>IF(LEFT(DailyExits[[#This Row],[Lines]],1)="Y","Yes","No")</f>
        <v>Yes</v>
      </c>
      <c r="L3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00" spans="5:12" x14ac:dyDescent="0.2">
      <c r="E3100" s="2">
        <v>44258</v>
      </c>
      <c r="F3100" t="s">
        <v>94</v>
      </c>
      <c r="G3100" t="s">
        <v>107</v>
      </c>
      <c r="H3100">
        <v>186</v>
      </c>
      <c r="I3100">
        <f>MONTH(DailyExits[[#This Row],[Date]])</f>
        <v>3</v>
      </c>
      <c r="J3100">
        <f>WEEKDAY(DailyExits[[#This Row],[Date]],2)</f>
        <v>3</v>
      </c>
      <c r="K3100" t="str">
        <f>IF(LEFT(DailyExits[[#This Row],[Lines]],1)="Y","Yes","No")</f>
        <v>No</v>
      </c>
      <c r="L3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01" spans="5:12" x14ac:dyDescent="0.2">
      <c r="E3101" s="2">
        <v>44258</v>
      </c>
      <c r="F3101" t="s">
        <v>86</v>
      </c>
      <c r="G3101" t="s">
        <v>112</v>
      </c>
      <c r="H3101">
        <v>100</v>
      </c>
      <c r="I3101">
        <f>MONTH(DailyExits[[#This Row],[Date]])</f>
        <v>3</v>
      </c>
      <c r="J3101">
        <f>WEEKDAY(DailyExits[[#This Row],[Date]],2)</f>
        <v>3</v>
      </c>
      <c r="K3101" t="str">
        <f>IF(LEFT(DailyExits[[#This Row],[Lines]],1)="Y","Yes","No")</f>
        <v>No</v>
      </c>
      <c r="L3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02" spans="5:12" x14ac:dyDescent="0.2">
      <c r="E3102" s="2">
        <v>44259</v>
      </c>
      <c r="F3102" t="s">
        <v>54</v>
      </c>
      <c r="G3102" t="s">
        <v>109</v>
      </c>
      <c r="H3102">
        <v>4021</v>
      </c>
      <c r="I3102">
        <f>MONTH(DailyExits[[#This Row],[Date]])</f>
        <v>3</v>
      </c>
      <c r="J3102">
        <f>WEEKDAY(DailyExits[[#This Row],[Date]],2)</f>
        <v>4</v>
      </c>
      <c r="K3102" t="str">
        <f>IF(LEFT(DailyExits[[#This Row],[Lines]],1)="Y","Yes","No")</f>
        <v>Yes</v>
      </c>
      <c r="L3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103" spans="5:12" x14ac:dyDescent="0.2">
      <c r="E3103" s="2">
        <v>44259</v>
      </c>
      <c r="F3103" t="s">
        <v>52</v>
      </c>
      <c r="G3103" t="s">
        <v>109</v>
      </c>
      <c r="H3103">
        <v>3622</v>
      </c>
      <c r="I3103">
        <f>MONTH(DailyExits[[#This Row],[Date]])</f>
        <v>3</v>
      </c>
      <c r="J3103">
        <f>WEEKDAY(DailyExits[[#This Row],[Date]],2)</f>
        <v>4</v>
      </c>
      <c r="K3103" t="str">
        <f>IF(LEFT(DailyExits[[#This Row],[Lines]],1)="Y","Yes","No")</f>
        <v>Yes</v>
      </c>
      <c r="L3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104" spans="5:12" x14ac:dyDescent="0.2">
      <c r="E3104" s="2">
        <v>44259</v>
      </c>
      <c r="F3104" t="s">
        <v>50</v>
      </c>
      <c r="G3104" t="s">
        <v>109</v>
      </c>
      <c r="H3104">
        <v>3291</v>
      </c>
      <c r="I3104">
        <f>MONTH(DailyExits[[#This Row],[Date]])</f>
        <v>3</v>
      </c>
      <c r="J3104">
        <f>WEEKDAY(DailyExits[[#This Row],[Date]],2)</f>
        <v>4</v>
      </c>
      <c r="K3104" t="str">
        <f>IF(LEFT(DailyExits[[#This Row],[Lines]],1)="Y","Yes","No")</f>
        <v>Yes</v>
      </c>
      <c r="L3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105" spans="5:12" x14ac:dyDescent="0.2">
      <c r="E3105" s="2">
        <v>44259</v>
      </c>
      <c r="F3105" t="s">
        <v>56</v>
      </c>
      <c r="G3105" t="s">
        <v>109</v>
      </c>
      <c r="H3105">
        <v>3197</v>
      </c>
      <c r="I3105">
        <f>MONTH(DailyExits[[#This Row],[Date]])</f>
        <v>3</v>
      </c>
      <c r="J3105">
        <f>WEEKDAY(DailyExits[[#This Row],[Date]],2)</f>
        <v>4</v>
      </c>
      <c r="K3105" t="str">
        <f>IF(LEFT(DailyExits[[#This Row],[Lines]],1)="Y","Yes","No")</f>
        <v>Yes</v>
      </c>
      <c r="L31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106" spans="5:12" x14ac:dyDescent="0.2">
      <c r="E3106" s="2">
        <v>44259</v>
      </c>
      <c r="F3106" t="s">
        <v>20</v>
      </c>
      <c r="G3106" t="s">
        <v>105</v>
      </c>
      <c r="H3106">
        <v>2003</v>
      </c>
      <c r="I3106">
        <f>MONTH(DailyExits[[#This Row],[Date]])</f>
        <v>3</v>
      </c>
      <c r="J3106">
        <f>WEEKDAY(DailyExits[[#This Row],[Date]],2)</f>
        <v>4</v>
      </c>
      <c r="K3106" t="str">
        <f>IF(LEFT(DailyExits[[#This Row],[Lines]],1)="Y","Yes","No")</f>
        <v>No</v>
      </c>
      <c r="L31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07" spans="5:12" x14ac:dyDescent="0.2">
      <c r="E3107" s="2">
        <v>44259</v>
      </c>
      <c r="F3107">
        <v>24</v>
      </c>
      <c r="G3107" t="s">
        <v>109</v>
      </c>
      <c r="H3107">
        <v>1959</v>
      </c>
      <c r="I3107">
        <f>MONTH(DailyExits[[#This Row],[Date]])</f>
        <v>3</v>
      </c>
      <c r="J3107">
        <f>WEEKDAY(DailyExits[[#This Row],[Date]],2)</f>
        <v>4</v>
      </c>
      <c r="K3107" t="str">
        <f>IF(LEFT(DailyExits[[#This Row],[Lines]],1)="Y","Yes","No")</f>
        <v>Yes</v>
      </c>
      <c r="L3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08" spans="5:12" x14ac:dyDescent="0.2">
      <c r="E3108" s="2">
        <v>44259</v>
      </c>
      <c r="F3108">
        <v>16</v>
      </c>
      <c r="G3108" t="s">
        <v>109</v>
      </c>
      <c r="H3108">
        <v>1843</v>
      </c>
      <c r="I3108">
        <f>MONTH(DailyExits[[#This Row],[Date]])</f>
        <v>3</v>
      </c>
      <c r="J3108">
        <f>WEEKDAY(DailyExits[[#This Row],[Date]],2)</f>
        <v>4</v>
      </c>
      <c r="K3108" t="str">
        <f>IF(LEFT(DailyExits[[#This Row],[Lines]],1)="Y","Yes","No")</f>
        <v>Yes</v>
      </c>
      <c r="L3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09" spans="5:12" x14ac:dyDescent="0.2">
      <c r="E3109" s="2">
        <v>44259</v>
      </c>
      <c r="F3109" t="s">
        <v>4</v>
      </c>
      <c r="G3109" t="s">
        <v>103</v>
      </c>
      <c r="H3109">
        <v>1664</v>
      </c>
      <c r="I3109">
        <f>MONTH(DailyExits[[#This Row],[Date]])</f>
        <v>3</v>
      </c>
      <c r="J3109">
        <f>WEEKDAY(DailyExits[[#This Row],[Date]],2)</f>
        <v>4</v>
      </c>
      <c r="K3109" t="str">
        <f>IF(LEFT(DailyExits[[#This Row],[Lines]],1)="Y","Yes","No")</f>
        <v>Yes</v>
      </c>
      <c r="L3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10" spans="5:12" x14ac:dyDescent="0.2">
      <c r="E3110" s="2">
        <v>44259</v>
      </c>
      <c r="F3110" t="s">
        <v>62</v>
      </c>
      <c r="G3110" t="s">
        <v>109</v>
      </c>
      <c r="H3110">
        <v>1624</v>
      </c>
      <c r="I3110">
        <f>MONTH(DailyExits[[#This Row],[Date]])</f>
        <v>3</v>
      </c>
      <c r="J3110">
        <f>WEEKDAY(DailyExits[[#This Row],[Date]],2)</f>
        <v>4</v>
      </c>
      <c r="K3110" t="str">
        <f>IF(LEFT(DailyExits[[#This Row],[Lines]],1)="Y","Yes","No")</f>
        <v>Yes</v>
      </c>
      <c r="L3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11" spans="5:12" x14ac:dyDescent="0.2">
      <c r="E3111" s="2">
        <v>44259</v>
      </c>
      <c r="F3111">
        <v>12</v>
      </c>
      <c r="G3111" t="s">
        <v>104</v>
      </c>
      <c r="H3111">
        <v>1475</v>
      </c>
      <c r="I3111">
        <f>MONTH(DailyExits[[#This Row],[Date]])</f>
        <v>3</v>
      </c>
      <c r="J3111">
        <f>WEEKDAY(DailyExits[[#This Row],[Date]],2)</f>
        <v>4</v>
      </c>
      <c r="K3111" t="str">
        <f>IF(LEFT(DailyExits[[#This Row],[Lines]],1)="Y","Yes","No")</f>
        <v>Yes</v>
      </c>
      <c r="L3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12" spans="5:12" x14ac:dyDescent="0.2">
      <c r="E3112" s="2">
        <v>44259</v>
      </c>
      <c r="F3112" t="s">
        <v>64</v>
      </c>
      <c r="G3112" t="s">
        <v>109</v>
      </c>
      <c r="H3112">
        <v>1393</v>
      </c>
      <c r="I3112">
        <f>MONTH(DailyExits[[#This Row],[Date]])</f>
        <v>3</v>
      </c>
      <c r="J3112">
        <f>WEEKDAY(DailyExits[[#This Row],[Date]],2)</f>
        <v>4</v>
      </c>
      <c r="K3112" t="str">
        <f>IF(LEFT(DailyExits[[#This Row],[Lines]],1)="Y","Yes","No")</f>
        <v>Yes</v>
      </c>
      <c r="L3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13" spans="5:12" x14ac:dyDescent="0.2">
      <c r="E3113" s="2">
        <v>44259</v>
      </c>
      <c r="F3113" t="s">
        <v>22</v>
      </c>
      <c r="G3113" t="s">
        <v>106</v>
      </c>
      <c r="H3113">
        <v>1387</v>
      </c>
      <c r="I3113">
        <f>MONTH(DailyExits[[#This Row],[Date]])</f>
        <v>3</v>
      </c>
      <c r="J3113">
        <f>WEEKDAY(DailyExits[[#This Row],[Date]],2)</f>
        <v>4</v>
      </c>
      <c r="K3113" t="str">
        <f>IF(LEFT(DailyExits[[#This Row],[Lines]],1)="Y","Yes","No")</f>
        <v>No</v>
      </c>
      <c r="L3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14" spans="5:12" x14ac:dyDescent="0.2">
      <c r="E3114" s="2">
        <v>44259</v>
      </c>
      <c r="F3114" t="s">
        <v>24</v>
      </c>
      <c r="G3114" t="s">
        <v>105</v>
      </c>
      <c r="H3114">
        <v>1303</v>
      </c>
      <c r="I3114">
        <f>MONTH(DailyExits[[#This Row],[Date]])</f>
        <v>3</v>
      </c>
      <c r="J3114">
        <f>WEEKDAY(DailyExits[[#This Row],[Date]],2)</f>
        <v>4</v>
      </c>
      <c r="K3114" t="str">
        <f>IF(LEFT(DailyExits[[#This Row],[Lines]],1)="Y","Yes","No")</f>
        <v>No</v>
      </c>
      <c r="L3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15" spans="5:12" x14ac:dyDescent="0.2">
      <c r="E3115" s="2">
        <v>44259</v>
      </c>
      <c r="F3115" t="s">
        <v>48</v>
      </c>
      <c r="G3115" t="s">
        <v>109</v>
      </c>
      <c r="H3115">
        <v>1294</v>
      </c>
      <c r="I3115">
        <f>MONTH(DailyExits[[#This Row],[Date]])</f>
        <v>3</v>
      </c>
      <c r="J3115">
        <f>WEEKDAY(DailyExits[[#This Row],[Date]],2)</f>
        <v>4</v>
      </c>
      <c r="K3115" t="str">
        <f>IF(LEFT(DailyExits[[#This Row],[Lines]],1)="Y","Yes","No")</f>
        <v>Yes</v>
      </c>
      <c r="L3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16" spans="5:12" x14ac:dyDescent="0.2">
      <c r="E3116" s="2">
        <v>44259</v>
      </c>
      <c r="F3116" t="s">
        <v>14</v>
      </c>
      <c r="G3116" t="s">
        <v>104</v>
      </c>
      <c r="H3116">
        <v>1261</v>
      </c>
      <c r="I3116">
        <f>MONTH(DailyExits[[#This Row],[Date]])</f>
        <v>3</v>
      </c>
      <c r="J3116">
        <f>WEEKDAY(DailyExits[[#This Row],[Date]],2)</f>
        <v>4</v>
      </c>
      <c r="K3116" t="str">
        <f>IF(LEFT(DailyExits[[#This Row],[Lines]],1)="Y","Yes","No")</f>
        <v>Yes</v>
      </c>
      <c r="L3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17" spans="5:12" x14ac:dyDescent="0.2">
      <c r="E3117" s="2">
        <v>44259</v>
      </c>
      <c r="F3117" t="s">
        <v>26</v>
      </c>
      <c r="G3117" t="s">
        <v>105</v>
      </c>
      <c r="H3117">
        <v>1247</v>
      </c>
      <c r="I3117">
        <f>MONTH(DailyExits[[#This Row],[Date]])</f>
        <v>3</v>
      </c>
      <c r="J3117">
        <f>WEEKDAY(DailyExits[[#This Row],[Date]],2)</f>
        <v>4</v>
      </c>
      <c r="K3117" t="str">
        <f>IF(LEFT(DailyExits[[#This Row],[Lines]],1)="Y","Yes","No")</f>
        <v>No</v>
      </c>
      <c r="L3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18" spans="5:12" x14ac:dyDescent="0.2">
      <c r="E3118" s="2">
        <v>44259</v>
      </c>
      <c r="F3118" t="s">
        <v>10</v>
      </c>
      <c r="G3118" t="s">
        <v>103</v>
      </c>
      <c r="H3118">
        <v>1137</v>
      </c>
      <c r="I3118">
        <f>MONTH(DailyExits[[#This Row],[Date]])</f>
        <v>3</v>
      </c>
      <c r="J3118">
        <f>WEEKDAY(DailyExits[[#This Row],[Date]],2)</f>
        <v>4</v>
      </c>
      <c r="K3118" t="str">
        <f>IF(LEFT(DailyExits[[#This Row],[Lines]],1)="Y","Yes","No")</f>
        <v>Yes</v>
      </c>
      <c r="L3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19" spans="5:12" x14ac:dyDescent="0.2">
      <c r="E3119" s="2">
        <v>44259</v>
      </c>
      <c r="F3119" t="s">
        <v>2</v>
      </c>
      <c r="G3119" t="s">
        <v>103</v>
      </c>
      <c r="H3119">
        <v>1108</v>
      </c>
      <c r="I3119">
        <f>MONTH(DailyExits[[#This Row],[Date]])</f>
        <v>3</v>
      </c>
      <c r="J3119">
        <f>WEEKDAY(DailyExits[[#This Row],[Date]],2)</f>
        <v>4</v>
      </c>
      <c r="K3119" t="str">
        <f>IF(LEFT(DailyExits[[#This Row],[Lines]],1)="Y","Yes","No")</f>
        <v>Yes</v>
      </c>
      <c r="L3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20" spans="5:12" x14ac:dyDescent="0.2">
      <c r="E3120" s="2">
        <v>44259</v>
      </c>
      <c r="F3120" t="s">
        <v>18</v>
      </c>
      <c r="G3120" t="s">
        <v>105</v>
      </c>
      <c r="H3120">
        <v>1107</v>
      </c>
      <c r="I3120">
        <f>MONTH(DailyExits[[#This Row],[Date]])</f>
        <v>3</v>
      </c>
      <c r="J3120">
        <f>WEEKDAY(DailyExits[[#This Row],[Date]],2)</f>
        <v>4</v>
      </c>
      <c r="K3120" t="str">
        <f>IF(LEFT(DailyExits[[#This Row],[Lines]],1)="Y","Yes","No")</f>
        <v>No</v>
      </c>
      <c r="L3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21" spans="5:12" x14ac:dyDescent="0.2">
      <c r="E3121" s="2">
        <v>44259</v>
      </c>
      <c r="F3121">
        <v>19</v>
      </c>
      <c r="G3121" t="s">
        <v>104</v>
      </c>
      <c r="H3121">
        <v>1099</v>
      </c>
      <c r="I3121">
        <f>MONTH(DailyExits[[#This Row],[Date]])</f>
        <v>3</v>
      </c>
      <c r="J3121">
        <f>WEEKDAY(DailyExits[[#This Row],[Date]],2)</f>
        <v>4</v>
      </c>
      <c r="K3121" t="str">
        <f>IF(LEFT(DailyExits[[#This Row],[Lines]],1)="Y","Yes","No")</f>
        <v>Yes</v>
      </c>
      <c r="L3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22" spans="5:12" x14ac:dyDescent="0.2">
      <c r="E3122" s="2">
        <v>44259</v>
      </c>
      <c r="F3122" t="s">
        <v>36</v>
      </c>
      <c r="G3122" t="s">
        <v>108</v>
      </c>
      <c r="H3122">
        <v>960</v>
      </c>
      <c r="I3122">
        <f>MONTH(DailyExits[[#This Row],[Date]])</f>
        <v>3</v>
      </c>
      <c r="J3122">
        <f>WEEKDAY(DailyExits[[#This Row],[Date]],2)</f>
        <v>4</v>
      </c>
      <c r="K3122" t="str">
        <f>IF(LEFT(DailyExits[[#This Row],[Lines]],1)="Y","Yes","No")</f>
        <v>Yes</v>
      </c>
      <c r="L3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23" spans="5:12" x14ac:dyDescent="0.2">
      <c r="E3123" s="2">
        <v>44259</v>
      </c>
      <c r="F3123" t="s">
        <v>60</v>
      </c>
      <c r="G3123" t="s">
        <v>109</v>
      </c>
      <c r="H3123">
        <v>901</v>
      </c>
      <c r="I3123">
        <f>MONTH(DailyExits[[#This Row],[Date]])</f>
        <v>3</v>
      </c>
      <c r="J3123">
        <f>WEEKDAY(DailyExits[[#This Row],[Date]],2)</f>
        <v>4</v>
      </c>
      <c r="K3123" t="str">
        <f>IF(LEFT(DailyExits[[#This Row],[Lines]],1)="Y","Yes","No")</f>
        <v>Yes</v>
      </c>
      <c r="L3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24" spans="5:12" x14ac:dyDescent="0.2">
      <c r="E3124" s="2">
        <v>44259</v>
      </c>
      <c r="F3124" t="s">
        <v>74</v>
      </c>
      <c r="G3124" t="s">
        <v>108</v>
      </c>
      <c r="H3124">
        <v>895</v>
      </c>
      <c r="I3124">
        <f>MONTH(DailyExits[[#This Row],[Date]])</f>
        <v>3</v>
      </c>
      <c r="J3124">
        <f>WEEKDAY(DailyExits[[#This Row],[Date]],2)</f>
        <v>4</v>
      </c>
      <c r="K3124" t="str">
        <f>IF(LEFT(DailyExits[[#This Row],[Lines]],1)="Y","Yes","No")</f>
        <v>Yes</v>
      </c>
      <c r="L3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25" spans="5:12" x14ac:dyDescent="0.2">
      <c r="E3125" s="2">
        <v>44259</v>
      </c>
      <c r="F3125" t="s">
        <v>28</v>
      </c>
      <c r="G3125" t="s">
        <v>107</v>
      </c>
      <c r="H3125">
        <v>887</v>
      </c>
      <c r="I3125">
        <f>MONTH(DailyExits[[#This Row],[Date]])</f>
        <v>3</v>
      </c>
      <c r="J3125">
        <f>WEEKDAY(DailyExits[[#This Row],[Date]],2)</f>
        <v>4</v>
      </c>
      <c r="K3125" t="str">
        <f>IF(LEFT(DailyExits[[#This Row],[Lines]],1)="Y","Yes","No")</f>
        <v>No</v>
      </c>
      <c r="L3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26" spans="5:12" x14ac:dyDescent="0.2">
      <c r="E3126" s="2">
        <v>44259</v>
      </c>
      <c r="F3126" t="s">
        <v>90</v>
      </c>
      <c r="G3126" t="s">
        <v>108</v>
      </c>
      <c r="H3126">
        <v>765</v>
      </c>
      <c r="I3126">
        <f>MONTH(DailyExits[[#This Row],[Date]])</f>
        <v>3</v>
      </c>
      <c r="J3126">
        <f>WEEKDAY(DailyExits[[#This Row],[Date]],2)</f>
        <v>4</v>
      </c>
      <c r="K3126" t="str">
        <f>IF(LEFT(DailyExits[[#This Row],[Lines]],1)="Y","Yes","No")</f>
        <v>Yes</v>
      </c>
      <c r="L3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27" spans="5:12" x14ac:dyDescent="0.2">
      <c r="E3127" s="2">
        <v>44259</v>
      </c>
      <c r="F3127" t="s">
        <v>70</v>
      </c>
      <c r="G3127" t="s">
        <v>111</v>
      </c>
      <c r="H3127">
        <v>727</v>
      </c>
      <c r="I3127">
        <f>MONTH(DailyExits[[#This Row],[Date]])</f>
        <v>3</v>
      </c>
      <c r="J3127">
        <f>WEEKDAY(DailyExits[[#This Row],[Date]],2)</f>
        <v>4</v>
      </c>
      <c r="K3127" t="str">
        <f>IF(LEFT(DailyExits[[#This Row],[Lines]],1)="Y","Yes","No")</f>
        <v>No</v>
      </c>
      <c r="L3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28" spans="5:12" x14ac:dyDescent="0.2">
      <c r="E3128" s="2">
        <v>44259</v>
      </c>
      <c r="F3128" t="s">
        <v>40</v>
      </c>
      <c r="G3128" t="s">
        <v>108</v>
      </c>
      <c r="H3128">
        <v>701</v>
      </c>
      <c r="I3128">
        <f>MONTH(DailyExits[[#This Row],[Date]])</f>
        <v>3</v>
      </c>
      <c r="J3128">
        <f>WEEKDAY(DailyExits[[#This Row],[Date]],2)</f>
        <v>4</v>
      </c>
      <c r="K3128" t="str">
        <f>IF(LEFT(DailyExits[[#This Row],[Lines]],1)="Y","Yes","No")</f>
        <v>Yes</v>
      </c>
      <c r="L3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29" spans="5:12" x14ac:dyDescent="0.2">
      <c r="E3129" s="2">
        <v>44259</v>
      </c>
      <c r="F3129" t="s">
        <v>38</v>
      </c>
      <c r="G3129" t="s">
        <v>108</v>
      </c>
      <c r="H3129">
        <v>697</v>
      </c>
      <c r="I3129">
        <f>MONTH(DailyExits[[#This Row],[Date]])</f>
        <v>3</v>
      </c>
      <c r="J3129">
        <f>WEEKDAY(DailyExits[[#This Row],[Date]],2)</f>
        <v>4</v>
      </c>
      <c r="K3129" t="str">
        <f>IF(LEFT(DailyExits[[#This Row],[Lines]],1)="Y","Yes","No")</f>
        <v>Yes</v>
      </c>
      <c r="L3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30" spans="5:12" x14ac:dyDescent="0.2">
      <c r="E3130" s="2">
        <v>44259</v>
      </c>
      <c r="F3130" t="s">
        <v>80</v>
      </c>
      <c r="G3130" t="s">
        <v>110</v>
      </c>
      <c r="H3130">
        <v>640</v>
      </c>
      <c r="I3130">
        <f>MONTH(DailyExits[[#This Row],[Date]])</f>
        <v>3</v>
      </c>
      <c r="J3130">
        <f>WEEKDAY(DailyExits[[#This Row],[Date]],2)</f>
        <v>4</v>
      </c>
      <c r="K3130" t="str">
        <f>IF(LEFT(DailyExits[[#This Row],[Lines]],1)="Y","Yes","No")</f>
        <v>Yes</v>
      </c>
      <c r="L3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31" spans="5:12" x14ac:dyDescent="0.2">
      <c r="E3131" s="2">
        <v>44259</v>
      </c>
      <c r="F3131" t="s">
        <v>6</v>
      </c>
      <c r="G3131" t="s">
        <v>103</v>
      </c>
      <c r="H3131">
        <v>621</v>
      </c>
      <c r="I3131">
        <f>MONTH(DailyExits[[#This Row],[Date]])</f>
        <v>3</v>
      </c>
      <c r="J3131">
        <f>WEEKDAY(DailyExits[[#This Row],[Date]],2)</f>
        <v>4</v>
      </c>
      <c r="K3131" t="str">
        <f>IF(LEFT(DailyExits[[#This Row],[Lines]],1)="Y","Yes","No")</f>
        <v>Yes</v>
      </c>
      <c r="L3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32" spans="5:12" x14ac:dyDescent="0.2">
      <c r="E3132" s="2">
        <v>44259</v>
      </c>
      <c r="F3132" t="s">
        <v>30</v>
      </c>
      <c r="G3132" t="s">
        <v>107</v>
      </c>
      <c r="H3132">
        <v>603</v>
      </c>
      <c r="I3132">
        <f>MONTH(DailyExits[[#This Row],[Date]])</f>
        <v>3</v>
      </c>
      <c r="J3132">
        <f>WEEKDAY(DailyExits[[#This Row],[Date]],2)</f>
        <v>4</v>
      </c>
      <c r="K3132" t="str">
        <f>IF(LEFT(DailyExits[[#This Row],[Lines]],1)="Y","Yes","No")</f>
        <v>No</v>
      </c>
      <c r="L3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33" spans="5:12" x14ac:dyDescent="0.2">
      <c r="E3133" s="2">
        <v>44259</v>
      </c>
      <c r="F3133" t="s">
        <v>12</v>
      </c>
      <c r="G3133" t="s">
        <v>103</v>
      </c>
      <c r="H3133">
        <v>584</v>
      </c>
      <c r="I3133">
        <f>MONTH(DailyExits[[#This Row],[Date]])</f>
        <v>3</v>
      </c>
      <c r="J3133">
        <f>WEEKDAY(DailyExits[[#This Row],[Date]],2)</f>
        <v>4</v>
      </c>
      <c r="K3133" t="str">
        <f>IF(LEFT(DailyExits[[#This Row],[Lines]],1)="Y","Yes","No")</f>
        <v>Yes</v>
      </c>
      <c r="L3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34" spans="5:12" x14ac:dyDescent="0.2">
      <c r="E3134" s="2">
        <v>44259</v>
      </c>
      <c r="F3134" t="s">
        <v>66</v>
      </c>
      <c r="G3134" t="s">
        <v>110</v>
      </c>
      <c r="H3134">
        <v>584</v>
      </c>
      <c r="I3134">
        <f>MONTH(DailyExits[[#This Row],[Date]])</f>
        <v>3</v>
      </c>
      <c r="J3134">
        <f>WEEKDAY(DailyExits[[#This Row],[Date]],2)</f>
        <v>4</v>
      </c>
      <c r="K3134" t="str">
        <f>IF(LEFT(DailyExits[[#This Row],[Lines]],1)="Y","Yes","No")</f>
        <v>Yes</v>
      </c>
      <c r="L3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35" spans="5:12" x14ac:dyDescent="0.2">
      <c r="E3135" s="2">
        <v>44259</v>
      </c>
      <c r="F3135" t="s">
        <v>32</v>
      </c>
      <c r="G3135" t="s">
        <v>107</v>
      </c>
      <c r="H3135">
        <v>572</v>
      </c>
      <c r="I3135">
        <f>MONTH(DailyExits[[#This Row],[Date]])</f>
        <v>3</v>
      </c>
      <c r="J3135">
        <f>WEEKDAY(DailyExits[[#This Row],[Date]],2)</f>
        <v>4</v>
      </c>
      <c r="K3135" t="str">
        <f>IF(LEFT(DailyExits[[#This Row],[Lines]],1)="Y","Yes","No")</f>
        <v>No</v>
      </c>
      <c r="L3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36" spans="5:12" x14ac:dyDescent="0.2">
      <c r="E3136" s="2">
        <v>44259</v>
      </c>
      <c r="F3136" t="s">
        <v>34</v>
      </c>
      <c r="G3136" t="s">
        <v>107</v>
      </c>
      <c r="H3136">
        <v>529</v>
      </c>
      <c r="I3136">
        <f>MONTH(DailyExits[[#This Row],[Date]])</f>
        <v>3</v>
      </c>
      <c r="J3136">
        <f>WEEKDAY(DailyExits[[#This Row],[Date]],2)</f>
        <v>4</v>
      </c>
      <c r="K3136" t="str">
        <f>IF(LEFT(DailyExits[[#This Row],[Lines]],1)="Y","Yes","No")</f>
        <v>No</v>
      </c>
      <c r="L3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37" spans="5:12" x14ac:dyDescent="0.2">
      <c r="E3137" s="2">
        <v>44259</v>
      </c>
      <c r="F3137" t="s">
        <v>78</v>
      </c>
      <c r="G3137" t="s">
        <v>110</v>
      </c>
      <c r="H3137">
        <v>514</v>
      </c>
      <c r="I3137">
        <f>MONTH(DailyExits[[#This Row],[Date]])</f>
        <v>3</v>
      </c>
      <c r="J3137">
        <f>WEEKDAY(DailyExits[[#This Row],[Date]],2)</f>
        <v>4</v>
      </c>
      <c r="K3137" t="str">
        <f>IF(LEFT(DailyExits[[#This Row],[Lines]],1)="Y","Yes","No")</f>
        <v>Yes</v>
      </c>
      <c r="L3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38" spans="5:12" x14ac:dyDescent="0.2">
      <c r="E3138" s="2">
        <v>44259</v>
      </c>
      <c r="F3138" t="s">
        <v>76</v>
      </c>
      <c r="G3138" t="s">
        <v>110</v>
      </c>
      <c r="H3138">
        <v>444</v>
      </c>
      <c r="I3138">
        <f>MONTH(DailyExits[[#This Row],[Date]])</f>
        <v>3</v>
      </c>
      <c r="J3138">
        <f>WEEKDAY(DailyExits[[#This Row],[Date]],2)</f>
        <v>4</v>
      </c>
      <c r="K3138" t="str">
        <f>IF(LEFT(DailyExits[[#This Row],[Lines]],1)="Y","Yes","No")</f>
        <v>Yes</v>
      </c>
      <c r="L3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39" spans="5:12" x14ac:dyDescent="0.2">
      <c r="E3139" s="2">
        <v>44259</v>
      </c>
      <c r="F3139" t="s">
        <v>46</v>
      </c>
      <c r="G3139" t="s">
        <v>108</v>
      </c>
      <c r="H3139">
        <v>436</v>
      </c>
      <c r="I3139">
        <f>MONTH(DailyExits[[#This Row],[Date]])</f>
        <v>3</v>
      </c>
      <c r="J3139">
        <f>WEEKDAY(DailyExits[[#This Row],[Date]],2)</f>
        <v>4</v>
      </c>
      <c r="K3139" t="str">
        <f>IF(LEFT(DailyExits[[#This Row],[Lines]],1)="Y","Yes","No")</f>
        <v>Yes</v>
      </c>
      <c r="L3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40" spans="5:12" x14ac:dyDescent="0.2">
      <c r="E3140" s="2">
        <v>44259</v>
      </c>
      <c r="F3140" t="s">
        <v>82</v>
      </c>
      <c r="G3140" t="s">
        <v>110</v>
      </c>
      <c r="H3140">
        <v>409</v>
      </c>
      <c r="I3140">
        <f>MONTH(DailyExits[[#This Row],[Date]])</f>
        <v>3</v>
      </c>
      <c r="J3140">
        <f>WEEKDAY(DailyExits[[#This Row],[Date]],2)</f>
        <v>4</v>
      </c>
      <c r="K3140" t="str">
        <f>IF(LEFT(DailyExits[[#This Row],[Lines]],1)="Y","Yes","No")</f>
        <v>Yes</v>
      </c>
      <c r="L3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41" spans="5:12" x14ac:dyDescent="0.2">
      <c r="E3141" s="2">
        <v>44259</v>
      </c>
      <c r="F3141" t="s">
        <v>8</v>
      </c>
      <c r="G3141" t="s">
        <v>103</v>
      </c>
      <c r="H3141">
        <v>371</v>
      </c>
      <c r="I3141">
        <f>MONTH(DailyExits[[#This Row],[Date]])</f>
        <v>3</v>
      </c>
      <c r="J3141">
        <f>WEEKDAY(DailyExits[[#This Row],[Date]],2)</f>
        <v>4</v>
      </c>
      <c r="K3141" t="str">
        <f>IF(LEFT(DailyExits[[#This Row],[Lines]],1)="Y","Yes","No")</f>
        <v>Yes</v>
      </c>
      <c r="L3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42" spans="5:12" x14ac:dyDescent="0.2">
      <c r="E3142" s="2">
        <v>44259</v>
      </c>
      <c r="F3142" t="s">
        <v>68</v>
      </c>
      <c r="G3142" t="s">
        <v>111</v>
      </c>
      <c r="H3142">
        <v>356</v>
      </c>
      <c r="I3142">
        <f>MONTH(DailyExits[[#This Row],[Date]])</f>
        <v>3</v>
      </c>
      <c r="J3142">
        <f>WEEKDAY(DailyExits[[#This Row],[Date]],2)</f>
        <v>4</v>
      </c>
      <c r="K3142" t="str">
        <f>IF(LEFT(DailyExits[[#This Row],[Lines]],1)="Y","Yes","No")</f>
        <v>No</v>
      </c>
      <c r="L3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43" spans="5:12" x14ac:dyDescent="0.2">
      <c r="E3143" s="2">
        <v>44259</v>
      </c>
      <c r="F3143" t="s">
        <v>92</v>
      </c>
      <c r="G3143" t="s">
        <v>108</v>
      </c>
      <c r="H3143">
        <v>332</v>
      </c>
      <c r="I3143">
        <f>MONTH(DailyExits[[#This Row],[Date]])</f>
        <v>3</v>
      </c>
      <c r="J3143">
        <f>WEEKDAY(DailyExits[[#This Row],[Date]],2)</f>
        <v>4</v>
      </c>
      <c r="K3143" t="str">
        <f>IF(LEFT(DailyExits[[#This Row],[Lines]],1)="Y","Yes","No")</f>
        <v>Yes</v>
      </c>
      <c r="L3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44" spans="5:12" x14ac:dyDescent="0.2">
      <c r="E3144" s="2">
        <v>44259</v>
      </c>
      <c r="F3144" t="s">
        <v>84</v>
      </c>
      <c r="G3144" t="s">
        <v>111</v>
      </c>
      <c r="H3144">
        <v>316</v>
      </c>
      <c r="I3144">
        <f>MONTH(DailyExits[[#This Row],[Date]])</f>
        <v>3</v>
      </c>
      <c r="J3144">
        <f>WEEKDAY(DailyExits[[#This Row],[Date]],2)</f>
        <v>4</v>
      </c>
      <c r="K3144" t="str">
        <f>IF(LEFT(DailyExits[[#This Row],[Lines]],1)="Y","Yes","No")</f>
        <v>No</v>
      </c>
      <c r="L3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45" spans="5:12" x14ac:dyDescent="0.2">
      <c r="E3145" s="2">
        <v>44259</v>
      </c>
      <c r="F3145" t="s">
        <v>88</v>
      </c>
      <c r="G3145" t="s">
        <v>107</v>
      </c>
      <c r="H3145">
        <v>290</v>
      </c>
      <c r="I3145">
        <f>MONTH(DailyExits[[#This Row],[Date]])</f>
        <v>3</v>
      </c>
      <c r="J3145">
        <f>WEEKDAY(DailyExits[[#This Row],[Date]],2)</f>
        <v>4</v>
      </c>
      <c r="K3145" t="str">
        <f>IF(LEFT(DailyExits[[#This Row],[Lines]],1)="Y","Yes","No")</f>
        <v>No</v>
      </c>
      <c r="L3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46" spans="5:12" x14ac:dyDescent="0.2">
      <c r="E3146" s="2">
        <v>44259</v>
      </c>
      <c r="F3146" t="s">
        <v>42</v>
      </c>
      <c r="G3146" t="s">
        <v>108</v>
      </c>
      <c r="H3146">
        <v>288</v>
      </c>
      <c r="I3146">
        <f>MONTH(DailyExits[[#This Row],[Date]])</f>
        <v>3</v>
      </c>
      <c r="J3146">
        <f>WEEKDAY(DailyExits[[#This Row],[Date]],2)</f>
        <v>4</v>
      </c>
      <c r="K3146" t="str">
        <f>IF(LEFT(DailyExits[[#This Row],[Lines]],1)="Y","Yes","No")</f>
        <v>Yes</v>
      </c>
      <c r="L3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47" spans="5:12" x14ac:dyDescent="0.2">
      <c r="E3147" s="2">
        <v>44259</v>
      </c>
      <c r="F3147" t="s">
        <v>96</v>
      </c>
      <c r="G3147" t="s">
        <v>107</v>
      </c>
      <c r="H3147">
        <v>251</v>
      </c>
      <c r="I3147">
        <f>MONTH(DailyExits[[#This Row],[Date]])</f>
        <v>3</v>
      </c>
      <c r="J3147">
        <f>WEEKDAY(DailyExits[[#This Row],[Date]],2)</f>
        <v>4</v>
      </c>
      <c r="K3147" t="str">
        <f>IF(LEFT(DailyExits[[#This Row],[Lines]],1)="Y","Yes","No")</f>
        <v>No</v>
      </c>
      <c r="L3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48" spans="5:12" x14ac:dyDescent="0.2">
      <c r="E3148" s="2">
        <v>44259</v>
      </c>
      <c r="F3148" t="s">
        <v>94</v>
      </c>
      <c r="G3148" t="s">
        <v>107</v>
      </c>
      <c r="H3148">
        <v>222</v>
      </c>
      <c r="I3148">
        <f>MONTH(DailyExits[[#This Row],[Date]])</f>
        <v>3</v>
      </c>
      <c r="J3148">
        <f>WEEKDAY(DailyExits[[#This Row],[Date]],2)</f>
        <v>4</v>
      </c>
      <c r="K3148" t="str">
        <f>IF(LEFT(DailyExits[[#This Row],[Lines]],1)="Y","Yes","No")</f>
        <v>No</v>
      </c>
      <c r="L3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49" spans="5:12" x14ac:dyDescent="0.2">
      <c r="E3149" s="2">
        <v>44259</v>
      </c>
      <c r="F3149" t="s">
        <v>72</v>
      </c>
      <c r="G3149" t="s">
        <v>108</v>
      </c>
      <c r="H3149">
        <v>215</v>
      </c>
      <c r="I3149">
        <f>MONTH(DailyExits[[#This Row],[Date]])</f>
        <v>3</v>
      </c>
      <c r="J3149">
        <f>WEEKDAY(DailyExits[[#This Row],[Date]],2)</f>
        <v>4</v>
      </c>
      <c r="K3149" t="str">
        <f>IF(LEFT(DailyExits[[#This Row],[Lines]],1)="Y","Yes","No")</f>
        <v>Yes</v>
      </c>
      <c r="L3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50" spans="5:12" x14ac:dyDescent="0.2">
      <c r="E3150" s="2">
        <v>44259</v>
      </c>
      <c r="F3150" t="s">
        <v>44</v>
      </c>
      <c r="G3150" t="s">
        <v>108</v>
      </c>
      <c r="H3150">
        <v>208</v>
      </c>
      <c r="I3150">
        <f>MONTH(DailyExits[[#This Row],[Date]])</f>
        <v>3</v>
      </c>
      <c r="J3150">
        <f>WEEKDAY(DailyExits[[#This Row],[Date]],2)</f>
        <v>4</v>
      </c>
      <c r="K3150" t="str">
        <f>IF(LEFT(DailyExits[[#This Row],[Lines]],1)="Y","Yes","No")</f>
        <v>Yes</v>
      </c>
      <c r="L3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51" spans="5:12" x14ac:dyDescent="0.2">
      <c r="E3151" s="2">
        <v>44259</v>
      </c>
      <c r="F3151" t="s">
        <v>86</v>
      </c>
      <c r="G3151" t="s">
        <v>112</v>
      </c>
      <c r="H3151">
        <v>151</v>
      </c>
      <c r="I3151">
        <f>MONTH(DailyExits[[#This Row],[Date]])</f>
        <v>3</v>
      </c>
      <c r="J3151">
        <f>WEEKDAY(DailyExits[[#This Row],[Date]],2)</f>
        <v>4</v>
      </c>
      <c r="K3151" t="str">
        <f>IF(LEFT(DailyExits[[#This Row],[Lines]],1)="Y","Yes","No")</f>
        <v>No</v>
      </c>
      <c r="L3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52" spans="5:12" x14ac:dyDescent="0.2">
      <c r="E3152" s="2">
        <v>44260</v>
      </c>
      <c r="F3152" t="s">
        <v>54</v>
      </c>
      <c r="G3152" t="s">
        <v>109</v>
      </c>
      <c r="H3152">
        <v>3970</v>
      </c>
      <c r="I3152">
        <f>MONTH(DailyExits[[#This Row],[Date]])</f>
        <v>3</v>
      </c>
      <c r="J3152">
        <f>WEEKDAY(DailyExits[[#This Row],[Date]],2)</f>
        <v>5</v>
      </c>
      <c r="K3152" t="str">
        <f>IF(LEFT(DailyExits[[#This Row],[Lines]],1)="Y","Yes","No")</f>
        <v>Yes</v>
      </c>
      <c r="L3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153" spans="5:12" x14ac:dyDescent="0.2">
      <c r="E3153" s="2">
        <v>44260</v>
      </c>
      <c r="F3153" t="s">
        <v>52</v>
      </c>
      <c r="G3153" t="s">
        <v>109</v>
      </c>
      <c r="H3153">
        <v>3469</v>
      </c>
      <c r="I3153">
        <f>MONTH(DailyExits[[#This Row],[Date]])</f>
        <v>3</v>
      </c>
      <c r="J3153">
        <f>WEEKDAY(DailyExits[[#This Row],[Date]],2)</f>
        <v>5</v>
      </c>
      <c r="K3153" t="str">
        <f>IF(LEFT(DailyExits[[#This Row],[Lines]],1)="Y","Yes","No")</f>
        <v>Yes</v>
      </c>
      <c r="L3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154" spans="5:12" x14ac:dyDescent="0.2">
      <c r="E3154" s="2">
        <v>44260</v>
      </c>
      <c r="F3154" t="s">
        <v>50</v>
      </c>
      <c r="G3154" t="s">
        <v>109</v>
      </c>
      <c r="H3154">
        <v>3151</v>
      </c>
      <c r="I3154">
        <f>MONTH(DailyExits[[#This Row],[Date]])</f>
        <v>3</v>
      </c>
      <c r="J3154">
        <f>WEEKDAY(DailyExits[[#This Row],[Date]],2)</f>
        <v>5</v>
      </c>
      <c r="K3154" t="str">
        <f>IF(LEFT(DailyExits[[#This Row],[Lines]],1)="Y","Yes","No")</f>
        <v>Yes</v>
      </c>
      <c r="L3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155" spans="5:12" x14ac:dyDescent="0.2">
      <c r="E3155" s="2">
        <v>44260</v>
      </c>
      <c r="F3155" t="s">
        <v>56</v>
      </c>
      <c r="G3155" t="s">
        <v>109</v>
      </c>
      <c r="H3155">
        <v>3015</v>
      </c>
      <c r="I3155">
        <f>MONTH(DailyExits[[#This Row],[Date]])</f>
        <v>3</v>
      </c>
      <c r="J3155">
        <f>WEEKDAY(DailyExits[[#This Row],[Date]],2)</f>
        <v>5</v>
      </c>
      <c r="K3155" t="str">
        <f>IF(LEFT(DailyExits[[#This Row],[Lines]],1)="Y","Yes","No")</f>
        <v>Yes</v>
      </c>
      <c r="L31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156" spans="5:12" x14ac:dyDescent="0.2">
      <c r="E3156" s="2">
        <v>44260</v>
      </c>
      <c r="F3156" t="s">
        <v>20</v>
      </c>
      <c r="G3156" t="s">
        <v>105</v>
      </c>
      <c r="H3156">
        <v>2060</v>
      </c>
      <c r="I3156">
        <f>MONTH(DailyExits[[#This Row],[Date]])</f>
        <v>3</v>
      </c>
      <c r="J3156">
        <f>WEEKDAY(DailyExits[[#This Row],[Date]],2)</f>
        <v>5</v>
      </c>
      <c r="K3156" t="str">
        <f>IF(LEFT(DailyExits[[#This Row],[Lines]],1)="Y","Yes","No")</f>
        <v>No</v>
      </c>
      <c r="L31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57" spans="5:12" x14ac:dyDescent="0.2">
      <c r="E3157" s="2">
        <v>44260</v>
      </c>
      <c r="F3157">
        <v>16</v>
      </c>
      <c r="G3157" t="s">
        <v>109</v>
      </c>
      <c r="H3157">
        <v>2029</v>
      </c>
      <c r="I3157">
        <f>MONTH(DailyExits[[#This Row],[Date]])</f>
        <v>3</v>
      </c>
      <c r="J3157">
        <f>WEEKDAY(DailyExits[[#This Row],[Date]],2)</f>
        <v>5</v>
      </c>
      <c r="K3157" t="str">
        <f>IF(LEFT(DailyExits[[#This Row],[Lines]],1)="Y","Yes","No")</f>
        <v>Yes</v>
      </c>
      <c r="L3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58" spans="5:12" x14ac:dyDescent="0.2">
      <c r="E3158" s="2">
        <v>44260</v>
      </c>
      <c r="F3158">
        <v>24</v>
      </c>
      <c r="G3158" t="s">
        <v>109</v>
      </c>
      <c r="H3158">
        <v>1983</v>
      </c>
      <c r="I3158">
        <f>MONTH(DailyExits[[#This Row],[Date]])</f>
        <v>3</v>
      </c>
      <c r="J3158">
        <f>WEEKDAY(DailyExits[[#This Row],[Date]],2)</f>
        <v>5</v>
      </c>
      <c r="K3158" t="str">
        <f>IF(LEFT(DailyExits[[#This Row],[Lines]],1)="Y","Yes","No")</f>
        <v>Yes</v>
      </c>
      <c r="L3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59" spans="5:12" x14ac:dyDescent="0.2">
      <c r="E3159" s="2">
        <v>44260</v>
      </c>
      <c r="F3159" t="s">
        <v>62</v>
      </c>
      <c r="G3159" t="s">
        <v>109</v>
      </c>
      <c r="H3159">
        <v>1614</v>
      </c>
      <c r="I3159">
        <f>MONTH(DailyExits[[#This Row],[Date]])</f>
        <v>3</v>
      </c>
      <c r="J3159">
        <f>WEEKDAY(DailyExits[[#This Row],[Date]],2)</f>
        <v>5</v>
      </c>
      <c r="K3159" t="str">
        <f>IF(LEFT(DailyExits[[#This Row],[Lines]],1)="Y","Yes","No")</f>
        <v>Yes</v>
      </c>
      <c r="L3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60" spans="5:12" x14ac:dyDescent="0.2">
      <c r="E3160" s="2">
        <v>44260</v>
      </c>
      <c r="F3160" t="s">
        <v>4</v>
      </c>
      <c r="G3160" t="s">
        <v>103</v>
      </c>
      <c r="H3160">
        <v>1550</v>
      </c>
      <c r="I3160">
        <f>MONTH(DailyExits[[#This Row],[Date]])</f>
        <v>3</v>
      </c>
      <c r="J3160">
        <f>WEEKDAY(DailyExits[[#This Row],[Date]],2)</f>
        <v>5</v>
      </c>
      <c r="K3160" t="str">
        <f>IF(LEFT(DailyExits[[#This Row],[Lines]],1)="Y","Yes","No")</f>
        <v>Yes</v>
      </c>
      <c r="L3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61" spans="5:12" x14ac:dyDescent="0.2">
      <c r="E3161" s="2">
        <v>44260</v>
      </c>
      <c r="F3161">
        <v>12</v>
      </c>
      <c r="G3161" t="s">
        <v>104</v>
      </c>
      <c r="H3161">
        <v>1428</v>
      </c>
      <c r="I3161">
        <f>MONTH(DailyExits[[#This Row],[Date]])</f>
        <v>3</v>
      </c>
      <c r="J3161">
        <f>WEEKDAY(DailyExits[[#This Row],[Date]],2)</f>
        <v>5</v>
      </c>
      <c r="K3161" t="str">
        <f>IF(LEFT(DailyExits[[#This Row],[Lines]],1)="Y","Yes","No")</f>
        <v>Yes</v>
      </c>
      <c r="L3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62" spans="5:12" x14ac:dyDescent="0.2">
      <c r="E3162" s="2">
        <v>44260</v>
      </c>
      <c r="F3162" t="s">
        <v>64</v>
      </c>
      <c r="G3162" t="s">
        <v>109</v>
      </c>
      <c r="H3162">
        <v>1398</v>
      </c>
      <c r="I3162">
        <f>MONTH(DailyExits[[#This Row],[Date]])</f>
        <v>3</v>
      </c>
      <c r="J3162">
        <f>WEEKDAY(DailyExits[[#This Row],[Date]],2)</f>
        <v>5</v>
      </c>
      <c r="K3162" t="str">
        <f>IF(LEFT(DailyExits[[#This Row],[Lines]],1)="Y","Yes","No")</f>
        <v>Yes</v>
      </c>
      <c r="L3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63" spans="5:12" x14ac:dyDescent="0.2">
      <c r="E3163" s="2">
        <v>44260</v>
      </c>
      <c r="F3163" t="s">
        <v>22</v>
      </c>
      <c r="G3163" t="s">
        <v>106</v>
      </c>
      <c r="H3163">
        <v>1340</v>
      </c>
      <c r="I3163">
        <f>MONTH(DailyExits[[#This Row],[Date]])</f>
        <v>3</v>
      </c>
      <c r="J3163">
        <f>WEEKDAY(DailyExits[[#This Row],[Date]],2)</f>
        <v>5</v>
      </c>
      <c r="K3163" t="str">
        <f>IF(LEFT(DailyExits[[#This Row],[Lines]],1)="Y","Yes","No")</f>
        <v>No</v>
      </c>
      <c r="L3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64" spans="5:12" x14ac:dyDescent="0.2">
      <c r="E3164" s="2">
        <v>44260</v>
      </c>
      <c r="F3164" t="s">
        <v>24</v>
      </c>
      <c r="G3164" t="s">
        <v>105</v>
      </c>
      <c r="H3164">
        <v>1288</v>
      </c>
      <c r="I3164">
        <f>MONTH(DailyExits[[#This Row],[Date]])</f>
        <v>3</v>
      </c>
      <c r="J3164">
        <f>WEEKDAY(DailyExits[[#This Row],[Date]],2)</f>
        <v>5</v>
      </c>
      <c r="K3164" t="str">
        <f>IF(LEFT(DailyExits[[#This Row],[Lines]],1)="Y","Yes","No")</f>
        <v>No</v>
      </c>
      <c r="L3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65" spans="5:12" x14ac:dyDescent="0.2">
      <c r="E3165" s="2">
        <v>44260</v>
      </c>
      <c r="F3165" t="s">
        <v>10</v>
      </c>
      <c r="G3165" t="s">
        <v>103</v>
      </c>
      <c r="H3165">
        <v>1238</v>
      </c>
      <c r="I3165">
        <f>MONTH(DailyExits[[#This Row],[Date]])</f>
        <v>3</v>
      </c>
      <c r="J3165">
        <f>WEEKDAY(DailyExits[[#This Row],[Date]],2)</f>
        <v>5</v>
      </c>
      <c r="K3165" t="str">
        <f>IF(LEFT(DailyExits[[#This Row],[Lines]],1)="Y","Yes","No")</f>
        <v>Yes</v>
      </c>
      <c r="L3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66" spans="5:12" x14ac:dyDescent="0.2">
      <c r="E3166" s="2">
        <v>44260</v>
      </c>
      <c r="F3166" t="s">
        <v>14</v>
      </c>
      <c r="G3166" t="s">
        <v>104</v>
      </c>
      <c r="H3166">
        <v>1208</v>
      </c>
      <c r="I3166">
        <f>MONTH(DailyExits[[#This Row],[Date]])</f>
        <v>3</v>
      </c>
      <c r="J3166">
        <f>WEEKDAY(DailyExits[[#This Row],[Date]],2)</f>
        <v>5</v>
      </c>
      <c r="K3166" t="str">
        <f>IF(LEFT(DailyExits[[#This Row],[Lines]],1)="Y","Yes","No")</f>
        <v>Yes</v>
      </c>
      <c r="L3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67" spans="5:12" x14ac:dyDescent="0.2">
      <c r="E3167" s="2">
        <v>44260</v>
      </c>
      <c r="F3167" t="s">
        <v>48</v>
      </c>
      <c r="G3167" t="s">
        <v>109</v>
      </c>
      <c r="H3167">
        <v>1201</v>
      </c>
      <c r="I3167">
        <f>MONTH(DailyExits[[#This Row],[Date]])</f>
        <v>3</v>
      </c>
      <c r="J3167">
        <f>WEEKDAY(DailyExits[[#This Row],[Date]],2)</f>
        <v>5</v>
      </c>
      <c r="K3167" t="str">
        <f>IF(LEFT(DailyExits[[#This Row],[Lines]],1)="Y","Yes","No")</f>
        <v>Yes</v>
      </c>
      <c r="L3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68" spans="5:12" x14ac:dyDescent="0.2">
      <c r="E3168" s="2">
        <v>44260</v>
      </c>
      <c r="F3168" t="s">
        <v>26</v>
      </c>
      <c r="G3168" t="s">
        <v>105</v>
      </c>
      <c r="H3168">
        <v>1167</v>
      </c>
      <c r="I3168">
        <f>MONTH(DailyExits[[#This Row],[Date]])</f>
        <v>3</v>
      </c>
      <c r="J3168">
        <f>WEEKDAY(DailyExits[[#This Row],[Date]],2)</f>
        <v>5</v>
      </c>
      <c r="K3168" t="str">
        <f>IF(LEFT(DailyExits[[#This Row],[Lines]],1)="Y","Yes","No")</f>
        <v>No</v>
      </c>
      <c r="L3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69" spans="5:12" x14ac:dyDescent="0.2">
      <c r="E3169" s="2">
        <v>44260</v>
      </c>
      <c r="F3169" t="s">
        <v>2</v>
      </c>
      <c r="G3169" t="s">
        <v>103</v>
      </c>
      <c r="H3169">
        <v>1125</v>
      </c>
      <c r="I3169">
        <f>MONTH(DailyExits[[#This Row],[Date]])</f>
        <v>3</v>
      </c>
      <c r="J3169">
        <f>WEEKDAY(DailyExits[[#This Row],[Date]],2)</f>
        <v>5</v>
      </c>
      <c r="K3169" t="str">
        <f>IF(LEFT(DailyExits[[#This Row],[Lines]],1)="Y","Yes","No")</f>
        <v>Yes</v>
      </c>
      <c r="L3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70" spans="5:12" x14ac:dyDescent="0.2">
      <c r="E3170" s="2">
        <v>44260</v>
      </c>
      <c r="F3170">
        <v>19</v>
      </c>
      <c r="G3170" t="s">
        <v>104</v>
      </c>
      <c r="H3170">
        <v>1108</v>
      </c>
      <c r="I3170">
        <f>MONTH(DailyExits[[#This Row],[Date]])</f>
        <v>3</v>
      </c>
      <c r="J3170">
        <f>WEEKDAY(DailyExits[[#This Row],[Date]],2)</f>
        <v>5</v>
      </c>
      <c r="K3170" t="str">
        <f>IF(LEFT(DailyExits[[#This Row],[Lines]],1)="Y","Yes","No")</f>
        <v>Yes</v>
      </c>
      <c r="L3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71" spans="5:12" x14ac:dyDescent="0.2">
      <c r="E3171" s="2">
        <v>44260</v>
      </c>
      <c r="F3171" t="s">
        <v>18</v>
      </c>
      <c r="G3171" t="s">
        <v>105</v>
      </c>
      <c r="H3171">
        <v>1073</v>
      </c>
      <c r="I3171">
        <f>MONTH(DailyExits[[#This Row],[Date]])</f>
        <v>3</v>
      </c>
      <c r="J3171">
        <f>WEEKDAY(DailyExits[[#This Row],[Date]],2)</f>
        <v>5</v>
      </c>
      <c r="K3171" t="str">
        <f>IF(LEFT(DailyExits[[#This Row],[Lines]],1)="Y","Yes","No")</f>
        <v>No</v>
      </c>
      <c r="L3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72" spans="5:12" x14ac:dyDescent="0.2">
      <c r="E3172" s="2">
        <v>44260</v>
      </c>
      <c r="F3172" t="s">
        <v>36</v>
      </c>
      <c r="G3172" t="s">
        <v>108</v>
      </c>
      <c r="H3172">
        <v>967</v>
      </c>
      <c r="I3172">
        <f>MONTH(DailyExits[[#This Row],[Date]])</f>
        <v>3</v>
      </c>
      <c r="J3172">
        <f>WEEKDAY(DailyExits[[#This Row],[Date]],2)</f>
        <v>5</v>
      </c>
      <c r="K3172" t="str">
        <f>IF(LEFT(DailyExits[[#This Row],[Lines]],1)="Y","Yes","No")</f>
        <v>Yes</v>
      </c>
      <c r="L3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73" spans="5:12" x14ac:dyDescent="0.2">
      <c r="E3173" s="2">
        <v>44260</v>
      </c>
      <c r="F3173" t="s">
        <v>28</v>
      </c>
      <c r="G3173" t="s">
        <v>107</v>
      </c>
      <c r="H3173">
        <v>922</v>
      </c>
      <c r="I3173">
        <f>MONTH(DailyExits[[#This Row],[Date]])</f>
        <v>3</v>
      </c>
      <c r="J3173">
        <f>WEEKDAY(DailyExits[[#This Row],[Date]],2)</f>
        <v>5</v>
      </c>
      <c r="K3173" t="str">
        <f>IF(LEFT(DailyExits[[#This Row],[Lines]],1)="Y","Yes","No")</f>
        <v>No</v>
      </c>
      <c r="L3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74" spans="5:12" x14ac:dyDescent="0.2">
      <c r="E3174" s="2">
        <v>44260</v>
      </c>
      <c r="F3174" t="s">
        <v>60</v>
      </c>
      <c r="G3174" t="s">
        <v>109</v>
      </c>
      <c r="H3174">
        <v>887</v>
      </c>
      <c r="I3174">
        <f>MONTH(DailyExits[[#This Row],[Date]])</f>
        <v>3</v>
      </c>
      <c r="J3174">
        <f>WEEKDAY(DailyExits[[#This Row],[Date]],2)</f>
        <v>5</v>
      </c>
      <c r="K3174" t="str">
        <f>IF(LEFT(DailyExits[[#This Row],[Lines]],1)="Y","Yes","No")</f>
        <v>Yes</v>
      </c>
      <c r="L3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75" spans="5:12" x14ac:dyDescent="0.2">
      <c r="E3175" s="2">
        <v>44260</v>
      </c>
      <c r="F3175" t="s">
        <v>74</v>
      </c>
      <c r="G3175" t="s">
        <v>108</v>
      </c>
      <c r="H3175">
        <v>802</v>
      </c>
      <c r="I3175">
        <f>MONTH(DailyExits[[#This Row],[Date]])</f>
        <v>3</v>
      </c>
      <c r="J3175">
        <f>WEEKDAY(DailyExits[[#This Row],[Date]],2)</f>
        <v>5</v>
      </c>
      <c r="K3175" t="str">
        <f>IF(LEFT(DailyExits[[#This Row],[Lines]],1)="Y","Yes","No")</f>
        <v>Yes</v>
      </c>
      <c r="L3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76" spans="5:12" x14ac:dyDescent="0.2">
      <c r="E3176" s="2">
        <v>44260</v>
      </c>
      <c r="F3176" t="s">
        <v>90</v>
      </c>
      <c r="G3176" t="s">
        <v>108</v>
      </c>
      <c r="H3176">
        <v>729</v>
      </c>
      <c r="I3176">
        <f>MONTH(DailyExits[[#This Row],[Date]])</f>
        <v>3</v>
      </c>
      <c r="J3176">
        <f>WEEKDAY(DailyExits[[#This Row],[Date]],2)</f>
        <v>5</v>
      </c>
      <c r="K3176" t="str">
        <f>IF(LEFT(DailyExits[[#This Row],[Lines]],1)="Y","Yes","No")</f>
        <v>Yes</v>
      </c>
      <c r="L3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77" spans="5:12" x14ac:dyDescent="0.2">
      <c r="E3177" s="2">
        <v>44260</v>
      </c>
      <c r="F3177" t="s">
        <v>40</v>
      </c>
      <c r="G3177" t="s">
        <v>108</v>
      </c>
      <c r="H3177">
        <v>724</v>
      </c>
      <c r="I3177">
        <f>MONTH(DailyExits[[#This Row],[Date]])</f>
        <v>3</v>
      </c>
      <c r="J3177">
        <f>WEEKDAY(DailyExits[[#This Row],[Date]],2)</f>
        <v>5</v>
      </c>
      <c r="K3177" t="str">
        <f>IF(LEFT(DailyExits[[#This Row],[Lines]],1)="Y","Yes","No")</f>
        <v>Yes</v>
      </c>
      <c r="L3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78" spans="5:12" x14ac:dyDescent="0.2">
      <c r="E3178" s="2">
        <v>44260</v>
      </c>
      <c r="F3178" t="s">
        <v>38</v>
      </c>
      <c r="G3178" t="s">
        <v>108</v>
      </c>
      <c r="H3178">
        <v>707</v>
      </c>
      <c r="I3178">
        <f>MONTH(DailyExits[[#This Row],[Date]])</f>
        <v>3</v>
      </c>
      <c r="J3178">
        <f>WEEKDAY(DailyExits[[#This Row],[Date]],2)</f>
        <v>5</v>
      </c>
      <c r="K3178" t="str">
        <f>IF(LEFT(DailyExits[[#This Row],[Lines]],1)="Y","Yes","No")</f>
        <v>Yes</v>
      </c>
      <c r="L3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79" spans="5:12" x14ac:dyDescent="0.2">
      <c r="E3179" s="2">
        <v>44260</v>
      </c>
      <c r="F3179" t="s">
        <v>70</v>
      </c>
      <c r="G3179" t="s">
        <v>111</v>
      </c>
      <c r="H3179">
        <v>695</v>
      </c>
      <c r="I3179">
        <f>MONTH(DailyExits[[#This Row],[Date]])</f>
        <v>3</v>
      </c>
      <c r="J3179">
        <f>WEEKDAY(DailyExits[[#This Row],[Date]],2)</f>
        <v>5</v>
      </c>
      <c r="K3179" t="str">
        <f>IF(LEFT(DailyExits[[#This Row],[Lines]],1)="Y","Yes","No")</f>
        <v>No</v>
      </c>
      <c r="L3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80" spans="5:12" x14ac:dyDescent="0.2">
      <c r="E3180" s="2">
        <v>44260</v>
      </c>
      <c r="F3180" t="s">
        <v>6</v>
      </c>
      <c r="G3180" t="s">
        <v>103</v>
      </c>
      <c r="H3180">
        <v>636</v>
      </c>
      <c r="I3180">
        <f>MONTH(DailyExits[[#This Row],[Date]])</f>
        <v>3</v>
      </c>
      <c r="J3180">
        <f>WEEKDAY(DailyExits[[#This Row],[Date]],2)</f>
        <v>5</v>
      </c>
      <c r="K3180" t="str">
        <f>IF(LEFT(DailyExits[[#This Row],[Lines]],1)="Y","Yes","No")</f>
        <v>Yes</v>
      </c>
      <c r="L3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81" spans="5:12" x14ac:dyDescent="0.2">
      <c r="E3181" s="2">
        <v>44260</v>
      </c>
      <c r="F3181" t="s">
        <v>80</v>
      </c>
      <c r="G3181" t="s">
        <v>110</v>
      </c>
      <c r="H3181">
        <v>605</v>
      </c>
      <c r="I3181">
        <f>MONTH(DailyExits[[#This Row],[Date]])</f>
        <v>3</v>
      </c>
      <c r="J3181">
        <f>WEEKDAY(DailyExits[[#This Row],[Date]],2)</f>
        <v>5</v>
      </c>
      <c r="K3181" t="str">
        <f>IF(LEFT(DailyExits[[#This Row],[Lines]],1)="Y","Yes","No")</f>
        <v>Yes</v>
      </c>
      <c r="L3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82" spans="5:12" x14ac:dyDescent="0.2">
      <c r="E3182" s="2">
        <v>44260</v>
      </c>
      <c r="F3182" t="s">
        <v>66</v>
      </c>
      <c r="G3182" t="s">
        <v>110</v>
      </c>
      <c r="H3182">
        <v>600</v>
      </c>
      <c r="I3182">
        <f>MONTH(DailyExits[[#This Row],[Date]])</f>
        <v>3</v>
      </c>
      <c r="J3182">
        <f>WEEKDAY(DailyExits[[#This Row],[Date]],2)</f>
        <v>5</v>
      </c>
      <c r="K3182" t="str">
        <f>IF(LEFT(DailyExits[[#This Row],[Lines]],1)="Y","Yes","No")</f>
        <v>Yes</v>
      </c>
      <c r="L3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83" spans="5:12" x14ac:dyDescent="0.2">
      <c r="E3183" s="2">
        <v>44260</v>
      </c>
      <c r="F3183" t="s">
        <v>30</v>
      </c>
      <c r="G3183" t="s">
        <v>107</v>
      </c>
      <c r="H3183">
        <v>592</v>
      </c>
      <c r="I3183">
        <f>MONTH(DailyExits[[#This Row],[Date]])</f>
        <v>3</v>
      </c>
      <c r="J3183">
        <f>WEEKDAY(DailyExits[[#This Row],[Date]],2)</f>
        <v>5</v>
      </c>
      <c r="K3183" t="str">
        <f>IF(LEFT(DailyExits[[#This Row],[Lines]],1)="Y","Yes","No")</f>
        <v>No</v>
      </c>
      <c r="L3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84" spans="5:12" x14ac:dyDescent="0.2">
      <c r="E3184" s="2">
        <v>44260</v>
      </c>
      <c r="F3184" t="s">
        <v>12</v>
      </c>
      <c r="G3184" t="s">
        <v>103</v>
      </c>
      <c r="H3184">
        <v>591</v>
      </c>
      <c r="I3184">
        <f>MONTH(DailyExits[[#This Row],[Date]])</f>
        <v>3</v>
      </c>
      <c r="J3184">
        <f>WEEKDAY(DailyExits[[#This Row],[Date]],2)</f>
        <v>5</v>
      </c>
      <c r="K3184" t="str">
        <f>IF(LEFT(DailyExits[[#This Row],[Lines]],1)="Y","Yes","No")</f>
        <v>Yes</v>
      </c>
      <c r="L3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85" spans="5:12" x14ac:dyDescent="0.2">
      <c r="E3185" s="2">
        <v>44260</v>
      </c>
      <c r="F3185" t="s">
        <v>78</v>
      </c>
      <c r="G3185" t="s">
        <v>110</v>
      </c>
      <c r="H3185">
        <v>572</v>
      </c>
      <c r="I3185">
        <f>MONTH(DailyExits[[#This Row],[Date]])</f>
        <v>3</v>
      </c>
      <c r="J3185">
        <f>WEEKDAY(DailyExits[[#This Row],[Date]],2)</f>
        <v>5</v>
      </c>
      <c r="K3185" t="str">
        <f>IF(LEFT(DailyExits[[#This Row],[Lines]],1)="Y","Yes","No")</f>
        <v>Yes</v>
      </c>
      <c r="L3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86" spans="5:12" x14ac:dyDescent="0.2">
      <c r="E3186" s="2">
        <v>44260</v>
      </c>
      <c r="F3186" t="s">
        <v>32</v>
      </c>
      <c r="G3186" t="s">
        <v>107</v>
      </c>
      <c r="H3186">
        <v>563</v>
      </c>
      <c r="I3186">
        <f>MONTH(DailyExits[[#This Row],[Date]])</f>
        <v>3</v>
      </c>
      <c r="J3186">
        <f>WEEKDAY(DailyExits[[#This Row],[Date]],2)</f>
        <v>5</v>
      </c>
      <c r="K3186" t="str">
        <f>IF(LEFT(DailyExits[[#This Row],[Lines]],1)="Y","Yes","No")</f>
        <v>No</v>
      </c>
      <c r="L3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87" spans="5:12" x14ac:dyDescent="0.2">
      <c r="E3187" s="2">
        <v>44260</v>
      </c>
      <c r="F3187" t="s">
        <v>34</v>
      </c>
      <c r="G3187" t="s">
        <v>107</v>
      </c>
      <c r="H3187">
        <v>540</v>
      </c>
      <c r="I3187">
        <f>MONTH(DailyExits[[#This Row],[Date]])</f>
        <v>3</v>
      </c>
      <c r="J3187">
        <f>WEEKDAY(DailyExits[[#This Row],[Date]],2)</f>
        <v>5</v>
      </c>
      <c r="K3187" t="str">
        <f>IF(LEFT(DailyExits[[#This Row],[Lines]],1)="Y","Yes","No")</f>
        <v>No</v>
      </c>
      <c r="L3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88" spans="5:12" x14ac:dyDescent="0.2">
      <c r="E3188" s="2">
        <v>44260</v>
      </c>
      <c r="F3188" t="s">
        <v>82</v>
      </c>
      <c r="G3188" t="s">
        <v>110</v>
      </c>
      <c r="H3188">
        <v>461</v>
      </c>
      <c r="I3188">
        <f>MONTH(DailyExits[[#This Row],[Date]])</f>
        <v>3</v>
      </c>
      <c r="J3188">
        <f>WEEKDAY(DailyExits[[#This Row],[Date]],2)</f>
        <v>5</v>
      </c>
      <c r="K3188" t="str">
        <f>IF(LEFT(DailyExits[[#This Row],[Lines]],1)="Y","Yes","No")</f>
        <v>Yes</v>
      </c>
      <c r="L3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89" spans="5:12" x14ac:dyDescent="0.2">
      <c r="E3189" s="2">
        <v>44260</v>
      </c>
      <c r="F3189" t="s">
        <v>76</v>
      </c>
      <c r="G3189" t="s">
        <v>110</v>
      </c>
      <c r="H3189">
        <v>457</v>
      </c>
      <c r="I3189">
        <f>MONTH(DailyExits[[#This Row],[Date]])</f>
        <v>3</v>
      </c>
      <c r="J3189">
        <f>WEEKDAY(DailyExits[[#This Row],[Date]],2)</f>
        <v>5</v>
      </c>
      <c r="K3189" t="str">
        <f>IF(LEFT(DailyExits[[#This Row],[Lines]],1)="Y","Yes","No")</f>
        <v>Yes</v>
      </c>
      <c r="L3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90" spans="5:12" x14ac:dyDescent="0.2">
      <c r="E3190" s="2">
        <v>44260</v>
      </c>
      <c r="F3190" t="s">
        <v>46</v>
      </c>
      <c r="G3190" t="s">
        <v>108</v>
      </c>
      <c r="H3190">
        <v>427</v>
      </c>
      <c r="I3190">
        <f>MONTH(DailyExits[[#This Row],[Date]])</f>
        <v>3</v>
      </c>
      <c r="J3190">
        <f>WEEKDAY(DailyExits[[#This Row],[Date]],2)</f>
        <v>5</v>
      </c>
      <c r="K3190" t="str">
        <f>IF(LEFT(DailyExits[[#This Row],[Lines]],1)="Y","Yes","No")</f>
        <v>Yes</v>
      </c>
      <c r="L3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91" spans="5:12" x14ac:dyDescent="0.2">
      <c r="E3191" s="2">
        <v>44260</v>
      </c>
      <c r="F3191" t="s">
        <v>8</v>
      </c>
      <c r="G3191" t="s">
        <v>103</v>
      </c>
      <c r="H3191">
        <v>383</v>
      </c>
      <c r="I3191">
        <f>MONTH(DailyExits[[#This Row],[Date]])</f>
        <v>3</v>
      </c>
      <c r="J3191">
        <f>WEEKDAY(DailyExits[[#This Row],[Date]],2)</f>
        <v>5</v>
      </c>
      <c r="K3191" t="str">
        <f>IF(LEFT(DailyExits[[#This Row],[Lines]],1)="Y","Yes","No")</f>
        <v>Yes</v>
      </c>
      <c r="L3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92" spans="5:12" x14ac:dyDescent="0.2">
      <c r="E3192" s="2">
        <v>44260</v>
      </c>
      <c r="F3192" t="s">
        <v>68</v>
      </c>
      <c r="G3192" t="s">
        <v>111</v>
      </c>
      <c r="H3192">
        <v>354</v>
      </c>
      <c r="I3192">
        <f>MONTH(DailyExits[[#This Row],[Date]])</f>
        <v>3</v>
      </c>
      <c r="J3192">
        <f>WEEKDAY(DailyExits[[#This Row],[Date]],2)</f>
        <v>5</v>
      </c>
      <c r="K3192" t="str">
        <f>IF(LEFT(DailyExits[[#This Row],[Lines]],1)="Y","Yes","No")</f>
        <v>No</v>
      </c>
      <c r="L3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93" spans="5:12" x14ac:dyDescent="0.2">
      <c r="E3193" s="2">
        <v>44260</v>
      </c>
      <c r="F3193" t="s">
        <v>84</v>
      </c>
      <c r="G3193" t="s">
        <v>111</v>
      </c>
      <c r="H3193">
        <v>325</v>
      </c>
      <c r="I3193">
        <f>MONTH(DailyExits[[#This Row],[Date]])</f>
        <v>3</v>
      </c>
      <c r="J3193">
        <f>WEEKDAY(DailyExits[[#This Row],[Date]],2)</f>
        <v>5</v>
      </c>
      <c r="K3193" t="str">
        <f>IF(LEFT(DailyExits[[#This Row],[Lines]],1)="Y","Yes","No")</f>
        <v>No</v>
      </c>
      <c r="L3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94" spans="5:12" x14ac:dyDescent="0.2">
      <c r="E3194" s="2">
        <v>44260</v>
      </c>
      <c r="F3194" t="s">
        <v>42</v>
      </c>
      <c r="G3194" t="s">
        <v>108</v>
      </c>
      <c r="H3194">
        <v>309</v>
      </c>
      <c r="I3194">
        <f>MONTH(DailyExits[[#This Row],[Date]])</f>
        <v>3</v>
      </c>
      <c r="J3194">
        <f>WEEKDAY(DailyExits[[#This Row],[Date]],2)</f>
        <v>5</v>
      </c>
      <c r="K3194" t="str">
        <f>IF(LEFT(DailyExits[[#This Row],[Lines]],1)="Y","Yes","No")</f>
        <v>Yes</v>
      </c>
      <c r="L3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95" spans="5:12" x14ac:dyDescent="0.2">
      <c r="E3195" s="2">
        <v>44260</v>
      </c>
      <c r="F3195" t="s">
        <v>96</v>
      </c>
      <c r="G3195" t="s">
        <v>107</v>
      </c>
      <c r="H3195">
        <v>297</v>
      </c>
      <c r="I3195">
        <f>MONTH(DailyExits[[#This Row],[Date]])</f>
        <v>3</v>
      </c>
      <c r="J3195">
        <f>WEEKDAY(DailyExits[[#This Row],[Date]],2)</f>
        <v>5</v>
      </c>
      <c r="K3195" t="str">
        <f>IF(LEFT(DailyExits[[#This Row],[Lines]],1)="Y","Yes","No")</f>
        <v>No</v>
      </c>
      <c r="L3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96" spans="5:12" x14ac:dyDescent="0.2">
      <c r="E3196" s="2">
        <v>44260</v>
      </c>
      <c r="F3196" t="s">
        <v>92</v>
      </c>
      <c r="G3196" t="s">
        <v>108</v>
      </c>
      <c r="H3196">
        <v>296</v>
      </c>
      <c r="I3196">
        <f>MONTH(DailyExits[[#This Row],[Date]])</f>
        <v>3</v>
      </c>
      <c r="J3196">
        <f>WEEKDAY(DailyExits[[#This Row],[Date]],2)</f>
        <v>5</v>
      </c>
      <c r="K3196" t="str">
        <f>IF(LEFT(DailyExits[[#This Row],[Lines]],1)="Y","Yes","No")</f>
        <v>Yes</v>
      </c>
      <c r="L3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97" spans="5:12" x14ac:dyDescent="0.2">
      <c r="E3197" s="2">
        <v>44260</v>
      </c>
      <c r="F3197" t="s">
        <v>88</v>
      </c>
      <c r="G3197" t="s">
        <v>107</v>
      </c>
      <c r="H3197">
        <v>289</v>
      </c>
      <c r="I3197">
        <f>MONTH(DailyExits[[#This Row],[Date]])</f>
        <v>3</v>
      </c>
      <c r="J3197">
        <f>WEEKDAY(DailyExits[[#This Row],[Date]],2)</f>
        <v>5</v>
      </c>
      <c r="K3197" t="str">
        <f>IF(LEFT(DailyExits[[#This Row],[Lines]],1)="Y","Yes","No")</f>
        <v>No</v>
      </c>
      <c r="L3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98" spans="5:12" x14ac:dyDescent="0.2">
      <c r="E3198" s="2">
        <v>44260</v>
      </c>
      <c r="F3198" t="s">
        <v>94</v>
      </c>
      <c r="G3198" t="s">
        <v>107</v>
      </c>
      <c r="H3198">
        <v>247</v>
      </c>
      <c r="I3198">
        <f>MONTH(DailyExits[[#This Row],[Date]])</f>
        <v>3</v>
      </c>
      <c r="J3198">
        <f>WEEKDAY(DailyExits[[#This Row],[Date]],2)</f>
        <v>5</v>
      </c>
      <c r="K3198" t="str">
        <f>IF(LEFT(DailyExits[[#This Row],[Lines]],1)="Y","Yes","No")</f>
        <v>No</v>
      </c>
      <c r="L3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199" spans="5:12" x14ac:dyDescent="0.2">
      <c r="E3199" s="2">
        <v>44260</v>
      </c>
      <c r="F3199" t="s">
        <v>72</v>
      </c>
      <c r="G3199" t="s">
        <v>108</v>
      </c>
      <c r="H3199">
        <v>208</v>
      </c>
      <c r="I3199">
        <f>MONTH(DailyExits[[#This Row],[Date]])</f>
        <v>3</v>
      </c>
      <c r="J3199">
        <f>WEEKDAY(DailyExits[[#This Row],[Date]],2)</f>
        <v>5</v>
      </c>
      <c r="K3199" t="str">
        <f>IF(LEFT(DailyExits[[#This Row],[Lines]],1)="Y","Yes","No")</f>
        <v>Yes</v>
      </c>
      <c r="L3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00" spans="5:12" x14ac:dyDescent="0.2">
      <c r="E3200" s="2">
        <v>44260</v>
      </c>
      <c r="F3200" t="s">
        <v>44</v>
      </c>
      <c r="G3200" t="s">
        <v>108</v>
      </c>
      <c r="H3200">
        <v>194</v>
      </c>
      <c r="I3200">
        <f>MONTH(DailyExits[[#This Row],[Date]])</f>
        <v>3</v>
      </c>
      <c r="J3200">
        <f>WEEKDAY(DailyExits[[#This Row],[Date]],2)</f>
        <v>5</v>
      </c>
      <c r="K3200" t="str">
        <f>IF(LEFT(DailyExits[[#This Row],[Lines]],1)="Y","Yes","No")</f>
        <v>Yes</v>
      </c>
      <c r="L3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01" spans="5:12" x14ac:dyDescent="0.2">
      <c r="E3201" s="2">
        <v>44260</v>
      </c>
      <c r="F3201" t="s">
        <v>86</v>
      </c>
      <c r="G3201" t="s">
        <v>112</v>
      </c>
      <c r="H3201">
        <v>143</v>
      </c>
      <c r="I3201">
        <f>MONTH(DailyExits[[#This Row],[Date]])</f>
        <v>3</v>
      </c>
      <c r="J3201">
        <f>WEEKDAY(DailyExits[[#This Row],[Date]],2)</f>
        <v>5</v>
      </c>
      <c r="K3201" t="str">
        <f>IF(LEFT(DailyExits[[#This Row],[Lines]],1)="Y","Yes","No")</f>
        <v>No</v>
      </c>
      <c r="L3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02" spans="5:12" x14ac:dyDescent="0.2">
      <c r="E3202" s="2">
        <v>44261</v>
      </c>
      <c r="F3202" t="s">
        <v>54</v>
      </c>
      <c r="G3202" t="s">
        <v>109</v>
      </c>
      <c r="H3202">
        <v>2775</v>
      </c>
      <c r="I3202">
        <f>MONTH(DailyExits[[#This Row],[Date]])</f>
        <v>3</v>
      </c>
      <c r="J3202">
        <f>WEEKDAY(DailyExits[[#This Row],[Date]],2)</f>
        <v>6</v>
      </c>
      <c r="K3202" t="str">
        <f>IF(LEFT(DailyExits[[#This Row],[Lines]],1)="Y","Yes","No")</f>
        <v>Yes</v>
      </c>
      <c r="L3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203" spans="5:12" x14ac:dyDescent="0.2">
      <c r="E3203" s="2">
        <v>44261</v>
      </c>
      <c r="F3203" t="s">
        <v>50</v>
      </c>
      <c r="G3203" t="s">
        <v>109</v>
      </c>
      <c r="H3203">
        <v>1742</v>
      </c>
      <c r="I3203">
        <f>MONTH(DailyExits[[#This Row],[Date]])</f>
        <v>3</v>
      </c>
      <c r="J3203">
        <f>WEEKDAY(DailyExits[[#This Row],[Date]],2)</f>
        <v>6</v>
      </c>
      <c r="K3203" t="str">
        <f>IF(LEFT(DailyExits[[#This Row],[Lines]],1)="Y","Yes","No")</f>
        <v>Yes</v>
      </c>
      <c r="L3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204" spans="5:12" x14ac:dyDescent="0.2">
      <c r="E3204" s="2">
        <v>44261</v>
      </c>
      <c r="F3204" t="s">
        <v>52</v>
      </c>
      <c r="G3204" t="s">
        <v>109</v>
      </c>
      <c r="H3204">
        <v>1611</v>
      </c>
      <c r="I3204">
        <f>MONTH(DailyExits[[#This Row],[Date]])</f>
        <v>3</v>
      </c>
      <c r="J3204">
        <f>WEEKDAY(DailyExits[[#This Row],[Date]],2)</f>
        <v>6</v>
      </c>
      <c r="K3204" t="str">
        <f>IF(LEFT(DailyExits[[#This Row],[Lines]],1)="Y","Yes","No")</f>
        <v>Yes</v>
      </c>
      <c r="L3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205" spans="5:12" x14ac:dyDescent="0.2">
      <c r="E3205" s="2">
        <v>44261</v>
      </c>
      <c r="F3205">
        <v>16</v>
      </c>
      <c r="G3205" t="s">
        <v>109</v>
      </c>
      <c r="H3205">
        <v>1386</v>
      </c>
      <c r="I3205">
        <f>MONTH(DailyExits[[#This Row],[Date]])</f>
        <v>3</v>
      </c>
      <c r="J3205">
        <f>WEEKDAY(DailyExits[[#This Row],[Date]],2)</f>
        <v>6</v>
      </c>
      <c r="K3205" t="str">
        <f>IF(LEFT(DailyExits[[#This Row],[Lines]],1)="Y","Yes","No")</f>
        <v>Yes</v>
      </c>
      <c r="L32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06" spans="5:12" x14ac:dyDescent="0.2">
      <c r="E3206" s="2">
        <v>44261</v>
      </c>
      <c r="F3206" t="s">
        <v>56</v>
      </c>
      <c r="G3206" t="s">
        <v>109</v>
      </c>
      <c r="H3206">
        <v>1319</v>
      </c>
      <c r="I3206">
        <f>MONTH(DailyExits[[#This Row],[Date]])</f>
        <v>3</v>
      </c>
      <c r="J3206">
        <f>WEEKDAY(DailyExits[[#This Row],[Date]],2)</f>
        <v>6</v>
      </c>
      <c r="K3206" t="str">
        <f>IF(LEFT(DailyExits[[#This Row],[Lines]],1)="Y","Yes","No")</f>
        <v>Yes</v>
      </c>
      <c r="L32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207" spans="5:12" x14ac:dyDescent="0.2">
      <c r="E3207" s="2">
        <v>44261</v>
      </c>
      <c r="F3207">
        <v>24</v>
      </c>
      <c r="G3207" t="s">
        <v>109</v>
      </c>
      <c r="H3207">
        <v>1313</v>
      </c>
      <c r="I3207">
        <f>MONTH(DailyExits[[#This Row],[Date]])</f>
        <v>3</v>
      </c>
      <c r="J3207">
        <f>WEEKDAY(DailyExits[[#This Row],[Date]],2)</f>
        <v>6</v>
      </c>
      <c r="K3207" t="str">
        <f>IF(LEFT(DailyExits[[#This Row],[Lines]],1)="Y","Yes","No")</f>
        <v>Yes</v>
      </c>
      <c r="L3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08" spans="5:12" x14ac:dyDescent="0.2">
      <c r="E3208" s="2">
        <v>44261</v>
      </c>
      <c r="F3208" t="s">
        <v>20</v>
      </c>
      <c r="G3208" t="s">
        <v>105</v>
      </c>
      <c r="H3208">
        <v>1179</v>
      </c>
      <c r="I3208">
        <f>MONTH(DailyExits[[#This Row],[Date]])</f>
        <v>3</v>
      </c>
      <c r="J3208">
        <f>WEEKDAY(DailyExits[[#This Row],[Date]],2)</f>
        <v>6</v>
      </c>
      <c r="K3208" t="str">
        <f>IF(LEFT(DailyExits[[#This Row],[Lines]],1)="Y","Yes","No")</f>
        <v>No</v>
      </c>
      <c r="L3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09" spans="5:12" x14ac:dyDescent="0.2">
      <c r="E3209" s="2">
        <v>44261</v>
      </c>
      <c r="F3209" t="s">
        <v>62</v>
      </c>
      <c r="G3209" t="s">
        <v>109</v>
      </c>
      <c r="H3209">
        <v>962</v>
      </c>
      <c r="I3209">
        <f>MONTH(DailyExits[[#This Row],[Date]])</f>
        <v>3</v>
      </c>
      <c r="J3209">
        <f>WEEKDAY(DailyExits[[#This Row],[Date]],2)</f>
        <v>6</v>
      </c>
      <c r="K3209" t="str">
        <f>IF(LEFT(DailyExits[[#This Row],[Lines]],1)="Y","Yes","No")</f>
        <v>Yes</v>
      </c>
      <c r="L3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10" spans="5:12" x14ac:dyDescent="0.2">
      <c r="E3210" s="2">
        <v>44261</v>
      </c>
      <c r="F3210" t="s">
        <v>10</v>
      </c>
      <c r="G3210" t="s">
        <v>103</v>
      </c>
      <c r="H3210">
        <v>928</v>
      </c>
      <c r="I3210">
        <f>MONTH(DailyExits[[#This Row],[Date]])</f>
        <v>3</v>
      </c>
      <c r="J3210">
        <f>WEEKDAY(DailyExits[[#This Row],[Date]],2)</f>
        <v>6</v>
      </c>
      <c r="K3210" t="str">
        <f>IF(LEFT(DailyExits[[#This Row],[Lines]],1)="Y","Yes","No")</f>
        <v>Yes</v>
      </c>
      <c r="L3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11" spans="5:12" x14ac:dyDescent="0.2">
      <c r="E3211" s="2">
        <v>44261</v>
      </c>
      <c r="F3211" t="s">
        <v>64</v>
      </c>
      <c r="G3211" t="s">
        <v>109</v>
      </c>
      <c r="H3211">
        <v>891</v>
      </c>
      <c r="I3211">
        <f>MONTH(DailyExits[[#This Row],[Date]])</f>
        <v>3</v>
      </c>
      <c r="J3211">
        <f>WEEKDAY(DailyExits[[#This Row],[Date]],2)</f>
        <v>6</v>
      </c>
      <c r="K3211" t="str">
        <f>IF(LEFT(DailyExits[[#This Row],[Lines]],1)="Y","Yes","No")</f>
        <v>Yes</v>
      </c>
      <c r="L3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12" spans="5:12" x14ac:dyDescent="0.2">
      <c r="E3212" s="2">
        <v>44261</v>
      </c>
      <c r="F3212" t="s">
        <v>48</v>
      </c>
      <c r="G3212" t="s">
        <v>109</v>
      </c>
      <c r="H3212">
        <v>769</v>
      </c>
      <c r="I3212">
        <f>MONTH(DailyExits[[#This Row],[Date]])</f>
        <v>3</v>
      </c>
      <c r="J3212">
        <f>WEEKDAY(DailyExits[[#This Row],[Date]],2)</f>
        <v>6</v>
      </c>
      <c r="K3212" t="str">
        <f>IF(LEFT(DailyExits[[#This Row],[Lines]],1)="Y","Yes","No")</f>
        <v>Yes</v>
      </c>
      <c r="L3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13" spans="5:12" x14ac:dyDescent="0.2">
      <c r="E3213" s="2">
        <v>44261</v>
      </c>
      <c r="F3213" t="s">
        <v>4</v>
      </c>
      <c r="G3213" t="s">
        <v>103</v>
      </c>
      <c r="H3213">
        <v>746</v>
      </c>
      <c r="I3213">
        <f>MONTH(DailyExits[[#This Row],[Date]])</f>
        <v>3</v>
      </c>
      <c r="J3213">
        <f>WEEKDAY(DailyExits[[#This Row],[Date]],2)</f>
        <v>6</v>
      </c>
      <c r="K3213" t="str">
        <f>IF(LEFT(DailyExits[[#This Row],[Lines]],1)="Y","Yes","No")</f>
        <v>Yes</v>
      </c>
      <c r="L3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14" spans="5:12" x14ac:dyDescent="0.2">
      <c r="E3214" s="2">
        <v>44261</v>
      </c>
      <c r="F3214" t="s">
        <v>22</v>
      </c>
      <c r="G3214" t="s">
        <v>106</v>
      </c>
      <c r="H3214">
        <v>746</v>
      </c>
      <c r="I3214">
        <f>MONTH(DailyExits[[#This Row],[Date]])</f>
        <v>3</v>
      </c>
      <c r="J3214">
        <f>WEEKDAY(DailyExits[[#This Row],[Date]],2)</f>
        <v>6</v>
      </c>
      <c r="K3214" t="str">
        <f>IF(LEFT(DailyExits[[#This Row],[Lines]],1)="Y","Yes","No")</f>
        <v>No</v>
      </c>
      <c r="L3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15" spans="5:12" x14ac:dyDescent="0.2">
      <c r="E3215" s="2">
        <v>44261</v>
      </c>
      <c r="F3215" t="s">
        <v>24</v>
      </c>
      <c r="G3215" t="s">
        <v>105</v>
      </c>
      <c r="H3215">
        <v>700</v>
      </c>
      <c r="I3215">
        <f>MONTH(DailyExits[[#This Row],[Date]])</f>
        <v>3</v>
      </c>
      <c r="J3215">
        <f>WEEKDAY(DailyExits[[#This Row],[Date]],2)</f>
        <v>6</v>
      </c>
      <c r="K3215" t="str">
        <f>IF(LEFT(DailyExits[[#This Row],[Lines]],1)="Y","Yes","No")</f>
        <v>No</v>
      </c>
      <c r="L3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16" spans="5:12" x14ac:dyDescent="0.2">
      <c r="E3216" s="2">
        <v>44261</v>
      </c>
      <c r="F3216" t="s">
        <v>26</v>
      </c>
      <c r="G3216" t="s">
        <v>105</v>
      </c>
      <c r="H3216">
        <v>699</v>
      </c>
      <c r="I3216">
        <f>MONTH(DailyExits[[#This Row],[Date]])</f>
        <v>3</v>
      </c>
      <c r="J3216">
        <f>WEEKDAY(DailyExits[[#This Row],[Date]],2)</f>
        <v>6</v>
      </c>
      <c r="K3216" t="str">
        <f>IF(LEFT(DailyExits[[#This Row],[Lines]],1)="Y","Yes","No")</f>
        <v>No</v>
      </c>
      <c r="L3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17" spans="5:12" x14ac:dyDescent="0.2">
      <c r="E3217" s="2">
        <v>44261</v>
      </c>
      <c r="F3217" t="s">
        <v>14</v>
      </c>
      <c r="G3217" t="s">
        <v>104</v>
      </c>
      <c r="H3217">
        <v>689</v>
      </c>
      <c r="I3217">
        <f>MONTH(DailyExits[[#This Row],[Date]])</f>
        <v>3</v>
      </c>
      <c r="J3217">
        <f>WEEKDAY(DailyExits[[#This Row],[Date]],2)</f>
        <v>6</v>
      </c>
      <c r="K3217" t="str">
        <f>IF(LEFT(DailyExits[[#This Row],[Lines]],1)="Y","Yes","No")</f>
        <v>Yes</v>
      </c>
      <c r="L3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18" spans="5:12" x14ac:dyDescent="0.2">
      <c r="E3218" s="2">
        <v>44261</v>
      </c>
      <c r="F3218">
        <v>19</v>
      </c>
      <c r="G3218" t="s">
        <v>104</v>
      </c>
      <c r="H3218">
        <v>686</v>
      </c>
      <c r="I3218">
        <f>MONTH(DailyExits[[#This Row],[Date]])</f>
        <v>3</v>
      </c>
      <c r="J3218">
        <f>WEEKDAY(DailyExits[[#This Row],[Date]],2)</f>
        <v>6</v>
      </c>
      <c r="K3218" t="str">
        <f>IF(LEFT(DailyExits[[#This Row],[Lines]],1)="Y","Yes","No")</f>
        <v>Yes</v>
      </c>
      <c r="L3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19" spans="5:12" x14ac:dyDescent="0.2">
      <c r="E3219" s="2">
        <v>44261</v>
      </c>
      <c r="F3219">
        <v>12</v>
      </c>
      <c r="G3219" t="s">
        <v>104</v>
      </c>
      <c r="H3219">
        <v>671</v>
      </c>
      <c r="I3219">
        <f>MONTH(DailyExits[[#This Row],[Date]])</f>
        <v>3</v>
      </c>
      <c r="J3219">
        <f>WEEKDAY(DailyExits[[#This Row],[Date]],2)</f>
        <v>6</v>
      </c>
      <c r="K3219" t="str">
        <f>IF(LEFT(DailyExits[[#This Row],[Lines]],1)="Y","Yes","No")</f>
        <v>Yes</v>
      </c>
      <c r="L3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20" spans="5:12" x14ac:dyDescent="0.2">
      <c r="E3220" s="2">
        <v>44261</v>
      </c>
      <c r="F3220" t="s">
        <v>18</v>
      </c>
      <c r="G3220" t="s">
        <v>105</v>
      </c>
      <c r="H3220">
        <v>627</v>
      </c>
      <c r="I3220">
        <f>MONTH(DailyExits[[#This Row],[Date]])</f>
        <v>3</v>
      </c>
      <c r="J3220">
        <f>WEEKDAY(DailyExits[[#This Row],[Date]],2)</f>
        <v>6</v>
      </c>
      <c r="K3220" t="str">
        <f>IF(LEFT(DailyExits[[#This Row],[Lines]],1)="Y","Yes","No")</f>
        <v>No</v>
      </c>
      <c r="L3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21" spans="5:12" x14ac:dyDescent="0.2">
      <c r="E3221" s="2">
        <v>44261</v>
      </c>
      <c r="F3221" t="s">
        <v>2</v>
      </c>
      <c r="G3221" t="s">
        <v>103</v>
      </c>
      <c r="H3221">
        <v>599</v>
      </c>
      <c r="I3221">
        <f>MONTH(DailyExits[[#This Row],[Date]])</f>
        <v>3</v>
      </c>
      <c r="J3221">
        <f>WEEKDAY(DailyExits[[#This Row],[Date]],2)</f>
        <v>6</v>
      </c>
      <c r="K3221" t="str">
        <f>IF(LEFT(DailyExits[[#This Row],[Lines]],1)="Y","Yes","No")</f>
        <v>Yes</v>
      </c>
      <c r="L3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22" spans="5:12" x14ac:dyDescent="0.2">
      <c r="E3222" s="2">
        <v>44261</v>
      </c>
      <c r="F3222" t="s">
        <v>60</v>
      </c>
      <c r="G3222" t="s">
        <v>109</v>
      </c>
      <c r="H3222">
        <v>548</v>
      </c>
      <c r="I3222">
        <f>MONTH(DailyExits[[#This Row],[Date]])</f>
        <v>3</v>
      </c>
      <c r="J3222">
        <f>WEEKDAY(DailyExits[[#This Row],[Date]],2)</f>
        <v>6</v>
      </c>
      <c r="K3222" t="str">
        <f>IF(LEFT(DailyExits[[#This Row],[Lines]],1)="Y","Yes","No")</f>
        <v>Yes</v>
      </c>
      <c r="L3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23" spans="5:12" x14ac:dyDescent="0.2">
      <c r="E3223" s="2">
        <v>44261</v>
      </c>
      <c r="F3223" t="s">
        <v>36</v>
      </c>
      <c r="G3223" t="s">
        <v>108</v>
      </c>
      <c r="H3223">
        <v>533</v>
      </c>
      <c r="I3223">
        <f>MONTH(DailyExits[[#This Row],[Date]])</f>
        <v>3</v>
      </c>
      <c r="J3223">
        <f>WEEKDAY(DailyExits[[#This Row],[Date]],2)</f>
        <v>6</v>
      </c>
      <c r="K3223" t="str">
        <f>IF(LEFT(DailyExits[[#This Row],[Lines]],1)="Y","Yes","No")</f>
        <v>Yes</v>
      </c>
      <c r="L3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24" spans="5:12" x14ac:dyDescent="0.2">
      <c r="E3224" s="2">
        <v>44261</v>
      </c>
      <c r="F3224" t="s">
        <v>28</v>
      </c>
      <c r="G3224" t="s">
        <v>107</v>
      </c>
      <c r="H3224">
        <v>462</v>
      </c>
      <c r="I3224">
        <f>MONTH(DailyExits[[#This Row],[Date]])</f>
        <v>3</v>
      </c>
      <c r="J3224">
        <f>WEEKDAY(DailyExits[[#This Row],[Date]],2)</f>
        <v>6</v>
      </c>
      <c r="K3224" t="str">
        <f>IF(LEFT(DailyExits[[#This Row],[Lines]],1)="Y","Yes","No")</f>
        <v>No</v>
      </c>
      <c r="L3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25" spans="5:12" x14ac:dyDescent="0.2">
      <c r="E3225" s="2">
        <v>44261</v>
      </c>
      <c r="F3225" t="s">
        <v>40</v>
      </c>
      <c r="G3225" t="s">
        <v>108</v>
      </c>
      <c r="H3225">
        <v>435</v>
      </c>
      <c r="I3225">
        <f>MONTH(DailyExits[[#This Row],[Date]])</f>
        <v>3</v>
      </c>
      <c r="J3225">
        <f>WEEKDAY(DailyExits[[#This Row],[Date]],2)</f>
        <v>6</v>
      </c>
      <c r="K3225" t="str">
        <f>IF(LEFT(DailyExits[[#This Row],[Lines]],1)="Y","Yes","No")</f>
        <v>Yes</v>
      </c>
      <c r="L3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26" spans="5:12" x14ac:dyDescent="0.2">
      <c r="E3226" s="2">
        <v>44261</v>
      </c>
      <c r="F3226" t="s">
        <v>70</v>
      </c>
      <c r="G3226" t="s">
        <v>111</v>
      </c>
      <c r="H3226">
        <v>416</v>
      </c>
      <c r="I3226">
        <f>MONTH(DailyExits[[#This Row],[Date]])</f>
        <v>3</v>
      </c>
      <c r="J3226">
        <f>WEEKDAY(DailyExits[[#This Row],[Date]],2)</f>
        <v>6</v>
      </c>
      <c r="K3226" t="str">
        <f>IF(LEFT(DailyExits[[#This Row],[Lines]],1)="Y","Yes","No")</f>
        <v>No</v>
      </c>
      <c r="L3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27" spans="5:12" x14ac:dyDescent="0.2">
      <c r="E3227" s="2">
        <v>44261</v>
      </c>
      <c r="F3227" t="s">
        <v>12</v>
      </c>
      <c r="G3227" t="s">
        <v>103</v>
      </c>
      <c r="H3227">
        <v>412</v>
      </c>
      <c r="I3227">
        <f>MONTH(DailyExits[[#This Row],[Date]])</f>
        <v>3</v>
      </c>
      <c r="J3227">
        <f>WEEKDAY(DailyExits[[#This Row],[Date]],2)</f>
        <v>6</v>
      </c>
      <c r="K3227" t="str">
        <f>IF(LEFT(DailyExits[[#This Row],[Lines]],1)="Y","Yes","No")</f>
        <v>Yes</v>
      </c>
      <c r="L3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28" spans="5:12" x14ac:dyDescent="0.2">
      <c r="E3228" s="2">
        <v>44261</v>
      </c>
      <c r="F3228" t="s">
        <v>6</v>
      </c>
      <c r="G3228" t="s">
        <v>103</v>
      </c>
      <c r="H3228">
        <v>399</v>
      </c>
      <c r="I3228">
        <f>MONTH(DailyExits[[#This Row],[Date]])</f>
        <v>3</v>
      </c>
      <c r="J3228">
        <f>WEEKDAY(DailyExits[[#This Row],[Date]],2)</f>
        <v>6</v>
      </c>
      <c r="K3228" t="str">
        <f>IF(LEFT(DailyExits[[#This Row],[Lines]],1)="Y","Yes","No")</f>
        <v>Yes</v>
      </c>
      <c r="L3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29" spans="5:12" x14ac:dyDescent="0.2">
      <c r="E3229" s="2">
        <v>44261</v>
      </c>
      <c r="F3229" t="s">
        <v>74</v>
      </c>
      <c r="G3229" t="s">
        <v>108</v>
      </c>
      <c r="H3229">
        <v>373</v>
      </c>
      <c r="I3229">
        <f>MONTH(DailyExits[[#This Row],[Date]])</f>
        <v>3</v>
      </c>
      <c r="J3229">
        <f>WEEKDAY(DailyExits[[#This Row],[Date]],2)</f>
        <v>6</v>
      </c>
      <c r="K3229" t="str">
        <f>IF(LEFT(DailyExits[[#This Row],[Lines]],1)="Y","Yes","No")</f>
        <v>Yes</v>
      </c>
      <c r="L3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30" spans="5:12" x14ac:dyDescent="0.2">
      <c r="E3230" s="2">
        <v>44261</v>
      </c>
      <c r="F3230" t="s">
        <v>66</v>
      </c>
      <c r="G3230" t="s">
        <v>110</v>
      </c>
      <c r="H3230">
        <v>356</v>
      </c>
      <c r="I3230">
        <f>MONTH(DailyExits[[#This Row],[Date]])</f>
        <v>3</v>
      </c>
      <c r="J3230">
        <f>WEEKDAY(DailyExits[[#This Row],[Date]],2)</f>
        <v>6</v>
      </c>
      <c r="K3230" t="str">
        <f>IF(LEFT(DailyExits[[#This Row],[Lines]],1)="Y","Yes","No")</f>
        <v>Yes</v>
      </c>
      <c r="L3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31" spans="5:12" x14ac:dyDescent="0.2">
      <c r="E3231" s="2">
        <v>44261</v>
      </c>
      <c r="F3231" t="s">
        <v>80</v>
      </c>
      <c r="G3231" t="s">
        <v>110</v>
      </c>
      <c r="H3231">
        <v>354</v>
      </c>
      <c r="I3231">
        <f>MONTH(DailyExits[[#This Row],[Date]])</f>
        <v>3</v>
      </c>
      <c r="J3231">
        <f>WEEKDAY(DailyExits[[#This Row],[Date]],2)</f>
        <v>6</v>
      </c>
      <c r="K3231" t="str">
        <f>IF(LEFT(DailyExits[[#This Row],[Lines]],1)="Y","Yes","No")</f>
        <v>Yes</v>
      </c>
      <c r="L3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32" spans="5:12" x14ac:dyDescent="0.2">
      <c r="E3232" s="2">
        <v>44261</v>
      </c>
      <c r="F3232" t="s">
        <v>78</v>
      </c>
      <c r="G3232" t="s">
        <v>110</v>
      </c>
      <c r="H3232">
        <v>346</v>
      </c>
      <c r="I3232">
        <f>MONTH(DailyExits[[#This Row],[Date]])</f>
        <v>3</v>
      </c>
      <c r="J3232">
        <f>WEEKDAY(DailyExits[[#This Row],[Date]],2)</f>
        <v>6</v>
      </c>
      <c r="K3232" t="str">
        <f>IF(LEFT(DailyExits[[#This Row],[Lines]],1)="Y","Yes","No")</f>
        <v>Yes</v>
      </c>
      <c r="L3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33" spans="5:12" x14ac:dyDescent="0.2">
      <c r="E3233" s="2">
        <v>44261</v>
      </c>
      <c r="F3233" t="s">
        <v>46</v>
      </c>
      <c r="G3233" t="s">
        <v>108</v>
      </c>
      <c r="H3233">
        <v>334</v>
      </c>
      <c r="I3233">
        <f>MONTH(DailyExits[[#This Row],[Date]])</f>
        <v>3</v>
      </c>
      <c r="J3233">
        <f>WEEKDAY(DailyExits[[#This Row],[Date]],2)</f>
        <v>6</v>
      </c>
      <c r="K3233" t="str">
        <f>IF(LEFT(DailyExits[[#This Row],[Lines]],1)="Y","Yes","No")</f>
        <v>Yes</v>
      </c>
      <c r="L3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34" spans="5:12" x14ac:dyDescent="0.2">
      <c r="E3234" s="2">
        <v>44261</v>
      </c>
      <c r="F3234" t="s">
        <v>38</v>
      </c>
      <c r="G3234" t="s">
        <v>108</v>
      </c>
      <c r="H3234">
        <v>322</v>
      </c>
      <c r="I3234">
        <f>MONTH(DailyExits[[#This Row],[Date]])</f>
        <v>3</v>
      </c>
      <c r="J3234">
        <f>WEEKDAY(DailyExits[[#This Row],[Date]],2)</f>
        <v>6</v>
      </c>
      <c r="K3234" t="str">
        <f>IF(LEFT(DailyExits[[#This Row],[Lines]],1)="Y","Yes","No")</f>
        <v>Yes</v>
      </c>
      <c r="L3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35" spans="5:12" x14ac:dyDescent="0.2">
      <c r="E3235" s="2">
        <v>44261</v>
      </c>
      <c r="F3235" t="s">
        <v>34</v>
      </c>
      <c r="G3235" t="s">
        <v>107</v>
      </c>
      <c r="H3235">
        <v>308</v>
      </c>
      <c r="I3235">
        <f>MONTH(DailyExits[[#This Row],[Date]])</f>
        <v>3</v>
      </c>
      <c r="J3235">
        <f>WEEKDAY(DailyExits[[#This Row],[Date]],2)</f>
        <v>6</v>
      </c>
      <c r="K3235" t="str">
        <f>IF(LEFT(DailyExits[[#This Row],[Lines]],1)="Y","Yes","No")</f>
        <v>No</v>
      </c>
      <c r="L3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36" spans="5:12" x14ac:dyDescent="0.2">
      <c r="E3236" s="2">
        <v>44261</v>
      </c>
      <c r="F3236" t="s">
        <v>32</v>
      </c>
      <c r="G3236" t="s">
        <v>107</v>
      </c>
      <c r="H3236">
        <v>299</v>
      </c>
      <c r="I3236">
        <f>MONTH(DailyExits[[#This Row],[Date]])</f>
        <v>3</v>
      </c>
      <c r="J3236">
        <f>WEEKDAY(DailyExits[[#This Row],[Date]],2)</f>
        <v>6</v>
      </c>
      <c r="K3236" t="str">
        <f>IF(LEFT(DailyExits[[#This Row],[Lines]],1)="Y","Yes","No")</f>
        <v>No</v>
      </c>
      <c r="L3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37" spans="5:12" x14ac:dyDescent="0.2">
      <c r="E3237" s="2">
        <v>44261</v>
      </c>
      <c r="F3237" t="s">
        <v>90</v>
      </c>
      <c r="G3237" t="s">
        <v>108</v>
      </c>
      <c r="H3237">
        <v>295</v>
      </c>
      <c r="I3237">
        <f>MONTH(DailyExits[[#This Row],[Date]])</f>
        <v>3</v>
      </c>
      <c r="J3237">
        <f>WEEKDAY(DailyExits[[#This Row],[Date]],2)</f>
        <v>6</v>
      </c>
      <c r="K3237" t="str">
        <f>IF(LEFT(DailyExits[[#This Row],[Lines]],1)="Y","Yes","No")</f>
        <v>Yes</v>
      </c>
      <c r="L3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38" spans="5:12" x14ac:dyDescent="0.2">
      <c r="E3238" s="2">
        <v>44261</v>
      </c>
      <c r="F3238" t="s">
        <v>96</v>
      </c>
      <c r="G3238" t="s">
        <v>107</v>
      </c>
      <c r="H3238">
        <v>280</v>
      </c>
      <c r="I3238">
        <f>MONTH(DailyExits[[#This Row],[Date]])</f>
        <v>3</v>
      </c>
      <c r="J3238">
        <f>WEEKDAY(DailyExits[[#This Row],[Date]],2)</f>
        <v>6</v>
      </c>
      <c r="K3238" t="str">
        <f>IF(LEFT(DailyExits[[#This Row],[Lines]],1)="Y","Yes","No")</f>
        <v>No</v>
      </c>
      <c r="L3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39" spans="5:12" x14ac:dyDescent="0.2">
      <c r="E3239" s="2">
        <v>44261</v>
      </c>
      <c r="F3239" t="s">
        <v>30</v>
      </c>
      <c r="G3239" t="s">
        <v>107</v>
      </c>
      <c r="H3239">
        <v>265</v>
      </c>
      <c r="I3239">
        <f>MONTH(DailyExits[[#This Row],[Date]])</f>
        <v>3</v>
      </c>
      <c r="J3239">
        <f>WEEKDAY(DailyExits[[#This Row],[Date]],2)</f>
        <v>6</v>
      </c>
      <c r="K3239" t="str">
        <f>IF(LEFT(DailyExits[[#This Row],[Lines]],1)="Y","Yes","No")</f>
        <v>No</v>
      </c>
      <c r="L3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40" spans="5:12" x14ac:dyDescent="0.2">
      <c r="E3240" s="2">
        <v>44261</v>
      </c>
      <c r="F3240" t="s">
        <v>8</v>
      </c>
      <c r="G3240" t="s">
        <v>103</v>
      </c>
      <c r="H3240">
        <v>255</v>
      </c>
      <c r="I3240">
        <f>MONTH(DailyExits[[#This Row],[Date]])</f>
        <v>3</v>
      </c>
      <c r="J3240">
        <f>WEEKDAY(DailyExits[[#This Row],[Date]],2)</f>
        <v>6</v>
      </c>
      <c r="K3240" t="str">
        <f>IF(LEFT(DailyExits[[#This Row],[Lines]],1)="Y","Yes","No")</f>
        <v>Yes</v>
      </c>
      <c r="L3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41" spans="5:12" x14ac:dyDescent="0.2">
      <c r="E3241" s="2">
        <v>44261</v>
      </c>
      <c r="F3241" t="s">
        <v>84</v>
      </c>
      <c r="G3241" t="s">
        <v>111</v>
      </c>
      <c r="H3241">
        <v>204</v>
      </c>
      <c r="I3241">
        <f>MONTH(DailyExits[[#This Row],[Date]])</f>
        <v>3</v>
      </c>
      <c r="J3241">
        <f>WEEKDAY(DailyExits[[#This Row],[Date]],2)</f>
        <v>6</v>
      </c>
      <c r="K3241" t="str">
        <f>IF(LEFT(DailyExits[[#This Row],[Lines]],1)="Y","Yes","No")</f>
        <v>No</v>
      </c>
      <c r="L3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42" spans="5:12" x14ac:dyDescent="0.2">
      <c r="E3242" s="2">
        <v>44261</v>
      </c>
      <c r="F3242" t="s">
        <v>76</v>
      </c>
      <c r="G3242" t="s">
        <v>110</v>
      </c>
      <c r="H3242">
        <v>196</v>
      </c>
      <c r="I3242">
        <f>MONTH(DailyExits[[#This Row],[Date]])</f>
        <v>3</v>
      </c>
      <c r="J3242">
        <f>WEEKDAY(DailyExits[[#This Row],[Date]],2)</f>
        <v>6</v>
      </c>
      <c r="K3242" t="str">
        <f>IF(LEFT(DailyExits[[#This Row],[Lines]],1)="Y","Yes","No")</f>
        <v>Yes</v>
      </c>
      <c r="L3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43" spans="5:12" x14ac:dyDescent="0.2">
      <c r="E3243" s="2">
        <v>44261</v>
      </c>
      <c r="F3243" t="s">
        <v>42</v>
      </c>
      <c r="G3243" t="s">
        <v>108</v>
      </c>
      <c r="H3243">
        <v>186</v>
      </c>
      <c r="I3243">
        <f>MONTH(DailyExits[[#This Row],[Date]])</f>
        <v>3</v>
      </c>
      <c r="J3243">
        <f>WEEKDAY(DailyExits[[#This Row],[Date]],2)</f>
        <v>6</v>
      </c>
      <c r="K3243" t="str">
        <f>IF(LEFT(DailyExits[[#This Row],[Lines]],1)="Y","Yes","No")</f>
        <v>Yes</v>
      </c>
      <c r="L3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44" spans="5:12" x14ac:dyDescent="0.2">
      <c r="E3244" s="2">
        <v>44261</v>
      </c>
      <c r="F3244" t="s">
        <v>68</v>
      </c>
      <c r="G3244" t="s">
        <v>111</v>
      </c>
      <c r="H3244">
        <v>176</v>
      </c>
      <c r="I3244">
        <f>MONTH(DailyExits[[#This Row],[Date]])</f>
        <v>3</v>
      </c>
      <c r="J3244">
        <f>WEEKDAY(DailyExits[[#This Row],[Date]],2)</f>
        <v>6</v>
      </c>
      <c r="K3244" t="str">
        <f>IF(LEFT(DailyExits[[#This Row],[Lines]],1)="Y","Yes","No")</f>
        <v>No</v>
      </c>
      <c r="L3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45" spans="5:12" x14ac:dyDescent="0.2">
      <c r="E3245" s="2">
        <v>44261</v>
      </c>
      <c r="F3245" t="s">
        <v>82</v>
      </c>
      <c r="G3245" t="s">
        <v>110</v>
      </c>
      <c r="H3245">
        <v>173</v>
      </c>
      <c r="I3245">
        <f>MONTH(DailyExits[[#This Row],[Date]])</f>
        <v>3</v>
      </c>
      <c r="J3245">
        <f>WEEKDAY(DailyExits[[#This Row],[Date]],2)</f>
        <v>6</v>
      </c>
      <c r="K3245" t="str">
        <f>IF(LEFT(DailyExits[[#This Row],[Lines]],1)="Y","Yes","No")</f>
        <v>Yes</v>
      </c>
      <c r="L3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46" spans="5:12" x14ac:dyDescent="0.2">
      <c r="E3246" s="2">
        <v>44261</v>
      </c>
      <c r="F3246" t="s">
        <v>44</v>
      </c>
      <c r="G3246" t="s">
        <v>108</v>
      </c>
      <c r="H3246">
        <v>151</v>
      </c>
      <c r="I3246">
        <f>MONTH(DailyExits[[#This Row],[Date]])</f>
        <v>3</v>
      </c>
      <c r="J3246">
        <f>WEEKDAY(DailyExits[[#This Row],[Date]],2)</f>
        <v>6</v>
      </c>
      <c r="K3246" t="str">
        <f>IF(LEFT(DailyExits[[#This Row],[Lines]],1)="Y","Yes","No")</f>
        <v>Yes</v>
      </c>
      <c r="L3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47" spans="5:12" x14ac:dyDescent="0.2">
      <c r="E3247" s="2">
        <v>44261</v>
      </c>
      <c r="F3247" t="s">
        <v>88</v>
      </c>
      <c r="G3247" t="s">
        <v>107</v>
      </c>
      <c r="H3247">
        <v>149</v>
      </c>
      <c r="I3247">
        <f>MONTH(DailyExits[[#This Row],[Date]])</f>
        <v>3</v>
      </c>
      <c r="J3247">
        <f>WEEKDAY(DailyExits[[#This Row],[Date]],2)</f>
        <v>6</v>
      </c>
      <c r="K3247" t="str">
        <f>IF(LEFT(DailyExits[[#This Row],[Lines]],1)="Y","Yes","No")</f>
        <v>No</v>
      </c>
      <c r="L3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48" spans="5:12" x14ac:dyDescent="0.2">
      <c r="E3248" s="2">
        <v>44261</v>
      </c>
      <c r="F3248" t="s">
        <v>92</v>
      </c>
      <c r="G3248" t="s">
        <v>108</v>
      </c>
      <c r="H3248">
        <v>144</v>
      </c>
      <c r="I3248">
        <f>MONTH(DailyExits[[#This Row],[Date]])</f>
        <v>3</v>
      </c>
      <c r="J3248">
        <f>WEEKDAY(DailyExits[[#This Row],[Date]],2)</f>
        <v>6</v>
      </c>
      <c r="K3248" t="str">
        <f>IF(LEFT(DailyExits[[#This Row],[Lines]],1)="Y","Yes","No")</f>
        <v>Yes</v>
      </c>
      <c r="L3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49" spans="5:12" x14ac:dyDescent="0.2">
      <c r="E3249" s="2">
        <v>44261</v>
      </c>
      <c r="F3249" t="s">
        <v>94</v>
      </c>
      <c r="G3249" t="s">
        <v>107</v>
      </c>
      <c r="H3249">
        <v>142</v>
      </c>
      <c r="I3249">
        <f>MONTH(DailyExits[[#This Row],[Date]])</f>
        <v>3</v>
      </c>
      <c r="J3249">
        <f>WEEKDAY(DailyExits[[#This Row],[Date]],2)</f>
        <v>6</v>
      </c>
      <c r="K3249" t="str">
        <f>IF(LEFT(DailyExits[[#This Row],[Lines]],1)="Y","Yes","No")</f>
        <v>No</v>
      </c>
      <c r="L3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50" spans="5:12" x14ac:dyDescent="0.2">
      <c r="E3250" s="2">
        <v>44261</v>
      </c>
      <c r="F3250" t="s">
        <v>72</v>
      </c>
      <c r="G3250" t="s">
        <v>108</v>
      </c>
      <c r="H3250">
        <v>90</v>
      </c>
      <c r="I3250">
        <f>MONTH(DailyExits[[#This Row],[Date]])</f>
        <v>3</v>
      </c>
      <c r="J3250">
        <f>WEEKDAY(DailyExits[[#This Row],[Date]],2)</f>
        <v>6</v>
      </c>
      <c r="K3250" t="str">
        <f>IF(LEFT(DailyExits[[#This Row],[Lines]],1)="Y","Yes","No")</f>
        <v>Yes</v>
      </c>
      <c r="L3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51" spans="5:12" x14ac:dyDescent="0.2">
      <c r="E3251" s="2">
        <v>44261</v>
      </c>
      <c r="F3251" t="s">
        <v>86</v>
      </c>
      <c r="G3251" t="s">
        <v>112</v>
      </c>
      <c r="H3251">
        <v>77</v>
      </c>
      <c r="I3251">
        <f>MONTH(DailyExits[[#This Row],[Date]])</f>
        <v>3</v>
      </c>
      <c r="J3251">
        <f>WEEKDAY(DailyExits[[#This Row],[Date]],2)</f>
        <v>6</v>
      </c>
      <c r="K3251" t="str">
        <f>IF(LEFT(DailyExits[[#This Row],[Lines]],1)="Y","Yes","No")</f>
        <v>No</v>
      </c>
      <c r="L3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52" spans="5:12" x14ac:dyDescent="0.2">
      <c r="E3252" s="2">
        <v>44262</v>
      </c>
      <c r="F3252" t="s">
        <v>54</v>
      </c>
      <c r="G3252" t="s">
        <v>109</v>
      </c>
      <c r="H3252">
        <v>1973</v>
      </c>
      <c r="I3252">
        <f>MONTH(DailyExits[[#This Row],[Date]])</f>
        <v>3</v>
      </c>
      <c r="J3252">
        <f>WEEKDAY(DailyExits[[#This Row],[Date]],2)</f>
        <v>7</v>
      </c>
      <c r="K3252" t="str">
        <f>IF(LEFT(DailyExits[[#This Row],[Lines]],1)="Y","Yes","No")</f>
        <v>Yes</v>
      </c>
      <c r="L3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253" spans="5:12" x14ac:dyDescent="0.2">
      <c r="E3253" s="2">
        <v>44262</v>
      </c>
      <c r="F3253" t="s">
        <v>50</v>
      </c>
      <c r="G3253" t="s">
        <v>109</v>
      </c>
      <c r="H3253">
        <v>1128</v>
      </c>
      <c r="I3253">
        <f>MONTH(DailyExits[[#This Row],[Date]])</f>
        <v>3</v>
      </c>
      <c r="J3253">
        <f>WEEKDAY(DailyExits[[#This Row],[Date]],2)</f>
        <v>7</v>
      </c>
      <c r="K3253" t="str">
        <f>IF(LEFT(DailyExits[[#This Row],[Lines]],1)="Y","Yes","No")</f>
        <v>Yes</v>
      </c>
      <c r="L3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254" spans="5:12" x14ac:dyDescent="0.2">
      <c r="E3254" s="2">
        <v>44262</v>
      </c>
      <c r="F3254" t="s">
        <v>52</v>
      </c>
      <c r="G3254" t="s">
        <v>109</v>
      </c>
      <c r="H3254">
        <v>1035</v>
      </c>
      <c r="I3254">
        <f>MONTH(DailyExits[[#This Row],[Date]])</f>
        <v>3</v>
      </c>
      <c r="J3254">
        <f>WEEKDAY(DailyExits[[#This Row],[Date]],2)</f>
        <v>7</v>
      </c>
      <c r="K3254" t="str">
        <f>IF(LEFT(DailyExits[[#This Row],[Lines]],1)="Y","Yes","No")</f>
        <v>Yes</v>
      </c>
      <c r="L32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255" spans="5:12" x14ac:dyDescent="0.2">
      <c r="E3255" s="2">
        <v>44262</v>
      </c>
      <c r="F3255" t="s">
        <v>56</v>
      </c>
      <c r="G3255" t="s">
        <v>109</v>
      </c>
      <c r="H3255">
        <v>1028</v>
      </c>
      <c r="I3255">
        <f>MONTH(DailyExits[[#This Row],[Date]])</f>
        <v>3</v>
      </c>
      <c r="J3255">
        <f>WEEKDAY(DailyExits[[#This Row],[Date]],2)</f>
        <v>7</v>
      </c>
      <c r="K3255" t="str">
        <f>IF(LEFT(DailyExits[[#This Row],[Lines]],1)="Y","Yes","No")</f>
        <v>Yes</v>
      </c>
      <c r="L3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256" spans="5:12" x14ac:dyDescent="0.2">
      <c r="E3256" s="2">
        <v>44262</v>
      </c>
      <c r="F3256">
        <v>16</v>
      </c>
      <c r="G3256" t="s">
        <v>109</v>
      </c>
      <c r="H3256">
        <v>969</v>
      </c>
      <c r="I3256">
        <f>MONTH(DailyExits[[#This Row],[Date]])</f>
        <v>3</v>
      </c>
      <c r="J3256">
        <f>WEEKDAY(DailyExits[[#This Row],[Date]],2)</f>
        <v>7</v>
      </c>
      <c r="K3256" t="str">
        <f>IF(LEFT(DailyExits[[#This Row],[Lines]],1)="Y","Yes","No")</f>
        <v>Yes</v>
      </c>
      <c r="L3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57" spans="5:12" x14ac:dyDescent="0.2">
      <c r="E3257" s="2">
        <v>44262</v>
      </c>
      <c r="F3257">
        <v>24</v>
      </c>
      <c r="G3257" t="s">
        <v>109</v>
      </c>
      <c r="H3257">
        <v>932</v>
      </c>
      <c r="I3257">
        <f>MONTH(DailyExits[[#This Row],[Date]])</f>
        <v>3</v>
      </c>
      <c r="J3257">
        <f>WEEKDAY(DailyExits[[#This Row],[Date]],2)</f>
        <v>7</v>
      </c>
      <c r="K3257" t="str">
        <f>IF(LEFT(DailyExits[[#This Row],[Lines]],1)="Y","Yes","No")</f>
        <v>Yes</v>
      </c>
      <c r="L32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58" spans="5:12" x14ac:dyDescent="0.2">
      <c r="E3258" s="2">
        <v>44262</v>
      </c>
      <c r="F3258" t="s">
        <v>20</v>
      </c>
      <c r="G3258" t="s">
        <v>105</v>
      </c>
      <c r="H3258">
        <v>915</v>
      </c>
      <c r="I3258">
        <f>MONTH(DailyExits[[#This Row],[Date]])</f>
        <v>3</v>
      </c>
      <c r="J3258">
        <f>WEEKDAY(DailyExits[[#This Row],[Date]],2)</f>
        <v>7</v>
      </c>
      <c r="K3258" t="str">
        <f>IF(LEFT(DailyExits[[#This Row],[Lines]],1)="Y","Yes","No")</f>
        <v>No</v>
      </c>
      <c r="L3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59" spans="5:12" x14ac:dyDescent="0.2">
      <c r="E3259" s="2">
        <v>44262</v>
      </c>
      <c r="F3259" t="s">
        <v>62</v>
      </c>
      <c r="G3259" t="s">
        <v>109</v>
      </c>
      <c r="H3259">
        <v>665</v>
      </c>
      <c r="I3259">
        <f>MONTH(DailyExits[[#This Row],[Date]])</f>
        <v>3</v>
      </c>
      <c r="J3259">
        <f>WEEKDAY(DailyExits[[#This Row],[Date]],2)</f>
        <v>7</v>
      </c>
      <c r="K3259" t="str">
        <f>IF(LEFT(DailyExits[[#This Row],[Lines]],1)="Y","Yes","No")</f>
        <v>Yes</v>
      </c>
      <c r="L3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60" spans="5:12" x14ac:dyDescent="0.2">
      <c r="E3260" s="2">
        <v>44262</v>
      </c>
      <c r="F3260" t="s">
        <v>18</v>
      </c>
      <c r="G3260" t="s">
        <v>105</v>
      </c>
      <c r="H3260">
        <v>599</v>
      </c>
      <c r="I3260">
        <f>MONTH(DailyExits[[#This Row],[Date]])</f>
        <v>3</v>
      </c>
      <c r="J3260">
        <f>WEEKDAY(DailyExits[[#This Row],[Date]],2)</f>
        <v>7</v>
      </c>
      <c r="K3260" t="str">
        <f>IF(LEFT(DailyExits[[#This Row],[Lines]],1)="Y","Yes","No")</f>
        <v>No</v>
      </c>
      <c r="L3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61" spans="5:12" x14ac:dyDescent="0.2">
      <c r="E3261" s="2">
        <v>44262</v>
      </c>
      <c r="F3261">
        <v>12</v>
      </c>
      <c r="G3261" t="s">
        <v>104</v>
      </c>
      <c r="H3261">
        <v>582</v>
      </c>
      <c r="I3261">
        <f>MONTH(DailyExits[[#This Row],[Date]])</f>
        <v>3</v>
      </c>
      <c r="J3261">
        <f>WEEKDAY(DailyExits[[#This Row],[Date]],2)</f>
        <v>7</v>
      </c>
      <c r="K3261" t="str">
        <f>IF(LEFT(DailyExits[[#This Row],[Lines]],1)="Y","Yes","No")</f>
        <v>Yes</v>
      </c>
      <c r="L3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62" spans="5:12" x14ac:dyDescent="0.2">
      <c r="E3262" s="2">
        <v>44262</v>
      </c>
      <c r="F3262" t="s">
        <v>26</v>
      </c>
      <c r="G3262" t="s">
        <v>105</v>
      </c>
      <c r="H3262">
        <v>575</v>
      </c>
      <c r="I3262">
        <f>MONTH(DailyExits[[#This Row],[Date]])</f>
        <v>3</v>
      </c>
      <c r="J3262">
        <f>WEEKDAY(DailyExits[[#This Row],[Date]],2)</f>
        <v>7</v>
      </c>
      <c r="K3262" t="str">
        <f>IF(LEFT(DailyExits[[#This Row],[Lines]],1)="Y","Yes","No")</f>
        <v>No</v>
      </c>
      <c r="L3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63" spans="5:12" x14ac:dyDescent="0.2">
      <c r="E3263" s="2">
        <v>44262</v>
      </c>
      <c r="F3263" t="s">
        <v>22</v>
      </c>
      <c r="G3263" t="s">
        <v>106</v>
      </c>
      <c r="H3263">
        <v>565</v>
      </c>
      <c r="I3263">
        <f>MONTH(DailyExits[[#This Row],[Date]])</f>
        <v>3</v>
      </c>
      <c r="J3263">
        <f>WEEKDAY(DailyExits[[#This Row],[Date]],2)</f>
        <v>7</v>
      </c>
      <c r="K3263" t="str">
        <f>IF(LEFT(DailyExits[[#This Row],[Lines]],1)="Y","Yes","No")</f>
        <v>No</v>
      </c>
      <c r="L3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64" spans="5:12" x14ac:dyDescent="0.2">
      <c r="E3264" s="2">
        <v>44262</v>
      </c>
      <c r="F3264" t="s">
        <v>4</v>
      </c>
      <c r="G3264" t="s">
        <v>103</v>
      </c>
      <c r="H3264">
        <v>562</v>
      </c>
      <c r="I3264">
        <f>MONTH(DailyExits[[#This Row],[Date]])</f>
        <v>3</v>
      </c>
      <c r="J3264">
        <f>WEEKDAY(DailyExits[[#This Row],[Date]],2)</f>
        <v>7</v>
      </c>
      <c r="K3264" t="str">
        <f>IF(LEFT(DailyExits[[#This Row],[Lines]],1)="Y","Yes","No")</f>
        <v>Yes</v>
      </c>
      <c r="L3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65" spans="5:12" x14ac:dyDescent="0.2">
      <c r="E3265" s="2">
        <v>44262</v>
      </c>
      <c r="F3265" t="s">
        <v>10</v>
      </c>
      <c r="G3265" t="s">
        <v>103</v>
      </c>
      <c r="H3265">
        <v>555</v>
      </c>
      <c r="I3265">
        <f>MONTH(DailyExits[[#This Row],[Date]])</f>
        <v>3</v>
      </c>
      <c r="J3265">
        <f>WEEKDAY(DailyExits[[#This Row],[Date]],2)</f>
        <v>7</v>
      </c>
      <c r="K3265" t="str">
        <f>IF(LEFT(DailyExits[[#This Row],[Lines]],1)="Y","Yes","No")</f>
        <v>Yes</v>
      </c>
      <c r="L3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66" spans="5:12" x14ac:dyDescent="0.2">
      <c r="E3266" s="2">
        <v>44262</v>
      </c>
      <c r="F3266" t="s">
        <v>14</v>
      </c>
      <c r="G3266" t="s">
        <v>104</v>
      </c>
      <c r="H3266">
        <v>553</v>
      </c>
      <c r="I3266">
        <f>MONTH(DailyExits[[#This Row],[Date]])</f>
        <v>3</v>
      </c>
      <c r="J3266">
        <f>WEEKDAY(DailyExits[[#This Row],[Date]],2)</f>
        <v>7</v>
      </c>
      <c r="K3266" t="str">
        <f>IF(LEFT(DailyExits[[#This Row],[Lines]],1)="Y","Yes","No")</f>
        <v>Yes</v>
      </c>
      <c r="L3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67" spans="5:12" x14ac:dyDescent="0.2">
      <c r="E3267" s="2">
        <v>44262</v>
      </c>
      <c r="F3267" t="s">
        <v>24</v>
      </c>
      <c r="G3267" t="s">
        <v>105</v>
      </c>
      <c r="H3267">
        <v>528</v>
      </c>
      <c r="I3267">
        <f>MONTH(DailyExits[[#This Row],[Date]])</f>
        <v>3</v>
      </c>
      <c r="J3267">
        <f>WEEKDAY(DailyExits[[#This Row],[Date]],2)</f>
        <v>7</v>
      </c>
      <c r="K3267" t="str">
        <f>IF(LEFT(DailyExits[[#This Row],[Lines]],1)="Y","Yes","No")</f>
        <v>No</v>
      </c>
      <c r="L3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68" spans="5:12" x14ac:dyDescent="0.2">
      <c r="E3268" s="2">
        <v>44262</v>
      </c>
      <c r="F3268" t="s">
        <v>64</v>
      </c>
      <c r="G3268" t="s">
        <v>109</v>
      </c>
      <c r="H3268">
        <v>521</v>
      </c>
      <c r="I3268">
        <f>MONTH(DailyExits[[#This Row],[Date]])</f>
        <v>3</v>
      </c>
      <c r="J3268">
        <f>WEEKDAY(DailyExits[[#This Row],[Date]],2)</f>
        <v>7</v>
      </c>
      <c r="K3268" t="str">
        <f>IF(LEFT(DailyExits[[#This Row],[Lines]],1)="Y","Yes","No")</f>
        <v>Yes</v>
      </c>
      <c r="L3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69" spans="5:12" x14ac:dyDescent="0.2">
      <c r="E3269" s="2">
        <v>44262</v>
      </c>
      <c r="F3269" t="s">
        <v>48</v>
      </c>
      <c r="G3269" t="s">
        <v>109</v>
      </c>
      <c r="H3269">
        <v>509</v>
      </c>
      <c r="I3269">
        <f>MONTH(DailyExits[[#This Row],[Date]])</f>
        <v>3</v>
      </c>
      <c r="J3269">
        <f>WEEKDAY(DailyExits[[#This Row],[Date]],2)</f>
        <v>7</v>
      </c>
      <c r="K3269" t="str">
        <f>IF(LEFT(DailyExits[[#This Row],[Lines]],1)="Y","Yes","No")</f>
        <v>Yes</v>
      </c>
      <c r="L3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70" spans="5:12" x14ac:dyDescent="0.2">
      <c r="E3270" s="2">
        <v>44262</v>
      </c>
      <c r="F3270">
        <v>19</v>
      </c>
      <c r="G3270" t="s">
        <v>104</v>
      </c>
      <c r="H3270">
        <v>507</v>
      </c>
      <c r="I3270">
        <f>MONTH(DailyExits[[#This Row],[Date]])</f>
        <v>3</v>
      </c>
      <c r="J3270">
        <f>WEEKDAY(DailyExits[[#This Row],[Date]],2)</f>
        <v>7</v>
      </c>
      <c r="K3270" t="str">
        <f>IF(LEFT(DailyExits[[#This Row],[Lines]],1)="Y","Yes","No")</f>
        <v>Yes</v>
      </c>
      <c r="L3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71" spans="5:12" x14ac:dyDescent="0.2">
      <c r="E3271" s="2">
        <v>44262</v>
      </c>
      <c r="F3271" t="s">
        <v>2</v>
      </c>
      <c r="G3271" t="s">
        <v>103</v>
      </c>
      <c r="H3271">
        <v>454</v>
      </c>
      <c r="I3271">
        <f>MONTH(DailyExits[[#This Row],[Date]])</f>
        <v>3</v>
      </c>
      <c r="J3271">
        <f>WEEKDAY(DailyExits[[#This Row],[Date]],2)</f>
        <v>7</v>
      </c>
      <c r="K3271" t="str">
        <f>IF(LEFT(DailyExits[[#This Row],[Lines]],1)="Y","Yes","No")</f>
        <v>Yes</v>
      </c>
      <c r="L3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72" spans="5:12" x14ac:dyDescent="0.2">
      <c r="E3272" s="2">
        <v>44262</v>
      </c>
      <c r="F3272" t="s">
        <v>36</v>
      </c>
      <c r="G3272" t="s">
        <v>108</v>
      </c>
      <c r="H3272">
        <v>429</v>
      </c>
      <c r="I3272">
        <f>MONTH(DailyExits[[#This Row],[Date]])</f>
        <v>3</v>
      </c>
      <c r="J3272">
        <f>WEEKDAY(DailyExits[[#This Row],[Date]],2)</f>
        <v>7</v>
      </c>
      <c r="K3272" t="str">
        <f>IF(LEFT(DailyExits[[#This Row],[Lines]],1)="Y","Yes","No")</f>
        <v>Yes</v>
      </c>
      <c r="L3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73" spans="5:12" x14ac:dyDescent="0.2">
      <c r="E3273" s="2">
        <v>44262</v>
      </c>
      <c r="F3273" t="s">
        <v>40</v>
      </c>
      <c r="G3273" t="s">
        <v>108</v>
      </c>
      <c r="H3273">
        <v>392</v>
      </c>
      <c r="I3273">
        <f>MONTH(DailyExits[[#This Row],[Date]])</f>
        <v>3</v>
      </c>
      <c r="J3273">
        <f>WEEKDAY(DailyExits[[#This Row],[Date]],2)</f>
        <v>7</v>
      </c>
      <c r="K3273" t="str">
        <f>IF(LEFT(DailyExits[[#This Row],[Lines]],1)="Y","Yes","No")</f>
        <v>Yes</v>
      </c>
      <c r="L3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74" spans="5:12" x14ac:dyDescent="0.2">
      <c r="E3274" s="2">
        <v>44262</v>
      </c>
      <c r="F3274" t="s">
        <v>80</v>
      </c>
      <c r="G3274" t="s">
        <v>110</v>
      </c>
      <c r="H3274">
        <v>360</v>
      </c>
      <c r="I3274">
        <f>MONTH(DailyExits[[#This Row],[Date]])</f>
        <v>3</v>
      </c>
      <c r="J3274">
        <f>WEEKDAY(DailyExits[[#This Row],[Date]],2)</f>
        <v>7</v>
      </c>
      <c r="K3274" t="str">
        <f>IF(LEFT(DailyExits[[#This Row],[Lines]],1)="Y","Yes","No")</f>
        <v>Yes</v>
      </c>
      <c r="L3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75" spans="5:12" x14ac:dyDescent="0.2">
      <c r="E3275" s="2">
        <v>44262</v>
      </c>
      <c r="F3275" t="s">
        <v>28</v>
      </c>
      <c r="G3275" t="s">
        <v>107</v>
      </c>
      <c r="H3275">
        <v>343</v>
      </c>
      <c r="I3275">
        <f>MONTH(DailyExits[[#This Row],[Date]])</f>
        <v>3</v>
      </c>
      <c r="J3275">
        <f>WEEKDAY(DailyExits[[#This Row],[Date]],2)</f>
        <v>7</v>
      </c>
      <c r="K3275" t="str">
        <f>IF(LEFT(DailyExits[[#This Row],[Lines]],1)="Y","Yes","No")</f>
        <v>No</v>
      </c>
      <c r="L3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76" spans="5:12" x14ac:dyDescent="0.2">
      <c r="E3276" s="2">
        <v>44262</v>
      </c>
      <c r="F3276" t="s">
        <v>60</v>
      </c>
      <c r="G3276" t="s">
        <v>109</v>
      </c>
      <c r="H3276">
        <v>337</v>
      </c>
      <c r="I3276">
        <f>MONTH(DailyExits[[#This Row],[Date]])</f>
        <v>3</v>
      </c>
      <c r="J3276">
        <f>WEEKDAY(DailyExits[[#This Row],[Date]],2)</f>
        <v>7</v>
      </c>
      <c r="K3276" t="str">
        <f>IF(LEFT(DailyExits[[#This Row],[Lines]],1)="Y","Yes","No")</f>
        <v>Yes</v>
      </c>
      <c r="L3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77" spans="5:12" x14ac:dyDescent="0.2">
      <c r="E3277" s="2">
        <v>44262</v>
      </c>
      <c r="F3277" t="s">
        <v>12</v>
      </c>
      <c r="G3277" t="s">
        <v>103</v>
      </c>
      <c r="H3277">
        <v>311</v>
      </c>
      <c r="I3277">
        <f>MONTH(DailyExits[[#This Row],[Date]])</f>
        <v>3</v>
      </c>
      <c r="J3277">
        <f>WEEKDAY(DailyExits[[#This Row],[Date]],2)</f>
        <v>7</v>
      </c>
      <c r="K3277" t="str">
        <f>IF(LEFT(DailyExits[[#This Row],[Lines]],1)="Y","Yes","No")</f>
        <v>Yes</v>
      </c>
      <c r="L3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78" spans="5:12" x14ac:dyDescent="0.2">
      <c r="E3278" s="2">
        <v>44262</v>
      </c>
      <c r="F3278" t="s">
        <v>70</v>
      </c>
      <c r="G3278" t="s">
        <v>111</v>
      </c>
      <c r="H3278">
        <v>300</v>
      </c>
      <c r="I3278">
        <f>MONTH(DailyExits[[#This Row],[Date]])</f>
        <v>3</v>
      </c>
      <c r="J3278">
        <f>WEEKDAY(DailyExits[[#This Row],[Date]],2)</f>
        <v>7</v>
      </c>
      <c r="K3278" t="str">
        <f>IF(LEFT(DailyExits[[#This Row],[Lines]],1)="Y","Yes","No")</f>
        <v>No</v>
      </c>
      <c r="L3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79" spans="5:12" x14ac:dyDescent="0.2">
      <c r="E3279" s="2">
        <v>44262</v>
      </c>
      <c r="F3279" t="s">
        <v>74</v>
      </c>
      <c r="G3279" t="s">
        <v>108</v>
      </c>
      <c r="H3279">
        <v>292</v>
      </c>
      <c r="I3279">
        <f>MONTH(DailyExits[[#This Row],[Date]])</f>
        <v>3</v>
      </c>
      <c r="J3279">
        <f>WEEKDAY(DailyExits[[#This Row],[Date]],2)</f>
        <v>7</v>
      </c>
      <c r="K3279" t="str">
        <f>IF(LEFT(DailyExits[[#This Row],[Lines]],1)="Y","Yes","No")</f>
        <v>Yes</v>
      </c>
      <c r="L3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80" spans="5:12" x14ac:dyDescent="0.2">
      <c r="E3280" s="2">
        <v>44262</v>
      </c>
      <c r="F3280" t="s">
        <v>46</v>
      </c>
      <c r="G3280" t="s">
        <v>108</v>
      </c>
      <c r="H3280">
        <v>285</v>
      </c>
      <c r="I3280">
        <f>MONTH(DailyExits[[#This Row],[Date]])</f>
        <v>3</v>
      </c>
      <c r="J3280">
        <f>WEEKDAY(DailyExits[[#This Row],[Date]],2)</f>
        <v>7</v>
      </c>
      <c r="K3280" t="str">
        <f>IF(LEFT(DailyExits[[#This Row],[Lines]],1)="Y","Yes","No")</f>
        <v>Yes</v>
      </c>
      <c r="L3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81" spans="5:12" x14ac:dyDescent="0.2">
      <c r="E3281" s="2">
        <v>44262</v>
      </c>
      <c r="F3281" t="s">
        <v>66</v>
      </c>
      <c r="G3281" t="s">
        <v>110</v>
      </c>
      <c r="H3281">
        <v>283</v>
      </c>
      <c r="I3281">
        <f>MONTH(DailyExits[[#This Row],[Date]])</f>
        <v>3</v>
      </c>
      <c r="J3281">
        <f>WEEKDAY(DailyExits[[#This Row],[Date]],2)</f>
        <v>7</v>
      </c>
      <c r="K3281" t="str">
        <f>IF(LEFT(DailyExits[[#This Row],[Lines]],1)="Y","Yes","No")</f>
        <v>Yes</v>
      </c>
      <c r="L3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82" spans="5:12" x14ac:dyDescent="0.2">
      <c r="E3282" s="2">
        <v>44262</v>
      </c>
      <c r="F3282" t="s">
        <v>78</v>
      </c>
      <c r="G3282" t="s">
        <v>110</v>
      </c>
      <c r="H3282">
        <v>283</v>
      </c>
      <c r="I3282">
        <f>MONTH(DailyExits[[#This Row],[Date]])</f>
        <v>3</v>
      </c>
      <c r="J3282">
        <f>WEEKDAY(DailyExits[[#This Row],[Date]],2)</f>
        <v>7</v>
      </c>
      <c r="K3282" t="str">
        <f>IF(LEFT(DailyExits[[#This Row],[Lines]],1)="Y","Yes","No")</f>
        <v>Yes</v>
      </c>
      <c r="L3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83" spans="5:12" x14ac:dyDescent="0.2">
      <c r="E3283" s="2">
        <v>44262</v>
      </c>
      <c r="F3283" t="s">
        <v>6</v>
      </c>
      <c r="G3283" t="s">
        <v>103</v>
      </c>
      <c r="H3283">
        <v>280</v>
      </c>
      <c r="I3283">
        <f>MONTH(DailyExits[[#This Row],[Date]])</f>
        <v>3</v>
      </c>
      <c r="J3283">
        <f>WEEKDAY(DailyExits[[#This Row],[Date]],2)</f>
        <v>7</v>
      </c>
      <c r="K3283" t="str">
        <f>IF(LEFT(DailyExits[[#This Row],[Lines]],1)="Y","Yes","No")</f>
        <v>Yes</v>
      </c>
      <c r="L3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84" spans="5:12" x14ac:dyDescent="0.2">
      <c r="E3284" s="2">
        <v>44262</v>
      </c>
      <c r="F3284" t="s">
        <v>96</v>
      </c>
      <c r="G3284" t="s">
        <v>107</v>
      </c>
      <c r="H3284">
        <v>257</v>
      </c>
      <c r="I3284">
        <f>MONTH(DailyExits[[#This Row],[Date]])</f>
        <v>3</v>
      </c>
      <c r="J3284">
        <f>WEEKDAY(DailyExits[[#This Row],[Date]],2)</f>
        <v>7</v>
      </c>
      <c r="K3284" t="str">
        <f>IF(LEFT(DailyExits[[#This Row],[Lines]],1)="Y","Yes","No")</f>
        <v>No</v>
      </c>
      <c r="L3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85" spans="5:12" x14ac:dyDescent="0.2">
      <c r="E3285" s="2">
        <v>44262</v>
      </c>
      <c r="F3285" t="s">
        <v>34</v>
      </c>
      <c r="G3285" t="s">
        <v>107</v>
      </c>
      <c r="H3285">
        <v>242</v>
      </c>
      <c r="I3285">
        <f>MONTH(DailyExits[[#This Row],[Date]])</f>
        <v>3</v>
      </c>
      <c r="J3285">
        <f>WEEKDAY(DailyExits[[#This Row],[Date]],2)</f>
        <v>7</v>
      </c>
      <c r="K3285" t="str">
        <f>IF(LEFT(DailyExits[[#This Row],[Lines]],1)="Y","Yes","No")</f>
        <v>No</v>
      </c>
      <c r="L3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86" spans="5:12" x14ac:dyDescent="0.2">
      <c r="E3286" s="2">
        <v>44262</v>
      </c>
      <c r="F3286" t="s">
        <v>90</v>
      </c>
      <c r="G3286" t="s">
        <v>108</v>
      </c>
      <c r="H3286">
        <v>233</v>
      </c>
      <c r="I3286">
        <f>MONTH(DailyExits[[#This Row],[Date]])</f>
        <v>3</v>
      </c>
      <c r="J3286">
        <f>WEEKDAY(DailyExits[[#This Row],[Date]],2)</f>
        <v>7</v>
      </c>
      <c r="K3286" t="str">
        <f>IF(LEFT(DailyExits[[#This Row],[Lines]],1)="Y","Yes","No")</f>
        <v>Yes</v>
      </c>
      <c r="L3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87" spans="5:12" x14ac:dyDescent="0.2">
      <c r="E3287" s="2">
        <v>44262</v>
      </c>
      <c r="F3287" t="s">
        <v>38</v>
      </c>
      <c r="G3287" t="s">
        <v>108</v>
      </c>
      <c r="H3287">
        <v>219</v>
      </c>
      <c r="I3287">
        <f>MONTH(DailyExits[[#This Row],[Date]])</f>
        <v>3</v>
      </c>
      <c r="J3287">
        <f>WEEKDAY(DailyExits[[#This Row],[Date]],2)</f>
        <v>7</v>
      </c>
      <c r="K3287" t="str">
        <f>IF(LEFT(DailyExits[[#This Row],[Lines]],1)="Y","Yes","No")</f>
        <v>Yes</v>
      </c>
      <c r="L3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88" spans="5:12" x14ac:dyDescent="0.2">
      <c r="E3288" s="2">
        <v>44262</v>
      </c>
      <c r="F3288" t="s">
        <v>32</v>
      </c>
      <c r="G3288" t="s">
        <v>107</v>
      </c>
      <c r="H3288">
        <v>218</v>
      </c>
      <c r="I3288">
        <f>MONTH(DailyExits[[#This Row],[Date]])</f>
        <v>3</v>
      </c>
      <c r="J3288">
        <f>WEEKDAY(DailyExits[[#This Row],[Date]],2)</f>
        <v>7</v>
      </c>
      <c r="K3288" t="str">
        <f>IF(LEFT(DailyExits[[#This Row],[Lines]],1)="Y","Yes","No")</f>
        <v>No</v>
      </c>
      <c r="L3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89" spans="5:12" x14ac:dyDescent="0.2">
      <c r="E3289" s="2">
        <v>44262</v>
      </c>
      <c r="F3289" t="s">
        <v>30</v>
      </c>
      <c r="G3289" t="s">
        <v>107</v>
      </c>
      <c r="H3289">
        <v>215</v>
      </c>
      <c r="I3289">
        <f>MONTH(DailyExits[[#This Row],[Date]])</f>
        <v>3</v>
      </c>
      <c r="J3289">
        <f>WEEKDAY(DailyExits[[#This Row],[Date]],2)</f>
        <v>7</v>
      </c>
      <c r="K3289" t="str">
        <f>IF(LEFT(DailyExits[[#This Row],[Lines]],1)="Y","Yes","No")</f>
        <v>No</v>
      </c>
      <c r="L3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90" spans="5:12" x14ac:dyDescent="0.2">
      <c r="E3290" s="2">
        <v>44262</v>
      </c>
      <c r="F3290" t="s">
        <v>68</v>
      </c>
      <c r="G3290" t="s">
        <v>111</v>
      </c>
      <c r="H3290">
        <v>176</v>
      </c>
      <c r="I3290">
        <f>MONTH(DailyExits[[#This Row],[Date]])</f>
        <v>3</v>
      </c>
      <c r="J3290">
        <f>WEEKDAY(DailyExits[[#This Row],[Date]],2)</f>
        <v>7</v>
      </c>
      <c r="K3290" t="str">
        <f>IF(LEFT(DailyExits[[#This Row],[Lines]],1)="Y","Yes","No")</f>
        <v>No</v>
      </c>
      <c r="L3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91" spans="5:12" x14ac:dyDescent="0.2">
      <c r="E3291" s="2">
        <v>44262</v>
      </c>
      <c r="F3291" t="s">
        <v>8</v>
      </c>
      <c r="G3291" t="s">
        <v>103</v>
      </c>
      <c r="H3291">
        <v>172</v>
      </c>
      <c r="I3291">
        <f>MONTH(DailyExits[[#This Row],[Date]])</f>
        <v>3</v>
      </c>
      <c r="J3291">
        <f>WEEKDAY(DailyExits[[#This Row],[Date]],2)</f>
        <v>7</v>
      </c>
      <c r="K3291" t="str">
        <f>IF(LEFT(DailyExits[[#This Row],[Lines]],1)="Y","Yes","No")</f>
        <v>Yes</v>
      </c>
      <c r="L3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92" spans="5:12" x14ac:dyDescent="0.2">
      <c r="E3292" s="2">
        <v>44262</v>
      </c>
      <c r="F3292" t="s">
        <v>76</v>
      </c>
      <c r="G3292" t="s">
        <v>110</v>
      </c>
      <c r="H3292">
        <v>166</v>
      </c>
      <c r="I3292">
        <f>MONTH(DailyExits[[#This Row],[Date]])</f>
        <v>3</v>
      </c>
      <c r="J3292">
        <f>WEEKDAY(DailyExits[[#This Row],[Date]],2)</f>
        <v>7</v>
      </c>
      <c r="K3292" t="str">
        <f>IF(LEFT(DailyExits[[#This Row],[Lines]],1)="Y","Yes","No")</f>
        <v>Yes</v>
      </c>
      <c r="L3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93" spans="5:12" x14ac:dyDescent="0.2">
      <c r="E3293" s="2">
        <v>44262</v>
      </c>
      <c r="F3293" t="s">
        <v>84</v>
      </c>
      <c r="G3293" t="s">
        <v>111</v>
      </c>
      <c r="H3293">
        <v>161</v>
      </c>
      <c r="I3293">
        <f>MONTH(DailyExits[[#This Row],[Date]])</f>
        <v>3</v>
      </c>
      <c r="J3293">
        <f>WEEKDAY(DailyExits[[#This Row],[Date]],2)</f>
        <v>7</v>
      </c>
      <c r="K3293" t="str">
        <f>IF(LEFT(DailyExits[[#This Row],[Lines]],1)="Y","Yes","No")</f>
        <v>No</v>
      </c>
      <c r="L3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94" spans="5:12" x14ac:dyDescent="0.2">
      <c r="E3294" s="2">
        <v>44262</v>
      </c>
      <c r="F3294" t="s">
        <v>82</v>
      </c>
      <c r="G3294" t="s">
        <v>110</v>
      </c>
      <c r="H3294">
        <v>139</v>
      </c>
      <c r="I3294">
        <f>MONTH(DailyExits[[#This Row],[Date]])</f>
        <v>3</v>
      </c>
      <c r="J3294">
        <f>WEEKDAY(DailyExits[[#This Row],[Date]],2)</f>
        <v>7</v>
      </c>
      <c r="K3294" t="str">
        <f>IF(LEFT(DailyExits[[#This Row],[Lines]],1)="Y","Yes","No")</f>
        <v>Yes</v>
      </c>
      <c r="L3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95" spans="5:12" x14ac:dyDescent="0.2">
      <c r="E3295" s="2">
        <v>44262</v>
      </c>
      <c r="F3295" t="s">
        <v>94</v>
      </c>
      <c r="G3295" t="s">
        <v>107</v>
      </c>
      <c r="H3295">
        <v>136</v>
      </c>
      <c r="I3295">
        <f>MONTH(DailyExits[[#This Row],[Date]])</f>
        <v>3</v>
      </c>
      <c r="J3295">
        <f>WEEKDAY(DailyExits[[#This Row],[Date]],2)</f>
        <v>7</v>
      </c>
      <c r="K3295" t="str">
        <f>IF(LEFT(DailyExits[[#This Row],[Lines]],1)="Y","Yes","No")</f>
        <v>No</v>
      </c>
      <c r="L3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96" spans="5:12" x14ac:dyDescent="0.2">
      <c r="E3296" s="2">
        <v>44262</v>
      </c>
      <c r="F3296" t="s">
        <v>42</v>
      </c>
      <c r="G3296" t="s">
        <v>108</v>
      </c>
      <c r="H3296">
        <v>131</v>
      </c>
      <c r="I3296">
        <f>MONTH(DailyExits[[#This Row],[Date]])</f>
        <v>3</v>
      </c>
      <c r="J3296">
        <f>WEEKDAY(DailyExits[[#This Row],[Date]],2)</f>
        <v>7</v>
      </c>
      <c r="K3296" t="str">
        <f>IF(LEFT(DailyExits[[#This Row],[Lines]],1)="Y","Yes","No")</f>
        <v>Yes</v>
      </c>
      <c r="L3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97" spans="5:12" x14ac:dyDescent="0.2">
      <c r="E3297" s="2">
        <v>44262</v>
      </c>
      <c r="F3297" t="s">
        <v>88</v>
      </c>
      <c r="G3297" t="s">
        <v>107</v>
      </c>
      <c r="H3297">
        <v>129</v>
      </c>
      <c r="I3297">
        <f>MONTH(DailyExits[[#This Row],[Date]])</f>
        <v>3</v>
      </c>
      <c r="J3297">
        <f>WEEKDAY(DailyExits[[#This Row],[Date]],2)</f>
        <v>7</v>
      </c>
      <c r="K3297" t="str">
        <f>IF(LEFT(DailyExits[[#This Row],[Lines]],1)="Y","Yes","No")</f>
        <v>No</v>
      </c>
      <c r="L3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98" spans="5:12" x14ac:dyDescent="0.2">
      <c r="E3298" s="2">
        <v>44262</v>
      </c>
      <c r="F3298" t="s">
        <v>44</v>
      </c>
      <c r="G3298" t="s">
        <v>108</v>
      </c>
      <c r="H3298">
        <v>109</v>
      </c>
      <c r="I3298">
        <f>MONTH(DailyExits[[#This Row],[Date]])</f>
        <v>3</v>
      </c>
      <c r="J3298">
        <f>WEEKDAY(DailyExits[[#This Row],[Date]],2)</f>
        <v>7</v>
      </c>
      <c r="K3298" t="str">
        <f>IF(LEFT(DailyExits[[#This Row],[Lines]],1)="Y","Yes","No")</f>
        <v>Yes</v>
      </c>
      <c r="L3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299" spans="5:12" x14ac:dyDescent="0.2">
      <c r="E3299" s="2">
        <v>44262</v>
      </c>
      <c r="F3299" t="s">
        <v>92</v>
      </c>
      <c r="G3299" t="s">
        <v>108</v>
      </c>
      <c r="H3299">
        <v>107</v>
      </c>
      <c r="I3299">
        <f>MONTH(DailyExits[[#This Row],[Date]])</f>
        <v>3</v>
      </c>
      <c r="J3299">
        <f>WEEKDAY(DailyExits[[#This Row],[Date]],2)</f>
        <v>7</v>
      </c>
      <c r="K3299" t="str">
        <f>IF(LEFT(DailyExits[[#This Row],[Lines]],1)="Y","Yes","No")</f>
        <v>Yes</v>
      </c>
      <c r="L3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00" spans="5:12" x14ac:dyDescent="0.2">
      <c r="E3300" s="2">
        <v>44262</v>
      </c>
      <c r="F3300" t="s">
        <v>72</v>
      </c>
      <c r="G3300" t="s">
        <v>108</v>
      </c>
      <c r="H3300">
        <v>72</v>
      </c>
      <c r="I3300">
        <f>MONTH(DailyExits[[#This Row],[Date]])</f>
        <v>3</v>
      </c>
      <c r="J3300">
        <f>WEEKDAY(DailyExits[[#This Row],[Date]],2)</f>
        <v>7</v>
      </c>
      <c r="K3300" t="str">
        <f>IF(LEFT(DailyExits[[#This Row],[Lines]],1)="Y","Yes","No")</f>
        <v>Yes</v>
      </c>
      <c r="L3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01" spans="5:12" x14ac:dyDescent="0.2">
      <c r="E3301" s="2">
        <v>44262</v>
      </c>
      <c r="F3301" t="s">
        <v>86</v>
      </c>
      <c r="G3301" t="s">
        <v>112</v>
      </c>
      <c r="H3301">
        <v>56</v>
      </c>
      <c r="I3301">
        <f>MONTH(DailyExits[[#This Row],[Date]])</f>
        <v>3</v>
      </c>
      <c r="J3301">
        <f>WEEKDAY(DailyExits[[#This Row],[Date]],2)</f>
        <v>7</v>
      </c>
      <c r="K3301" t="str">
        <f>IF(LEFT(DailyExits[[#This Row],[Lines]],1)="Y","Yes","No")</f>
        <v>No</v>
      </c>
      <c r="L3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02" spans="5:12" x14ac:dyDescent="0.2">
      <c r="E3302" s="2">
        <v>44263</v>
      </c>
      <c r="F3302" t="s">
        <v>54</v>
      </c>
      <c r="G3302" t="s">
        <v>109</v>
      </c>
      <c r="H3302">
        <v>3842</v>
      </c>
      <c r="I3302">
        <f>MONTH(DailyExits[[#This Row],[Date]])</f>
        <v>3</v>
      </c>
      <c r="J3302">
        <f>WEEKDAY(DailyExits[[#This Row],[Date]],2)</f>
        <v>1</v>
      </c>
      <c r="K3302" t="str">
        <f>IF(LEFT(DailyExits[[#This Row],[Lines]],1)="Y","Yes","No")</f>
        <v>Yes</v>
      </c>
      <c r="L3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303" spans="5:12" x14ac:dyDescent="0.2">
      <c r="E3303" s="2">
        <v>44263</v>
      </c>
      <c r="F3303" t="s">
        <v>52</v>
      </c>
      <c r="G3303" t="s">
        <v>109</v>
      </c>
      <c r="H3303">
        <v>3463</v>
      </c>
      <c r="I3303">
        <f>MONTH(DailyExits[[#This Row],[Date]])</f>
        <v>3</v>
      </c>
      <c r="J3303">
        <f>WEEKDAY(DailyExits[[#This Row],[Date]],2)</f>
        <v>1</v>
      </c>
      <c r="K3303" t="str">
        <f>IF(LEFT(DailyExits[[#This Row],[Lines]],1)="Y","Yes","No")</f>
        <v>Yes</v>
      </c>
      <c r="L3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304" spans="5:12" x14ac:dyDescent="0.2">
      <c r="E3304" s="2">
        <v>44263</v>
      </c>
      <c r="F3304" t="s">
        <v>50</v>
      </c>
      <c r="G3304" t="s">
        <v>109</v>
      </c>
      <c r="H3304">
        <v>3137</v>
      </c>
      <c r="I3304">
        <f>MONTH(DailyExits[[#This Row],[Date]])</f>
        <v>3</v>
      </c>
      <c r="J3304">
        <f>WEEKDAY(DailyExits[[#This Row],[Date]],2)</f>
        <v>1</v>
      </c>
      <c r="K3304" t="str">
        <f>IF(LEFT(DailyExits[[#This Row],[Lines]],1)="Y","Yes","No")</f>
        <v>Yes</v>
      </c>
      <c r="L3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305" spans="5:12" x14ac:dyDescent="0.2">
      <c r="E3305" s="2">
        <v>44263</v>
      </c>
      <c r="F3305" t="s">
        <v>56</v>
      </c>
      <c r="G3305" t="s">
        <v>109</v>
      </c>
      <c r="H3305">
        <v>2948</v>
      </c>
      <c r="I3305">
        <f>MONTH(DailyExits[[#This Row],[Date]])</f>
        <v>3</v>
      </c>
      <c r="J3305">
        <f>WEEKDAY(DailyExits[[#This Row],[Date]],2)</f>
        <v>1</v>
      </c>
      <c r="K3305" t="str">
        <f>IF(LEFT(DailyExits[[#This Row],[Lines]],1)="Y","Yes","No")</f>
        <v>Yes</v>
      </c>
      <c r="L33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306" spans="5:12" x14ac:dyDescent="0.2">
      <c r="E3306" s="2">
        <v>44263</v>
      </c>
      <c r="F3306">
        <v>24</v>
      </c>
      <c r="G3306" t="s">
        <v>109</v>
      </c>
      <c r="H3306">
        <v>1909</v>
      </c>
      <c r="I3306">
        <f>MONTH(DailyExits[[#This Row],[Date]])</f>
        <v>3</v>
      </c>
      <c r="J3306">
        <f>WEEKDAY(DailyExits[[#This Row],[Date]],2)</f>
        <v>1</v>
      </c>
      <c r="K3306" t="str">
        <f>IF(LEFT(DailyExits[[#This Row],[Lines]],1)="Y","Yes","No")</f>
        <v>Yes</v>
      </c>
      <c r="L33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07" spans="5:12" x14ac:dyDescent="0.2">
      <c r="E3307" s="2">
        <v>44263</v>
      </c>
      <c r="F3307">
        <v>16</v>
      </c>
      <c r="G3307" t="s">
        <v>109</v>
      </c>
      <c r="H3307">
        <v>1871</v>
      </c>
      <c r="I3307">
        <f>MONTH(DailyExits[[#This Row],[Date]])</f>
        <v>3</v>
      </c>
      <c r="J3307">
        <f>WEEKDAY(DailyExits[[#This Row],[Date]],2)</f>
        <v>1</v>
      </c>
      <c r="K3307" t="str">
        <f>IF(LEFT(DailyExits[[#This Row],[Lines]],1)="Y","Yes","No")</f>
        <v>Yes</v>
      </c>
      <c r="L3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08" spans="5:12" x14ac:dyDescent="0.2">
      <c r="E3308" s="2">
        <v>44263</v>
      </c>
      <c r="F3308" t="s">
        <v>20</v>
      </c>
      <c r="G3308" t="s">
        <v>105</v>
      </c>
      <c r="H3308">
        <v>1859</v>
      </c>
      <c r="I3308">
        <f>MONTH(DailyExits[[#This Row],[Date]])</f>
        <v>3</v>
      </c>
      <c r="J3308">
        <f>WEEKDAY(DailyExits[[#This Row],[Date]],2)</f>
        <v>1</v>
      </c>
      <c r="K3308" t="str">
        <f>IF(LEFT(DailyExits[[#This Row],[Lines]],1)="Y","Yes","No")</f>
        <v>No</v>
      </c>
      <c r="L3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09" spans="5:12" x14ac:dyDescent="0.2">
      <c r="E3309" s="2">
        <v>44263</v>
      </c>
      <c r="F3309" t="s">
        <v>62</v>
      </c>
      <c r="G3309" t="s">
        <v>109</v>
      </c>
      <c r="H3309">
        <v>1564</v>
      </c>
      <c r="I3309">
        <f>MONTH(DailyExits[[#This Row],[Date]])</f>
        <v>3</v>
      </c>
      <c r="J3309">
        <f>WEEKDAY(DailyExits[[#This Row],[Date]],2)</f>
        <v>1</v>
      </c>
      <c r="K3309" t="str">
        <f>IF(LEFT(DailyExits[[#This Row],[Lines]],1)="Y","Yes","No")</f>
        <v>Yes</v>
      </c>
      <c r="L3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10" spans="5:12" x14ac:dyDescent="0.2">
      <c r="E3310" s="2">
        <v>44263</v>
      </c>
      <c r="F3310" t="s">
        <v>4</v>
      </c>
      <c r="G3310" t="s">
        <v>103</v>
      </c>
      <c r="H3310">
        <v>1527</v>
      </c>
      <c r="I3310">
        <f>MONTH(DailyExits[[#This Row],[Date]])</f>
        <v>3</v>
      </c>
      <c r="J3310">
        <f>WEEKDAY(DailyExits[[#This Row],[Date]],2)</f>
        <v>1</v>
      </c>
      <c r="K3310" t="str">
        <f>IF(LEFT(DailyExits[[#This Row],[Lines]],1)="Y","Yes","No")</f>
        <v>Yes</v>
      </c>
      <c r="L3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11" spans="5:12" x14ac:dyDescent="0.2">
      <c r="E3311" s="2">
        <v>44263</v>
      </c>
      <c r="F3311">
        <v>12</v>
      </c>
      <c r="G3311" t="s">
        <v>104</v>
      </c>
      <c r="H3311">
        <v>1357</v>
      </c>
      <c r="I3311">
        <f>MONTH(DailyExits[[#This Row],[Date]])</f>
        <v>3</v>
      </c>
      <c r="J3311">
        <f>WEEKDAY(DailyExits[[#This Row],[Date]],2)</f>
        <v>1</v>
      </c>
      <c r="K3311" t="str">
        <f>IF(LEFT(DailyExits[[#This Row],[Lines]],1)="Y","Yes","No")</f>
        <v>Yes</v>
      </c>
      <c r="L3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12" spans="5:12" x14ac:dyDescent="0.2">
      <c r="E3312" s="2">
        <v>44263</v>
      </c>
      <c r="F3312" t="s">
        <v>64</v>
      </c>
      <c r="G3312" t="s">
        <v>109</v>
      </c>
      <c r="H3312">
        <v>1310</v>
      </c>
      <c r="I3312">
        <f>MONTH(DailyExits[[#This Row],[Date]])</f>
        <v>3</v>
      </c>
      <c r="J3312">
        <f>WEEKDAY(DailyExits[[#This Row],[Date]],2)</f>
        <v>1</v>
      </c>
      <c r="K3312" t="str">
        <f>IF(LEFT(DailyExits[[#This Row],[Lines]],1)="Y","Yes","No")</f>
        <v>Yes</v>
      </c>
      <c r="L3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13" spans="5:12" x14ac:dyDescent="0.2">
      <c r="E3313" s="2">
        <v>44263</v>
      </c>
      <c r="F3313" t="s">
        <v>24</v>
      </c>
      <c r="G3313" t="s">
        <v>105</v>
      </c>
      <c r="H3313">
        <v>1286</v>
      </c>
      <c r="I3313">
        <f>MONTH(DailyExits[[#This Row],[Date]])</f>
        <v>3</v>
      </c>
      <c r="J3313">
        <f>WEEKDAY(DailyExits[[#This Row],[Date]],2)</f>
        <v>1</v>
      </c>
      <c r="K3313" t="str">
        <f>IF(LEFT(DailyExits[[#This Row],[Lines]],1)="Y","Yes","No")</f>
        <v>No</v>
      </c>
      <c r="L3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14" spans="5:12" x14ac:dyDescent="0.2">
      <c r="E3314" s="2">
        <v>44263</v>
      </c>
      <c r="F3314" t="s">
        <v>22</v>
      </c>
      <c r="G3314" t="s">
        <v>106</v>
      </c>
      <c r="H3314">
        <v>1274</v>
      </c>
      <c r="I3314">
        <f>MONTH(DailyExits[[#This Row],[Date]])</f>
        <v>3</v>
      </c>
      <c r="J3314">
        <f>WEEKDAY(DailyExits[[#This Row],[Date]],2)</f>
        <v>1</v>
      </c>
      <c r="K3314" t="str">
        <f>IF(LEFT(DailyExits[[#This Row],[Lines]],1)="Y","Yes","No")</f>
        <v>No</v>
      </c>
      <c r="L3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15" spans="5:12" x14ac:dyDescent="0.2">
      <c r="E3315" s="2">
        <v>44263</v>
      </c>
      <c r="F3315" t="s">
        <v>48</v>
      </c>
      <c r="G3315" t="s">
        <v>109</v>
      </c>
      <c r="H3315">
        <v>1228</v>
      </c>
      <c r="I3315">
        <f>MONTH(DailyExits[[#This Row],[Date]])</f>
        <v>3</v>
      </c>
      <c r="J3315">
        <f>WEEKDAY(DailyExits[[#This Row],[Date]],2)</f>
        <v>1</v>
      </c>
      <c r="K3315" t="str">
        <f>IF(LEFT(DailyExits[[#This Row],[Lines]],1)="Y","Yes","No")</f>
        <v>Yes</v>
      </c>
      <c r="L3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16" spans="5:12" x14ac:dyDescent="0.2">
      <c r="E3316" s="2">
        <v>44263</v>
      </c>
      <c r="F3316" t="s">
        <v>26</v>
      </c>
      <c r="G3316" t="s">
        <v>105</v>
      </c>
      <c r="H3316">
        <v>1111</v>
      </c>
      <c r="I3316">
        <f>MONTH(DailyExits[[#This Row],[Date]])</f>
        <v>3</v>
      </c>
      <c r="J3316">
        <f>WEEKDAY(DailyExits[[#This Row],[Date]],2)</f>
        <v>1</v>
      </c>
      <c r="K3316" t="str">
        <f>IF(LEFT(DailyExits[[#This Row],[Lines]],1)="Y","Yes","No")</f>
        <v>No</v>
      </c>
      <c r="L3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17" spans="5:12" x14ac:dyDescent="0.2">
      <c r="E3317" s="2">
        <v>44263</v>
      </c>
      <c r="F3317" t="s">
        <v>14</v>
      </c>
      <c r="G3317" t="s">
        <v>104</v>
      </c>
      <c r="H3317">
        <v>1083</v>
      </c>
      <c r="I3317">
        <f>MONTH(DailyExits[[#This Row],[Date]])</f>
        <v>3</v>
      </c>
      <c r="J3317">
        <f>WEEKDAY(DailyExits[[#This Row],[Date]],2)</f>
        <v>1</v>
      </c>
      <c r="K3317" t="str">
        <f>IF(LEFT(DailyExits[[#This Row],[Lines]],1)="Y","Yes","No")</f>
        <v>Yes</v>
      </c>
      <c r="L3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18" spans="5:12" x14ac:dyDescent="0.2">
      <c r="E3318" s="2">
        <v>44263</v>
      </c>
      <c r="F3318" t="s">
        <v>10</v>
      </c>
      <c r="G3318" t="s">
        <v>103</v>
      </c>
      <c r="H3318">
        <v>1049</v>
      </c>
      <c r="I3318">
        <f>MONTH(DailyExits[[#This Row],[Date]])</f>
        <v>3</v>
      </c>
      <c r="J3318">
        <f>WEEKDAY(DailyExits[[#This Row],[Date]],2)</f>
        <v>1</v>
      </c>
      <c r="K3318" t="str">
        <f>IF(LEFT(DailyExits[[#This Row],[Lines]],1)="Y","Yes","No")</f>
        <v>Yes</v>
      </c>
      <c r="L3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19" spans="5:12" x14ac:dyDescent="0.2">
      <c r="E3319" s="2">
        <v>44263</v>
      </c>
      <c r="F3319" t="s">
        <v>18</v>
      </c>
      <c r="G3319" t="s">
        <v>105</v>
      </c>
      <c r="H3319">
        <v>1049</v>
      </c>
      <c r="I3319">
        <f>MONTH(DailyExits[[#This Row],[Date]])</f>
        <v>3</v>
      </c>
      <c r="J3319">
        <f>WEEKDAY(DailyExits[[#This Row],[Date]],2)</f>
        <v>1</v>
      </c>
      <c r="K3319" t="str">
        <f>IF(LEFT(DailyExits[[#This Row],[Lines]],1)="Y","Yes","No")</f>
        <v>No</v>
      </c>
      <c r="L3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20" spans="5:12" x14ac:dyDescent="0.2">
      <c r="E3320" s="2">
        <v>44263</v>
      </c>
      <c r="F3320">
        <v>19</v>
      </c>
      <c r="G3320" t="s">
        <v>104</v>
      </c>
      <c r="H3320">
        <v>1031</v>
      </c>
      <c r="I3320">
        <f>MONTH(DailyExits[[#This Row],[Date]])</f>
        <v>3</v>
      </c>
      <c r="J3320">
        <f>WEEKDAY(DailyExits[[#This Row],[Date]],2)</f>
        <v>1</v>
      </c>
      <c r="K3320" t="str">
        <f>IF(LEFT(DailyExits[[#This Row],[Lines]],1)="Y","Yes","No")</f>
        <v>Yes</v>
      </c>
      <c r="L3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21" spans="5:12" x14ac:dyDescent="0.2">
      <c r="E3321" s="2">
        <v>44263</v>
      </c>
      <c r="F3321" t="s">
        <v>2</v>
      </c>
      <c r="G3321" t="s">
        <v>103</v>
      </c>
      <c r="H3321">
        <v>1030</v>
      </c>
      <c r="I3321">
        <f>MONTH(DailyExits[[#This Row],[Date]])</f>
        <v>3</v>
      </c>
      <c r="J3321">
        <f>WEEKDAY(DailyExits[[#This Row],[Date]],2)</f>
        <v>1</v>
      </c>
      <c r="K3321" t="str">
        <f>IF(LEFT(DailyExits[[#This Row],[Lines]],1)="Y","Yes","No")</f>
        <v>Yes</v>
      </c>
      <c r="L3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22" spans="5:12" x14ac:dyDescent="0.2">
      <c r="E3322" s="2">
        <v>44263</v>
      </c>
      <c r="F3322" t="s">
        <v>36</v>
      </c>
      <c r="G3322" t="s">
        <v>108</v>
      </c>
      <c r="H3322">
        <v>937</v>
      </c>
      <c r="I3322">
        <f>MONTH(DailyExits[[#This Row],[Date]])</f>
        <v>3</v>
      </c>
      <c r="J3322">
        <f>WEEKDAY(DailyExits[[#This Row],[Date]],2)</f>
        <v>1</v>
      </c>
      <c r="K3322" t="str">
        <f>IF(LEFT(DailyExits[[#This Row],[Lines]],1)="Y","Yes","No")</f>
        <v>Yes</v>
      </c>
      <c r="L3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23" spans="5:12" x14ac:dyDescent="0.2">
      <c r="E3323" s="2">
        <v>44263</v>
      </c>
      <c r="F3323" t="s">
        <v>28</v>
      </c>
      <c r="G3323" t="s">
        <v>107</v>
      </c>
      <c r="H3323">
        <v>893</v>
      </c>
      <c r="I3323">
        <f>MONTH(DailyExits[[#This Row],[Date]])</f>
        <v>3</v>
      </c>
      <c r="J3323">
        <f>WEEKDAY(DailyExits[[#This Row],[Date]],2)</f>
        <v>1</v>
      </c>
      <c r="K3323" t="str">
        <f>IF(LEFT(DailyExits[[#This Row],[Lines]],1)="Y","Yes","No")</f>
        <v>No</v>
      </c>
      <c r="L3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24" spans="5:12" x14ac:dyDescent="0.2">
      <c r="E3324" s="2">
        <v>44263</v>
      </c>
      <c r="F3324" t="s">
        <v>60</v>
      </c>
      <c r="G3324" t="s">
        <v>109</v>
      </c>
      <c r="H3324">
        <v>851</v>
      </c>
      <c r="I3324">
        <f>MONTH(DailyExits[[#This Row],[Date]])</f>
        <v>3</v>
      </c>
      <c r="J3324">
        <f>WEEKDAY(DailyExits[[#This Row],[Date]],2)</f>
        <v>1</v>
      </c>
      <c r="K3324" t="str">
        <f>IF(LEFT(DailyExits[[#This Row],[Lines]],1)="Y","Yes","No")</f>
        <v>Yes</v>
      </c>
      <c r="L3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25" spans="5:12" x14ac:dyDescent="0.2">
      <c r="E3325" s="2">
        <v>44263</v>
      </c>
      <c r="F3325" t="s">
        <v>74</v>
      </c>
      <c r="G3325" t="s">
        <v>108</v>
      </c>
      <c r="H3325">
        <v>819</v>
      </c>
      <c r="I3325">
        <f>MONTH(DailyExits[[#This Row],[Date]])</f>
        <v>3</v>
      </c>
      <c r="J3325">
        <f>WEEKDAY(DailyExits[[#This Row],[Date]],2)</f>
        <v>1</v>
      </c>
      <c r="K3325" t="str">
        <f>IF(LEFT(DailyExits[[#This Row],[Lines]],1)="Y","Yes","No")</f>
        <v>Yes</v>
      </c>
      <c r="L3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26" spans="5:12" x14ac:dyDescent="0.2">
      <c r="E3326" s="2">
        <v>44263</v>
      </c>
      <c r="F3326" t="s">
        <v>90</v>
      </c>
      <c r="G3326" t="s">
        <v>108</v>
      </c>
      <c r="H3326">
        <v>715</v>
      </c>
      <c r="I3326">
        <f>MONTH(DailyExits[[#This Row],[Date]])</f>
        <v>3</v>
      </c>
      <c r="J3326">
        <f>WEEKDAY(DailyExits[[#This Row],[Date]],2)</f>
        <v>1</v>
      </c>
      <c r="K3326" t="str">
        <f>IF(LEFT(DailyExits[[#This Row],[Lines]],1)="Y","Yes","No")</f>
        <v>Yes</v>
      </c>
      <c r="L3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27" spans="5:12" x14ac:dyDescent="0.2">
      <c r="E3327" s="2">
        <v>44263</v>
      </c>
      <c r="F3327" t="s">
        <v>70</v>
      </c>
      <c r="G3327" t="s">
        <v>111</v>
      </c>
      <c r="H3327">
        <v>703</v>
      </c>
      <c r="I3327">
        <f>MONTH(DailyExits[[#This Row],[Date]])</f>
        <v>3</v>
      </c>
      <c r="J3327">
        <f>WEEKDAY(DailyExits[[#This Row],[Date]],2)</f>
        <v>1</v>
      </c>
      <c r="K3327" t="str">
        <f>IF(LEFT(DailyExits[[#This Row],[Lines]],1)="Y","Yes","No")</f>
        <v>No</v>
      </c>
      <c r="L3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28" spans="5:12" x14ac:dyDescent="0.2">
      <c r="E3328" s="2">
        <v>44263</v>
      </c>
      <c r="F3328" t="s">
        <v>38</v>
      </c>
      <c r="G3328" t="s">
        <v>108</v>
      </c>
      <c r="H3328">
        <v>676</v>
      </c>
      <c r="I3328">
        <f>MONTH(DailyExits[[#This Row],[Date]])</f>
        <v>3</v>
      </c>
      <c r="J3328">
        <f>WEEKDAY(DailyExits[[#This Row],[Date]],2)</f>
        <v>1</v>
      </c>
      <c r="K3328" t="str">
        <f>IF(LEFT(DailyExits[[#This Row],[Lines]],1)="Y","Yes","No")</f>
        <v>Yes</v>
      </c>
      <c r="L3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29" spans="5:12" x14ac:dyDescent="0.2">
      <c r="E3329" s="2">
        <v>44263</v>
      </c>
      <c r="F3329" t="s">
        <v>40</v>
      </c>
      <c r="G3329" t="s">
        <v>108</v>
      </c>
      <c r="H3329">
        <v>655</v>
      </c>
      <c r="I3329">
        <f>MONTH(DailyExits[[#This Row],[Date]])</f>
        <v>3</v>
      </c>
      <c r="J3329">
        <f>WEEKDAY(DailyExits[[#This Row],[Date]],2)</f>
        <v>1</v>
      </c>
      <c r="K3329" t="str">
        <f>IF(LEFT(DailyExits[[#This Row],[Lines]],1)="Y","Yes","No")</f>
        <v>Yes</v>
      </c>
      <c r="L3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30" spans="5:12" x14ac:dyDescent="0.2">
      <c r="E3330" s="2">
        <v>44263</v>
      </c>
      <c r="F3330" t="s">
        <v>6</v>
      </c>
      <c r="G3330" t="s">
        <v>103</v>
      </c>
      <c r="H3330">
        <v>621</v>
      </c>
      <c r="I3330">
        <f>MONTH(DailyExits[[#This Row],[Date]])</f>
        <v>3</v>
      </c>
      <c r="J3330">
        <f>WEEKDAY(DailyExits[[#This Row],[Date]],2)</f>
        <v>1</v>
      </c>
      <c r="K3330" t="str">
        <f>IF(LEFT(DailyExits[[#This Row],[Lines]],1)="Y","Yes","No")</f>
        <v>Yes</v>
      </c>
      <c r="L3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31" spans="5:12" x14ac:dyDescent="0.2">
      <c r="E3331" s="2">
        <v>44263</v>
      </c>
      <c r="F3331" t="s">
        <v>30</v>
      </c>
      <c r="G3331" t="s">
        <v>107</v>
      </c>
      <c r="H3331">
        <v>617</v>
      </c>
      <c r="I3331">
        <f>MONTH(DailyExits[[#This Row],[Date]])</f>
        <v>3</v>
      </c>
      <c r="J3331">
        <f>WEEKDAY(DailyExits[[#This Row],[Date]],2)</f>
        <v>1</v>
      </c>
      <c r="K3331" t="str">
        <f>IF(LEFT(DailyExits[[#This Row],[Lines]],1)="Y","Yes","No")</f>
        <v>No</v>
      </c>
      <c r="L3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32" spans="5:12" x14ac:dyDescent="0.2">
      <c r="E3332" s="2">
        <v>44263</v>
      </c>
      <c r="F3332" t="s">
        <v>12</v>
      </c>
      <c r="G3332" t="s">
        <v>103</v>
      </c>
      <c r="H3332">
        <v>576</v>
      </c>
      <c r="I3332">
        <f>MONTH(DailyExits[[#This Row],[Date]])</f>
        <v>3</v>
      </c>
      <c r="J3332">
        <f>WEEKDAY(DailyExits[[#This Row],[Date]],2)</f>
        <v>1</v>
      </c>
      <c r="K3332" t="str">
        <f>IF(LEFT(DailyExits[[#This Row],[Lines]],1)="Y","Yes","No")</f>
        <v>Yes</v>
      </c>
      <c r="L3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33" spans="5:12" x14ac:dyDescent="0.2">
      <c r="E3333" s="2">
        <v>44263</v>
      </c>
      <c r="F3333" t="s">
        <v>66</v>
      </c>
      <c r="G3333" t="s">
        <v>110</v>
      </c>
      <c r="H3333">
        <v>574</v>
      </c>
      <c r="I3333">
        <f>MONTH(DailyExits[[#This Row],[Date]])</f>
        <v>3</v>
      </c>
      <c r="J3333">
        <f>WEEKDAY(DailyExits[[#This Row],[Date]],2)</f>
        <v>1</v>
      </c>
      <c r="K3333" t="str">
        <f>IF(LEFT(DailyExits[[#This Row],[Lines]],1)="Y","Yes","No")</f>
        <v>Yes</v>
      </c>
      <c r="L3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34" spans="5:12" x14ac:dyDescent="0.2">
      <c r="E3334" s="2">
        <v>44263</v>
      </c>
      <c r="F3334" t="s">
        <v>32</v>
      </c>
      <c r="G3334" t="s">
        <v>107</v>
      </c>
      <c r="H3334">
        <v>545</v>
      </c>
      <c r="I3334">
        <f>MONTH(DailyExits[[#This Row],[Date]])</f>
        <v>3</v>
      </c>
      <c r="J3334">
        <f>WEEKDAY(DailyExits[[#This Row],[Date]],2)</f>
        <v>1</v>
      </c>
      <c r="K3334" t="str">
        <f>IF(LEFT(DailyExits[[#This Row],[Lines]],1)="Y","Yes","No")</f>
        <v>No</v>
      </c>
      <c r="L3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35" spans="5:12" x14ac:dyDescent="0.2">
      <c r="E3335" s="2">
        <v>44263</v>
      </c>
      <c r="F3335" t="s">
        <v>78</v>
      </c>
      <c r="G3335" t="s">
        <v>110</v>
      </c>
      <c r="H3335">
        <v>519</v>
      </c>
      <c r="I3335">
        <f>MONTH(DailyExits[[#This Row],[Date]])</f>
        <v>3</v>
      </c>
      <c r="J3335">
        <f>WEEKDAY(DailyExits[[#This Row],[Date]],2)</f>
        <v>1</v>
      </c>
      <c r="K3335" t="str">
        <f>IF(LEFT(DailyExits[[#This Row],[Lines]],1)="Y","Yes","No")</f>
        <v>Yes</v>
      </c>
      <c r="L3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36" spans="5:12" x14ac:dyDescent="0.2">
      <c r="E3336" s="2">
        <v>44263</v>
      </c>
      <c r="F3336" t="s">
        <v>34</v>
      </c>
      <c r="G3336" t="s">
        <v>107</v>
      </c>
      <c r="H3336">
        <v>513</v>
      </c>
      <c r="I3336">
        <f>MONTH(DailyExits[[#This Row],[Date]])</f>
        <v>3</v>
      </c>
      <c r="J3336">
        <f>WEEKDAY(DailyExits[[#This Row],[Date]],2)</f>
        <v>1</v>
      </c>
      <c r="K3336" t="str">
        <f>IF(LEFT(DailyExits[[#This Row],[Lines]],1)="Y","Yes","No")</f>
        <v>No</v>
      </c>
      <c r="L3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37" spans="5:12" x14ac:dyDescent="0.2">
      <c r="E3337" s="2">
        <v>44263</v>
      </c>
      <c r="F3337" t="s">
        <v>80</v>
      </c>
      <c r="G3337" t="s">
        <v>110</v>
      </c>
      <c r="H3337">
        <v>498</v>
      </c>
      <c r="I3337">
        <f>MONTH(DailyExits[[#This Row],[Date]])</f>
        <v>3</v>
      </c>
      <c r="J3337">
        <f>WEEKDAY(DailyExits[[#This Row],[Date]],2)</f>
        <v>1</v>
      </c>
      <c r="K3337" t="str">
        <f>IF(LEFT(DailyExits[[#This Row],[Lines]],1)="Y","Yes","No")</f>
        <v>Yes</v>
      </c>
      <c r="L3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38" spans="5:12" x14ac:dyDescent="0.2">
      <c r="E3338" s="2">
        <v>44263</v>
      </c>
      <c r="F3338" t="s">
        <v>76</v>
      </c>
      <c r="G3338" t="s">
        <v>110</v>
      </c>
      <c r="H3338">
        <v>435</v>
      </c>
      <c r="I3338">
        <f>MONTH(DailyExits[[#This Row],[Date]])</f>
        <v>3</v>
      </c>
      <c r="J3338">
        <f>WEEKDAY(DailyExits[[#This Row],[Date]],2)</f>
        <v>1</v>
      </c>
      <c r="K3338" t="str">
        <f>IF(LEFT(DailyExits[[#This Row],[Lines]],1)="Y","Yes","No")</f>
        <v>Yes</v>
      </c>
      <c r="L3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39" spans="5:12" x14ac:dyDescent="0.2">
      <c r="E3339" s="2">
        <v>44263</v>
      </c>
      <c r="F3339" t="s">
        <v>82</v>
      </c>
      <c r="G3339" t="s">
        <v>110</v>
      </c>
      <c r="H3339">
        <v>400</v>
      </c>
      <c r="I3339">
        <f>MONTH(DailyExits[[#This Row],[Date]])</f>
        <v>3</v>
      </c>
      <c r="J3339">
        <f>WEEKDAY(DailyExits[[#This Row],[Date]],2)</f>
        <v>1</v>
      </c>
      <c r="K3339" t="str">
        <f>IF(LEFT(DailyExits[[#This Row],[Lines]],1)="Y","Yes","No")</f>
        <v>Yes</v>
      </c>
      <c r="L3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40" spans="5:12" x14ac:dyDescent="0.2">
      <c r="E3340" s="2">
        <v>44263</v>
      </c>
      <c r="F3340" t="s">
        <v>8</v>
      </c>
      <c r="G3340" t="s">
        <v>103</v>
      </c>
      <c r="H3340">
        <v>378</v>
      </c>
      <c r="I3340">
        <f>MONTH(DailyExits[[#This Row],[Date]])</f>
        <v>3</v>
      </c>
      <c r="J3340">
        <f>WEEKDAY(DailyExits[[#This Row],[Date]],2)</f>
        <v>1</v>
      </c>
      <c r="K3340" t="str">
        <f>IF(LEFT(DailyExits[[#This Row],[Lines]],1)="Y","Yes","No")</f>
        <v>Yes</v>
      </c>
      <c r="L3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41" spans="5:12" x14ac:dyDescent="0.2">
      <c r="E3341" s="2">
        <v>44263</v>
      </c>
      <c r="F3341" t="s">
        <v>46</v>
      </c>
      <c r="G3341" t="s">
        <v>108</v>
      </c>
      <c r="H3341">
        <v>372</v>
      </c>
      <c r="I3341">
        <f>MONTH(DailyExits[[#This Row],[Date]])</f>
        <v>3</v>
      </c>
      <c r="J3341">
        <f>WEEKDAY(DailyExits[[#This Row],[Date]],2)</f>
        <v>1</v>
      </c>
      <c r="K3341" t="str">
        <f>IF(LEFT(DailyExits[[#This Row],[Lines]],1)="Y","Yes","No")</f>
        <v>Yes</v>
      </c>
      <c r="L3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42" spans="5:12" x14ac:dyDescent="0.2">
      <c r="E3342" s="2">
        <v>44263</v>
      </c>
      <c r="F3342" t="s">
        <v>68</v>
      </c>
      <c r="G3342" t="s">
        <v>111</v>
      </c>
      <c r="H3342">
        <v>344</v>
      </c>
      <c r="I3342">
        <f>MONTH(DailyExits[[#This Row],[Date]])</f>
        <v>3</v>
      </c>
      <c r="J3342">
        <f>WEEKDAY(DailyExits[[#This Row],[Date]],2)</f>
        <v>1</v>
      </c>
      <c r="K3342" t="str">
        <f>IF(LEFT(DailyExits[[#This Row],[Lines]],1)="Y","Yes","No")</f>
        <v>No</v>
      </c>
      <c r="L3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43" spans="5:12" x14ac:dyDescent="0.2">
      <c r="E3343" s="2">
        <v>44263</v>
      </c>
      <c r="F3343" t="s">
        <v>84</v>
      </c>
      <c r="G3343" t="s">
        <v>111</v>
      </c>
      <c r="H3343">
        <v>300</v>
      </c>
      <c r="I3343">
        <f>MONTH(DailyExits[[#This Row],[Date]])</f>
        <v>3</v>
      </c>
      <c r="J3343">
        <f>WEEKDAY(DailyExits[[#This Row],[Date]],2)</f>
        <v>1</v>
      </c>
      <c r="K3343" t="str">
        <f>IF(LEFT(DailyExits[[#This Row],[Lines]],1)="Y","Yes","No")</f>
        <v>No</v>
      </c>
      <c r="L3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44" spans="5:12" x14ac:dyDescent="0.2">
      <c r="E3344" s="2">
        <v>44263</v>
      </c>
      <c r="F3344" t="s">
        <v>92</v>
      </c>
      <c r="G3344" t="s">
        <v>108</v>
      </c>
      <c r="H3344">
        <v>284</v>
      </c>
      <c r="I3344">
        <f>MONTH(DailyExits[[#This Row],[Date]])</f>
        <v>3</v>
      </c>
      <c r="J3344">
        <f>WEEKDAY(DailyExits[[#This Row],[Date]],2)</f>
        <v>1</v>
      </c>
      <c r="K3344" t="str">
        <f>IF(LEFT(DailyExits[[#This Row],[Lines]],1)="Y","Yes","No")</f>
        <v>Yes</v>
      </c>
      <c r="L3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45" spans="5:12" x14ac:dyDescent="0.2">
      <c r="E3345" s="2">
        <v>44263</v>
      </c>
      <c r="F3345" t="s">
        <v>42</v>
      </c>
      <c r="G3345" t="s">
        <v>108</v>
      </c>
      <c r="H3345">
        <v>279</v>
      </c>
      <c r="I3345">
        <f>MONTH(DailyExits[[#This Row],[Date]])</f>
        <v>3</v>
      </c>
      <c r="J3345">
        <f>WEEKDAY(DailyExits[[#This Row],[Date]],2)</f>
        <v>1</v>
      </c>
      <c r="K3345" t="str">
        <f>IF(LEFT(DailyExits[[#This Row],[Lines]],1)="Y","Yes","No")</f>
        <v>Yes</v>
      </c>
      <c r="L3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46" spans="5:12" x14ac:dyDescent="0.2">
      <c r="E3346" s="2">
        <v>44263</v>
      </c>
      <c r="F3346" t="s">
        <v>88</v>
      </c>
      <c r="G3346" t="s">
        <v>107</v>
      </c>
      <c r="H3346">
        <v>261</v>
      </c>
      <c r="I3346">
        <f>MONTH(DailyExits[[#This Row],[Date]])</f>
        <v>3</v>
      </c>
      <c r="J3346">
        <f>WEEKDAY(DailyExits[[#This Row],[Date]],2)</f>
        <v>1</v>
      </c>
      <c r="K3346" t="str">
        <f>IF(LEFT(DailyExits[[#This Row],[Lines]],1)="Y","Yes","No")</f>
        <v>No</v>
      </c>
      <c r="L3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47" spans="5:12" x14ac:dyDescent="0.2">
      <c r="E3347" s="2">
        <v>44263</v>
      </c>
      <c r="F3347" t="s">
        <v>96</v>
      </c>
      <c r="G3347" t="s">
        <v>107</v>
      </c>
      <c r="H3347">
        <v>245</v>
      </c>
      <c r="I3347">
        <f>MONTH(DailyExits[[#This Row],[Date]])</f>
        <v>3</v>
      </c>
      <c r="J3347">
        <f>WEEKDAY(DailyExits[[#This Row],[Date]],2)</f>
        <v>1</v>
      </c>
      <c r="K3347" t="str">
        <f>IF(LEFT(DailyExits[[#This Row],[Lines]],1)="Y","Yes","No")</f>
        <v>No</v>
      </c>
      <c r="L3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48" spans="5:12" x14ac:dyDescent="0.2">
      <c r="E3348" s="2">
        <v>44263</v>
      </c>
      <c r="F3348" t="s">
        <v>44</v>
      </c>
      <c r="G3348" t="s">
        <v>108</v>
      </c>
      <c r="H3348">
        <v>208</v>
      </c>
      <c r="I3348">
        <f>MONTH(DailyExits[[#This Row],[Date]])</f>
        <v>3</v>
      </c>
      <c r="J3348">
        <f>WEEKDAY(DailyExits[[#This Row],[Date]],2)</f>
        <v>1</v>
      </c>
      <c r="K3348" t="str">
        <f>IF(LEFT(DailyExits[[#This Row],[Lines]],1)="Y","Yes","No")</f>
        <v>Yes</v>
      </c>
      <c r="L3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49" spans="5:12" x14ac:dyDescent="0.2">
      <c r="E3349" s="2">
        <v>44263</v>
      </c>
      <c r="F3349" t="s">
        <v>72</v>
      </c>
      <c r="G3349" t="s">
        <v>108</v>
      </c>
      <c r="H3349">
        <v>200</v>
      </c>
      <c r="I3349">
        <f>MONTH(DailyExits[[#This Row],[Date]])</f>
        <v>3</v>
      </c>
      <c r="J3349">
        <f>WEEKDAY(DailyExits[[#This Row],[Date]],2)</f>
        <v>1</v>
      </c>
      <c r="K3349" t="str">
        <f>IF(LEFT(DailyExits[[#This Row],[Lines]],1)="Y","Yes","No")</f>
        <v>Yes</v>
      </c>
      <c r="L3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50" spans="5:12" x14ac:dyDescent="0.2">
      <c r="E3350" s="2">
        <v>44263</v>
      </c>
      <c r="F3350" t="s">
        <v>94</v>
      </c>
      <c r="G3350" t="s">
        <v>107</v>
      </c>
      <c r="H3350">
        <v>196</v>
      </c>
      <c r="I3350">
        <f>MONTH(DailyExits[[#This Row],[Date]])</f>
        <v>3</v>
      </c>
      <c r="J3350">
        <f>WEEKDAY(DailyExits[[#This Row],[Date]],2)</f>
        <v>1</v>
      </c>
      <c r="K3350" t="str">
        <f>IF(LEFT(DailyExits[[#This Row],[Lines]],1)="Y","Yes","No")</f>
        <v>No</v>
      </c>
      <c r="L3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51" spans="5:12" x14ac:dyDescent="0.2">
      <c r="E3351" s="2">
        <v>44263</v>
      </c>
      <c r="F3351" t="s">
        <v>86</v>
      </c>
      <c r="G3351" t="s">
        <v>112</v>
      </c>
      <c r="H3351">
        <v>92</v>
      </c>
      <c r="I3351">
        <f>MONTH(DailyExits[[#This Row],[Date]])</f>
        <v>3</v>
      </c>
      <c r="J3351">
        <f>WEEKDAY(DailyExits[[#This Row],[Date]],2)</f>
        <v>1</v>
      </c>
      <c r="K3351" t="str">
        <f>IF(LEFT(DailyExits[[#This Row],[Lines]],1)="Y","Yes","No")</f>
        <v>No</v>
      </c>
      <c r="L3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52" spans="5:12" x14ac:dyDescent="0.2">
      <c r="E3352" s="2">
        <v>44264</v>
      </c>
      <c r="F3352" t="s">
        <v>54</v>
      </c>
      <c r="G3352" t="s">
        <v>109</v>
      </c>
      <c r="H3352">
        <v>3919</v>
      </c>
      <c r="I3352">
        <f>MONTH(DailyExits[[#This Row],[Date]])</f>
        <v>3</v>
      </c>
      <c r="J3352">
        <f>WEEKDAY(DailyExits[[#This Row],[Date]],2)</f>
        <v>2</v>
      </c>
      <c r="K3352" t="str">
        <f>IF(LEFT(DailyExits[[#This Row],[Lines]],1)="Y","Yes","No")</f>
        <v>Yes</v>
      </c>
      <c r="L3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353" spans="5:12" x14ac:dyDescent="0.2">
      <c r="E3353" s="2">
        <v>44264</v>
      </c>
      <c r="F3353" t="s">
        <v>52</v>
      </c>
      <c r="G3353" t="s">
        <v>109</v>
      </c>
      <c r="H3353">
        <v>3528</v>
      </c>
      <c r="I3353">
        <f>MONTH(DailyExits[[#This Row],[Date]])</f>
        <v>3</v>
      </c>
      <c r="J3353">
        <f>WEEKDAY(DailyExits[[#This Row],[Date]],2)</f>
        <v>2</v>
      </c>
      <c r="K3353" t="str">
        <f>IF(LEFT(DailyExits[[#This Row],[Lines]],1)="Y","Yes","No")</f>
        <v>Yes</v>
      </c>
      <c r="L33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354" spans="5:12" x14ac:dyDescent="0.2">
      <c r="E3354" s="2">
        <v>44264</v>
      </c>
      <c r="F3354" t="s">
        <v>50</v>
      </c>
      <c r="G3354" t="s">
        <v>109</v>
      </c>
      <c r="H3354">
        <v>3162</v>
      </c>
      <c r="I3354">
        <f>MONTH(DailyExits[[#This Row],[Date]])</f>
        <v>3</v>
      </c>
      <c r="J3354">
        <f>WEEKDAY(DailyExits[[#This Row],[Date]],2)</f>
        <v>2</v>
      </c>
      <c r="K3354" t="str">
        <f>IF(LEFT(DailyExits[[#This Row],[Lines]],1)="Y","Yes","No")</f>
        <v>Yes</v>
      </c>
      <c r="L3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355" spans="5:12" x14ac:dyDescent="0.2">
      <c r="E3355" s="2">
        <v>44264</v>
      </c>
      <c r="F3355" t="s">
        <v>56</v>
      </c>
      <c r="G3355" t="s">
        <v>109</v>
      </c>
      <c r="H3355">
        <v>2992</v>
      </c>
      <c r="I3355">
        <f>MONTH(DailyExits[[#This Row],[Date]])</f>
        <v>3</v>
      </c>
      <c r="J3355">
        <f>WEEKDAY(DailyExits[[#This Row],[Date]],2)</f>
        <v>2</v>
      </c>
      <c r="K3355" t="str">
        <f>IF(LEFT(DailyExits[[#This Row],[Lines]],1)="Y","Yes","No")</f>
        <v>Yes</v>
      </c>
      <c r="L33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356" spans="5:12" x14ac:dyDescent="0.2">
      <c r="E3356" s="2">
        <v>44264</v>
      </c>
      <c r="F3356" t="s">
        <v>20</v>
      </c>
      <c r="G3356" t="s">
        <v>105</v>
      </c>
      <c r="H3356">
        <v>1836</v>
      </c>
      <c r="I3356">
        <f>MONTH(DailyExits[[#This Row],[Date]])</f>
        <v>3</v>
      </c>
      <c r="J3356">
        <f>WEEKDAY(DailyExits[[#This Row],[Date]],2)</f>
        <v>2</v>
      </c>
      <c r="K3356" t="str">
        <f>IF(LEFT(DailyExits[[#This Row],[Lines]],1)="Y","Yes","No")</f>
        <v>No</v>
      </c>
      <c r="L33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57" spans="5:12" x14ac:dyDescent="0.2">
      <c r="E3357" s="2">
        <v>44264</v>
      </c>
      <c r="F3357">
        <v>16</v>
      </c>
      <c r="G3357" t="s">
        <v>109</v>
      </c>
      <c r="H3357">
        <v>1834</v>
      </c>
      <c r="I3357">
        <f>MONTH(DailyExits[[#This Row],[Date]])</f>
        <v>3</v>
      </c>
      <c r="J3357">
        <f>WEEKDAY(DailyExits[[#This Row],[Date]],2)</f>
        <v>2</v>
      </c>
      <c r="K3357" t="str">
        <f>IF(LEFT(DailyExits[[#This Row],[Lines]],1)="Y","Yes","No")</f>
        <v>Yes</v>
      </c>
      <c r="L33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58" spans="5:12" x14ac:dyDescent="0.2">
      <c r="E3358" s="2">
        <v>44264</v>
      </c>
      <c r="F3358">
        <v>24</v>
      </c>
      <c r="G3358" t="s">
        <v>109</v>
      </c>
      <c r="H3358">
        <v>1821</v>
      </c>
      <c r="I3358">
        <f>MONTH(DailyExits[[#This Row],[Date]])</f>
        <v>3</v>
      </c>
      <c r="J3358">
        <f>WEEKDAY(DailyExits[[#This Row],[Date]],2)</f>
        <v>2</v>
      </c>
      <c r="K3358" t="str">
        <f>IF(LEFT(DailyExits[[#This Row],[Lines]],1)="Y","Yes","No")</f>
        <v>Yes</v>
      </c>
      <c r="L3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59" spans="5:12" x14ac:dyDescent="0.2">
      <c r="E3359" s="2">
        <v>44264</v>
      </c>
      <c r="F3359" t="s">
        <v>62</v>
      </c>
      <c r="G3359" t="s">
        <v>109</v>
      </c>
      <c r="H3359">
        <v>1530</v>
      </c>
      <c r="I3359">
        <f>MONTH(DailyExits[[#This Row],[Date]])</f>
        <v>3</v>
      </c>
      <c r="J3359">
        <f>WEEKDAY(DailyExits[[#This Row],[Date]],2)</f>
        <v>2</v>
      </c>
      <c r="K3359" t="str">
        <f>IF(LEFT(DailyExits[[#This Row],[Lines]],1)="Y","Yes","No")</f>
        <v>Yes</v>
      </c>
      <c r="L3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60" spans="5:12" x14ac:dyDescent="0.2">
      <c r="E3360" s="2">
        <v>44264</v>
      </c>
      <c r="F3360" t="s">
        <v>4</v>
      </c>
      <c r="G3360" t="s">
        <v>103</v>
      </c>
      <c r="H3360">
        <v>1482</v>
      </c>
      <c r="I3360">
        <f>MONTH(DailyExits[[#This Row],[Date]])</f>
        <v>3</v>
      </c>
      <c r="J3360">
        <f>WEEKDAY(DailyExits[[#This Row],[Date]],2)</f>
        <v>2</v>
      </c>
      <c r="K3360" t="str">
        <f>IF(LEFT(DailyExits[[#This Row],[Lines]],1)="Y","Yes","No")</f>
        <v>Yes</v>
      </c>
      <c r="L3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61" spans="5:12" x14ac:dyDescent="0.2">
      <c r="E3361" s="2">
        <v>44264</v>
      </c>
      <c r="F3361" t="s">
        <v>64</v>
      </c>
      <c r="G3361" t="s">
        <v>109</v>
      </c>
      <c r="H3361">
        <v>1337</v>
      </c>
      <c r="I3361">
        <f>MONTH(DailyExits[[#This Row],[Date]])</f>
        <v>3</v>
      </c>
      <c r="J3361">
        <f>WEEKDAY(DailyExits[[#This Row],[Date]],2)</f>
        <v>2</v>
      </c>
      <c r="K3361" t="str">
        <f>IF(LEFT(DailyExits[[#This Row],[Lines]],1)="Y","Yes","No")</f>
        <v>Yes</v>
      </c>
      <c r="L3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62" spans="5:12" x14ac:dyDescent="0.2">
      <c r="E3362" s="2">
        <v>44264</v>
      </c>
      <c r="F3362">
        <v>12</v>
      </c>
      <c r="G3362" t="s">
        <v>104</v>
      </c>
      <c r="H3362">
        <v>1329</v>
      </c>
      <c r="I3362">
        <f>MONTH(DailyExits[[#This Row],[Date]])</f>
        <v>3</v>
      </c>
      <c r="J3362">
        <f>WEEKDAY(DailyExits[[#This Row],[Date]],2)</f>
        <v>2</v>
      </c>
      <c r="K3362" t="str">
        <f>IF(LEFT(DailyExits[[#This Row],[Lines]],1)="Y","Yes","No")</f>
        <v>Yes</v>
      </c>
      <c r="L3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63" spans="5:12" x14ac:dyDescent="0.2">
      <c r="E3363" s="2">
        <v>44264</v>
      </c>
      <c r="F3363" t="s">
        <v>24</v>
      </c>
      <c r="G3363" t="s">
        <v>105</v>
      </c>
      <c r="H3363">
        <v>1280</v>
      </c>
      <c r="I3363">
        <f>MONTH(DailyExits[[#This Row],[Date]])</f>
        <v>3</v>
      </c>
      <c r="J3363">
        <f>WEEKDAY(DailyExits[[#This Row],[Date]],2)</f>
        <v>2</v>
      </c>
      <c r="K3363" t="str">
        <f>IF(LEFT(DailyExits[[#This Row],[Lines]],1)="Y","Yes","No")</f>
        <v>No</v>
      </c>
      <c r="L3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64" spans="5:12" x14ac:dyDescent="0.2">
      <c r="E3364" s="2">
        <v>44264</v>
      </c>
      <c r="F3364" t="s">
        <v>22</v>
      </c>
      <c r="G3364" t="s">
        <v>106</v>
      </c>
      <c r="H3364">
        <v>1264</v>
      </c>
      <c r="I3364">
        <f>MONTH(DailyExits[[#This Row],[Date]])</f>
        <v>3</v>
      </c>
      <c r="J3364">
        <f>WEEKDAY(DailyExits[[#This Row],[Date]],2)</f>
        <v>2</v>
      </c>
      <c r="K3364" t="str">
        <f>IF(LEFT(DailyExits[[#This Row],[Lines]],1)="Y","Yes","No")</f>
        <v>No</v>
      </c>
      <c r="L3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65" spans="5:12" x14ac:dyDescent="0.2">
      <c r="E3365" s="2">
        <v>44264</v>
      </c>
      <c r="F3365" t="s">
        <v>48</v>
      </c>
      <c r="G3365" t="s">
        <v>109</v>
      </c>
      <c r="H3365">
        <v>1216</v>
      </c>
      <c r="I3365">
        <f>MONTH(DailyExits[[#This Row],[Date]])</f>
        <v>3</v>
      </c>
      <c r="J3365">
        <f>WEEKDAY(DailyExits[[#This Row],[Date]],2)</f>
        <v>2</v>
      </c>
      <c r="K3365" t="str">
        <f>IF(LEFT(DailyExits[[#This Row],[Lines]],1)="Y","Yes","No")</f>
        <v>Yes</v>
      </c>
      <c r="L3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66" spans="5:12" x14ac:dyDescent="0.2">
      <c r="E3366" s="2">
        <v>44264</v>
      </c>
      <c r="F3366" t="s">
        <v>14</v>
      </c>
      <c r="G3366" t="s">
        <v>104</v>
      </c>
      <c r="H3366">
        <v>1124</v>
      </c>
      <c r="I3366">
        <f>MONTH(DailyExits[[#This Row],[Date]])</f>
        <v>3</v>
      </c>
      <c r="J3366">
        <f>WEEKDAY(DailyExits[[#This Row],[Date]],2)</f>
        <v>2</v>
      </c>
      <c r="K3366" t="str">
        <f>IF(LEFT(DailyExits[[#This Row],[Lines]],1)="Y","Yes","No")</f>
        <v>Yes</v>
      </c>
      <c r="L3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67" spans="5:12" x14ac:dyDescent="0.2">
      <c r="E3367" s="2">
        <v>44264</v>
      </c>
      <c r="F3367" t="s">
        <v>26</v>
      </c>
      <c r="G3367" t="s">
        <v>105</v>
      </c>
      <c r="H3367">
        <v>1094</v>
      </c>
      <c r="I3367">
        <f>MONTH(DailyExits[[#This Row],[Date]])</f>
        <v>3</v>
      </c>
      <c r="J3367">
        <f>WEEKDAY(DailyExits[[#This Row],[Date]],2)</f>
        <v>2</v>
      </c>
      <c r="K3367" t="str">
        <f>IF(LEFT(DailyExits[[#This Row],[Lines]],1)="Y","Yes","No")</f>
        <v>No</v>
      </c>
      <c r="L3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68" spans="5:12" x14ac:dyDescent="0.2">
      <c r="E3368" s="2">
        <v>44264</v>
      </c>
      <c r="F3368">
        <v>19</v>
      </c>
      <c r="G3368" t="s">
        <v>104</v>
      </c>
      <c r="H3368">
        <v>1038</v>
      </c>
      <c r="I3368">
        <f>MONTH(DailyExits[[#This Row],[Date]])</f>
        <v>3</v>
      </c>
      <c r="J3368">
        <f>WEEKDAY(DailyExits[[#This Row],[Date]],2)</f>
        <v>2</v>
      </c>
      <c r="K3368" t="str">
        <f>IF(LEFT(DailyExits[[#This Row],[Lines]],1)="Y","Yes","No")</f>
        <v>Yes</v>
      </c>
      <c r="L3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69" spans="5:12" x14ac:dyDescent="0.2">
      <c r="E3369" s="2">
        <v>44264</v>
      </c>
      <c r="F3369" t="s">
        <v>10</v>
      </c>
      <c r="G3369" t="s">
        <v>103</v>
      </c>
      <c r="H3369">
        <v>1025</v>
      </c>
      <c r="I3369">
        <f>MONTH(DailyExits[[#This Row],[Date]])</f>
        <v>3</v>
      </c>
      <c r="J3369">
        <f>WEEKDAY(DailyExits[[#This Row],[Date]],2)</f>
        <v>2</v>
      </c>
      <c r="K3369" t="str">
        <f>IF(LEFT(DailyExits[[#This Row],[Lines]],1)="Y","Yes","No")</f>
        <v>Yes</v>
      </c>
      <c r="L3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70" spans="5:12" x14ac:dyDescent="0.2">
      <c r="E3370" s="2">
        <v>44264</v>
      </c>
      <c r="F3370" t="s">
        <v>2</v>
      </c>
      <c r="G3370" t="s">
        <v>103</v>
      </c>
      <c r="H3370">
        <v>1005</v>
      </c>
      <c r="I3370">
        <f>MONTH(DailyExits[[#This Row],[Date]])</f>
        <v>3</v>
      </c>
      <c r="J3370">
        <f>WEEKDAY(DailyExits[[#This Row],[Date]],2)</f>
        <v>2</v>
      </c>
      <c r="K3370" t="str">
        <f>IF(LEFT(DailyExits[[#This Row],[Lines]],1)="Y","Yes","No")</f>
        <v>Yes</v>
      </c>
      <c r="L3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71" spans="5:12" x14ac:dyDescent="0.2">
      <c r="E3371" s="2">
        <v>44264</v>
      </c>
      <c r="F3371" t="s">
        <v>18</v>
      </c>
      <c r="G3371" t="s">
        <v>105</v>
      </c>
      <c r="H3371">
        <v>976</v>
      </c>
      <c r="I3371">
        <f>MONTH(DailyExits[[#This Row],[Date]])</f>
        <v>3</v>
      </c>
      <c r="J3371">
        <f>WEEKDAY(DailyExits[[#This Row],[Date]],2)</f>
        <v>2</v>
      </c>
      <c r="K3371" t="str">
        <f>IF(LEFT(DailyExits[[#This Row],[Lines]],1)="Y","Yes","No")</f>
        <v>No</v>
      </c>
      <c r="L3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72" spans="5:12" x14ac:dyDescent="0.2">
      <c r="E3372" s="2">
        <v>44264</v>
      </c>
      <c r="F3372" t="s">
        <v>36</v>
      </c>
      <c r="G3372" t="s">
        <v>108</v>
      </c>
      <c r="H3372">
        <v>914</v>
      </c>
      <c r="I3372">
        <f>MONTH(DailyExits[[#This Row],[Date]])</f>
        <v>3</v>
      </c>
      <c r="J3372">
        <f>WEEKDAY(DailyExits[[#This Row],[Date]],2)</f>
        <v>2</v>
      </c>
      <c r="K3372" t="str">
        <f>IF(LEFT(DailyExits[[#This Row],[Lines]],1)="Y","Yes","No")</f>
        <v>Yes</v>
      </c>
      <c r="L3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73" spans="5:12" x14ac:dyDescent="0.2">
      <c r="E3373" s="2">
        <v>44264</v>
      </c>
      <c r="F3373" t="s">
        <v>60</v>
      </c>
      <c r="G3373" t="s">
        <v>109</v>
      </c>
      <c r="H3373">
        <v>879</v>
      </c>
      <c r="I3373">
        <f>MONTH(DailyExits[[#This Row],[Date]])</f>
        <v>3</v>
      </c>
      <c r="J3373">
        <f>WEEKDAY(DailyExits[[#This Row],[Date]],2)</f>
        <v>2</v>
      </c>
      <c r="K3373" t="str">
        <f>IF(LEFT(DailyExits[[#This Row],[Lines]],1)="Y","Yes","No")</f>
        <v>Yes</v>
      </c>
      <c r="L3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74" spans="5:12" x14ac:dyDescent="0.2">
      <c r="E3374" s="2">
        <v>44264</v>
      </c>
      <c r="F3374" t="s">
        <v>28</v>
      </c>
      <c r="G3374" t="s">
        <v>107</v>
      </c>
      <c r="H3374">
        <v>871</v>
      </c>
      <c r="I3374">
        <f>MONTH(DailyExits[[#This Row],[Date]])</f>
        <v>3</v>
      </c>
      <c r="J3374">
        <f>WEEKDAY(DailyExits[[#This Row],[Date]],2)</f>
        <v>2</v>
      </c>
      <c r="K3374" t="str">
        <f>IF(LEFT(DailyExits[[#This Row],[Lines]],1)="Y","Yes","No")</f>
        <v>No</v>
      </c>
      <c r="L3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75" spans="5:12" x14ac:dyDescent="0.2">
      <c r="E3375" s="2">
        <v>44264</v>
      </c>
      <c r="F3375" t="s">
        <v>74</v>
      </c>
      <c r="G3375" t="s">
        <v>108</v>
      </c>
      <c r="H3375">
        <v>865</v>
      </c>
      <c r="I3375">
        <f>MONTH(DailyExits[[#This Row],[Date]])</f>
        <v>3</v>
      </c>
      <c r="J3375">
        <f>WEEKDAY(DailyExits[[#This Row],[Date]],2)</f>
        <v>2</v>
      </c>
      <c r="K3375" t="str">
        <f>IF(LEFT(DailyExits[[#This Row],[Lines]],1)="Y","Yes","No")</f>
        <v>Yes</v>
      </c>
      <c r="L3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76" spans="5:12" x14ac:dyDescent="0.2">
      <c r="E3376" s="2">
        <v>44264</v>
      </c>
      <c r="F3376" t="s">
        <v>90</v>
      </c>
      <c r="G3376" t="s">
        <v>108</v>
      </c>
      <c r="H3376">
        <v>729</v>
      </c>
      <c r="I3376">
        <f>MONTH(DailyExits[[#This Row],[Date]])</f>
        <v>3</v>
      </c>
      <c r="J3376">
        <f>WEEKDAY(DailyExits[[#This Row],[Date]],2)</f>
        <v>2</v>
      </c>
      <c r="K3376" t="str">
        <f>IF(LEFT(DailyExits[[#This Row],[Lines]],1)="Y","Yes","No")</f>
        <v>Yes</v>
      </c>
      <c r="L3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77" spans="5:12" x14ac:dyDescent="0.2">
      <c r="E3377" s="2">
        <v>44264</v>
      </c>
      <c r="F3377" t="s">
        <v>70</v>
      </c>
      <c r="G3377" t="s">
        <v>111</v>
      </c>
      <c r="H3377">
        <v>698</v>
      </c>
      <c r="I3377">
        <f>MONTH(DailyExits[[#This Row],[Date]])</f>
        <v>3</v>
      </c>
      <c r="J3377">
        <f>WEEKDAY(DailyExits[[#This Row],[Date]],2)</f>
        <v>2</v>
      </c>
      <c r="K3377" t="str">
        <f>IF(LEFT(DailyExits[[#This Row],[Lines]],1)="Y","Yes","No")</f>
        <v>No</v>
      </c>
      <c r="L3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78" spans="5:12" x14ac:dyDescent="0.2">
      <c r="E3378" s="2">
        <v>44264</v>
      </c>
      <c r="F3378" t="s">
        <v>40</v>
      </c>
      <c r="G3378" t="s">
        <v>108</v>
      </c>
      <c r="H3378">
        <v>668</v>
      </c>
      <c r="I3378">
        <f>MONTH(DailyExits[[#This Row],[Date]])</f>
        <v>3</v>
      </c>
      <c r="J3378">
        <f>WEEKDAY(DailyExits[[#This Row],[Date]],2)</f>
        <v>2</v>
      </c>
      <c r="K3378" t="str">
        <f>IF(LEFT(DailyExits[[#This Row],[Lines]],1)="Y","Yes","No")</f>
        <v>Yes</v>
      </c>
      <c r="L3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79" spans="5:12" x14ac:dyDescent="0.2">
      <c r="E3379" s="2">
        <v>44264</v>
      </c>
      <c r="F3379" t="s">
        <v>38</v>
      </c>
      <c r="G3379" t="s">
        <v>108</v>
      </c>
      <c r="H3379">
        <v>662</v>
      </c>
      <c r="I3379">
        <f>MONTH(DailyExits[[#This Row],[Date]])</f>
        <v>3</v>
      </c>
      <c r="J3379">
        <f>WEEKDAY(DailyExits[[#This Row],[Date]],2)</f>
        <v>2</v>
      </c>
      <c r="K3379" t="str">
        <f>IF(LEFT(DailyExits[[#This Row],[Lines]],1)="Y","Yes","No")</f>
        <v>Yes</v>
      </c>
      <c r="L3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80" spans="5:12" x14ac:dyDescent="0.2">
      <c r="E3380" s="2">
        <v>44264</v>
      </c>
      <c r="F3380" t="s">
        <v>66</v>
      </c>
      <c r="G3380" t="s">
        <v>110</v>
      </c>
      <c r="H3380">
        <v>606</v>
      </c>
      <c r="I3380">
        <f>MONTH(DailyExits[[#This Row],[Date]])</f>
        <v>3</v>
      </c>
      <c r="J3380">
        <f>WEEKDAY(DailyExits[[#This Row],[Date]],2)</f>
        <v>2</v>
      </c>
      <c r="K3380" t="str">
        <f>IF(LEFT(DailyExits[[#This Row],[Lines]],1)="Y","Yes","No")</f>
        <v>Yes</v>
      </c>
      <c r="L3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81" spans="5:12" x14ac:dyDescent="0.2">
      <c r="E3381" s="2">
        <v>44264</v>
      </c>
      <c r="F3381" t="s">
        <v>6</v>
      </c>
      <c r="G3381" t="s">
        <v>103</v>
      </c>
      <c r="H3381">
        <v>573</v>
      </c>
      <c r="I3381">
        <f>MONTH(DailyExits[[#This Row],[Date]])</f>
        <v>3</v>
      </c>
      <c r="J3381">
        <f>WEEKDAY(DailyExits[[#This Row],[Date]],2)</f>
        <v>2</v>
      </c>
      <c r="K3381" t="str">
        <f>IF(LEFT(DailyExits[[#This Row],[Lines]],1)="Y","Yes","No")</f>
        <v>Yes</v>
      </c>
      <c r="L3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82" spans="5:12" x14ac:dyDescent="0.2">
      <c r="E3382" s="2">
        <v>44264</v>
      </c>
      <c r="F3382" t="s">
        <v>30</v>
      </c>
      <c r="G3382" t="s">
        <v>107</v>
      </c>
      <c r="H3382">
        <v>571</v>
      </c>
      <c r="I3382">
        <f>MONTH(DailyExits[[#This Row],[Date]])</f>
        <v>3</v>
      </c>
      <c r="J3382">
        <f>WEEKDAY(DailyExits[[#This Row],[Date]],2)</f>
        <v>2</v>
      </c>
      <c r="K3382" t="str">
        <f>IF(LEFT(DailyExits[[#This Row],[Lines]],1)="Y","Yes","No")</f>
        <v>No</v>
      </c>
      <c r="L3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83" spans="5:12" x14ac:dyDescent="0.2">
      <c r="E3383" s="2">
        <v>44264</v>
      </c>
      <c r="F3383" t="s">
        <v>34</v>
      </c>
      <c r="G3383" t="s">
        <v>107</v>
      </c>
      <c r="H3383">
        <v>559</v>
      </c>
      <c r="I3383">
        <f>MONTH(DailyExits[[#This Row],[Date]])</f>
        <v>3</v>
      </c>
      <c r="J3383">
        <f>WEEKDAY(DailyExits[[#This Row],[Date]],2)</f>
        <v>2</v>
      </c>
      <c r="K3383" t="str">
        <f>IF(LEFT(DailyExits[[#This Row],[Lines]],1)="Y","Yes","No")</f>
        <v>No</v>
      </c>
      <c r="L3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84" spans="5:12" x14ac:dyDescent="0.2">
      <c r="E3384" s="2">
        <v>44264</v>
      </c>
      <c r="F3384" t="s">
        <v>32</v>
      </c>
      <c r="G3384" t="s">
        <v>107</v>
      </c>
      <c r="H3384">
        <v>552</v>
      </c>
      <c r="I3384">
        <f>MONTH(DailyExits[[#This Row],[Date]])</f>
        <v>3</v>
      </c>
      <c r="J3384">
        <f>WEEKDAY(DailyExits[[#This Row],[Date]],2)</f>
        <v>2</v>
      </c>
      <c r="K3384" t="str">
        <f>IF(LEFT(DailyExits[[#This Row],[Lines]],1)="Y","Yes","No")</f>
        <v>No</v>
      </c>
      <c r="L3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85" spans="5:12" x14ac:dyDescent="0.2">
      <c r="E3385" s="2">
        <v>44264</v>
      </c>
      <c r="F3385" t="s">
        <v>80</v>
      </c>
      <c r="G3385" t="s">
        <v>110</v>
      </c>
      <c r="H3385">
        <v>535</v>
      </c>
      <c r="I3385">
        <f>MONTH(DailyExits[[#This Row],[Date]])</f>
        <v>3</v>
      </c>
      <c r="J3385">
        <f>WEEKDAY(DailyExits[[#This Row],[Date]],2)</f>
        <v>2</v>
      </c>
      <c r="K3385" t="str">
        <f>IF(LEFT(DailyExits[[#This Row],[Lines]],1)="Y","Yes","No")</f>
        <v>Yes</v>
      </c>
      <c r="L3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86" spans="5:12" x14ac:dyDescent="0.2">
      <c r="E3386" s="2">
        <v>44264</v>
      </c>
      <c r="F3386" t="s">
        <v>12</v>
      </c>
      <c r="G3386" t="s">
        <v>103</v>
      </c>
      <c r="H3386">
        <v>534</v>
      </c>
      <c r="I3386">
        <f>MONTH(DailyExits[[#This Row],[Date]])</f>
        <v>3</v>
      </c>
      <c r="J3386">
        <f>WEEKDAY(DailyExits[[#This Row],[Date]],2)</f>
        <v>2</v>
      </c>
      <c r="K3386" t="str">
        <f>IF(LEFT(DailyExits[[#This Row],[Lines]],1)="Y","Yes","No")</f>
        <v>Yes</v>
      </c>
      <c r="L3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87" spans="5:12" x14ac:dyDescent="0.2">
      <c r="E3387" s="2">
        <v>44264</v>
      </c>
      <c r="F3387" t="s">
        <v>78</v>
      </c>
      <c r="G3387" t="s">
        <v>110</v>
      </c>
      <c r="H3387">
        <v>503</v>
      </c>
      <c r="I3387">
        <f>MONTH(DailyExits[[#This Row],[Date]])</f>
        <v>3</v>
      </c>
      <c r="J3387">
        <f>WEEKDAY(DailyExits[[#This Row],[Date]],2)</f>
        <v>2</v>
      </c>
      <c r="K3387" t="str">
        <f>IF(LEFT(DailyExits[[#This Row],[Lines]],1)="Y","Yes","No")</f>
        <v>Yes</v>
      </c>
      <c r="L3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88" spans="5:12" x14ac:dyDescent="0.2">
      <c r="E3388" s="2">
        <v>44264</v>
      </c>
      <c r="F3388" t="s">
        <v>76</v>
      </c>
      <c r="G3388" t="s">
        <v>110</v>
      </c>
      <c r="H3388">
        <v>441</v>
      </c>
      <c r="I3388">
        <f>MONTH(DailyExits[[#This Row],[Date]])</f>
        <v>3</v>
      </c>
      <c r="J3388">
        <f>WEEKDAY(DailyExits[[#This Row],[Date]],2)</f>
        <v>2</v>
      </c>
      <c r="K3388" t="str">
        <f>IF(LEFT(DailyExits[[#This Row],[Lines]],1)="Y","Yes","No")</f>
        <v>Yes</v>
      </c>
      <c r="L3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89" spans="5:12" x14ac:dyDescent="0.2">
      <c r="E3389" s="2">
        <v>44264</v>
      </c>
      <c r="F3389" t="s">
        <v>46</v>
      </c>
      <c r="G3389" t="s">
        <v>108</v>
      </c>
      <c r="H3389">
        <v>416</v>
      </c>
      <c r="I3389">
        <f>MONTH(DailyExits[[#This Row],[Date]])</f>
        <v>3</v>
      </c>
      <c r="J3389">
        <f>WEEKDAY(DailyExits[[#This Row],[Date]],2)</f>
        <v>2</v>
      </c>
      <c r="K3389" t="str">
        <f>IF(LEFT(DailyExits[[#This Row],[Lines]],1)="Y","Yes","No")</f>
        <v>Yes</v>
      </c>
      <c r="L3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90" spans="5:12" x14ac:dyDescent="0.2">
      <c r="E3390" s="2">
        <v>44264</v>
      </c>
      <c r="F3390" t="s">
        <v>82</v>
      </c>
      <c r="G3390" t="s">
        <v>110</v>
      </c>
      <c r="H3390">
        <v>396</v>
      </c>
      <c r="I3390">
        <f>MONTH(DailyExits[[#This Row],[Date]])</f>
        <v>3</v>
      </c>
      <c r="J3390">
        <f>WEEKDAY(DailyExits[[#This Row],[Date]],2)</f>
        <v>2</v>
      </c>
      <c r="K3390" t="str">
        <f>IF(LEFT(DailyExits[[#This Row],[Lines]],1)="Y","Yes","No")</f>
        <v>Yes</v>
      </c>
      <c r="L3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91" spans="5:12" x14ac:dyDescent="0.2">
      <c r="E3391" s="2">
        <v>44264</v>
      </c>
      <c r="F3391" t="s">
        <v>8</v>
      </c>
      <c r="G3391" t="s">
        <v>103</v>
      </c>
      <c r="H3391">
        <v>364</v>
      </c>
      <c r="I3391">
        <f>MONTH(DailyExits[[#This Row],[Date]])</f>
        <v>3</v>
      </c>
      <c r="J3391">
        <f>WEEKDAY(DailyExits[[#This Row],[Date]],2)</f>
        <v>2</v>
      </c>
      <c r="K3391" t="str">
        <f>IF(LEFT(DailyExits[[#This Row],[Lines]],1)="Y","Yes","No")</f>
        <v>Yes</v>
      </c>
      <c r="L3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92" spans="5:12" x14ac:dyDescent="0.2">
      <c r="E3392" s="2">
        <v>44264</v>
      </c>
      <c r="F3392" t="s">
        <v>68</v>
      </c>
      <c r="G3392" t="s">
        <v>111</v>
      </c>
      <c r="H3392">
        <v>351</v>
      </c>
      <c r="I3392">
        <f>MONTH(DailyExits[[#This Row],[Date]])</f>
        <v>3</v>
      </c>
      <c r="J3392">
        <f>WEEKDAY(DailyExits[[#This Row],[Date]],2)</f>
        <v>2</v>
      </c>
      <c r="K3392" t="str">
        <f>IF(LEFT(DailyExits[[#This Row],[Lines]],1)="Y","Yes","No")</f>
        <v>No</v>
      </c>
      <c r="L3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93" spans="5:12" x14ac:dyDescent="0.2">
      <c r="E3393" s="2">
        <v>44264</v>
      </c>
      <c r="F3393" t="s">
        <v>92</v>
      </c>
      <c r="G3393" t="s">
        <v>108</v>
      </c>
      <c r="H3393">
        <v>340</v>
      </c>
      <c r="I3393">
        <f>MONTH(DailyExits[[#This Row],[Date]])</f>
        <v>3</v>
      </c>
      <c r="J3393">
        <f>WEEKDAY(DailyExits[[#This Row],[Date]],2)</f>
        <v>2</v>
      </c>
      <c r="K3393" t="str">
        <f>IF(LEFT(DailyExits[[#This Row],[Lines]],1)="Y","Yes","No")</f>
        <v>Yes</v>
      </c>
      <c r="L3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94" spans="5:12" x14ac:dyDescent="0.2">
      <c r="E3394" s="2">
        <v>44264</v>
      </c>
      <c r="F3394" t="s">
        <v>84</v>
      </c>
      <c r="G3394" t="s">
        <v>111</v>
      </c>
      <c r="H3394">
        <v>292</v>
      </c>
      <c r="I3394">
        <f>MONTH(DailyExits[[#This Row],[Date]])</f>
        <v>3</v>
      </c>
      <c r="J3394">
        <f>WEEKDAY(DailyExits[[#This Row],[Date]],2)</f>
        <v>2</v>
      </c>
      <c r="K3394" t="str">
        <f>IF(LEFT(DailyExits[[#This Row],[Lines]],1)="Y","Yes","No")</f>
        <v>No</v>
      </c>
      <c r="L3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95" spans="5:12" x14ac:dyDescent="0.2">
      <c r="E3395" s="2">
        <v>44264</v>
      </c>
      <c r="F3395" t="s">
        <v>88</v>
      </c>
      <c r="G3395" t="s">
        <v>107</v>
      </c>
      <c r="H3395">
        <v>267</v>
      </c>
      <c r="I3395">
        <f>MONTH(DailyExits[[#This Row],[Date]])</f>
        <v>3</v>
      </c>
      <c r="J3395">
        <f>WEEKDAY(DailyExits[[#This Row],[Date]],2)</f>
        <v>2</v>
      </c>
      <c r="K3395" t="str">
        <f>IF(LEFT(DailyExits[[#This Row],[Lines]],1)="Y","Yes","No")</f>
        <v>No</v>
      </c>
      <c r="L3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96" spans="5:12" x14ac:dyDescent="0.2">
      <c r="E3396" s="2">
        <v>44264</v>
      </c>
      <c r="F3396" t="s">
        <v>42</v>
      </c>
      <c r="G3396" t="s">
        <v>108</v>
      </c>
      <c r="H3396">
        <v>266</v>
      </c>
      <c r="I3396">
        <f>MONTH(DailyExits[[#This Row],[Date]])</f>
        <v>3</v>
      </c>
      <c r="J3396">
        <f>WEEKDAY(DailyExits[[#This Row],[Date]],2)</f>
        <v>2</v>
      </c>
      <c r="K3396" t="str">
        <f>IF(LEFT(DailyExits[[#This Row],[Lines]],1)="Y","Yes","No")</f>
        <v>Yes</v>
      </c>
      <c r="L3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97" spans="5:12" x14ac:dyDescent="0.2">
      <c r="E3397" s="2">
        <v>44264</v>
      </c>
      <c r="F3397" t="s">
        <v>96</v>
      </c>
      <c r="G3397" t="s">
        <v>107</v>
      </c>
      <c r="H3397">
        <v>239</v>
      </c>
      <c r="I3397">
        <f>MONTH(DailyExits[[#This Row],[Date]])</f>
        <v>3</v>
      </c>
      <c r="J3397">
        <f>WEEKDAY(DailyExits[[#This Row],[Date]],2)</f>
        <v>2</v>
      </c>
      <c r="K3397" t="str">
        <f>IF(LEFT(DailyExits[[#This Row],[Lines]],1)="Y","Yes","No")</f>
        <v>No</v>
      </c>
      <c r="L3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98" spans="5:12" x14ac:dyDescent="0.2">
      <c r="E3398" s="2">
        <v>44264</v>
      </c>
      <c r="F3398" t="s">
        <v>72</v>
      </c>
      <c r="G3398" t="s">
        <v>108</v>
      </c>
      <c r="H3398">
        <v>204</v>
      </c>
      <c r="I3398">
        <f>MONTH(DailyExits[[#This Row],[Date]])</f>
        <v>3</v>
      </c>
      <c r="J3398">
        <f>WEEKDAY(DailyExits[[#This Row],[Date]],2)</f>
        <v>2</v>
      </c>
      <c r="K3398" t="str">
        <f>IF(LEFT(DailyExits[[#This Row],[Lines]],1)="Y","Yes","No")</f>
        <v>Yes</v>
      </c>
      <c r="L3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399" spans="5:12" x14ac:dyDescent="0.2">
      <c r="E3399" s="2">
        <v>44264</v>
      </c>
      <c r="F3399" t="s">
        <v>94</v>
      </c>
      <c r="G3399" t="s">
        <v>107</v>
      </c>
      <c r="H3399">
        <v>195</v>
      </c>
      <c r="I3399">
        <f>MONTH(DailyExits[[#This Row],[Date]])</f>
        <v>3</v>
      </c>
      <c r="J3399">
        <f>WEEKDAY(DailyExits[[#This Row],[Date]],2)</f>
        <v>2</v>
      </c>
      <c r="K3399" t="str">
        <f>IF(LEFT(DailyExits[[#This Row],[Lines]],1)="Y","Yes","No")</f>
        <v>No</v>
      </c>
      <c r="L3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00" spans="5:12" x14ac:dyDescent="0.2">
      <c r="E3400" s="2">
        <v>44264</v>
      </c>
      <c r="F3400" t="s">
        <v>44</v>
      </c>
      <c r="G3400" t="s">
        <v>108</v>
      </c>
      <c r="H3400">
        <v>192</v>
      </c>
      <c r="I3400">
        <f>MONTH(DailyExits[[#This Row],[Date]])</f>
        <v>3</v>
      </c>
      <c r="J3400">
        <f>WEEKDAY(DailyExits[[#This Row],[Date]],2)</f>
        <v>2</v>
      </c>
      <c r="K3400" t="str">
        <f>IF(LEFT(DailyExits[[#This Row],[Lines]],1)="Y","Yes","No")</f>
        <v>Yes</v>
      </c>
      <c r="L3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01" spans="5:12" x14ac:dyDescent="0.2">
      <c r="E3401" s="2">
        <v>44264</v>
      </c>
      <c r="F3401" t="s">
        <v>86</v>
      </c>
      <c r="G3401" t="s">
        <v>112</v>
      </c>
      <c r="H3401">
        <v>55</v>
      </c>
      <c r="I3401">
        <f>MONTH(DailyExits[[#This Row],[Date]])</f>
        <v>3</v>
      </c>
      <c r="J3401">
        <f>WEEKDAY(DailyExits[[#This Row],[Date]],2)</f>
        <v>2</v>
      </c>
      <c r="K3401" t="str">
        <f>IF(LEFT(DailyExits[[#This Row],[Lines]],1)="Y","Yes","No")</f>
        <v>No</v>
      </c>
      <c r="L3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02" spans="5:12" x14ac:dyDescent="0.2">
      <c r="E3402" s="2">
        <v>44265</v>
      </c>
      <c r="F3402" t="s">
        <v>54</v>
      </c>
      <c r="G3402" t="s">
        <v>109</v>
      </c>
      <c r="H3402">
        <v>3965</v>
      </c>
      <c r="I3402">
        <f>MONTH(DailyExits[[#This Row],[Date]])</f>
        <v>3</v>
      </c>
      <c r="J3402">
        <f>WEEKDAY(DailyExits[[#This Row],[Date]],2)</f>
        <v>3</v>
      </c>
      <c r="K3402" t="str">
        <f>IF(LEFT(DailyExits[[#This Row],[Lines]],1)="Y","Yes","No")</f>
        <v>Yes</v>
      </c>
      <c r="L3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403" spans="5:12" x14ac:dyDescent="0.2">
      <c r="E3403" s="2">
        <v>44265</v>
      </c>
      <c r="F3403" t="s">
        <v>52</v>
      </c>
      <c r="G3403" t="s">
        <v>109</v>
      </c>
      <c r="H3403">
        <v>3637</v>
      </c>
      <c r="I3403">
        <f>MONTH(DailyExits[[#This Row],[Date]])</f>
        <v>3</v>
      </c>
      <c r="J3403">
        <f>WEEKDAY(DailyExits[[#This Row],[Date]],2)</f>
        <v>3</v>
      </c>
      <c r="K3403" t="str">
        <f>IF(LEFT(DailyExits[[#This Row],[Lines]],1)="Y","Yes","No")</f>
        <v>Yes</v>
      </c>
      <c r="L3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404" spans="5:12" x14ac:dyDescent="0.2">
      <c r="E3404" s="2">
        <v>44265</v>
      </c>
      <c r="F3404" t="s">
        <v>56</v>
      </c>
      <c r="G3404" t="s">
        <v>109</v>
      </c>
      <c r="H3404">
        <v>3123</v>
      </c>
      <c r="I3404">
        <f>MONTH(DailyExits[[#This Row],[Date]])</f>
        <v>3</v>
      </c>
      <c r="J3404">
        <f>WEEKDAY(DailyExits[[#This Row],[Date]],2)</f>
        <v>3</v>
      </c>
      <c r="K3404" t="str">
        <f>IF(LEFT(DailyExits[[#This Row],[Lines]],1)="Y","Yes","No")</f>
        <v>Yes</v>
      </c>
      <c r="L34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405" spans="5:12" x14ac:dyDescent="0.2">
      <c r="E3405" s="2">
        <v>44265</v>
      </c>
      <c r="F3405" t="s">
        <v>50</v>
      </c>
      <c r="G3405" t="s">
        <v>109</v>
      </c>
      <c r="H3405">
        <v>2975</v>
      </c>
      <c r="I3405">
        <f>MONTH(DailyExits[[#This Row],[Date]])</f>
        <v>3</v>
      </c>
      <c r="J3405">
        <f>WEEKDAY(DailyExits[[#This Row],[Date]],2)</f>
        <v>3</v>
      </c>
      <c r="K3405" t="str">
        <f>IF(LEFT(DailyExits[[#This Row],[Lines]],1)="Y","Yes","No")</f>
        <v>Yes</v>
      </c>
      <c r="L34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406" spans="5:12" x14ac:dyDescent="0.2">
      <c r="E3406" s="2">
        <v>44265</v>
      </c>
      <c r="F3406">
        <v>16</v>
      </c>
      <c r="G3406" t="s">
        <v>109</v>
      </c>
      <c r="H3406">
        <v>1819</v>
      </c>
      <c r="I3406">
        <f>MONTH(DailyExits[[#This Row],[Date]])</f>
        <v>3</v>
      </c>
      <c r="J3406">
        <f>WEEKDAY(DailyExits[[#This Row],[Date]],2)</f>
        <v>3</v>
      </c>
      <c r="K3406" t="str">
        <f>IF(LEFT(DailyExits[[#This Row],[Lines]],1)="Y","Yes","No")</f>
        <v>Yes</v>
      </c>
      <c r="L34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07" spans="5:12" x14ac:dyDescent="0.2">
      <c r="E3407" s="2">
        <v>44265</v>
      </c>
      <c r="F3407">
        <v>24</v>
      </c>
      <c r="G3407" t="s">
        <v>109</v>
      </c>
      <c r="H3407">
        <v>1795</v>
      </c>
      <c r="I3407">
        <f>MONTH(DailyExits[[#This Row],[Date]])</f>
        <v>3</v>
      </c>
      <c r="J3407">
        <f>WEEKDAY(DailyExits[[#This Row],[Date]],2)</f>
        <v>3</v>
      </c>
      <c r="K3407" t="str">
        <f>IF(LEFT(DailyExits[[#This Row],[Lines]],1)="Y","Yes","No")</f>
        <v>Yes</v>
      </c>
      <c r="L34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08" spans="5:12" x14ac:dyDescent="0.2">
      <c r="E3408" s="2">
        <v>44265</v>
      </c>
      <c r="F3408" t="s">
        <v>20</v>
      </c>
      <c r="G3408" t="s">
        <v>105</v>
      </c>
      <c r="H3408">
        <v>1787</v>
      </c>
      <c r="I3408">
        <f>MONTH(DailyExits[[#This Row],[Date]])</f>
        <v>3</v>
      </c>
      <c r="J3408">
        <f>WEEKDAY(DailyExits[[#This Row],[Date]],2)</f>
        <v>3</v>
      </c>
      <c r="K3408" t="str">
        <f>IF(LEFT(DailyExits[[#This Row],[Lines]],1)="Y","Yes","No")</f>
        <v>No</v>
      </c>
      <c r="L34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09" spans="5:12" x14ac:dyDescent="0.2">
      <c r="E3409" s="2">
        <v>44265</v>
      </c>
      <c r="F3409" t="s">
        <v>62</v>
      </c>
      <c r="G3409" t="s">
        <v>109</v>
      </c>
      <c r="H3409">
        <v>1562</v>
      </c>
      <c r="I3409">
        <f>MONTH(DailyExits[[#This Row],[Date]])</f>
        <v>3</v>
      </c>
      <c r="J3409">
        <f>WEEKDAY(DailyExits[[#This Row],[Date]],2)</f>
        <v>3</v>
      </c>
      <c r="K3409" t="str">
        <f>IF(LEFT(DailyExits[[#This Row],[Lines]],1)="Y","Yes","No")</f>
        <v>Yes</v>
      </c>
      <c r="L3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10" spans="5:12" x14ac:dyDescent="0.2">
      <c r="E3410" s="2">
        <v>44265</v>
      </c>
      <c r="F3410" t="s">
        <v>4</v>
      </c>
      <c r="G3410" t="s">
        <v>103</v>
      </c>
      <c r="H3410">
        <v>1458</v>
      </c>
      <c r="I3410">
        <f>MONTH(DailyExits[[#This Row],[Date]])</f>
        <v>3</v>
      </c>
      <c r="J3410">
        <f>WEEKDAY(DailyExits[[#This Row],[Date]],2)</f>
        <v>3</v>
      </c>
      <c r="K3410" t="str">
        <f>IF(LEFT(DailyExits[[#This Row],[Lines]],1)="Y","Yes","No")</f>
        <v>Yes</v>
      </c>
      <c r="L3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11" spans="5:12" x14ac:dyDescent="0.2">
      <c r="E3411" s="2">
        <v>44265</v>
      </c>
      <c r="F3411" t="s">
        <v>64</v>
      </c>
      <c r="G3411" t="s">
        <v>109</v>
      </c>
      <c r="H3411">
        <v>1368</v>
      </c>
      <c r="I3411">
        <f>MONTH(DailyExits[[#This Row],[Date]])</f>
        <v>3</v>
      </c>
      <c r="J3411">
        <f>WEEKDAY(DailyExits[[#This Row],[Date]],2)</f>
        <v>3</v>
      </c>
      <c r="K3411" t="str">
        <f>IF(LEFT(DailyExits[[#This Row],[Lines]],1)="Y","Yes","No")</f>
        <v>Yes</v>
      </c>
      <c r="L3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12" spans="5:12" x14ac:dyDescent="0.2">
      <c r="E3412" s="2">
        <v>44265</v>
      </c>
      <c r="F3412">
        <v>12</v>
      </c>
      <c r="G3412" t="s">
        <v>104</v>
      </c>
      <c r="H3412">
        <v>1307</v>
      </c>
      <c r="I3412">
        <f>MONTH(DailyExits[[#This Row],[Date]])</f>
        <v>3</v>
      </c>
      <c r="J3412">
        <f>WEEKDAY(DailyExits[[#This Row],[Date]],2)</f>
        <v>3</v>
      </c>
      <c r="K3412" t="str">
        <f>IF(LEFT(DailyExits[[#This Row],[Lines]],1)="Y","Yes","No")</f>
        <v>Yes</v>
      </c>
      <c r="L3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13" spans="5:12" x14ac:dyDescent="0.2">
      <c r="E3413" s="2">
        <v>44265</v>
      </c>
      <c r="F3413" t="s">
        <v>24</v>
      </c>
      <c r="G3413" t="s">
        <v>105</v>
      </c>
      <c r="H3413">
        <v>1229</v>
      </c>
      <c r="I3413">
        <f>MONTH(DailyExits[[#This Row],[Date]])</f>
        <v>3</v>
      </c>
      <c r="J3413">
        <f>WEEKDAY(DailyExits[[#This Row],[Date]],2)</f>
        <v>3</v>
      </c>
      <c r="K3413" t="str">
        <f>IF(LEFT(DailyExits[[#This Row],[Lines]],1)="Y","Yes","No")</f>
        <v>No</v>
      </c>
      <c r="L3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14" spans="5:12" x14ac:dyDescent="0.2">
      <c r="E3414" s="2">
        <v>44265</v>
      </c>
      <c r="F3414" t="s">
        <v>22</v>
      </c>
      <c r="G3414" t="s">
        <v>106</v>
      </c>
      <c r="H3414">
        <v>1204</v>
      </c>
      <c r="I3414">
        <f>MONTH(DailyExits[[#This Row],[Date]])</f>
        <v>3</v>
      </c>
      <c r="J3414">
        <f>WEEKDAY(DailyExits[[#This Row],[Date]],2)</f>
        <v>3</v>
      </c>
      <c r="K3414" t="str">
        <f>IF(LEFT(DailyExits[[#This Row],[Lines]],1)="Y","Yes","No")</f>
        <v>No</v>
      </c>
      <c r="L3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15" spans="5:12" x14ac:dyDescent="0.2">
      <c r="E3415" s="2">
        <v>44265</v>
      </c>
      <c r="F3415" t="s">
        <v>48</v>
      </c>
      <c r="G3415" t="s">
        <v>109</v>
      </c>
      <c r="H3415">
        <v>1198</v>
      </c>
      <c r="I3415">
        <f>MONTH(DailyExits[[#This Row],[Date]])</f>
        <v>3</v>
      </c>
      <c r="J3415">
        <f>WEEKDAY(DailyExits[[#This Row],[Date]],2)</f>
        <v>3</v>
      </c>
      <c r="K3415" t="str">
        <f>IF(LEFT(DailyExits[[#This Row],[Lines]],1)="Y","Yes","No")</f>
        <v>Yes</v>
      </c>
      <c r="L3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16" spans="5:12" x14ac:dyDescent="0.2">
      <c r="E3416" s="2">
        <v>44265</v>
      </c>
      <c r="F3416" t="s">
        <v>14</v>
      </c>
      <c r="G3416" t="s">
        <v>104</v>
      </c>
      <c r="H3416">
        <v>1130</v>
      </c>
      <c r="I3416">
        <f>MONTH(DailyExits[[#This Row],[Date]])</f>
        <v>3</v>
      </c>
      <c r="J3416">
        <f>WEEKDAY(DailyExits[[#This Row],[Date]],2)</f>
        <v>3</v>
      </c>
      <c r="K3416" t="str">
        <f>IF(LEFT(DailyExits[[#This Row],[Lines]],1)="Y","Yes","No")</f>
        <v>Yes</v>
      </c>
      <c r="L3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17" spans="5:12" x14ac:dyDescent="0.2">
      <c r="E3417" s="2">
        <v>44265</v>
      </c>
      <c r="F3417" t="s">
        <v>26</v>
      </c>
      <c r="G3417" t="s">
        <v>105</v>
      </c>
      <c r="H3417">
        <v>1091</v>
      </c>
      <c r="I3417">
        <f>MONTH(DailyExits[[#This Row],[Date]])</f>
        <v>3</v>
      </c>
      <c r="J3417">
        <f>WEEKDAY(DailyExits[[#This Row],[Date]],2)</f>
        <v>3</v>
      </c>
      <c r="K3417" t="str">
        <f>IF(LEFT(DailyExits[[#This Row],[Lines]],1)="Y","Yes","No")</f>
        <v>No</v>
      </c>
      <c r="L3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18" spans="5:12" x14ac:dyDescent="0.2">
      <c r="E3418" s="2">
        <v>44265</v>
      </c>
      <c r="F3418" t="s">
        <v>10</v>
      </c>
      <c r="G3418" t="s">
        <v>103</v>
      </c>
      <c r="H3418">
        <v>1088</v>
      </c>
      <c r="I3418">
        <f>MONTH(DailyExits[[#This Row],[Date]])</f>
        <v>3</v>
      </c>
      <c r="J3418">
        <f>WEEKDAY(DailyExits[[#This Row],[Date]],2)</f>
        <v>3</v>
      </c>
      <c r="K3418" t="str">
        <f>IF(LEFT(DailyExits[[#This Row],[Lines]],1)="Y","Yes","No")</f>
        <v>Yes</v>
      </c>
      <c r="L3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19" spans="5:12" x14ac:dyDescent="0.2">
      <c r="E3419" s="2">
        <v>44265</v>
      </c>
      <c r="F3419">
        <v>19</v>
      </c>
      <c r="G3419" t="s">
        <v>104</v>
      </c>
      <c r="H3419">
        <v>1033</v>
      </c>
      <c r="I3419">
        <f>MONTH(DailyExits[[#This Row],[Date]])</f>
        <v>3</v>
      </c>
      <c r="J3419">
        <f>WEEKDAY(DailyExits[[#This Row],[Date]],2)</f>
        <v>3</v>
      </c>
      <c r="K3419" t="str">
        <f>IF(LEFT(DailyExits[[#This Row],[Lines]],1)="Y","Yes","No")</f>
        <v>Yes</v>
      </c>
      <c r="L3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20" spans="5:12" x14ac:dyDescent="0.2">
      <c r="E3420" s="2">
        <v>44265</v>
      </c>
      <c r="F3420" t="s">
        <v>2</v>
      </c>
      <c r="G3420" t="s">
        <v>103</v>
      </c>
      <c r="H3420">
        <v>998</v>
      </c>
      <c r="I3420">
        <f>MONTH(DailyExits[[#This Row],[Date]])</f>
        <v>3</v>
      </c>
      <c r="J3420">
        <f>WEEKDAY(DailyExits[[#This Row],[Date]],2)</f>
        <v>3</v>
      </c>
      <c r="K3420" t="str">
        <f>IF(LEFT(DailyExits[[#This Row],[Lines]],1)="Y","Yes","No")</f>
        <v>Yes</v>
      </c>
      <c r="L3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21" spans="5:12" x14ac:dyDescent="0.2">
      <c r="E3421" s="2">
        <v>44265</v>
      </c>
      <c r="F3421" t="s">
        <v>18</v>
      </c>
      <c r="G3421" t="s">
        <v>105</v>
      </c>
      <c r="H3421">
        <v>977</v>
      </c>
      <c r="I3421">
        <f>MONTH(DailyExits[[#This Row],[Date]])</f>
        <v>3</v>
      </c>
      <c r="J3421">
        <f>WEEKDAY(DailyExits[[#This Row],[Date]],2)</f>
        <v>3</v>
      </c>
      <c r="K3421" t="str">
        <f>IF(LEFT(DailyExits[[#This Row],[Lines]],1)="Y","Yes","No")</f>
        <v>No</v>
      </c>
      <c r="L3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22" spans="5:12" x14ac:dyDescent="0.2">
      <c r="E3422" s="2">
        <v>44265</v>
      </c>
      <c r="F3422" t="s">
        <v>36</v>
      </c>
      <c r="G3422" t="s">
        <v>108</v>
      </c>
      <c r="H3422">
        <v>941</v>
      </c>
      <c r="I3422">
        <f>MONTH(DailyExits[[#This Row],[Date]])</f>
        <v>3</v>
      </c>
      <c r="J3422">
        <f>WEEKDAY(DailyExits[[#This Row],[Date]],2)</f>
        <v>3</v>
      </c>
      <c r="K3422" t="str">
        <f>IF(LEFT(DailyExits[[#This Row],[Lines]],1)="Y","Yes","No")</f>
        <v>Yes</v>
      </c>
      <c r="L3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23" spans="5:12" x14ac:dyDescent="0.2">
      <c r="E3423" s="2">
        <v>44265</v>
      </c>
      <c r="F3423" t="s">
        <v>60</v>
      </c>
      <c r="G3423" t="s">
        <v>109</v>
      </c>
      <c r="H3423">
        <v>893</v>
      </c>
      <c r="I3423">
        <f>MONTH(DailyExits[[#This Row],[Date]])</f>
        <v>3</v>
      </c>
      <c r="J3423">
        <f>WEEKDAY(DailyExits[[#This Row],[Date]],2)</f>
        <v>3</v>
      </c>
      <c r="K3423" t="str">
        <f>IF(LEFT(DailyExits[[#This Row],[Lines]],1)="Y","Yes","No")</f>
        <v>Yes</v>
      </c>
      <c r="L3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24" spans="5:12" x14ac:dyDescent="0.2">
      <c r="E3424" s="2">
        <v>44265</v>
      </c>
      <c r="F3424" t="s">
        <v>74</v>
      </c>
      <c r="G3424" t="s">
        <v>108</v>
      </c>
      <c r="H3424">
        <v>840</v>
      </c>
      <c r="I3424">
        <f>MONTH(DailyExits[[#This Row],[Date]])</f>
        <v>3</v>
      </c>
      <c r="J3424">
        <f>WEEKDAY(DailyExits[[#This Row],[Date]],2)</f>
        <v>3</v>
      </c>
      <c r="K3424" t="str">
        <f>IF(LEFT(DailyExits[[#This Row],[Lines]],1)="Y","Yes","No")</f>
        <v>Yes</v>
      </c>
      <c r="L3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25" spans="5:12" x14ac:dyDescent="0.2">
      <c r="E3425" s="2">
        <v>44265</v>
      </c>
      <c r="F3425" t="s">
        <v>28</v>
      </c>
      <c r="G3425" t="s">
        <v>107</v>
      </c>
      <c r="H3425">
        <v>786</v>
      </c>
      <c r="I3425">
        <f>MONTH(DailyExits[[#This Row],[Date]])</f>
        <v>3</v>
      </c>
      <c r="J3425">
        <f>WEEKDAY(DailyExits[[#This Row],[Date]],2)</f>
        <v>3</v>
      </c>
      <c r="K3425" t="str">
        <f>IF(LEFT(DailyExits[[#This Row],[Lines]],1)="Y","Yes","No")</f>
        <v>No</v>
      </c>
      <c r="L3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26" spans="5:12" x14ac:dyDescent="0.2">
      <c r="E3426" s="2">
        <v>44265</v>
      </c>
      <c r="F3426" t="s">
        <v>90</v>
      </c>
      <c r="G3426" t="s">
        <v>108</v>
      </c>
      <c r="H3426">
        <v>716</v>
      </c>
      <c r="I3426">
        <f>MONTH(DailyExits[[#This Row],[Date]])</f>
        <v>3</v>
      </c>
      <c r="J3426">
        <f>WEEKDAY(DailyExits[[#This Row],[Date]],2)</f>
        <v>3</v>
      </c>
      <c r="K3426" t="str">
        <f>IF(LEFT(DailyExits[[#This Row],[Lines]],1)="Y","Yes","No")</f>
        <v>Yes</v>
      </c>
      <c r="L3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27" spans="5:12" x14ac:dyDescent="0.2">
      <c r="E3427" s="2">
        <v>44265</v>
      </c>
      <c r="F3427" t="s">
        <v>38</v>
      </c>
      <c r="G3427" t="s">
        <v>108</v>
      </c>
      <c r="H3427">
        <v>675</v>
      </c>
      <c r="I3427">
        <f>MONTH(DailyExits[[#This Row],[Date]])</f>
        <v>3</v>
      </c>
      <c r="J3427">
        <f>WEEKDAY(DailyExits[[#This Row],[Date]],2)</f>
        <v>3</v>
      </c>
      <c r="K3427" t="str">
        <f>IF(LEFT(DailyExits[[#This Row],[Lines]],1)="Y","Yes","No")</f>
        <v>Yes</v>
      </c>
      <c r="L3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28" spans="5:12" x14ac:dyDescent="0.2">
      <c r="E3428" s="2">
        <v>44265</v>
      </c>
      <c r="F3428" t="s">
        <v>6</v>
      </c>
      <c r="G3428" t="s">
        <v>103</v>
      </c>
      <c r="H3428">
        <v>653</v>
      </c>
      <c r="I3428">
        <f>MONTH(DailyExits[[#This Row],[Date]])</f>
        <v>3</v>
      </c>
      <c r="J3428">
        <f>WEEKDAY(DailyExits[[#This Row],[Date]],2)</f>
        <v>3</v>
      </c>
      <c r="K3428" t="str">
        <f>IF(LEFT(DailyExits[[#This Row],[Lines]],1)="Y","Yes","No")</f>
        <v>Yes</v>
      </c>
      <c r="L3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29" spans="5:12" x14ac:dyDescent="0.2">
      <c r="E3429" s="2">
        <v>44265</v>
      </c>
      <c r="F3429" t="s">
        <v>70</v>
      </c>
      <c r="G3429" t="s">
        <v>111</v>
      </c>
      <c r="H3429">
        <v>643</v>
      </c>
      <c r="I3429">
        <f>MONTH(DailyExits[[#This Row],[Date]])</f>
        <v>3</v>
      </c>
      <c r="J3429">
        <f>WEEKDAY(DailyExits[[#This Row],[Date]],2)</f>
        <v>3</v>
      </c>
      <c r="K3429" t="str">
        <f>IF(LEFT(DailyExits[[#This Row],[Lines]],1)="Y","Yes","No")</f>
        <v>No</v>
      </c>
      <c r="L3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30" spans="5:12" x14ac:dyDescent="0.2">
      <c r="E3430" s="2">
        <v>44265</v>
      </c>
      <c r="F3430" t="s">
        <v>40</v>
      </c>
      <c r="G3430" t="s">
        <v>108</v>
      </c>
      <c r="H3430">
        <v>641</v>
      </c>
      <c r="I3430">
        <f>MONTH(DailyExits[[#This Row],[Date]])</f>
        <v>3</v>
      </c>
      <c r="J3430">
        <f>WEEKDAY(DailyExits[[#This Row],[Date]],2)</f>
        <v>3</v>
      </c>
      <c r="K3430" t="str">
        <f>IF(LEFT(DailyExits[[#This Row],[Lines]],1)="Y","Yes","No")</f>
        <v>Yes</v>
      </c>
      <c r="L3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31" spans="5:12" x14ac:dyDescent="0.2">
      <c r="E3431" s="2">
        <v>44265</v>
      </c>
      <c r="F3431" t="s">
        <v>30</v>
      </c>
      <c r="G3431" t="s">
        <v>107</v>
      </c>
      <c r="H3431">
        <v>572</v>
      </c>
      <c r="I3431">
        <f>MONTH(DailyExits[[#This Row],[Date]])</f>
        <v>3</v>
      </c>
      <c r="J3431">
        <f>WEEKDAY(DailyExits[[#This Row],[Date]],2)</f>
        <v>3</v>
      </c>
      <c r="K3431" t="str">
        <f>IF(LEFT(DailyExits[[#This Row],[Lines]],1)="Y","Yes","No")</f>
        <v>No</v>
      </c>
      <c r="L3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32" spans="5:12" x14ac:dyDescent="0.2">
      <c r="E3432" s="2">
        <v>44265</v>
      </c>
      <c r="F3432" t="s">
        <v>80</v>
      </c>
      <c r="G3432" t="s">
        <v>110</v>
      </c>
      <c r="H3432">
        <v>571</v>
      </c>
      <c r="I3432">
        <f>MONTH(DailyExits[[#This Row],[Date]])</f>
        <v>3</v>
      </c>
      <c r="J3432">
        <f>WEEKDAY(DailyExits[[#This Row],[Date]],2)</f>
        <v>3</v>
      </c>
      <c r="K3432" t="str">
        <f>IF(LEFT(DailyExits[[#This Row],[Lines]],1)="Y","Yes","No")</f>
        <v>Yes</v>
      </c>
      <c r="L3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33" spans="5:12" x14ac:dyDescent="0.2">
      <c r="E3433" s="2">
        <v>44265</v>
      </c>
      <c r="F3433" t="s">
        <v>12</v>
      </c>
      <c r="G3433" t="s">
        <v>103</v>
      </c>
      <c r="H3433">
        <v>564</v>
      </c>
      <c r="I3433">
        <f>MONTH(DailyExits[[#This Row],[Date]])</f>
        <v>3</v>
      </c>
      <c r="J3433">
        <f>WEEKDAY(DailyExits[[#This Row],[Date]],2)</f>
        <v>3</v>
      </c>
      <c r="K3433" t="str">
        <f>IF(LEFT(DailyExits[[#This Row],[Lines]],1)="Y","Yes","No")</f>
        <v>Yes</v>
      </c>
      <c r="L3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34" spans="5:12" x14ac:dyDescent="0.2">
      <c r="E3434" s="2">
        <v>44265</v>
      </c>
      <c r="F3434" t="s">
        <v>66</v>
      </c>
      <c r="G3434" t="s">
        <v>110</v>
      </c>
      <c r="H3434">
        <v>557</v>
      </c>
      <c r="I3434">
        <f>MONTH(DailyExits[[#This Row],[Date]])</f>
        <v>3</v>
      </c>
      <c r="J3434">
        <f>WEEKDAY(DailyExits[[#This Row],[Date]],2)</f>
        <v>3</v>
      </c>
      <c r="K3434" t="str">
        <f>IF(LEFT(DailyExits[[#This Row],[Lines]],1)="Y","Yes","No")</f>
        <v>Yes</v>
      </c>
      <c r="L3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35" spans="5:12" x14ac:dyDescent="0.2">
      <c r="E3435" s="2">
        <v>44265</v>
      </c>
      <c r="F3435" t="s">
        <v>78</v>
      </c>
      <c r="G3435" t="s">
        <v>110</v>
      </c>
      <c r="H3435">
        <v>535</v>
      </c>
      <c r="I3435">
        <f>MONTH(DailyExits[[#This Row],[Date]])</f>
        <v>3</v>
      </c>
      <c r="J3435">
        <f>WEEKDAY(DailyExits[[#This Row],[Date]],2)</f>
        <v>3</v>
      </c>
      <c r="K3435" t="str">
        <f>IF(LEFT(DailyExits[[#This Row],[Lines]],1)="Y","Yes","No")</f>
        <v>Yes</v>
      </c>
      <c r="L3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36" spans="5:12" x14ac:dyDescent="0.2">
      <c r="E3436" s="2">
        <v>44265</v>
      </c>
      <c r="F3436" t="s">
        <v>34</v>
      </c>
      <c r="G3436" t="s">
        <v>107</v>
      </c>
      <c r="H3436">
        <v>519</v>
      </c>
      <c r="I3436">
        <f>MONTH(DailyExits[[#This Row],[Date]])</f>
        <v>3</v>
      </c>
      <c r="J3436">
        <f>WEEKDAY(DailyExits[[#This Row],[Date]],2)</f>
        <v>3</v>
      </c>
      <c r="K3436" t="str">
        <f>IF(LEFT(DailyExits[[#This Row],[Lines]],1)="Y","Yes","No")</f>
        <v>No</v>
      </c>
      <c r="L3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37" spans="5:12" x14ac:dyDescent="0.2">
      <c r="E3437" s="2">
        <v>44265</v>
      </c>
      <c r="F3437" t="s">
        <v>32</v>
      </c>
      <c r="G3437" t="s">
        <v>107</v>
      </c>
      <c r="H3437">
        <v>515</v>
      </c>
      <c r="I3437">
        <f>MONTH(DailyExits[[#This Row],[Date]])</f>
        <v>3</v>
      </c>
      <c r="J3437">
        <f>WEEKDAY(DailyExits[[#This Row],[Date]],2)</f>
        <v>3</v>
      </c>
      <c r="K3437" t="str">
        <f>IF(LEFT(DailyExits[[#This Row],[Lines]],1)="Y","Yes","No")</f>
        <v>No</v>
      </c>
      <c r="L3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38" spans="5:12" x14ac:dyDescent="0.2">
      <c r="E3438" s="2">
        <v>44265</v>
      </c>
      <c r="F3438" t="s">
        <v>76</v>
      </c>
      <c r="G3438" t="s">
        <v>110</v>
      </c>
      <c r="H3438">
        <v>444</v>
      </c>
      <c r="I3438">
        <f>MONTH(DailyExits[[#This Row],[Date]])</f>
        <v>3</v>
      </c>
      <c r="J3438">
        <f>WEEKDAY(DailyExits[[#This Row],[Date]],2)</f>
        <v>3</v>
      </c>
      <c r="K3438" t="str">
        <f>IF(LEFT(DailyExits[[#This Row],[Lines]],1)="Y","Yes","No")</f>
        <v>Yes</v>
      </c>
      <c r="L3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39" spans="5:12" x14ac:dyDescent="0.2">
      <c r="E3439" s="2">
        <v>44265</v>
      </c>
      <c r="F3439" t="s">
        <v>46</v>
      </c>
      <c r="G3439" t="s">
        <v>108</v>
      </c>
      <c r="H3439">
        <v>407</v>
      </c>
      <c r="I3439">
        <f>MONTH(DailyExits[[#This Row],[Date]])</f>
        <v>3</v>
      </c>
      <c r="J3439">
        <f>WEEKDAY(DailyExits[[#This Row],[Date]],2)</f>
        <v>3</v>
      </c>
      <c r="K3439" t="str">
        <f>IF(LEFT(DailyExits[[#This Row],[Lines]],1)="Y","Yes","No")</f>
        <v>Yes</v>
      </c>
      <c r="L3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40" spans="5:12" x14ac:dyDescent="0.2">
      <c r="E3440" s="2">
        <v>44265</v>
      </c>
      <c r="F3440" t="s">
        <v>82</v>
      </c>
      <c r="G3440" t="s">
        <v>110</v>
      </c>
      <c r="H3440">
        <v>405</v>
      </c>
      <c r="I3440">
        <f>MONTH(DailyExits[[#This Row],[Date]])</f>
        <v>3</v>
      </c>
      <c r="J3440">
        <f>WEEKDAY(DailyExits[[#This Row],[Date]],2)</f>
        <v>3</v>
      </c>
      <c r="K3440" t="str">
        <f>IF(LEFT(DailyExits[[#This Row],[Lines]],1)="Y","Yes","No")</f>
        <v>Yes</v>
      </c>
      <c r="L3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41" spans="5:12" x14ac:dyDescent="0.2">
      <c r="E3441" s="2">
        <v>44265</v>
      </c>
      <c r="F3441" t="s">
        <v>8</v>
      </c>
      <c r="G3441" t="s">
        <v>103</v>
      </c>
      <c r="H3441">
        <v>350</v>
      </c>
      <c r="I3441">
        <f>MONTH(DailyExits[[#This Row],[Date]])</f>
        <v>3</v>
      </c>
      <c r="J3441">
        <f>WEEKDAY(DailyExits[[#This Row],[Date]],2)</f>
        <v>3</v>
      </c>
      <c r="K3441" t="str">
        <f>IF(LEFT(DailyExits[[#This Row],[Lines]],1)="Y","Yes","No")</f>
        <v>Yes</v>
      </c>
      <c r="L3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42" spans="5:12" x14ac:dyDescent="0.2">
      <c r="E3442" s="2">
        <v>44265</v>
      </c>
      <c r="F3442" t="s">
        <v>68</v>
      </c>
      <c r="G3442" t="s">
        <v>111</v>
      </c>
      <c r="H3442">
        <v>319</v>
      </c>
      <c r="I3442">
        <f>MONTH(DailyExits[[#This Row],[Date]])</f>
        <v>3</v>
      </c>
      <c r="J3442">
        <f>WEEKDAY(DailyExits[[#This Row],[Date]],2)</f>
        <v>3</v>
      </c>
      <c r="K3442" t="str">
        <f>IF(LEFT(DailyExits[[#This Row],[Lines]],1)="Y","Yes","No")</f>
        <v>No</v>
      </c>
      <c r="L3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43" spans="5:12" x14ac:dyDescent="0.2">
      <c r="E3443" s="2">
        <v>44265</v>
      </c>
      <c r="F3443" t="s">
        <v>92</v>
      </c>
      <c r="G3443" t="s">
        <v>108</v>
      </c>
      <c r="H3443">
        <v>308</v>
      </c>
      <c r="I3443">
        <f>MONTH(DailyExits[[#This Row],[Date]])</f>
        <v>3</v>
      </c>
      <c r="J3443">
        <f>WEEKDAY(DailyExits[[#This Row],[Date]],2)</f>
        <v>3</v>
      </c>
      <c r="K3443" t="str">
        <f>IF(LEFT(DailyExits[[#This Row],[Lines]],1)="Y","Yes","No")</f>
        <v>Yes</v>
      </c>
      <c r="L3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44" spans="5:12" x14ac:dyDescent="0.2">
      <c r="E3444" s="2">
        <v>44265</v>
      </c>
      <c r="F3444" t="s">
        <v>42</v>
      </c>
      <c r="G3444" t="s">
        <v>108</v>
      </c>
      <c r="H3444">
        <v>283</v>
      </c>
      <c r="I3444">
        <f>MONTH(DailyExits[[#This Row],[Date]])</f>
        <v>3</v>
      </c>
      <c r="J3444">
        <f>WEEKDAY(DailyExits[[#This Row],[Date]],2)</f>
        <v>3</v>
      </c>
      <c r="K3444" t="str">
        <f>IF(LEFT(DailyExits[[#This Row],[Lines]],1)="Y","Yes","No")</f>
        <v>Yes</v>
      </c>
      <c r="L3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45" spans="5:12" x14ac:dyDescent="0.2">
      <c r="E3445" s="2">
        <v>44265</v>
      </c>
      <c r="F3445" t="s">
        <v>84</v>
      </c>
      <c r="G3445" t="s">
        <v>111</v>
      </c>
      <c r="H3445">
        <v>276</v>
      </c>
      <c r="I3445">
        <f>MONTH(DailyExits[[#This Row],[Date]])</f>
        <v>3</v>
      </c>
      <c r="J3445">
        <f>WEEKDAY(DailyExits[[#This Row],[Date]],2)</f>
        <v>3</v>
      </c>
      <c r="K3445" t="str">
        <f>IF(LEFT(DailyExits[[#This Row],[Lines]],1)="Y","Yes","No")</f>
        <v>No</v>
      </c>
      <c r="L3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46" spans="5:12" x14ac:dyDescent="0.2">
      <c r="E3446" s="2">
        <v>44265</v>
      </c>
      <c r="F3446" t="s">
        <v>88</v>
      </c>
      <c r="G3446" t="s">
        <v>107</v>
      </c>
      <c r="H3446">
        <v>273</v>
      </c>
      <c r="I3446">
        <f>MONTH(DailyExits[[#This Row],[Date]])</f>
        <v>3</v>
      </c>
      <c r="J3446">
        <f>WEEKDAY(DailyExits[[#This Row],[Date]],2)</f>
        <v>3</v>
      </c>
      <c r="K3446" t="str">
        <f>IF(LEFT(DailyExits[[#This Row],[Lines]],1)="Y","Yes","No")</f>
        <v>No</v>
      </c>
      <c r="L3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47" spans="5:12" x14ac:dyDescent="0.2">
      <c r="E3447" s="2">
        <v>44265</v>
      </c>
      <c r="F3447" t="s">
        <v>72</v>
      </c>
      <c r="G3447" t="s">
        <v>108</v>
      </c>
      <c r="H3447">
        <v>218</v>
      </c>
      <c r="I3447">
        <f>MONTH(DailyExits[[#This Row],[Date]])</f>
        <v>3</v>
      </c>
      <c r="J3447">
        <f>WEEKDAY(DailyExits[[#This Row],[Date]],2)</f>
        <v>3</v>
      </c>
      <c r="K3447" t="str">
        <f>IF(LEFT(DailyExits[[#This Row],[Lines]],1)="Y","Yes","No")</f>
        <v>Yes</v>
      </c>
      <c r="L3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48" spans="5:12" x14ac:dyDescent="0.2">
      <c r="E3448" s="2">
        <v>44265</v>
      </c>
      <c r="F3448" t="s">
        <v>96</v>
      </c>
      <c r="G3448" t="s">
        <v>107</v>
      </c>
      <c r="H3448">
        <v>202</v>
      </c>
      <c r="I3448">
        <f>MONTH(DailyExits[[#This Row],[Date]])</f>
        <v>3</v>
      </c>
      <c r="J3448">
        <f>WEEKDAY(DailyExits[[#This Row],[Date]],2)</f>
        <v>3</v>
      </c>
      <c r="K3448" t="str">
        <f>IF(LEFT(DailyExits[[#This Row],[Lines]],1)="Y","Yes","No")</f>
        <v>No</v>
      </c>
      <c r="L3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49" spans="5:12" x14ac:dyDescent="0.2">
      <c r="E3449" s="2">
        <v>44265</v>
      </c>
      <c r="F3449" t="s">
        <v>94</v>
      </c>
      <c r="G3449" t="s">
        <v>107</v>
      </c>
      <c r="H3449">
        <v>199</v>
      </c>
      <c r="I3449">
        <f>MONTH(DailyExits[[#This Row],[Date]])</f>
        <v>3</v>
      </c>
      <c r="J3449">
        <f>WEEKDAY(DailyExits[[#This Row],[Date]],2)</f>
        <v>3</v>
      </c>
      <c r="K3449" t="str">
        <f>IF(LEFT(DailyExits[[#This Row],[Lines]],1)="Y","Yes","No")</f>
        <v>No</v>
      </c>
      <c r="L3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50" spans="5:12" x14ac:dyDescent="0.2">
      <c r="E3450" s="2">
        <v>44265</v>
      </c>
      <c r="F3450" t="s">
        <v>44</v>
      </c>
      <c r="G3450" t="s">
        <v>108</v>
      </c>
      <c r="H3450">
        <v>191</v>
      </c>
      <c r="I3450">
        <f>MONTH(DailyExits[[#This Row],[Date]])</f>
        <v>3</v>
      </c>
      <c r="J3450">
        <f>WEEKDAY(DailyExits[[#This Row],[Date]],2)</f>
        <v>3</v>
      </c>
      <c r="K3450" t="str">
        <f>IF(LEFT(DailyExits[[#This Row],[Lines]],1)="Y","Yes","No")</f>
        <v>Yes</v>
      </c>
      <c r="L3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51" spans="5:12" x14ac:dyDescent="0.2">
      <c r="E3451" s="2">
        <v>44265</v>
      </c>
      <c r="F3451" t="s">
        <v>86</v>
      </c>
      <c r="G3451" t="s">
        <v>112</v>
      </c>
      <c r="H3451">
        <v>86</v>
      </c>
      <c r="I3451">
        <f>MONTH(DailyExits[[#This Row],[Date]])</f>
        <v>3</v>
      </c>
      <c r="J3451">
        <f>WEEKDAY(DailyExits[[#This Row],[Date]],2)</f>
        <v>3</v>
      </c>
      <c r="K3451" t="str">
        <f>IF(LEFT(DailyExits[[#This Row],[Lines]],1)="Y","Yes","No")</f>
        <v>No</v>
      </c>
      <c r="L3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52" spans="5:12" x14ac:dyDescent="0.2">
      <c r="E3452" s="2">
        <v>44266</v>
      </c>
      <c r="F3452" t="s">
        <v>54</v>
      </c>
      <c r="G3452" t="s">
        <v>109</v>
      </c>
      <c r="H3452">
        <v>4022</v>
      </c>
      <c r="I3452">
        <f>MONTH(DailyExits[[#This Row],[Date]])</f>
        <v>3</v>
      </c>
      <c r="J3452">
        <f>WEEKDAY(DailyExits[[#This Row],[Date]],2)</f>
        <v>4</v>
      </c>
      <c r="K3452" t="str">
        <f>IF(LEFT(DailyExits[[#This Row],[Lines]],1)="Y","Yes","No")</f>
        <v>Yes</v>
      </c>
      <c r="L3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453" spans="5:12" x14ac:dyDescent="0.2">
      <c r="E3453" s="2">
        <v>44266</v>
      </c>
      <c r="F3453" t="s">
        <v>52</v>
      </c>
      <c r="G3453" t="s">
        <v>109</v>
      </c>
      <c r="H3453">
        <v>3936</v>
      </c>
      <c r="I3453">
        <f>MONTH(DailyExits[[#This Row],[Date]])</f>
        <v>3</v>
      </c>
      <c r="J3453">
        <f>WEEKDAY(DailyExits[[#This Row],[Date]],2)</f>
        <v>4</v>
      </c>
      <c r="K3453" t="str">
        <f>IF(LEFT(DailyExits[[#This Row],[Lines]],1)="Y","Yes","No")</f>
        <v>Yes</v>
      </c>
      <c r="L3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454" spans="5:12" x14ac:dyDescent="0.2">
      <c r="E3454" s="2">
        <v>44266</v>
      </c>
      <c r="F3454" t="s">
        <v>50</v>
      </c>
      <c r="G3454" t="s">
        <v>109</v>
      </c>
      <c r="H3454">
        <v>3254</v>
      </c>
      <c r="I3454">
        <f>MONTH(DailyExits[[#This Row],[Date]])</f>
        <v>3</v>
      </c>
      <c r="J3454">
        <f>WEEKDAY(DailyExits[[#This Row],[Date]],2)</f>
        <v>4</v>
      </c>
      <c r="K3454" t="str">
        <f>IF(LEFT(DailyExits[[#This Row],[Lines]],1)="Y","Yes","No")</f>
        <v>Yes</v>
      </c>
      <c r="L34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455" spans="5:12" x14ac:dyDescent="0.2">
      <c r="E3455" s="2">
        <v>44266</v>
      </c>
      <c r="F3455" t="s">
        <v>56</v>
      </c>
      <c r="G3455" t="s">
        <v>109</v>
      </c>
      <c r="H3455">
        <v>3151</v>
      </c>
      <c r="I3455">
        <f>MONTH(DailyExits[[#This Row],[Date]])</f>
        <v>3</v>
      </c>
      <c r="J3455">
        <f>WEEKDAY(DailyExits[[#This Row],[Date]],2)</f>
        <v>4</v>
      </c>
      <c r="K3455" t="str">
        <f>IF(LEFT(DailyExits[[#This Row],[Lines]],1)="Y","Yes","No")</f>
        <v>Yes</v>
      </c>
      <c r="L34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456" spans="5:12" x14ac:dyDescent="0.2">
      <c r="E3456" s="2">
        <v>44266</v>
      </c>
      <c r="F3456" t="s">
        <v>20</v>
      </c>
      <c r="G3456" t="s">
        <v>105</v>
      </c>
      <c r="H3456">
        <v>1957</v>
      </c>
      <c r="I3456">
        <f>MONTH(DailyExits[[#This Row],[Date]])</f>
        <v>3</v>
      </c>
      <c r="J3456">
        <f>WEEKDAY(DailyExits[[#This Row],[Date]],2)</f>
        <v>4</v>
      </c>
      <c r="K3456" t="str">
        <f>IF(LEFT(DailyExits[[#This Row],[Lines]],1)="Y","Yes","No")</f>
        <v>No</v>
      </c>
      <c r="L34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57" spans="5:12" x14ac:dyDescent="0.2">
      <c r="E3457" s="2">
        <v>44266</v>
      </c>
      <c r="F3457">
        <v>24</v>
      </c>
      <c r="G3457" t="s">
        <v>109</v>
      </c>
      <c r="H3457">
        <v>1944</v>
      </c>
      <c r="I3457">
        <f>MONTH(DailyExits[[#This Row],[Date]])</f>
        <v>3</v>
      </c>
      <c r="J3457">
        <f>WEEKDAY(DailyExits[[#This Row],[Date]],2)</f>
        <v>4</v>
      </c>
      <c r="K3457" t="str">
        <f>IF(LEFT(DailyExits[[#This Row],[Lines]],1)="Y","Yes","No")</f>
        <v>Yes</v>
      </c>
      <c r="L34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58" spans="5:12" x14ac:dyDescent="0.2">
      <c r="E3458" s="2">
        <v>44266</v>
      </c>
      <c r="F3458">
        <v>16</v>
      </c>
      <c r="G3458" t="s">
        <v>109</v>
      </c>
      <c r="H3458">
        <v>1913</v>
      </c>
      <c r="I3458">
        <f>MONTH(DailyExits[[#This Row],[Date]])</f>
        <v>3</v>
      </c>
      <c r="J3458">
        <f>WEEKDAY(DailyExits[[#This Row],[Date]],2)</f>
        <v>4</v>
      </c>
      <c r="K3458" t="str">
        <f>IF(LEFT(DailyExits[[#This Row],[Lines]],1)="Y","Yes","No")</f>
        <v>Yes</v>
      </c>
      <c r="L34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59" spans="5:12" x14ac:dyDescent="0.2">
      <c r="E3459" s="2">
        <v>44266</v>
      </c>
      <c r="F3459" t="s">
        <v>62</v>
      </c>
      <c r="G3459" t="s">
        <v>109</v>
      </c>
      <c r="H3459">
        <v>1624</v>
      </c>
      <c r="I3459">
        <f>MONTH(DailyExits[[#This Row],[Date]])</f>
        <v>3</v>
      </c>
      <c r="J3459">
        <f>WEEKDAY(DailyExits[[#This Row],[Date]],2)</f>
        <v>4</v>
      </c>
      <c r="K3459" t="str">
        <f>IF(LEFT(DailyExits[[#This Row],[Lines]],1)="Y","Yes","No")</f>
        <v>Yes</v>
      </c>
      <c r="L34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60" spans="5:12" x14ac:dyDescent="0.2">
      <c r="E3460" s="2">
        <v>44266</v>
      </c>
      <c r="F3460" t="s">
        <v>4</v>
      </c>
      <c r="G3460" t="s">
        <v>103</v>
      </c>
      <c r="H3460">
        <v>1614</v>
      </c>
      <c r="I3460">
        <f>MONTH(DailyExits[[#This Row],[Date]])</f>
        <v>3</v>
      </c>
      <c r="J3460">
        <f>WEEKDAY(DailyExits[[#This Row],[Date]],2)</f>
        <v>4</v>
      </c>
      <c r="K3460" t="str">
        <f>IF(LEFT(DailyExits[[#This Row],[Lines]],1)="Y","Yes","No")</f>
        <v>Yes</v>
      </c>
      <c r="L3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61" spans="5:12" x14ac:dyDescent="0.2">
      <c r="E3461" s="2">
        <v>44266</v>
      </c>
      <c r="F3461">
        <v>12</v>
      </c>
      <c r="G3461" t="s">
        <v>104</v>
      </c>
      <c r="H3461">
        <v>1395</v>
      </c>
      <c r="I3461">
        <f>MONTH(DailyExits[[#This Row],[Date]])</f>
        <v>3</v>
      </c>
      <c r="J3461">
        <f>WEEKDAY(DailyExits[[#This Row],[Date]],2)</f>
        <v>4</v>
      </c>
      <c r="K3461" t="str">
        <f>IF(LEFT(DailyExits[[#This Row],[Lines]],1)="Y","Yes","No")</f>
        <v>Yes</v>
      </c>
      <c r="L3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62" spans="5:12" x14ac:dyDescent="0.2">
      <c r="E3462" s="2">
        <v>44266</v>
      </c>
      <c r="F3462" t="s">
        <v>64</v>
      </c>
      <c r="G3462" t="s">
        <v>109</v>
      </c>
      <c r="H3462">
        <v>1381</v>
      </c>
      <c r="I3462">
        <f>MONTH(DailyExits[[#This Row],[Date]])</f>
        <v>3</v>
      </c>
      <c r="J3462">
        <f>WEEKDAY(DailyExits[[#This Row],[Date]],2)</f>
        <v>4</v>
      </c>
      <c r="K3462" t="str">
        <f>IF(LEFT(DailyExits[[#This Row],[Lines]],1)="Y","Yes","No")</f>
        <v>Yes</v>
      </c>
      <c r="L3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63" spans="5:12" x14ac:dyDescent="0.2">
      <c r="E3463" s="2">
        <v>44266</v>
      </c>
      <c r="F3463" t="s">
        <v>24</v>
      </c>
      <c r="G3463" t="s">
        <v>105</v>
      </c>
      <c r="H3463">
        <v>1295</v>
      </c>
      <c r="I3463">
        <f>MONTH(DailyExits[[#This Row],[Date]])</f>
        <v>3</v>
      </c>
      <c r="J3463">
        <f>WEEKDAY(DailyExits[[#This Row],[Date]],2)</f>
        <v>4</v>
      </c>
      <c r="K3463" t="str">
        <f>IF(LEFT(DailyExits[[#This Row],[Lines]],1)="Y","Yes","No")</f>
        <v>No</v>
      </c>
      <c r="L3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64" spans="5:12" x14ac:dyDescent="0.2">
      <c r="E3464" s="2">
        <v>44266</v>
      </c>
      <c r="F3464" t="s">
        <v>22</v>
      </c>
      <c r="G3464" t="s">
        <v>106</v>
      </c>
      <c r="H3464">
        <v>1274</v>
      </c>
      <c r="I3464">
        <f>MONTH(DailyExits[[#This Row],[Date]])</f>
        <v>3</v>
      </c>
      <c r="J3464">
        <f>WEEKDAY(DailyExits[[#This Row],[Date]],2)</f>
        <v>4</v>
      </c>
      <c r="K3464" t="str">
        <f>IF(LEFT(DailyExits[[#This Row],[Lines]],1)="Y","Yes","No")</f>
        <v>No</v>
      </c>
      <c r="L3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65" spans="5:12" x14ac:dyDescent="0.2">
      <c r="E3465" s="2">
        <v>44266</v>
      </c>
      <c r="F3465" t="s">
        <v>48</v>
      </c>
      <c r="G3465" t="s">
        <v>109</v>
      </c>
      <c r="H3465">
        <v>1271</v>
      </c>
      <c r="I3465">
        <f>MONTH(DailyExits[[#This Row],[Date]])</f>
        <v>3</v>
      </c>
      <c r="J3465">
        <f>WEEKDAY(DailyExits[[#This Row],[Date]],2)</f>
        <v>4</v>
      </c>
      <c r="K3465" t="str">
        <f>IF(LEFT(DailyExits[[#This Row],[Lines]],1)="Y","Yes","No")</f>
        <v>Yes</v>
      </c>
      <c r="L3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66" spans="5:12" x14ac:dyDescent="0.2">
      <c r="E3466" s="2">
        <v>44266</v>
      </c>
      <c r="F3466" t="s">
        <v>14</v>
      </c>
      <c r="G3466" t="s">
        <v>104</v>
      </c>
      <c r="H3466">
        <v>1174</v>
      </c>
      <c r="I3466">
        <f>MONTH(DailyExits[[#This Row],[Date]])</f>
        <v>3</v>
      </c>
      <c r="J3466">
        <f>WEEKDAY(DailyExits[[#This Row],[Date]],2)</f>
        <v>4</v>
      </c>
      <c r="K3466" t="str">
        <f>IF(LEFT(DailyExits[[#This Row],[Lines]],1)="Y","Yes","No")</f>
        <v>Yes</v>
      </c>
      <c r="L3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67" spans="5:12" x14ac:dyDescent="0.2">
      <c r="E3467" s="2">
        <v>44266</v>
      </c>
      <c r="F3467" t="s">
        <v>26</v>
      </c>
      <c r="G3467" t="s">
        <v>105</v>
      </c>
      <c r="H3467">
        <v>1149</v>
      </c>
      <c r="I3467">
        <f>MONTH(DailyExits[[#This Row],[Date]])</f>
        <v>3</v>
      </c>
      <c r="J3467">
        <f>WEEKDAY(DailyExits[[#This Row],[Date]],2)</f>
        <v>4</v>
      </c>
      <c r="K3467" t="str">
        <f>IF(LEFT(DailyExits[[#This Row],[Lines]],1)="Y","Yes","No")</f>
        <v>No</v>
      </c>
      <c r="L3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68" spans="5:12" x14ac:dyDescent="0.2">
      <c r="E3468" s="2">
        <v>44266</v>
      </c>
      <c r="F3468">
        <v>19</v>
      </c>
      <c r="G3468" t="s">
        <v>104</v>
      </c>
      <c r="H3468">
        <v>1137</v>
      </c>
      <c r="I3468">
        <f>MONTH(DailyExits[[#This Row],[Date]])</f>
        <v>3</v>
      </c>
      <c r="J3468">
        <f>WEEKDAY(DailyExits[[#This Row],[Date]],2)</f>
        <v>4</v>
      </c>
      <c r="K3468" t="str">
        <f>IF(LEFT(DailyExits[[#This Row],[Lines]],1)="Y","Yes","No")</f>
        <v>Yes</v>
      </c>
      <c r="L3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69" spans="5:12" x14ac:dyDescent="0.2">
      <c r="E3469" s="2">
        <v>44266</v>
      </c>
      <c r="F3469" t="s">
        <v>10</v>
      </c>
      <c r="G3469" t="s">
        <v>103</v>
      </c>
      <c r="H3469">
        <v>1120</v>
      </c>
      <c r="I3469">
        <f>MONTH(DailyExits[[#This Row],[Date]])</f>
        <v>3</v>
      </c>
      <c r="J3469">
        <f>WEEKDAY(DailyExits[[#This Row],[Date]],2)</f>
        <v>4</v>
      </c>
      <c r="K3469" t="str">
        <f>IF(LEFT(DailyExits[[#This Row],[Lines]],1)="Y","Yes","No")</f>
        <v>Yes</v>
      </c>
      <c r="L3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70" spans="5:12" x14ac:dyDescent="0.2">
      <c r="E3470" s="2">
        <v>44266</v>
      </c>
      <c r="F3470" t="s">
        <v>2</v>
      </c>
      <c r="G3470" t="s">
        <v>103</v>
      </c>
      <c r="H3470">
        <v>1103</v>
      </c>
      <c r="I3470">
        <f>MONTH(DailyExits[[#This Row],[Date]])</f>
        <v>3</v>
      </c>
      <c r="J3470">
        <f>WEEKDAY(DailyExits[[#This Row],[Date]],2)</f>
        <v>4</v>
      </c>
      <c r="K3470" t="str">
        <f>IF(LEFT(DailyExits[[#This Row],[Lines]],1)="Y","Yes","No")</f>
        <v>Yes</v>
      </c>
      <c r="L3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71" spans="5:12" x14ac:dyDescent="0.2">
      <c r="E3471" s="2">
        <v>44266</v>
      </c>
      <c r="F3471" t="s">
        <v>18</v>
      </c>
      <c r="G3471" t="s">
        <v>105</v>
      </c>
      <c r="H3471">
        <v>1102</v>
      </c>
      <c r="I3471">
        <f>MONTH(DailyExits[[#This Row],[Date]])</f>
        <v>3</v>
      </c>
      <c r="J3471">
        <f>WEEKDAY(DailyExits[[#This Row],[Date]],2)</f>
        <v>4</v>
      </c>
      <c r="K3471" t="str">
        <f>IF(LEFT(DailyExits[[#This Row],[Lines]],1)="Y","Yes","No")</f>
        <v>No</v>
      </c>
      <c r="L3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72" spans="5:12" x14ac:dyDescent="0.2">
      <c r="E3472" s="2">
        <v>44266</v>
      </c>
      <c r="F3472" t="s">
        <v>60</v>
      </c>
      <c r="G3472" t="s">
        <v>109</v>
      </c>
      <c r="H3472">
        <v>953</v>
      </c>
      <c r="I3472">
        <f>MONTH(DailyExits[[#This Row],[Date]])</f>
        <v>3</v>
      </c>
      <c r="J3472">
        <f>WEEKDAY(DailyExits[[#This Row],[Date]],2)</f>
        <v>4</v>
      </c>
      <c r="K3472" t="str">
        <f>IF(LEFT(DailyExits[[#This Row],[Lines]],1)="Y","Yes","No")</f>
        <v>Yes</v>
      </c>
      <c r="L3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73" spans="5:12" x14ac:dyDescent="0.2">
      <c r="E3473" s="2">
        <v>44266</v>
      </c>
      <c r="F3473" t="s">
        <v>36</v>
      </c>
      <c r="G3473" t="s">
        <v>108</v>
      </c>
      <c r="H3473">
        <v>948</v>
      </c>
      <c r="I3473">
        <f>MONTH(DailyExits[[#This Row],[Date]])</f>
        <v>3</v>
      </c>
      <c r="J3473">
        <f>WEEKDAY(DailyExits[[#This Row],[Date]],2)</f>
        <v>4</v>
      </c>
      <c r="K3473" t="str">
        <f>IF(LEFT(DailyExits[[#This Row],[Lines]],1)="Y","Yes","No")</f>
        <v>Yes</v>
      </c>
      <c r="L3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74" spans="5:12" x14ac:dyDescent="0.2">
      <c r="E3474" s="2">
        <v>44266</v>
      </c>
      <c r="F3474" t="s">
        <v>28</v>
      </c>
      <c r="G3474" t="s">
        <v>107</v>
      </c>
      <c r="H3474">
        <v>888</v>
      </c>
      <c r="I3474">
        <f>MONTH(DailyExits[[#This Row],[Date]])</f>
        <v>3</v>
      </c>
      <c r="J3474">
        <f>WEEKDAY(DailyExits[[#This Row],[Date]],2)</f>
        <v>4</v>
      </c>
      <c r="K3474" t="str">
        <f>IF(LEFT(DailyExits[[#This Row],[Lines]],1)="Y","Yes","No")</f>
        <v>No</v>
      </c>
      <c r="L3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75" spans="5:12" x14ac:dyDescent="0.2">
      <c r="E3475" s="2">
        <v>44266</v>
      </c>
      <c r="F3475" t="s">
        <v>74</v>
      </c>
      <c r="G3475" t="s">
        <v>108</v>
      </c>
      <c r="H3475">
        <v>870</v>
      </c>
      <c r="I3475">
        <f>MONTH(DailyExits[[#This Row],[Date]])</f>
        <v>3</v>
      </c>
      <c r="J3475">
        <f>WEEKDAY(DailyExits[[#This Row],[Date]],2)</f>
        <v>4</v>
      </c>
      <c r="K3475" t="str">
        <f>IF(LEFT(DailyExits[[#This Row],[Lines]],1)="Y","Yes","No")</f>
        <v>Yes</v>
      </c>
      <c r="L3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76" spans="5:12" x14ac:dyDescent="0.2">
      <c r="E3476" s="2">
        <v>44266</v>
      </c>
      <c r="F3476" t="s">
        <v>38</v>
      </c>
      <c r="G3476" t="s">
        <v>108</v>
      </c>
      <c r="H3476">
        <v>697</v>
      </c>
      <c r="I3476">
        <f>MONTH(DailyExits[[#This Row],[Date]])</f>
        <v>3</v>
      </c>
      <c r="J3476">
        <f>WEEKDAY(DailyExits[[#This Row],[Date]],2)</f>
        <v>4</v>
      </c>
      <c r="K3476" t="str">
        <f>IF(LEFT(DailyExits[[#This Row],[Lines]],1)="Y","Yes","No")</f>
        <v>Yes</v>
      </c>
      <c r="L3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77" spans="5:12" x14ac:dyDescent="0.2">
      <c r="E3477" s="2">
        <v>44266</v>
      </c>
      <c r="F3477" t="s">
        <v>70</v>
      </c>
      <c r="G3477" t="s">
        <v>111</v>
      </c>
      <c r="H3477">
        <v>690</v>
      </c>
      <c r="I3477">
        <f>MONTH(DailyExits[[#This Row],[Date]])</f>
        <v>3</v>
      </c>
      <c r="J3477">
        <f>WEEKDAY(DailyExits[[#This Row],[Date]],2)</f>
        <v>4</v>
      </c>
      <c r="K3477" t="str">
        <f>IF(LEFT(DailyExits[[#This Row],[Lines]],1)="Y","Yes","No")</f>
        <v>No</v>
      </c>
      <c r="L3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78" spans="5:12" x14ac:dyDescent="0.2">
      <c r="E3478" s="2">
        <v>44266</v>
      </c>
      <c r="F3478" t="s">
        <v>90</v>
      </c>
      <c r="G3478" t="s">
        <v>108</v>
      </c>
      <c r="H3478">
        <v>687</v>
      </c>
      <c r="I3478">
        <f>MONTH(DailyExits[[#This Row],[Date]])</f>
        <v>3</v>
      </c>
      <c r="J3478">
        <f>WEEKDAY(DailyExits[[#This Row],[Date]],2)</f>
        <v>4</v>
      </c>
      <c r="K3478" t="str">
        <f>IF(LEFT(DailyExits[[#This Row],[Lines]],1)="Y","Yes","No")</f>
        <v>Yes</v>
      </c>
      <c r="L3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79" spans="5:12" x14ac:dyDescent="0.2">
      <c r="E3479" s="2">
        <v>44266</v>
      </c>
      <c r="F3479" t="s">
        <v>40</v>
      </c>
      <c r="G3479" t="s">
        <v>108</v>
      </c>
      <c r="H3479">
        <v>676</v>
      </c>
      <c r="I3479">
        <f>MONTH(DailyExits[[#This Row],[Date]])</f>
        <v>3</v>
      </c>
      <c r="J3479">
        <f>WEEKDAY(DailyExits[[#This Row],[Date]],2)</f>
        <v>4</v>
      </c>
      <c r="K3479" t="str">
        <f>IF(LEFT(DailyExits[[#This Row],[Lines]],1)="Y","Yes","No")</f>
        <v>Yes</v>
      </c>
      <c r="L3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80" spans="5:12" x14ac:dyDescent="0.2">
      <c r="E3480" s="2">
        <v>44266</v>
      </c>
      <c r="F3480" t="s">
        <v>6</v>
      </c>
      <c r="G3480" t="s">
        <v>103</v>
      </c>
      <c r="H3480">
        <v>650</v>
      </c>
      <c r="I3480">
        <f>MONTH(DailyExits[[#This Row],[Date]])</f>
        <v>3</v>
      </c>
      <c r="J3480">
        <f>WEEKDAY(DailyExits[[#This Row],[Date]],2)</f>
        <v>4</v>
      </c>
      <c r="K3480" t="str">
        <f>IF(LEFT(DailyExits[[#This Row],[Lines]],1)="Y","Yes","No")</f>
        <v>Yes</v>
      </c>
      <c r="L3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81" spans="5:12" x14ac:dyDescent="0.2">
      <c r="E3481" s="2">
        <v>44266</v>
      </c>
      <c r="F3481" t="s">
        <v>30</v>
      </c>
      <c r="G3481" t="s">
        <v>107</v>
      </c>
      <c r="H3481">
        <v>638</v>
      </c>
      <c r="I3481">
        <f>MONTH(DailyExits[[#This Row],[Date]])</f>
        <v>3</v>
      </c>
      <c r="J3481">
        <f>WEEKDAY(DailyExits[[#This Row],[Date]],2)</f>
        <v>4</v>
      </c>
      <c r="K3481" t="str">
        <f>IF(LEFT(DailyExits[[#This Row],[Lines]],1)="Y","Yes","No")</f>
        <v>No</v>
      </c>
      <c r="L3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82" spans="5:12" x14ac:dyDescent="0.2">
      <c r="E3482" s="2">
        <v>44266</v>
      </c>
      <c r="F3482" t="s">
        <v>80</v>
      </c>
      <c r="G3482" t="s">
        <v>110</v>
      </c>
      <c r="H3482">
        <v>602</v>
      </c>
      <c r="I3482">
        <f>MONTH(DailyExits[[#This Row],[Date]])</f>
        <v>3</v>
      </c>
      <c r="J3482">
        <f>WEEKDAY(DailyExits[[#This Row],[Date]],2)</f>
        <v>4</v>
      </c>
      <c r="K3482" t="str">
        <f>IF(LEFT(DailyExits[[#This Row],[Lines]],1)="Y","Yes","No")</f>
        <v>Yes</v>
      </c>
      <c r="L3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83" spans="5:12" x14ac:dyDescent="0.2">
      <c r="E3483" s="2">
        <v>44266</v>
      </c>
      <c r="F3483" t="s">
        <v>66</v>
      </c>
      <c r="G3483" t="s">
        <v>110</v>
      </c>
      <c r="H3483">
        <v>590</v>
      </c>
      <c r="I3483">
        <f>MONTH(DailyExits[[#This Row],[Date]])</f>
        <v>3</v>
      </c>
      <c r="J3483">
        <f>WEEKDAY(DailyExits[[#This Row],[Date]],2)</f>
        <v>4</v>
      </c>
      <c r="K3483" t="str">
        <f>IF(LEFT(DailyExits[[#This Row],[Lines]],1)="Y","Yes","No")</f>
        <v>Yes</v>
      </c>
      <c r="L3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84" spans="5:12" x14ac:dyDescent="0.2">
      <c r="E3484" s="2">
        <v>44266</v>
      </c>
      <c r="F3484" t="s">
        <v>12</v>
      </c>
      <c r="G3484" t="s">
        <v>103</v>
      </c>
      <c r="H3484">
        <v>568</v>
      </c>
      <c r="I3484">
        <f>MONTH(DailyExits[[#This Row],[Date]])</f>
        <v>3</v>
      </c>
      <c r="J3484">
        <f>WEEKDAY(DailyExits[[#This Row],[Date]],2)</f>
        <v>4</v>
      </c>
      <c r="K3484" t="str">
        <f>IF(LEFT(DailyExits[[#This Row],[Lines]],1)="Y","Yes","No")</f>
        <v>Yes</v>
      </c>
      <c r="L3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85" spans="5:12" x14ac:dyDescent="0.2">
      <c r="E3485" s="2">
        <v>44266</v>
      </c>
      <c r="F3485" t="s">
        <v>34</v>
      </c>
      <c r="G3485" t="s">
        <v>107</v>
      </c>
      <c r="H3485">
        <v>554</v>
      </c>
      <c r="I3485">
        <f>MONTH(DailyExits[[#This Row],[Date]])</f>
        <v>3</v>
      </c>
      <c r="J3485">
        <f>WEEKDAY(DailyExits[[#This Row],[Date]],2)</f>
        <v>4</v>
      </c>
      <c r="K3485" t="str">
        <f>IF(LEFT(DailyExits[[#This Row],[Lines]],1)="Y","Yes","No")</f>
        <v>No</v>
      </c>
      <c r="L3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86" spans="5:12" x14ac:dyDescent="0.2">
      <c r="E3486" s="2">
        <v>44266</v>
      </c>
      <c r="F3486" t="s">
        <v>32</v>
      </c>
      <c r="G3486" t="s">
        <v>107</v>
      </c>
      <c r="H3486">
        <v>539</v>
      </c>
      <c r="I3486">
        <f>MONTH(DailyExits[[#This Row],[Date]])</f>
        <v>3</v>
      </c>
      <c r="J3486">
        <f>WEEKDAY(DailyExits[[#This Row],[Date]],2)</f>
        <v>4</v>
      </c>
      <c r="K3486" t="str">
        <f>IF(LEFT(DailyExits[[#This Row],[Lines]],1)="Y","Yes","No")</f>
        <v>No</v>
      </c>
      <c r="L3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87" spans="5:12" x14ac:dyDescent="0.2">
      <c r="E3487" s="2">
        <v>44266</v>
      </c>
      <c r="F3487" t="s">
        <v>78</v>
      </c>
      <c r="G3487" t="s">
        <v>110</v>
      </c>
      <c r="H3487">
        <v>512</v>
      </c>
      <c r="I3487">
        <f>MONTH(DailyExits[[#This Row],[Date]])</f>
        <v>3</v>
      </c>
      <c r="J3487">
        <f>WEEKDAY(DailyExits[[#This Row],[Date]],2)</f>
        <v>4</v>
      </c>
      <c r="K3487" t="str">
        <f>IF(LEFT(DailyExits[[#This Row],[Lines]],1)="Y","Yes","No")</f>
        <v>Yes</v>
      </c>
      <c r="L3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88" spans="5:12" x14ac:dyDescent="0.2">
      <c r="E3488" s="2">
        <v>44266</v>
      </c>
      <c r="F3488" t="s">
        <v>76</v>
      </c>
      <c r="G3488" t="s">
        <v>110</v>
      </c>
      <c r="H3488">
        <v>462</v>
      </c>
      <c r="I3488">
        <f>MONTH(DailyExits[[#This Row],[Date]])</f>
        <v>3</v>
      </c>
      <c r="J3488">
        <f>WEEKDAY(DailyExits[[#This Row],[Date]],2)</f>
        <v>4</v>
      </c>
      <c r="K3488" t="str">
        <f>IF(LEFT(DailyExits[[#This Row],[Lines]],1)="Y","Yes","No")</f>
        <v>Yes</v>
      </c>
      <c r="L3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89" spans="5:12" x14ac:dyDescent="0.2">
      <c r="E3489" s="2">
        <v>44266</v>
      </c>
      <c r="F3489" t="s">
        <v>46</v>
      </c>
      <c r="G3489" t="s">
        <v>108</v>
      </c>
      <c r="H3489">
        <v>449</v>
      </c>
      <c r="I3489">
        <f>MONTH(DailyExits[[#This Row],[Date]])</f>
        <v>3</v>
      </c>
      <c r="J3489">
        <f>WEEKDAY(DailyExits[[#This Row],[Date]],2)</f>
        <v>4</v>
      </c>
      <c r="K3489" t="str">
        <f>IF(LEFT(DailyExits[[#This Row],[Lines]],1)="Y","Yes","No")</f>
        <v>Yes</v>
      </c>
      <c r="L3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90" spans="5:12" x14ac:dyDescent="0.2">
      <c r="E3490" s="2">
        <v>44266</v>
      </c>
      <c r="F3490" t="s">
        <v>8</v>
      </c>
      <c r="G3490" t="s">
        <v>103</v>
      </c>
      <c r="H3490">
        <v>399</v>
      </c>
      <c r="I3490">
        <f>MONTH(DailyExits[[#This Row],[Date]])</f>
        <v>3</v>
      </c>
      <c r="J3490">
        <f>WEEKDAY(DailyExits[[#This Row],[Date]],2)</f>
        <v>4</v>
      </c>
      <c r="K3490" t="str">
        <f>IF(LEFT(DailyExits[[#This Row],[Lines]],1)="Y","Yes","No")</f>
        <v>Yes</v>
      </c>
      <c r="L3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91" spans="5:12" x14ac:dyDescent="0.2">
      <c r="E3491" s="2">
        <v>44266</v>
      </c>
      <c r="F3491" t="s">
        <v>82</v>
      </c>
      <c r="G3491" t="s">
        <v>110</v>
      </c>
      <c r="H3491">
        <v>396</v>
      </c>
      <c r="I3491">
        <f>MONTH(DailyExits[[#This Row],[Date]])</f>
        <v>3</v>
      </c>
      <c r="J3491">
        <f>WEEKDAY(DailyExits[[#This Row],[Date]],2)</f>
        <v>4</v>
      </c>
      <c r="K3491" t="str">
        <f>IF(LEFT(DailyExits[[#This Row],[Lines]],1)="Y","Yes","No")</f>
        <v>Yes</v>
      </c>
      <c r="L3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92" spans="5:12" x14ac:dyDescent="0.2">
      <c r="E3492" s="2">
        <v>44266</v>
      </c>
      <c r="F3492" t="s">
        <v>92</v>
      </c>
      <c r="G3492" t="s">
        <v>108</v>
      </c>
      <c r="H3492">
        <v>357</v>
      </c>
      <c r="I3492">
        <f>MONTH(DailyExits[[#This Row],[Date]])</f>
        <v>3</v>
      </c>
      <c r="J3492">
        <f>WEEKDAY(DailyExits[[#This Row],[Date]],2)</f>
        <v>4</v>
      </c>
      <c r="K3492" t="str">
        <f>IF(LEFT(DailyExits[[#This Row],[Lines]],1)="Y","Yes","No")</f>
        <v>Yes</v>
      </c>
      <c r="L3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93" spans="5:12" x14ac:dyDescent="0.2">
      <c r="E3493" s="2">
        <v>44266</v>
      </c>
      <c r="F3493" t="s">
        <v>68</v>
      </c>
      <c r="G3493" t="s">
        <v>111</v>
      </c>
      <c r="H3493">
        <v>333</v>
      </c>
      <c r="I3493">
        <f>MONTH(DailyExits[[#This Row],[Date]])</f>
        <v>3</v>
      </c>
      <c r="J3493">
        <f>WEEKDAY(DailyExits[[#This Row],[Date]],2)</f>
        <v>4</v>
      </c>
      <c r="K3493" t="str">
        <f>IF(LEFT(DailyExits[[#This Row],[Lines]],1)="Y","Yes","No")</f>
        <v>No</v>
      </c>
      <c r="L3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94" spans="5:12" x14ac:dyDescent="0.2">
      <c r="E3494" s="2">
        <v>44266</v>
      </c>
      <c r="F3494" t="s">
        <v>42</v>
      </c>
      <c r="G3494" t="s">
        <v>108</v>
      </c>
      <c r="H3494">
        <v>310</v>
      </c>
      <c r="I3494">
        <f>MONTH(DailyExits[[#This Row],[Date]])</f>
        <v>3</v>
      </c>
      <c r="J3494">
        <f>WEEKDAY(DailyExits[[#This Row],[Date]],2)</f>
        <v>4</v>
      </c>
      <c r="K3494" t="str">
        <f>IF(LEFT(DailyExits[[#This Row],[Lines]],1)="Y","Yes","No")</f>
        <v>Yes</v>
      </c>
      <c r="L3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95" spans="5:12" x14ac:dyDescent="0.2">
      <c r="E3495" s="2">
        <v>44266</v>
      </c>
      <c r="F3495" t="s">
        <v>84</v>
      </c>
      <c r="G3495" t="s">
        <v>111</v>
      </c>
      <c r="H3495">
        <v>304</v>
      </c>
      <c r="I3495">
        <f>MONTH(DailyExits[[#This Row],[Date]])</f>
        <v>3</v>
      </c>
      <c r="J3495">
        <f>WEEKDAY(DailyExits[[#This Row],[Date]],2)</f>
        <v>4</v>
      </c>
      <c r="K3495" t="str">
        <f>IF(LEFT(DailyExits[[#This Row],[Lines]],1)="Y","Yes","No")</f>
        <v>No</v>
      </c>
      <c r="L3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96" spans="5:12" x14ac:dyDescent="0.2">
      <c r="E3496" s="2">
        <v>44266</v>
      </c>
      <c r="F3496" t="s">
        <v>88</v>
      </c>
      <c r="G3496" t="s">
        <v>107</v>
      </c>
      <c r="H3496">
        <v>287</v>
      </c>
      <c r="I3496">
        <f>MONTH(DailyExits[[#This Row],[Date]])</f>
        <v>3</v>
      </c>
      <c r="J3496">
        <f>WEEKDAY(DailyExits[[#This Row],[Date]],2)</f>
        <v>4</v>
      </c>
      <c r="K3496" t="str">
        <f>IF(LEFT(DailyExits[[#This Row],[Lines]],1)="Y","Yes","No")</f>
        <v>No</v>
      </c>
      <c r="L3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97" spans="5:12" x14ac:dyDescent="0.2">
      <c r="E3497" s="2">
        <v>44266</v>
      </c>
      <c r="F3497" t="s">
        <v>96</v>
      </c>
      <c r="G3497" t="s">
        <v>107</v>
      </c>
      <c r="H3497">
        <v>241</v>
      </c>
      <c r="I3497">
        <f>MONTH(DailyExits[[#This Row],[Date]])</f>
        <v>3</v>
      </c>
      <c r="J3497">
        <f>WEEKDAY(DailyExits[[#This Row],[Date]],2)</f>
        <v>4</v>
      </c>
      <c r="K3497" t="str">
        <f>IF(LEFT(DailyExits[[#This Row],[Lines]],1)="Y","Yes","No")</f>
        <v>No</v>
      </c>
      <c r="L3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98" spans="5:12" x14ac:dyDescent="0.2">
      <c r="E3498" s="2">
        <v>44266</v>
      </c>
      <c r="F3498" t="s">
        <v>44</v>
      </c>
      <c r="G3498" t="s">
        <v>108</v>
      </c>
      <c r="H3498">
        <v>220</v>
      </c>
      <c r="I3498">
        <f>MONTH(DailyExits[[#This Row],[Date]])</f>
        <v>3</v>
      </c>
      <c r="J3498">
        <f>WEEKDAY(DailyExits[[#This Row],[Date]],2)</f>
        <v>4</v>
      </c>
      <c r="K3498" t="str">
        <f>IF(LEFT(DailyExits[[#This Row],[Lines]],1)="Y","Yes","No")</f>
        <v>Yes</v>
      </c>
      <c r="L3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499" spans="5:12" x14ac:dyDescent="0.2">
      <c r="E3499" s="2">
        <v>44266</v>
      </c>
      <c r="F3499" t="s">
        <v>94</v>
      </c>
      <c r="G3499" t="s">
        <v>107</v>
      </c>
      <c r="H3499">
        <v>218</v>
      </c>
      <c r="I3499">
        <f>MONTH(DailyExits[[#This Row],[Date]])</f>
        <v>3</v>
      </c>
      <c r="J3499">
        <f>WEEKDAY(DailyExits[[#This Row],[Date]],2)</f>
        <v>4</v>
      </c>
      <c r="K3499" t="str">
        <f>IF(LEFT(DailyExits[[#This Row],[Lines]],1)="Y","Yes","No")</f>
        <v>No</v>
      </c>
      <c r="L3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00" spans="5:12" x14ac:dyDescent="0.2">
      <c r="E3500" s="2">
        <v>44266</v>
      </c>
      <c r="F3500" t="s">
        <v>72</v>
      </c>
      <c r="G3500" t="s">
        <v>108</v>
      </c>
      <c r="H3500">
        <v>209</v>
      </c>
      <c r="I3500">
        <f>MONTH(DailyExits[[#This Row],[Date]])</f>
        <v>3</v>
      </c>
      <c r="J3500">
        <f>WEEKDAY(DailyExits[[#This Row],[Date]],2)</f>
        <v>4</v>
      </c>
      <c r="K3500" t="str">
        <f>IF(LEFT(DailyExits[[#This Row],[Lines]],1)="Y","Yes","No")</f>
        <v>Yes</v>
      </c>
      <c r="L3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01" spans="5:12" x14ac:dyDescent="0.2">
      <c r="E3501" s="2">
        <v>44266</v>
      </c>
      <c r="F3501" t="s">
        <v>86</v>
      </c>
      <c r="G3501" t="s">
        <v>112</v>
      </c>
      <c r="H3501">
        <v>147</v>
      </c>
      <c r="I3501">
        <f>MONTH(DailyExits[[#This Row],[Date]])</f>
        <v>3</v>
      </c>
      <c r="J3501">
        <f>WEEKDAY(DailyExits[[#This Row],[Date]],2)</f>
        <v>4</v>
      </c>
      <c r="K3501" t="str">
        <f>IF(LEFT(DailyExits[[#This Row],[Lines]],1)="Y","Yes","No")</f>
        <v>No</v>
      </c>
      <c r="L3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02" spans="5:12" x14ac:dyDescent="0.2">
      <c r="E3502" s="2">
        <v>44267</v>
      </c>
      <c r="F3502" t="s">
        <v>54</v>
      </c>
      <c r="G3502" t="s">
        <v>109</v>
      </c>
      <c r="H3502">
        <v>4182</v>
      </c>
      <c r="I3502">
        <f>MONTH(DailyExits[[#This Row],[Date]])</f>
        <v>3</v>
      </c>
      <c r="J3502">
        <f>WEEKDAY(DailyExits[[#This Row],[Date]],2)</f>
        <v>5</v>
      </c>
      <c r="K3502" t="str">
        <f>IF(LEFT(DailyExits[[#This Row],[Lines]],1)="Y","Yes","No")</f>
        <v>Yes</v>
      </c>
      <c r="L3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503" spans="5:12" x14ac:dyDescent="0.2">
      <c r="E3503" s="2">
        <v>44267</v>
      </c>
      <c r="F3503" t="s">
        <v>52</v>
      </c>
      <c r="G3503" t="s">
        <v>109</v>
      </c>
      <c r="H3503">
        <v>3736</v>
      </c>
      <c r="I3503">
        <f>MONTH(DailyExits[[#This Row],[Date]])</f>
        <v>3</v>
      </c>
      <c r="J3503">
        <f>WEEKDAY(DailyExits[[#This Row],[Date]],2)</f>
        <v>5</v>
      </c>
      <c r="K3503" t="str">
        <f>IF(LEFT(DailyExits[[#This Row],[Lines]],1)="Y","Yes","No")</f>
        <v>Yes</v>
      </c>
      <c r="L3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504" spans="5:12" x14ac:dyDescent="0.2">
      <c r="E3504" s="2">
        <v>44267</v>
      </c>
      <c r="F3504" t="s">
        <v>50</v>
      </c>
      <c r="G3504" t="s">
        <v>109</v>
      </c>
      <c r="H3504">
        <v>3267</v>
      </c>
      <c r="I3504">
        <f>MONTH(DailyExits[[#This Row],[Date]])</f>
        <v>3</v>
      </c>
      <c r="J3504">
        <f>WEEKDAY(DailyExits[[#This Row],[Date]],2)</f>
        <v>5</v>
      </c>
      <c r="K3504" t="str">
        <f>IF(LEFT(DailyExits[[#This Row],[Lines]],1)="Y","Yes","No")</f>
        <v>Yes</v>
      </c>
      <c r="L35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505" spans="5:12" x14ac:dyDescent="0.2">
      <c r="E3505" s="2">
        <v>44267</v>
      </c>
      <c r="F3505" t="s">
        <v>56</v>
      </c>
      <c r="G3505" t="s">
        <v>109</v>
      </c>
      <c r="H3505">
        <v>3072</v>
      </c>
      <c r="I3505">
        <f>MONTH(DailyExits[[#This Row],[Date]])</f>
        <v>3</v>
      </c>
      <c r="J3505">
        <f>WEEKDAY(DailyExits[[#This Row],[Date]],2)</f>
        <v>5</v>
      </c>
      <c r="K3505" t="str">
        <f>IF(LEFT(DailyExits[[#This Row],[Lines]],1)="Y","Yes","No")</f>
        <v>Yes</v>
      </c>
      <c r="L35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506" spans="5:12" x14ac:dyDescent="0.2">
      <c r="E3506" s="2">
        <v>44267</v>
      </c>
      <c r="F3506">
        <v>16</v>
      </c>
      <c r="G3506" t="s">
        <v>109</v>
      </c>
      <c r="H3506">
        <v>2102</v>
      </c>
      <c r="I3506">
        <f>MONTH(DailyExits[[#This Row],[Date]])</f>
        <v>3</v>
      </c>
      <c r="J3506">
        <f>WEEKDAY(DailyExits[[#This Row],[Date]],2)</f>
        <v>5</v>
      </c>
      <c r="K3506" t="str">
        <f>IF(LEFT(DailyExits[[#This Row],[Lines]],1)="Y","Yes","No")</f>
        <v>Yes</v>
      </c>
      <c r="L35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07" spans="5:12" x14ac:dyDescent="0.2">
      <c r="E3507" s="2">
        <v>44267</v>
      </c>
      <c r="F3507">
        <v>24</v>
      </c>
      <c r="G3507" t="s">
        <v>109</v>
      </c>
      <c r="H3507">
        <v>2061</v>
      </c>
      <c r="I3507">
        <f>MONTH(DailyExits[[#This Row],[Date]])</f>
        <v>3</v>
      </c>
      <c r="J3507">
        <f>WEEKDAY(DailyExits[[#This Row],[Date]],2)</f>
        <v>5</v>
      </c>
      <c r="K3507" t="str">
        <f>IF(LEFT(DailyExits[[#This Row],[Lines]],1)="Y","Yes","No")</f>
        <v>Yes</v>
      </c>
      <c r="L3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08" spans="5:12" x14ac:dyDescent="0.2">
      <c r="E3508" s="2">
        <v>44267</v>
      </c>
      <c r="F3508" t="s">
        <v>20</v>
      </c>
      <c r="G3508" t="s">
        <v>105</v>
      </c>
      <c r="H3508">
        <v>2061</v>
      </c>
      <c r="I3508">
        <f>MONTH(DailyExits[[#This Row],[Date]])</f>
        <v>3</v>
      </c>
      <c r="J3508">
        <f>WEEKDAY(DailyExits[[#This Row],[Date]],2)</f>
        <v>5</v>
      </c>
      <c r="K3508" t="str">
        <f>IF(LEFT(DailyExits[[#This Row],[Lines]],1)="Y","Yes","No")</f>
        <v>No</v>
      </c>
      <c r="L35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09" spans="5:12" x14ac:dyDescent="0.2">
      <c r="E3509" s="2">
        <v>44267</v>
      </c>
      <c r="F3509" t="s">
        <v>62</v>
      </c>
      <c r="G3509" t="s">
        <v>109</v>
      </c>
      <c r="H3509">
        <v>1618</v>
      </c>
      <c r="I3509">
        <f>MONTH(DailyExits[[#This Row],[Date]])</f>
        <v>3</v>
      </c>
      <c r="J3509">
        <f>WEEKDAY(DailyExits[[#This Row],[Date]],2)</f>
        <v>5</v>
      </c>
      <c r="K3509" t="str">
        <f>IF(LEFT(DailyExits[[#This Row],[Lines]],1)="Y","Yes","No")</f>
        <v>Yes</v>
      </c>
      <c r="L3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10" spans="5:12" x14ac:dyDescent="0.2">
      <c r="E3510" s="2">
        <v>44267</v>
      </c>
      <c r="F3510" t="s">
        <v>4</v>
      </c>
      <c r="G3510" t="s">
        <v>103</v>
      </c>
      <c r="H3510">
        <v>1521</v>
      </c>
      <c r="I3510">
        <f>MONTH(DailyExits[[#This Row],[Date]])</f>
        <v>3</v>
      </c>
      <c r="J3510">
        <f>WEEKDAY(DailyExits[[#This Row],[Date]],2)</f>
        <v>5</v>
      </c>
      <c r="K3510" t="str">
        <f>IF(LEFT(DailyExits[[#This Row],[Lines]],1)="Y","Yes","No")</f>
        <v>Yes</v>
      </c>
      <c r="L3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11" spans="5:12" x14ac:dyDescent="0.2">
      <c r="E3511" s="2">
        <v>44267</v>
      </c>
      <c r="F3511">
        <v>12</v>
      </c>
      <c r="G3511" t="s">
        <v>104</v>
      </c>
      <c r="H3511">
        <v>1476</v>
      </c>
      <c r="I3511">
        <f>MONTH(DailyExits[[#This Row],[Date]])</f>
        <v>3</v>
      </c>
      <c r="J3511">
        <f>WEEKDAY(DailyExits[[#This Row],[Date]],2)</f>
        <v>5</v>
      </c>
      <c r="K3511" t="str">
        <f>IF(LEFT(DailyExits[[#This Row],[Lines]],1)="Y","Yes","No")</f>
        <v>Yes</v>
      </c>
      <c r="L3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12" spans="5:12" x14ac:dyDescent="0.2">
      <c r="E3512" s="2">
        <v>44267</v>
      </c>
      <c r="F3512" t="s">
        <v>64</v>
      </c>
      <c r="G3512" t="s">
        <v>109</v>
      </c>
      <c r="H3512">
        <v>1390</v>
      </c>
      <c r="I3512">
        <f>MONTH(DailyExits[[#This Row],[Date]])</f>
        <v>3</v>
      </c>
      <c r="J3512">
        <f>WEEKDAY(DailyExits[[#This Row],[Date]],2)</f>
        <v>5</v>
      </c>
      <c r="K3512" t="str">
        <f>IF(LEFT(DailyExits[[#This Row],[Lines]],1)="Y","Yes","No")</f>
        <v>Yes</v>
      </c>
      <c r="L3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13" spans="5:12" x14ac:dyDescent="0.2">
      <c r="E3513" s="2">
        <v>44267</v>
      </c>
      <c r="F3513" t="s">
        <v>22</v>
      </c>
      <c r="G3513" t="s">
        <v>106</v>
      </c>
      <c r="H3513">
        <v>1373</v>
      </c>
      <c r="I3513">
        <f>MONTH(DailyExits[[#This Row],[Date]])</f>
        <v>3</v>
      </c>
      <c r="J3513">
        <f>WEEKDAY(DailyExits[[#This Row],[Date]],2)</f>
        <v>5</v>
      </c>
      <c r="K3513" t="str">
        <f>IF(LEFT(DailyExits[[#This Row],[Lines]],1)="Y","Yes","No")</f>
        <v>No</v>
      </c>
      <c r="L3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14" spans="5:12" x14ac:dyDescent="0.2">
      <c r="E3514" s="2">
        <v>44267</v>
      </c>
      <c r="F3514" t="s">
        <v>24</v>
      </c>
      <c r="G3514" t="s">
        <v>105</v>
      </c>
      <c r="H3514">
        <v>1299</v>
      </c>
      <c r="I3514">
        <f>MONTH(DailyExits[[#This Row],[Date]])</f>
        <v>3</v>
      </c>
      <c r="J3514">
        <f>WEEKDAY(DailyExits[[#This Row],[Date]],2)</f>
        <v>5</v>
      </c>
      <c r="K3514" t="str">
        <f>IF(LEFT(DailyExits[[#This Row],[Lines]],1)="Y","Yes","No")</f>
        <v>No</v>
      </c>
      <c r="L3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15" spans="5:12" x14ac:dyDescent="0.2">
      <c r="E3515" s="2">
        <v>44267</v>
      </c>
      <c r="F3515" t="s">
        <v>10</v>
      </c>
      <c r="G3515" t="s">
        <v>103</v>
      </c>
      <c r="H3515">
        <v>1288</v>
      </c>
      <c r="I3515">
        <f>MONTH(DailyExits[[#This Row],[Date]])</f>
        <v>3</v>
      </c>
      <c r="J3515">
        <f>WEEKDAY(DailyExits[[#This Row],[Date]],2)</f>
        <v>5</v>
      </c>
      <c r="K3515" t="str">
        <f>IF(LEFT(DailyExits[[#This Row],[Lines]],1)="Y","Yes","No")</f>
        <v>Yes</v>
      </c>
      <c r="L3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16" spans="5:12" x14ac:dyDescent="0.2">
      <c r="E3516" s="2">
        <v>44267</v>
      </c>
      <c r="F3516" t="s">
        <v>48</v>
      </c>
      <c r="G3516" t="s">
        <v>109</v>
      </c>
      <c r="H3516">
        <v>1275</v>
      </c>
      <c r="I3516">
        <f>MONTH(DailyExits[[#This Row],[Date]])</f>
        <v>3</v>
      </c>
      <c r="J3516">
        <f>WEEKDAY(DailyExits[[#This Row],[Date]],2)</f>
        <v>5</v>
      </c>
      <c r="K3516" t="str">
        <f>IF(LEFT(DailyExits[[#This Row],[Lines]],1)="Y","Yes","No")</f>
        <v>Yes</v>
      </c>
      <c r="L3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17" spans="5:12" x14ac:dyDescent="0.2">
      <c r="E3517" s="2">
        <v>44267</v>
      </c>
      <c r="F3517" t="s">
        <v>26</v>
      </c>
      <c r="G3517" t="s">
        <v>105</v>
      </c>
      <c r="H3517">
        <v>1234</v>
      </c>
      <c r="I3517">
        <f>MONTH(DailyExits[[#This Row],[Date]])</f>
        <v>3</v>
      </c>
      <c r="J3517">
        <f>WEEKDAY(DailyExits[[#This Row],[Date]],2)</f>
        <v>5</v>
      </c>
      <c r="K3517" t="str">
        <f>IF(LEFT(DailyExits[[#This Row],[Lines]],1)="Y","Yes","No")</f>
        <v>No</v>
      </c>
      <c r="L3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18" spans="5:12" x14ac:dyDescent="0.2">
      <c r="E3518" s="2">
        <v>44267</v>
      </c>
      <c r="F3518" t="s">
        <v>14</v>
      </c>
      <c r="G3518" t="s">
        <v>104</v>
      </c>
      <c r="H3518">
        <v>1215</v>
      </c>
      <c r="I3518">
        <f>MONTH(DailyExits[[#This Row],[Date]])</f>
        <v>3</v>
      </c>
      <c r="J3518">
        <f>WEEKDAY(DailyExits[[#This Row],[Date]],2)</f>
        <v>5</v>
      </c>
      <c r="K3518" t="str">
        <f>IF(LEFT(DailyExits[[#This Row],[Lines]],1)="Y","Yes","No")</f>
        <v>Yes</v>
      </c>
      <c r="L3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19" spans="5:12" x14ac:dyDescent="0.2">
      <c r="E3519" s="2">
        <v>44267</v>
      </c>
      <c r="F3519" t="s">
        <v>18</v>
      </c>
      <c r="G3519" t="s">
        <v>105</v>
      </c>
      <c r="H3519">
        <v>1113</v>
      </c>
      <c r="I3519">
        <f>MONTH(DailyExits[[#This Row],[Date]])</f>
        <v>3</v>
      </c>
      <c r="J3519">
        <f>WEEKDAY(DailyExits[[#This Row],[Date]],2)</f>
        <v>5</v>
      </c>
      <c r="K3519" t="str">
        <f>IF(LEFT(DailyExits[[#This Row],[Lines]],1)="Y","Yes","No")</f>
        <v>No</v>
      </c>
      <c r="L3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20" spans="5:12" x14ac:dyDescent="0.2">
      <c r="E3520" s="2">
        <v>44267</v>
      </c>
      <c r="F3520">
        <v>19</v>
      </c>
      <c r="G3520" t="s">
        <v>104</v>
      </c>
      <c r="H3520">
        <v>1097</v>
      </c>
      <c r="I3520">
        <f>MONTH(DailyExits[[#This Row],[Date]])</f>
        <v>3</v>
      </c>
      <c r="J3520">
        <f>WEEKDAY(DailyExits[[#This Row],[Date]],2)</f>
        <v>5</v>
      </c>
      <c r="K3520" t="str">
        <f>IF(LEFT(DailyExits[[#This Row],[Lines]],1)="Y","Yes","No")</f>
        <v>Yes</v>
      </c>
      <c r="L3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21" spans="5:12" x14ac:dyDescent="0.2">
      <c r="E3521" s="2">
        <v>44267</v>
      </c>
      <c r="F3521" t="s">
        <v>2</v>
      </c>
      <c r="G3521" t="s">
        <v>103</v>
      </c>
      <c r="H3521">
        <v>1069</v>
      </c>
      <c r="I3521">
        <f>MONTH(DailyExits[[#This Row],[Date]])</f>
        <v>3</v>
      </c>
      <c r="J3521">
        <f>WEEKDAY(DailyExits[[#This Row],[Date]],2)</f>
        <v>5</v>
      </c>
      <c r="K3521" t="str">
        <f>IF(LEFT(DailyExits[[#This Row],[Lines]],1)="Y","Yes","No")</f>
        <v>Yes</v>
      </c>
      <c r="L3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22" spans="5:12" x14ac:dyDescent="0.2">
      <c r="E3522" s="2">
        <v>44267</v>
      </c>
      <c r="F3522" t="s">
        <v>36</v>
      </c>
      <c r="G3522" t="s">
        <v>108</v>
      </c>
      <c r="H3522">
        <v>973</v>
      </c>
      <c r="I3522">
        <f>MONTH(DailyExits[[#This Row],[Date]])</f>
        <v>3</v>
      </c>
      <c r="J3522">
        <f>WEEKDAY(DailyExits[[#This Row],[Date]],2)</f>
        <v>5</v>
      </c>
      <c r="K3522" t="str">
        <f>IF(LEFT(DailyExits[[#This Row],[Lines]],1)="Y","Yes","No")</f>
        <v>Yes</v>
      </c>
      <c r="L3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23" spans="5:12" x14ac:dyDescent="0.2">
      <c r="E3523" s="2">
        <v>44267</v>
      </c>
      <c r="F3523" t="s">
        <v>28</v>
      </c>
      <c r="G3523" t="s">
        <v>107</v>
      </c>
      <c r="H3523">
        <v>895</v>
      </c>
      <c r="I3523">
        <f>MONTH(DailyExits[[#This Row],[Date]])</f>
        <v>3</v>
      </c>
      <c r="J3523">
        <f>WEEKDAY(DailyExits[[#This Row],[Date]],2)</f>
        <v>5</v>
      </c>
      <c r="K3523" t="str">
        <f>IF(LEFT(DailyExits[[#This Row],[Lines]],1)="Y","Yes","No")</f>
        <v>No</v>
      </c>
      <c r="L3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24" spans="5:12" x14ac:dyDescent="0.2">
      <c r="E3524" s="2">
        <v>44267</v>
      </c>
      <c r="F3524" t="s">
        <v>60</v>
      </c>
      <c r="G3524" t="s">
        <v>109</v>
      </c>
      <c r="H3524">
        <v>889</v>
      </c>
      <c r="I3524">
        <f>MONTH(DailyExits[[#This Row],[Date]])</f>
        <v>3</v>
      </c>
      <c r="J3524">
        <f>WEEKDAY(DailyExits[[#This Row],[Date]],2)</f>
        <v>5</v>
      </c>
      <c r="K3524" t="str">
        <f>IF(LEFT(DailyExits[[#This Row],[Lines]],1)="Y","Yes","No")</f>
        <v>Yes</v>
      </c>
      <c r="L3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25" spans="5:12" x14ac:dyDescent="0.2">
      <c r="E3525" s="2">
        <v>44267</v>
      </c>
      <c r="F3525" t="s">
        <v>74</v>
      </c>
      <c r="G3525" t="s">
        <v>108</v>
      </c>
      <c r="H3525">
        <v>823</v>
      </c>
      <c r="I3525">
        <f>MONTH(DailyExits[[#This Row],[Date]])</f>
        <v>3</v>
      </c>
      <c r="J3525">
        <f>WEEKDAY(DailyExits[[#This Row],[Date]],2)</f>
        <v>5</v>
      </c>
      <c r="K3525" t="str">
        <f>IF(LEFT(DailyExits[[#This Row],[Lines]],1)="Y","Yes","No")</f>
        <v>Yes</v>
      </c>
      <c r="L3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26" spans="5:12" x14ac:dyDescent="0.2">
      <c r="E3526" s="2">
        <v>44267</v>
      </c>
      <c r="F3526" t="s">
        <v>70</v>
      </c>
      <c r="G3526" t="s">
        <v>111</v>
      </c>
      <c r="H3526">
        <v>731</v>
      </c>
      <c r="I3526">
        <f>MONTH(DailyExits[[#This Row],[Date]])</f>
        <v>3</v>
      </c>
      <c r="J3526">
        <f>WEEKDAY(DailyExits[[#This Row],[Date]],2)</f>
        <v>5</v>
      </c>
      <c r="K3526" t="str">
        <f>IF(LEFT(DailyExits[[#This Row],[Lines]],1)="Y","Yes","No")</f>
        <v>No</v>
      </c>
      <c r="L3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27" spans="5:12" x14ac:dyDescent="0.2">
      <c r="E3527" s="2">
        <v>44267</v>
      </c>
      <c r="F3527" t="s">
        <v>40</v>
      </c>
      <c r="G3527" t="s">
        <v>108</v>
      </c>
      <c r="H3527">
        <v>728</v>
      </c>
      <c r="I3527">
        <f>MONTH(DailyExits[[#This Row],[Date]])</f>
        <v>3</v>
      </c>
      <c r="J3527">
        <f>WEEKDAY(DailyExits[[#This Row],[Date]],2)</f>
        <v>5</v>
      </c>
      <c r="K3527" t="str">
        <f>IF(LEFT(DailyExits[[#This Row],[Lines]],1)="Y","Yes","No")</f>
        <v>Yes</v>
      </c>
      <c r="L3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28" spans="5:12" x14ac:dyDescent="0.2">
      <c r="E3528" s="2">
        <v>44267</v>
      </c>
      <c r="F3528" t="s">
        <v>38</v>
      </c>
      <c r="G3528" t="s">
        <v>108</v>
      </c>
      <c r="H3528">
        <v>718</v>
      </c>
      <c r="I3528">
        <f>MONTH(DailyExits[[#This Row],[Date]])</f>
        <v>3</v>
      </c>
      <c r="J3528">
        <f>WEEKDAY(DailyExits[[#This Row],[Date]],2)</f>
        <v>5</v>
      </c>
      <c r="K3528" t="str">
        <f>IF(LEFT(DailyExits[[#This Row],[Lines]],1)="Y","Yes","No")</f>
        <v>Yes</v>
      </c>
      <c r="L3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29" spans="5:12" x14ac:dyDescent="0.2">
      <c r="E3529" s="2">
        <v>44267</v>
      </c>
      <c r="F3529" t="s">
        <v>90</v>
      </c>
      <c r="G3529" t="s">
        <v>108</v>
      </c>
      <c r="H3529">
        <v>692</v>
      </c>
      <c r="I3529">
        <f>MONTH(DailyExits[[#This Row],[Date]])</f>
        <v>3</v>
      </c>
      <c r="J3529">
        <f>WEEKDAY(DailyExits[[#This Row],[Date]],2)</f>
        <v>5</v>
      </c>
      <c r="K3529" t="str">
        <f>IF(LEFT(DailyExits[[#This Row],[Lines]],1)="Y","Yes","No")</f>
        <v>Yes</v>
      </c>
      <c r="L3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30" spans="5:12" x14ac:dyDescent="0.2">
      <c r="E3530" s="2">
        <v>44267</v>
      </c>
      <c r="F3530" t="s">
        <v>6</v>
      </c>
      <c r="G3530" t="s">
        <v>103</v>
      </c>
      <c r="H3530">
        <v>674</v>
      </c>
      <c r="I3530">
        <f>MONTH(DailyExits[[#This Row],[Date]])</f>
        <v>3</v>
      </c>
      <c r="J3530">
        <f>WEEKDAY(DailyExits[[#This Row],[Date]],2)</f>
        <v>5</v>
      </c>
      <c r="K3530" t="str">
        <f>IF(LEFT(DailyExits[[#This Row],[Lines]],1)="Y","Yes","No")</f>
        <v>Yes</v>
      </c>
      <c r="L3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31" spans="5:12" x14ac:dyDescent="0.2">
      <c r="E3531" s="2">
        <v>44267</v>
      </c>
      <c r="F3531" t="s">
        <v>12</v>
      </c>
      <c r="G3531" t="s">
        <v>103</v>
      </c>
      <c r="H3531">
        <v>633</v>
      </c>
      <c r="I3531">
        <f>MONTH(DailyExits[[#This Row],[Date]])</f>
        <v>3</v>
      </c>
      <c r="J3531">
        <f>WEEKDAY(DailyExits[[#This Row],[Date]],2)</f>
        <v>5</v>
      </c>
      <c r="K3531" t="str">
        <f>IF(LEFT(DailyExits[[#This Row],[Lines]],1)="Y","Yes","No")</f>
        <v>Yes</v>
      </c>
      <c r="L3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32" spans="5:12" x14ac:dyDescent="0.2">
      <c r="E3532" s="2">
        <v>44267</v>
      </c>
      <c r="F3532" t="s">
        <v>80</v>
      </c>
      <c r="G3532" t="s">
        <v>110</v>
      </c>
      <c r="H3532">
        <v>628</v>
      </c>
      <c r="I3532">
        <f>MONTH(DailyExits[[#This Row],[Date]])</f>
        <v>3</v>
      </c>
      <c r="J3532">
        <f>WEEKDAY(DailyExits[[#This Row],[Date]],2)</f>
        <v>5</v>
      </c>
      <c r="K3532" t="str">
        <f>IF(LEFT(DailyExits[[#This Row],[Lines]],1)="Y","Yes","No")</f>
        <v>Yes</v>
      </c>
      <c r="L3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33" spans="5:12" x14ac:dyDescent="0.2">
      <c r="E3533" s="2">
        <v>44267</v>
      </c>
      <c r="F3533" t="s">
        <v>30</v>
      </c>
      <c r="G3533" t="s">
        <v>107</v>
      </c>
      <c r="H3533">
        <v>599</v>
      </c>
      <c r="I3533">
        <f>MONTH(DailyExits[[#This Row],[Date]])</f>
        <v>3</v>
      </c>
      <c r="J3533">
        <f>WEEKDAY(DailyExits[[#This Row],[Date]],2)</f>
        <v>5</v>
      </c>
      <c r="K3533" t="str">
        <f>IF(LEFT(DailyExits[[#This Row],[Lines]],1)="Y","Yes","No")</f>
        <v>No</v>
      </c>
      <c r="L3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34" spans="5:12" x14ac:dyDescent="0.2">
      <c r="E3534" s="2">
        <v>44267</v>
      </c>
      <c r="F3534" t="s">
        <v>66</v>
      </c>
      <c r="G3534" t="s">
        <v>110</v>
      </c>
      <c r="H3534">
        <v>587</v>
      </c>
      <c r="I3534">
        <f>MONTH(DailyExits[[#This Row],[Date]])</f>
        <v>3</v>
      </c>
      <c r="J3534">
        <f>WEEKDAY(DailyExits[[#This Row],[Date]],2)</f>
        <v>5</v>
      </c>
      <c r="K3534" t="str">
        <f>IF(LEFT(DailyExits[[#This Row],[Lines]],1)="Y","Yes","No")</f>
        <v>Yes</v>
      </c>
      <c r="L3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35" spans="5:12" x14ac:dyDescent="0.2">
      <c r="E3535" s="2">
        <v>44267</v>
      </c>
      <c r="F3535" t="s">
        <v>34</v>
      </c>
      <c r="G3535" t="s">
        <v>107</v>
      </c>
      <c r="H3535">
        <v>576</v>
      </c>
      <c r="I3535">
        <f>MONTH(DailyExits[[#This Row],[Date]])</f>
        <v>3</v>
      </c>
      <c r="J3535">
        <f>WEEKDAY(DailyExits[[#This Row],[Date]],2)</f>
        <v>5</v>
      </c>
      <c r="K3535" t="str">
        <f>IF(LEFT(DailyExits[[#This Row],[Lines]],1)="Y","Yes","No")</f>
        <v>No</v>
      </c>
      <c r="L3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36" spans="5:12" x14ac:dyDescent="0.2">
      <c r="E3536" s="2">
        <v>44267</v>
      </c>
      <c r="F3536" t="s">
        <v>78</v>
      </c>
      <c r="G3536" t="s">
        <v>110</v>
      </c>
      <c r="H3536">
        <v>545</v>
      </c>
      <c r="I3536">
        <f>MONTH(DailyExits[[#This Row],[Date]])</f>
        <v>3</v>
      </c>
      <c r="J3536">
        <f>WEEKDAY(DailyExits[[#This Row],[Date]],2)</f>
        <v>5</v>
      </c>
      <c r="K3536" t="str">
        <f>IF(LEFT(DailyExits[[#This Row],[Lines]],1)="Y","Yes","No")</f>
        <v>Yes</v>
      </c>
      <c r="L3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37" spans="5:12" x14ac:dyDescent="0.2">
      <c r="E3537" s="2">
        <v>44267</v>
      </c>
      <c r="F3537" t="s">
        <v>32</v>
      </c>
      <c r="G3537" t="s">
        <v>107</v>
      </c>
      <c r="H3537">
        <v>539</v>
      </c>
      <c r="I3537">
        <f>MONTH(DailyExits[[#This Row],[Date]])</f>
        <v>3</v>
      </c>
      <c r="J3537">
        <f>WEEKDAY(DailyExits[[#This Row],[Date]],2)</f>
        <v>5</v>
      </c>
      <c r="K3537" t="str">
        <f>IF(LEFT(DailyExits[[#This Row],[Lines]],1)="Y","Yes","No")</f>
        <v>No</v>
      </c>
      <c r="L3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38" spans="5:12" x14ac:dyDescent="0.2">
      <c r="E3538" s="2">
        <v>44267</v>
      </c>
      <c r="F3538" t="s">
        <v>46</v>
      </c>
      <c r="G3538" t="s">
        <v>108</v>
      </c>
      <c r="H3538">
        <v>473</v>
      </c>
      <c r="I3538">
        <f>MONTH(DailyExits[[#This Row],[Date]])</f>
        <v>3</v>
      </c>
      <c r="J3538">
        <f>WEEKDAY(DailyExits[[#This Row],[Date]],2)</f>
        <v>5</v>
      </c>
      <c r="K3538" t="str">
        <f>IF(LEFT(DailyExits[[#This Row],[Lines]],1)="Y","Yes","No")</f>
        <v>Yes</v>
      </c>
      <c r="L3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39" spans="5:12" x14ac:dyDescent="0.2">
      <c r="E3539" s="2">
        <v>44267</v>
      </c>
      <c r="F3539" t="s">
        <v>76</v>
      </c>
      <c r="G3539" t="s">
        <v>110</v>
      </c>
      <c r="H3539">
        <v>469</v>
      </c>
      <c r="I3539">
        <f>MONTH(DailyExits[[#This Row],[Date]])</f>
        <v>3</v>
      </c>
      <c r="J3539">
        <f>WEEKDAY(DailyExits[[#This Row],[Date]],2)</f>
        <v>5</v>
      </c>
      <c r="K3539" t="str">
        <f>IF(LEFT(DailyExits[[#This Row],[Lines]],1)="Y","Yes","No")</f>
        <v>Yes</v>
      </c>
      <c r="L3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40" spans="5:12" x14ac:dyDescent="0.2">
      <c r="E3540" s="2">
        <v>44267</v>
      </c>
      <c r="F3540" t="s">
        <v>82</v>
      </c>
      <c r="G3540" t="s">
        <v>110</v>
      </c>
      <c r="H3540">
        <v>440</v>
      </c>
      <c r="I3540">
        <f>MONTH(DailyExits[[#This Row],[Date]])</f>
        <v>3</v>
      </c>
      <c r="J3540">
        <f>WEEKDAY(DailyExits[[#This Row],[Date]],2)</f>
        <v>5</v>
      </c>
      <c r="K3540" t="str">
        <f>IF(LEFT(DailyExits[[#This Row],[Lines]],1)="Y","Yes","No")</f>
        <v>Yes</v>
      </c>
      <c r="L3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41" spans="5:12" x14ac:dyDescent="0.2">
      <c r="E3541" s="2">
        <v>44267</v>
      </c>
      <c r="F3541" t="s">
        <v>8</v>
      </c>
      <c r="G3541" t="s">
        <v>103</v>
      </c>
      <c r="H3541">
        <v>412</v>
      </c>
      <c r="I3541">
        <f>MONTH(DailyExits[[#This Row],[Date]])</f>
        <v>3</v>
      </c>
      <c r="J3541">
        <f>WEEKDAY(DailyExits[[#This Row],[Date]],2)</f>
        <v>5</v>
      </c>
      <c r="K3541" t="str">
        <f>IF(LEFT(DailyExits[[#This Row],[Lines]],1)="Y","Yes","No")</f>
        <v>Yes</v>
      </c>
      <c r="L3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42" spans="5:12" x14ac:dyDescent="0.2">
      <c r="E3542" s="2">
        <v>44267</v>
      </c>
      <c r="F3542" t="s">
        <v>84</v>
      </c>
      <c r="G3542" t="s">
        <v>111</v>
      </c>
      <c r="H3542">
        <v>347</v>
      </c>
      <c r="I3542">
        <f>MONTH(DailyExits[[#This Row],[Date]])</f>
        <v>3</v>
      </c>
      <c r="J3542">
        <f>WEEKDAY(DailyExits[[#This Row],[Date]],2)</f>
        <v>5</v>
      </c>
      <c r="K3542" t="str">
        <f>IF(LEFT(DailyExits[[#This Row],[Lines]],1)="Y","Yes","No")</f>
        <v>No</v>
      </c>
      <c r="L3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43" spans="5:12" x14ac:dyDescent="0.2">
      <c r="E3543" s="2">
        <v>44267</v>
      </c>
      <c r="F3543" t="s">
        <v>68</v>
      </c>
      <c r="G3543" t="s">
        <v>111</v>
      </c>
      <c r="H3543">
        <v>343</v>
      </c>
      <c r="I3543">
        <f>MONTH(DailyExits[[#This Row],[Date]])</f>
        <v>3</v>
      </c>
      <c r="J3543">
        <f>WEEKDAY(DailyExits[[#This Row],[Date]],2)</f>
        <v>5</v>
      </c>
      <c r="K3543" t="str">
        <f>IF(LEFT(DailyExits[[#This Row],[Lines]],1)="Y","Yes","No")</f>
        <v>No</v>
      </c>
      <c r="L3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44" spans="5:12" x14ac:dyDescent="0.2">
      <c r="E3544" s="2">
        <v>44267</v>
      </c>
      <c r="F3544" t="s">
        <v>42</v>
      </c>
      <c r="G3544" t="s">
        <v>108</v>
      </c>
      <c r="H3544">
        <v>324</v>
      </c>
      <c r="I3544">
        <f>MONTH(DailyExits[[#This Row],[Date]])</f>
        <v>3</v>
      </c>
      <c r="J3544">
        <f>WEEKDAY(DailyExits[[#This Row],[Date]],2)</f>
        <v>5</v>
      </c>
      <c r="K3544" t="str">
        <f>IF(LEFT(DailyExits[[#This Row],[Lines]],1)="Y","Yes","No")</f>
        <v>Yes</v>
      </c>
      <c r="L3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45" spans="5:12" x14ac:dyDescent="0.2">
      <c r="E3545" s="2">
        <v>44267</v>
      </c>
      <c r="F3545" t="s">
        <v>92</v>
      </c>
      <c r="G3545" t="s">
        <v>108</v>
      </c>
      <c r="H3545">
        <v>298</v>
      </c>
      <c r="I3545">
        <f>MONTH(DailyExits[[#This Row],[Date]])</f>
        <v>3</v>
      </c>
      <c r="J3545">
        <f>WEEKDAY(DailyExits[[#This Row],[Date]],2)</f>
        <v>5</v>
      </c>
      <c r="K3545" t="str">
        <f>IF(LEFT(DailyExits[[#This Row],[Lines]],1)="Y","Yes","No")</f>
        <v>Yes</v>
      </c>
      <c r="L3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46" spans="5:12" x14ac:dyDescent="0.2">
      <c r="E3546" s="2">
        <v>44267</v>
      </c>
      <c r="F3546" t="s">
        <v>88</v>
      </c>
      <c r="G3546" t="s">
        <v>107</v>
      </c>
      <c r="H3546">
        <v>295</v>
      </c>
      <c r="I3546">
        <f>MONTH(DailyExits[[#This Row],[Date]])</f>
        <v>3</v>
      </c>
      <c r="J3546">
        <f>WEEKDAY(DailyExits[[#This Row],[Date]],2)</f>
        <v>5</v>
      </c>
      <c r="K3546" t="str">
        <f>IF(LEFT(DailyExits[[#This Row],[Lines]],1)="Y","Yes","No")</f>
        <v>No</v>
      </c>
      <c r="L3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47" spans="5:12" x14ac:dyDescent="0.2">
      <c r="E3547" s="2">
        <v>44267</v>
      </c>
      <c r="F3547" t="s">
        <v>96</v>
      </c>
      <c r="G3547" t="s">
        <v>107</v>
      </c>
      <c r="H3547">
        <v>264</v>
      </c>
      <c r="I3547">
        <f>MONTH(DailyExits[[#This Row],[Date]])</f>
        <v>3</v>
      </c>
      <c r="J3547">
        <f>WEEKDAY(DailyExits[[#This Row],[Date]],2)</f>
        <v>5</v>
      </c>
      <c r="K3547" t="str">
        <f>IF(LEFT(DailyExits[[#This Row],[Lines]],1)="Y","Yes","No")</f>
        <v>No</v>
      </c>
      <c r="L3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48" spans="5:12" x14ac:dyDescent="0.2">
      <c r="E3548" s="2">
        <v>44267</v>
      </c>
      <c r="F3548" t="s">
        <v>94</v>
      </c>
      <c r="G3548" t="s">
        <v>107</v>
      </c>
      <c r="H3548">
        <v>247</v>
      </c>
      <c r="I3548">
        <f>MONTH(DailyExits[[#This Row],[Date]])</f>
        <v>3</v>
      </c>
      <c r="J3548">
        <f>WEEKDAY(DailyExits[[#This Row],[Date]],2)</f>
        <v>5</v>
      </c>
      <c r="K3548" t="str">
        <f>IF(LEFT(DailyExits[[#This Row],[Lines]],1)="Y","Yes","No")</f>
        <v>No</v>
      </c>
      <c r="L3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49" spans="5:12" x14ac:dyDescent="0.2">
      <c r="E3549" s="2">
        <v>44267</v>
      </c>
      <c r="F3549" t="s">
        <v>44</v>
      </c>
      <c r="G3549" t="s">
        <v>108</v>
      </c>
      <c r="H3549">
        <v>218</v>
      </c>
      <c r="I3549">
        <f>MONTH(DailyExits[[#This Row],[Date]])</f>
        <v>3</v>
      </c>
      <c r="J3549">
        <f>WEEKDAY(DailyExits[[#This Row],[Date]],2)</f>
        <v>5</v>
      </c>
      <c r="K3549" t="str">
        <f>IF(LEFT(DailyExits[[#This Row],[Lines]],1)="Y","Yes","No")</f>
        <v>Yes</v>
      </c>
      <c r="L3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50" spans="5:12" x14ac:dyDescent="0.2">
      <c r="E3550" s="2">
        <v>44267</v>
      </c>
      <c r="F3550" t="s">
        <v>72</v>
      </c>
      <c r="G3550" t="s">
        <v>108</v>
      </c>
      <c r="H3550">
        <v>209</v>
      </c>
      <c r="I3550">
        <f>MONTH(DailyExits[[#This Row],[Date]])</f>
        <v>3</v>
      </c>
      <c r="J3550">
        <f>WEEKDAY(DailyExits[[#This Row],[Date]],2)</f>
        <v>5</v>
      </c>
      <c r="K3550" t="str">
        <f>IF(LEFT(DailyExits[[#This Row],[Lines]],1)="Y","Yes","No")</f>
        <v>Yes</v>
      </c>
      <c r="L3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51" spans="5:12" x14ac:dyDescent="0.2">
      <c r="E3551" s="2">
        <v>44267</v>
      </c>
      <c r="F3551" t="s">
        <v>86</v>
      </c>
      <c r="G3551" t="s">
        <v>112</v>
      </c>
      <c r="H3551">
        <v>182</v>
      </c>
      <c r="I3551">
        <f>MONTH(DailyExits[[#This Row],[Date]])</f>
        <v>3</v>
      </c>
      <c r="J3551">
        <f>WEEKDAY(DailyExits[[#This Row],[Date]],2)</f>
        <v>5</v>
      </c>
      <c r="K3551" t="str">
        <f>IF(LEFT(DailyExits[[#This Row],[Lines]],1)="Y","Yes","No")</f>
        <v>No</v>
      </c>
      <c r="L3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52" spans="5:12" x14ac:dyDescent="0.2">
      <c r="E3552" s="2">
        <v>44268</v>
      </c>
      <c r="F3552" t="s">
        <v>54</v>
      </c>
      <c r="G3552" t="s">
        <v>109</v>
      </c>
      <c r="H3552">
        <v>2916</v>
      </c>
      <c r="I3552">
        <f>MONTH(DailyExits[[#This Row],[Date]])</f>
        <v>3</v>
      </c>
      <c r="J3552">
        <f>WEEKDAY(DailyExits[[#This Row],[Date]],2)</f>
        <v>6</v>
      </c>
      <c r="K3552" t="str">
        <f>IF(LEFT(DailyExits[[#This Row],[Lines]],1)="Y","Yes","No")</f>
        <v>Yes</v>
      </c>
      <c r="L3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553" spans="5:12" x14ac:dyDescent="0.2">
      <c r="E3553" s="2">
        <v>44268</v>
      </c>
      <c r="F3553" t="s">
        <v>50</v>
      </c>
      <c r="G3553" t="s">
        <v>109</v>
      </c>
      <c r="H3553">
        <v>1768</v>
      </c>
      <c r="I3553">
        <f>MONTH(DailyExits[[#This Row],[Date]])</f>
        <v>3</v>
      </c>
      <c r="J3553">
        <f>WEEKDAY(DailyExits[[#This Row],[Date]],2)</f>
        <v>6</v>
      </c>
      <c r="K3553" t="str">
        <f>IF(LEFT(DailyExits[[#This Row],[Lines]],1)="Y","Yes","No")</f>
        <v>Yes</v>
      </c>
      <c r="L35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554" spans="5:12" x14ac:dyDescent="0.2">
      <c r="E3554" s="2">
        <v>44268</v>
      </c>
      <c r="F3554" t="s">
        <v>52</v>
      </c>
      <c r="G3554" t="s">
        <v>109</v>
      </c>
      <c r="H3554">
        <v>1615</v>
      </c>
      <c r="I3554">
        <f>MONTH(DailyExits[[#This Row],[Date]])</f>
        <v>3</v>
      </c>
      <c r="J3554">
        <f>WEEKDAY(DailyExits[[#This Row],[Date]],2)</f>
        <v>6</v>
      </c>
      <c r="K3554" t="str">
        <f>IF(LEFT(DailyExits[[#This Row],[Lines]],1)="Y","Yes","No")</f>
        <v>Yes</v>
      </c>
      <c r="L35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555" spans="5:12" x14ac:dyDescent="0.2">
      <c r="E3555" s="2">
        <v>44268</v>
      </c>
      <c r="F3555" t="s">
        <v>56</v>
      </c>
      <c r="G3555" t="s">
        <v>109</v>
      </c>
      <c r="H3555">
        <v>1390</v>
      </c>
      <c r="I3555">
        <f>MONTH(DailyExits[[#This Row],[Date]])</f>
        <v>3</v>
      </c>
      <c r="J3555">
        <f>WEEKDAY(DailyExits[[#This Row],[Date]],2)</f>
        <v>6</v>
      </c>
      <c r="K3555" t="str">
        <f>IF(LEFT(DailyExits[[#This Row],[Lines]],1)="Y","Yes","No")</f>
        <v>Yes</v>
      </c>
      <c r="L35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556" spans="5:12" x14ac:dyDescent="0.2">
      <c r="E3556" s="2">
        <v>44268</v>
      </c>
      <c r="F3556" t="s">
        <v>4</v>
      </c>
      <c r="G3556" t="s">
        <v>103</v>
      </c>
      <c r="H3556">
        <v>1349</v>
      </c>
      <c r="I3556">
        <f>MONTH(DailyExits[[#This Row],[Date]])</f>
        <v>3</v>
      </c>
      <c r="J3556">
        <f>WEEKDAY(DailyExits[[#This Row],[Date]],2)</f>
        <v>6</v>
      </c>
      <c r="K3556" t="str">
        <f>IF(LEFT(DailyExits[[#This Row],[Lines]],1)="Y","Yes","No")</f>
        <v>Yes</v>
      </c>
      <c r="L35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57" spans="5:12" x14ac:dyDescent="0.2">
      <c r="E3557" s="2">
        <v>44268</v>
      </c>
      <c r="F3557">
        <v>16</v>
      </c>
      <c r="G3557" t="s">
        <v>109</v>
      </c>
      <c r="H3557">
        <v>1347</v>
      </c>
      <c r="I3557">
        <f>MONTH(DailyExits[[#This Row],[Date]])</f>
        <v>3</v>
      </c>
      <c r="J3557">
        <f>WEEKDAY(DailyExits[[#This Row],[Date]],2)</f>
        <v>6</v>
      </c>
      <c r="K3557" t="str">
        <f>IF(LEFT(DailyExits[[#This Row],[Lines]],1)="Y","Yes","No")</f>
        <v>Yes</v>
      </c>
      <c r="L3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58" spans="5:12" x14ac:dyDescent="0.2">
      <c r="E3558" s="2">
        <v>44268</v>
      </c>
      <c r="F3558">
        <v>24</v>
      </c>
      <c r="G3558" t="s">
        <v>109</v>
      </c>
      <c r="H3558">
        <v>1298</v>
      </c>
      <c r="I3558">
        <f>MONTH(DailyExits[[#This Row],[Date]])</f>
        <v>3</v>
      </c>
      <c r="J3558">
        <f>WEEKDAY(DailyExits[[#This Row],[Date]],2)</f>
        <v>6</v>
      </c>
      <c r="K3558" t="str">
        <f>IF(LEFT(DailyExits[[#This Row],[Lines]],1)="Y","Yes","No")</f>
        <v>Yes</v>
      </c>
      <c r="L35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59" spans="5:12" x14ac:dyDescent="0.2">
      <c r="E3559" s="2">
        <v>44268</v>
      </c>
      <c r="F3559" t="s">
        <v>20</v>
      </c>
      <c r="G3559" t="s">
        <v>105</v>
      </c>
      <c r="H3559">
        <v>1163</v>
      </c>
      <c r="I3559">
        <f>MONTH(DailyExits[[#This Row],[Date]])</f>
        <v>3</v>
      </c>
      <c r="J3559">
        <f>WEEKDAY(DailyExits[[#This Row],[Date]],2)</f>
        <v>6</v>
      </c>
      <c r="K3559" t="str">
        <f>IF(LEFT(DailyExits[[#This Row],[Lines]],1)="Y","Yes","No")</f>
        <v>No</v>
      </c>
      <c r="L3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60" spans="5:12" x14ac:dyDescent="0.2">
      <c r="E3560" s="2">
        <v>44268</v>
      </c>
      <c r="F3560" t="s">
        <v>62</v>
      </c>
      <c r="G3560" t="s">
        <v>109</v>
      </c>
      <c r="H3560">
        <v>984</v>
      </c>
      <c r="I3560">
        <f>MONTH(DailyExits[[#This Row],[Date]])</f>
        <v>3</v>
      </c>
      <c r="J3560">
        <f>WEEKDAY(DailyExits[[#This Row],[Date]],2)</f>
        <v>6</v>
      </c>
      <c r="K3560" t="str">
        <f>IF(LEFT(DailyExits[[#This Row],[Lines]],1)="Y","Yes","No")</f>
        <v>Yes</v>
      </c>
      <c r="L3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61" spans="5:12" x14ac:dyDescent="0.2">
      <c r="E3561" s="2">
        <v>44268</v>
      </c>
      <c r="F3561" t="s">
        <v>10</v>
      </c>
      <c r="G3561" t="s">
        <v>103</v>
      </c>
      <c r="H3561">
        <v>907</v>
      </c>
      <c r="I3561">
        <f>MONTH(DailyExits[[#This Row],[Date]])</f>
        <v>3</v>
      </c>
      <c r="J3561">
        <f>WEEKDAY(DailyExits[[#This Row],[Date]],2)</f>
        <v>6</v>
      </c>
      <c r="K3561" t="str">
        <f>IF(LEFT(DailyExits[[#This Row],[Lines]],1)="Y","Yes","No")</f>
        <v>Yes</v>
      </c>
      <c r="L3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62" spans="5:12" x14ac:dyDescent="0.2">
      <c r="E3562" s="2">
        <v>44268</v>
      </c>
      <c r="F3562" t="s">
        <v>64</v>
      </c>
      <c r="G3562" t="s">
        <v>109</v>
      </c>
      <c r="H3562">
        <v>850</v>
      </c>
      <c r="I3562">
        <f>MONTH(DailyExits[[#This Row],[Date]])</f>
        <v>3</v>
      </c>
      <c r="J3562">
        <f>WEEKDAY(DailyExits[[#This Row],[Date]],2)</f>
        <v>6</v>
      </c>
      <c r="K3562" t="str">
        <f>IF(LEFT(DailyExits[[#This Row],[Lines]],1)="Y","Yes","No")</f>
        <v>Yes</v>
      </c>
      <c r="L3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63" spans="5:12" x14ac:dyDescent="0.2">
      <c r="E3563" s="2">
        <v>44268</v>
      </c>
      <c r="F3563">
        <v>12</v>
      </c>
      <c r="G3563" t="s">
        <v>104</v>
      </c>
      <c r="H3563">
        <v>773</v>
      </c>
      <c r="I3563">
        <f>MONTH(DailyExits[[#This Row],[Date]])</f>
        <v>3</v>
      </c>
      <c r="J3563">
        <f>WEEKDAY(DailyExits[[#This Row],[Date]],2)</f>
        <v>6</v>
      </c>
      <c r="K3563" t="str">
        <f>IF(LEFT(DailyExits[[#This Row],[Lines]],1)="Y","Yes","No")</f>
        <v>Yes</v>
      </c>
      <c r="L3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64" spans="5:12" x14ac:dyDescent="0.2">
      <c r="E3564" s="2">
        <v>44268</v>
      </c>
      <c r="F3564" t="s">
        <v>22</v>
      </c>
      <c r="G3564" t="s">
        <v>106</v>
      </c>
      <c r="H3564">
        <v>725</v>
      </c>
      <c r="I3564">
        <f>MONTH(DailyExits[[#This Row],[Date]])</f>
        <v>3</v>
      </c>
      <c r="J3564">
        <f>WEEKDAY(DailyExits[[#This Row],[Date]],2)</f>
        <v>6</v>
      </c>
      <c r="K3564" t="str">
        <f>IF(LEFT(DailyExits[[#This Row],[Lines]],1)="Y","Yes","No")</f>
        <v>No</v>
      </c>
      <c r="L3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65" spans="5:12" x14ac:dyDescent="0.2">
      <c r="E3565" s="2">
        <v>44268</v>
      </c>
      <c r="F3565" t="s">
        <v>14</v>
      </c>
      <c r="G3565" t="s">
        <v>104</v>
      </c>
      <c r="H3565">
        <v>715</v>
      </c>
      <c r="I3565">
        <f>MONTH(DailyExits[[#This Row],[Date]])</f>
        <v>3</v>
      </c>
      <c r="J3565">
        <f>WEEKDAY(DailyExits[[#This Row],[Date]],2)</f>
        <v>6</v>
      </c>
      <c r="K3565" t="str">
        <f>IF(LEFT(DailyExits[[#This Row],[Lines]],1)="Y","Yes","No")</f>
        <v>Yes</v>
      </c>
      <c r="L3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66" spans="5:12" x14ac:dyDescent="0.2">
      <c r="E3566" s="2">
        <v>44268</v>
      </c>
      <c r="F3566" t="s">
        <v>26</v>
      </c>
      <c r="G3566" t="s">
        <v>105</v>
      </c>
      <c r="H3566">
        <v>705</v>
      </c>
      <c r="I3566">
        <f>MONTH(DailyExits[[#This Row],[Date]])</f>
        <v>3</v>
      </c>
      <c r="J3566">
        <f>WEEKDAY(DailyExits[[#This Row],[Date]],2)</f>
        <v>6</v>
      </c>
      <c r="K3566" t="str">
        <f>IF(LEFT(DailyExits[[#This Row],[Lines]],1)="Y","Yes","No")</f>
        <v>No</v>
      </c>
      <c r="L3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67" spans="5:12" x14ac:dyDescent="0.2">
      <c r="E3567" s="2">
        <v>44268</v>
      </c>
      <c r="F3567" t="s">
        <v>24</v>
      </c>
      <c r="G3567" t="s">
        <v>105</v>
      </c>
      <c r="H3567">
        <v>702</v>
      </c>
      <c r="I3567">
        <f>MONTH(DailyExits[[#This Row],[Date]])</f>
        <v>3</v>
      </c>
      <c r="J3567">
        <f>WEEKDAY(DailyExits[[#This Row],[Date]],2)</f>
        <v>6</v>
      </c>
      <c r="K3567" t="str">
        <f>IF(LEFT(DailyExits[[#This Row],[Lines]],1)="Y","Yes","No")</f>
        <v>No</v>
      </c>
      <c r="L3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68" spans="5:12" x14ac:dyDescent="0.2">
      <c r="E3568" s="2">
        <v>44268</v>
      </c>
      <c r="F3568" t="s">
        <v>18</v>
      </c>
      <c r="G3568" t="s">
        <v>105</v>
      </c>
      <c r="H3568">
        <v>667</v>
      </c>
      <c r="I3568">
        <f>MONTH(DailyExits[[#This Row],[Date]])</f>
        <v>3</v>
      </c>
      <c r="J3568">
        <f>WEEKDAY(DailyExits[[#This Row],[Date]],2)</f>
        <v>6</v>
      </c>
      <c r="K3568" t="str">
        <f>IF(LEFT(DailyExits[[#This Row],[Lines]],1)="Y","Yes","No")</f>
        <v>No</v>
      </c>
      <c r="L3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69" spans="5:12" x14ac:dyDescent="0.2">
      <c r="E3569" s="2">
        <v>44268</v>
      </c>
      <c r="F3569" t="s">
        <v>48</v>
      </c>
      <c r="G3569" t="s">
        <v>109</v>
      </c>
      <c r="H3569">
        <v>665</v>
      </c>
      <c r="I3569">
        <f>MONTH(DailyExits[[#This Row],[Date]])</f>
        <v>3</v>
      </c>
      <c r="J3569">
        <f>WEEKDAY(DailyExits[[#This Row],[Date]],2)</f>
        <v>6</v>
      </c>
      <c r="K3569" t="str">
        <f>IF(LEFT(DailyExits[[#This Row],[Lines]],1)="Y","Yes","No")</f>
        <v>Yes</v>
      </c>
      <c r="L3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70" spans="5:12" x14ac:dyDescent="0.2">
      <c r="E3570" s="2">
        <v>44268</v>
      </c>
      <c r="F3570">
        <v>19</v>
      </c>
      <c r="G3570" t="s">
        <v>104</v>
      </c>
      <c r="H3570">
        <v>651</v>
      </c>
      <c r="I3570">
        <f>MONTH(DailyExits[[#This Row],[Date]])</f>
        <v>3</v>
      </c>
      <c r="J3570">
        <f>WEEKDAY(DailyExits[[#This Row],[Date]],2)</f>
        <v>6</v>
      </c>
      <c r="K3570" t="str">
        <f>IF(LEFT(DailyExits[[#This Row],[Lines]],1)="Y","Yes","No")</f>
        <v>Yes</v>
      </c>
      <c r="L3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71" spans="5:12" x14ac:dyDescent="0.2">
      <c r="E3571" s="2">
        <v>44268</v>
      </c>
      <c r="F3571" t="s">
        <v>60</v>
      </c>
      <c r="G3571" t="s">
        <v>109</v>
      </c>
      <c r="H3571">
        <v>554</v>
      </c>
      <c r="I3571">
        <f>MONTH(DailyExits[[#This Row],[Date]])</f>
        <v>3</v>
      </c>
      <c r="J3571">
        <f>WEEKDAY(DailyExits[[#This Row],[Date]],2)</f>
        <v>6</v>
      </c>
      <c r="K3571" t="str">
        <f>IF(LEFT(DailyExits[[#This Row],[Lines]],1)="Y","Yes","No")</f>
        <v>Yes</v>
      </c>
      <c r="L3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72" spans="5:12" x14ac:dyDescent="0.2">
      <c r="E3572" s="2">
        <v>44268</v>
      </c>
      <c r="F3572" t="s">
        <v>36</v>
      </c>
      <c r="G3572" t="s">
        <v>108</v>
      </c>
      <c r="H3572">
        <v>513</v>
      </c>
      <c r="I3572">
        <f>MONTH(DailyExits[[#This Row],[Date]])</f>
        <v>3</v>
      </c>
      <c r="J3572">
        <f>WEEKDAY(DailyExits[[#This Row],[Date]],2)</f>
        <v>6</v>
      </c>
      <c r="K3572" t="str">
        <f>IF(LEFT(DailyExits[[#This Row],[Lines]],1)="Y","Yes","No")</f>
        <v>Yes</v>
      </c>
      <c r="L3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73" spans="5:12" x14ac:dyDescent="0.2">
      <c r="E3573" s="2">
        <v>44268</v>
      </c>
      <c r="F3573" t="s">
        <v>28</v>
      </c>
      <c r="G3573" t="s">
        <v>107</v>
      </c>
      <c r="H3573">
        <v>508</v>
      </c>
      <c r="I3573">
        <f>MONTH(DailyExits[[#This Row],[Date]])</f>
        <v>3</v>
      </c>
      <c r="J3573">
        <f>WEEKDAY(DailyExits[[#This Row],[Date]],2)</f>
        <v>6</v>
      </c>
      <c r="K3573" t="str">
        <f>IF(LEFT(DailyExits[[#This Row],[Lines]],1)="Y","Yes","No")</f>
        <v>No</v>
      </c>
      <c r="L3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74" spans="5:12" x14ac:dyDescent="0.2">
      <c r="E3574" s="2">
        <v>44268</v>
      </c>
      <c r="F3574" t="s">
        <v>40</v>
      </c>
      <c r="G3574" t="s">
        <v>108</v>
      </c>
      <c r="H3574">
        <v>454</v>
      </c>
      <c r="I3574">
        <f>MONTH(DailyExits[[#This Row],[Date]])</f>
        <v>3</v>
      </c>
      <c r="J3574">
        <f>WEEKDAY(DailyExits[[#This Row],[Date]],2)</f>
        <v>6</v>
      </c>
      <c r="K3574" t="str">
        <f>IF(LEFT(DailyExits[[#This Row],[Lines]],1)="Y","Yes","No")</f>
        <v>Yes</v>
      </c>
      <c r="L3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75" spans="5:12" x14ac:dyDescent="0.2">
      <c r="E3575" s="2">
        <v>44268</v>
      </c>
      <c r="F3575" t="s">
        <v>70</v>
      </c>
      <c r="G3575" t="s">
        <v>111</v>
      </c>
      <c r="H3575">
        <v>452</v>
      </c>
      <c r="I3575">
        <f>MONTH(DailyExits[[#This Row],[Date]])</f>
        <v>3</v>
      </c>
      <c r="J3575">
        <f>WEEKDAY(DailyExits[[#This Row],[Date]],2)</f>
        <v>6</v>
      </c>
      <c r="K3575" t="str">
        <f>IF(LEFT(DailyExits[[#This Row],[Lines]],1)="Y","Yes","No")</f>
        <v>No</v>
      </c>
      <c r="L3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76" spans="5:12" x14ac:dyDescent="0.2">
      <c r="E3576" s="2">
        <v>44268</v>
      </c>
      <c r="F3576" t="s">
        <v>6</v>
      </c>
      <c r="G3576" t="s">
        <v>103</v>
      </c>
      <c r="H3576">
        <v>417</v>
      </c>
      <c r="I3576">
        <f>MONTH(DailyExits[[#This Row],[Date]])</f>
        <v>3</v>
      </c>
      <c r="J3576">
        <f>WEEKDAY(DailyExits[[#This Row],[Date]],2)</f>
        <v>6</v>
      </c>
      <c r="K3576" t="str">
        <f>IF(LEFT(DailyExits[[#This Row],[Lines]],1)="Y","Yes","No")</f>
        <v>Yes</v>
      </c>
      <c r="L3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77" spans="5:12" x14ac:dyDescent="0.2">
      <c r="E3577" s="2">
        <v>44268</v>
      </c>
      <c r="F3577" t="s">
        <v>80</v>
      </c>
      <c r="G3577" t="s">
        <v>110</v>
      </c>
      <c r="H3577">
        <v>386</v>
      </c>
      <c r="I3577">
        <f>MONTH(DailyExits[[#This Row],[Date]])</f>
        <v>3</v>
      </c>
      <c r="J3577">
        <f>WEEKDAY(DailyExits[[#This Row],[Date]],2)</f>
        <v>6</v>
      </c>
      <c r="K3577" t="str">
        <f>IF(LEFT(DailyExits[[#This Row],[Lines]],1)="Y","Yes","No")</f>
        <v>Yes</v>
      </c>
      <c r="L3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78" spans="5:12" x14ac:dyDescent="0.2">
      <c r="E3578" s="2">
        <v>44268</v>
      </c>
      <c r="F3578" t="s">
        <v>12</v>
      </c>
      <c r="G3578" t="s">
        <v>103</v>
      </c>
      <c r="H3578">
        <v>383</v>
      </c>
      <c r="I3578">
        <f>MONTH(DailyExits[[#This Row],[Date]])</f>
        <v>3</v>
      </c>
      <c r="J3578">
        <f>WEEKDAY(DailyExits[[#This Row],[Date]],2)</f>
        <v>6</v>
      </c>
      <c r="K3578" t="str">
        <f>IF(LEFT(DailyExits[[#This Row],[Lines]],1)="Y","Yes","No")</f>
        <v>Yes</v>
      </c>
      <c r="L3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79" spans="5:12" x14ac:dyDescent="0.2">
      <c r="E3579" s="2">
        <v>44268</v>
      </c>
      <c r="F3579" t="s">
        <v>74</v>
      </c>
      <c r="G3579" t="s">
        <v>108</v>
      </c>
      <c r="H3579">
        <v>349</v>
      </c>
      <c r="I3579">
        <f>MONTH(DailyExits[[#This Row],[Date]])</f>
        <v>3</v>
      </c>
      <c r="J3579">
        <f>WEEKDAY(DailyExits[[#This Row],[Date]],2)</f>
        <v>6</v>
      </c>
      <c r="K3579" t="str">
        <f>IF(LEFT(DailyExits[[#This Row],[Lines]],1)="Y","Yes","No")</f>
        <v>Yes</v>
      </c>
      <c r="L3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80" spans="5:12" x14ac:dyDescent="0.2">
      <c r="E3580" s="2">
        <v>44268</v>
      </c>
      <c r="F3580" t="s">
        <v>46</v>
      </c>
      <c r="G3580" t="s">
        <v>108</v>
      </c>
      <c r="H3580">
        <v>336</v>
      </c>
      <c r="I3580">
        <f>MONTH(DailyExits[[#This Row],[Date]])</f>
        <v>3</v>
      </c>
      <c r="J3580">
        <f>WEEKDAY(DailyExits[[#This Row],[Date]],2)</f>
        <v>6</v>
      </c>
      <c r="K3580" t="str">
        <f>IF(LEFT(DailyExits[[#This Row],[Lines]],1)="Y","Yes","No")</f>
        <v>Yes</v>
      </c>
      <c r="L3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81" spans="5:12" x14ac:dyDescent="0.2">
      <c r="E3581" s="2">
        <v>44268</v>
      </c>
      <c r="F3581" t="s">
        <v>38</v>
      </c>
      <c r="G3581" t="s">
        <v>108</v>
      </c>
      <c r="H3581">
        <v>331</v>
      </c>
      <c r="I3581">
        <f>MONTH(DailyExits[[#This Row],[Date]])</f>
        <v>3</v>
      </c>
      <c r="J3581">
        <f>WEEKDAY(DailyExits[[#This Row],[Date]],2)</f>
        <v>6</v>
      </c>
      <c r="K3581" t="str">
        <f>IF(LEFT(DailyExits[[#This Row],[Lines]],1)="Y","Yes","No")</f>
        <v>Yes</v>
      </c>
      <c r="L3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82" spans="5:12" x14ac:dyDescent="0.2">
      <c r="E3582" s="2">
        <v>44268</v>
      </c>
      <c r="F3582" t="s">
        <v>78</v>
      </c>
      <c r="G3582" t="s">
        <v>110</v>
      </c>
      <c r="H3582">
        <v>315</v>
      </c>
      <c r="I3582">
        <f>MONTH(DailyExits[[#This Row],[Date]])</f>
        <v>3</v>
      </c>
      <c r="J3582">
        <f>WEEKDAY(DailyExits[[#This Row],[Date]],2)</f>
        <v>6</v>
      </c>
      <c r="K3582" t="str">
        <f>IF(LEFT(DailyExits[[#This Row],[Lines]],1)="Y","Yes","No")</f>
        <v>Yes</v>
      </c>
      <c r="L3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83" spans="5:12" x14ac:dyDescent="0.2">
      <c r="E3583" s="2">
        <v>44268</v>
      </c>
      <c r="F3583" t="s">
        <v>66</v>
      </c>
      <c r="G3583" t="s">
        <v>110</v>
      </c>
      <c r="H3583">
        <v>314</v>
      </c>
      <c r="I3583">
        <f>MONTH(DailyExits[[#This Row],[Date]])</f>
        <v>3</v>
      </c>
      <c r="J3583">
        <f>WEEKDAY(DailyExits[[#This Row],[Date]],2)</f>
        <v>6</v>
      </c>
      <c r="K3583" t="str">
        <f>IF(LEFT(DailyExits[[#This Row],[Lines]],1)="Y","Yes","No")</f>
        <v>Yes</v>
      </c>
      <c r="L3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84" spans="5:12" x14ac:dyDescent="0.2">
      <c r="E3584" s="2">
        <v>44268</v>
      </c>
      <c r="F3584" t="s">
        <v>32</v>
      </c>
      <c r="G3584" t="s">
        <v>107</v>
      </c>
      <c r="H3584">
        <v>300</v>
      </c>
      <c r="I3584">
        <f>MONTH(DailyExits[[#This Row],[Date]])</f>
        <v>3</v>
      </c>
      <c r="J3584">
        <f>WEEKDAY(DailyExits[[#This Row],[Date]],2)</f>
        <v>6</v>
      </c>
      <c r="K3584" t="str">
        <f>IF(LEFT(DailyExits[[#This Row],[Lines]],1)="Y","Yes","No")</f>
        <v>No</v>
      </c>
      <c r="L3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85" spans="5:12" x14ac:dyDescent="0.2">
      <c r="E3585" s="2">
        <v>44268</v>
      </c>
      <c r="F3585" t="s">
        <v>34</v>
      </c>
      <c r="G3585" t="s">
        <v>107</v>
      </c>
      <c r="H3585">
        <v>299</v>
      </c>
      <c r="I3585">
        <f>MONTH(DailyExits[[#This Row],[Date]])</f>
        <v>3</v>
      </c>
      <c r="J3585">
        <f>WEEKDAY(DailyExits[[#This Row],[Date]],2)</f>
        <v>6</v>
      </c>
      <c r="K3585" t="str">
        <f>IF(LEFT(DailyExits[[#This Row],[Lines]],1)="Y","Yes","No")</f>
        <v>No</v>
      </c>
      <c r="L3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86" spans="5:12" x14ac:dyDescent="0.2">
      <c r="E3586" s="2">
        <v>44268</v>
      </c>
      <c r="F3586" t="s">
        <v>90</v>
      </c>
      <c r="G3586" t="s">
        <v>108</v>
      </c>
      <c r="H3586">
        <v>276</v>
      </c>
      <c r="I3586">
        <f>MONTH(DailyExits[[#This Row],[Date]])</f>
        <v>3</v>
      </c>
      <c r="J3586">
        <f>WEEKDAY(DailyExits[[#This Row],[Date]],2)</f>
        <v>6</v>
      </c>
      <c r="K3586" t="str">
        <f>IF(LEFT(DailyExits[[#This Row],[Lines]],1)="Y","Yes","No")</f>
        <v>Yes</v>
      </c>
      <c r="L3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87" spans="5:12" x14ac:dyDescent="0.2">
      <c r="E3587" s="2">
        <v>44268</v>
      </c>
      <c r="F3587" t="s">
        <v>30</v>
      </c>
      <c r="G3587" t="s">
        <v>107</v>
      </c>
      <c r="H3587">
        <v>273</v>
      </c>
      <c r="I3587">
        <f>MONTH(DailyExits[[#This Row],[Date]])</f>
        <v>3</v>
      </c>
      <c r="J3587">
        <f>WEEKDAY(DailyExits[[#This Row],[Date]],2)</f>
        <v>6</v>
      </c>
      <c r="K3587" t="str">
        <f>IF(LEFT(DailyExits[[#This Row],[Lines]],1)="Y","Yes","No")</f>
        <v>No</v>
      </c>
      <c r="L3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88" spans="5:12" x14ac:dyDescent="0.2">
      <c r="E3588" s="2">
        <v>44268</v>
      </c>
      <c r="F3588" t="s">
        <v>96</v>
      </c>
      <c r="G3588" t="s">
        <v>107</v>
      </c>
      <c r="H3588">
        <v>249</v>
      </c>
      <c r="I3588">
        <f>MONTH(DailyExits[[#This Row],[Date]])</f>
        <v>3</v>
      </c>
      <c r="J3588">
        <f>WEEKDAY(DailyExits[[#This Row],[Date]],2)</f>
        <v>6</v>
      </c>
      <c r="K3588" t="str">
        <f>IF(LEFT(DailyExits[[#This Row],[Lines]],1)="Y","Yes","No")</f>
        <v>No</v>
      </c>
      <c r="L3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89" spans="5:12" x14ac:dyDescent="0.2">
      <c r="E3589" s="2">
        <v>44268</v>
      </c>
      <c r="F3589" t="s">
        <v>8</v>
      </c>
      <c r="G3589" t="s">
        <v>103</v>
      </c>
      <c r="H3589">
        <v>248</v>
      </c>
      <c r="I3589">
        <f>MONTH(DailyExits[[#This Row],[Date]])</f>
        <v>3</v>
      </c>
      <c r="J3589">
        <f>WEEKDAY(DailyExits[[#This Row],[Date]],2)</f>
        <v>6</v>
      </c>
      <c r="K3589" t="str">
        <f>IF(LEFT(DailyExits[[#This Row],[Lines]],1)="Y","Yes","No")</f>
        <v>Yes</v>
      </c>
      <c r="L3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90" spans="5:12" x14ac:dyDescent="0.2">
      <c r="E3590" s="2">
        <v>44268</v>
      </c>
      <c r="F3590" t="s">
        <v>84</v>
      </c>
      <c r="G3590" t="s">
        <v>111</v>
      </c>
      <c r="H3590">
        <v>221</v>
      </c>
      <c r="I3590">
        <f>MONTH(DailyExits[[#This Row],[Date]])</f>
        <v>3</v>
      </c>
      <c r="J3590">
        <f>WEEKDAY(DailyExits[[#This Row],[Date]],2)</f>
        <v>6</v>
      </c>
      <c r="K3590" t="str">
        <f>IF(LEFT(DailyExits[[#This Row],[Lines]],1)="Y","Yes","No")</f>
        <v>No</v>
      </c>
      <c r="L3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91" spans="5:12" x14ac:dyDescent="0.2">
      <c r="E3591" s="2">
        <v>44268</v>
      </c>
      <c r="F3591" t="s">
        <v>76</v>
      </c>
      <c r="G3591" t="s">
        <v>110</v>
      </c>
      <c r="H3591">
        <v>212</v>
      </c>
      <c r="I3591">
        <f>MONTH(DailyExits[[#This Row],[Date]])</f>
        <v>3</v>
      </c>
      <c r="J3591">
        <f>WEEKDAY(DailyExits[[#This Row],[Date]],2)</f>
        <v>6</v>
      </c>
      <c r="K3591" t="str">
        <f>IF(LEFT(DailyExits[[#This Row],[Lines]],1)="Y","Yes","No")</f>
        <v>Yes</v>
      </c>
      <c r="L3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92" spans="5:12" x14ac:dyDescent="0.2">
      <c r="E3592" s="2">
        <v>44268</v>
      </c>
      <c r="F3592" t="s">
        <v>68</v>
      </c>
      <c r="G3592" t="s">
        <v>111</v>
      </c>
      <c r="H3592">
        <v>211</v>
      </c>
      <c r="I3592">
        <f>MONTH(DailyExits[[#This Row],[Date]])</f>
        <v>3</v>
      </c>
      <c r="J3592">
        <f>WEEKDAY(DailyExits[[#This Row],[Date]],2)</f>
        <v>6</v>
      </c>
      <c r="K3592" t="str">
        <f>IF(LEFT(DailyExits[[#This Row],[Lines]],1)="Y","Yes","No")</f>
        <v>No</v>
      </c>
      <c r="L3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93" spans="5:12" x14ac:dyDescent="0.2">
      <c r="E3593" s="2">
        <v>44268</v>
      </c>
      <c r="F3593" t="s">
        <v>42</v>
      </c>
      <c r="G3593" t="s">
        <v>108</v>
      </c>
      <c r="H3593">
        <v>204</v>
      </c>
      <c r="I3593">
        <f>MONTH(DailyExits[[#This Row],[Date]])</f>
        <v>3</v>
      </c>
      <c r="J3593">
        <f>WEEKDAY(DailyExits[[#This Row],[Date]],2)</f>
        <v>6</v>
      </c>
      <c r="K3593" t="str">
        <f>IF(LEFT(DailyExits[[#This Row],[Lines]],1)="Y","Yes","No")</f>
        <v>Yes</v>
      </c>
      <c r="L3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94" spans="5:12" x14ac:dyDescent="0.2">
      <c r="E3594" s="2">
        <v>44268</v>
      </c>
      <c r="F3594" t="s">
        <v>94</v>
      </c>
      <c r="G3594" t="s">
        <v>107</v>
      </c>
      <c r="H3594">
        <v>186</v>
      </c>
      <c r="I3594">
        <f>MONTH(DailyExits[[#This Row],[Date]])</f>
        <v>3</v>
      </c>
      <c r="J3594">
        <f>WEEKDAY(DailyExits[[#This Row],[Date]],2)</f>
        <v>6</v>
      </c>
      <c r="K3594" t="str">
        <f>IF(LEFT(DailyExits[[#This Row],[Lines]],1)="Y","Yes","No")</f>
        <v>No</v>
      </c>
      <c r="L3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95" spans="5:12" x14ac:dyDescent="0.2">
      <c r="E3595" s="2">
        <v>44268</v>
      </c>
      <c r="F3595" t="s">
        <v>92</v>
      </c>
      <c r="G3595" t="s">
        <v>108</v>
      </c>
      <c r="H3595">
        <v>175</v>
      </c>
      <c r="I3595">
        <f>MONTH(DailyExits[[#This Row],[Date]])</f>
        <v>3</v>
      </c>
      <c r="J3595">
        <f>WEEKDAY(DailyExits[[#This Row],[Date]],2)</f>
        <v>6</v>
      </c>
      <c r="K3595" t="str">
        <f>IF(LEFT(DailyExits[[#This Row],[Lines]],1)="Y","Yes","No")</f>
        <v>Yes</v>
      </c>
      <c r="L3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96" spans="5:12" x14ac:dyDescent="0.2">
      <c r="E3596" s="2">
        <v>44268</v>
      </c>
      <c r="F3596" t="s">
        <v>82</v>
      </c>
      <c r="G3596" t="s">
        <v>110</v>
      </c>
      <c r="H3596">
        <v>160</v>
      </c>
      <c r="I3596">
        <f>MONTH(DailyExits[[#This Row],[Date]])</f>
        <v>3</v>
      </c>
      <c r="J3596">
        <f>WEEKDAY(DailyExits[[#This Row],[Date]],2)</f>
        <v>6</v>
      </c>
      <c r="K3596" t="str">
        <f>IF(LEFT(DailyExits[[#This Row],[Lines]],1)="Y","Yes","No")</f>
        <v>Yes</v>
      </c>
      <c r="L3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97" spans="5:12" x14ac:dyDescent="0.2">
      <c r="E3597" s="2">
        <v>44268</v>
      </c>
      <c r="F3597" t="s">
        <v>44</v>
      </c>
      <c r="G3597" t="s">
        <v>108</v>
      </c>
      <c r="H3597">
        <v>134</v>
      </c>
      <c r="I3597">
        <f>MONTH(DailyExits[[#This Row],[Date]])</f>
        <v>3</v>
      </c>
      <c r="J3597">
        <f>WEEKDAY(DailyExits[[#This Row],[Date]],2)</f>
        <v>6</v>
      </c>
      <c r="K3597" t="str">
        <f>IF(LEFT(DailyExits[[#This Row],[Lines]],1)="Y","Yes","No")</f>
        <v>Yes</v>
      </c>
      <c r="L3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98" spans="5:12" x14ac:dyDescent="0.2">
      <c r="E3598" s="2">
        <v>44268</v>
      </c>
      <c r="F3598" t="s">
        <v>88</v>
      </c>
      <c r="G3598" t="s">
        <v>107</v>
      </c>
      <c r="H3598">
        <v>121</v>
      </c>
      <c r="I3598">
        <f>MONTH(DailyExits[[#This Row],[Date]])</f>
        <v>3</v>
      </c>
      <c r="J3598">
        <f>WEEKDAY(DailyExits[[#This Row],[Date]],2)</f>
        <v>6</v>
      </c>
      <c r="K3598" t="str">
        <f>IF(LEFT(DailyExits[[#This Row],[Lines]],1)="Y","Yes","No")</f>
        <v>No</v>
      </c>
      <c r="L3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599" spans="5:12" x14ac:dyDescent="0.2">
      <c r="E3599" s="2">
        <v>44268</v>
      </c>
      <c r="F3599" t="s">
        <v>72</v>
      </c>
      <c r="G3599" t="s">
        <v>108</v>
      </c>
      <c r="H3599">
        <v>81</v>
      </c>
      <c r="I3599">
        <f>MONTH(DailyExits[[#This Row],[Date]])</f>
        <v>3</v>
      </c>
      <c r="J3599">
        <f>WEEKDAY(DailyExits[[#This Row],[Date]],2)</f>
        <v>6</v>
      </c>
      <c r="K3599" t="str">
        <f>IF(LEFT(DailyExits[[#This Row],[Lines]],1)="Y","Yes","No")</f>
        <v>Yes</v>
      </c>
      <c r="L3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00" spans="5:12" x14ac:dyDescent="0.2">
      <c r="E3600" s="2">
        <v>44268</v>
      </c>
      <c r="F3600" t="s">
        <v>86</v>
      </c>
      <c r="G3600" t="s">
        <v>112</v>
      </c>
      <c r="H3600">
        <v>63</v>
      </c>
      <c r="I3600">
        <f>MONTH(DailyExits[[#This Row],[Date]])</f>
        <v>3</v>
      </c>
      <c r="J3600">
        <f>WEEKDAY(DailyExits[[#This Row],[Date]],2)</f>
        <v>6</v>
      </c>
      <c r="K3600" t="str">
        <f>IF(LEFT(DailyExits[[#This Row],[Lines]],1)="Y","Yes","No")</f>
        <v>No</v>
      </c>
      <c r="L3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01" spans="5:12" x14ac:dyDescent="0.2">
      <c r="E3601" s="2">
        <v>44268</v>
      </c>
      <c r="F3601" t="s">
        <v>2</v>
      </c>
      <c r="G3601" t="s">
        <v>103</v>
      </c>
      <c r="H3601">
        <v>0</v>
      </c>
      <c r="I3601">
        <f>MONTH(DailyExits[[#This Row],[Date]])</f>
        <v>3</v>
      </c>
      <c r="J3601">
        <f>WEEKDAY(DailyExits[[#This Row],[Date]],2)</f>
        <v>6</v>
      </c>
      <c r="K3601" t="str">
        <f>IF(LEFT(DailyExits[[#This Row],[Lines]],1)="Y","Yes","No")</f>
        <v>Yes</v>
      </c>
      <c r="L3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02" spans="5:12" x14ac:dyDescent="0.2">
      <c r="E3602" s="2">
        <v>44269</v>
      </c>
      <c r="F3602" t="s">
        <v>54</v>
      </c>
      <c r="G3602" t="s">
        <v>109</v>
      </c>
      <c r="H3602">
        <v>1761</v>
      </c>
      <c r="I3602">
        <f>MONTH(DailyExits[[#This Row],[Date]])</f>
        <v>3</v>
      </c>
      <c r="J3602">
        <f>WEEKDAY(DailyExits[[#This Row],[Date]],2)</f>
        <v>7</v>
      </c>
      <c r="K3602" t="str">
        <f>IF(LEFT(DailyExits[[#This Row],[Lines]],1)="Y","Yes","No")</f>
        <v>Yes</v>
      </c>
      <c r="L36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603" spans="5:12" x14ac:dyDescent="0.2">
      <c r="E3603" s="2">
        <v>44269</v>
      </c>
      <c r="F3603" t="s">
        <v>52</v>
      </c>
      <c r="G3603" t="s">
        <v>109</v>
      </c>
      <c r="H3603">
        <v>965</v>
      </c>
      <c r="I3603">
        <f>MONTH(DailyExits[[#This Row],[Date]])</f>
        <v>3</v>
      </c>
      <c r="J3603">
        <f>WEEKDAY(DailyExits[[#This Row],[Date]],2)</f>
        <v>7</v>
      </c>
      <c r="K3603" t="str">
        <f>IF(LEFT(DailyExits[[#This Row],[Lines]],1)="Y","Yes","No")</f>
        <v>Yes</v>
      </c>
      <c r="L3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604" spans="5:12" x14ac:dyDescent="0.2">
      <c r="E3604" s="2">
        <v>44269</v>
      </c>
      <c r="F3604" t="s">
        <v>56</v>
      </c>
      <c r="G3604" t="s">
        <v>109</v>
      </c>
      <c r="H3604">
        <v>888</v>
      </c>
      <c r="I3604">
        <f>MONTH(DailyExits[[#This Row],[Date]])</f>
        <v>3</v>
      </c>
      <c r="J3604">
        <f>WEEKDAY(DailyExits[[#This Row],[Date]],2)</f>
        <v>7</v>
      </c>
      <c r="K3604" t="str">
        <f>IF(LEFT(DailyExits[[#This Row],[Lines]],1)="Y","Yes","No")</f>
        <v>Yes</v>
      </c>
      <c r="L3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605" spans="5:12" x14ac:dyDescent="0.2">
      <c r="E3605" s="2">
        <v>44269</v>
      </c>
      <c r="F3605" t="s">
        <v>50</v>
      </c>
      <c r="G3605" t="s">
        <v>109</v>
      </c>
      <c r="H3605">
        <v>867</v>
      </c>
      <c r="I3605">
        <f>MONTH(DailyExits[[#This Row],[Date]])</f>
        <v>3</v>
      </c>
      <c r="J3605">
        <f>WEEKDAY(DailyExits[[#This Row],[Date]],2)</f>
        <v>7</v>
      </c>
      <c r="K3605" t="str">
        <f>IF(LEFT(DailyExits[[#This Row],[Lines]],1)="Y","Yes","No")</f>
        <v>Yes</v>
      </c>
      <c r="L36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606" spans="5:12" x14ac:dyDescent="0.2">
      <c r="E3606" s="2">
        <v>44269</v>
      </c>
      <c r="F3606" t="s">
        <v>4</v>
      </c>
      <c r="G3606" t="s">
        <v>103</v>
      </c>
      <c r="H3606">
        <v>821</v>
      </c>
      <c r="I3606">
        <f>MONTH(DailyExits[[#This Row],[Date]])</f>
        <v>3</v>
      </c>
      <c r="J3606">
        <f>WEEKDAY(DailyExits[[#This Row],[Date]],2)</f>
        <v>7</v>
      </c>
      <c r="K3606" t="str">
        <f>IF(LEFT(DailyExits[[#This Row],[Lines]],1)="Y","Yes","No")</f>
        <v>Yes</v>
      </c>
      <c r="L36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07" spans="5:12" x14ac:dyDescent="0.2">
      <c r="E3607" s="2">
        <v>44269</v>
      </c>
      <c r="F3607" t="s">
        <v>20</v>
      </c>
      <c r="G3607" t="s">
        <v>105</v>
      </c>
      <c r="H3607">
        <v>788</v>
      </c>
      <c r="I3607">
        <f>MONTH(DailyExits[[#This Row],[Date]])</f>
        <v>3</v>
      </c>
      <c r="J3607">
        <f>WEEKDAY(DailyExits[[#This Row],[Date]],2)</f>
        <v>7</v>
      </c>
      <c r="K3607" t="str">
        <f>IF(LEFT(DailyExits[[#This Row],[Lines]],1)="Y","Yes","No")</f>
        <v>No</v>
      </c>
      <c r="L36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08" spans="5:12" x14ac:dyDescent="0.2">
      <c r="E3608" s="2">
        <v>44269</v>
      </c>
      <c r="F3608">
        <v>24</v>
      </c>
      <c r="G3608" t="s">
        <v>109</v>
      </c>
      <c r="H3608">
        <v>773</v>
      </c>
      <c r="I3608">
        <f>MONTH(DailyExits[[#This Row],[Date]])</f>
        <v>3</v>
      </c>
      <c r="J3608">
        <f>WEEKDAY(DailyExits[[#This Row],[Date]],2)</f>
        <v>7</v>
      </c>
      <c r="K3608" t="str">
        <f>IF(LEFT(DailyExits[[#This Row],[Lines]],1)="Y","Yes","No")</f>
        <v>Yes</v>
      </c>
      <c r="L3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09" spans="5:12" x14ac:dyDescent="0.2">
      <c r="E3609" s="2">
        <v>44269</v>
      </c>
      <c r="F3609">
        <v>16</v>
      </c>
      <c r="G3609" t="s">
        <v>109</v>
      </c>
      <c r="H3609">
        <v>766</v>
      </c>
      <c r="I3609">
        <f>MONTH(DailyExits[[#This Row],[Date]])</f>
        <v>3</v>
      </c>
      <c r="J3609">
        <f>WEEKDAY(DailyExits[[#This Row],[Date]],2)</f>
        <v>7</v>
      </c>
      <c r="K3609" t="str">
        <f>IF(LEFT(DailyExits[[#This Row],[Lines]],1)="Y","Yes","No")</f>
        <v>Yes</v>
      </c>
      <c r="L3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10" spans="5:12" x14ac:dyDescent="0.2">
      <c r="E3610" s="2">
        <v>44269</v>
      </c>
      <c r="F3610" t="s">
        <v>62</v>
      </c>
      <c r="G3610" t="s">
        <v>109</v>
      </c>
      <c r="H3610">
        <v>577</v>
      </c>
      <c r="I3610">
        <f>MONTH(DailyExits[[#This Row],[Date]])</f>
        <v>3</v>
      </c>
      <c r="J3610">
        <f>WEEKDAY(DailyExits[[#This Row],[Date]],2)</f>
        <v>7</v>
      </c>
      <c r="K3610" t="str">
        <f>IF(LEFT(DailyExits[[#This Row],[Lines]],1)="Y","Yes","No")</f>
        <v>Yes</v>
      </c>
      <c r="L3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11" spans="5:12" x14ac:dyDescent="0.2">
      <c r="E3611" s="2">
        <v>44269</v>
      </c>
      <c r="F3611" t="s">
        <v>64</v>
      </c>
      <c r="G3611" t="s">
        <v>109</v>
      </c>
      <c r="H3611">
        <v>524</v>
      </c>
      <c r="I3611">
        <f>MONTH(DailyExits[[#This Row],[Date]])</f>
        <v>3</v>
      </c>
      <c r="J3611">
        <f>WEEKDAY(DailyExits[[#This Row],[Date]],2)</f>
        <v>7</v>
      </c>
      <c r="K3611" t="str">
        <f>IF(LEFT(DailyExits[[#This Row],[Lines]],1)="Y","Yes","No")</f>
        <v>Yes</v>
      </c>
      <c r="L3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12" spans="5:12" x14ac:dyDescent="0.2">
      <c r="E3612" s="2">
        <v>44269</v>
      </c>
      <c r="F3612" t="s">
        <v>10</v>
      </c>
      <c r="G3612" t="s">
        <v>103</v>
      </c>
      <c r="H3612">
        <v>510</v>
      </c>
      <c r="I3612">
        <f>MONTH(DailyExits[[#This Row],[Date]])</f>
        <v>3</v>
      </c>
      <c r="J3612">
        <f>WEEKDAY(DailyExits[[#This Row],[Date]],2)</f>
        <v>7</v>
      </c>
      <c r="K3612" t="str">
        <f>IF(LEFT(DailyExits[[#This Row],[Lines]],1)="Y","Yes","No")</f>
        <v>Yes</v>
      </c>
      <c r="L3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13" spans="5:12" x14ac:dyDescent="0.2">
      <c r="E3613" s="2">
        <v>44269</v>
      </c>
      <c r="F3613">
        <v>12</v>
      </c>
      <c r="G3613" t="s">
        <v>104</v>
      </c>
      <c r="H3613">
        <v>509</v>
      </c>
      <c r="I3613">
        <f>MONTH(DailyExits[[#This Row],[Date]])</f>
        <v>3</v>
      </c>
      <c r="J3613">
        <f>WEEKDAY(DailyExits[[#This Row],[Date]],2)</f>
        <v>7</v>
      </c>
      <c r="K3613" t="str">
        <f>IF(LEFT(DailyExits[[#This Row],[Lines]],1)="Y","Yes","No")</f>
        <v>Yes</v>
      </c>
      <c r="L3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14" spans="5:12" x14ac:dyDescent="0.2">
      <c r="E3614" s="2">
        <v>44269</v>
      </c>
      <c r="F3614" t="s">
        <v>22</v>
      </c>
      <c r="G3614" t="s">
        <v>106</v>
      </c>
      <c r="H3614">
        <v>497</v>
      </c>
      <c r="I3614">
        <f>MONTH(DailyExits[[#This Row],[Date]])</f>
        <v>3</v>
      </c>
      <c r="J3614">
        <f>WEEKDAY(DailyExits[[#This Row],[Date]],2)</f>
        <v>7</v>
      </c>
      <c r="K3614" t="str">
        <f>IF(LEFT(DailyExits[[#This Row],[Lines]],1)="Y","Yes","No")</f>
        <v>No</v>
      </c>
      <c r="L3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15" spans="5:12" x14ac:dyDescent="0.2">
      <c r="E3615" s="2">
        <v>44269</v>
      </c>
      <c r="F3615" t="s">
        <v>14</v>
      </c>
      <c r="G3615" t="s">
        <v>104</v>
      </c>
      <c r="H3615">
        <v>471</v>
      </c>
      <c r="I3615">
        <f>MONTH(DailyExits[[#This Row],[Date]])</f>
        <v>3</v>
      </c>
      <c r="J3615">
        <f>WEEKDAY(DailyExits[[#This Row],[Date]],2)</f>
        <v>7</v>
      </c>
      <c r="K3615" t="str">
        <f>IF(LEFT(DailyExits[[#This Row],[Lines]],1)="Y","Yes","No")</f>
        <v>Yes</v>
      </c>
      <c r="L3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16" spans="5:12" x14ac:dyDescent="0.2">
      <c r="E3616" s="2">
        <v>44269</v>
      </c>
      <c r="F3616" t="s">
        <v>26</v>
      </c>
      <c r="G3616" t="s">
        <v>105</v>
      </c>
      <c r="H3616">
        <v>471</v>
      </c>
      <c r="I3616">
        <f>MONTH(DailyExits[[#This Row],[Date]])</f>
        <v>3</v>
      </c>
      <c r="J3616">
        <f>WEEKDAY(DailyExits[[#This Row],[Date]],2)</f>
        <v>7</v>
      </c>
      <c r="K3616" t="str">
        <f>IF(LEFT(DailyExits[[#This Row],[Lines]],1)="Y","Yes","No")</f>
        <v>No</v>
      </c>
      <c r="L3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17" spans="5:12" x14ac:dyDescent="0.2">
      <c r="E3617" s="2">
        <v>44269</v>
      </c>
      <c r="F3617" t="s">
        <v>18</v>
      </c>
      <c r="G3617" t="s">
        <v>105</v>
      </c>
      <c r="H3617">
        <v>431</v>
      </c>
      <c r="I3617">
        <f>MONTH(DailyExits[[#This Row],[Date]])</f>
        <v>3</v>
      </c>
      <c r="J3617">
        <f>WEEKDAY(DailyExits[[#This Row],[Date]],2)</f>
        <v>7</v>
      </c>
      <c r="K3617" t="str">
        <f>IF(LEFT(DailyExits[[#This Row],[Lines]],1)="Y","Yes","No")</f>
        <v>No</v>
      </c>
      <c r="L3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18" spans="5:12" x14ac:dyDescent="0.2">
      <c r="E3618" s="2">
        <v>44269</v>
      </c>
      <c r="F3618">
        <v>19</v>
      </c>
      <c r="G3618" t="s">
        <v>104</v>
      </c>
      <c r="H3618">
        <v>422</v>
      </c>
      <c r="I3618">
        <f>MONTH(DailyExits[[#This Row],[Date]])</f>
        <v>3</v>
      </c>
      <c r="J3618">
        <f>WEEKDAY(DailyExits[[#This Row],[Date]],2)</f>
        <v>7</v>
      </c>
      <c r="K3618" t="str">
        <f>IF(LEFT(DailyExits[[#This Row],[Lines]],1)="Y","Yes","No")</f>
        <v>Yes</v>
      </c>
      <c r="L3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19" spans="5:12" x14ac:dyDescent="0.2">
      <c r="E3619" s="2">
        <v>44269</v>
      </c>
      <c r="F3619" t="s">
        <v>24</v>
      </c>
      <c r="G3619" t="s">
        <v>105</v>
      </c>
      <c r="H3619">
        <v>409</v>
      </c>
      <c r="I3619">
        <f>MONTH(DailyExits[[#This Row],[Date]])</f>
        <v>3</v>
      </c>
      <c r="J3619">
        <f>WEEKDAY(DailyExits[[#This Row],[Date]],2)</f>
        <v>7</v>
      </c>
      <c r="K3619" t="str">
        <f>IF(LEFT(DailyExits[[#This Row],[Lines]],1)="Y","Yes","No")</f>
        <v>No</v>
      </c>
      <c r="L3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20" spans="5:12" x14ac:dyDescent="0.2">
      <c r="E3620" s="2">
        <v>44269</v>
      </c>
      <c r="F3620" t="s">
        <v>36</v>
      </c>
      <c r="G3620" t="s">
        <v>108</v>
      </c>
      <c r="H3620">
        <v>407</v>
      </c>
      <c r="I3620">
        <f>MONTH(DailyExits[[#This Row],[Date]])</f>
        <v>3</v>
      </c>
      <c r="J3620">
        <f>WEEKDAY(DailyExits[[#This Row],[Date]],2)</f>
        <v>7</v>
      </c>
      <c r="K3620" t="str">
        <f>IF(LEFT(DailyExits[[#This Row],[Lines]],1)="Y","Yes","No")</f>
        <v>Yes</v>
      </c>
      <c r="L3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21" spans="5:12" x14ac:dyDescent="0.2">
      <c r="E3621" s="2">
        <v>44269</v>
      </c>
      <c r="F3621" t="s">
        <v>80</v>
      </c>
      <c r="G3621" t="s">
        <v>110</v>
      </c>
      <c r="H3621">
        <v>367</v>
      </c>
      <c r="I3621">
        <f>MONTH(DailyExits[[#This Row],[Date]])</f>
        <v>3</v>
      </c>
      <c r="J3621">
        <f>WEEKDAY(DailyExits[[#This Row],[Date]],2)</f>
        <v>7</v>
      </c>
      <c r="K3621" t="str">
        <f>IF(LEFT(DailyExits[[#This Row],[Lines]],1)="Y","Yes","No")</f>
        <v>Yes</v>
      </c>
      <c r="L3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22" spans="5:12" x14ac:dyDescent="0.2">
      <c r="E3622" s="2">
        <v>44269</v>
      </c>
      <c r="F3622" t="s">
        <v>60</v>
      </c>
      <c r="G3622" t="s">
        <v>109</v>
      </c>
      <c r="H3622">
        <v>303</v>
      </c>
      <c r="I3622">
        <f>MONTH(DailyExits[[#This Row],[Date]])</f>
        <v>3</v>
      </c>
      <c r="J3622">
        <f>WEEKDAY(DailyExits[[#This Row],[Date]],2)</f>
        <v>7</v>
      </c>
      <c r="K3622" t="str">
        <f>IF(LEFT(DailyExits[[#This Row],[Lines]],1)="Y","Yes","No")</f>
        <v>Yes</v>
      </c>
      <c r="L3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23" spans="5:12" x14ac:dyDescent="0.2">
      <c r="E3623" s="2">
        <v>44269</v>
      </c>
      <c r="F3623" t="s">
        <v>28</v>
      </c>
      <c r="G3623" t="s">
        <v>107</v>
      </c>
      <c r="H3623">
        <v>303</v>
      </c>
      <c r="I3623">
        <f>MONTH(DailyExits[[#This Row],[Date]])</f>
        <v>3</v>
      </c>
      <c r="J3623">
        <f>WEEKDAY(DailyExits[[#This Row],[Date]],2)</f>
        <v>7</v>
      </c>
      <c r="K3623" t="str">
        <f>IF(LEFT(DailyExits[[#This Row],[Lines]],1)="Y","Yes","No")</f>
        <v>No</v>
      </c>
      <c r="L3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24" spans="5:12" x14ac:dyDescent="0.2">
      <c r="E3624" s="2">
        <v>44269</v>
      </c>
      <c r="F3624" t="s">
        <v>48</v>
      </c>
      <c r="G3624" t="s">
        <v>109</v>
      </c>
      <c r="H3624">
        <v>300</v>
      </c>
      <c r="I3624">
        <f>MONTH(DailyExits[[#This Row],[Date]])</f>
        <v>3</v>
      </c>
      <c r="J3624">
        <f>WEEKDAY(DailyExits[[#This Row],[Date]],2)</f>
        <v>7</v>
      </c>
      <c r="K3624" t="str">
        <f>IF(LEFT(DailyExits[[#This Row],[Lines]],1)="Y","Yes","No")</f>
        <v>Yes</v>
      </c>
      <c r="L3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25" spans="5:12" x14ac:dyDescent="0.2">
      <c r="E3625" s="2">
        <v>44269</v>
      </c>
      <c r="F3625" t="s">
        <v>40</v>
      </c>
      <c r="G3625" t="s">
        <v>108</v>
      </c>
      <c r="H3625">
        <v>299</v>
      </c>
      <c r="I3625">
        <f>MONTH(DailyExits[[#This Row],[Date]])</f>
        <v>3</v>
      </c>
      <c r="J3625">
        <f>WEEKDAY(DailyExits[[#This Row],[Date]],2)</f>
        <v>7</v>
      </c>
      <c r="K3625" t="str">
        <f>IF(LEFT(DailyExits[[#This Row],[Lines]],1)="Y","Yes","No")</f>
        <v>Yes</v>
      </c>
      <c r="L3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26" spans="5:12" x14ac:dyDescent="0.2">
      <c r="E3626" s="2">
        <v>44269</v>
      </c>
      <c r="F3626" t="s">
        <v>70</v>
      </c>
      <c r="G3626" t="s">
        <v>111</v>
      </c>
      <c r="H3626">
        <v>286</v>
      </c>
      <c r="I3626">
        <f>MONTH(DailyExits[[#This Row],[Date]])</f>
        <v>3</v>
      </c>
      <c r="J3626">
        <f>WEEKDAY(DailyExits[[#This Row],[Date]],2)</f>
        <v>7</v>
      </c>
      <c r="K3626" t="str">
        <f>IF(LEFT(DailyExits[[#This Row],[Lines]],1)="Y","Yes","No")</f>
        <v>No</v>
      </c>
      <c r="L3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27" spans="5:12" x14ac:dyDescent="0.2">
      <c r="E3627" s="2">
        <v>44269</v>
      </c>
      <c r="F3627" t="s">
        <v>74</v>
      </c>
      <c r="G3627" t="s">
        <v>108</v>
      </c>
      <c r="H3627">
        <v>271</v>
      </c>
      <c r="I3627">
        <f>MONTH(DailyExits[[#This Row],[Date]])</f>
        <v>3</v>
      </c>
      <c r="J3627">
        <f>WEEKDAY(DailyExits[[#This Row],[Date]],2)</f>
        <v>7</v>
      </c>
      <c r="K3627" t="str">
        <f>IF(LEFT(DailyExits[[#This Row],[Lines]],1)="Y","Yes","No")</f>
        <v>Yes</v>
      </c>
      <c r="L3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28" spans="5:12" x14ac:dyDescent="0.2">
      <c r="E3628" s="2">
        <v>44269</v>
      </c>
      <c r="F3628" t="s">
        <v>66</v>
      </c>
      <c r="G3628" t="s">
        <v>110</v>
      </c>
      <c r="H3628">
        <v>250</v>
      </c>
      <c r="I3628">
        <f>MONTH(DailyExits[[#This Row],[Date]])</f>
        <v>3</v>
      </c>
      <c r="J3628">
        <f>WEEKDAY(DailyExits[[#This Row],[Date]],2)</f>
        <v>7</v>
      </c>
      <c r="K3628" t="str">
        <f>IF(LEFT(DailyExits[[#This Row],[Lines]],1)="Y","Yes","No")</f>
        <v>Yes</v>
      </c>
      <c r="L3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29" spans="5:12" x14ac:dyDescent="0.2">
      <c r="E3629" s="2">
        <v>44269</v>
      </c>
      <c r="F3629" t="s">
        <v>38</v>
      </c>
      <c r="G3629" t="s">
        <v>108</v>
      </c>
      <c r="H3629">
        <v>230</v>
      </c>
      <c r="I3629">
        <f>MONTH(DailyExits[[#This Row],[Date]])</f>
        <v>3</v>
      </c>
      <c r="J3629">
        <f>WEEKDAY(DailyExits[[#This Row],[Date]],2)</f>
        <v>7</v>
      </c>
      <c r="K3629" t="str">
        <f>IF(LEFT(DailyExits[[#This Row],[Lines]],1)="Y","Yes","No")</f>
        <v>Yes</v>
      </c>
      <c r="L3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30" spans="5:12" x14ac:dyDescent="0.2">
      <c r="E3630" s="2">
        <v>44269</v>
      </c>
      <c r="F3630" t="s">
        <v>6</v>
      </c>
      <c r="G3630" t="s">
        <v>103</v>
      </c>
      <c r="H3630">
        <v>229</v>
      </c>
      <c r="I3630">
        <f>MONTH(DailyExits[[#This Row],[Date]])</f>
        <v>3</v>
      </c>
      <c r="J3630">
        <f>WEEKDAY(DailyExits[[#This Row],[Date]],2)</f>
        <v>7</v>
      </c>
      <c r="K3630" t="str">
        <f>IF(LEFT(DailyExits[[#This Row],[Lines]],1)="Y","Yes","No")</f>
        <v>Yes</v>
      </c>
      <c r="L3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31" spans="5:12" x14ac:dyDescent="0.2">
      <c r="E3631" s="2">
        <v>44269</v>
      </c>
      <c r="F3631" t="s">
        <v>12</v>
      </c>
      <c r="G3631" t="s">
        <v>103</v>
      </c>
      <c r="H3631">
        <v>222</v>
      </c>
      <c r="I3631">
        <f>MONTH(DailyExits[[#This Row],[Date]])</f>
        <v>3</v>
      </c>
      <c r="J3631">
        <f>WEEKDAY(DailyExits[[#This Row],[Date]],2)</f>
        <v>7</v>
      </c>
      <c r="K3631" t="str">
        <f>IF(LEFT(DailyExits[[#This Row],[Lines]],1)="Y","Yes","No")</f>
        <v>Yes</v>
      </c>
      <c r="L3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32" spans="5:12" x14ac:dyDescent="0.2">
      <c r="E3632" s="2">
        <v>44269</v>
      </c>
      <c r="F3632" t="s">
        <v>34</v>
      </c>
      <c r="G3632" t="s">
        <v>107</v>
      </c>
      <c r="H3632">
        <v>222</v>
      </c>
      <c r="I3632">
        <f>MONTH(DailyExits[[#This Row],[Date]])</f>
        <v>3</v>
      </c>
      <c r="J3632">
        <f>WEEKDAY(DailyExits[[#This Row],[Date]],2)</f>
        <v>7</v>
      </c>
      <c r="K3632" t="str">
        <f>IF(LEFT(DailyExits[[#This Row],[Lines]],1)="Y","Yes","No")</f>
        <v>No</v>
      </c>
      <c r="L3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33" spans="5:12" x14ac:dyDescent="0.2">
      <c r="E3633" s="2">
        <v>44269</v>
      </c>
      <c r="F3633" t="s">
        <v>90</v>
      </c>
      <c r="G3633" t="s">
        <v>108</v>
      </c>
      <c r="H3633">
        <v>214</v>
      </c>
      <c r="I3633">
        <f>MONTH(DailyExits[[#This Row],[Date]])</f>
        <v>3</v>
      </c>
      <c r="J3633">
        <f>WEEKDAY(DailyExits[[#This Row],[Date]],2)</f>
        <v>7</v>
      </c>
      <c r="K3633" t="str">
        <f>IF(LEFT(DailyExits[[#This Row],[Lines]],1)="Y","Yes","No")</f>
        <v>Yes</v>
      </c>
      <c r="L3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34" spans="5:12" x14ac:dyDescent="0.2">
      <c r="E3634" s="2">
        <v>44269</v>
      </c>
      <c r="F3634" t="s">
        <v>78</v>
      </c>
      <c r="G3634" t="s">
        <v>110</v>
      </c>
      <c r="H3634">
        <v>211</v>
      </c>
      <c r="I3634">
        <f>MONTH(DailyExits[[#This Row],[Date]])</f>
        <v>3</v>
      </c>
      <c r="J3634">
        <f>WEEKDAY(DailyExits[[#This Row],[Date]],2)</f>
        <v>7</v>
      </c>
      <c r="K3634" t="str">
        <f>IF(LEFT(DailyExits[[#This Row],[Lines]],1)="Y","Yes","No")</f>
        <v>Yes</v>
      </c>
      <c r="L3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35" spans="5:12" x14ac:dyDescent="0.2">
      <c r="E3635" s="2">
        <v>44269</v>
      </c>
      <c r="F3635" t="s">
        <v>46</v>
      </c>
      <c r="G3635" t="s">
        <v>108</v>
      </c>
      <c r="H3635">
        <v>205</v>
      </c>
      <c r="I3635">
        <f>MONTH(DailyExits[[#This Row],[Date]])</f>
        <v>3</v>
      </c>
      <c r="J3635">
        <f>WEEKDAY(DailyExits[[#This Row],[Date]],2)</f>
        <v>7</v>
      </c>
      <c r="K3635" t="str">
        <f>IF(LEFT(DailyExits[[#This Row],[Lines]],1)="Y","Yes","No")</f>
        <v>Yes</v>
      </c>
      <c r="L3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36" spans="5:12" x14ac:dyDescent="0.2">
      <c r="E3636" s="2">
        <v>44269</v>
      </c>
      <c r="F3636" t="s">
        <v>30</v>
      </c>
      <c r="G3636" t="s">
        <v>107</v>
      </c>
      <c r="H3636">
        <v>205</v>
      </c>
      <c r="I3636">
        <f>MONTH(DailyExits[[#This Row],[Date]])</f>
        <v>3</v>
      </c>
      <c r="J3636">
        <f>WEEKDAY(DailyExits[[#This Row],[Date]],2)</f>
        <v>7</v>
      </c>
      <c r="K3636" t="str">
        <f>IF(LEFT(DailyExits[[#This Row],[Lines]],1)="Y","Yes","No")</f>
        <v>No</v>
      </c>
      <c r="L3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37" spans="5:12" x14ac:dyDescent="0.2">
      <c r="E3637" s="2">
        <v>44269</v>
      </c>
      <c r="F3637" t="s">
        <v>96</v>
      </c>
      <c r="G3637" t="s">
        <v>107</v>
      </c>
      <c r="H3637">
        <v>189</v>
      </c>
      <c r="I3637">
        <f>MONTH(DailyExits[[#This Row],[Date]])</f>
        <v>3</v>
      </c>
      <c r="J3637">
        <f>WEEKDAY(DailyExits[[#This Row],[Date]],2)</f>
        <v>7</v>
      </c>
      <c r="K3637" t="str">
        <f>IF(LEFT(DailyExits[[#This Row],[Lines]],1)="Y","Yes","No")</f>
        <v>No</v>
      </c>
      <c r="L3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38" spans="5:12" x14ac:dyDescent="0.2">
      <c r="E3638" s="2">
        <v>44269</v>
      </c>
      <c r="F3638" t="s">
        <v>32</v>
      </c>
      <c r="G3638" t="s">
        <v>107</v>
      </c>
      <c r="H3638">
        <v>175</v>
      </c>
      <c r="I3638">
        <f>MONTH(DailyExits[[#This Row],[Date]])</f>
        <v>3</v>
      </c>
      <c r="J3638">
        <f>WEEKDAY(DailyExits[[#This Row],[Date]],2)</f>
        <v>7</v>
      </c>
      <c r="K3638" t="str">
        <f>IF(LEFT(DailyExits[[#This Row],[Lines]],1)="Y","Yes","No")</f>
        <v>No</v>
      </c>
      <c r="L3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39" spans="5:12" x14ac:dyDescent="0.2">
      <c r="E3639" s="2">
        <v>44269</v>
      </c>
      <c r="F3639" t="s">
        <v>82</v>
      </c>
      <c r="G3639" t="s">
        <v>110</v>
      </c>
      <c r="H3639">
        <v>144</v>
      </c>
      <c r="I3639">
        <f>MONTH(DailyExits[[#This Row],[Date]])</f>
        <v>3</v>
      </c>
      <c r="J3639">
        <f>WEEKDAY(DailyExits[[#This Row],[Date]],2)</f>
        <v>7</v>
      </c>
      <c r="K3639" t="str">
        <f>IF(LEFT(DailyExits[[#This Row],[Lines]],1)="Y","Yes","No")</f>
        <v>Yes</v>
      </c>
      <c r="L3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40" spans="5:12" x14ac:dyDescent="0.2">
      <c r="E3640" s="2">
        <v>44269</v>
      </c>
      <c r="F3640" t="s">
        <v>76</v>
      </c>
      <c r="G3640" t="s">
        <v>110</v>
      </c>
      <c r="H3640">
        <v>142</v>
      </c>
      <c r="I3640">
        <f>MONTH(DailyExits[[#This Row],[Date]])</f>
        <v>3</v>
      </c>
      <c r="J3640">
        <f>WEEKDAY(DailyExits[[#This Row],[Date]],2)</f>
        <v>7</v>
      </c>
      <c r="K3640" t="str">
        <f>IF(LEFT(DailyExits[[#This Row],[Lines]],1)="Y","Yes","No")</f>
        <v>Yes</v>
      </c>
      <c r="L3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41" spans="5:12" x14ac:dyDescent="0.2">
      <c r="E3641" s="2">
        <v>44269</v>
      </c>
      <c r="F3641" t="s">
        <v>8</v>
      </c>
      <c r="G3641" t="s">
        <v>103</v>
      </c>
      <c r="H3641">
        <v>140</v>
      </c>
      <c r="I3641">
        <f>MONTH(DailyExits[[#This Row],[Date]])</f>
        <v>3</v>
      </c>
      <c r="J3641">
        <f>WEEKDAY(DailyExits[[#This Row],[Date]],2)</f>
        <v>7</v>
      </c>
      <c r="K3641" t="str">
        <f>IF(LEFT(DailyExits[[#This Row],[Lines]],1)="Y","Yes","No")</f>
        <v>Yes</v>
      </c>
      <c r="L3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42" spans="5:12" x14ac:dyDescent="0.2">
      <c r="E3642" s="2">
        <v>44269</v>
      </c>
      <c r="F3642" t="s">
        <v>42</v>
      </c>
      <c r="G3642" t="s">
        <v>108</v>
      </c>
      <c r="H3642">
        <v>131</v>
      </c>
      <c r="I3642">
        <f>MONTH(DailyExits[[#This Row],[Date]])</f>
        <v>3</v>
      </c>
      <c r="J3642">
        <f>WEEKDAY(DailyExits[[#This Row],[Date]],2)</f>
        <v>7</v>
      </c>
      <c r="K3642" t="str">
        <f>IF(LEFT(DailyExits[[#This Row],[Lines]],1)="Y","Yes","No")</f>
        <v>Yes</v>
      </c>
      <c r="L3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43" spans="5:12" x14ac:dyDescent="0.2">
      <c r="E3643" s="2">
        <v>44269</v>
      </c>
      <c r="F3643" t="s">
        <v>68</v>
      </c>
      <c r="G3643" t="s">
        <v>111</v>
      </c>
      <c r="H3643">
        <v>130</v>
      </c>
      <c r="I3643">
        <f>MONTH(DailyExits[[#This Row],[Date]])</f>
        <v>3</v>
      </c>
      <c r="J3643">
        <f>WEEKDAY(DailyExits[[#This Row],[Date]],2)</f>
        <v>7</v>
      </c>
      <c r="K3643" t="str">
        <f>IF(LEFT(DailyExits[[#This Row],[Lines]],1)="Y","Yes","No")</f>
        <v>No</v>
      </c>
      <c r="L3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44" spans="5:12" x14ac:dyDescent="0.2">
      <c r="E3644" s="2">
        <v>44269</v>
      </c>
      <c r="F3644" t="s">
        <v>94</v>
      </c>
      <c r="G3644" t="s">
        <v>107</v>
      </c>
      <c r="H3644">
        <v>130</v>
      </c>
      <c r="I3644">
        <f>MONTH(DailyExits[[#This Row],[Date]])</f>
        <v>3</v>
      </c>
      <c r="J3644">
        <f>WEEKDAY(DailyExits[[#This Row],[Date]],2)</f>
        <v>7</v>
      </c>
      <c r="K3644" t="str">
        <f>IF(LEFT(DailyExits[[#This Row],[Lines]],1)="Y","Yes","No")</f>
        <v>No</v>
      </c>
      <c r="L3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45" spans="5:12" x14ac:dyDescent="0.2">
      <c r="E3645" s="2">
        <v>44269</v>
      </c>
      <c r="F3645" t="s">
        <v>84</v>
      </c>
      <c r="G3645" t="s">
        <v>111</v>
      </c>
      <c r="H3645">
        <v>124</v>
      </c>
      <c r="I3645">
        <f>MONTH(DailyExits[[#This Row],[Date]])</f>
        <v>3</v>
      </c>
      <c r="J3645">
        <f>WEEKDAY(DailyExits[[#This Row],[Date]],2)</f>
        <v>7</v>
      </c>
      <c r="K3645" t="str">
        <f>IF(LEFT(DailyExits[[#This Row],[Lines]],1)="Y","Yes","No")</f>
        <v>No</v>
      </c>
      <c r="L3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46" spans="5:12" x14ac:dyDescent="0.2">
      <c r="E3646" s="2">
        <v>44269</v>
      </c>
      <c r="F3646" t="s">
        <v>92</v>
      </c>
      <c r="G3646" t="s">
        <v>108</v>
      </c>
      <c r="H3646">
        <v>115</v>
      </c>
      <c r="I3646">
        <f>MONTH(DailyExits[[#This Row],[Date]])</f>
        <v>3</v>
      </c>
      <c r="J3646">
        <f>WEEKDAY(DailyExits[[#This Row],[Date]],2)</f>
        <v>7</v>
      </c>
      <c r="K3646" t="str">
        <f>IF(LEFT(DailyExits[[#This Row],[Lines]],1)="Y","Yes","No")</f>
        <v>Yes</v>
      </c>
      <c r="L3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47" spans="5:12" x14ac:dyDescent="0.2">
      <c r="E3647" s="2">
        <v>44269</v>
      </c>
      <c r="F3647" t="s">
        <v>88</v>
      </c>
      <c r="G3647" t="s">
        <v>107</v>
      </c>
      <c r="H3647">
        <v>110</v>
      </c>
      <c r="I3647">
        <f>MONTH(DailyExits[[#This Row],[Date]])</f>
        <v>3</v>
      </c>
      <c r="J3647">
        <f>WEEKDAY(DailyExits[[#This Row],[Date]],2)</f>
        <v>7</v>
      </c>
      <c r="K3647" t="str">
        <f>IF(LEFT(DailyExits[[#This Row],[Lines]],1)="Y","Yes","No")</f>
        <v>No</v>
      </c>
      <c r="L3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48" spans="5:12" x14ac:dyDescent="0.2">
      <c r="E3648" s="2">
        <v>44269</v>
      </c>
      <c r="F3648" t="s">
        <v>44</v>
      </c>
      <c r="G3648" t="s">
        <v>108</v>
      </c>
      <c r="H3648">
        <v>86</v>
      </c>
      <c r="I3648">
        <f>MONTH(DailyExits[[#This Row],[Date]])</f>
        <v>3</v>
      </c>
      <c r="J3648">
        <f>WEEKDAY(DailyExits[[#This Row],[Date]],2)</f>
        <v>7</v>
      </c>
      <c r="K3648" t="str">
        <f>IF(LEFT(DailyExits[[#This Row],[Lines]],1)="Y","Yes","No")</f>
        <v>Yes</v>
      </c>
      <c r="L3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49" spans="5:12" x14ac:dyDescent="0.2">
      <c r="E3649" s="2">
        <v>44269</v>
      </c>
      <c r="F3649" t="s">
        <v>86</v>
      </c>
      <c r="G3649" t="s">
        <v>112</v>
      </c>
      <c r="H3649">
        <v>83</v>
      </c>
      <c r="I3649">
        <f>MONTH(DailyExits[[#This Row],[Date]])</f>
        <v>3</v>
      </c>
      <c r="J3649">
        <f>WEEKDAY(DailyExits[[#This Row],[Date]],2)</f>
        <v>7</v>
      </c>
      <c r="K3649" t="str">
        <f>IF(LEFT(DailyExits[[#This Row],[Lines]],1)="Y","Yes","No")</f>
        <v>No</v>
      </c>
      <c r="L3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50" spans="5:12" x14ac:dyDescent="0.2">
      <c r="E3650" s="2">
        <v>44269</v>
      </c>
      <c r="F3650" t="s">
        <v>72</v>
      </c>
      <c r="G3650" t="s">
        <v>108</v>
      </c>
      <c r="H3650">
        <v>60</v>
      </c>
      <c r="I3650">
        <f>MONTH(DailyExits[[#This Row],[Date]])</f>
        <v>3</v>
      </c>
      <c r="J3650">
        <f>WEEKDAY(DailyExits[[#This Row],[Date]],2)</f>
        <v>7</v>
      </c>
      <c r="K3650" t="str">
        <f>IF(LEFT(DailyExits[[#This Row],[Lines]],1)="Y","Yes","No")</f>
        <v>Yes</v>
      </c>
      <c r="L3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51" spans="5:12" x14ac:dyDescent="0.2">
      <c r="E3651" s="2">
        <v>44269</v>
      </c>
      <c r="F3651" t="s">
        <v>2</v>
      </c>
      <c r="G3651" t="s">
        <v>103</v>
      </c>
      <c r="H3651">
        <v>0</v>
      </c>
      <c r="I3651">
        <f>MONTH(DailyExits[[#This Row],[Date]])</f>
        <v>3</v>
      </c>
      <c r="J3651">
        <f>WEEKDAY(DailyExits[[#This Row],[Date]],2)</f>
        <v>7</v>
      </c>
      <c r="K3651" t="str">
        <f>IF(LEFT(DailyExits[[#This Row],[Lines]],1)="Y","Yes","No")</f>
        <v>Yes</v>
      </c>
      <c r="L3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52" spans="5:12" x14ac:dyDescent="0.2">
      <c r="E3652" s="2">
        <v>44270</v>
      </c>
      <c r="F3652" t="s">
        <v>54</v>
      </c>
      <c r="G3652" t="s">
        <v>109</v>
      </c>
      <c r="H3652">
        <v>3768</v>
      </c>
      <c r="I3652">
        <f>MONTH(DailyExits[[#This Row],[Date]])</f>
        <v>3</v>
      </c>
      <c r="J3652">
        <f>WEEKDAY(DailyExits[[#This Row],[Date]],2)</f>
        <v>1</v>
      </c>
      <c r="K3652" t="str">
        <f>IF(LEFT(DailyExits[[#This Row],[Lines]],1)="Y","Yes","No")</f>
        <v>Yes</v>
      </c>
      <c r="L36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653" spans="5:12" x14ac:dyDescent="0.2">
      <c r="E3653" s="2">
        <v>44270</v>
      </c>
      <c r="F3653" t="s">
        <v>52</v>
      </c>
      <c r="G3653" t="s">
        <v>109</v>
      </c>
      <c r="H3653">
        <v>3517</v>
      </c>
      <c r="I3653">
        <f>MONTH(DailyExits[[#This Row],[Date]])</f>
        <v>3</v>
      </c>
      <c r="J3653">
        <f>WEEKDAY(DailyExits[[#This Row],[Date]],2)</f>
        <v>1</v>
      </c>
      <c r="K3653" t="str">
        <f>IF(LEFT(DailyExits[[#This Row],[Lines]],1)="Y","Yes","No")</f>
        <v>Yes</v>
      </c>
      <c r="L36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654" spans="5:12" x14ac:dyDescent="0.2">
      <c r="E3654" s="2">
        <v>44270</v>
      </c>
      <c r="F3654" t="s">
        <v>50</v>
      </c>
      <c r="G3654" t="s">
        <v>109</v>
      </c>
      <c r="H3654">
        <v>3025</v>
      </c>
      <c r="I3654">
        <f>MONTH(DailyExits[[#This Row],[Date]])</f>
        <v>3</v>
      </c>
      <c r="J3654">
        <f>WEEKDAY(DailyExits[[#This Row],[Date]],2)</f>
        <v>1</v>
      </c>
      <c r="K3654" t="str">
        <f>IF(LEFT(DailyExits[[#This Row],[Lines]],1)="Y","Yes","No")</f>
        <v>Yes</v>
      </c>
      <c r="L3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655" spans="5:12" x14ac:dyDescent="0.2">
      <c r="E3655" s="2">
        <v>44270</v>
      </c>
      <c r="F3655" t="s">
        <v>56</v>
      </c>
      <c r="G3655" t="s">
        <v>109</v>
      </c>
      <c r="H3655">
        <v>2916</v>
      </c>
      <c r="I3655">
        <f>MONTH(DailyExits[[#This Row],[Date]])</f>
        <v>3</v>
      </c>
      <c r="J3655">
        <f>WEEKDAY(DailyExits[[#This Row],[Date]],2)</f>
        <v>1</v>
      </c>
      <c r="K3655" t="str">
        <f>IF(LEFT(DailyExits[[#This Row],[Lines]],1)="Y","Yes","No")</f>
        <v>Yes</v>
      </c>
      <c r="L36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656" spans="5:12" x14ac:dyDescent="0.2">
      <c r="E3656" s="2">
        <v>44270</v>
      </c>
      <c r="F3656">
        <v>24</v>
      </c>
      <c r="G3656" t="s">
        <v>109</v>
      </c>
      <c r="H3656">
        <v>1928</v>
      </c>
      <c r="I3656">
        <f>MONTH(DailyExits[[#This Row],[Date]])</f>
        <v>3</v>
      </c>
      <c r="J3656">
        <f>WEEKDAY(DailyExits[[#This Row],[Date]],2)</f>
        <v>1</v>
      </c>
      <c r="K3656" t="str">
        <f>IF(LEFT(DailyExits[[#This Row],[Lines]],1)="Y","Yes","No")</f>
        <v>Yes</v>
      </c>
      <c r="L36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57" spans="5:12" x14ac:dyDescent="0.2">
      <c r="E3657" s="2">
        <v>44270</v>
      </c>
      <c r="F3657">
        <v>16</v>
      </c>
      <c r="G3657" t="s">
        <v>109</v>
      </c>
      <c r="H3657">
        <v>1821</v>
      </c>
      <c r="I3657">
        <f>MONTH(DailyExits[[#This Row],[Date]])</f>
        <v>3</v>
      </c>
      <c r="J3657">
        <f>WEEKDAY(DailyExits[[#This Row],[Date]],2)</f>
        <v>1</v>
      </c>
      <c r="K3657" t="str">
        <f>IF(LEFT(DailyExits[[#This Row],[Lines]],1)="Y","Yes","No")</f>
        <v>Yes</v>
      </c>
      <c r="L3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58" spans="5:12" x14ac:dyDescent="0.2">
      <c r="E3658" s="2">
        <v>44270</v>
      </c>
      <c r="F3658" t="s">
        <v>20</v>
      </c>
      <c r="G3658" t="s">
        <v>105</v>
      </c>
      <c r="H3658">
        <v>1810</v>
      </c>
      <c r="I3658">
        <f>MONTH(DailyExits[[#This Row],[Date]])</f>
        <v>3</v>
      </c>
      <c r="J3658">
        <f>WEEKDAY(DailyExits[[#This Row],[Date]],2)</f>
        <v>1</v>
      </c>
      <c r="K3658" t="str">
        <f>IF(LEFT(DailyExits[[#This Row],[Lines]],1)="Y","Yes","No")</f>
        <v>No</v>
      </c>
      <c r="L3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59" spans="5:12" x14ac:dyDescent="0.2">
      <c r="E3659" s="2">
        <v>44270</v>
      </c>
      <c r="F3659" t="s">
        <v>62</v>
      </c>
      <c r="G3659" t="s">
        <v>109</v>
      </c>
      <c r="H3659">
        <v>1560</v>
      </c>
      <c r="I3659">
        <f>MONTH(DailyExits[[#This Row],[Date]])</f>
        <v>3</v>
      </c>
      <c r="J3659">
        <f>WEEKDAY(DailyExits[[#This Row],[Date]],2)</f>
        <v>1</v>
      </c>
      <c r="K3659" t="str">
        <f>IF(LEFT(DailyExits[[#This Row],[Lines]],1)="Y","Yes","No")</f>
        <v>Yes</v>
      </c>
      <c r="L3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60" spans="5:12" x14ac:dyDescent="0.2">
      <c r="E3660" s="2">
        <v>44270</v>
      </c>
      <c r="F3660" t="s">
        <v>4</v>
      </c>
      <c r="G3660" t="s">
        <v>103</v>
      </c>
      <c r="H3660">
        <v>1481</v>
      </c>
      <c r="I3660">
        <f>MONTH(DailyExits[[#This Row],[Date]])</f>
        <v>3</v>
      </c>
      <c r="J3660">
        <f>WEEKDAY(DailyExits[[#This Row],[Date]],2)</f>
        <v>1</v>
      </c>
      <c r="K3660" t="str">
        <f>IF(LEFT(DailyExits[[#This Row],[Lines]],1)="Y","Yes","No")</f>
        <v>Yes</v>
      </c>
      <c r="L3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61" spans="5:12" x14ac:dyDescent="0.2">
      <c r="E3661" s="2">
        <v>44270</v>
      </c>
      <c r="F3661">
        <v>12</v>
      </c>
      <c r="G3661" t="s">
        <v>104</v>
      </c>
      <c r="H3661">
        <v>1371</v>
      </c>
      <c r="I3661">
        <f>MONTH(DailyExits[[#This Row],[Date]])</f>
        <v>3</v>
      </c>
      <c r="J3661">
        <f>WEEKDAY(DailyExits[[#This Row],[Date]],2)</f>
        <v>1</v>
      </c>
      <c r="K3661" t="str">
        <f>IF(LEFT(DailyExits[[#This Row],[Lines]],1)="Y","Yes","No")</f>
        <v>Yes</v>
      </c>
      <c r="L3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62" spans="5:12" x14ac:dyDescent="0.2">
      <c r="E3662" s="2">
        <v>44270</v>
      </c>
      <c r="F3662" t="s">
        <v>64</v>
      </c>
      <c r="G3662" t="s">
        <v>109</v>
      </c>
      <c r="H3662">
        <v>1293</v>
      </c>
      <c r="I3662">
        <f>MONTH(DailyExits[[#This Row],[Date]])</f>
        <v>3</v>
      </c>
      <c r="J3662">
        <f>WEEKDAY(DailyExits[[#This Row],[Date]],2)</f>
        <v>1</v>
      </c>
      <c r="K3662" t="str">
        <f>IF(LEFT(DailyExits[[#This Row],[Lines]],1)="Y","Yes","No")</f>
        <v>Yes</v>
      </c>
      <c r="L3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63" spans="5:12" x14ac:dyDescent="0.2">
      <c r="E3663" s="2">
        <v>44270</v>
      </c>
      <c r="F3663" t="s">
        <v>24</v>
      </c>
      <c r="G3663" t="s">
        <v>105</v>
      </c>
      <c r="H3663">
        <v>1236</v>
      </c>
      <c r="I3663">
        <f>MONTH(DailyExits[[#This Row],[Date]])</f>
        <v>3</v>
      </c>
      <c r="J3663">
        <f>WEEKDAY(DailyExits[[#This Row],[Date]],2)</f>
        <v>1</v>
      </c>
      <c r="K3663" t="str">
        <f>IF(LEFT(DailyExits[[#This Row],[Lines]],1)="Y","Yes","No")</f>
        <v>No</v>
      </c>
      <c r="L3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64" spans="5:12" x14ac:dyDescent="0.2">
      <c r="E3664" s="2">
        <v>44270</v>
      </c>
      <c r="F3664" t="s">
        <v>22</v>
      </c>
      <c r="G3664" t="s">
        <v>106</v>
      </c>
      <c r="H3664">
        <v>1222</v>
      </c>
      <c r="I3664">
        <f>MONTH(DailyExits[[#This Row],[Date]])</f>
        <v>3</v>
      </c>
      <c r="J3664">
        <f>WEEKDAY(DailyExits[[#This Row],[Date]],2)</f>
        <v>1</v>
      </c>
      <c r="K3664" t="str">
        <f>IF(LEFT(DailyExits[[#This Row],[Lines]],1)="Y","Yes","No")</f>
        <v>No</v>
      </c>
      <c r="L3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65" spans="5:12" x14ac:dyDescent="0.2">
      <c r="E3665" s="2">
        <v>44270</v>
      </c>
      <c r="F3665" t="s">
        <v>48</v>
      </c>
      <c r="G3665" t="s">
        <v>109</v>
      </c>
      <c r="H3665">
        <v>1103</v>
      </c>
      <c r="I3665">
        <f>MONTH(DailyExits[[#This Row],[Date]])</f>
        <v>3</v>
      </c>
      <c r="J3665">
        <f>WEEKDAY(DailyExits[[#This Row],[Date]],2)</f>
        <v>1</v>
      </c>
      <c r="K3665" t="str">
        <f>IF(LEFT(DailyExits[[#This Row],[Lines]],1)="Y","Yes","No")</f>
        <v>Yes</v>
      </c>
      <c r="L3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66" spans="5:12" x14ac:dyDescent="0.2">
      <c r="E3666" s="2">
        <v>44270</v>
      </c>
      <c r="F3666" t="s">
        <v>14</v>
      </c>
      <c r="G3666" t="s">
        <v>104</v>
      </c>
      <c r="H3666">
        <v>1087</v>
      </c>
      <c r="I3666">
        <f>MONTH(DailyExits[[#This Row],[Date]])</f>
        <v>3</v>
      </c>
      <c r="J3666">
        <f>WEEKDAY(DailyExits[[#This Row],[Date]],2)</f>
        <v>1</v>
      </c>
      <c r="K3666" t="str">
        <f>IF(LEFT(DailyExits[[#This Row],[Lines]],1)="Y","Yes","No")</f>
        <v>Yes</v>
      </c>
      <c r="L3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67" spans="5:12" x14ac:dyDescent="0.2">
      <c r="E3667" s="2">
        <v>44270</v>
      </c>
      <c r="F3667" t="s">
        <v>26</v>
      </c>
      <c r="G3667" t="s">
        <v>105</v>
      </c>
      <c r="H3667">
        <v>1077</v>
      </c>
      <c r="I3667">
        <f>MONTH(DailyExits[[#This Row],[Date]])</f>
        <v>3</v>
      </c>
      <c r="J3667">
        <f>WEEKDAY(DailyExits[[#This Row],[Date]],2)</f>
        <v>1</v>
      </c>
      <c r="K3667" t="str">
        <f>IF(LEFT(DailyExits[[#This Row],[Lines]],1)="Y","Yes","No")</f>
        <v>No</v>
      </c>
      <c r="L3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68" spans="5:12" x14ac:dyDescent="0.2">
      <c r="E3668" s="2">
        <v>44270</v>
      </c>
      <c r="F3668" t="s">
        <v>2</v>
      </c>
      <c r="G3668" t="s">
        <v>103</v>
      </c>
      <c r="H3668">
        <v>1061</v>
      </c>
      <c r="I3668">
        <f>MONTH(DailyExits[[#This Row],[Date]])</f>
        <v>3</v>
      </c>
      <c r="J3668">
        <f>WEEKDAY(DailyExits[[#This Row],[Date]],2)</f>
        <v>1</v>
      </c>
      <c r="K3668" t="str">
        <f>IF(LEFT(DailyExits[[#This Row],[Lines]],1)="Y","Yes","No")</f>
        <v>Yes</v>
      </c>
      <c r="L3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69" spans="5:12" x14ac:dyDescent="0.2">
      <c r="E3669" s="2">
        <v>44270</v>
      </c>
      <c r="F3669" t="s">
        <v>10</v>
      </c>
      <c r="G3669" t="s">
        <v>103</v>
      </c>
      <c r="H3669">
        <v>1043</v>
      </c>
      <c r="I3669">
        <f>MONTH(DailyExits[[#This Row],[Date]])</f>
        <v>3</v>
      </c>
      <c r="J3669">
        <f>WEEKDAY(DailyExits[[#This Row],[Date]],2)</f>
        <v>1</v>
      </c>
      <c r="K3669" t="str">
        <f>IF(LEFT(DailyExits[[#This Row],[Lines]],1)="Y","Yes","No")</f>
        <v>Yes</v>
      </c>
      <c r="L3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70" spans="5:12" x14ac:dyDescent="0.2">
      <c r="E3670" s="2">
        <v>44270</v>
      </c>
      <c r="F3670">
        <v>19</v>
      </c>
      <c r="G3670" t="s">
        <v>104</v>
      </c>
      <c r="H3670">
        <v>1010</v>
      </c>
      <c r="I3670">
        <f>MONTH(DailyExits[[#This Row],[Date]])</f>
        <v>3</v>
      </c>
      <c r="J3670">
        <f>WEEKDAY(DailyExits[[#This Row],[Date]],2)</f>
        <v>1</v>
      </c>
      <c r="K3670" t="str">
        <f>IF(LEFT(DailyExits[[#This Row],[Lines]],1)="Y","Yes","No")</f>
        <v>Yes</v>
      </c>
      <c r="L3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71" spans="5:12" x14ac:dyDescent="0.2">
      <c r="E3671" s="2">
        <v>44270</v>
      </c>
      <c r="F3671" t="s">
        <v>18</v>
      </c>
      <c r="G3671" t="s">
        <v>105</v>
      </c>
      <c r="H3671">
        <v>947</v>
      </c>
      <c r="I3671">
        <f>MONTH(DailyExits[[#This Row],[Date]])</f>
        <v>3</v>
      </c>
      <c r="J3671">
        <f>WEEKDAY(DailyExits[[#This Row],[Date]],2)</f>
        <v>1</v>
      </c>
      <c r="K3671" t="str">
        <f>IF(LEFT(DailyExits[[#This Row],[Lines]],1)="Y","Yes","No")</f>
        <v>No</v>
      </c>
      <c r="L3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72" spans="5:12" x14ac:dyDescent="0.2">
      <c r="E3672" s="2">
        <v>44270</v>
      </c>
      <c r="F3672" t="s">
        <v>36</v>
      </c>
      <c r="G3672" t="s">
        <v>108</v>
      </c>
      <c r="H3672">
        <v>946</v>
      </c>
      <c r="I3672">
        <f>MONTH(DailyExits[[#This Row],[Date]])</f>
        <v>3</v>
      </c>
      <c r="J3672">
        <f>WEEKDAY(DailyExits[[#This Row],[Date]],2)</f>
        <v>1</v>
      </c>
      <c r="K3672" t="str">
        <f>IF(LEFT(DailyExits[[#This Row],[Lines]],1)="Y","Yes","No")</f>
        <v>Yes</v>
      </c>
      <c r="L3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73" spans="5:12" x14ac:dyDescent="0.2">
      <c r="E3673" s="2">
        <v>44270</v>
      </c>
      <c r="F3673" t="s">
        <v>28</v>
      </c>
      <c r="G3673" t="s">
        <v>107</v>
      </c>
      <c r="H3673">
        <v>860</v>
      </c>
      <c r="I3673">
        <f>MONTH(DailyExits[[#This Row],[Date]])</f>
        <v>3</v>
      </c>
      <c r="J3673">
        <f>WEEKDAY(DailyExits[[#This Row],[Date]],2)</f>
        <v>1</v>
      </c>
      <c r="K3673" t="str">
        <f>IF(LEFT(DailyExits[[#This Row],[Lines]],1)="Y","Yes","No")</f>
        <v>No</v>
      </c>
      <c r="L3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74" spans="5:12" x14ac:dyDescent="0.2">
      <c r="E3674" s="2">
        <v>44270</v>
      </c>
      <c r="F3674" t="s">
        <v>74</v>
      </c>
      <c r="G3674" t="s">
        <v>108</v>
      </c>
      <c r="H3674">
        <v>855</v>
      </c>
      <c r="I3674">
        <f>MONTH(DailyExits[[#This Row],[Date]])</f>
        <v>3</v>
      </c>
      <c r="J3674">
        <f>WEEKDAY(DailyExits[[#This Row],[Date]],2)</f>
        <v>1</v>
      </c>
      <c r="K3674" t="str">
        <f>IF(LEFT(DailyExits[[#This Row],[Lines]],1)="Y","Yes","No")</f>
        <v>Yes</v>
      </c>
      <c r="L3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75" spans="5:12" x14ac:dyDescent="0.2">
      <c r="E3675" s="2">
        <v>44270</v>
      </c>
      <c r="F3675" t="s">
        <v>60</v>
      </c>
      <c r="G3675" t="s">
        <v>109</v>
      </c>
      <c r="H3675">
        <v>791</v>
      </c>
      <c r="I3675">
        <f>MONTH(DailyExits[[#This Row],[Date]])</f>
        <v>3</v>
      </c>
      <c r="J3675">
        <f>WEEKDAY(DailyExits[[#This Row],[Date]],2)</f>
        <v>1</v>
      </c>
      <c r="K3675" t="str">
        <f>IF(LEFT(DailyExits[[#This Row],[Lines]],1)="Y","Yes","No")</f>
        <v>Yes</v>
      </c>
      <c r="L3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76" spans="5:12" x14ac:dyDescent="0.2">
      <c r="E3676" s="2">
        <v>44270</v>
      </c>
      <c r="F3676" t="s">
        <v>90</v>
      </c>
      <c r="G3676" t="s">
        <v>108</v>
      </c>
      <c r="H3676">
        <v>701</v>
      </c>
      <c r="I3676">
        <f>MONTH(DailyExits[[#This Row],[Date]])</f>
        <v>3</v>
      </c>
      <c r="J3676">
        <f>WEEKDAY(DailyExits[[#This Row],[Date]],2)</f>
        <v>1</v>
      </c>
      <c r="K3676" t="str">
        <f>IF(LEFT(DailyExits[[#This Row],[Lines]],1)="Y","Yes","No")</f>
        <v>Yes</v>
      </c>
      <c r="L3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77" spans="5:12" x14ac:dyDescent="0.2">
      <c r="E3677" s="2">
        <v>44270</v>
      </c>
      <c r="F3677" t="s">
        <v>70</v>
      </c>
      <c r="G3677" t="s">
        <v>111</v>
      </c>
      <c r="H3677">
        <v>694</v>
      </c>
      <c r="I3677">
        <f>MONTH(DailyExits[[#This Row],[Date]])</f>
        <v>3</v>
      </c>
      <c r="J3677">
        <f>WEEKDAY(DailyExits[[#This Row],[Date]],2)</f>
        <v>1</v>
      </c>
      <c r="K3677" t="str">
        <f>IF(LEFT(DailyExits[[#This Row],[Lines]],1)="Y","Yes","No")</f>
        <v>No</v>
      </c>
      <c r="L3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78" spans="5:12" x14ac:dyDescent="0.2">
      <c r="E3678" s="2">
        <v>44270</v>
      </c>
      <c r="F3678" t="s">
        <v>40</v>
      </c>
      <c r="G3678" t="s">
        <v>108</v>
      </c>
      <c r="H3678">
        <v>654</v>
      </c>
      <c r="I3678">
        <f>MONTH(DailyExits[[#This Row],[Date]])</f>
        <v>3</v>
      </c>
      <c r="J3678">
        <f>WEEKDAY(DailyExits[[#This Row],[Date]],2)</f>
        <v>1</v>
      </c>
      <c r="K3678" t="str">
        <f>IF(LEFT(DailyExits[[#This Row],[Lines]],1)="Y","Yes","No")</f>
        <v>Yes</v>
      </c>
      <c r="L3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79" spans="5:12" x14ac:dyDescent="0.2">
      <c r="E3679" s="2">
        <v>44270</v>
      </c>
      <c r="F3679" t="s">
        <v>38</v>
      </c>
      <c r="G3679" t="s">
        <v>108</v>
      </c>
      <c r="H3679">
        <v>646</v>
      </c>
      <c r="I3679">
        <f>MONTH(DailyExits[[#This Row],[Date]])</f>
        <v>3</v>
      </c>
      <c r="J3679">
        <f>WEEKDAY(DailyExits[[#This Row],[Date]],2)</f>
        <v>1</v>
      </c>
      <c r="K3679" t="str">
        <f>IF(LEFT(DailyExits[[#This Row],[Lines]],1)="Y","Yes","No")</f>
        <v>Yes</v>
      </c>
      <c r="L3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80" spans="5:12" x14ac:dyDescent="0.2">
      <c r="E3680" s="2">
        <v>44270</v>
      </c>
      <c r="F3680" t="s">
        <v>6</v>
      </c>
      <c r="G3680" t="s">
        <v>103</v>
      </c>
      <c r="H3680">
        <v>616</v>
      </c>
      <c r="I3680">
        <f>MONTH(DailyExits[[#This Row],[Date]])</f>
        <v>3</v>
      </c>
      <c r="J3680">
        <f>WEEKDAY(DailyExits[[#This Row],[Date]],2)</f>
        <v>1</v>
      </c>
      <c r="K3680" t="str">
        <f>IF(LEFT(DailyExits[[#This Row],[Lines]],1)="Y","Yes","No")</f>
        <v>Yes</v>
      </c>
      <c r="L3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81" spans="5:12" x14ac:dyDescent="0.2">
      <c r="E3681" s="2">
        <v>44270</v>
      </c>
      <c r="F3681" t="s">
        <v>80</v>
      </c>
      <c r="G3681" t="s">
        <v>110</v>
      </c>
      <c r="H3681">
        <v>583</v>
      </c>
      <c r="I3681">
        <f>MONTH(DailyExits[[#This Row],[Date]])</f>
        <v>3</v>
      </c>
      <c r="J3681">
        <f>WEEKDAY(DailyExits[[#This Row],[Date]],2)</f>
        <v>1</v>
      </c>
      <c r="K3681" t="str">
        <f>IF(LEFT(DailyExits[[#This Row],[Lines]],1)="Y","Yes","No")</f>
        <v>Yes</v>
      </c>
      <c r="L3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82" spans="5:12" x14ac:dyDescent="0.2">
      <c r="E3682" s="2">
        <v>44270</v>
      </c>
      <c r="F3682" t="s">
        <v>66</v>
      </c>
      <c r="G3682" t="s">
        <v>110</v>
      </c>
      <c r="H3682">
        <v>578</v>
      </c>
      <c r="I3682">
        <f>MONTH(DailyExits[[#This Row],[Date]])</f>
        <v>3</v>
      </c>
      <c r="J3682">
        <f>WEEKDAY(DailyExits[[#This Row],[Date]],2)</f>
        <v>1</v>
      </c>
      <c r="K3682" t="str">
        <f>IF(LEFT(DailyExits[[#This Row],[Lines]],1)="Y","Yes","No")</f>
        <v>Yes</v>
      </c>
      <c r="L3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83" spans="5:12" x14ac:dyDescent="0.2">
      <c r="E3683" s="2">
        <v>44270</v>
      </c>
      <c r="F3683" t="s">
        <v>30</v>
      </c>
      <c r="G3683" t="s">
        <v>107</v>
      </c>
      <c r="H3683">
        <v>562</v>
      </c>
      <c r="I3683">
        <f>MONTH(DailyExits[[#This Row],[Date]])</f>
        <v>3</v>
      </c>
      <c r="J3683">
        <f>WEEKDAY(DailyExits[[#This Row],[Date]],2)</f>
        <v>1</v>
      </c>
      <c r="K3683" t="str">
        <f>IF(LEFT(DailyExits[[#This Row],[Lines]],1)="Y","Yes","No")</f>
        <v>No</v>
      </c>
      <c r="L3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84" spans="5:12" x14ac:dyDescent="0.2">
      <c r="E3684" s="2">
        <v>44270</v>
      </c>
      <c r="F3684" t="s">
        <v>12</v>
      </c>
      <c r="G3684" t="s">
        <v>103</v>
      </c>
      <c r="H3684">
        <v>535</v>
      </c>
      <c r="I3684">
        <f>MONTH(DailyExits[[#This Row],[Date]])</f>
        <v>3</v>
      </c>
      <c r="J3684">
        <f>WEEKDAY(DailyExits[[#This Row],[Date]],2)</f>
        <v>1</v>
      </c>
      <c r="K3684" t="str">
        <f>IF(LEFT(DailyExits[[#This Row],[Lines]],1)="Y","Yes","No")</f>
        <v>Yes</v>
      </c>
      <c r="L3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85" spans="5:12" x14ac:dyDescent="0.2">
      <c r="E3685" s="2">
        <v>44270</v>
      </c>
      <c r="F3685" t="s">
        <v>32</v>
      </c>
      <c r="G3685" t="s">
        <v>107</v>
      </c>
      <c r="H3685">
        <v>520</v>
      </c>
      <c r="I3685">
        <f>MONTH(DailyExits[[#This Row],[Date]])</f>
        <v>3</v>
      </c>
      <c r="J3685">
        <f>WEEKDAY(DailyExits[[#This Row],[Date]],2)</f>
        <v>1</v>
      </c>
      <c r="K3685" t="str">
        <f>IF(LEFT(DailyExits[[#This Row],[Lines]],1)="Y","Yes","No")</f>
        <v>No</v>
      </c>
      <c r="L3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86" spans="5:12" x14ac:dyDescent="0.2">
      <c r="E3686" s="2">
        <v>44270</v>
      </c>
      <c r="F3686" t="s">
        <v>34</v>
      </c>
      <c r="G3686" t="s">
        <v>107</v>
      </c>
      <c r="H3686">
        <v>493</v>
      </c>
      <c r="I3686">
        <f>MONTH(DailyExits[[#This Row],[Date]])</f>
        <v>3</v>
      </c>
      <c r="J3686">
        <f>WEEKDAY(DailyExits[[#This Row],[Date]],2)</f>
        <v>1</v>
      </c>
      <c r="K3686" t="str">
        <f>IF(LEFT(DailyExits[[#This Row],[Lines]],1)="Y","Yes","No")</f>
        <v>No</v>
      </c>
      <c r="L3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87" spans="5:12" x14ac:dyDescent="0.2">
      <c r="E3687" s="2">
        <v>44270</v>
      </c>
      <c r="F3687" t="s">
        <v>78</v>
      </c>
      <c r="G3687" t="s">
        <v>110</v>
      </c>
      <c r="H3687">
        <v>490</v>
      </c>
      <c r="I3687">
        <f>MONTH(DailyExits[[#This Row],[Date]])</f>
        <v>3</v>
      </c>
      <c r="J3687">
        <f>WEEKDAY(DailyExits[[#This Row],[Date]],2)</f>
        <v>1</v>
      </c>
      <c r="K3687" t="str">
        <f>IF(LEFT(DailyExits[[#This Row],[Lines]],1)="Y","Yes","No")</f>
        <v>Yes</v>
      </c>
      <c r="L3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88" spans="5:12" x14ac:dyDescent="0.2">
      <c r="E3688" s="2">
        <v>44270</v>
      </c>
      <c r="F3688" t="s">
        <v>76</v>
      </c>
      <c r="G3688" t="s">
        <v>110</v>
      </c>
      <c r="H3688">
        <v>420</v>
      </c>
      <c r="I3688">
        <f>MONTH(DailyExits[[#This Row],[Date]])</f>
        <v>3</v>
      </c>
      <c r="J3688">
        <f>WEEKDAY(DailyExits[[#This Row],[Date]],2)</f>
        <v>1</v>
      </c>
      <c r="K3688" t="str">
        <f>IF(LEFT(DailyExits[[#This Row],[Lines]],1)="Y","Yes","No")</f>
        <v>Yes</v>
      </c>
      <c r="L3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89" spans="5:12" x14ac:dyDescent="0.2">
      <c r="E3689" s="2">
        <v>44270</v>
      </c>
      <c r="F3689" t="s">
        <v>82</v>
      </c>
      <c r="G3689" t="s">
        <v>110</v>
      </c>
      <c r="H3689">
        <v>413</v>
      </c>
      <c r="I3689">
        <f>MONTH(DailyExits[[#This Row],[Date]])</f>
        <v>3</v>
      </c>
      <c r="J3689">
        <f>WEEKDAY(DailyExits[[#This Row],[Date]],2)</f>
        <v>1</v>
      </c>
      <c r="K3689" t="str">
        <f>IF(LEFT(DailyExits[[#This Row],[Lines]],1)="Y","Yes","No")</f>
        <v>Yes</v>
      </c>
      <c r="L3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90" spans="5:12" x14ac:dyDescent="0.2">
      <c r="E3690" s="2">
        <v>44270</v>
      </c>
      <c r="F3690" t="s">
        <v>46</v>
      </c>
      <c r="G3690" t="s">
        <v>108</v>
      </c>
      <c r="H3690">
        <v>405</v>
      </c>
      <c r="I3690">
        <f>MONTH(DailyExits[[#This Row],[Date]])</f>
        <v>3</v>
      </c>
      <c r="J3690">
        <f>WEEKDAY(DailyExits[[#This Row],[Date]],2)</f>
        <v>1</v>
      </c>
      <c r="K3690" t="str">
        <f>IF(LEFT(DailyExits[[#This Row],[Lines]],1)="Y","Yes","No")</f>
        <v>Yes</v>
      </c>
      <c r="L3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91" spans="5:12" x14ac:dyDescent="0.2">
      <c r="E3691" s="2">
        <v>44270</v>
      </c>
      <c r="F3691" t="s">
        <v>8</v>
      </c>
      <c r="G3691" t="s">
        <v>103</v>
      </c>
      <c r="H3691">
        <v>376</v>
      </c>
      <c r="I3691">
        <f>MONTH(DailyExits[[#This Row],[Date]])</f>
        <v>3</v>
      </c>
      <c r="J3691">
        <f>WEEKDAY(DailyExits[[#This Row],[Date]],2)</f>
        <v>1</v>
      </c>
      <c r="K3691" t="str">
        <f>IF(LEFT(DailyExits[[#This Row],[Lines]],1)="Y","Yes","No")</f>
        <v>Yes</v>
      </c>
      <c r="L3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92" spans="5:12" x14ac:dyDescent="0.2">
      <c r="E3692" s="2">
        <v>44270</v>
      </c>
      <c r="F3692" t="s">
        <v>68</v>
      </c>
      <c r="G3692" t="s">
        <v>111</v>
      </c>
      <c r="H3692">
        <v>325</v>
      </c>
      <c r="I3692">
        <f>MONTH(DailyExits[[#This Row],[Date]])</f>
        <v>3</v>
      </c>
      <c r="J3692">
        <f>WEEKDAY(DailyExits[[#This Row],[Date]],2)</f>
        <v>1</v>
      </c>
      <c r="K3692" t="str">
        <f>IF(LEFT(DailyExits[[#This Row],[Lines]],1)="Y","Yes","No")</f>
        <v>No</v>
      </c>
      <c r="L3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93" spans="5:12" x14ac:dyDescent="0.2">
      <c r="E3693" s="2">
        <v>44270</v>
      </c>
      <c r="F3693" t="s">
        <v>84</v>
      </c>
      <c r="G3693" t="s">
        <v>111</v>
      </c>
      <c r="H3693">
        <v>308</v>
      </c>
      <c r="I3693">
        <f>MONTH(DailyExits[[#This Row],[Date]])</f>
        <v>3</v>
      </c>
      <c r="J3693">
        <f>WEEKDAY(DailyExits[[#This Row],[Date]],2)</f>
        <v>1</v>
      </c>
      <c r="K3693" t="str">
        <f>IF(LEFT(DailyExits[[#This Row],[Lines]],1)="Y","Yes","No")</f>
        <v>No</v>
      </c>
      <c r="L3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94" spans="5:12" x14ac:dyDescent="0.2">
      <c r="E3694" s="2">
        <v>44270</v>
      </c>
      <c r="F3694" t="s">
        <v>42</v>
      </c>
      <c r="G3694" t="s">
        <v>108</v>
      </c>
      <c r="H3694">
        <v>283</v>
      </c>
      <c r="I3694">
        <f>MONTH(DailyExits[[#This Row],[Date]])</f>
        <v>3</v>
      </c>
      <c r="J3694">
        <f>WEEKDAY(DailyExits[[#This Row],[Date]],2)</f>
        <v>1</v>
      </c>
      <c r="K3694" t="str">
        <f>IF(LEFT(DailyExits[[#This Row],[Lines]],1)="Y","Yes","No")</f>
        <v>Yes</v>
      </c>
      <c r="L3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95" spans="5:12" x14ac:dyDescent="0.2">
      <c r="E3695" s="2">
        <v>44270</v>
      </c>
      <c r="F3695" t="s">
        <v>92</v>
      </c>
      <c r="G3695" t="s">
        <v>108</v>
      </c>
      <c r="H3695">
        <v>270</v>
      </c>
      <c r="I3695">
        <f>MONTH(DailyExits[[#This Row],[Date]])</f>
        <v>3</v>
      </c>
      <c r="J3695">
        <f>WEEKDAY(DailyExits[[#This Row],[Date]],2)</f>
        <v>1</v>
      </c>
      <c r="K3695" t="str">
        <f>IF(LEFT(DailyExits[[#This Row],[Lines]],1)="Y","Yes","No")</f>
        <v>Yes</v>
      </c>
      <c r="L3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96" spans="5:12" x14ac:dyDescent="0.2">
      <c r="E3696" s="2">
        <v>44270</v>
      </c>
      <c r="F3696" t="s">
        <v>88</v>
      </c>
      <c r="G3696" t="s">
        <v>107</v>
      </c>
      <c r="H3696">
        <v>257</v>
      </c>
      <c r="I3696">
        <f>MONTH(DailyExits[[#This Row],[Date]])</f>
        <v>3</v>
      </c>
      <c r="J3696">
        <f>WEEKDAY(DailyExits[[#This Row],[Date]],2)</f>
        <v>1</v>
      </c>
      <c r="K3696" t="str">
        <f>IF(LEFT(DailyExits[[#This Row],[Lines]],1)="Y","Yes","No")</f>
        <v>No</v>
      </c>
      <c r="L3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97" spans="5:12" x14ac:dyDescent="0.2">
      <c r="E3697" s="2">
        <v>44270</v>
      </c>
      <c r="F3697" t="s">
        <v>72</v>
      </c>
      <c r="G3697" t="s">
        <v>108</v>
      </c>
      <c r="H3697">
        <v>214</v>
      </c>
      <c r="I3697">
        <f>MONTH(DailyExits[[#This Row],[Date]])</f>
        <v>3</v>
      </c>
      <c r="J3697">
        <f>WEEKDAY(DailyExits[[#This Row],[Date]],2)</f>
        <v>1</v>
      </c>
      <c r="K3697" t="str">
        <f>IF(LEFT(DailyExits[[#This Row],[Lines]],1)="Y","Yes","No")</f>
        <v>Yes</v>
      </c>
      <c r="L3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98" spans="5:12" x14ac:dyDescent="0.2">
      <c r="E3698" s="2">
        <v>44270</v>
      </c>
      <c r="F3698" t="s">
        <v>96</v>
      </c>
      <c r="G3698" t="s">
        <v>107</v>
      </c>
      <c r="H3698">
        <v>214</v>
      </c>
      <c r="I3698">
        <f>MONTH(DailyExits[[#This Row],[Date]])</f>
        <v>3</v>
      </c>
      <c r="J3698">
        <f>WEEKDAY(DailyExits[[#This Row],[Date]],2)</f>
        <v>1</v>
      </c>
      <c r="K3698" t="str">
        <f>IF(LEFT(DailyExits[[#This Row],[Lines]],1)="Y","Yes","No")</f>
        <v>No</v>
      </c>
      <c r="L3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699" spans="5:12" x14ac:dyDescent="0.2">
      <c r="E3699" s="2">
        <v>44270</v>
      </c>
      <c r="F3699" t="s">
        <v>44</v>
      </c>
      <c r="G3699" t="s">
        <v>108</v>
      </c>
      <c r="H3699">
        <v>188</v>
      </c>
      <c r="I3699">
        <f>MONTH(DailyExits[[#This Row],[Date]])</f>
        <v>3</v>
      </c>
      <c r="J3699">
        <f>WEEKDAY(DailyExits[[#This Row],[Date]],2)</f>
        <v>1</v>
      </c>
      <c r="K3699" t="str">
        <f>IF(LEFT(DailyExits[[#This Row],[Lines]],1)="Y","Yes","No")</f>
        <v>Yes</v>
      </c>
      <c r="L3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00" spans="5:12" x14ac:dyDescent="0.2">
      <c r="E3700" s="2">
        <v>44270</v>
      </c>
      <c r="F3700" t="s">
        <v>94</v>
      </c>
      <c r="G3700" t="s">
        <v>107</v>
      </c>
      <c r="H3700">
        <v>188</v>
      </c>
      <c r="I3700">
        <f>MONTH(DailyExits[[#This Row],[Date]])</f>
        <v>3</v>
      </c>
      <c r="J3700">
        <f>WEEKDAY(DailyExits[[#This Row],[Date]],2)</f>
        <v>1</v>
      </c>
      <c r="K3700" t="str">
        <f>IF(LEFT(DailyExits[[#This Row],[Lines]],1)="Y","Yes","No")</f>
        <v>No</v>
      </c>
      <c r="L3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01" spans="5:12" x14ac:dyDescent="0.2">
      <c r="E3701" s="2">
        <v>44270</v>
      </c>
      <c r="F3701" t="s">
        <v>86</v>
      </c>
      <c r="G3701" t="s">
        <v>112</v>
      </c>
      <c r="H3701">
        <v>109</v>
      </c>
      <c r="I3701">
        <f>MONTH(DailyExits[[#This Row],[Date]])</f>
        <v>3</v>
      </c>
      <c r="J3701">
        <f>WEEKDAY(DailyExits[[#This Row],[Date]],2)</f>
        <v>1</v>
      </c>
      <c r="K3701" t="str">
        <f>IF(LEFT(DailyExits[[#This Row],[Lines]],1)="Y","Yes","No")</f>
        <v>No</v>
      </c>
      <c r="L3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02" spans="5:12" x14ac:dyDescent="0.2">
      <c r="E3702" s="2">
        <v>44271</v>
      </c>
      <c r="F3702" t="s">
        <v>54</v>
      </c>
      <c r="G3702" t="s">
        <v>109</v>
      </c>
      <c r="H3702">
        <v>3961</v>
      </c>
      <c r="I3702">
        <f>MONTH(DailyExits[[#This Row],[Date]])</f>
        <v>3</v>
      </c>
      <c r="J3702">
        <f>WEEKDAY(DailyExits[[#This Row],[Date]],2)</f>
        <v>2</v>
      </c>
      <c r="K3702" t="str">
        <f>IF(LEFT(DailyExits[[#This Row],[Lines]],1)="Y","Yes","No")</f>
        <v>Yes</v>
      </c>
      <c r="L3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703" spans="5:12" x14ac:dyDescent="0.2">
      <c r="E3703" s="2">
        <v>44271</v>
      </c>
      <c r="F3703" t="s">
        <v>52</v>
      </c>
      <c r="G3703" t="s">
        <v>109</v>
      </c>
      <c r="H3703">
        <v>3809</v>
      </c>
      <c r="I3703">
        <f>MONTH(DailyExits[[#This Row],[Date]])</f>
        <v>3</v>
      </c>
      <c r="J3703">
        <f>WEEKDAY(DailyExits[[#This Row],[Date]],2)</f>
        <v>2</v>
      </c>
      <c r="K3703" t="str">
        <f>IF(LEFT(DailyExits[[#This Row],[Lines]],1)="Y","Yes","No")</f>
        <v>Yes</v>
      </c>
      <c r="L37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704" spans="5:12" x14ac:dyDescent="0.2">
      <c r="E3704" s="2">
        <v>44271</v>
      </c>
      <c r="F3704" t="s">
        <v>50</v>
      </c>
      <c r="G3704" t="s">
        <v>109</v>
      </c>
      <c r="H3704">
        <v>3319</v>
      </c>
      <c r="I3704">
        <f>MONTH(DailyExits[[#This Row],[Date]])</f>
        <v>3</v>
      </c>
      <c r="J3704">
        <f>WEEKDAY(DailyExits[[#This Row],[Date]],2)</f>
        <v>2</v>
      </c>
      <c r="K3704" t="str">
        <f>IF(LEFT(DailyExits[[#This Row],[Lines]],1)="Y","Yes","No")</f>
        <v>Yes</v>
      </c>
      <c r="L3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705" spans="5:12" x14ac:dyDescent="0.2">
      <c r="E3705" s="2">
        <v>44271</v>
      </c>
      <c r="F3705" t="s">
        <v>56</v>
      </c>
      <c r="G3705" t="s">
        <v>109</v>
      </c>
      <c r="H3705">
        <v>3036</v>
      </c>
      <c r="I3705">
        <f>MONTH(DailyExits[[#This Row],[Date]])</f>
        <v>3</v>
      </c>
      <c r="J3705">
        <f>WEEKDAY(DailyExits[[#This Row],[Date]],2)</f>
        <v>2</v>
      </c>
      <c r="K3705" t="str">
        <f>IF(LEFT(DailyExits[[#This Row],[Lines]],1)="Y","Yes","No")</f>
        <v>Yes</v>
      </c>
      <c r="L3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706" spans="5:12" x14ac:dyDescent="0.2">
      <c r="E3706" s="2">
        <v>44271</v>
      </c>
      <c r="F3706" t="s">
        <v>20</v>
      </c>
      <c r="G3706" t="s">
        <v>105</v>
      </c>
      <c r="H3706">
        <v>1973</v>
      </c>
      <c r="I3706">
        <f>MONTH(DailyExits[[#This Row],[Date]])</f>
        <v>3</v>
      </c>
      <c r="J3706">
        <f>WEEKDAY(DailyExits[[#This Row],[Date]],2)</f>
        <v>2</v>
      </c>
      <c r="K3706" t="str">
        <f>IF(LEFT(DailyExits[[#This Row],[Lines]],1)="Y","Yes","No")</f>
        <v>No</v>
      </c>
      <c r="L37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07" spans="5:12" x14ac:dyDescent="0.2">
      <c r="E3707" s="2">
        <v>44271</v>
      </c>
      <c r="F3707">
        <v>24</v>
      </c>
      <c r="G3707" t="s">
        <v>109</v>
      </c>
      <c r="H3707">
        <v>1972</v>
      </c>
      <c r="I3707">
        <f>MONTH(DailyExits[[#This Row],[Date]])</f>
        <v>3</v>
      </c>
      <c r="J3707">
        <f>WEEKDAY(DailyExits[[#This Row],[Date]],2)</f>
        <v>2</v>
      </c>
      <c r="K3707" t="str">
        <f>IF(LEFT(DailyExits[[#This Row],[Lines]],1)="Y","Yes","No")</f>
        <v>Yes</v>
      </c>
      <c r="L3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08" spans="5:12" x14ac:dyDescent="0.2">
      <c r="E3708" s="2">
        <v>44271</v>
      </c>
      <c r="F3708">
        <v>16</v>
      </c>
      <c r="G3708" t="s">
        <v>109</v>
      </c>
      <c r="H3708">
        <v>1909</v>
      </c>
      <c r="I3708">
        <f>MONTH(DailyExits[[#This Row],[Date]])</f>
        <v>3</v>
      </c>
      <c r="J3708">
        <f>WEEKDAY(DailyExits[[#This Row],[Date]],2)</f>
        <v>2</v>
      </c>
      <c r="K3708" t="str">
        <f>IF(LEFT(DailyExits[[#This Row],[Lines]],1)="Y","Yes","No")</f>
        <v>Yes</v>
      </c>
      <c r="L3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09" spans="5:12" x14ac:dyDescent="0.2">
      <c r="E3709" s="2">
        <v>44271</v>
      </c>
      <c r="F3709" t="s">
        <v>62</v>
      </c>
      <c r="G3709" t="s">
        <v>109</v>
      </c>
      <c r="H3709">
        <v>1678</v>
      </c>
      <c r="I3709">
        <f>MONTH(DailyExits[[#This Row],[Date]])</f>
        <v>3</v>
      </c>
      <c r="J3709">
        <f>WEEKDAY(DailyExits[[#This Row],[Date]],2)</f>
        <v>2</v>
      </c>
      <c r="K3709" t="str">
        <f>IF(LEFT(DailyExits[[#This Row],[Lines]],1)="Y","Yes","No")</f>
        <v>Yes</v>
      </c>
      <c r="L3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10" spans="5:12" x14ac:dyDescent="0.2">
      <c r="E3710" s="2">
        <v>44271</v>
      </c>
      <c r="F3710">
        <v>12</v>
      </c>
      <c r="G3710" t="s">
        <v>104</v>
      </c>
      <c r="H3710">
        <v>1425</v>
      </c>
      <c r="I3710">
        <f>MONTH(DailyExits[[#This Row],[Date]])</f>
        <v>3</v>
      </c>
      <c r="J3710">
        <f>WEEKDAY(DailyExits[[#This Row],[Date]],2)</f>
        <v>2</v>
      </c>
      <c r="K3710" t="str">
        <f>IF(LEFT(DailyExits[[#This Row],[Lines]],1)="Y","Yes","No")</f>
        <v>Yes</v>
      </c>
      <c r="L3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11" spans="5:12" x14ac:dyDescent="0.2">
      <c r="E3711" s="2">
        <v>44271</v>
      </c>
      <c r="F3711" t="s">
        <v>64</v>
      </c>
      <c r="G3711" t="s">
        <v>109</v>
      </c>
      <c r="H3711">
        <v>1409</v>
      </c>
      <c r="I3711">
        <f>MONTH(DailyExits[[#This Row],[Date]])</f>
        <v>3</v>
      </c>
      <c r="J3711">
        <f>WEEKDAY(DailyExits[[#This Row],[Date]],2)</f>
        <v>2</v>
      </c>
      <c r="K3711" t="str">
        <f>IF(LEFT(DailyExits[[#This Row],[Lines]],1)="Y","Yes","No")</f>
        <v>Yes</v>
      </c>
      <c r="L3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12" spans="5:12" x14ac:dyDescent="0.2">
      <c r="E3712" s="2">
        <v>44271</v>
      </c>
      <c r="F3712" t="s">
        <v>24</v>
      </c>
      <c r="G3712" t="s">
        <v>105</v>
      </c>
      <c r="H3712">
        <v>1345</v>
      </c>
      <c r="I3712">
        <f>MONTH(DailyExits[[#This Row],[Date]])</f>
        <v>3</v>
      </c>
      <c r="J3712">
        <f>WEEKDAY(DailyExits[[#This Row],[Date]],2)</f>
        <v>2</v>
      </c>
      <c r="K3712" t="str">
        <f>IF(LEFT(DailyExits[[#This Row],[Lines]],1)="Y","Yes","No")</f>
        <v>No</v>
      </c>
      <c r="L3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13" spans="5:12" x14ac:dyDescent="0.2">
      <c r="E3713" s="2">
        <v>44271</v>
      </c>
      <c r="F3713" t="s">
        <v>22</v>
      </c>
      <c r="G3713" t="s">
        <v>106</v>
      </c>
      <c r="H3713">
        <v>1300</v>
      </c>
      <c r="I3713">
        <f>MONTH(DailyExits[[#This Row],[Date]])</f>
        <v>3</v>
      </c>
      <c r="J3713">
        <f>WEEKDAY(DailyExits[[#This Row],[Date]],2)</f>
        <v>2</v>
      </c>
      <c r="K3713" t="str">
        <f>IF(LEFT(DailyExits[[#This Row],[Lines]],1)="Y","Yes","No")</f>
        <v>No</v>
      </c>
      <c r="L3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14" spans="5:12" x14ac:dyDescent="0.2">
      <c r="E3714" s="2">
        <v>44271</v>
      </c>
      <c r="F3714" t="s">
        <v>48</v>
      </c>
      <c r="G3714" t="s">
        <v>109</v>
      </c>
      <c r="H3714">
        <v>1215</v>
      </c>
      <c r="I3714">
        <f>MONTH(DailyExits[[#This Row],[Date]])</f>
        <v>3</v>
      </c>
      <c r="J3714">
        <f>WEEKDAY(DailyExits[[#This Row],[Date]],2)</f>
        <v>2</v>
      </c>
      <c r="K3714" t="str">
        <f>IF(LEFT(DailyExits[[#This Row],[Lines]],1)="Y","Yes","No")</f>
        <v>Yes</v>
      </c>
      <c r="L3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15" spans="5:12" x14ac:dyDescent="0.2">
      <c r="E3715" s="2">
        <v>44271</v>
      </c>
      <c r="F3715" t="s">
        <v>14</v>
      </c>
      <c r="G3715" t="s">
        <v>104</v>
      </c>
      <c r="H3715">
        <v>1180</v>
      </c>
      <c r="I3715">
        <f>MONTH(DailyExits[[#This Row],[Date]])</f>
        <v>3</v>
      </c>
      <c r="J3715">
        <f>WEEKDAY(DailyExits[[#This Row],[Date]],2)</f>
        <v>2</v>
      </c>
      <c r="K3715" t="str">
        <f>IF(LEFT(DailyExits[[#This Row],[Lines]],1)="Y","Yes","No")</f>
        <v>Yes</v>
      </c>
      <c r="L3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16" spans="5:12" x14ac:dyDescent="0.2">
      <c r="E3716" s="2">
        <v>44271</v>
      </c>
      <c r="F3716" t="s">
        <v>10</v>
      </c>
      <c r="G3716" t="s">
        <v>103</v>
      </c>
      <c r="H3716">
        <v>1158</v>
      </c>
      <c r="I3716">
        <f>MONTH(DailyExits[[#This Row],[Date]])</f>
        <v>3</v>
      </c>
      <c r="J3716">
        <f>WEEKDAY(DailyExits[[#This Row],[Date]],2)</f>
        <v>2</v>
      </c>
      <c r="K3716" t="str">
        <f>IF(LEFT(DailyExits[[#This Row],[Lines]],1)="Y","Yes","No")</f>
        <v>Yes</v>
      </c>
      <c r="L3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17" spans="5:12" x14ac:dyDescent="0.2">
      <c r="E3717" s="2">
        <v>44271</v>
      </c>
      <c r="F3717" t="s">
        <v>26</v>
      </c>
      <c r="G3717" t="s">
        <v>105</v>
      </c>
      <c r="H3717">
        <v>1146</v>
      </c>
      <c r="I3717">
        <f>MONTH(DailyExits[[#This Row],[Date]])</f>
        <v>3</v>
      </c>
      <c r="J3717">
        <f>WEEKDAY(DailyExits[[#This Row],[Date]],2)</f>
        <v>2</v>
      </c>
      <c r="K3717" t="str">
        <f>IF(LEFT(DailyExits[[#This Row],[Lines]],1)="Y","Yes","No")</f>
        <v>No</v>
      </c>
      <c r="L3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18" spans="5:12" x14ac:dyDescent="0.2">
      <c r="E3718" s="2">
        <v>44271</v>
      </c>
      <c r="F3718">
        <v>19</v>
      </c>
      <c r="G3718" t="s">
        <v>104</v>
      </c>
      <c r="H3718">
        <v>1133</v>
      </c>
      <c r="I3718">
        <f>MONTH(DailyExits[[#This Row],[Date]])</f>
        <v>3</v>
      </c>
      <c r="J3718">
        <f>WEEKDAY(DailyExits[[#This Row],[Date]],2)</f>
        <v>2</v>
      </c>
      <c r="K3718" t="str">
        <f>IF(LEFT(DailyExits[[#This Row],[Lines]],1)="Y","Yes","No")</f>
        <v>Yes</v>
      </c>
      <c r="L3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19" spans="5:12" x14ac:dyDescent="0.2">
      <c r="E3719" s="2">
        <v>44271</v>
      </c>
      <c r="F3719" t="s">
        <v>2</v>
      </c>
      <c r="G3719" t="s">
        <v>103</v>
      </c>
      <c r="H3719">
        <v>1102</v>
      </c>
      <c r="I3719">
        <f>MONTH(DailyExits[[#This Row],[Date]])</f>
        <v>3</v>
      </c>
      <c r="J3719">
        <f>WEEKDAY(DailyExits[[#This Row],[Date]],2)</f>
        <v>2</v>
      </c>
      <c r="K3719" t="str">
        <f>IF(LEFT(DailyExits[[#This Row],[Lines]],1)="Y","Yes","No")</f>
        <v>Yes</v>
      </c>
      <c r="L3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20" spans="5:12" x14ac:dyDescent="0.2">
      <c r="E3720" s="2">
        <v>44271</v>
      </c>
      <c r="F3720" t="s">
        <v>18</v>
      </c>
      <c r="G3720" t="s">
        <v>105</v>
      </c>
      <c r="H3720">
        <v>1082</v>
      </c>
      <c r="I3720">
        <f>MONTH(DailyExits[[#This Row],[Date]])</f>
        <v>3</v>
      </c>
      <c r="J3720">
        <f>WEEKDAY(DailyExits[[#This Row],[Date]],2)</f>
        <v>2</v>
      </c>
      <c r="K3720" t="str">
        <f>IF(LEFT(DailyExits[[#This Row],[Lines]],1)="Y","Yes","No")</f>
        <v>No</v>
      </c>
      <c r="L3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21" spans="5:12" x14ac:dyDescent="0.2">
      <c r="E3721" s="2">
        <v>44271</v>
      </c>
      <c r="F3721" t="s">
        <v>36</v>
      </c>
      <c r="G3721" t="s">
        <v>108</v>
      </c>
      <c r="H3721">
        <v>1002</v>
      </c>
      <c r="I3721">
        <f>MONTH(DailyExits[[#This Row],[Date]])</f>
        <v>3</v>
      </c>
      <c r="J3721">
        <f>WEEKDAY(DailyExits[[#This Row],[Date]],2)</f>
        <v>2</v>
      </c>
      <c r="K3721" t="str">
        <f>IF(LEFT(DailyExits[[#This Row],[Lines]],1)="Y","Yes","No")</f>
        <v>Yes</v>
      </c>
      <c r="L3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22" spans="5:12" x14ac:dyDescent="0.2">
      <c r="E3722" s="2">
        <v>44271</v>
      </c>
      <c r="F3722" t="s">
        <v>28</v>
      </c>
      <c r="G3722" t="s">
        <v>107</v>
      </c>
      <c r="H3722">
        <v>923</v>
      </c>
      <c r="I3722">
        <f>MONTH(DailyExits[[#This Row],[Date]])</f>
        <v>3</v>
      </c>
      <c r="J3722">
        <f>WEEKDAY(DailyExits[[#This Row],[Date]],2)</f>
        <v>2</v>
      </c>
      <c r="K3722" t="str">
        <f>IF(LEFT(DailyExits[[#This Row],[Lines]],1)="Y","Yes","No")</f>
        <v>No</v>
      </c>
      <c r="L3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23" spans="5:12" x14ac:dyDescent="0.2">
      <c r="E3723" s="2">
        <v>44271</v>
      </c>
      <c r="F3723" t="s">
        <v>60</v>
      </c>
      <c r="G3723" t="s">
        <v>109</v>
      </c>
      <c r="H3723">
        <v>918</v>
      </c>
      <c r="I3723">
        <f>MONTH(DailyExits[[#This Row],[Date]])</f>
        <v>3</v>
      </c>
      <c r="J3723">
        <f>WEEKDAY(DailyExits[[#This Row],[Date]],2)</f>
        <v>2</v>
      </c>
      <c r="K3723" t="str">
        <f>IF(LEFT(DailyExits[[#This Row],[Lines]],1)="Y","Yes","No")</f>
        <v>Yes</v>
      </c>
      <c r="L3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24" spans="5:12" x14ac:dyDescent="0.2">
      <c r="E3724" s="2">
        <v>44271</v>
      </c>
      <c r="F3724" t="s">
        <v>74</v>
      </c>
      <c r="G3724" t="s">
        <v>108</v>
      </c>
      <c r="H3724">
        <v>893</v>
      </c>
      <c r="I3724">
        <f>MONTH(DailyExits[[#This Row],[Date]])</f>
        <v>3</v>
      </c>
      <c r="J3724">
        <f>WEEKDAY(DailyExits[[#This Row],[Date]],2)</f>
        <v>2</v>
      </c>
      <c r="K3724" t="str">
        <f>IF(LEFT(DailyExits[[#This Row],[Lines]],1)="Y","Yes","No")</f>
        <v>Yes</v>
      </c>
      <c r="L3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25" spans="5:12" x14ac:dyDescent="0.2">
      <c r="E3725" s="2">
        <v>44271</v>
      </c>
      <c r="F3725" t="s">
        <v>90</v>
      </c>
      <c r="G3725" t="s">
        <v>108</v>
      </c>
      <c r="H3725">
        <v>762</v>
      </c>
      <c r="I3725">
        <f>MONTH(DailyExits[[#This Row],[Date]])</f>
        <v>3</v>
      </c>
      <c r="J3725">
        <f>WEEKDAY(DailyExits[[#This Row],[Date]],2)</f>
        <v>2</v>
      </c>
      <c r="K3725" t="str">
        <f>IF(LEFT(DailyExits[[#This Row],[Lines]],1)="Y","Yes","No")</f>
        <v>Yes</v>
      </c>
      <c r="L3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26" spans="5:12" x14ac:dyDescent="0.2">
      <c r="E3726" s="2">
        <v>44271</v>
      </c>
      <c r="F3726" t="s">
        <v>70</v>
      </c>
      <c r="G3726" t="s">
        <v>111</v>
      </c>
      <c r="H3726">
        <v>744</v>
      </c>
      <c r="I3726">
        <f>MONTH(DailyExits[[#This Row],[Date]])</f>
        <v>3</v>
      </c>
      <c r="J3726">
        <f>WEEKDAY(DailyExits[[#This Row],[Date]],2)</f>
        <v>2</v>
      </c>
      <c r="K3726" t="str">
        <f>IF(LEFT(DailyExits[[#This Row],[Lines]],1)="Y","Yes","No")</f>
        <v>No</v>
      </c>
      <c r="L3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27" spans="5:12" x14ac:dyDescent="0.2">
      <c r="E3727" s="2">
        <v>44271</v>
      </c>
      <c r="F3727" t="s">
        <v>40</v>
      </c>
      <c r="G3727" t="s">
        <v>108</v>
      </c>
      <c r="H3727">
        <v>734</v>
      </c>
      <c r="I3727">
        <f>MONTH(DailyExits[[#This Row],[Date]])</f>
        <v>3</v>
      </c>
      <c r="J3727">
        <f>WEEKDAY(DailyExits[[#This Row],[Date]],2)</f>
        <v>2</v>
      </c>
      <c r="K3727" t="str">
        <f>IF(LEFT(DailyExits[[#This Row],[Lines]],1)="Y","Yes","No")</f>
        <v>Yes</v>
      </c>
      <c r="L3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28" spans="5:12" x14ac:dyDescent="0.2">
      <c r="E3728" s="2">
        <v>44271</v>
      </c>
      <c r="F3728" t="s">
        <v>38</v>
      </c>
      <c r="G3728" t="s">
        <v>108</v>
      </c>
      <c r="H3728">
        <v>716</v>
      </c>
      <c r="I3728">
        <f>MONTH(DailyExits[[#This Row],[Date]])</f>
        <v>3</v>
      </c>
      <c r="J3728">
        <f>WEEKDAY(DailyExits[[#This Row],[Date]],2)</f>
        <v>2</v>
      </c>
      <c r="K3728" t="str">
        <f>IF(LEFT(DailyExits[[#This Row],[Lines]],1)="Y","Yes","No")</f>
        <v>Yes</v>
      </c>
      <c r="L3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29" spans="5:12" x14ac:dyDescent="0.2">
      <c r="E3729" s="2">
        <v>44271</v>
      </c>
      <c r="F3729" t="s">
        <v>34</v>
      </c>
      <c r="G3729" t="s">
        <v>107</v>
      </c>
      <c r="H3729">
        <v>628</v>
      </c>
      <c r="I3729">
        <f>MONTH(DailyExits[[#This Row],[Date]])</f>
        <v>3</v>
      </c>
      <c r="J3729">
        <f>WEEKDAY(DailyExits[[#This Row],[Date]],2)</f>
        <v>2</v>
      </c>
      <c r="K3729" t="str">
        <f>IF(LEFT(DailyExits[[#This Row],[Lines]],1)="Y","Yes","No")</f>
        <v>No</v>
      </c>
      <c r="L3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30" spans="5:12" x14ac:dyDescent="0.2">
      <c r="E3730" s="2">
        <v>44271</v>
      </c>
      <c r="F3730" t="s">
        <v>30</v>
      </c>
      <c r="G3730" t="s">
        <v>107</v>
      </c>
      <c r="H3730">
        <v>619</v>
      </c>
      <c r="I3730">
        <f>MONTH(DailyExits[[#This Row],[Date]])</f>
        <v>3</v>
      </c>
      <c r="J3730">
        <f>WEEKDAY(DailyExits[[#This Row],[Date]],2)</f>
        <v>2</v>
      </c>
      <c r="K3730" t="str">
        <f>IF(LEFT(DailyExits[[#This Row],[Lines]],1)="Y","Yes","No")</f>
        <v>No</v>
      </c>
      <c r="L3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31" spans="5:12" x14ac:dyDescent="0.2">
      <c r="E3731" s="2">
        <v>44271</v>
      </c>
      <c r="F3731" t="s">
        <v>66</v>
      </c>
      <c r="G3731" t="s">
        <v>110</v>
      </c>
      <c r="H3731">
        <v>591</v>
      </c>
      <c r="I3731">
        <f>MONTH(DailyExits[[#This Row],[Date]])</f>
        <v>3</v>
      </c>
      <c r="J3731">
        <f>WEEKDAY(DailyExits[[#This Row],[Date]],2)</f>
        <v>2</v>
      </c>
      <c r="K3731" t="str">
        <f>IF(LEFT(DailyExits[[#This Row],[Lines]],1)="Y","Yes","No")</f>
        <v>Yes</v>
      </c>
      <c r="L3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32" spans="5:12" x14ac:dyDescent="0.2">
      <c r="E3732" s="2">
        <v>44271</v>
      </c>
      <c r="F3732" t="s">
        <v>12</v>
      </c>
      <c r="G3732" t="s">
        <v>103</v>
      </c>
      <c r="H3732">
        <v>587</v>
      </c>
      <c r="I3732">
        <f>MONTH(DailyExits[[#This Row],[Date]])</f>
        <v>3</v>
      </c>
      <c r="J3732">
        <f>WEEKDAY(DailyExits[[#This Row],[Date]],2)</f>
        <v>2</v>
      </c>
      <c r="K3732" t="str">
        <f>IF(LEFT(DailyExits[[#This Row],[Lines]],1)="Y","Yes","No")</f>
        <v>Yes</v>
      </c>
      <c r="L3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33" spans="5:12" x14ac:dyDescent="0.2">
      <c r="E3733" s="2">
        <v>44271</v>
      </c>
      <c r="F3733" t="s">
        <v>6</v>
      </c>
      <c r="G3733" t="s">
        <v>103</v>
      </c>
      <c r="H3733">
        <v>585</v>
      </c>
      <c r="I3733">
        <f>MONTH(DailyExits[[#This Row],[Date]])</f>
        <v>3</v>
      </c>
      <c r="J3733">
        <f>WEEKDAY(DailyExits[[#This Row],[Date]],2)</f>
        <v>2</v>
      </c>
      <c r="K3733" t="str">
        <f>IF(LEFT(DailyExits[[#This Row],[Lines]],1)="Y","Yes","No")</f>
        <v>Yes</v>
      </c>
      <c r="L3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34" spans="5:12" x14ac:dyDescent="0.2">
      <c r="E3734" s="2">
        <v>44271</v>
      </c>
      <c r="F3734" t="s">
        <v>80</v>
      </c>
      <c r="G3734" t="s">
        <v>110</v>
      </c>
      <c r="H3734">
        <v>543</v>
      </c>
      <c r="I3734">
        <f>MONTH(DailyExits[[#This Row],[Date]])</f>
        <v>3</v>
      </c>
      <c r="J3734">
        <f>WEEKDAY(DailyExits[[#This Row],[Date]],2)</f>
        <v>2</v>
      </c>
      <c r="K3734" t="str">
        <f>IF(LEFT(DailyExits[[#This Row],[Lines]],1)="Y","Yes","No")</f>
        <v>Yes</v>
      </c>
      <c r="L3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35" spans="5:12" x14ac:dyDescent="0.2">
      <c r="E3735" s="2">
        <v>44271</v>
      </c>
      <c r="F3735" t="s">
        <v>32</v>
      </c>
      <c r="G3735" t="s">
        <v>107</v>
      </c>
      <c r="H3735">
        <v>537</v>
      </c>
      <c r="I3735">
        <f>MONTH(DailyExits[[#This Row],[Date]])</f>
        <v>3</v>
      </c>
      <c r="J3735">
        <f>WEEKDAY(DailyExits[[#This Row],[Date]],2)</f>
        <v>2</v>
      </c>
      <c r="K3735" t="str">
        <f>IF(LEFT(DailyExits[[#This Row],[Lines]],1)="Y","Yes","No")</f>
        <v>No</v>
      </c>
      <c r="L3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36" spans="5:12" x14ac:dyDescent="0.2">
      <c r="E3736" s="2">
        <v>44271</v>
      </c>
      <c r="F3736" t="s">
        <v>78</v>
      </c>
      <c r="G3736" t="s">
        <v>110</v>
      </c>
      <c r="H3736">
        <v>514</v>
      </c>
      <c r="I3736">
        <f>MONTH(DailyExits[[#This Row],[Date]])</f>
        <v>3</v>
      </c>
      <c r="J3736">
        <f>WEEKDAY(DailyExits[[#This Row],[Date]],2)</f>
        <v>2</v>
      </c>
      <c r="K3736" t="str">
        <f>IF(LEFT(DailyExits[[#This Row],[Lines]],1)="Y","Yes","No")</f>
        <v>Yes</v>
      </c>
      <c r="L3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37" spans="5:12" x14ac:dyDescent="0.2">
      <c r="E3737" s="2">
        <v>44271</v>
      </c>
      <c r="F3737" t="s">
        <v>46</v>
      </c>
      <c r="G3737" t="s">
        <v>108</v>
      </c>
      <c r="H3737">
        <v>472</v>
      </c>
      <c r="I3737">
        <f>MONTH(DailyExits[[#This Row],[Date]])</f>
        <v>3</v>
      </c>
      <c r="J3737">
        <f>WEEKDAY(DailyExits[[#This Row],[Date]],2)</f>
        <v>2</v>
      </c>
      <c r="K3737" t="str">
        <f>IF(LEFT(DailyExits[[#This Row],[Lines]],1)="Y","Yes","No")</f>
        <v>Yes</v>
      </c>
      <c r="L3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38" spans="5:12" x14ac:dyDescent="0.2">
      <c r="E3738" s="2">
        <v>44271</v>
      </c>
      <c r="F3738" t="s">
        <v>76</v>
      </c>
      <c r="G3738" t="s">
        <v>110</v>
      </c>
      <c r="H3738">
        <v>461</v>
      </c>
      <c r="I3738">
        <f>MONTH(DailyExits[[#This Row],[Date]])</f>
        <v>3</v>
      </c>
      <c r="J3738">
        <f>WEEKDAY(DailyExits[[#This Row],[Date]],2)</f>
        <v>2</v>
      </c>
      <c r="K3738" t="str">
        <f>IF(LEFT(DailyExits[[#This Row],[Lines]],1)="Y","Yes","No")</f>
        <v>Yes</v>
      </c>
      <c r="L3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39" spans="5:12" x14ac:dyDescent="0.2">
      <c r="E3739" s="2">
        <v>44271</v>
      </c>
      <c r="F3739" t="s">
        <v>8</v>
      </c>
      <c r="G3739" t="s">
        <v>103</v>
      </c>
      <c r="H3739">
        <v>405</v>
      </c>
      <c r="I3739">
        <f>MONTH(DailyExits[[#This Row],[Date]])</f>
        <v>3</v>
      </c>
      <c r="J3739">
        <f>WEEKDAY(DailyExits[[#This Row],[Date]],2)</f>
        <v>2</v>
      </c>
      <c r="K3739" t="str">
        <f>IF(LEFT(DailyExits[[#This Row],[Lines]],1)="Y","Yes","No")</f>
        <v>Yes</v>
      </c>
      <c r="L3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40" spans="5:12" x14ac:dyDescent="0.2">
      <c r="E3740" s="2">
        <v>44271</v>
      </c>
      <c r="F3740" t="s">
        <v>82</v>
      </c>
      <c r="G3740" t="s">
        <v>110</v>
      </c>
      <c r="H3740">
        <v>391</v>
      </c>
      <c r="I3740">
        <f>MONTH(DailyExits[[#This Row],[Date]])</f>
        <v>3</v>
      </c>
      <c r="J3740">
        <f>WEEKDAY(DailyExits[[#This Row],[Date]],2)</f>
        <v>2</v>
      </c>
      <c r="K3740" t="str">
        <f>IF(LEFT(DailyExits[[#This Row],[Lines]],1)="Y","Yes","No")</f>
        <v>Yes</v>
      </c>
      <c r="L3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41" spans="5:12" x14ac:dyDescent="0.2">
      <c r="E3741" s="2">
        <v>44271</v>
      </c>
      <c r="F3741" t="s">
        <v>68</v>
      </c>
      <c r="G3741" t="s">
        <v>111</v>
      </c>
      <c r="H3741">
        <v>385</v>
      </c>
      <c r="I3741">
        <f>MONTH(DailyExits[[#This Row],[Date]])</f>
        <v>3</v>
      </c>
      <c r="J3741">
        <f>WEEKDAY(DailyExits[[#This Row],[Date]],2)</f>
        <v>2</v>
      </c>
      <c r="K3741" t="str">
        <f>IF(LEFT(DailyExits[[#This Row],[Lines]],1)="Y","Yes","No")</f>
        <v>No</v>
      </c>
      <c r="L3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42" spans="5:12" x14ac:dyDescent="0.2">
      <c r="E3742" s="2">
        <v>44271</v>
      </c>
      <c r="F3742" t="s">
        <v>92</v>
      </c>
      <c r="G3742" t="s">
        <v>108</v>
      </c>
      <c r="H3742">
        <v>332</v>
      </c>
      <c r="I3742">
        <f>MONTH(DailyExits[[#This Row],[Date]])</f>
        <v>3</v>
      </c>
      <c r="J3742">
        <f>WEEKDAY(DailyExits[[#This Row],[Date]],2)</f>
        <v>2</v>
      </c>
      <c r="K3742" t="str">
        <f>IF(LEFT(DailyExits[[#This Row],[Lines]],1)="Y","Yes","No")</f>
        <v>Yes</v>
      </c>
      <c r="L3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43" spans="5:12" x14ac:dyDescent="0.2">
      <c r="E3743" s="2">
        <v>44271</v>
      </c>
      <c r="F3743" t="s">
        <v>42</v>
      </c>
      <c r="G3743" t="s">
        <v>108</v>
      </c>
      <c r="H3743">
        <v>297</v>
      </c>
      <c r="I3743">
        <f>MONTH(DailyExits[[#This Row],[Date]])</f>
        <v>3</v>
      </c>
      <c r="J3743">
        <f>WEEKDAY(DailyExits[[#This Row],[Date]],2)</f>
        <v>2</v>
      </c>
      <c r="K3743" t="str">
        <f>IF(LEFT(DailyExits[[#This Row],[Lines]],1)="Y","Yes","No")</f>
        <v>Yes</v>
      </c>
      <c r="L3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44" spans="5:12" x14ac:dyDescent="0.2">
      <c r="E3744" s="2">
        <v>44271</v>
      </c>
      <c r="F3744" t="s">
        <v>84</v>
      </c>
      <c r="G3744" t="s">
        <v>111</v>
      </c>
      <c r="H3744">
        <v>295</v>
      </c>
      <c r="I3744">
        <f>MONTH(DailyExits[[#This Row],[Date]])</f>
        <v>3</v>
      </c>
      <c r="J3744">
        <f>WEEKDAY(DailyExits[[#This Row],[Date]],2)</f>
        <v>2</v>
      </c>
      <c r="K3744" t="str">
        <f>IF(LEFT(DailyExits[[#This Row],[Lines]],1)="Y","Yes","No")</f>
        <v>No</v>
      </c>
      <c r="L3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45" spans="5:12" x14ac:dyDescent="0.2">
      <c r="E3745" s="2">
        <v>44271</v>
      </c>
      <c r="F3745" t="s">
        <v>88</v>
      </c>
      <c r="G3745" t="s">
        <v>107</v>
      </c>
      <c r="H3745">
        <v>275</v>
      </c>
      <c r="I3745">
        <f>MONTH(DailyExits[[#This Row],[Date]])</f>
        <v>3</v>
      </c>
      <c r="J3745">
        <f>WEEKDAY(DailyExits[[#This Row],[Date]],2)</f>
        <v>2</v>
      </c>
      <c r="K3745" t="str">
        <f>IF(LEFT(DailyExits[[#This Row],[Lines]],1)="Y","Yes","No")</f>
        <v>No</v>
      </c>
      <c r="L3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46" spans="5:12" x14ac:dyDescent="0.2">
      <c r="E3746" s="2">
        <v>44271</v>
      </c>
      <c r="F3746" t="s">
        <v>96</v>
      </c>
      <c r="G3746" t="s">
        <v>107</v>
      </c>
      <c r="H3746">
        <v>259</v>
      </c>
      <c r="I3746">
        <f>MONTH(DailyExits[[#This Row],[Date]])</f>
        <v>3</v>
      </c>
      <c r="J3746">
        <f>WEEKDAY(DailyExits[[#This Row],[Date]],2)</f>
        <v>2</v>
      </c>
      <c r="K3746" t="str">
        <f>IF(LEFT(DailyExits[[#This Row],[Lines]],1)="Y","Yes","No")</f>
        <v>No</v>
      </c>
      <c r="L3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47" spans="5:12" x14ac:dyDescent="0.2">
      <c r="E3747" s="2">
        <v>44271</v>
      </c>
      <c r="F3747" t="s">
        <v>72</v>
      </c>
      <c r="G3747" t="s">
        <v>108</v>
      </c>
      <c r="H3747">
        <v>234</v>
      </c>
      <c r="I3747">
        <f>MONTH(DailyExits[[#This Row],[Date]])</f>
        <v>3</v>
      </c>
      <c r="J3747">
        <f>WEEKDAY(DailyExits[[#This Row],[Date]],2)</f>
        <v>2</v>
      </c>
      <c r="K3747" t="str">
        <f>IF(LEFT(DailyExits[[#This Row],[Lines]],1)="Y","Yes","No")</f>
        <v>Yes</v>
      </c>
      <c r="L3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48" spans="5:12" x14ac:dyDescent="0.2">
      <c r="E3748" s="2">
        <v>44271</v>
      </c>
      <c r="F3748" t="s">
        <v>44</v>
      </c>
      <c r="G3748" t="s">
        <v>108</v>
      </c>
      <c r="H3748">
        <v>192</v>
      </c>
      <c r="I3748">
        <f>MONTH(DailyExits[[#This Row],[Date]])</f>
        <v>3</v>
      </c>
      <c r="J3748">
        <f>WEEKDAY(DailyExits[[#This Row],[Date]],2)</f>
        <v>2</v>
      </c>
      <c r="K3748" t="str">
        <f>IF(LEFT(DailyExits[[#This Row],[Lines]],1)="Y","Yes","No")</f>
        <v>Yes</v>
      </c>
      <c r="L3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49" spans="5:12" x14ac:dyDescent="0.2">
      <c r="E3749" s="2">
        <v>44271</v>
      </c>
      <c r="F3749" t="s">
        <v>94</v>
      </c>
      <c r="G3749" t="s">
        <v>107</v>
      </c>
      <c r="H3749">
        <v>191</v>
      </c>
      <c r="I3749">
        <f>MONTH(DailyExits[[#This Row],[Date]])</f>
        <v>3</v>
      </c>
      <c r="J3749">
        <f>WEEKDAY(DailyExits[[#This Row],[Date]],2)</f>
        <v>2</v>
      </c>
      <c r="K3749" t="str">
        <f>IF(LEFT(DailyExits[[#This Row],[Lines]],1)="Y","Yes","No")</f>
        <v>No</v>
      </c>
      <c r="L3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50" spans="5:12" x14ac:dyDescent="0.2">
      <c r="E3750" s="2">
        <v>44271</v>
      </c>
      <c r="F3750" t="s">
        <v>4</v>
      </c>
      <c r="G3750" t="s">
        <v>103</v>
      </c>
      <c r="H3750">
        <v>176</v>
      </c>
      <c r="I3750">
        <f>MONTH(DailyExits[[#This Row],[Date]])</f>
        <v>3</v>
      </c>
      <c r="J3750">
        <f>WEEKDAY(DailyExits[[#This Row],[Date]],2)</f>
        <v>2</v>
      </c>
      <c r="K3750" t="str">
        <f>IF(LEFT(DailyExits[[#This Row],[Lines]],1)="Y","Yes","No")</f>
        <v>Yes</v>
      </c>
      <c r="L3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51" spans="5:12" x14ac:dyDescent="0.2">
      <c r="E3751" s="2">
        <v>44271</v>
      </c>
      <c r="F3751" t="s">
        <v>86</v>
      </c>
      <c r="G3751" t="s">
        <v>112</v>
      </c>
      <c r="H3751">
        <v>89</v>
      </c>
      <c r="I3751">
        <f>MONTH(DailyExits[[#This Row],[Date]])</f>
        <v>3</v>
      </c>
      <c r="J3751">
        <f>WEEKDAY(DailyExits[[#This Row],[Date]],2)</f>
        <v>2</v>
      </c>
      <c r="K3751" t="str">
        <f>IF(LEFT(DailyExits[[#This Row],[Lines]],1)="Y","Yes","No")</f>
        <v>No</v>
      </c>
      <c r="L3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52" spans="5:12" x14ac:dyDescent="0.2">
      <c r="E3752" s="2">
        <v>44272</v>
      </c>
      <c r="F3752" t="s">
        <v>54</v>
      </c>
      <c r="G3752" t="s">
        <v>109</v>
      </c>
      <c r="H3752">
        <v>4125</v>
      </c>
      <c r="I3752">
        <f>MONTH(DailyExits[[#This Row],[Date]])</f>
        <v>3</v>
      </c>
      <c r="J3752">
        <f>WEEKDAY(DailyExits[[#This Row],[Date]],2)</f>
        <v>3</v>
      </c>
      <c r="K3752" t="str">
        <f>IF(LEFT(DailyExits[[#This Row],[Lines]],1)="Y","Yes","No")</f>
        <v>Yes</v>
      </c>
      <c r="L3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753" spans="5:12" x14ac:dyDescent="0.2">
      <c r="E3753" s="2">
        <v>44272</v>
      </c>
      <c r="F3753" t="s">
        <v>52</v>
      </c>
      <c r="G3753" t="s">
        <v>109</v>
      </c>
      <c r="H3753">
        <v>3820</v>
      </c>
      <c r="I3753">
        <f>MONTH(DailyExits[[#This Row],[Date]])</f>
        <v>3</v>
      </c>
      <c r="J3753">
        <f>WEEKDAY(DailyExits[[#This Row],[Date]],2)</f>
        <v>3</v>
      </c>
      <c r="K3753" t="str">
        <f>IF(LEFT(DailyExits[[#This Row],[Lines]],1)="Y","Yes","No")</f>
        <v>Yes</v>
      </c>
      <c r="L3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754" spans="5:12" x14ac:dyDescent="0.2">
      <c r="E3754" s="2">
        <v>44272</v>
      </c>
      <c r="F3754" t="s">
        <v>50</v>
      </c>
      <c r="G3754" t="s">
        <v>109</v>
      </c>
      <c r="H3754">
        <v>3289</v>
      </c>
      <c r="I3754">
        <f>MONTH(DailyExits[[#This Row],[Date]])</f>
        <v>3</v>
      </c>
      <c r="J3754">
        <f>WEEKDAY(DailyExits[[#This Row],[Date]],2)</f>
        <v>3</v>
      </c>
      <c r="K3754" t="str">
        <f>IF(LEFT(DailyExits[[#This Row],[Lines]],1)="Y","Yes","No")</f>
        <v>Yes</v>
      </c>
      <c r="L37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755" spans="5:12" x14ac:dyDescent="0.2">
      <c r="E3755" s="2">
        <v>44272</v>
      </c>
      <c r="F3755" t="s">
        <v>56</v>
      </c>
      <c r="G3755" t="s">
        <v>109</v>
      </c>
      <c r="H3755">
        <v>3246</v>
      </c>
      <c r="I3755">
        <f>MONTH(DailyExits[[#This Row],[Date]])</f>
        <v>3</v>
      </c>
      <c r="J3755">
        <f>WEEKDAY(DailyExits[[#This Row],[Date]],2)</f>
        <v>3</v>
      </c>
      <c r="K3755" t="str">
        <f>IF(LEFT(DailyExits[[#This Row],[Lines]],1)="Y","Yes","No")</f>
        <v>Yes</v>
      </c>
      <c r="L37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756" spans="5:12" x14ac:dyDescent="0.2">
      <c r="E3756" s="2">
        <v>44272</v>
      </c>
      <c r="F3756">
        <v>24</v>
      </c>
      <c r="G3756" t="s">
        <v>109</v>
      </c>
      <c r="H3756">
        <v>2041</v>
      </c>
      <c r="I3756">
        <f>MONTH(DailyExits[[#This Row],[Date]])</f>
        <v>3</v>
      </c>
      <c r="J3756">
        <f>WEEKDAY(DailyExits[[#This Row],[Date]],2)</f>
        <v>3</v>
      </c>
      <c r="K3756" t="str">
        <f>IF(LEFT(DailyExits[[#This Row],[Lines]],1)="Y","Yes","No")</f>
        <v>Yes</v>
      </c>
      <c r="L37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57" spans="5:12" x14ac:dyDescent="0.2">
      <c r="E3757" s="2">
        <v>44272</v>
      </c>
      <c r="F3757" t="s">
        <v>20</v>
      </c>
      <c r="G3757" t="s">
        <v>105</v>
      </c>
      <c r="H3757">
        <v>2018</v>
      </c>
      <c r="I3757">
        <f>MONTH(DailyExits[[#This Row],[Date]])</f>
        <v>3</v>
      </c>
      <c r="J3757">
        <f>WEEKDAY(DailyExits[[#This Row],[Date]],2)</f>
        <v>3</v>
      </c>
      <c r="K3757" t="str">
        <f>IF(LEFT(DailyExits[[#This Row],[Lines]],1)="Y","Yes","No")</f>
        <v>No</v>
      </c>
      <c r="L37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58" spans="5:12" x14ac:dyDescent="0.2">
      <c r="E3758" s="2">
        <v>44272</v>
      </c>
      <c r="F3758">
        <v>16</v>
      </c>
      <c r="G3758" t="s">
        <v>109</v>
      </c>
      <c r="H3758">
        <v>1933</v>
      </c>
      <c r="I3758">
        <f>MONTH(DailyExits[[#This Row],[Date]])</f>
        <v>3</v>
      </c>
      <c r="J3758">
        <f>WEEKDAY(DailyExits[[#This Row],[Date]],2)</f>
        <v>3</v>
      </c>
      <c r="K3758" t="str">
        <f>IF(LEFT(DailyExits[[#This Row],[Lines]],1)="Y","Yes","No")</f>
        <v>Yes</v>
      </c>
      <c r="L37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59" spans="5:12" x14ac:dyDescent="0.2">
      <c r="E3759" s="2">
        <v>44272</v>
      </c>
      <c r="F3759" t="s">
        <v>62</v>
      </c>
      <c r="G3759" t="s">
        <v>109</v>
      </c>
      <c r="H3759">
        <v>1680</v>
      </c>
      <c r="I3759">
        <f>MONTH(DailyExits[[#This Row],[Date]])</f>
        <v>3</v>
      </c>
      <c r="J3759">
        <f>WEEKDAY(DailyExits[[#This Row],[Date]],2)</f>
        <v>3</v>
      </c>
      <c r="K3759" t="str">
        <f>IF(LEFT(DailyExits[[#This Row],[Lines]],1)="Y","Yes","No")</f>
        <v>Yes</v>
      </c>
      <c r="L3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60" spans="5:12" x14ac:dyDescent="0.2">
      <c r="E3760" s="2">
        <v>44272</v>
      </c>
      <c r="F3760">
        <v>12</v>
      </c>
      <c r="G3760" t="s">
        <v>104</v>
      </c>
      <c r="H3760">
        <v>1446</v>
      </c>
      <c r="I3760">
        <f>MONTH(DailyExits[[#This Row],[Date]])</f>
        <v>3</v>
      </c>
      <c r="J3760">
        <f>WEEKDAY(DailyExits[[#This Row],[Date]],2)</f>
        <v>3</v>
      </c>
      <c r="K3760" t="str">
        <f>IF(LEFT(DailyExits[[#This Row],[Lines]],1)="Y","Yes","No")</f>
        <v>Yes</v>
      </c>
      <c r="L3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61" spans="5:12" x14ac:dyDescent="0.2">
      <c r="E3761" s="2">
        <v>44272</v>
      </c>
      <c r="F3761" t="s">
        <v>64</v>
      </c>
      <c r="G3761" t="s">
        <v>109</v>
      </c>
      <c r="H3761">
        <v>1423</v>
      </c>
      <c r="I3761">
        <f>MONTH(DailyExits[[#This Row],[Date]])</f>
        <v>3</v>
      </c>
      <c r="J3761">
        <f>WEEKDAY(DailyExits[[#This Row],[Date]],2)</f>
        <v>3</v>
      </c>
      <c r="K3761" t="str">
        <f>IF(LEFT(DailyExits[[#This Row],[Lines]],1)="Y","Yes","No")</f>
        <v>Yes</v>
      </c>
      <c r="L3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62" spans="5:12" x14ac:dyDescent="0.2">
      <c r="E3762" s="2">
        <v>44272</v>
      </c>
      <c r="F3762" t="s">
        <v>24</v>
      </c>
      <c r="G3762" t="s">
        <v>105</v>
      </c>
      <c r="H3762">
        <v>1339</v>
      </c>
      <c r="I3762">
        <f>MONTH(DailyExits[[#This Row],[Date]])</f>
        <v>3</v>
      </c>
      <c r="J3762">
        <f>WEEKDAY(DailyExits[[#This Row],[Date]],2)</f>
        <v>3</v>
      </c>
      <c r="K3762" t="str">
        <f>IF(LEFT(DailyExits[[#This Row],[Lines]],1)="Y","Yes","No")</f>
        <v>No</v>
      </c>
      <c r="L3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63" spans="5:12" x14ac:dyDescent="0.2">
      <c r="E3763" s="2">
        <v>44272</v>
      </c>
      <c r="F3763" t="s">
        <v>22</v>
      </c>
      <c r="G3763" t="s">
        <v>106</v>
      </c>
      <c r="H3763">
        <v>1269</v>
      </c>
      <c r="I3763">
        <f>MONTH(DailyExits[[#This Row],[Date]])</f>
        <v>3</v>
      </c>
      <c r="J3763">
        <f>WEEKDAY(DailyExits[[#This Row],[Date]],2)</f>
        <v>3</v>
      </c>
      <c r="K3763" t="str">
        <f>IF(LEFT(DailyExits[[#This Row],[Lines]],1)="Y","Yes","No")</f>
        <v>No</v>
      </c>
      <c r="L3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64" spans="5:12" x14ac:dyDescent="0.2">
      <c r="E3764" s="2">
        <v>44272</v>
      </c>
      <c r="F3764" t="s">
        <v>48</v>
      </c>
      <c r="G3764" t="s">
        <v>109</v>
      </c>
      <c r="H3764">
        <v>1263</v>
      </c>
      <c r="I3764">
        <f>MONTH(DailyExits[[#This Row],[Date]])</f>
        <v>3</v>
      </c>
      <c r="J3764">
        <f>WEEKDAY(DailyExits[[#This Row],[Date]],2)</f>
        <v>3</v>
      </c>
      <c r="K3764" t="str">
        <f>IF(LEFT(DailyExits[[#This Row],[Lines]],1)="Y","Yes","No")</f>
        <v>Yes</v>
      </c>
      <c r="L3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65" spans="5:12" x14ac:dyDescent="0.2">
      <c r="E3765" s="2">
        <v>44272</v>
      </c>
      <c r="F3765" t="s">
        <v>10</v>
      </c>
      <c r="G3765" t="s">
        <v>103</v>
      </c>
      <c r="H3765">
        <v>1159</v>
      </c>
      <c r="I3765">
        <f>MONTH(DailyExits[[#This Row],[Date]])</f>
        <v>3</v>
      </c>
      <c r="J3765">
        <f>WEEKDAY(DailyExits[[#This Row],[Date]],2)</f>
        <v>3</v>
      </c>
      <c r="K3765" t="str">
        <f>IF(LEFT(DailyExits[[#This Row],[Lines]],1)="Y","Yes","No")</f>
        <v>Yes</v>
      </c>
      <c r="L3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66" spans="5:12" x14ac:dyDescent="0.2">
      <c r="E3766" s="2">
        <v>44272</v>
      </c>
      <c r="F3766" t="s">
        <v>26</v>
      </c>
      <c r="G3766" t="s">
        <v>105</v>
      </c>
      <c r="H3766">
        <v>1159</v>
      </c>
      <c r="I3766">
        <f>MONTH(DailyExits[[#This Row],[Date]])</f>
        <v>3</v>
      </c>
      <c r="J3766">
        <f>WEEKDAY(DailyExits[[#This Row],[Date]],2)</f>
        <v>3</v>
      </c>
      <c r="K3766" t="str">
        <f>IF(LEFT(DailyExits[[#This Row],[Lines]],1)="Y","Yes","No")</f>
        <v>No</v>
      </c>
      <c r="L3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67" spans="5:12" x14ac:dyDescent="0.2">
      <c r="E3767" s="2">
        <v>44272</v>
      </c>
      <c r="F3767">
        <v>19</v>
      </c>
      <c r="G3767" t="s">
        <v>104</v>
      </c>
      <c r="H3767">
        <v>1158</v>
      </c>
      <c r="I3767">
        <f>MONTH(DailyExits[[#This Row],[Date]])</f>
        <v>3</v>
      </c>
      <c r="J3767">
        <f>WEEKDAY(DailyExits[[#This Row],[Date]],2)</f>
        <v>3</v>
      </c>
      <c r="K3767" t="str">
        <f>IF(LEFT(DailyExits[[#This Row],[Lines]],1)="Y","Yes","No")</f>
        <v>Yes</v>
      </c>
      <c r="L3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68" spans="5:12" x14ac:dyDescent="0.2">
      <c r="E3768" s="2">
        <v>44272</v>
      </c>
      <c r="F3768" t="s">
        <v>14</v>
      </c>
      <c r="G3768" t="s">
        <v>104</v>
      </c>
      <c r="H3768">
        <v>1143</v>
      </c>
      <c r="I3768">
        <f>MONTH(DailyExits[[#This Row],[Date]])</f>
        <v>3</v>
      </c>
      <c r="J3768">
        <f>WEEKDAY(DailyExits[[#This Row],[Date]],2)</f>
        <v>3</v>
      </c>
      <c r="K3768" t="str">
        <f>IF(LEFT(DailyExits[[#This Row],[Lines]],1)="Y","Yes","No")</f>
        <v>Yes</v>
      </c>
      <c r="L3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69" spans="5:12" x14ac:dyDescent="0.2">
      <c r="E3769" s="2">
        <v>44272</v>
      </c>
      <c r="F3769" t="s">
        <v>2</v>
      </c>
      <c r="G3769" t="s">
        <v>103</v>
      </c>
      <c r="H3769">
        <v>1088</v>
      </c>
      <c r="I3769">
        <f>MONTH(DailyExits[[#This Row],[Date]])</f>
        <v>3</v>
      </c>
      <c r="J3769">
        <f>WEEKDAY(DailyExits[[#This Row],[Date]],2)</f>
        <v>3</v>
      </c>
      <c r="K3769" t="str">
        <f>IF(LEFT(DailyExits[[#This Row],[Lines]],1)="Y","Yes","No")</f>
        <v>Yes</v>
      </c>
      <c r="L3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70" spans="5:12" x14ac:dyDescent="0.2">
      <c r="E3770" s="2">
        <v>44272</v>
      </c>
      <c r="F3770" t="s">
        <v>18</v>
      </c>
      <c r="G3770" t="s">
        <v>105</v>
      </c>
      <c r="H3770">
        <v>1083</v>
      </c>
      <c r="I3770">
        <f>MONTH(DailyExits[[#This Row],[Date]])</f>
        <v>3</v>
      </c>
      <c r="J3770">
        <f>WEEKDAY(DailyExits[[#This Row],[Date]],2)</f>
        <v>3</v>
      </c>
      <c r="K3770" t="str">
        <f>IF(LEFT(DailyExits[[#This Row],[Lines]],1)="Y","Yes","No")</f>
        <v>No</v>
      </c>
      <c r="L3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71" spans="5:12" x14ac:dyDescent="0.2">
      <c r="E3771" s="2">
        <v>44272</v>
      </c>
      <c r="F3771" t="s">
        <v>36</v>
      </c>
      <c r="G3771" t="s">
        <v>108</v>
      </c>
      <c r="H3771">
        <v>1011</v>
      </c>
      <c r="I3771">
        <f>MONTH(DailyExits[[#This Row],[Date]])</f>
        <v>3</v>
      </c>
      <c r="J3771">
        <f>WEEKDAY(DailyExits[[#This Row],[Date]],2)</f>
        <v>3</v>
      </c>
      <c r="K3771" t="str">
        <f>IF(LEFT(DailyExits[[#This Row],[Lines]],1)="Y","Yes","No")</f>
        <v>Yes</v>
      </c>
      <c r="L3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72" spans="5:12" x14ac:dyDescent="0.2">
      <c r="E3772" s="2">
        <v>44272</v>
      </c>
      <c r="F3772" t="s">
        <v>60</v>
      </c>
      <c r="G3772" t="s">
        <v>109</v>
      </c>
      <c r="H3772">
        <v>945</v>
      </c>
      <c r="I3772">
        <f>MONTH(DailyExits[[#This Row],[Date]])</f>
        <v>3</v>
      </c>
      <c r="J3772">
        <f>WEEKDAY(DailyExits[[#This Row],[Date]],2)</f>
        <v>3</v>
      </c>
      <c r="K3772" t="str">
        <f>IF(LEFT(DailyExits[[#This Row],[Lines]],1)="Y","Yes","No")</f>
        <v>Yes</v>
      </c>
      <c r="L3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73" spans="5:12" x14ac:dyDescent="0.2">
      <c r="E3773" s="2">
        <v>44272</v>
      </c>
      <c r="F3773" t="s">
        <v>28</v>
      </c>
      <c r="G3773" t="s">
        <v>107</v>
      </c>
      <c r="H3773">
        <v>925</v>
      </c>
      <c r="I3773">
        <f>MONTH(DailyExits[[#This Row],[Date]])</f>
        <v>3</v>
      </c>
      <c r="J3773">
        <f>WEEKDAY(DailyExits[[#This Row],[Date]],2)</f>
        <v>3</v>
      </c>
      <c r="K3773" t="str">
        <f>IF(LEFT(DailyExits[[#This Row],[Lines]],1)="Y","Yes","No")</f>
        <v>No</v>
      </c>
      <c r="L3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74" spans="5:12" x14ac:dyDescent="0.2">
      <c r="E3774" s="2">
        <v>44272</v>
      </c>
      <c r="F3774" t="s">
        <v>74</v>
      </c>
      <c r="G3774" t="s">
        <v>108</v>
      </c>
      <c r="H3774">
        <v>899</v>
      </c>
      <c r="I3774">
        <f>MONTH(DailyExits[[#This Row],[Date]])</f>
        <v>3</v>
      </c>
      <c r="J3774">
        <f>WEEKDAY(DailyExits[[#This Row],[Date]],2)</f>
        <v>3</v>
      </c>
      <c r="K3774" t="str">
        <f>IF(LEFT(DailyExits[[#This Row],[Lines]],1)="Y","Yes","No")</f>
        <v>Yes</v>
      </c>
      <c r="L3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75" spans="5:12" x14ac:dyDescent="0.2">
      <c r="E3775" s="2">
        <v>44272</v>
      </c>
      <c r="F3775" t="s">
        <v>90</v>
      </c>
      <c r="G3775" t="s">
        <v>108</v>
      </c>
      <c r="H3775">
        <v>757</v>
      </c>
      <c r="I3775">
        <f>MONTH(DailyExits[[#This Row],[Date]])</f>
        <v>3</v>
      </c>
      <c r="J3775">
        <f>WEEKDAY(DailyExits[[#This Row],[Date]],2)</f>
        <v>3</v>
      </c>
      <c r="K3775" t="str">
        <f>IF(LEFT(DailyExits[[#This Row],[Lines]],1)="Y","Yes","No")</f>
        <v>Yes</v>
      </c>
      <c r="L3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76" spans="5:12" x14ac:dyDescent="0.2">
      <c r="E3776" s="2">
        <v>44272</v>
      </c>
      <c r="F3776" t="s">
        <v>38</v>
      </c>
      <c r="G3776" t="s">
        <v>108</v>
      </c>
      <c r="H3776">
        <v>744</v>
      </c>
      <c r="I3776">
        <f>MONTH(DailyExits[[#This Row],[Date]])</f>
        <v>3</v>
      </c>
      <c r="J3776">
        <f>WEEKDAY(DailyExits[[#This Row],[Date]],2)</f>
        <v>3</v>
      </c>
      <c r="K3776" t="str">
        <f>IF(LEFT(DailyExits[[#This Row],[Lines]],1)="Y","Yes","No")</f>
        <v>Yes</v>
      </c>
      <c r="L3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77" spans="5:12" x14ac:dyDescent="0.2">
      <c r="E3777" s="2">
        <v>44272</v>
      </c>
      <c r="F3777" t="s">
        <v>70</v>
      </c>
      <c r="G3777" t="s">
        <v>111</v>
      </c>
      <c r="H3777">
        <v>741</v>
      </c>
      <c r="I3777">
        <f>MONTH(DailyExits[[#This Row],[Date]])</f>
        <v>3</v>
      </c>
      <c r="J3777">
        <f>WEEKDAY(DailyExits[[#This Row],[Date]],2)</f>
        <v>3</v>
      </c>
      <c r="K3777" t="str">
        <f>IF(LEFT(DailyExits[[#This Row],[Lines]],1)="Y","Yes","No")</f>
        <v>No</v>
      </c>
      <c r="L3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78" spans="5:12" x14ac:dyDescent="0.2">
      <c r="E3778" s="2">
        <v>44272</v>
      </c>
      <c r="F3778" t="s">
        <v>40</v>
      </c>
      <c r="G3778" t="s">
        <v>108</v>
      </c>
      <c r="H3778">
        <v>730</v>
      </c>
      <c r="I3778">
        <f>MONTH(DailyExits[[#This Row],[Date]])</f>
        <v>3</v>
      </c>
      <c r="J3778">
        <f>WEEKDAY(DailyExits[[#This Row],[Date]],2)</f>
        <v>3</v>
      </c>
      <c r="K3778" t="str">
        <f>IF(LEFT(DailyExits[[#This Row],[Lines]],1)="Y","Yes","No")</f>
        <v>Yes</v>
      </c>
      <c r="L3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79" spans="5:12" x14ac:dyDescent="0.2">
      <c r="E3779" s="2">
        <v>44272</v>
      </c>
      <c r="F3779" t="s">
        <v>80</v>
      </c>
      <c r="G3779" t="s">
        <v>110</v>
      </c>
      <c r="H3779">
        <v>655</v>
      </c>
      <c r="I3779">
        <f>MONTH(DailyExits[[#This Row],[Date]])</f>
        <v>3</v>
      </c>
      <c r="J3779">
        <f>WEEKDAY(DailyExits[[#This Row],[Date]],2)</f>
        <v>3</v>
      </c>
      <c r="K3779" t="str">
        <f>IF(LEFT(DailyExits[[#This Row],[Lines]],1)="Y","Yes","No")</f>
        <v>Yes</v>
      </c>
      <c r="L3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80" spans="5:12" x14ac:dyDescent="0.2">
      <c r="E3780" s="2">
        <v>44272</v>
      </c>
      <c r="F3780" t="s">
        <v>6</v>
      </c>
      <c r="G3780" t="s">
        <v>103</v>
      </c>
      <c r="H3780">
        <v>653</v>
      </c>
      <c r="I3780">
        <f>MONTH(DailyExits[[#This Row],[Date]])</f>
        <v>3</v>
      </c>
      <c r="J3780">
        <f>WEEKDAY(DailyExits[[#This Row],[Date]],2)</f>
        <v>3</v>
      </c>
      <c r="K3780" t="str">
        <f>IF(LEFT(DailyExits[[#This Row],[Lines]],1)="Y","Yes","No")</f>
        <v>Yes</v>
      </c>
      <c r="L3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81" spans="5:12" x14ac:dyDescent="0.2">
      <c r="E3781" s="2">
        <v>44272</v>
      </c>
      <c r="F3781" t="s">
        <v>66</v>
      </c>
      <c r="G3781" t="s">
        <v>110</v>
      </c>
      <c r="H3781">
        <v>642</v>
      </c>
      <c r="I3781">
        <f>MONTH(DailyExits[[#This Row],[Date]])</f>
        <v>3</v>
      </c>
      <c r="J3781">
        <f>WEEKDAY(DailyExits[[#This Row],[Date]],2)</f>
        <v>3</v>
      </c>
      <c r="K3781" t="str">
        <f>IF(LEFT(DailyExits[[#This Row],[Lines]],1)="Y","Yes","No")</f>
        <v>Yes</v>
      </c>
      <c r="L3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82" spans="5:12" x14ac:dyDescent="0.2">
      <c r="E3782" s="2">
        <v>44272</v>
      </c>
      <c r="F3782" t="s">
        <v>30</v>
      </c>
      <c r="G3782" t="s">
        <v>107</v>
      </c>
      <c r="H3782">
        <v>622</v>
      </c>
      <c r="I3782">
        <f>MONTH(DailyExits[[#This Row],[Date]])</f>
        <v>3</v>
      </c>
      <c r="J3782">
        <f>WEEKDAY(DailyExits[[#This Row],[Date]],2)</f>
        <v>3</v>
      </c>
      <c r="K3782" t="str">
        <f>IF(LEFT(DailyExits[[#This Row],[Lines]],1)="Y","Yes","No")</f>
        <v>No</v>
      </c>
      <c r="L3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83" spans="5:12" x14ac:dyDescent="0.2">
      <c r="E3783" s="2">
        <v>44272</v>
      </c>
      <c r="F3783" t="s">
        <v>12</v>
      </c>
      <c r="G3783" t="s">
        <v>103</v>
      </c>
      <c r="H3783">
        <v>594</v>
      </c>
      <c r="I3783">
        <f>MONTH(DailyExits[[#This Row],[Date]])</f>
        <v>3</v>
      </c>
      <c r="J3783">
        <f>WEEKDAY(DailyExits[[#This Row],[Date]],2)</f>
        <v>3</v>
      </c>
      <c r="K3783" t="str">
        <f>IF(LEFT(DailyExits[[#This Row],[Lines]],1)="Y","Yes","No")</f>
        <v>Yes</v>
      </c>
      <c r="L3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84" spans="5:12" x14ac:dyDescent="0.2">
      <c r="E3784" s="2">
        <v>44272</v>
      </c>
      <c r="F3784" t="s">
        <v>34</v>
      </c>
      <c r="G3784" t="s">
        <v>107</v>
      </c>
      <c r="H3784">
        <v>556</v>
      </c>
      <c r="I3784">
        <f>MONTH(DailyExits[[#This Row],[Date]])</f>
        <v>3</v>
      </c>
      <c r="J3784">
        <f>WEEKDAY(DailyExits[[#This Row],[Date]],2)</f>
        <v>3</v>
      </c>
      <c r="K3784" t="str">
        <f>IF(LEFT(DailyExits[[#This Row],[Lines]],1)="Y","Yes","No")</f>
        <v>No</v>
      </c>
      <c r="L3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85" spans="5:12" x14ac:dyDescent="0.2">
      <c r="E3785" s="2">
        <v>44272</v>
      </c>
      <c r="F3785" t="s">
        <v>78</v>
      </c>
      <c r="G3785" t="s">
        <v>110</v>
      </c>
      <c r="H3785">
        <v>552</v>
      </c>
      <c r="I3785">
        <f>MONTH(DailyExits[[#This Row],[Date]])</f>
        <v>3</v>
      </c>
      <c r="J3785">
        <f>WEEKDAY(DailyExits[[#This Row],[Date]],2)</f>
        <v>3</v>
      </c>
      <c r="K3785" t="str">
        <f>IF(LEFT(DailyExits[[#This Row],[Lines]],1)="Y","Yes","No")</f>
        <v>Yes</v>
      </c>
      <c r="L3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86" spans="5:12" x14ac:dyDescent="0.2">
      <c r="E3786" s="2">
        <v>44272</v>
      </c>
      <c r="F3786" t="s">
        <v>32</v>
      </c>
      <c r="G3786" t="s">
        <v>107</v>
      </c>
      <c r="H3786">
        <v>551</v>
      </c>
      <c r="I3786">
        <f>MONTH(DailyExits[[#This Row],[Date]])</f>
        <v>3</v>
      </c>
      <c r="J3786">
        <f>WEEKDAY(DailyExits[[#This Row],[Date]],2)</f>
        <v>3</v>
      </c>
      <c r="K3786" t="str">
        <f>IF(LEFT(DailyExits[[#This Row],[Lines]],1)="Y","Yes","No")</f>
        <v>No</v>
      </c>
      <c r="L3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87" spans="5:12" x14ac:dyDescent="0.2">
      <c r="E3787" s="2">
        <v>44272</v>
      </c>
      <c r="F3787" t="s">
        <v>82</v>
      </c>
      <c r="G3787" t="s">
        <v>110</v>
      </c>
      <c r="H3787">
        <v>473</v>
      </c>
      <c r="I3787">
        <f>MONTH(DailyExits[[#This Row],[Date]])</f>
        <v>3</v>
      </c>
      <c r="J3787">
        <f>WEEKDAY(DailyExits[[#This Row],[Date]],2)</f>
        <v>3</v>
      </c>
      <c r="K3787" t="str">
        <f>IF(LEFT(DailyExits[[#This Row],[Lines]],1)="Y","Yes","No")</f>
        <v>Yes</v>
      </c>
      <c r="L3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88" spans="5:12" x14ac:dyDescent="0.2">
      <c r="E3788" s="2">
        <v>44272</v>
      </c>
      <c r="F3788" t="s">
        <v>46</v>
      </c>
      <c r="G3788" t="s">
        <v>108</v>
      </c>
      <c r="H3788">
        <v>469</v>
      </c>
      <c r="I3788">
        <f>MONTH(DailyExits[[#This Row],[Date]])</f>
        <v>3</v>
      </c>
      <c r="J3788">
        <f>WEEKDAY(DailyExits[[#This Row],[Date]],2)</f>
        <v>3</v>
      </c>
      <c r="K3788" t="str">
        <f>IF(LEFT(DailyExits[[#This Row],[Lines]],1)="Y","Yes","No")</f>
        <v>Yes</v>
      </c>
      <c r="L3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89" spans="5:12" x14ac:dyDescent="0.2">
      <c r="E3789" s="2">
        <v>44272</v>
      </c>
      <c r="F3789" t="s">
        <v>76</v>
      </c>
      <c r="G3789" t="s">
        <v>110</v>
      </c>
      <c r="H3789">
        <v>467</v>
      </c>
      <c r="I3789">
        <f>MONTH(DailyExits[[#This Row],[Date]])</f>
        <v>3</v>
      </c>
      <c r="J3789">
        <f>WEEKDAY(DailyExits[[#This Row],[Date]],2)</f>
        <v>3</v>
      </c>
      <c r="K3789" t="str">
        <f>IF(LEFT(DailyExits[[#This Row],[Lines]],1)="Y","Yes","No")</f>
        <v>Yes</v>
      </c>
      <c r="L3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90" spans="5:12" x14ac:dyDescent="0.2">
      <c r="E3790" s="2">
        <v>44272</v>
      </c>
      <c r="F3790" t="s">
        <v>8</v>
      </c>
      <c r="G3790" t="s">
        <v>103</v>
      </c>
      <c r="H3790">
        <v>382</v>
      </c>
      <c r="I3790">
        <f>MONTH(DailyExits[[#This Row],[Date]])</f>
        <v>3</v>
      </c>
      <c r="J3790">
        <f>WEEKDAY(DailyExits[[#This Row],[Date]],2)</f>
        <v>3</v>
      </c>
      <c r="K3790" t="str">
        <f>IF(LEFT(DailyExits[[#This Row],[Lines]],1)="Y","Yes","No")</f>
        <v>Yes</v>
      </c>
      <c r="L3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91" spans="5:12" x14ac:dyDescent="0.2">
      <c r="E3791" s="2">
        <v>44272</v>
      </c>
      <c r="F3791" t="s">
        <v>68</v>
      </c>
      <c r="G3791" t="s">
        <v>111</v>
      </c>
      <c r="H3791">
        <v>370</v>
      </c>
      <c r="I3791">
        <f>MONTH(DailyExits[[#This Row],[Date]])</f>
        <v>3</v>
      </c>
      <c r="J3791">
        <f>WEEKDAY(DailyExits[[#This Row],[Date]],2)</f>
        <v>3</v>
      </c>
      <c r="K3791" t="str">
        <f>IF(LEFT(DailyExits[[#This Row],[Lines]],1)="Y","Yes","No")</f>
        <v>No</v>
      </c>
      <c r="L3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92" spans="5:12" x14ac:dyDescent="0.2">
      <c r="E3792" s="2">
        <v>44272</v>
      </c>
      <c r="F3792" t="s">
        <v>92</v>
      </c>
      <c r="G3792" t="s">
        <v>108</v>
      </c>
      <c r="H3792">
        <v>339</v>
      </c>
      <c r="I3792">
        <f>MONTH(DailyExits[[#This Row],[Date]])</f>
        <v>3</v>
      </c>
      <c r="J3792">
        <f>WEEKDAY(DailyExits[[#This Row],[Date]],2)</f>
        <v>3</v>
      </c>
      <c r="K3792" t="str">
        <f>IF(LEFT(DailyExits[[#This Row],[Lines]],1)="Y","Yes","No")</f>
        <v>Yes</v>
      </c>
      <c r="L3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93" spans="5:12" x14ac:dyDescent="0.2">
      <c r="E3793" s="2">
        <v>44272</v>
      </c>
      <c r="F3793" t="s">
        <v>84</v>
      </c>
      <c r="G3793" t="s">
        <v>111</v>
      </c>
      <c r="H3793">
        <v>326</v>
      </c>
      <c r="I3793">
        <f>MONTH(DailyExits[[#This Row],[Date]])</f>
        <v>3</v>
      </c>
      <c r="J3793">
        <f>WEEKDAY(DailyExits[[#This Row],[Date]],2)</f>
        <v>3</v>
      </c>
      <c r="K3793" t="str">
        <f>IF(LEFT(DailyExits[[#This Row],[Lines]],1)="Y","Yes","No")</f>
        <v>No</v>
      </c>
      <c r="L3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94" spans="5:12" x14ac:dyDescent="0.2">
      <c r="E3794" s="2">
        <v>44272</v>
      </c>
      <c r="F3794" t="s">
        <v>42</v>
      </c>
      <c r="G3794" t="s">
        <v>108</v>
      </c>
      <c r="H3794">
        <v>309</v>
      </c>
      <c r="I3794">
        <f>MONTH(DailyExits[[#This Row],[Date]])</f>
        <v>3</v>
      </c>
      <c r="J3794">
        <f>WEEKDAY(DailyExits[[#This Row],[Date]],2)</f>
        <v>3</v>
      </c>
      <c r="K3794" t="str">
        <f>IF(LEFT(DailyExits[[#This Row],[Lines]],1)="Y","Yes","No")</f>
        <v>Yes</v>
      </c>
      <c r="L3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95" spans="5:12" x14ac:dyDescent="0.2">
      <c r="E3795" s="2">
        <v>44272</v>
      </c>
      <c r="F3795" t="s">
        <v>88</v>
      </c>
      <c r="G3795" t="s">
        <v>107</v>
      </c>
      <c r="H3795">
        <v>276</v>
      </c>
      <c r="I3795">
        <f>MONTH(DailyExits[[#This Row],[Date]])</f>
        <v>3</v>
      </c>
      <c r="J3795">
        <f>WEEKDAY(DailyExits[[#This Row],[Date]],2)</f>
        <v>3</v>
      </c>
      <c r="K3795" t="str">
        <f>IF(LEFT(DailyExits[[#This Row],[Lines]],1)="Y","Yes","No")</f>
        <v>No</v>
      </c>
      <c r="L3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96" spans="5:12" x14ac:dyDescent="0.2">
      <c r="E3796" s="2">
        <v>44272</v>
      </c>
      <c r="F3796" t="s">
        <v>96</v>
      </c>
      <c r="G3796" t="s">
        <v>107</v>
      </c>
      <c r="H3796">
        <v>241</v>
      </c>
      <c r="I3796">
        <f>MONTH(DailyExits[[#This Row],[Date]])</f>
        <v>3</v>
      </c>
      <c r="J3796">
        <f>WEEKDAY(DailyExits[[#This Row],[Date]],2)</f>
        <v>3</v>
      </c>
      <c r="K3796" t="str">
        <f>IF(LEFT(DailyExits[[#This Row],[Lines]],1)="Y","Yes","No")</f>
        <v>No</v>
      </c>
      <c r="L3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97" spans="5:12" x14ac:dyDescent="0.2">
      <c r="E3797" s="2">
        <v>44272</v>
      </c>
      <c r="F3797" t="s">
        <v>72</v>
      </c>
      <c r="G3797" t="s">
        <v>108</v>
      </c>
      <c r="H3797">
        <v>224</v>
      </c>
      <c r="I3797">
        <f>MONTH(DailyExits[[#This Row],[Date]])</f>
        <v>3</v>
      </c>
      <c r="J3797">
        <f>WEEKDAY(DailyExits[[#This Row],[Date]],2)</f>
        <v>3</v>
      </c>
      <c r="K3797" t="str">
        <f>IF(LEFT(DailyExits[[#This Row],[Lines]],1)="Y","Yes","No")</f>
        <v>Yes</v>
      </c>
      <c r="L3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98" spans="5:12" x14ac:dyDescent="0.2">
      <c r="E3798" s="2">
        <v>44272</v>
      </c>
      <c r="F3798" t="s">
        <v>94</v>
      </c>
      <c r="G3798" t="s">
        <v>107</v>
      </c>
      <c r="H3798">
        <v>219</v>
      </c>
      <c r="I3798">
        <f>MONTH(DailyExits[[#This Row],[Date]])</f>
        <v>3</v>
      </c>
      <c r="J3798">
        <f>WEEKDAY(DailyExits[[#This Row],[Date]],2)</f>
        <v>3</v>
      </c>
      <c r="K3798" t="str">
        <f>IF(LEFT(DailyExits[[#This Row],[Lines]],1)="Y","Yes","No")</f>
        <v>No</v>
      </c>
      <c r="L3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799" spans="5:12" x14ac:dyDescent="0.2">
      <c r="E3799" s="2">
        <v>44272</v>
      </c>
      <c r="F3799" t="s">
        <v>44</v>
      </c>
      <c r="G3799" t="s">
        <v>108</v>
      </c>
      <c r="H3799">
        <v>214</v>
      </c>
      <c r="I3799">
        <f>MONTH(DailyExits[[#This Row],[Date]])</f>
        <v>3</v>
      </c>
      <c r="J3799">
        <f>WEEKDAY(DailyExits[[#This Row],[Date]],2)</f>
        <v>3</v>
      </c>
      <c r="K3799" t="str">
        <f>IF(LEFT(DailyExits[[#This Row],[Lines]],1)="Y","Yes","No")</f>
        <v>Yes</v>
      </c>
      <c r="L3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00" spans="5:12" x14ac:dyDescent="0.2">
      <c r="E3800" s="2">
        <v>44272</v>
      </c>
      <c r="F3800" t="s">
        <v>4</v>
      </c>
      <c r="G3800" t="s">
        <v>103</v>
      </c>
      <c r="H3800">
        <v>211</v>
      </c>
      <c r="I3800">
        <f>MONTH(DailyExits[[#This Row],[Date]])</f>
        <v>3</v>
      </c>
      <c r="J3800">
        <f>WEEKDAY(DailyExits[[#This Row],[Date]],2)</f>
        <v>3</v>
      </c>
      <c r="K3800" t="str">
        <f>IF(LEFT(DailyExits[[#This Row],[Lines]],1)="Y","Yes","No")</f>
        <v>Yes</v>
      </c>
      <c r="L3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01" spans="5:12" x14ac:dyDescent="0.2">
      <c r="E3801" s="2">
        <v>44272</v>
      </c>
      <c r="F3801" t="s">
        <v>86</v>
      </c>
      <c r="G3801" t="s">
        <v>112</v>
      </c>
      <c r="H3801">
        <v>112</v>
      </c>
      <c r="I3801">
        <f>MONTH(DailyExits[[#This Row],[Date]])</f>
        <v>3</v>
      </c>
      <c r="J3801">
        <f>WEEKDAY(DailyExits[[#This Row],[Date]],2)</f>
        <v>3</v>
      </c>
      <c r="K3801" t="str">
        <f>IF(LEFT(DailyExits[[#This Row],[Lines]],1)="Y","Yes","No")</f>
        <v>No</v>
      </c>
      <c r="L3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02" spans="5:12" x14ac:dyDescent="0.2">
      <c r="E3802" s="2">
        <v>44273</v>
      </c>
      <c r="F3802" t="s">
        <v>54</v>
      </c>
      <c r="G3802" t="s">
        <v>109</v>
      </c>
      <c r="H3802">
        <v>3785</v>
      </c>
      <c r="I3802">
        <f>MONTH(DailyExits[[#This Row],[Date]])</f>
        <v>3</v>
      </c>
      <c r="J3802">
        <f>WEEKDAY(DailyExits[[#This Row],[Date]],2)</f>
        <v>4</v>
      </c>
      <c r="K3802" t="str">
        <f>IF(LEFT(DailyExits[[#This Row],[Lines]],1)="Y","Yes","No")</f>
        <v>Yes</v>
      </c>
      <c r="L3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803" spans="5:12" x14ac:dyDescent="0.2">
      <c r="E3803" s="2">
        <v>44273</v>
      </c>
      <c r="F3803" t="s">
        <v>52</v>
      </c>
      <c r="G3803" t="s">
        <v>109</v>
      </c>
      <c r="H3803">
        <v>3677</v>
      </c>
      <c r="I3803">
        <f>MONTH(DailyExits[[#This Row],[Date]])</f>
        <v>3</v>
      </c>
      <c r="J3803">
        <f>WEEKDAY(DailyExits[[#This Row],[Date]],2)</f>
        <v>4</v>
      </c>
      <c r="K3803" t="str">
        <f>IF(LEFT(DailyExits[[#This Row],[Lines]],1)="Y","Yes","No")</f>
        <v>Yes</v>
      </c>
      <c r="L3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804" spans="5:12" x14ac:dyDescent="0.2">
      <c r="E3804" s="2">
        <v>44273</v>
      </c>
      <c r="F3804" t="s">
        <v>50</v>
      </c>
      <c r="G3804" t="s">
        <v>109</v>
      </c>
      <c r="H3804">
        <v>2998</v>
      </c>
      <c r="I3804">
        <f>MONTH(DailyExits[[#This Row],[Date]])</f>
        <v>3</v>
      </c>
      <c r="J3804">
        <f>WEEKDAY(DailyExits[[#This Row],[Date]],2)</f>
        <v>4</v>
      </c>
      <c r="K3804" t="str">
        <f>IF(LEFT(DailyExits[[#This Row],[Lines]],1)="Y","Yes","No")</f>
        <v>Yes</v>
      </c>
      <c r="L38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805" spans="5:12" x14ac:dyDescent="0.2">
      <c r="E3805" s="2">
        <v>44273</v>
      </c>
      <c r="F3805" t="s">
        <v>56</v>
      </c>
      <c r="G3805" t="s">
        <v>109</v>
      </c>
      <c r="H3805">
        <v>2918</v>
      </c>
      <c r="I3805">
        <f>MONTH(DailyExits[[#This Row],[Date]])</f>
        <v>3</v>
      </c>
      <c r="J3805">
        <f>WEEKDAY(DailyExits[[#This Row],[Date]],2)</f>
        <v>4</v>
      </c>
      <c r="K3805" t="str">
        <f>IF(LEFT(DailyExits[[#This Row],[Lines]],1)="Y","Yes","No")</f>
        <v>Yes</v>
      </c>
      <c r="L38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806" spans="5:12" x14ac:dyDescent="0.2">
      <c r="E3806" s="2">
        <v>44273</v>
      </c>
      <c r="F3806" t="s">
        <v>20</v>
      </c>
      <c r="G3806" t="s">
        <v>105</v>
      </c>
      <c r="H3806">
        <v>1771</v>
      </c>
      <c r="I3806">
        <f>MONTH(DailyExits[[#This Row],[Date]])</f>
        <v>3</v>
      </c>
      <c r="J3806">
        <f>WEEKDAY(DailyExits[[#This Row],[Date]],2)</f>
        <v>4</v>
      </c>
      <c r="K3806" t="str">
        <f>IF(LEFT(DailyExits[[#This Row],[Lines]],1)="Y","Yes","No")</f>
        <v>No</v>
      </c>
      <c r="L38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07" spans="5:12" x14ac:dyDescent="0.2">
      <c r="E3807" s="2">
        <v>44273</v>
      </c>
      <c r="F3807">
        <v>16</v>
      </c>
      <c r="G3807" t="s">
        <v>109</v>
      </c>
      <c r="H3807">
        <v>1731</v>
      </c>
      <c r="I3807">
        <f>MONTH(DailyExits[[#This Row],[Date]])</f>
        <v>3</v>
      </c>
      <c r="J3807">
        <f>WEEKDAY(DailyExits[[#This Row],[Date]],2)</f>
        <v>4</v>
      </c>
      <c r="K3807" t="str">
        <f>IF(LEFT(DailyExits[[#This Row],[Lines]],1)="Y","Yes","No")</f>
        <v>Yes</v>
      </c>
      <c r="L3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08" spans="5:12" x14ac:dyDescent="0.2">
      <c r="E3808" s="2">
        <v>44273</v>
      </c>
      <c r="F3808">
        <v>24</v>
      </c>
      <c r="G3808" t="s">
        <v>109</v>
      </c>
      <c r="H3808">
        <v>1693</v>
      </c>
      <c r="I3808">
        <f>MONTH(DailyExits[[#This Row],[Date]])</f>
        <v>3</v>
      </c>
      <c r="J3808">
        <f>WEEKDAY(DailyExits[[#This Row],[Date]],2)</f>
        <v>4</v>
      </c>
      <c r="K3808" t="str">
        <f>IF(LEFT(DailyExits[[#This Row],[Lines]],1)="Y","Yes","No")</f>
        <v>Yes</v>
      </c>
      <c r="L38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09" spans="5:12" x14ac:dyDescent="0.2">
      <c r="E3809" s="2">
        <v>44273</v>
      </c>
      <c r="F3809" t="s">
        <v>62</v>
      </c>
      <c r="G3809" t="s">
        <v>109</v>
      </c>
      <c r="H3809">
        <v>1471</v>
      </c>
      <c r="I3809">
        <f>MONTH(DailyExits[[#This Row],[Date]])</f>
        <v>3</v>
      </c>
      <c r="J3809">
        <f>WEEKDAY(DailyExits[[#This Row],[Date]],2)</f>
        <v>4</v>
      </c>
      <c r="K3809" t="str">
        <f>IF(LEFT(DailyExits[[#This Row],[Lines]],1)="Y","Yes","No")</f>
        <v>Yes</v>
      </c>
      <c r="L3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10" spans="5:12" x14ac:dyDescent="0.2">
      <c r="E3810" s="2">
        <v>44273</v>
      </c>
      <c r="F3810">
        <v>12</v>
      </c>
      <c r="G3810" t="s">
        <v>104</v>
      </c>
      <c r="H3810">
        <v>1346</v>
      </c>
      <c r="I3810">
        <f>MONTH(DailyExits[[#This Row],[Date]])</f>
        <v>3</v>
      </c>
      <c r="J3810">
        <f>WEEKDAY(DailyExits[[#This Row],[Date]],2)</f>
        <v>4</v>
      </c>
      <c r="K3810" t="str">
        <f>IF(LEFT(DailyExits[[#This Row],[Lines]],1)="Y","Yes","No")</f>
        <v>Yes</v>
      </c>
      <c r="L3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11" spans="5:12" x14ac:dyDescent="0.2">
      <c r="E3811" s="2">
        <v>44273</v>
      </c>
      <c r="F3811" t="s">
        <v>64</v>
      </c>
      <c r="G3811" t="s">
        <v>109</v>
      </c>
      <c r="H3811">
        <v>1267</v>
      </c>
      <c r="I3811">
        <f>MONTH(DailyExits[[#This Row],[Date]])</f>
        <v>3</v>
      </c>
      <c r="J3811">
        <f>WEEKDAY(DailyExits[[#This Row],[Date]],2)</f>
        <v>4</v>
      </c>
      <c r="K3811" t="str">
        <f>IF(LEFT(DailyExits[[#This Row],[Lines]],1)="Y","Yes","No")</f>
        <v>Yes</v>
      </c>
      <c r="L3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12" spans="5:12" x14ac:dyDescent="0.2">
      <c r="E3812" s="2">
        <v>44273</v>
      </c>
      <c r="F3812" t="s">
        <v>22</v>
      </c>
      <c r="G3812" t="s">
        <v>106</v>
      </c>
      <c r="H3812">
        <v>1175</v>
      </c>
      <c r="I3812">
        <f>MONTH(DailyExits[[#This Row],[Date]])</f>
        <v>3</v>
      </c>
      <c r="J3812">
        <f>WEEKDAY(DailyExits[[#This Row],[Date]],2)</f>
        <v>4</v>
      </c>
      <c r="K3812" t="str">
        <f>IF(LEFT(DailyExits[[#This Row],[Lines]],1)="Y","Yes","No")</f>
        <v>No</v>
      </c>
      <c r="L3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13" spans="5:12" x14ac:dyDescent="0.2">
      <c r="E3813" s="2">
        <v>44273</v>
      </c>
      <c r="F3813" t="s">
        <v>24</v>
      </c>
      <c r="G3813" t="s">
        <v>105</v>
      </c>
      <c r="H3813">
        <v>1161</v>
      </c>
      <c r="I3813">
        <f>MONTH(DailyExits[[#This Row],[Date]])</f>
        <v>3</v>
      </c>
      <c r="J3813">
        <f>WEEKDAY(DailyExits[[#This Row],[Date]],2)</f>
        <v>4</v>
      </c>
      <c r="K3813" t="str">
        <f>IF(LEFT(DailyExits[[#This Row],[Lines]],1)="Y","Yes","No")</f>
        <v>No</v>
      </c>
      <c r="L3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14" spans="5:12" x14ac:dyDescent="0.2">
      <c r="E3814" s="2">
        <v>44273</v>
      </c>
      <c r="F3814" t="s">
        <v>48</v>
      </c>
      <c r="G3814" t="s">
        <v>109</v>
      </c>
      <c r="H3814">
        <v>1142</v>
      </c>
      <c r="I3814">
        <f>MONTH(DailyExits[[#This Row],[Date]])</f>
        <v>3</v>
      </c>
      <c r="J3814">
        <f>WEEKDAY(DailyExits[[#This Row],[Date]],2)</f>
        <v>4</v>
      </c>
      <c r="K3814" t="str">
        <f>IF(LEFT(DailyExits[[#This Row],[Lines]],1)="Y","Yes","No")</f>
        <v>Yes</v>
      </c>
      <c r="L3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15" spans="5:12" x14ac:dyDescent="0.2">
      <c r="E3815" s="2">
        <v>44273</v>
      </c>
      <c r="F3815" t="s">
        <v>10</v>
      </c>
      <c r="G3815" t="s">
        <v>103</v>
      </c>
      <c r="H3815">
        <v>1114</v>
      </c>
      <c r="I3815">
        <f>MONTH(DailyExits[[#This Row],[Date]])</f>
        <v>3</v>
      </c>
      <c r="J3815">
        <f>WEEKDAY(DailyExits[[#This Row],[Date]],2)</f>
        <v>4</v>
      </c>
      <c r="K3815" t="str">
        <f>IF(LEFT(DailyExits[[#This Row],[Lines]],1)="Y","Yes","No")</f>
        <v>Yes</v>
      </c>
      <c r="L3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16" spans="5:12" x14ac:dyDescent="0.2">
      <c r="E3816" s="2">
        <v>44273</v>
      </c>
      <c r="F3816" t="s">
        <v>14</v>
      </c>
      <c r="G3816" t="s">
        <v>104</v>
      </c>
      <c r="H3816">
        <v>1089</v>
      </c>
      <c r="I3816">
        <f>MONTH(DailyExits[[#This Row],[Date]])</f>
        <v>3</v>
      </c>
      <c r="J3816">
        <f>WEEKDAY(DailyExits[[#This Row],[Date]],2)</f>
        <v>4</v>
      </c>
      <c r="K3816" t="str">
        <f>IF(LEFT(DailyExits[[#This Row],[Lines]],1)="Y","Yes","No")</f>
        <v>Yes</v>
      </c>
      <c r="L3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17" spans="5:12" x14ac:dyDescent="0.2">
      <c r="E3817" s="2">
        <v>44273</v>
      </c>
      <c r="F3817" t="s">
        <v>26</v>
      </c>
      <c r="G3817" t="s">
        <v>105</v>
      </c>
      <c r="H3817">
        <v>1074</v>
      </c>
      <c r="I3817">
        <f>MONTH(DailyExits[[#This Row],[Date]])</f>
        <v>3</v>
      </c>
      <c r="J3817">
        <f>WEEKDAY(DailyExits[[#This Row],[Date]],2)</f>
        <v>4</v>
      </c>
      <c r="K3817" t="str">
        <f>IF(LEFT(DailyExits[[#This Row],[Lines]],1)="Y","Yes","No")</f>
        <v>No</v>
      </c>
      <c r="L3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18" spans="5:12" x14ac:dyDescent="0.2">
      <c r="E3818" s="2">
        <v>44273</v>
      </c>
      <c r="F3818">
        <v>19</v>
      </c>
      <c r="G3818" t="s">
        <v>104</v>
      </c>
      <c r="H3818">
        <v>1020</v>
      </c>
      <c r="I3818">
        <f>MONTH(DailyExits[[#This Row],[Date]])</f>
        <v>3</v>
      </c>
      <c r="J3818">
        <f>WEEKDAY(DailyExits[[#This Row],[Date]],2)</f>
        <v>4</v>
      </c>
      <c r="K3818" t="str">
        <f>IF(LEFT(DailyExits[[#This Row],[Lines]],1)="Y","Yes","No")</f>
        <v>Yes</v>
      </c>
      <c r="L3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19" spans="5:12" x14ac:dyDescent="0.2">
      <c r="E3819" s="2">
        <v>44273</v>
      </c>
      <c r="F3819" t="s">
        <v>2</v>
      </c>
      <c r="G3819" t="s">
        <v>103</v>
      </c>
      <c r="H3819">
        <v>998</v>
      </c>
      <c r="I3819">
        <f>MONTH(DailyExits[[#This Row],[Date]])</f>
        <v>3</v>
      </c>
      <c r="J3819">
        <f>WEEKDAY(DailyExits[[#This Row],[Date]],2)</f>
        <v>4</v>
      </c>
      <c r="K3819" t="str">
        <f>IF(LEFT(DailyExits[[#This Row],[Lines]],1)="Y","Yes","No")</f>
        <v>Yes</v>
      </c>
      <c r="L3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20" spans="5:12" x14ac:dyDescent="0.2">
      <c r="E3820" s="2">
        <v>44273</v>
      </c>
      <c r="F3820" t="s">
        <v>18</v>
      </c>
      <c r="G3820" t="s">
        <v>105</v>
      </c>
      <c r="H3820">
        <v>962</v>
      </c>
      <c r="I3820">
        <f>MONTH(DailyExits[[#This Row],[Date]])</f>
        <v>3</v>
      </c>
      <c r="J3820">
        <f>WEEKDAY(DailyExits[[#This Row],[Date]],2)</f>
        <v>4</v>
      </c>
      <c r="K3820" t="str">
        <f>IF(LEFT(DailyExits[[#This Row],[Lines]],1)="Y","Yes","No")</f>
        <v>No</v>
      </c>
      <c r="L3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21" spans="5:12" x14ac:dyDescent="0.2">
      <c r="E3821" s="2">
        <v>44273</v>
      </c>
      <c r="F3821" t="s">
        <v>36</v>
      </c>
      <c r="G3821" t="s">
        <v>108</v>
      </c>
      <c r="H3821">
        <v>905</v>
      </c>
      <c r="I3821">
        <f>MONTH(DailyExits[[#This Row],[Date]])</f>
        <v>3</v>
      </c>
      <c r="J3821">
        <f>WEEKDAY(DailyExits[[#This Row],[Date]],2)</f>
        <v>4</v>
      </c>
      <c r="K3821" t="str">
        <f>IF(LEFT(DailyExits[[#This Row],[Lines]],1)="Y","Yes","No")</f>
        <v>Yes</v>
      </c>
      <c r="L3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22" spans="5:12" x14ac:dyDescent="0.2">
      <c r="E3822" s="2">
        <v>44273</v>
      </c>
      <c r="F3822" t="s">
        <v>28</v>
      </c>
      <c r="G3822" t="s">
        <v>107</v>
      </c>
      <c r="H3822">
        <v>843</v>
      </c>
      <c r="I3822">
        <f>MONTH(DailyExits[[#This Row],[Date]])</f>
        <v>3</v>
      </c>
      <c r="J3822">
        <f>WEEKDAY(DailyExits[[#This Row],[Date]],2)</f>
        <v>4</v>
      </c>
      <c r="K3822" t="str">
        <f>IF(LEFT(DailyExits[[#This Row],[Lines]],1)="Y","Yes","No")</f>
        <v>No</v>
      </c>
      <c r="L3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23" spans="5:12" x14ac:dyDescent="0.2">
      <c r="E3823" s="2">
        <v>44273</v>
      </c>
      <c r="F3823" t="s">
        <v>60</v>
      </c>
      <c r="G3823" t="s">
        <v>109</v>
      </c>
      <c r="H3823">
        <v>837</v>
      </c>
      <c r="I3823">
        <f>MONTH(DailyExits[[#This Row],[Date]])</f>
        <v>3</v>
      </c>
      <c r="J3823">
        <f>WEEKDAY(DailyExits[[#This Row],[Date]],2)</f>
        <v>4</v>
      </c>
      <c r="K3823" t="str">
        <f>IF(LEFT(DailyExits[[#This Row],[Lines]],1)="Y","Yes","No")</f>
        <v>Yes</v>
      </c>
      <c r="L3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24" spans="5:12" x14ac:dyDescent="0.2">
      <c r="E3824" s="2">
        <v>44273</v>
      </c>
      <c r="F3824" t="s">
        <v>74</v>
      </c>
      <c r="G3824" t="s">
        <v>108</v>
      </c>
      <c r="H3824">
        <v>832</v>
      </c>
      <c r="I3824">
        <f>MONTH(DailyExits[[#This Row],[Date]])</f>
        <v>3</v>
      </c>
      <c r="J3824">
        <f>WEEKDAY(DailyExits[[#This Row],[Date]],2)</f>
        <v>4</v>
      </c>
      <c r="K3824" t="str">
        <f>IF(LEFT(DailyExits[[#This Row],[Lines]],1)="Y","Yes","No")</f>
        <v>Yes</v>
      </c>
      <c r="L3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25" spans="5:12" x14ac:dyDescent="0.2">
      <c r="E3825" s="2">
        <v>44273</v>
      </c>
      <c r="F3825" t="s">
        <v>70</v>
      </c>
      <c r="G3825" t="s">
        <v>111</v>
      </c>
      <c r="H3825">
        <v>736</v>
      </c>
      <c r="I3825">
        <f>MONTH(DailyExits[[#This Row],[Date]])</f>
        <v>3</v>
      </c>
      <c r="J3825">
        <f>WEEKDAY(DailyExits[[#This Row],[Date]],2)</f>
        <v>4</v>
      </c>
      <c r="K3825" t="str">
        <f>IF(LEFT(DailyExits[[#This Row],[Lines]],1)="Y","Yes","No")</f>
        <v>No</v>
      </c>
      <c r="L3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26" spans="5:12" x14ac:dyDescent="0.2">
      <c r="E3826" s="2">
        <v>44273</v>
      </c>
      <c r="F3826" t="s">
        <v>90</v>
      </c>
      <c r="G3826" t="s">
        <v>108</v>
      </c>
      <c r="H3826">
        <v>718</v>
      </c>
      <c r="I3826">
        <f>MONTH(DailyExits[[#This Row],[Date]])</f>
        <v>3</v>
      </c>
      <c r="J3826">
        <f>WEEKDAY(DailyExits[[#This Row],[Date]],2)</f>
        <v>4</v>
      </c>
      <c r="K3826" t="str">
        <f>IF(LEFT(DailyExits[[#This Row],[Lines]],1)="Y","Yes","No")</f>
        <v>Yes</v>
      </c>
      <c r="L3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27" spans="5:12" x14ac:dyDescent="0.2">
      <c r="E3827" s="2">
        <v>44273</v>
      </c>
      <c r="F3827" t="s">
        <v>80</v>
      </c>
      <c r="G3827" t="s">
        <v>110</v>
      </c>
      <c r="H3827">
        <v>694</v>
      </c>
      <c r="I3827">
        <f>MONTH(DailyExits[[#This Row],[Date]])</f>
        <v>3</v>
      </c>
      <c r="J3827">
        <f>WEEKDAY(DailyExits[[#This Row],[Date]],2)</f>
        <v>4</v>
      </c>
      <c r="K3827" t="str">
        <f>IF(LEFT(DailyExits[[#This Row],[Lines]],1)="Y","Yes","No")</f>
        <v>Yes</v>
      </c>
      <c r="L3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28" spans="5:12" x14ac:dyDescent="0.2">
      <c r="E3828" s="2">
        <v>44273</v>
      </c>
      <c r="F3828" t="s">
        <v>38</v>
      </c>
      <c r="G3828" t="s">
        <v>108</v>
      </c>
      <c r="H3828">
        <v>674</v>
      </c>
      <c r="I3828">
        <f>MONTH(DailyExits[[#This Row],[Date]])</f>
        <v>3</v>
      </c>
      <c r="J3828">
        <f>WEEKDAY(DailyExits[[#This Row],[Date]],2)</f>
        <v>4</v>
      </c>
      <c r="K3828" t="str">
        <f>IF(LEFT(DailyExits[[#This Row],[Lines]],1)="Y","Yes","No")</f>
        <v>Yes</v>
      </c>
      <c r="L3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29" spans="5:12" x14ac:dyDescent="0.2">
      <c r="E3829" s="2">
        <v>44273</v>
      </c>
      <c r="F3829" t="s">
        <v>40</v>
      </c>
      <c r="G3829" t="s">
        <v>108</v>
      </c>
      <c r="H3829">
        <v>645</v>
      </c>
      <c r="I3829">
        <f>MONTH(DailyExits[[#This Row],[Date]])</f>
        <v>3</v>
      </c>
      <c r="J3829">
        <f>WEEKDAY(DailyExits[[#This Row],[Date]],2)</f>
        <v>4</v>
      </c>
      <c r="K3829" t="str">
        <f>IF(LEFT(DailyExits[[#This Row],[Lines]],1)="Y","Yes","No")</f>
        <v>Yes</v>
      </c>
      <c r="L3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30" spans="5:12" x14ac:dyDescent="0.2">
      <c r="E3830" s="2">
        <v>44273</v>
      </c>
      <c r="F3830" t="s">
        <v>6</v>
      </c>
      <c r="G3830" t="s">
        <v>103</v>
      </c>
      <c r="H3830">
        <v>589</v>
      </c>
      <c r="I3830">
        <f>MONTH(DailyExits[[#This Row],[Date]])</f>
        <v>3</v>
      </c>
      <c r="J3830">
        <f>WEEKDAY(DailyExits[[#This Row],[Date]],2)</f>
        <v>4</v>
      </c>
      <c r="K3830" t="str">
        <f>IF(LEFT(DailyExits[[#This Row],[Lines]],1)="Y","Yes","No")</f>
        <v>Yes</v>
      </c>
      <c r="L3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31" spans="5:12" x14ac:dyDescent="0.2">
      <c r="E3831" s="2">
        <v>44273</v>
      </c>
      <c r="F3831" t="s">
        <v>30</v>
      </c>
      <c r="G3831" t="s">
        <v>107</v>
      </c>
      <c r="H3831">
        <v>567</v>
      </c>
      <c r="I3831">
        <f>MONTH(DailyExits[[#This Row],[Date]])</f>
        <v>3</v>
      </c>
      <c r="J3831">
        <f>WEEKDAY(DailyExits[[#This Row],[Date]],2)</f>
        <v>4</v>
      </c>
      <c r="K3831" t="str">
        <f>IF(LEFT(DailyExits[[#This Row],[Lines]],1)="Y","Yes","No")</f>
        <v>No</v>
      </c>
      <c r="L3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32" spans="5:12" x14ac:dyDescent="0.2">
      <c r="E3832" s="2">
        <v>44273</v>
      </c>
      <c r="F3832" t="s">
        <v>12</v>
      </c>
      <c r="G3832" t="s">
        <v>103</v>
      </c>
      <c r="H3832">
        <v>559</v>
      </c>
      <c r="I3832">
        <f>MONTH(DailyExits[[#This Row],[Date]])</f>
        <v>3</v>
      </c>
      <c r="J3832">
        <f>WEEKDAY(DailyExits[[#This Row],[Date]],2)</f>
        <v>4</v>
      </c>
      <c r="K3832" t="str">
        <f>IF(LEFT(DailyExits[[#This Row],[Lines]],1)="Y","Yes","No")</f>
        <v>Yes</v>
      </c>
      <c r="L3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33" spans="5:12" x14ac:dyDescent="0.2">
      <c r="E3833" s="2">
        <v>44273</v>
      </c>
      <c r="F3833" t="s">
        <v>66</v>
      </c>
      <c r="G3833" t="s">
        <v>110</v>
      </c>
      <c r="H3833">
        <v>532</v>
      </c>
      <c r="I3833">
        <f>MONTH(DailyExits[[#This Row],[Date]])</f>
        <v>3</v>
      </c>
      <c r="J3833">
        <f>WEEKDAY(DailyExits[[#This Row],[Date]],2)</f>
        <v>4</v>
      </c>
      <c r="K3833" t="str">
        <f>IF(LEFT(DailyExits[[#This Row],[Lines]],1)="Y","Yes","No")</f>
        <v>Yes</v>
      </c>
      <c r="L3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34" spans="5:12" x14ac:dyDescent="0.2">
      <c r="E3834" s="2">
        <v>44273</v>
      </c>
      <c r="F3834" t="s">
        <v>32</v>
      </c>
      <c r="G3834" t="s">
        <v>107</v>
      </c>
      <c r="H3834">
        <v>531</v>
      </c>
      <c r="I3834">
        <f>MONTH(DailyExits[[#This Row],[Date]])</f>
        <v>3</v>
      </c>
      <c r="J3834">
        <f>WEEKDAY(DailyExits[[#This Row],[Date]],2)</f>
        <v>4</v>
      </c>
      <c r="K3834" t="str">
        <f>IF(LEFT(DailyExits[[#This Row],[Lines]],1)="Y","Yes","No")</f>
        <v>No</v>
      </c>
      <c r="L3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35" spans="5:12" x14ac:dyDescent="0.2">
      <c r="E3835" s="2">
        <v>44273</v>
      </c>
      <c r="F3835" t="s">
        <v>78</v>
      </c>
      <c r="G3835" t="s">
        <v>110</v>
      </c>
      <c r="H3835">
        <v>530</v>
      </c>
      <c r="I3835">
        <f>MONTH(DailyExits[[#This Row],[Date]])</f>
        <v>3</v>
      </c>
      <c r="J3835">
        <f>WEEKDAY(DailyExits[[#This Row],[Date]],2)</f>
        <v>4</v>
      </c>
      <c r="K3835" t="str">
        <f>IF(LEFT(DailyExits[[#This Row],[Lines]],1)="Y","Yes","No")</f>
        <v>Yes</v>
      </c>
      <c r="L3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36" spans="5:12" x14ac:dyDescent="0.2">
      <c r="E3836" s="2">
        <v>44273</v>
      </c>
      <c r="F3836" t="s">
        <v>34</v>
      </c>
      <c r="G3836" t="s">
        <v>107</v>
      </c>
      <c r="H3836">
        <v>513</v>
      </c>
      <c r="I3836">
        <f>MONTH(DailyExits[[#This Row],[Date]])</f>
        <v>3</v>
      </c>
      <c r="J3836">
        <f>WEEKDAY(DailyExits[[#This Row],[Date]],2)</f>
        <v>4</v>
      </c>
      <c r="K3836" t="str">
        <f>IF(LEFT(DailyExits[[#This Row],[Lines]],1)="Y","Yes","No")</f>
        <v>No</v>
      </c>
      <c r="L3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37" spans="5:12" x14ac:dyDescent="0.2">
      <c r="E3837" s="2">
        <v>44273</v>
      </c>
      <c r="F3837" t="s">
        <v>76</v>
      </c>
      <c r="G3837" t="s">
        <v>110</v>
      </c>
      <c r="H3837">
        <v>427</v>
      </c>
      <c r="I3837">
        <f>MONTH(DailyExits[[#This Row],[Date]])</f>
        <v>3</v>
      </c>
      <c r="J3837">
        <f>WEEKDAY(DailyExits[[#This Row],[Date]],2)</f>
        <v>4</v>
      </c>
      <c r="K3837" t="str">
        <f>IF(LEFT(DailyExits[[#This Row],[Lines]],1)="Y","Yes","No")</f>
        <v>Yes</v>
      </c>
      <c r="L3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38" spans="5:12" x14ac:dyDescent="0.2">
      <c r="E3838" s="2">
        <v>44273</v>
      </c>
      <c r="F3838" t="s">
        <v>46</v>
      </c>
      <c r="G3838" t="s">
        <v>108</v>
      </c>
      <c r="H3838">
        <v>407</v>
      </c>
      <c r="I3838">
        <f>MONTH(DailyExits[[#This Row],[Date]])</f>
        <v>3</v>
      </c>
      <c r="J3838">
        <f>WEEKDAY(DailyExits[[#This Row],[Date]],2)</f>
        <v>4</v>
      </c>
      <c r="K3838" t="str">
        <f>IF(LEFT(DailyExits[[#This Row],[Lines]],1)="Y","Yes","No")</f>
        <v>Yes</v>
      </c>
      <c r="L3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39" spans="5:12" x14ac:dyDescent="0.2">
      <c r="E3839" s="2">
        <v>44273</v>
      </c>
      <c r="F3839" t="s">
        <v>82</v>
      </c>
      <c r="G3839" t="s">
        <v>110</v>
      </c>
      <c r="H3839">
        <v>357</v>
      </c>
      <c r="I3839">
        <f>MONTH(DailyExits[[#This Row],[Date]])</f>
        <v>3</v>
      </c>
      <c r="J3839">
        <f>WEEKDAY(DailyExits[[#This Row],[Date]],2)</f>
        <v>4</v>
      </c>
      <c r="K3839" t="str">
        <f>IF(LEFT(DailyExits[[#This Row],[Lines]],1)="Y","Yes","No")</f>
        <v>Yes</v>
      </c>
      <c r="L3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40" spans="5:12" x14ac:dyDescent="0.2">
      <c r="E3840" s="2">
        <v>44273</v>
      </c>
      <c r="F3840" t="s">
        <v>8</v>
      </c>
      <c r="G3840" t="s">
        <v>103</v>
      </c>
      <c r="H3840">
        <v>354</v>
      </c>
      <c r="I3840">
        <f>MONTH(DailyExits[[#This Row],[Date]])</f>
        <v>3</v>
      </c>
      <c r="J3840">
        <f>WEEKDAY(DailyExits[[#This Row],[Date]],2)</f>
        <v>4</v>
      </c>
      <c r="K3840" t="str">
        <f>IF(LEFT(DailyExits[[#This Row],[Lines]],1)="Y","Yes","No")</f>
        <v>Yes</v>
      </c>
      <c r="L3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41" spans="5:12" x14ac:dyDescent="0.2">
      <c r="E3841" s="2">
        <v>44273</v>
      </c>
      <c r="F3841" t="s">
        <v>68</v>
      </c>
      <c r="G3841" t="s">
        <v>111</v>
      </c>
      <c r="H3841">
        <v>326</v>
      </c>
      <c r="I3841">
        <f>MONTH(DailyExits[[#This Row],[Date]])</f>
        <v>3</v>
      </c>
      <c r="J3841">
        <f>WEEKDAY(DailyExits[[#This Row],[Date]],2)</f>
        <v>4</v>
      </c>
      <c r="K3841" t="str">
        <f>IF(LEFT(DailyExits[[#This Row],[Lines]],1)="Y","Yes","No")</f>
        <v>No</v>
      </c>
      <c r="L3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42" spans="5:12" x14ac:dyDescent="0.2">
      <c r="E3842" s="2">
        <v>44273</v>
      </c>
      <c r="F3842" t="s">
        <v>42</v>
      </c>
      <c r="G3842" t="s">
        <v>108</v>
      </c>
      <c r="H3842">
        <v>308</v>
      </c>
      <c r="I3842">
        <f>MONTH(DailyExits[[#This Row],[Date]])</f>
        <v>3</v>
      </c>
      <c r="J3842">
        <f>WEEKDAY(DailyExits[[#This Row],[Date]],2)</f>
        <v>4</v>
      </c>
      <c r="K3842" t="str">
        <f>IF(LEFT(DailyExits[[#This Row],[Lines]],1)="Y","Yes","No")</f>
        <v>Yes</v>
      </c>
      <c r="L3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43" spans="5:12" x14ac:dyDescent="0.2">
      <c r="E3843" s="2">
        <v>44273</v>
      </c>
      <c r="F3843" t="s">
        <v>84</v>
      </c>
      <c r="G3843" t="s">
        <v>111</v>
      </c>
      <c r="H3843">
        <v>294</v>
      </c>
      <c r="I3843">
        <f>MONTH(DailyExits[[#This Row],[Date]])</f>
        <v>3</v>
      </c>
      <c r="J3843">
        <f>WEEKDAY(DailyExits[[#This Row],[Date]],2)</f>
        <v>4</v>
      </c>
      <c r="K3843" t="str">
        <f>IF(LEFT(DailyExits[[#This Row],[Lines]],1)="Y","Yes","No")</f>
        <v>No</v>
      </c>
      <c r="L3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44" spans="5:12" x14ac:dyDescent="0.2">
      <c r="E3844" s="2">
        <v>44273</v>
      </c>
      <c r="F3844" t="s">
        <v>92</v>
      </c>
      <c r="G3844" t="s">
        <v>108</v>
      </c>
      <c r="H3844">
        <v>279</v>
      </c>
      <c r="I3844">
        <f>MONTH(DailyExits[[#This Row],[Date]])</f>
        <v>3</v>
      </c>
      <c r="J3844">
        <f>WEEKDAY(DailyExits[[#This Row],[Date]],2)</f>
        <v>4</v>
      </c>
      <c r="K3844" t="str">
        <f>IF(LEFT(DailyExits[[#This Row],[Lines]],1)="Y","Yes","No")</f>
        <v>Yes</v>
      </c>
      <c r="L3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45" spans="5:12" x14ac:dyDescent="0.2">
      <c r="E3845" s="2">
        <v>44273</v>
      </c>
      <c r="F3845" t="s">
        <v>88</v>
      </c>
      <c r="G3845" t="s">
        <v>107</v>
      </c>
      <c r="H3845">
        <v>266</v>
      </c>
      <c r="I3845">
        <f>MONTH(DailyExits[[#This Row],[Date]])</f>
        <v>3</v>
      </c>
      <c r="J3845">
        <f>WEEKDAY(DailyExits[[#This Row],[Date]],2)</f>
        <v>4</v>
      </c>
      <c r="K3845" t="str">
        <f>IF(LEFT(DailyExits[[#This Row],[Lines]],1)="Y","Yes","No")</f>
        <v>No</v>
      </c>
      <c r="L3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46" spans="5:12" x14ac:dyDescent="0.2">
      <c r="E3846" s="2">
        <v>44273</v>
      </c>
      <c r="F3846" t="s">
        <v>96</v>
      </c>
      <c r="G3846" t="s">
        <v>107</v>
      </c>
      <c r="H3846">
        <v>238</v>
      </c>
      <c r="I3846">
        <f>MONTH(DailyExits[[#This Row],[Date]])</f>
        <v>3</v>
      </c>
      <c r="J3846">
        <f>WEEKDAY(DailyExits[[#This Row],[Date]],2)</f>
        <v>4</v>
      </c>
      <c r="K3846" t="str">
        <f>IF(LEFT(DailyExits[[#This Row],[Lines]],1)="Y","Yes","No")</f>
        <v>No</v>
      </c>
      <c r="L3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47" spans="5:12" x14ac:dyDescent="0.2">
      <c r="E3847" s="2">
        <v>44273</v>
      </c>
      <c r="F3847" t="s">
        <v>4</v>
      </c>
      <c r="G3847" t="s">
        <v>103</v>
      </c>
      <c r="H3847">
        <v>219</v>
      </c>
      <c r="I3847">
        <f>MONTH(DailyExits[[#This Row],[Date]])</f>
        <v>3</v>
      </c>
      <c r="J3847">
        <f>WEEKDAY(DailyExits[[#This Row],[Date]],2)</f>
        <v>4</v>
      </c>
      <c r="K3847" t="str">
        <f>IF(LEFT(DailyExits[[#This Row],[Lines]],1)="Y","Yes","No")</f>
        <v>Yes</v>
      </c>
      <c r="L3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48" spans="5:12" x14ac:dyDescent="0.2">
      <c r="E3848" s="2">
        <v>44273</v>
      </c>
      <c r="F3848" t="s">
        <v>72</v>
      </c>
      <c r="G3848" t="s">
        <v>108</v>
      </c>
      <c r="H3848">
        <v>196</v>
      </c>
      <c r="I3848">
        <f>MONTH(DailyExits[[#This Row],[Date]])</f>
        <v>3</v>
      </c>
      <c r="J3848">
        <f>WEEKDAY(DailyExits[[#This Row],[Date]],2)</f>
        <v>4</v>
      </c>
      <c r="K3848" t="str">
        <f>IF(LEFT(DailyExits[[#This Row],[Lines]],1)="Y","Yes","No")</f>
        <v>Yes</v>
      </c>
      <c r="L3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49" spans="5:12" x14ac:dyDescent="0.2">
      <c r="E3849" s="2">
        <v>44273</v>
      </c>
      <c r="F3849" t="s">
        <v>94</v>
      </c>
      <c r="G3849" t="s">
        <v>107</v>
      </c>
      <c r="H3849">
        <v>196</v>
      </c>
      <c r="I3849">
        <f>MONTH(DailyExits[[#This Row],[Date]])</f>
        <v>3</v>
      </c>
      <c r="J3849">
        <f>WEEKDAY(DailyExits[[#This Row],[Date]],2)</f>
        <v>4</v>
      </c>
      <c r="K3849" t="str">
        <f>IF(LEFT(DailyExits[[#This Row],[Lines]],1)="Y","Yes","No")</f>
        <v>No</v>
      </c>
      <c r="L3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50" spans="5:12" x14ac:dyDescent="0.2">
      <c r="E3850" s="2">
        <v>44273</v>
      </c>
      <c r="F3850" t="s">
        <v>86</v>
      </c>
      <c r="G3850" t="s">
        <v>112</v>
      </c>
      <c r="H3850">
        <v>191</v>
      </c>
      <c r="I3850">
        <f>MONTH(DailyExits[[#This Row],[Date]])</f>
        <v>3</v>
      </c>
      <c r="J3850">
        <f>WEEKDAY(DailyExits[[#This Row],[Date]],2)</f>
        <v>4</v>
      </c>
      <c r="K3850" t="str">
        <f>IF(LEFT(DailyExits[[#This Row],[Lines]],1)="Y","Yes","No")</f>
        <v>No</v>
      </c>
      <c r="L3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51" spans="5:12" x14ac:dyDescent="0.2">
      <c r="E3851" s="2">
        <v>44273</v>
      </c>
      <c r="F3851" t="s">
        <v>44</v>
      </c>
      <c r="G3851" t="s">
        <v>108</v>
      </c>
      <c r="H3851">
        <v>183</v>
      </c>
      <c r="I3851">
        <f>MONTH(DailyExits[[#This Row],[Date]])</f>
        <v>3</v>
      </c>
      <c r="J3851">
        <f>WEEKDAY(DailyExits[[#This Row],[Date]],2)</f>
        <v>4</v>
      </c>
      <c r="K3851" t="str">
        <f>IF(LEFT(DailyExits[[#This Row],[Lines]],1)="Y","Yes","No")</f>
        <v>Yes</v>
      </c>
      <c r="L3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52" spans="5:12" x14ac:dyDescent="0.2">
      <c r="E3852" s="2">
        <v>44274</v>
      </c>
      <c r="F3852" t="s">
        <v>54</v>
      </c>
      <c r="G3852" t="s">
        <v>109</v>
      </c>
      <c r="H3852">
        <v>4129</v>
      </c>
      <c r="I3852">
        <f>MONTH(DailyExits[[#This Row],[Date]])</f>
        <v>3</v>
      </c>
      <c r="J3852">
        <f>WEEKDAY(DailyExits[[#This Row],[Date]],2)</f>
        <v>5</v>
      </c>
      <c r="K3852" t="str">
        <f>IF(LEFT(DailyExits[[#This Row],[Lines]],1)="Y","Yes","No")</f>
        <v>Yes</v>
      </c>
      <c r="L3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853" spans="5:12" x14ac:dyDescent="0.2">
      <c r="E3853" s="2">
        <v>44274</v>
      </c>
      <c r="F3853" t="s">
        <v>52</v>
      </c>
      <c r="G3853" t="s">
        <v>109</v>
      </c>
      <c r="H3853">
        <v>3758</v>
      </c>
      <c r="I3853">
        <f>MONTH(DailyExits[[#This Row],[Date]])</f>
        <v>3</v>
      </c>
      <c r="J3853">
        <f>WEEKDAY(DailyExits[[#This Row],[Date]],2)</f>
        <v>5</v>
      </c>
      <c r="K3853" t="str">
        <f>IF(LEFT(DailyExits[[#This Row],[Lines]],1)="Y","Yes","No")</f>
        <v>Yes</v>
      </c>
      <c r="L3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854" spans="5:12" x14ac:dyDescent="0.2">
      <c r="E3854" s="2">
        <v>44274</v>
      </c>
      <c r="F3854" t="s">
        <v>50</v>
      </c>
      <c r="G3854" t="s">
        <v>109</v>
      </c>
      <c r="H3854">
        <v>3203</v>
      </c>
      <c r="I3854">
        <f>MONTH(DailyExits[[#This Row],[Date]])</f>
        <v>3</v>
      </c>
      <c r="J3854">
        <f>WEEKDAY(DailyExits[[#This Row],[Date]],2)</f>
        <v>5</v>
      </c>
      <c r="K3854" t="str">
        <f>IF(LEFT(DailyExits[[#This Row],[Lines]],1)="Y","Yes","No")</f>
        <v>Yes</v>
      </c>
      <c r="L38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855" spans="5:12" x14ac:dyDescent="0.2">
      <c r="E3855" s="2">
        <v>44274</v>
      </c>
      <c r="F3855" t="s">
        <v>56</v>
      </c>
      <c r="G3855" t="s">
        <v>109</v>
      </c>
      <c r="H3855">
        <v>3022</v>
      </c>
      <c r="I3855">
        <f>MONTH(DailyExits[[#This Row],[Date]])</f>
        <v>3</v>
      </c>
      <c r="J3855">
        <f>WEEKDAY(DailyExits[[#This Row],[Date]],2)</f>
        <v>5</v>
      </c>
      <c r="K3855" t="str">
        <f>IF(LEFT(DailyExits[[#This Row],[Lines]],1)="Y","Yes","No")</f>
        <v>Yes</v>
      </c>
      <c r="L38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856" spans="5:12" x14ac:dyDescent="0.2">
      <c r="E3856" s="2">
        <v>44274</v>
      </c>
      <c r="F3856">
        <v>16</v>
      </c>
      <c r="G3856" t="s">
        <v>109</v>
      </c>
      <c r="H3856">
        <v>2115</v>
      </c>
      <c r="I3856">
        <f>MONTH(DailyExits[[#This Row],[Date]])</f>
        <v>3</v>
      </c>
      <c r="J3856">
        <f>WEEKDAY(DailyExits[[#This Row],[Date]],2)</f>
        <v>5</v>
      </c>
      <c r="K3856" t="str">
        <f>IF(LEFT(DailyExits[[#This Row],[Lines]],1)="Y","Yes","No")</f>
        <v>Yes</v>
      </c>
      <c r="L38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57" spans="5:12" x14ac:dyDescent="0.2">
      <c r="E3857" s="2">
        <v>44274</v>
      </c>
      <c r="F3857">
        <v>24</v>
      </c>
      <c r="G3857" t="s">
        <v>109</v>
      </c>
      <c r="H3857">
        <v>2021</v>
      </c>
      <c r="I3857">
        <f>MONTH(DailyExits[[#This Row],[Date]])</f>
        <v>3</v>
      </c>
      <c r="J3857">
        <f>WEEKDAY(DailyExits[[#This Row],[Date]],2)</f>
        <v>5</v>
      </c>
      <c r="K3857" t="str">
        <f>IF(LEFT(DailyExits[[#This Row],[Lines]],1)="Y","Yes","No")</f>
        <v>Yes</v>
      </c>
      <c r="L38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58" spans="5:12" x14ac:dyDescent="0.2">
      <c r="E3858" s="2">
        <v>44274</v>
      </c>
      <c r="F3858" t="s">
        <v>20</v>
      </c>
      <c r="G3858" t="s">
        <v>105</v>
      </c>
      <c r="H3858">
        <v>1999</v>
      </c>
      <c r="I3858">
        <f>MONTH(DailyExits[[#This Row],[Date]])</f>
        <v>3</v>
      </c>
      <c r="J3858">
        <f>WEEKDAY(DailyExits[[#This Row],[Date]],2)</f>
        <v>5</v>
      </c>
      <c r="K3858" t="str">
        <f>IF(LEFT(DailyExits[[#This Row],[Lines]],1)="Y","Yes","No")</f>
        <v>No</v>
      </c>
      <c r="L3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59" spans="5:12" x14ac:dyDescent="0.2">
      <c r="E3859" s="2">
        <v>44274</v>
      </c>
      <c r="F3859" t="s">
        <v>62</v>
      </c>
      <c r="G3859" t="s">
        <v>109</v>
      </c>
      <c r="H3859">
        <v>1575</v>
      </c>
      <c r="I3859">
        <f>MONTH(DailyExits[[#This Row],[Date]])</f>
        <v>3</v>
      </c>
      <c r="J3859">
        <f>WEEKDAY(DailyExits[[#This Row],[Date]],2)</f>
        <v>5</v>
      </c>
      <c r="K3859" t="str">
        <f>IF(LEFT(DailyExits[[#This Row],[Lines]],1)="Y","Yes","No")</f>
        <v>Yes</v>
      </c>
      <c r="L3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60" spans="5:12" x14ac:dyDescent="0.2">
      <c r="E3860" s="2">
        <v>44274</v>
      </c>
      <c r="F3860">
        <v>12</v>
      </c>
      <c r="G3860" t="s">
        <v>104</v>
      </c>
      <c r="H3860">
        <v>1410</v>
      </c>
      <c r="I3860">
        <f>MONTH(DailyExits[[#This Row],[Date]])</f>
        <v>3</v>
      </c>
      <c r="J3860">
        <f>WEEKDAY(DailyExits[[#This Row],[Date]],2)</f>
        <v>5</v>
      </c>
      <c r="K3860" t="str">
        <f>IF(LEFT(DailyExits[[#This Row],[Lines]],1)="Y","Yes","No")</f>
        <v>Yes</v>
      </c>
      <c r="L3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61" spans="5:12" x14ac:dyDescent="0.2">
      <c r="E3861" s="2">
        <v>44274</v>
      </c>
      <c r="F3861" t="s">
        <v>22</v>
      </c>
      <c r="G3861" t="s">
        <v>106</v>
      </c>
      <c r="H3861">
        <v>1364</v>
      </c>
      <c r="I3861">
        <f>MONTH(DailyExits[[#This Row],[Date]])</f>
        <v>3</v>
      </c>
      <c r="J3861">
        <f>WEEKDAY(DailyExits[[#This Row],[Date]],2)</f>
        <v>5</v>
      </c>
      <c r="K3861" t="str">
        <f>IF(LEFT(DailyExits[[#This Row],[Lines]],1)="Y","Yes","No")</f>
        <v>No</v>
      </c>
      <c r="L3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62" spans="5:12" x14ac:dyDescent="0.2">
      <c r="E3862" s="2">
        <v>44274</v>
      </c>
      <c r="F3862" t="s">
        <v>10</v>
      </c>
      <c r="G3862" t="s">
        <v>103</v>
      </c>
      <c r="H3862">
        <v>1318</v>
      </c>
      <c r="I3862">
        <f>MONTH(DailyExits[[#This Row],[Date]])</f>
        <v>3</v>
      </c>
      <c r="J3862">
        <f>WEEKDAY(DailyExits[[#This Row],[Date]],2)</f>
        <v>5</v>
      </c>
      <c r="K3862" t="str">
        <f>IF(LEFT(DailyExits[[#This Row],[Lines]],1)="Y","Yes","No")</f>
        <v>Yes</v>
      </c>
      <c r="L3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63" spans="5:12" x14ac:dyDescent="0.2">
      <c r="E3863" s="2">
        <v>44274</v>
      </c>
      <c r="F3863" t="s">
        <v>64</v>
      </c>
      <c r="G3863" t="s">
        <v>109</v>
      </c>
      <c r="H3863">
        <v>1296</v>
      </c>
      <c r="I3863">
        <f>MONTH(DailyExits[[#This Row],[Date]])</f>
        <v>3</v>
      </c>
      <c r="J3863">
        <f>WEEKDAY(DailyExits[[#This Row],[Date]],2)</f>
        <v>5</v>
      </c>
      <c r="K3863" t="str">
        <f>IF(LEFT(DailyExits[[#This Row],[Lines]],1)="Y","Yes","No")</f>
        <v>Yes</v>
      </c>
      <c r="L3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64" spans="5:12" x14ac:dyDescent="0.2">
      <c r="E3864" s="2">
        <v>44274</v>
      </c>
      <c r="F3864" t="s">
        <v>24</v>
      </c>
      <c r="G3864" t="s">
        <v>105</v>
      </c>
      <c r="H3864">
        <v>1250</v>
      </c>
      <c r="I3864">
        <f>MONTH(DailyExits[[#This Row],[Date]])</f>
        <v>3</v>
      </c>
      <c r="J3864">
        <f>WEEKDAY(DailyExits[[#This Row],[Date]],2)</f>
        <v>5</v>
      </c>
      <c r="K3864" t="str">
        <f>IF(LEFT(DailyExits[[#This Row],[Lines]],1)="Y","Yes","No")</f>
        <v>No</v>
      </c>
      <c r="L3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65" spans="5:12" x14ac:dyDescent="0.2">
      <c r="E3865" s="2">
        <v>44274</v>
      </c>
      <c r="F3865" t="s">
        <v>48</v>
      </c>
      <c r="G3865" t="s">
        <v>109</v>
      </c>
      <c r="H3865">
        <v>1229</v>
      </c>
      <c r="I3865">
        <f>MONTH(DailyExits[[#This Row],[Date]])</f>
        <v>3</v>
      </c>
      <c r="J3865">
        <f>WEEKDAY(DailyExits[[#This Row],[Date]],2)</f>
        <v>5</v>
      </c>
      <c r="K3865" t="str">
        <f>IF(LEFT(DailyExits[[#This Row],[Lines]],1)="Y","Yes","No")</f>
        <v>Yes</v>
      </c>
      <c r="L3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66" spans="5:12" x14ac:dyDescent="0.2">
      <c r="E3866" s="2">
        <v>44274</v>
      </c>
      <c r="F3866" t="s">
        <v>14</v>
      </c>
      <c r="G3866" t="s">
        <v>104</v>
      </c>
      <c r="H3866">
        <v>1188</v>
      </c>
      <c r="I3866">
        <f>MONTH(DailyExits[[#This Row],[Date]])</f>
        <v>3</v>
      </c>
      <c r="J3866">
        <f>WEEKDAY(DailyExits[[#This Row],[Date]],2)</f>
        <v>5</v>
      </c>
      <c r="K3866" t="str">
        <f>IF(LEFT(DailyExits[[#This Row],[Lines]],1)="Y","Yes","No")</f>
        <v>Yes</v>
      </c>
      <c r="L3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67" spans="5:12" x14ac:dyDescent="0.2">
      <c r="E3867" s="2">
        <v>44274</v>
      </c>
      <c r="F3867" t="s">
        <v>26</v>
      </c>
      <c r="G3867" t="s">
        <v>105</v>
      </c>
      <c r="H3867">
        <v>1181</v>
      </c>
      <c r="I3867">
        <f>MONTH(DailyExits[[#This Row],[Date]])</f>
        <v>3</v>
      </c>
      <c r="J3867">
        <f>WEEKDAY(DailyExits[[#This Row],[Date]],2)</f>
        <v>5</v>
      </c>
      <c r="K3867" t="str">
        <f>IF(LEFT(DailyExits[[#This Row],[Lines]],1)="Y","Yes","No")</f>
        <v>No</v>
      </c>
      <c r="L3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68" spans="5:12" x14ac:dyDescent="0.2">
      <c r="E3868" s="2">
        <v>44274</v>
      </c>
      <c r="F3868">
        <v>19</v>
      </c>
      <c r="G3868" t="s">
        <v>104</v>
      </c>
      <c r="H3868">
        <v>1124</v>
      </c>
      <c r="I3868">
        <f>MONTH(DailyExits[[#This Row],[Date]])</f>
        <v>3</v>
      </c>
      <c r="J3868">
        <f>WEEKDAY(DailyExits[[#This Row],[Date]],2)</f>
        <v>5</v>
      </c>
      <c r="K3868" t="str">
        <f>IF(LEFT(DailyExits[[#This Row],[Lines]],1)="Y","Yes","No")</f>
        <v>Yes</v>
      </c>
      <c r="L3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69" spans="5:12" x14ac:dyDescent="0.2">
      <c r="E3869" s="2">
        <v>44274</v>
      </c>
      <c r="F3869" t="s">
        <v>2</v>
      </c>
      <c r="G3869" t="s">
        <v>103</v>
      </c>
      <c r="H3869">
        <v>1089</v>
      </c>
      <c r="I3869">
        <f>MONTH(DailyExits[[#This Row],[Date]])</f>
        <v>3</v>
      </c>
      <c r="J3869">
        <f>WEEKDAY(DailyExits[[#This Row],[Date]],2)</f>
        <v>5</v>
      </c>
      <c r="K3869" t="str">
        <f>IF(LEFT(DailyExits[[#This Row],[Lines]],1)="Y","Yes","No")</f>
        <v>Yes</v>
      </c>
      <c r="L3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70" spans="5:12" x14ac:dyDescent="0.2">
      <c r="E3870" s="2">
        <v>44274</v>
      </c>
      <c r="F3870" t="s">
        <v>18</v>
      </c>
      <c r="G3870" t="s">
        <v>105</v>
      </c>
      <c r="H3870">
        <v>1080</v>
      </c>
      <c r="I3870">
        <f>MONTH(DailyExits[[#This Row],[Date]])</f>
        <v>3</v>
      </c>
      <c r="J3870">
        <f>WEEKDAY(DailyExits[[#This Row],[Date]],2)</f>
        <v>5</v>
      </c>
      <c r="K3870" t="str">
        <f>IF(LEFT(DailyExits[[#This Row],[Lines]],1)="Y","Yes","No")</f>
        <v>No</v>
      </c>
      <c r="L3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71" spans="5:12" x14ac:dyDescent="0.2">
      <c r="E3871" s="2">
        <v>44274</v>
      </c>
      <c r="F3871" t="s">
        <v>36</v>
      </c>
      <c r="G3871" t="s">
        <v>108</v>
      </c>
      <c r="H3871">
        <v>963</v>
      </c>
      <c r="I3871">
        <f>MONTH(DailyExits[[#This Row],[Date]])</f>
        <v>3</v>
      </c>
      <c r="J3871">
        <f>WEEKDAY(DailyExits[[#This Row],[Date]],2)</f>
        <v>5</v>
      </c>
      <c r="K3871" t="str">
        <f>IF(LEFT(DailyExits[[#This Row],[Lines]],1)="Y","Yes","No")</f>
        <v>Yes</v>
      </c>
      <c r="L3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72" spans="5:12" x14ac:dyDescent="0.2">
      <c r="E3872" s="2">
        <v>44274</v>
      </c>
      <c r="F3872" t="s">
        <v>60</v>
      </c>
      <c r="G3872" t="s">
        <v>109</v>
      </c>
      <c r="H3872">
        <v>936</v>
      </c>
      <c r="I3872">
        <f>MONTH(DailyExits[[#This Row],[Date]])</f>
        <v>3</v>
      </c>
      <c r="J3872">
        <f>WEEKDAY(DailyExits[[#This Row],[Date]],2)</f>
        <v>5</v>
      </c>
      <c r="K3872" t="str">
        <f>IF(LEFT(DailyExits[[#This Row],[Lines]],1)="Y","Yes","No")</f>
        <v>Yes</v>
      </c>
      <c r="L3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73" spans="5:12" x14ac:dyDescent="0.2">
      <c r="E3873" s="2">
        <v>44274</v>
      </c>
      <c r="F3873" t="s">
        <v>28</v>
      </c>
      <c r="G3873" t="s">
        <v>107</v>
      </c>
      <c r="H3873">
        <v>908</v>
      </c>
      <c r="I3873">
        <f>MONTH(DailyExits[[#This Row],[Date]])</f>
        <v>3</v>
      </c>
      <c r="J3873">
        <f>WEEKDAY(DailyExits[[#This Row],[Date]],2)</f>
        <v>5</v>
      </c>
      <c r="K3873" t="str">
        <f>IF(LEFT(DailyExits[[#This Row],[Lines]],1)="Y","Yes","No")</f>
        <v>No</v>
      </c>
      <c r="L3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74" spans="5:12" x14ac:dyDescent="0.2">
      <c r="E3874" s="2">
        <v>44274</v>
      </c>
      <c r="F3874" t="s">
        <v>74</v>
      </c>
      <c r="G3874" t="s">
        <v>108</v>
      </c>
      <c r="H3874">
        <v>807</v>
      </c>
      <c r="I3874">
        <f>MONTH(DailyExits[[#This Row],[Date]])</f>
        <v>3</v>
      </c>
      <c r="J3874">
        <f>WEEKDAY(DailyExits[[#This Row],[Date]],2)</f>
        <v>5</v>
      </c>
      <c r="K3874" t="str">
        <f>IF(LEFT(DailyExits[[#This Row],[Lines]],1)="Y","Yes","No")</f>
        <v>Yes</v>
      </c>
      <c r="L3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75" spans="5:12" x14ac:dyDescent="0.2">
      <c r="E3875" s="2">
        <v>44274</v>
      </c>
      <c r="F3875" t="s">
        <v>40</v>
      </c>
      <c r="G3875" t="s">
        <v>108</v>
      </c>
      <c r="H3875">
        <v>758</v>
      </c>
      <c r="I3875">
        <f>MONTH(DailyExits[[#This Row],[Date]])</f>
        <v>3</v>
      </c>
      <c r="J3875">
        <f>WEEKDAY(DailyExits[[#This Row],[Date]],2)</f>
        <v>5</v>
      </c>
      <c r="K3875" t="str">
        <f>IF(LEFT(DailyExits[[#This Row],[Lines]],1)="Y","Yes","No")</f>
        <v>Yes</v>
      </c>
      <c r="L3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76" spans="5:12" x14ac:dyDescent="0.2">
      <c r="E3876" s="2">
        <v>44274</v>
      </c>
      <c r="F3876" t="s">
        <v>70</v>
      </c>
      <c r="G3876" t="s">
        <v>111</v>
      </c>
      <c r="H3876">
        <v>732</v>
      </c>
      <c r="I3876">
        <f>MONTH(DailyExits[[#This Row],[Date]])</f>
        <v>3</v>
      </c>
      <c r="J3876">
        <f>WEEKDAY(DailyExits[[#This Row],[Date]],2)</f>
        <v>5</v>
      </c>
      <c r="K3876" t="str">
        <f>IF(LEFT(DailyExits[[#This Row],[Lines]],1)="Y","Yes","No")</f>
        <v>No</v>
      </c>
      <c r="L3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77" spans="5:12" x14ac:dyDescent="0.2">
      <c r="E3877" s="2">
        <v>44274</v>
      </c>
      <c r="F3877" t="s">
        <v>38</v>
      </c>
      <c r="G3877" t="s">
        <v>108</v>
      </c>
      <c r="H3877">
        <v>729</v>
      </c>
      <c r="I3877">
        <f>MONTH(DailyExits[[#This Row],[Date]])</f>
        <v>3</v>
      </c>
      <c r="J3877">
        <f>WEEKDAY(DailyExits[[#This Row],[Date]],2)</f>
        <v>5</v>
      </c>
      <c r="K3877" t="str">
        <f>IF(LEFT(DailyExits[[#This Row],[Lines]],1)="Y","Yes","No")</f>
        <v>Yes</v>
      </c>
      <c r="L3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78" spans="5:12" x14ac:dyDescent="0.2">
      <c r="E3878" s="2">
        <v>44274</v>
      </c>
      <c r="F3878" t="s">
        <v>80</v>
      </c>
      <c r="G3878" t="s">
        <v>110</v>
      </c>
      <c r="H3878">
        <v>725</v>
      </c>
      <c r="I3878">
        <f>MONTH(DailyExits[[#This Row],[Date]])</f>
        <v>3</v>
      </c>
      <c r="J3878">
        <f>WEEKDAY(DailyExits[[#This Row],[Date]],2)</f>
        <v>5</v>
      </c>
      <c r="K3878" t="str">
        <f>IF(LEFT(DailyExits[[#This Row],[Lines]],1)="Y","Yes","No")</f>
        <v>Yes</v>
      </c>
      <c r="L3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79" spans="5:12" x14ac:dyDescent="0.2">
      <c r="E3879" s="2">
        <v>44274</v>
      </c>
      <c r="F3879" t="s">
        <v>90</v>
      </c>
      <c r="G3879" t="s">
        <v>108</v>
      </c>
      <c r="H3879">
        <v>719</v>
      </c>
      <c r="I3879">
        <f>MONTH(DailyExits[[#This Row],[Date]])</f>
        <v>3</v>
      </c>
      <c r="J3879">
        <f>WEEKDAY(DailyExits[[#This Row],[Date]],2)</f>
        <v>5</v>
      </c>
      <c r="K3879" t="str">
        <f>IF(LEFT(DailyExits[[#This Row],[Lines]],1)="Y","Yes","No")</f>
        <v>Yes</v>
      </c>
      <c r="L3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80" spans="5:12" x14ac:dyDescent="0.2">
      <c r="E3880" s="2">
        <v>44274</v>
      </c>
      <c r="F3880" t="s">
        <v>6</v>
      </c>
      <c r="G3880" t="s">
        <v>103</v>
      </c>
      <c r="H3880">
        <v>687</v>
      </c>
      <c r="I3880">
        <f>MONTH(DailyExits[[#This Row],[Date]])</f>
        <v>3</v>
      </c>
      <c r="J3880">
        <f>WEEKDAY(DailyExits[[#This Row],[Date]],2)</f>
        <v>5</v>
      </c>
      <c r="K3880" t="str">
        <f>IF(LEFT(DailyExits[[#This Row],[Lines]],1)="Y","Yes","No")</f>
        <v>Yes</v>
      </c>
      <c r="L3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81" spans="5:12" x14ac:dyDescent="0.2">
      <c r="E3881" s="2">
        <v>44274</v>
      </c>
      <c r="F3881" t="s">
        <v>66</v>
      </c>
      <c r="G3881" t="s">
        <v>110</v>
      </c>
      <c r="H3881">
        <v>608</v>
      </c>
      <c r="I3881">
        <f>MONTH(DailyExits[[#This Row],[Date]])</f>
        <v>3</v>
      </c>
      <c r="J3881">
        <f>WEEKDAY(DailyExits[[#This Row],[Date]],2)</f>
        <v>5</v>
      </c>
      <c r="K3881" t="str">
        <f>IF(LEFT(DailyExits[[#This Row],[Lines]],1)="Y","Yes","No")</f>
        <v>Yes</v>
      </c>
      <c r="L3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82" spans="5:12" x14ac:dyDescent="0.2">
      <c r="E3882" s="2">
        <v>44274</v>
      </c>
      <c r="F3882" t="s">
        <v>12</v>
      </c>
      <c r="G3882" t="s">
        <v>103</v>
      </c>
      <c r="H3882">
        <v>606</v>
      </c>
      <c r="I3882">
        <f>MONTH(DailyExits[[#This Row],[Date]])</f>
        <v>3</v>
      </c>
      <c r="J3882">
        <f>WEEKDAY(DailyExits[[#This Row],[Date]],2)</f>
        <v>5</v>
      </c>
      <c r="K3882" t="str">
        <f>IF(LEFT(DailyExits[[#This Row],[Lines]],1)="Y","Yes","No")</f>
        <v>Yes</v>
      </c>
      <c r="L3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83" spans="5:12" x14ac:dyDescent="0.2">
      <c r="E3883" s="2">
        <v>44274</v>
      </c>
      <c r="F3883" t="s">
        <v>30</v>
      </c>
      <c r="G3883" t="s">
        <v>107</v>
      </c>
      <c r="H3883">
        <v>592</v>
      </c>
      <c r="I3883">
        <f>MONTH(DailyExits[[#This Row],[Date]])</f>
        <v>3</v>
      </c>
      <c r="J3883">
        <f>WEEKDAY(DailyExits[[#This Row],[Date]],2)</f>
        <v>5</v>
      </c>
      <c r="K3883" t="str">
        <f>IF(LEFT(DailyExits[[#This Row],[Lines]],1)="Y","Yes","No")</f>
        <v>No</v>
      </c>
      <c r="L3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84" spans="5:12" x14ac:dyDescent="0.2">
      <c r="E3884" s="2">
        <v>44274</v>
      </c>
      <c r="F3884" t="s">
        <v>78</v>
      </c>
      <c r="G3884" t="s">
        <v>110</v>
      </c>
      <c r="H3884">
        <v>568</v>
      </c>
      <c r="I3884">
        <f>MONTH(DailyExits[[#This Row],[Date]])</f>
        <v>3</v>
      </c>
      <c r="J3884">
        <f>WEEKDAY(DailyExits[[#This Row],[Date]],2)</f>
        <v>5</v>
      </c>
      <c r="K3884" t="str">
        <f>IF(LEFT(DailyExits[[#This Row],[Lines]],1)="Y","Yes","No")</f>
        <v>Yes</v>
      </c>
      <c r="L3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85" spans="5:12" x14ac:dyDescent="0.2">
      <c r="E3885" s="2">
        <v>44274</v>
      </c>
      <c r="F3885" t="s">
        <v>34</v>
      </c>
      <c r="G3885" t="s">
        <v>107</v>
      </c>
      <c r="H3885">
        <v>557</v>
      </c>
      <c r="I3885">
        <f>MONTH(DailyExits[[#This Row],[Date]])</f>
        <v>3</v>
      </c>
      <c r="J3885">
        <f>WEEKDAY(DailyExits[[#This Row],[Date]],2)</f>
        <v>5</v>
      </c>
      <c r="K3885" t="str">
        <f>IF(LEFT(DailyExits[[#This Row],[Lines]],1)="Y","Yes","No")</f>
        <v>No</v>
      </c>
      <c r="L3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86" spans="5:12" x14ac:dyDescent="0.2">
      <c r="E3886" s="2">
        <v>44274</v>
      </c>
      <c r="F3886" t="s">
        <v>32</v>
      </c>
      <c r="G3886" t="s">
        <v>107</v>
      </c>
      <c r="H3886">
        <v>548</v>
      </c>
      <c r="I3886">
        <f>MONTH(DailyExits[[#This Row],[Date]])</f>
        <v>3</v>
      </c>
      <c r="J3886">
        <f>WEEKDAY(DailyExits[[#This Row],[Date]],2)</f>
        <v>5</v>
      </c>
      <c r="K3886" t="str">
        <f>IF(LEFT(DailyExits[[#This Row],[Lines]],1)="Y","Yes","No")</f>
        <v>No</v>
      </c>
      <c r="L3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87" spans="5:12" x14ac:dyDescent="0.2">
      <c r="E3887" s="2">
        <v>44274</v>
      </c>
      <c r="F3887" t="s">
        <v>46</v>
      </c>
      <c r="G3887" t="s">
        <v>108</v>
      </c>
      <c r="H3887">
        <v>475</v>
      </c>
      <c r="I3887">
        <f>MONTH(DailyExits[[#This Row],[Date]])</f>
        <v>3</v>
      </c>
      <c r="J3887">
        <f>WEEKDAY(DailyExits[[#This Row],[Date]],2)</f>
        <v>5</v>
      </c>
      <c r="K3887" t="str">
        <f>IF(LEFT(DailyExits[[#This Row],[Lines]],1)="Y","Yes","No")</f>
        <v>Yes</v>
      </c>
      <c r="L3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88" spans="5:12" x14ac:dyDescent="0.2">
      <c r="E3888" s="2">
        <v>44274</v>
      </c>
      <c r="F3888" t="s">
        <v>82</v>
      </c>
      <c r="G3888" t="s">
        <v>110</v>
      </c>
      <c r="H3888">
        <v>464</v>
      </c>
      <c r="I3888">
        <f>MONTH(DailyExits[[#This Row],[Date]])</f>
        <v>3</v>
      </c>
      <c r="J3888">
        <f>WEEKDAY(DailyExits[[#This Row],[Date]],2)</f>
        <v>5</v>
      </c>
      <c r="K3888" t="str">
        <f>IF(LEFT(DailyExits[[#This Row],[Lines]],1)="Y","Yes","No")</f>
        <v>Yes</v>
      </c>
      <c r="L3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89" spans="5:12" x14ac:dyDescent="0.2">
      <c r="E3889" s="2">
        <v>44274</v>
      </c>
      <c r="F3889" t="s">
        <v>76</v>
      </c>
      <c r="G3889" t="s">
        <v>110</v>
      </c>
      <c r="H3889">
        <v>454</v>
      </c>
      <c r="I3889">
        <f>MONTH(DailyExits[[#This Row],[Date]])</f>
        <v>3</v>
      </c>
      <c r="J3889">
        <f>WEEKDAY(DailyExits[[#This Row],[Date]],2)</f>
        <v>5</v>
      </c>
      <c r="K3889" t="str">
        <f>IF(LEFT(DailyExits[[#This Row],[Lines]],1)="Y","Yes","No")</f>
        <v>Yes</v>
      </c>
      <c r="L3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90" spans="5:12" x14ac:dyDescent="0.2">
      <c r="E3890" s="2">
        <v>44274</v>
      </c>
      <c r="F3890" t="s">
        <v>8</v>
      </c>
      <c r="G3890" t="s">
        <v>103</v>
      </c>
      <c r="H3890">
        <v>394</v>
      </c>
      <c r="I3890">
        <f>MONTH(DailyExits[[#This Row],[Date]])</f>
        <v>3</v>
      </c>
      <c r="J3890">
        <f>WEEKDAY(DailyExits[[#This Row],[Date]],2)</f>
        <v>5</v>
      </c>
      <c r="K3890" t="str">
        <f>IF(LEFT(DailyExits[[#This Row],[Lines]],1)="Y","Yes","No")</f>
        <v>Yes</v>
      </c>
      <c r="L3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91" spans="5:12" x14ac:dyDescent="0.2">
      <c r="E3891" s="2">
        <v>44274</v>
      </c>
      <c r="F3891" t="s">
        <v>68</v>
      </c>
      <c r="G3891" t="s">
        <v>111</v>
      </c>
      <c r="H3891">
        <v>349</v>
      </c>
      <c r="I3891">
        <f>MONTH(DailyExits[[#This Row],[Date]])</f>
        <v>3</v>
      </c>
      <c r="J3891">
        <f>WEEKDAY(DailyExits[[#This Row],[Date]],2)</f>
        <v>5</v>
      </c>
      <c r="K3891" t="str">
        <f>IF(LEFT(DailyExits[[#This Row],[Lines]],1)="Y","Yes","No")</f>
        <v>No</v>
      </c>
      <c r="L3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92" spans="5:12" x14ac:dyDescent="0.2">
      <c r="E3892" s="2">
        <v>44274</v>
      </c>
      <c r="F3892" t="s">
        <v>84</v>
      </c>
      <c r="G3892" t="s">
        <v>111</v>
      </c>
      <c r="H3892">
        <v>320</v>
      </c>
      <c r="I3892">
        <f>MONTH(DailyExits[[#This Row],[Date]])</f>
        <v>3</v>
      </c>
      <c r="J3892">
        <f>WEEKDAY(DailyExits[[#This Row],[Date]],2)</f>
        <v>5</v>
      </c>
      <c r="K3892" t="str">
        <f>IF(LEFT(DailyExits[[#This Row],[Lines]],1)="Y","Yes","No")</f>
        <v>No</v>
      </c>
      <c r="L3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93" spans="5:12" x14ac:dyDescent="0.2">
      <c r="E3893" s="2">
        <v>44274</v>
      </c>
      <c r="F3893" t="s">
        <v>92</v>
      </c>
      <c r="G3893" t="s">
        <v>108</v>
      </c>
      <c r="H3893">
        <v>313</v>
      </c>
      <c r="I3893">
        <f>MONTH(DailyExits[[#This Row],[Date]])</f>
        <v>3</v>
      </c>
      <c r="J3893">
        <f>WEEKDAY(DailyExits[[#This Row],[Date]],2)</f>
        <v>5</v>
      </c>
      <c r="K3893" t="str">
        <f>IF(LEFT(DailyExits[[#This Row],[Lines]],1)="Y","Yes","No")</f>
        <v>Yes</v>
      </c>
      <c r="L3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94" spans="5:12" x14ac:dyDescent="0.2">
      <c r="E3894" s="2">
        <v>44274</v>
      </c>
      <c r="F3894" t="s">
        <v>88</v>
      </c>
      <c r="G3894" t="s">
        <v>107</v>
      </c>
      <c r="H3894">
        <v>312</v>
      </c>
      <c r="I3894">
        <f>MONTH(DailyExits[[#This Row],[Date]])</f>
        <v>3</v>
      </c>
      <c r="J3894">
        <f>WEEKDAY(DailyExits[[#This Row],[Date]],2)</f>
        <v>5</v>
      </c>
      <c r="K3894" t="str">
        <f>IF(LEFT(DailyExits[[#This Row],[Lines]],1)="Y","Yes","No")</f>
        <v>No</v>
      </c>
      <c r="L3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95" spans="5:12" x14ac:dyDescent="0.2">
      <c r="E3895" s="2">
        <v>44274</v>
      </c>
      <c r="F3895" t="s">
        <v>96</v>
      </c>
      <c r="G3895" t="s">
        <v>107</v>
      </c>
      <c r="H3895">
        <v>310</v>
      </c>
      <c r="I3895">
        <f>MONTH(DailyExits[[#This Row],[Date]])</f>
        <v>3</v>
      </c>
      <c r="J3895">
        <f>WEEKDAY(DailyExits[[#This Row],[Date]],2)</f>
        <v>5</v>
      </c>
      <c r="K3895" t="str">
        <f>IF(LEFT(DailyExits[[#This Row],[Lines]],1)="Y","Yes","No")</f>
        <v>No</v>
      </c>
      <c r="L3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96" spans="5:12" x14ac:dyDescent="0.2">
      <c r="E3896" s="2">
        <v>44274</v>
      </c>
      <c r="F3896" t="s">
        <v>42</v>
      </c>
      <c r="G3896" t="s">
        <v>108</v>
      </c>
      <c r="H3896">
        <v>299</v>
      </c>
      <c r="I3896">
        <f>MONTH(DailyExits[[#This Row],[Date]])</f>
        <v>3</v>
      </c>
      <c r="J3896">
        <f>WEEKDAY(DailyExits[[#This Row],[Date]],2)</f>
        <v>5</v>
      </c>
      <c r="K3896" t="str">
        <f>IF(LEFT(DailyExits[[#This Row],[Lines]],1)="Y","Yes","No")</f>
        <v>Yes</v>
      </c>
      <c r="L3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97" spans="5:12" x14ac:dyDescent="0.2">
      <c r="E3897" s="2">
        <v>44274</v>
      </c>
      <c r="F3897" t="s">
        <v>4</v>
      </c>
      <c r="G3897" t="s">
        <v>103</v>
      </c>
      <c r="H3897">
        <v>280</v>
      </c>
      <c r="I3897">
        <f>MONTH(DailyExits[[#This Row],[Date]])</f>
        <v>3</v>
      </c>
      <c r="J3897">
        <f>WEEKDAY(DailyExits[[#This Row],[Date]],2)</f>
        <v>5</v>
      </c>
      <c r="K3897" t="str">
        <f>IF(LEFT(DailyExits[[#This Row],[Lines]],1)="Y","Yes","No")</f>
        <v>Yes</v>
      </c>
      <c r="L3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98" spans="5:12" x14ac:dyDescent="0.2">
      <c r="E3898" s="2">
        <v>44274</v>
      </c>
      <c r="F3898" t="s">
        <v>94</v>
      </c>
      <c r="G3898" t="s">
        <v>107</v>
      </c>
      <c r="H3898">
        <v>228</v>
      </c>
      <c r="I3898">
        <f>MONTH(DailyExits[[#This Row],[Date]])</f>
        <v>3</v>
      </c>
      <c r="J3898">
        <f>WEEKDAY(DailyExits[[#This Row],[Date]],2)</f>
        <v>5</v>
      </c>
      <c r="K3898" t="str">
        <f>IF(LEFT(DailyExits[[#This Row],[Lines]],1)="Y","Yes","No")</f>
        <v>No</v>
      </c>
      <c r="L3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899" spans="5:12" x14ac:dyDescent="0.2">
      <c r="E3899" s="2">
        <v>44274</v>
      </c>
      <c r="F3899" t="s">
        <v>86</v>
      </c>
      <c r="G3899" t="s">
        <v>112</v>
      </c>
      <c r="H3899">
        <v>223</v>
      </c>
      <c r="I3899">
        <f>MONTH(DailyExits[[#This Row],[Date]])</f>
        <v>3</v>
      </c>
      <c r="J3899">
        <f>WEEKDAY(DailyExits[[#This Row],[Date]],2)</f>
        <v>5</v>
      </c>
      <c r="K3899" t="str">
        <f>IF(LEFT(DailyExits[[#This Row],[Lines]],1)="Y","Yes","No")</f>
        <v>No</v>
      </c>
      <c r="L3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00" spans="5:12" x14ac:dyDescent="0.2">
      <c r="E3900" s="2">
        <v>44274</v>
      </c>
      <c r="F3900" t="s">
        <v>72</v>
      </c>
      <c r="G3900" t="s">
        <v>108</v>
      </c>
      <c r="H3900">
        <v>217</v>
      </c>
      <c r="I3900">
        <f>MONTH(DailyExits[[#This Row],[Date]])</f>
        <v>3</v>
      </c>
      <c r="J3900">
        <f>WEEKDAY(DailyExits[[#This Row],[Date]],2)</f>
        <v>5</v>
      </c>
      <c r="K3900" t="str">
        <f>IF(LEFT(DailyExits[[#This Row],[Lines]],1)="Y","Yes","No")</f>
        <v>Yes</v>
      </c>
      <c r="L3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01" spans="5:12" x14ac:dyDescent="0.2">
      <c r="E3901" s="2">
        <v>44274</v>
      </c>
      <c r="F3901" t="s">
        <v>44</v>
      </c>
      <c r="G3901" t="s">
        <v>108</v>
      </c>
      <c r="H3901">
        <v>205</v>
      </c>
      <c r="I3901">
        <f>MONTH(DailyExits[[#This Row],[Date]])</f>
        <v>3</v>
      </c>
      <c r="J3901">
        <f>WEEKDAY(DailyExits[[#This Row],[Date]],2)</f>
        <v>5</v>
      </c>
      <c r="K3901" t="str">
        <f>IF(LEFT(DailyExits[[#This Row],[Lines]],1)="Y","Yes","No")</f>
        <v>Yes</v>
      </c>
      <c r="L3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02" spans="5:12" x14ac:dyDescent="0.2">
      <c r="E3902" s="2">
        <v>44275</v>
      </c>
      <c r="F3902" t="s">
        <v>54</v>
      </c>
      <c r="G3902" t="s">
        <v>109</v>
      </c>
      <c r="H3902">
        <v>2919</v>
      </c>
      <c r="I3902">
        <f>MONTH(DailyExits[[#This Row],[Date]])</f>
        <v>3</v>
      </c>
      <c r="J3902">
        <f>WEEKDAY(DailyExits[[#This Row],[Date]],2)</f>
        <v>6</v>
      </c>
      <c r="K3902" t="str">
        <f>IF(LEFT(DailyExits[[#This Row],[Lines]],1)="Y","Yes","No")</f>
        <v>Yes</v>
      </c>
      <c r="L3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903" spans="5:12" x14ac:dyDescent="0.2">
      <c r="E3903" s="2">
        <v>44275</v>
      </c>
      <c r="F3903" t="s">
        <v>50</v>
      </c>
      <c r="G3903" t="s">
        <v>109</v>
      </c>
      <c r="H3903">
        <v>1694</v>
      </c>
      <c r="I3903">
        <f>MONTH(DailyExits[[#This Row],[Date]])</f>
        <v>3</v>
      </c>
      <c r="J3903">
        <f>WEEKDAY(DailyExits[[#This Row],[Date]],2)</f>
        <v>6</v>
      </c>
      <c r="K3903" t="str">
        <f>IF(LEFT(DailyExits[[#This Row],[Lines]],1)="Y","Yes","No")</f>
        <v>Yes</v>
      </c>
      <c r="L39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904" spans="5:12" x14ac:dyDescent="0.2">
      <c r="E3904" s="2">
        <v>44275</v>
      </c>
      <c r="F3904" t="s">
        <v>52</v>
      </c>
      <c r="G3904" t="s">
        <v>109</v>
      </c>
      <c r="H3904">
        <v>1655</v>
      </c>
      <c r="I3904">
        <f>MONTH(DailyExits[[#This Row],[Date]])</f>
        <v>3</v>
      </c>
      <c r="J3904">
        <f>WEEKDAY(DailyExits[[#This Row],[Date]],2)</f>
        <v>6</v>
      </c>
      <c r="K3904" t="str">
        <f>IF(LEFT(DailyExits[[#This Row],[Lines]],1)="Y","Yes","No")</f>
        <v>Yes</v>
      </c>
      <c r="L39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905" spans="5:12" x14ac:dyDescent="0.2">
      <c r="E3905" s="2">
        <v>44275</v>
      </c>
      <c r="F3905">
        <v>16</v>
      </c>
      <c r="G3905" t="s">
        <v>109</v>
      </c>
      <c r="H3905">
        <v>1441</v>
      </c>
      <c r="I3905">
        <f>MONTH(DailyExits[[#This Row],[Date]])</f>
        <v>3</v>
      </c>
      <c r="J3905">
        <f>WEEKDAY(DailyExits[[#This Row],[Date]],2)</f>
        <v>6</v>
      </c>
      <c r="K3905" t="str">
        <f>IF(LEFT(DailyExits[[#This Row],[Lines]],1)="Y","Yes","No")</f>
        <v>Yes</v>
      </c>
      <c r="L39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06" spans="5:12" x14ac:dyDescent="0.2">
      <c r="E3906" s="2">
        <v>44275</v>
      </c>
      <c r="F3906">
        <v>24</v>
      </c>
      <c r="G3906" t="s">
        <v>109</v>
      </c>
      <c r="H3906">
        <v>1398</v>
      </c>
      <c r="I3906">
        <f>MONTH(DailyExits[[#This Row],[Date]])</f>
        <v>3</v>
      </c>
      <c r="J3906">
        <f>WEEKDAY(DailyExits[[#This Row],[Date]],2)</f>
        <v>6</v>
      </c>
      <c r="K3906" t="str">
        <f>IF(LEFT(DailyExits[[#This Row],[Lines]],1)="Y","Yes","No")</f>
        <v>Yes</v>
      </c>
      <c r="L39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07" spans="5:12" x14ac:dyDescent="0.2">
      <c r="E3907" s="2">
        <v>44275</v>
      </c>
      <c r="F3907" t="s">
        <v>56</v>
      </c>
      <c r="G3907" t="s">
        <v>109</v>
      </c>
      <c r="H3907">
        <v>1388</v>
      </c>
      <c r="I3907">
        <f>MONTH(DailyExits[[#This Row],[Date]])</f>
        <v>3</v>
      </c>
      <c r="J3907">
        <f>WEEKDAY(DailyExits[[#This Row],[Date]],2)</f>
        <v>6</v>
      </c>
      <c r="K3907" t="str">
        <f>IF(LEFT(DailyExits[[#This Row],[Lines]],1)="Y","Yes","No")</f>
        <v>Yes</v>
      </c>
      <c r="L3907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908" spans="5:12" x14ac:dyDescent="0.2">
      <c r="E3908" s="2">
        <v>44275</v>
      </c>
      <c r="F3908" t="s">
        <v>20</v>
      </c>
      <c r="G3908" t="s">
        <v>105</v>
      </c>
      <c r="H3908">
        <v>1270</v>
      </c>
      <c r="I3908">
        <f>MONTH(DailyExits[[#This Row],[Date]])</f>
        <v>3</v>
      </c>
      <c r="J3908">
        <f>WEEKDAY(DailyExits[[#This Row],[Date]],2)</f>
        <v>6</v>
      </c>
      <c r="K3908" t="str">
        <f>IF(LEFT(DailyExits[[#This Row],[Lines]],1)="Y","Yes","No")</f>
        <v>No</v>
      </c>
      <c r="L39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09" spans="5:12" x14ac:dyDescent="0.2">
      <c r="E3909" s="2">
        <v>44275</v>
      </c>
      <c r="F3909" t="s">
        <v>48</v>
      </c>
      <c r="G3909" t="s">
        <v>109</v>
      </c>
      <c r="H3909">
        <v>1072</v>
      </c>
      <c r="I3909">
        <f>MONTH(DailyExits[[#This Row],[Date]])</f>
        <v>3</v>
      </c>
      <c r="J3909">
        <f>WEEKDAY(DailyExits[[#This Row],[Date]],2)</f>
        <v>6</v>
      </c>
      <c r="K3909" t="str">
        <f>IF(LEFT(DailyExits[[#This Row],[Lines]],1)="Y","Yes","No")</f>
        <v>Yes</v>
      </c>
      <c r="L3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10" spans="5:12" x14ac:dyDescent="0.2">
      <c r="E3910" s="2">
        <v>44275</v>
      </c>
      <c r="F3910" t="s">
        <v>14</v>
      </c>
      <c r="G3910" t="s">
        <v>104</v>
      </c>
      <c r="H3910">
        <v>974</v>
      </c>
      <c r="I3910">
        <f>MONTH(DailyExits[[#This Row],[Date]])</f>
        <v>3</v>
      </c>
      <c r="J3910">
        <f>WEEKDAY(DailyExits[[#This Row],[Date]],2)</f>
        <v>6</v>
      </c>
      <c r="K3910" t="str">
        <f>IF(LEFT(DailyExits[[#This Row],[Lines]],1)="Y","Yes","No")</f>
        <v>Yes</v>
      </c>
      <c r="L3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11" spans="5:12" x14ac:dyDescent="0.2">
      <c r="E3911" s="2">
        <v>44275</v>
      </c>
      <c r="F3911" t="s">
        <v>62</v>
      </c>
      <c r="G3911" t="s">
        <v>109</v>
      </c>
      <c r="H3911">
        <v>974</v>
      </c>
      <c r="I3911">
        <f>MONTH(DailyExits[[#This Row],[Date]])</f>
        <v>3</v>
      </c>
      <c r="J3911">
        <f>WEEKDAY(DailyExits[[#This Row],[Date]],2)</f>
        <v>6</v>
      </c>
      <c r="K3911" t="str">
        <f>IF(LEFT(DailyExits[[#This Row],[Lines]],1)="Y","Yes","No")</f>
        <v>Yes</v>
      </c>
      <c r="L3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12" spans="5:12" x14ac:dyDescent="0.2">
      <c r="E3912" s="2">
        <v>44275</v>
      </c>
      <c r="F3912" t="s">
        <v>64</v>
      </c>
      <c r="G3912" t="s">
        <v>109</v>
      </c>
      <c r="H3912">
        <v>943</v>
      </c>
      <c r="I3912">
        <f>MONTH(DailyExits[[#This Row],[Date]])</f>
        <v>3</v>
      </c>
      <c r="J3912">
        <f>WEEKDAY(DailyExits[[#This Row],[Date]],2)</f>
        <v>6</v>
      </c>
      <c r="K3912" t="str">
        <f>IF(LEFT(DailyExits[[#This Row],[Lines]],1)="Y","Yes","No")</f>
        <v>Yes</v>
      </c>
      <c r="L3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13" spans="5:12" x14ac:dyDescent="0.2">
      <c r="E3913" s="2">
        <v>44275</v>
      </c>
      <c r="F3913" t="s">
        <v>10</v>
      </c>
      <c r="G3913" t="s">
        <v>103</v>
      </c>
      <c r="H3913">
        <v>879</v>
      </c>
      <c r="I3913">
        <f>MONTH(DailyExits[[#This Row],[Date]])</f>
        <v>3</v>
      </c>
      <c r="J3913">
        <f>WEEKDAY(DailyExits[[#This Row],[Date]],2)</f>
        <v>6</v>
      </c>
      <c r="K3913" t="str">
        <f>IF(LEFT(DailyExits[[#This Row],[Lines]],1)="Y","Yes","No")</f>
        <v>Yes</v>
      </c>
      <c r="L3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14" spans="5:12" x14ac:dyDescent="0.2">
      <c r="E3914" s="2">
        <v>44275</v>
      </c>
      <c r="F3914" t="s">
        <v>22</v>
      </c>
      <c r="G3914" t="s">
        <v>106</v>
      </c>
      <c r="H3914">
        <v>861</v>
      </c>
      <c r="I3914">
        <f>MONTH(DailyExits[[#This Row],[Date]])</f>
        <v>3</v>
      </c>
      <c r="J3914">
        <f>WEEKDAY(DailyExits[[#This Row],[Date]],2)</f>
        <v>6</v>
      </c>
      <c r="K3914" t="str">
        <f>IF(LEFT(DailyExits[[#This Row],[Lines]],1)="Y","Yes","No")</f>
        <v>No</v>
      </c>
      <c r="L3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15" spans="5:12" x14ac:dyDescent="0.2">
      <c r="E3915" s="2">
        <v>44275</v>
      </c>
      <c r="F3915" t="s">
        <v>18</v>
      </c>
      <c r="G3915" t="s">
        <v>105</v>
      </c>
      <c r="H3915">
        <v>847</v>
      </c>
      <c r="I3915">
        <f>MONTH(DailyExits[[#This Row],[Date]])</f>
        <v>3</v>
      </c>
      <c r="J3915">
        <f>WEEKDAY(DailyExits[[#This Row],[Date]],2)</f>
        <v>6</v>
      </c>
      <c r="K3915" t="str">
        <f>IF(LEFT(DailyExits[[#This Row],[Lines]],1)="Y","Yes","No")</f>
        <v>No</v>
      </c>
      <c r="L3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16" spans="5:12" x14ac:dyDescent="0.2">
      <c r="E3916" s="2">
        <v>44275</v>
      </c>
      <c r="F3916" t="s">
        <v>26</v>
      </c>
      <c r="G3916" t="s">
        <v>105</v>
      </c>
      <c r="H3916">
        <v>728</v>
      </c>
      <c r="I3916">
        <f>MONTH(DailyExits[[#This Row],[Date]])</f>
        <v>3</v>
      </c>
      <c r="J3916">
        <f>WEEKDAY(DailyExits[[#This Row],[Date]],2)</f>
        <v>6</v>
      </c>
      <c r="K3916" t="str">
        <f>IF(LEFT(DailyExits[[#This Row],[Lines]],1)="Y","Yes","No")</f>
        <v>No</v>
      </c>
      <c r="L3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17" spans="5:12" x14ac:dyDescent="0.2">
      <c r="E3917" s="2">
        <v>44275</v>
      </c>
      <c r="F3917" t="s">
        <v>24</v>
      </c>
      <c r="G3917" t="s">
        <v>105</v>
      </c>
      <c r="H3917">
        <v>705</v>
      </c>
      <c r="I3917">
        <f>MONTH(DailyExits[[#This Row],[Date]])</f>
        <v>3</v>
      </c>
      <c r="J3917">
        <f>WEEKDAY(DailyExits[[#This Row],[Date]],2)</f>
        <v>6</v>
      </c>
      <c r="K3917" t="str">
        <f>IF(LEFT(DailyExits[[#This Row],[Lines]],1)="Y","Yes","No")</f>
        <v>No</v>
      </c>
      <c r="L3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18" spans="5:12" x14ac:dyDescent="0.2">
      <c r="E3918" s="2">
        <v>44275</v>
      </c>
      <c r="F3918">
        <v>12</v>
      </c>
      <c r="G3918" t="s">
        <v>104</v>
      </c>
      <c r="H3918">
        <v>681</v>
      </c>
      <c r="I3918">
        <f>MONTH(DailyExits[[#This Row],[Date]])</f>
        <v>3</v>
      </c>
      <c r="J3918">
        <f>WEEKDAY(DailyExits[[#This Row],[Date]],2)</f>
        <v>6</v>
      </c>
      <c r="K3918" t="str">
        <f>IF(LEFT(DailyExits[[#This Row],[Lines]],1)="Y","Yes","No")</f>
        <v>Yes</v>
      </c>
      <c r="L3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19" spans="5:12" x14ac:dyDescent="0.2">
      <c r="E3919" s="2">
        <v>44275</v>
      </c>
      <c r="F3919" t="s">
        <v>60</v>
      </c>
      <c r="G3919" t="s">
        <v>109</v>
      </c>
      <c r="H3919">
        <v>568</v>
      </c>
      <c r="I3919">
        <f>MONTH(DailyExits[[#This Row],[Date]])</f>
        <v>3</v>
      </c>
      <c r="J3919">
        <f>WEEKDAY(DailyExits[[#This Row],[Date]],2)</f>
        <v>6</v>
      </c>
      <c r="K3919" t="str">
        <f>IF(LEFT(DailyExits[[#This Row],[Lines]],1)="Y","Yes","No")</f>
        <v>Yes</v>
      </c>
      <c r="L3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20" spans="5:12" x14ac:dyDescent="0.2">
      <c r="E3920" s="2">
        <v>44275</v>
      </c>
      <c r="F3920" t="s">
        <v>2</v>
      </c>
      <c r="G3920" t="s">
        <v>103</v>
      </c>
      <c r="H3920">
        <v>558</v>
      </c>
      <c r="I3920">
        <f>MONTH(DailyExits[[#This Row],[Date]])</f>
        <v>3</v>
      </c>
      <c r="J3920">
        <f>WEEKDAY(DailyExits[[#This Row],[Date]],2)</f>
        <v>6</v>
      </c>
      <c r="K3920" t="str">
        <f>IF(LEFT(DailyExits[[#This Row],[Lines]],1)="Y","Yes","No")</f>
        <v>Yes</v>
      </c>
      <c r="L3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21" spans="5:12" x14ac:dyDescent="0.2">
      <c r="E3921" s="2">
        <v>44275</v>
      </c>
      <c r="F3921">
        <v>19</v>
      </c>
      <c r="G3921" t="s">
        <v>104</v>
      </c>
      <c r="H3921">
        <v>547</v>
      </c>
      <c r="I3921">
        <f>MONTH(DailyExits[[#This Row],[Date]])</f>
        <v>3</v>
      </c>
      <c r="J3921">
        <f>WEEKDAY(DailyExits[[#This Row],[Date]],2)</f>
        <v>6</v>
      </c>
      <c r="K3921" t="str">
        <f>IF(LEFT(DailyExits[[#This Row],[Lines]],1)="Y","Yes","No")</f>
        <v>Yes</v>
      </c>
      <c r="L3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22" spans="5:12" x14ac:dyDescent="0.2">
      <c r="E3922" s="2">
        <v>44275</v>
      </c>
      <c r="F3922" t="s">
        <v>28</v>
      </c>
      <c r="G3922" t="s">
        <v>107</v>
      </c>
      <c r="H3922">
        <v>529</v>
      </c>
      <c r="I3922">
        <f>MONTH(DailyExits[[#This Row],[Date]])</f>
        <v>3</v>
      </c>
      <c r="J3922">
        <f>WEEKDAY(DailyExits[[#This Row],[Date]],2)</f>
        <v>6</v>
      </c>
      <c r="K3922" t="str">
        <f>IF(LEFT(DailyExits[[#This Row],[Lines]],1)="Y","Yes","No")</f>
        <v>No</v>
      </c>
      <c r="L3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23" spans="5:12" x14ac:dyDescent="0.2">
      <c r="E3923" s="2">
        <v>44275</v>
      </c>
      <c r="F3923" t="s">
        <v>36</v>
      </c>
      <c r="G3923" t="s">
        <v>108</v>
      </c>
      <c r="H3923">
        <v>513</v>
      </c>
      <c r="I3923">
        <f>MONTH(DailyExits[[#This Row],[Date]])</f>
        <v>3</v>
      </c>
      <c r="J3923">
        <f>WEEKDAY(DailyExits[[#This Row],[Date]],2)</f>
        <v>6</v>
      </c>
      <c r="K3923" t="str">
        <f>IF(LEFT(DailyExits[[#This Row],[Lines]],1)="Y","Yes","No")</f>
        <v>Yes</v>
      </c>
      <c r="L3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24" spans="5:12" x14ac:dyDescent="0.2">
      <c r="E3924" s="2">
        <v>44275</v>
      </c>
      <c r="F3924" t="s">
        <v>70</v>
      </c>
      <c r="G3924" t="s">
        <v>111</v>
      </c>
      <c r="H3924">
        <v>482</v>
      </c>
      <c r="I3924">
        <f>MONTH(DailyExits[[#This Row],[Date]])</f>
        <v>3</v>
      </c>
      <c r="J3924">
        <f>WEEKDAY(DailyExits[[#This Row],[Date]],2)</f>
        <v>6</v>
      </c>
      <c r="K3924" t="str">
        <f>IF(LEFT(DailyExits[[#This Row],[Lines]],1)="Y","Yes","No")</f>
        <v>No</v>
      </c>
      <c r="L3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25" spans="5:12" x14ac:dyDescent="0.2">
      <c r="E3925" s="2">
        <v>44275</v>
      </c>
      <c r="F3925" t="s">
        <v>80</v>
      </c>
      <c r="G3925" t="s">
        <v>110</v>
      </c>
      <c r="H3925">
        <v>450</v>
      </c>
      <c r="I3925">
        <f>MONTH(DailyExits[[#This Row],[Date]])</f>
        <v>3</v>
      </c>
      <c r="J3925">
        <f>WEEKDAY(DailyExits[[#This Row],[Date]],2)</f>
        <v>6</v>
      </c>
      <c r="K3925" t="str">
        <f>IF(LEFT(DailyExits[[#This Row],[Lines]],1)="Y","Yes","No")</f>
        <v>Yes</v>
      </c>
      <c r="L3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26" spans="5:12" x14ac:dyDescent="0.2">
      <c r="E3926" s="2">
        <v>44275</v>
      </c>
      <c r="F3926" t="s">
        <v>40</v>
      </c>
      <c r="G3926" t="s">
        <v>108</v>
      </c>
      <c r="H3926">
        <v>428</v>
      </c>
      <c r="I3926">
        <f>MONTH(DailyExits[[#This Row],[Date]])</f>
        <v>3</v>
      </c>
      <c r="J3926">
        <f>WEEKDAY(DailyExits[[#This Row],[Date]],2)</f>
        <v>6</v>
      </c>
      <c r="K3926" t="str">
        <f>IF(LEFT(DailyExits[[#This Row],[Lines]],1)="Y","Yes","No")</f>
        <v>Yes</v>
      </c>
      <c r="L3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27" spans="5:12" x14ac:dyDescent="0.2">
      <c r="E3927" s="2">
        <v>44275</v>
      </c>
      <c r="F3927" t="s">
        <v>78</v>
      </c>
      <c r="G3927" t="s">
        <v>110</v>
      </c>
      <c r="H3927">
        <v>383</v>
      </c>
      <c r="I3927">
        <f>MONTH(DailyExits[[#This Row],[Date]])</f>
        <v>3</v>
      </c>
      <c r="J3927">
        <f>WEEKDAY(DailyExits[[#This Row],[Date]],2)</f>
        <v>6</v>
      </c>
      <c r="K3927" t="str">
        <f>IF(LEFT(DailyExits[[#This Row],[Lines]],1)="Y","Yes","No")</f>
        <v>Yes</v>
      </c>
      <c r="L3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28" spans="5:12" x14ac:dyDescent="0.2">
      <c r="E3928" s="2">
        <v>44275</v>
      </c>
      <c r="F3928" t="s">
        <v>12</v>
      </c>
      <c r="G3928" t="s">
        <v>103</v>
      </c>
      <c r="H3928">
        <v>362</v>
      </c>
      <c r="I3928">
        <f>MONTH(DailyExits[[#This Row],[Date]])</f>
        <v>3</v>
      </c>
      <c r="J3928">
        <f>WEEKDAY(DailyExits[[#This Row],[Date]],2)</f>
        <v>6</v>
      </c>
      <c r="K3928" t="str">
        <f>IF(LEFT(DailyExits[[#This Row],[Lines]],1)="Y","Yes","No")</f>
        <v>Yes</v>
      </c>
      <c r="L3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29" spans="5:12" x14ac:dyDescent="0.2">
      <c r="E3929" s="2">
        <v>44275</v>
      </c>
      <c r="F3929" t="s">
        <v>6</v>
      </c>
      <c r="G3929" t="s">
        <v>103</v>
      </c>
      <c r="H3929">
        <v>359</v>
      </c>
      <c r="I3929">
        <f>MONTH(DailyExits[[#This Row],[Date]])</f>
        <v>3</v>
      </c>
      <c r="J3929">
        <f>WEEKDAY(DailyExits[[#This Row],[Date]],2)</f>
        <v>6</v>
      </c>
      <c r="K3929" t="str">
        <f>IF(LEFT(DailyExits[[#This Row],[Lines]],1)="Y","Yes","No")</f>
        <v>Yes</v>
      </c>
      <c r="L3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30" spans="5:12" x14ac:dyDescent="0.2">
      <c r="E3930" s="2">
        <v>44275</v>
      </c>
      <c r="F3930" t="s">
        <v>74</v>
      </c>
      <c r="G3930" t="s">
        <v>108</v>
      </c>
      <c r="H3930">
        <v>331</v>
      </c>
      <c r="I3930">
        <f>MONTH(DailyExits[[#This Row],[Date]])</f>
        <v>3</v>
      </c>
      <c r="J3930">
        <f>WEEKDAY(DailyExits[[#This Row],[Date]],2)</f>
        <v>6</v>
      </c>
      <c r="K3930" t="str">
        <f>IF(LEFT(DailyExits[[#This Row],[Lines]],1)="Y","Yes","No")</f>
        <v>Yes</v>
      </c>
      <c r="L3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31" spans="5:12" x14ac:dyDescent="0.2">
      <c r="E3931" s="2">
        <v>44275</v>
      </c>
      <c r="F3931" t="s">
        <v>38</v>
      </c>
      <c r="G3931" t="s">
        <v>108</v>
      </c>
      <c r="H3931">
        <v>330</v>
      </c>
      <c r="I3931">
        <f>MONTH(DailyExits[[#This Row],[Date]])</f>
        <v>3</v>
      </c>
      <c r="J3931">
        <f>WEEKDAY(DailyExits[[#This Row],[Date]],2)</f>
        <v>6</v>
      </c>
      <c r="K3931" t="str">
        <f>IF(LEFT(DailyExits[[#This Row],[Lines]],1)="Y","Yes","No")</f>
        <v>Yes</v>
      </c>
      <c r="L3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32" spans="5:12" x14ac:dyDescent="0.2">
      <c r="E3932" s="2">
        <v>44275</v>
      </c>
      <c r="F3932" t="s">
        <v>34</v>
      </c>
      <c r="G3932" t="s">
        <v>107</v>
      </c>
      <c r="H3932">
        <v>322</v>
      </c>
      <c r="I3932">
        <f>MONTH(DailyExits[[#This Row],[Date]])</f>
        <v>3</v>
      </c>
      <c r="J3932">
        <f>WEEKDAY(DailyExits[[#This Row],[Date]],2)</f>
        <v>6</v>
      </c>
      <c r="K3932" t="str">
        <f>IF(LEFT(DailyExits[[#This Row],[Lines]],1)="Y","Yes","No")</f>
        <v>No</v>
      </c>
      <c r="L3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33" spans="5:12" x14ac:dyDescent="0.2">
      <c r="E3933" s="2">
        <v>44275</v>
      </c>
      <c r="F3933" t="s">
        <v>66</v>
      </c>
      <c r="G3933" t="s">
        <v>110</v>
      </c>
      <c r="H3933">
        <v>320</v>
      </c>
      <c r="I3933">
        <f>MONTH(DailyExits[[#This Row],[Date]])</f>
        <v>3</v>
      </c>
      <c r="J3933">
        <f>WEEKDAY(DailyExits[[#This Row],[Date]],2)</f>
        <v>6</v>
      </c>
      <c r="K3933" t="str">
        <f>IF(LEFT(DailyExits[[#This Row],[Lines]],1)="Y","Yes","No")</f>
        <v>Yes</v>
      </c>
      <c r="L3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34" spans="5:12" x14ac:dyDescent="0.2">
      <c r="E3934" s="2">
        <v>44275</v>
      </c>
      <c r="F3934" t="s">
        <v>32</v>
      </c>
      <c r="G3934" t="s">
        <v>107</v>
      </c>
      <c r="H3934">
        <v>310</v>
      </c>
      <c r="I3934">
        <f>MONTH(DailyExits[[#This Row],[Date]])</f>
        <v>3</v>
      </c>
      <c r="J3934">
        <f>WEEKDAY(DailyExits[[#This Row],[Date]],2)</f>
        <v>6</v>
      </c>
      <c r="K3934" t="str">
        <f>IF(LEFT(DailyExits[[#This Row],[Lines]],1)="Y","Yes","No")</f>
        <v>No</v>
      </c>
      <c r="L3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35" spans="5:12" x14ac:dyDescent="0.2">
      <c r="E3935" s="2">
        <v>44275</v>
      </c>
      <c r="F3935" t="s">
        <v>46</v>
      </c>
      <c r="G3935" t="s">
        <v>108</v>
      </c>
      <c r="H3935">
        <v>302</v>
      </c>
      <c r="I3935">
        <f>MONTH(DailyExits[[#This Row],[Date]])</f>
        <v>3</v>
      </c>
      <c r="J3935">
        <f>WEEKDAY(DailyExits[[#This Row],[Date]],2)</f>
        <v>6</v>
      </c>
      <c r="K3935" t="str">
        <f>IF(LEFT(DailyExits[[#This Row],[Lines]],1)="Y","Yes","No")</f>
        <v>Yes</v>
      </c>
      <c r="L3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36" spans="5:12" x14ac:dyDescent="0.2">
      <c r="E3936" s="2">
        <v>44275</v>
      </c>
      <c r="F3936" t="s">
        <v>96</v>
      </c>
      <c r="G3936" t="s">
        <v>107</v>
      </c>
      <c r="H3936">
        <v>301</v>
      </c>
      <c r="I3936">
        <f>MONTH(DailyExits[[#This Row],[Date]])</f>
        <v>3</v>
      </c>
      <c r="J3936">
        <f>WEEKDAY(DailyExits[[#This Row],[Date]],2)</f>
        <v>6</v>
      </c>
      <c r="K3936" t="str">
        <f>IF(LEFT(DailyExits[[#This Row],[Lines]],1)="Y","Yes","No")</f>
        <v>No</v>
      </c>
      <c r="L3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37" spans="5:12" x14ac:dyDescent="0.2">
      <c r="E3937" s="2">
        <v>44275</v>
      </c>
      <c r="F3937" t="s">
        <v>8</v>
      </c>
      <c r="G3937" t="s">
        <v>103</v>
      </c>
      <c r="H3937">
        <v>267</v>
      </c>
      <c r="I3937">
        <f>MONTH(DailyExits[[#This Row],[Date]])</f>
        <v>3</v>
      </c>
      <c r="J3937">
        <f>WEEKDAY(DailyExits[[#This Row],[Date]],2)</f>
        <v>6</v>
      </c>
      <c r="K3937" t="str">
        <f>IF(LEFT(DailyExits[[#This Row],[Lines]],1)="Y","Yes","No")</f>
        <v>Yes</v>
      </c>
      <c r="L3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38" spans="5:12" x14ac:dyDescent="0.2">
      <c r="E3938" s="2">
        <v>44275</v>
      </c>
      <c r="F3938" t="s">
        <v>30</v>
      </c>
      <c r="G3938" t="s">
        <v>107</v>
      </c>
      <c r="H3938">
        <v>265</v>
      </c>
      <c r="I3938">
        <f>MONTH(DailyExits[[#This Row],[Date]])</f>
        <v>3</v>
      </c>
      <c r="J3938">
        <f>WEEKDAY(DailyExits[[#This Row],[Date]],2)</f>
        <v>6</v>
      </c>
      <c r="K3938" t="str">
        <f>IF(LEFT(DailyExits[[#This Row],[Lines]],1)="Y","Yes","No")</f>
        <v>No</v>
      </c>
      <c r="L3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39" spans="5:12" x14ac:dyDescent="0.2">
      <c r="E3939" s="2">
        <v>44275</v>
      </c>
      <c r="F3939" t="s">
        <v>84</v>
      </c>
      <c r="G3939" t="s">
        <v>111</v>
      </c>
      <c r="H3939">
        <v>248</v>
      </c>
      <c r="I3939">
        <f>MONTH(DailyExits[[#This Row],[Date]])</f>
        <v>3</v>
      </c>
      <c r="J3939">
        <f>WEEKDAY(DailyExits[[#This Row],[Date]],2)</f>
        <v>6</v>
      </c>
      <c r="K3939" t="str">
        <f>IF(LEFT(DailyExits[[#This Row],[Lines]],1)="Y","Yes","No")</f>
        <v>No</v>
      </c>
      <c r="L3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40" spans="5:12" x14ac:dyDescent="0.2">
      <c r="E3940" s="2">
        <v>44275</v>
      </c>
      <c r="F3940" t="s">
        <v>90</v>
      </c>
      <c r="G3940" t="s">
        <v>108</v>
      </c>
      <c r="H3940">
        <v>217</v>
      </c>
      <c r="I3940">
        <f>MONTH(DailyExits[[#This Row],[Date]])</f>
        <v>3</v>
      </c>
      <c r="J3940">
        <f>WEEKDAY(DailyExits[[#This Row],[Date]],2)</f>
        <v>6</v>
      </c>
      <c r="K3940" t="str">
        <f>IF(LEFT(DailyExits[[#This Row],[Lines]],1)="Y","Yes","No")</f>
        <v>Yes</v>
      </c>
      <c r="L3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41" spans="5:12" x14ac:dyDescent="0.2">
      <c r="E3941" s="2">
        <v>44275</v>
      </c>
      <c r="F3941" t="s">
        <v>68</v>
      </c>
      <c r="G3941" t="s">
        <v>111</v>
      </c>
      <c r="H3941">
        <v>215</v>
      </c>
      <c r="I3941">
        <f>MONTH(DailyExits[[#This Row],[Date]])</f>
        <v>3</v>
      </c>
      <c r="J3941">
        <f>WEEKDAY(DailyExits[[#This Row],[Date]],2)</f>
        <v>6</v>
      </c>
      <c r="K3941" t="str">
        <f>IF(LEFT(DailyExits[[#This Row],[Lines]],1)="Y","Yes","No")</f>
        <v>No</v>
      </c>
      <c r="L3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42" spans="5:12" x14ac:dyDescent="0.2">
      <c r="E3942" s="2">
        <v>44275</v>
      </c>
      <c r="F3942" t="s">
        <v>94</v>
      </c>
      <c r="G3942" t="s">
        <v>107</v>
      </c>
      <c r="H3942">
        <v>207</v>
      </c>
      <c r="I3942">
        <f>MONTH(DailyExits[[#This Row],[Date]])</f>
        <v>3</v>
      </c>
      <c r="J3942">
        <f>WEEKDAY(DailyExits[[#This Row],[Date]],2)</f>
        <v>6</v>
      </c>
      <c r="K3942" t="str">
        <f>IF(LEFT(DailyExits[[#This Row],[Lines]],1)="Y","Yes","No")</f>
        <v>No</v>
      </c>
      <c r="L3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43" spans="5:12" x14ac:dyDescent="0.2">
      <c r="E3943" s="2">
        <v>44275</v>
      </c>
      <c r="F3943" t="s">
        <v>76</v>
      </c>
      <c r="G3943" t="s">
        <v>110</v>
      </c>
      <c r="H3943">
        <v>200</v>
      </c>
      <c r="I3943">
        <f>MONTH(DailyExits[[#This Row],[Date]])</f>
        <v>3</v>
      </c>
      <c r="J3943">
        <f>WEEKDAY(DailyExits[[#This Row],[Date]],2)</f>
        <v>6</v>
      </c>
      <c r="K3943" t="str">
        <f>IF(LEFT(DailyExits[[#This Row],[Lines]],1)="Y","Yes","No")</f>
        <v>Yes</v>
      </c>
      <c r="L3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44" spans="5:12" x14ac:dyDescent="0.2">
      <c r="E3944" s="2">
        <v>44275</v>
      </c>
      <c r="F3944" t="s">
        <v>42</v>
      </c>
      <c r="G3944" t="s">
        <v>108</v>
      </c>
      <c r="H3944">
        <v>177</v>
      </c>
      <c r="I3944">
        <f>MONTH(DailyExits[[#This Row],[Date]])</f>
        <v>3</v>
      </c>
      <c r="J3944">
        <f>WEEKDAY(DailyExits[[#This Row],[Date]],2)</f>
        <v>6</v>
      </c>
      <c r="K3944" t="str">
        <f>IF(LEFT(DailyExits[[#This Row],[Lines]],1)="Y","Yes","No")</f>
        <v>Yes</v>
      </c>
      <c r="L3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45" spans="5:12" x14ac:dyDescent="0.2">
      <c r="E3945" s="2">
        <v>44275</v>
      </c>
      <c r="F3945" t="s">
        <v>92</v>
      </c>
      <c r="G3945" t="s">
        <v>108</v>
      </c>
      <c r="H3945">
        <v>158</v>
      </c>
      <c r="I3945">
        <f>MONTH(DailyExits[[#This Row],[Date]])</f>
        <v>3</v>
      </c>
      <c r="J3945">
        <f>WEEKDAY(DailyExits[[#This Row],[Date]],2)</f>
        <v>6</v>
      </c>
      <c r="K3945" t="str">
        <f>IF(LEFT(DailyExits[[#This Row],[Lines]],1)="Y","Yes","No")</f>
        <v>Yes</v>
      </c>
      <c r="L3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46" spans="5:12" x14ac:dyDescent="0.2">
      <c r="E3946" s="2">
        <v>44275</v>
      </c>
      <c r="F3946" t="s">
        <v>88</v>
      </c>
      <c r="G3946" t="s">
        <v>107</v>
      </c>
      <c r="H3946">
        <v>152</v>
      </c>
      <c r="I3946">
        <f>MONTH(DailyExits[[#This Row],[Date]])</f>
        <v>3</v>
      </c>
      <c r="J3946">
        <f>WEEKDAY(DailyExits[[#This Row],[Date]],2)</f>
        <v>6</v>
      </c>
      <c r="K3946" t="str">
        <f>IF(LEFT(DailyExits[[#This Row],[Lines]],1)="Y","Yes","No")</f>
        <v>No</v>
      </c>
      <c r="L3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47" spans="5:12" x14ac:dyDescent="0.2">
      <c r="E3947" s="2">
        <v>44275</v>
      </c>
      <c r="F3947" t="s">
        <v>82</v>
      </c>
      <c r="G3947" t="s">
        <v>110</v>
      </c>
      <c r="H3947">
        <v>144</v>
      </c>
      <c r="I3947">
        <f>MONTH(DailyExits[[#This Row],[Date]])</f>
        <v>3</v>
      </c>
      <c r="J3947">
        <f>WEEKDAY(DailyExits[[#This Row],[Date]],2)</f>
        <v>6</v>
      </c>
      <c r="K3947" t="str">
        <f>IF(LEFT(DailyExits[[#This Row],[Lines]],1)="Y","Yes","No")</f>
        <v>Yes</v>
      </c>
      <c r="L3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48" spans="5:12" x14ac:dyDescent="0.2">
      <c r="E3948" s="2">
        <v>44275</v>
      </c>
      <c r="F3948" t="s">
        <v>4</v>
      </c>
      <c r="G3948" t="s">
        <v>103</v>
      </c>
      <c r="H3948">
        <v>131</v>
      </c>
      <c r="I3948">
        <f>MONTH(DailyExits[[#This Row],[Date]])</f>
        <v>3</v>
      </c>
      <c r="J3948">
        <f>WEEKDAY(DailyExits[[#This Row],[Date]],2)</f>
        <v>6</v>
      </c>
      <c r="K3948" t="str">
        <f>IF(LEFT(DailyExits[[#This Row],[Lines]],1)="Y","Yes","No")</f>
        <v>Yes</v>
      </c>
      <c r="L3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49" spans="5:12" x14ac:dyDescent="0.2">
      <c r="E3949" s="2">
        <v>44275</v>
      </c>
      <c r="F3949" t="s">
        <v>44</v>
      </c>
      <c r="G3949" t="s">
        <v>108</v>
      </c>
      <c r="H3949">
        <v>103</v>
      </c>
      <c r="I3949">
        <f>MONTH(DailyExits[[#This Row],[Date]])</f>
        <v>3</v>
      </c>
      <c r="J3949">
        <f>WEEKDAY(DailyExits[[#This Row],[Date]],2)</f>
        <v>6</v>
      </c>
      <c r="K3949" t="str">
        <f>IF(LEFT(DailyExits[[#This Row],[Lines]],1)="Y","Yes","No")</f>
        <v>Yes</v>
      </c>
      <c r="L3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50" spans="5:12" x14ac:dyDescent="0.2">
      <c r="E3950" s="2">
        <v>44275</v>
      </c>
      <c r="F3950" t="s">
        <v>86</v>
      </c>
      <c r="G3950" t="s">
        <v>112</v>
      </c>
      <c r="H3950">
        <v>103</v>
      </c>
      <c r="I3950">
        <f>MONTH(DailyExits[[#This Row],[Date]])</f>
        <v>3</v>
      </c>
      <c r="J3950">
        <f>WEEKDAY(DailyExits[[#This Row],[Date]],2)</f>
        <v>6</v>
      </c>
      <c r="K3950" t="str">
        <f>IF(LEFT(DailyExits[[#This Row],[Lines]],1)="Y","Yes","No")</f>
        <v>No</v>
      </c>
      <c r="L3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51" spans="5:12" x14ac:dyDescent="0.2">
      <c r="E3951" s="2">
        <v>44275</v>
      </c>
      <c r="F3951" t="s">
        <v>72</v>
      </c>
      <c r="G3951" t="s">
        <v>108</v>
      </c>
      <c r="H3951">
        <v>93</v>
      </c>
      <c r="I3951">
        <f>MONTH(DailyExits[[#This Row],[Date]])</f>
        <v>3</v>
      </c>
      <c r="J3951">
        <f>WEEKDAY(DailyExits[[#This Row],[Date]],2)</f>
        <v>6</v>
      </c>
      <c r="K3951" t="str">
        <f>IF(LEFT(DailyExits[[#This Row],[Lines]],1)="Y","Yes","No")</f>
        <v>Yes</v>
      </c>
      <c r="L3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52" spans="5:12" x14ac:dyDescent="0.2">
      <c r="E3952" s="2">
        <v>44276</v>
      </c>
      <c r="F3952" t="s">
        <v>54</v>
      </c>
      <c r="G3952" t="s">
        <v>109</v>
      </c>
      <c r="H3952">
        <v>2132</v>
      </c>
      <c r="I3952">
        <f>MONTH(DailyExits[[#This Row],[Date]])</f>
        <v>3</v>
      </c>
      <c r="J3952">
        <f>WEEKDAY(DailyExits[[#This Row],[Date]],2)</f>
        <v>7</v>
      </c>
      <c r="K3952" t="str">
        <f>IF(LEFT(DailyExits[[#This Row],[Lines]],1)="Y","Yes","No")</f>
        <v>Yes</v>
      </c>
      <c r="L3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953" spans="5:12" x14ac:dyDescent="0.2">
      <c r="E3953" s="2">
        <v>44276</v>
      </c>
      <c r="F3953" t="s">
        <v>50</v>
      </c>
      <c r="G3953" t="s">
        <v>109</v>
      </c>
      <c r="H3953">
        <v>1255</v>
      </c>
      <c r="I3953">
        <f>MONTH(DailyExits[[#This Row],[Date]])</f>
        <v>3</v>
      </c>
      <c r="J3953">
        <f>WEEKDAY(DailyExits[[#This Row],[Date]],2)</f>
        <v>7</v>
      </c>
      <c r="K3953" t="str">
        <f>IF(LEFT(DailyExits[[#This Row],[Lines]],1)="Y","Yes","No")</f>
        <v>Yes</v>
      </c>
      <c r="L3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954" spans="5:12" x14ac:dyDescent="0.2">
      <c r="E3954" s="2">
        <v>44276</v>
      </c>
      <c r="F3954" t="s">
        <v>52</v>
      </c>
      <c r="G3954" t="s">
        <v>109</v>
      </c>
      <c r="H3954">
        <v>1148</v>
      </c>
      <c r="I3954">
        <f>MONTH(DailyExits[[#This Row],[Date]])</f>
        <v>3</v>
      </c>
      <c r="J3954">
        <f>WEEKDAY(DailyExits[[#This Row],[Date]],2)</f>
        <v>7</v>
      </c>
      <c r="K3954" t="str">
        <f>IF(LEFT(DailyExits[[#This Row],[Lines]],1)="Y","Yes","No")</f>
        <v>Yes</v>
      </c>
      <c r="L39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955" spans="5:12" x14ac:dyDescent="0.2">
      <c r="E3955" s="2">
        <v>44276</v>
      </c>
      <c r="F3955" t="s">
        <v>56</v>
      </c>
      <c r="G3955" t="s">
        <v>109</v>
      </c>
      <c r="H3955">
        <v>1136</v>
      </c>
      <c r="I3955">
        <f>MONTH(DailyExits[[#This Row],[Date]])</f>
        <v>3</v>
      </c>
      <c r="J3955">
        <f>WEEKDAY(DailyExits[[#This Row],[Date]],2)</f>
        <v>7</v>
      </c>
      <c r="K3955" t="str">
        <f>IF(LEFT(DailyExits[[#This Row],[Lines]],1)="Y","Yes","No")</f>
        <v>Yes</v>
      </c>
      <c r="L3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3956" spans="5:12" x14ac:dyDescent="0.2">
      <c r="E3956" s="2">
        <v>44276</v>
      </c>
      <c r="F3956">
        <v>16</v>
      </c>
      <c r="G3956" t="s">
        <v>109</v>
      </c>
      <c r="H3956">
        <v>1009</v>
      </c>
      <c r="I3956">
        <f>MONTH(DailyExits[[#This Row],[Date]])</f>
        <v>3</v>
      </c>
      <c r="J3956">
        <f>WEEKDAY(DailyExits[[#This Row],[Date]],2)</f>
        <v>7</v>
      </c>
      <c r="K3956" t="str">
        <f>IF(LEFT(DailyExits[[#This Row],[Lines]],1)="Y","Yes","No")</f>
        <v>Yes</v>
      </c>
      <c r="L39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57" spans="5:12" x14ac:dyDescent="0.2">
      <c r="E3957" s="2">
        <v>44276</v>
      </c>
      <c r="F3957" t="s">
        <v>20</v>
      </c>
      <c r="G3957" t="s">
        <v>105</v>
      </c>
      <c r="H3957">
        <v>1004</v>
      </c>
      <c r="I3957">
        <f>MONTH(DailyExits[[#This Row],[Date]])</f>
        <v>3</v>
      </c>
      <c r="J3957">
        <f>WEEKDAY(DailyExits[[#This Row],[Date]],2)</f>
        <v>7</v>
      </c>
      <c r="K3957" t="str">
        <f>IF(LEFT(DailyExits[[#This Row],[Lines]],1)="Y","Yes","No")</f>
        <v>No</v>
      </c>
      <c r="L3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58" spans="5:12" x14ac:dyDescent="0.2">
      <c r="E3958" s="2">
        <v>44276</v>
      </c>
      <c r="F3958">
        <v>24</v>
      </c>
      <c r="G3958" t="s">
        <v>109</v>
      </c>
      <c r="H3958">
        <v>910</v>
      </c>
      <c r="I3958">
        <f>MONTH(DailyExits[[#This Row],[Date]])</f>
        <v>3</v>
      </c>
      <c r="J3958">
        <f>WEEKDAY(DailyExits[[#This Row],[Date]],2)</f>
        <v>7</v>
      </c>
      <c r="K3958" t="str">
        <f>IF(LEFT(DailyExits[[#This Row],[Lines]],1)="Y","Yes","No")</f>
        <v>Yes</v>
      </c>
      <c r="L3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59" spans="5:12" x14ac:dyDescent="0.2">
      <c r="E3959" s="2">
        <v>44276</v>
      </c>
      <c r="F3959" t="s">
        <v>10</v>
      </c>
      <c r="G3959" t="s">
        <v>103</v>
      </c>
      <c r="H3959">
        <v>694</v>
      </c>
      <c r="I3959">
        <f>MONTH(DailyExits[[#This Row],[Date]])</f>
        <v>3</v>
      </c>
      <c r="J3959">
        <f>WEEKDAY(DailyExits[[#This Row],[Date]],2)</f>
        <v>7</v>
      </c>
      <c r="K3959" t="str">
        <f>IF(LEFT(DailyExits[[#This Row],[Lines]],1)="Y","Yes","No")</f>
        <v>Yes</v>
      </c>
      <c r="L3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60" spans="5:12" x14ac:dyDescent="0.2">
      <c r="E3960" s="2">
        <v>44276</v>
      </c>
      <c r="F3960" t="s">
        <v>62</v>
      </c>
      <c r="G3960" t="s">
        <v>109</v>
      </c>
      <c r="H3960">
        <v>683</v>
      </c>
      <c r="I3960">
        <f>MONTH(DailyExits[[#This Row],[Date]])</f>
        <v>3</v>
      </c>
      <c r="J3960">
        <f>WEEKDAY(DailyExits[[#This Row],[Date]],2)</f>
        <v>7</v>
      </c>
      <c r="K3960" t="str">
        <f>IF(LEFT(DailyExits[[#This Row],[Lines]],1)="Y","Yes","No")</f>
        <v>Yes</v>
      </c>
      <c r="L3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61" spans="5:12" x14ac:dyDescent="0.2">
      <c r="E3961" s="2">
        <v>44276</v>
      </c>
      <c r="F3961">
        <v>12</v>
      </c>
      <c r="G3961" t="s">
        <v>104</v>
      </c>
      <c r="H3961">
        <v>650</v>
      </c>
      <c r="I3961">
        <f>MONTH(DailyExits[[#This Row],[Date]])</f>
        <v>3</v>
      </c>
      <c r="J3961">
        <f>WEEKDAY(DailyExits[[#This Row],[Date]],2)</f>
        <v>7</v>
      </c>
      <c r="K3961" t="str">
        <f>IF(LEFT(DailyExits[[#This Row],[Lines]],1)="Y","Yes","No")</f>
        <v>Yes</v>
      </c>
      <c r="L3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62" spans="5:12" x14ac:dyDescent="0.2">
      <c r="E3962" s="2">
        <v>44276</v>
      </c>
      <c r="F3962" t="s">
        <v>18</v>
      </c>
      <c r="G3962" t="s">
        <v>105</v>
      </c>
      <c r="H3962">
        <v>646</v>
      </c>
      <c r="I3962">
        <f>MONTH(DailyExits[[#This Row],[Date]])</f>
        <v>3</v>
      </c>
      <c r="J3962">
        <f>WEEKDAY(DailyExits[[#This Row],[Date]],2)</f>
        <v>7</v>
      </c>
      <c r="K3962" t="str">
        <f>IF(LEFT(DailyExits[[#This Row],[Lines]],1)="Y","Yes","No")</f>
        <v>No</v>
      </c>
      <c r="L3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63" spans="5:12" x14ac:dyDescent="0.2">
      <c r="E3963" s="2">
        <v>44276</v>
      </c>
      <c r="F3963" t="s">
        <v>48</v>
      </c>
      <c r="G3963" t="s">
        <v>109</v>
      </c>
      <c r="H3963">
        <v>644</v>
      </c>
      <c r="I3963">
        <f>MONTH(DailyExits[[#This Row],[Date]])</f>
        <v>3</v>
      </c>
      <c r="J3963">
        <f>WEEKDAY(DailyExits[[#This Row],[Date]],2)</f>
        <v>7</v>
      </c>
      <c r="K3963" t="str">
        <f>IF(LEFT(DailyExits[[#This Row],[Lines]],1)="Y","Yes","No")</f>
        <v>Yes</v>
      </c>
      <c r="L3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64" spans="5:12" x14ac:dyDescent="0.2">
      <c r="E3964" s="2">
        <v>44276</v>
      </c>
      <c r="F3964" t="s">
        <v>22</v>
      </c>
      <c r="G3964" t="s">
        <v>106</v>
      </c>
      <c r="H3964">
        <v>628</v>
      </c>
      <c r="I3964">
        <f>MONTH(DailyExits[[#This Row],[Date]])</f>
        <v>3</v>
      </c>
      <c r="J3964">
        <f>WEEKDAY(DailyExits[[#This Row],[Date]],2)</f>
        <v>7</v>
      </c>
      <c r="K3964" t="str">
        <f>IF(LEFT(DailyExits[[#This Row],[Lines]],1)="Y","Yes","No")</f>
        <v>No</v>
      </c>
      <c r="L3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65" spans="5:12" x14ac:dyDescent="0.2">
      <c r="E3965" s="2">
        <v>44276</v>
      </c>
      <c r="F3965">
        <v>19</v>
      </c>
      <c r="G3965" t="s">
        <v>104</v>
      </c>
      <c r="H3965">
        <v>590</v>
      </c>
      <c r="I3965">
        <f>MONTH(DailyExits[[#This Row],[Date]])</f>
        <v>3</v>
      </c>
      <c r="J3965">
        <f>WEEKDAY(DailyExits[[#This Row],[Date]],2)</f>
        <v>7</v>
      </c>
      <c r="K3965" t="str">
        <f>IF(LEFT(DailyExits[[#This Row],[Lines]],1)="Y","Yes","No")</f>
        <v>Yes</v>
      </c>
      <c r="L3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66" spans="5:12" x14ac:dyDescent="0.2">
      <c r="E3966" s="2">
        <v>44276</v>
      </c>
      <c r="F3966" t="s">
        <v>64</v>
      </c>
      <c r="G3966" t="s">
        <v>109</v>
      </c>
      <c r="H3966">
        <v>582</v>
      </c>
      <c r="I3966">
        <f>MONTH(DailyExits[[#This Row],[Date]])</f>
        <v>3</v>
      </c>
      <c r="J3966">
        <f>WEEKDAY(DailyExits[[#This Row],[Date]],2)</f>
        <v>7</v>
      </c>
      <c r="K3966" t="str">
        <f>IF(LEFT(DailyExits[[#This Row],[Lines]],1)="Y","Yes","No")</f>
        <v>Yes</v>
      </c>
      <c r="L3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67" spans="5:12" x14ac:dyDescent="0.2">
      <c r="E3967" s="2">
        <v>44276</v>
      </c>
      <c r="F3967" t="s">
        <v>14</v>
      </c>
      <c r="G3967" t="s">
        <v>104</v>
      </c>
      <c r="H3967">
        <v>533</v>
      </c>
      <c r="I3967">
        <f>MONTH(DailyExits[[#This Row],[Date]])</f>
        <v>3</v>
      </c>
      <c r="J3967">
        <f>WEEKDAY(DailyExits[[#This Row],[Date]],2)</f>
        <v>7</v>
      </c>
      <c r="K3967" t="str">
        <f>IF(LEFT(DailyExits[[#This Row],[Lines]],1)="Y","Yes","No")</f>
        <v>Yes</v>
      </c>
      <c r="L3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68" spans="5:12" x14ac:dyDescent="0.2">
      <c r="E3968" s="2">
        <v>44276</v>
      </c>
      <c r="F3968" t="s">
        <v>24</v>
      </c>
      <c r="G3968" t="s">
        <v>105</v>
      </c>
      <c r="H3968">
        <v>532</v>
      </c>
      <c r="I3968">
        <f>MONTH(DailyExits[[#This Row],[Date]])</f>
        <v>3</v>
      </c>
      <c r="J3968">
        <f>WEEKDAY(DailyExits[[#This Row],[Date]],2)</f>
        <v>7</v>
      </c>
      <c r="K3968" t="str">
        <f>IF(LEFT(DailyExits[[#This Row],[Lines]],1)="Y","Yes","No")</f>
        <v>No</v>
      </c>
      <c r="L3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69" spans="5:12" x14ac:dyDescent="0.2">
      <c r="E3969" s="2">
        <v>44276</v>
      </c>
      <c r="F3969" t="s">
        <v>26</v>
      </c>
      <c r="G3969" t="s">
        <v>105</v>
      </c>
      <c r="H3969">
        <v>531</v>
      </c>
      <c r="I3969">
        <f>MONTH(DailyExits[[#This Row],[Date]])</f>
        <v>3</v>
      </c>
      <c r="J3969">
        <f>WEEKDAY(DailyExits[[#This Row],[Date]],2)</f>
        <v>7</v>
      </c>
      <c r="K3969" t="str">
        <f>IF(LEFT(DailyExits[[#This Row],[Lines]],1)="Y","Yes","No")</f>
        <v>No</v>
      </c>
      <c r="L3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70" spans="5:12" x14ac:dyDescent="0.2">
      <c r="E3970" s="2">
        <v>44276</v>
      </c>
      <c r="F3970" t="s">
        <v>2</v>
      </c>
      <c r="G3970" t="s">
        <v>103</v>
      </c>
      <c r="H3970">
        <v>456</v>
      </c>
      <c r="I3970">
        <f>MONTH(DailyExits[[#This Row],[Date]])</f>
        <v>3</v>
      </c>
      <c r="J3970">
        <f>WEEKDAY(DailyExits[[#This Row],[Date]],2)</f>
        <v>7</v>
      </c>
      <c r="K3970" t="str">
        <f>IF(LEFT(DailyExits[[#This Row],[Lines]],1)="Y","Yes","No")</f>
        <v>Yes</v>
      </c>
      <c r="L3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71" spans="5:12" x14ac:dyDescent="0.2">
      <c r="E3971" s="2">
        <v>44276</v>
      </c>
      <c r="F3971" t="s">
        <v>80</v>
      </c>
      <c r="G3971" t="s">
        <v>110</v>
      </c>
      <c r="H3971">
        <v>453</v>
      </c>
      <c r="I3971">
        <f>MONTH(DailyExits[[#This Row],[Date]])</f>
        <v>3</v>
      </c>
      <c r="J3971">
        <f>WEEKDAY(DailyExits[[#This Row],[Date]],2)</f>
        <v>7</v>
      </c>
      <c r="K3971" t="str">
        <f>IF(LEFT(DailyExits[[#This Row],[Lines]],1)="Y","Yes","No")</f>
        <v>Yes</v>
      </c>
      <c r="L3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72" spans="5:12" x14ac:dyDescent="0.2">
      <c r="E3972" s="2">
        <v>44276</v>
      </c>
      <c r="F3972" t="s">
        <v>36</v>
      </c>
      <c r="G3972" t="s">
        <v>108</v>
      </c>
      <c r="H3972">
        <v>429</v>
      </c>
      <c r="I3972">
        <f>MONTH(DailyExits[[#This Row],[Date]])</f>
        <v>3</v>
      </c>
      <c r="J3972">
        <f>WEEKDAY(DailyExits[[#This Row],[Date]],2)</f>
        <v>7</v>
      </c>
      <c r="K3972" t="str">
        <f>IF(LEFT(DailyExits[[#This Row],[Lines]],1)="Y","Yes","No")</f>
        <v>Yes</v>
      </c>
      <c r="L3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73" spans="5:12" x14ac:dyDescent="0.2">
      <c r="E3973" s="2">
        <v>44276</v>
      </c>
      <c r="F3973" t="s">
        <v>28</v>
      </c>
      <c r="G3973" t="s">
        <v>107</v>
      </c>
      <c r="H3973">
        <v>395</v>
      </c>
      <c r="I3973">
        <f>MONTH(DailyExits[[#This Row],[Date]])</f>
        <v>3</v>
      </c>
      <c r="J3973">
        <f>WEEKDAY(DailyExits[[#This Row],[Date]],2)</f>
        <v>7</v>
      </c>
      <c r="K3973" t="str">
        <f>IF(LEFT(DailyExits[[#This Row],[Lines]],1)="Y","Yes","No")</f>
        <v>No</v>
      </c>
      <c r="L3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74" spans="5:12" x14ac:dyDescent="0.2">
      <c r="E3974" s="2">
        <v>44276</v>
      </c>
      <c r="F3974" t="s">
        <v>60</v>
      </c>
      <c r="G3974" t="s">
        <v>109</v>
      </c>
      <c r="H3974">
        <v>381</v>
      </c>
      <c r="I3974">
        <f>MONTH(DailyExits[[#This Row],[Date]])</f>
        <v>3</v>
      </c>
      <c r="J3974">
        <f>WEEKDAY(DailyExits[[#This Row],[Date]],2)</f>
        <v>7</v>
      </c>
      <c r="K3974" t="str">
        <f>IF(LEFT(DailyExits[[#This Row],[Lines]],1)="Y","Yes","No")</f>
        <v>Yes</v>
      </c>
      <c r="L3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75" spans="5:12" x14ac:dyDescent="0.2">
      <c r="E3975" s="2">
        <v>44276</v>
      </c>
      <c r="F3975" t="s">
        <v>40</v>
      </c>
      <c r="G3975" t="s">
        <v>108</v>
      </c>
      <c r="H3975">
        <v>359</v>
      </c>
      <c r="I3975">
        <f>MONTH(DailyExits[[#This Row],[Date]])</f>
        <v>3</v>
      </c>
      <c r="J3975">
        <f>WEEKDAY(DailyExits[[#This Row],[Date]],2)</f>
        <v>7</v>
      </c>
      <c r="K3975" t="str">
        <f>IF(LEFT(DailyExits[[#This Row],[Lines]],1)="Y","Yes","No")</f>
        <v>Yes</v>
      </c>
      <c r="L3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76" spans="5:12" x14ac:dyDescent="0.2">
      <c r="E3976" s="2">
        <v>44276</v>
      </c>
      <c r="F3976" t="s">
        <v>70</v>
      </c>
      <c r="G3976" t="s">
        <v>111</v>
      </c>
      <c r="H3976">
        <v>353</v>
      </c>
      <c r="I3976">
        <f>MONTH(DailyExits[[#This Row],[Date]])</f>
        <v>3</v>
      </c>
      <c r="J3976">
        <f>WEEKDAY(DailyExits[[#This Row],[Date]],2)</f>
        <v>7</v>
      </c>
      <c r="K3976" t="str">
        <f>IF(LEFT(DailyExits[[#This Row],[Lines]],1)="Y","Yes","No")</f>
        <v>No</v>
      </c>
      <c r="L3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77" spans="5:12" x14ac:dyDescent="0.2">
      <c r="E3977" s="2">
        <v>44276</v>
      </c>
      <c r="F3977" t="s">
        <v>6</v>
      </c>
      <c r="G3977" t="s">
        <v>103</v>
      </c>
      <c r="H3977">
        <v>303</v>
      </c>
      <c r="I3977">
        <f>MONTH(DailyExits[[#This Row],[Date]])</f>
        <v>3</v>
      </c>
      <c r="J3977">
        <f>WEEKDAY(DailyExits[[#This Row],[Date]],2)</f>
        <v>7</v>
      </c>
      <c r="K3977" t="str">
        <f>IF(LEFT(DailyExits[[#This Row],[Lines]],1)="Y","Yes","No")</f>
        <v>Yes</v>
      </c>
      <c r="L3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78" spans="5:12" x14ac:dyDescent="0.2">
      <c r="E3978" s="2">
        <v>44276</v>
      </c>
      <c r="F3978" t="s">
        <v>12</v>
      </c>
      <c r="G3978" t="s">
        <v>103</v>
      </c>
      <c r="H3978">
        <v>302</v>
      </c>
      <c r="I3978">
        <f>MONTH(DailyExits[[#This Row],[Date]])</f>
        <v>3</v>
      </c>
      <c r="J3978">
        <f>WEEKDAY(DailyExits[[#This Row],[Date]],2)</f>
        <v>7</v>
      </c>
      <c r="K3978" t="str">
        <f>IF(LEFT(DailyExits[[#This Row],[Lines]],1)="Y","Yes","No")</f>
        <v>Yes</v>
      </c>
      <c r="L3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79" spans="5:12" x14ac:dyDescent="0.2">
      <c r="E3979" s="2">
        <v>44276</v>
      </c>
      <c r="F3979" t="s">
        <v>46</v>
      </c>
      <c r="G3979" t="s">
        <v>108</v>
      </c>
      <c r="H3979">
        <v>302</v>
      </c>
      <c r="I3979">
        <f>MONTH(DailyExits[[#This Row],[Date]])</f>
        <v>3</v>
      </c>
      <c r="J3979">
        <f>WEEKDAY(DailyExits[[#This Row],[Date]],2)</f>
        <v>7</v>
      </c>
      <c r="K3979" t="str">
        <f>IF(LEFT(DailyExits[[#This Row],[Lines]],1)="Y","Yes","No")</f>
        <v>Yes</v>
      </c>
      <c r="L3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80" spans="5:12" x14ac:dyDescent="0.2">
      <c r="E3980" s="2">
        <v>44276</v>
      </c>
      <c r="F3980" t="s">
        <v>96</v>
      </c>
      <c r="G3980" t="s">
        <v>107</v>
      </c>
      <c r="H3980">
        <v>288</v>
      </c>
      <c r="I3980">
        <f>MONTH(DailyExits[[#This Row],[Date]])</f>
        <v>3</v>
      </c>
      <c r="J3980">
        <f>WEEKDAY(DailyExits[[#This Row],[Date]],2)</f>
        <v>7</v>
      </c>
      <c r="K3980" t="str">
        <f>IF(LEFT(DailyExits[[#This Row],[Lines]],1)="Y","Yes","No")</f>
        <v>No</v>
      </c>
      <c r="L3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81" spans="5:12" x14ac:dyDescent="0.2">
      <c r="E3981" s="2">
        <v>44276</v>
      </c>
      <c r="F3981" t="s">
        <v>78</v>
      </c>
      <c r="G3981" t="s">
        <v>110</v>
      </c>
      <c r="H3981">
        <v>284</v>
      </c>
      <c r="I3981">
        <f>MONTH(DailyExits[[#This Row],[Date]])</f>
        <v>3</v>
      </c>
      <c r="J3981">
        <f>WEEKDAY(DailyExits[[#This Row],[Date]],2)</f>
        <v>7</v>
      </c>
      <c r="K3981" t="str">
        <f>IF(LEFT(DailyExits[[#This Row],[Lines]],1)="Y","Yes","No")</f>
        <v>Yes</v>
      </c>
      <c r="L3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82" spans="5:12" x14ac:dyDescent="0.2">
      <c r="E3982" s="2">
        <v>44276</v>
      </c>
      <c r="F3982" t="s">
        <v>34</v>
      </c>
      <c r="G3982" t="s">
        <v>107</v>
      </c>
      <c r="H3982">
        <v>279</v>
      </c>
      <c r="I3982">
        <f>MONTH(DailyExits[[#This Row],[Date]])</f>
        <v>3</v>
      </c>
      <c r="J3982">
        <f>WEEKDAY(DailyExits[[#This Row],[Date]],2)</f>
        <v>7</v>
      </c>
      <c r="K3982" t="str">
        <f>IF(LEFT(DailyExits[[#This Row],[Lines]],1)="Y","Yes","No")</f>
        <v>No</v>
      </c>
      <c r="L3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83" spans="5:12" x14ac:dyDescent="0.2">
      <c r="E3983" s="2">
        <v>44276</v>
      </c>
      <c r="F3983" t="s">
        <v>74</v>
      </c>
      <c r="G3983" t="s">
        <v>108</v>
      </c>
      <c r="H3983">
        <v>268</v>
      </c>
      <c r="I3983">
        <f>MONTH(DailyExits[[#This Row],[Date]])</f>
        <v>3</v>
      </c>
      <c r="J3983">
        <f>WEEKDAY(DailyExits[[#This Row],[Date]],2)</f>
        <v>7</v>
      </c>
      <c r="K3983" t="str">
        <f>IF(LEFT(DailyExits[[#This Row],[Lines]],1)="Y","Yes","No")</f>
        <v>Yes</v>
      </c>
      <c r="L3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84" spans="5:12" x14ac:dyDescent="0.2">
      <c r="E3984" s="2">
        <v>44276</v>
      </c>
      <c r="F3984" t="s">
        <v>38</v>
      </c>
      <c r="G3984" t="s">
        <v>108</v>
      </c>
      <c r="H3984">
        <v>260</v>
      </c>
      <c r="I3984">
        <f>MONTH(DailyExits[[#This Row],[Date]])</f>
        <v>3</v>
      </c>
      <c r="J3984">
        <f>WEEKDAY(DailyExits[[#This Row],[Date]],2)</f>
        <v>7</v>
      </c>
      <c r="K3984" t="str">
        <f>IF(LEFT(DailyExits[[#This Row],[Lines]],1)="Y","Yes","No")</f>
        <v>Yes</v>
      </c>
      <c r="L3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85" spans="5:12" x14ac:dyDescent="0.2">
      <c r="E3985" s="2">
        <v>44276</v>
      </c>
      <c r="F3985" t="s">
        <v>66</v>
      </c>
      <c r="G3985" t="s">
        <v>110</v>
      </c>
      <c r="H3985">
        <v>257</v>
      </c>
      <c r="I3985">
        <f>MONTH(DailyExits[[#This Row],[Date]])</f>
        <v>3</v>
      </c>
      <c r="J3985">
        <f>WEEKDAY(DailyExits[[#This Row],[Date]],2)</f>
        <v>7</v>
      </c>
      <c r="K3985" t="str">
        <f>IF(LEFT(DailyExits[[#This Row],[Lines]],1)="Y","Yes","No")</f>
        <v>Yes</v>
      </c>
      <c r="L3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86" spans="5:12" x14ac:dyDescent="0.2">
      <c r="E3986" s="2">
        <v>44276</v>
      </c>
      <c r="F3986" t="s">
        <v>32</v>
      </c>
      <c r="G3986" t="s">
        <v>107</v>
      </c>
      <c r="H3986">
        <v>233</v>
      </c>
      <c r="I3986">
        <f>MONTH(DailyExits[[#This Row],[Date]])</f>
        <v>3</v>
      </c>
      <c r="J3986">
        <f>WEEKDAY(DailyExits[[#This Row],[Date]],2)</f>
        <v>7</v>
      </c>
      <c r="K3986" t="str">
        <f>IF(LEFT(DailyExits[[#This Row],[Lines]],1)="Y","Yes","No")</f>
        <v>No</v>
      </c>
      <c r="L3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87" spans="5:12" x14ac:dyDescent="0.2">
      <c r="E3987" s="2">
        <v>44276</v>
      </c>
      <c r="F3987" t="s">
        <v>30</v>
      </c>
      <c r="G3987" t="s">
        <v>107</v>
      </c>
      <c r="H3987">
        <v>208</v>
      </c>
      <c r="I3987">
        <f>MONTH(DailyExits[[#This Row],[Date]])</f>
        <v>3</v>
      </c>
      <c r="J3987">
        <f>WEEKDAY(DailyExits[[#This Row],[Date]],2)</f>
        <v>7</v>
      </c>
      <c r="K3987" t="str">
        <f>IF(LEFT(DailyExits[[#This Row],[Lines]],1)="Y","Yes","No")</f>
        <v>No</v>
      </c>
      <c r="L3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88" spans="5:12" x14ac:dyDescent="0.2">
      <c r="E3988" s="2">
        <v>44276</v>
      </c>
      <c r="F3988" t="s">
        <v>8</v>
      </c>
      <c r="G3988" t="s">
        <v>103</v>
      </c>
      <c r="H3988">
        <v>187</v>
      </c>
      <c r="I3988">
        <f>MONTH(DailyExits[[#This Row],[Date]])</f>
        <v>3</v>
      </c>
      <c r="J3988">
        <f>WEEKDAY(DailyExits[[#This Row],[Date]],2)</f>
        <v>7</v>
      </c>
      <c r="K3988" t="str">
        <f>IF(LEFT(DailyExits[[#This Row],[Lines]],1)="Y","Yes","No")</f>
        <v>Yes</v>
      </c>
      <c r="L3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89" spans="5:12" x14ac:dyDescent="0.2">
      <c r="E3989" s="2">
        <v>44276</v>
      </c>
      <c r="F3989" t="s">
        <v>68</v>
      </c>
      <c r="G3989" t="s">
        <v>111</v>
      </c>
      <c r="H3989">
        <v>181</v>
      </c>
      <c r="I3989">
        <f>MONTH(DailyExits[[#This Row],[Date]])</f>
        <v>3</v>
      </c>
      <c r="J3989">
        <f>WEEKDAY(DailyExits[[#This Row],[Date]],2)</f>
        <v>7</v>
      </c>
      <c r="K3989" t="str">
        <f>IF(LEFT(DailyExits[[#This Row],[Lines]],1)="Y","Yes","No")</f>
        <v>No</v>
      </c>
      <c r="L3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90" spans="5:12" x14ac:dyDescent="0.2">
      <c r="E3990" s="2">
        <v>44276</v>
      </c>
      <c r="F3990" t="s">
        <v>76</v>
      </c>
      <c r="G3990" t="s">
        <v>110</v>
      </c>
      <c r="H3990">
        <v>178</v>
      </c>
      <c r="I3990">
        <f>MONTH(DailyExits[[#This Row],[Date]])</f>
        <v>3</v>
      </c>
      <c r="J3990">
        <f>WEEKDAY(DailyExits[[#This Row],[Date]],2)</f>
        <v>7</v>
      </c>
      <c r="K3990" t="str">
        <f>IF(LEFT(DailyExits[[#This Row],[Lines]],1)="Y","Yes","No")</f>
        <v>Yes</v>
      </c>
      <c r="L3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91" spans="5:12" x14ac:dyDescent="0.2">
      <c r="E3991" s="2">
        <v>44276</v>
      </c>
      <c r="F3991" t="s">
        <v>84</v>
      </c>
      <c r="G3991" t="s">
        <v>111</v>
      </c>
      <c r="H3991">
        <v>177</v>
      </c>
      <c r="I3991">
        <f>MONTH(DailyExits[[#This Row],[Date]])</f>
        <v>3</v>
      </c>
      <c r="J3991">
        <f>WEEKDAY(DailyExits[[#This Row],[Date]],2)</f>
        <v>7</v>
      </c>
      <c r="K3991" t="str">
        <f>IF(LEFT(DailyExits[[#This Row],[Lines]],1)="Y","Yes","No")</f>
        <v>No</v>
      </c>
      <c r="L3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92" spans="5:12" x14ac:dyDescent="0.2">
      <c r="E3992" s="2">
        <v>44276</v>
      </c>
      <c r="F3992" t="s">
        <v>90</v>
      </c>
      <c r="G3992" t="s">
        <v>108</v>
      </c>
      <c r="H3992">
        <v>171</v>
      </c>
      <c r="I3992">
        <f>MONTH(DailyExits[[#This Row],[Date]])</f>
        <v>3</v>
      </c>
      <c r="J3992">
        <f>WEEKDAY(DailyExits[[#This Row],[Date]],2)</f>
        <v>7</v>
      </c>
      <c r="K3992" t="str">
        <f>IF(LEFT(DailyExits[[#This Row],[Lines]],1)="Y","Yes","No")</f>
        <v>Yes</v>
      </c>
      <c r="L3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93" spans="5:12" x14ac:dyDescent="0.2">
      <c r="E3993" s="2">
        <v>44276</v>
      </c>
      <c r="F3993" t="s">
        <v>82</v>
      </c>
      <c r="G3993" t="s">
        <v>110</v>
      </c>
      <c r="H3993">
        <v>164</v>
      </c>
      <c r="I3993">
        <f>MONTH(DailyExits[[#This Row],[Date]])</f>
        <v>3</v>
      </c>
      <c r="J3993">
        <f>WEEKDAY(DailyExits[[#This Row],[Date]],2)</f>
        <v>7</v>
      </c>
      <c r="K3993" t="str">
        <f>IF(LEFT(DailyExits[[#This Row],[Lines]],1)="Y","Yes","No")</f>
        <v>Yes</v>
      </c>
      <c r="L3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94" spans="5:12" x14ac:dyDescent="0.2">
      <c r="E3994" s="2">
        <v>44276</v>
      </c>
      <c r="F3994" t="s">
        <v>42</v>
      </c>
      <c r="G3994" t="s">
        <v>108</v>
      </c>
      <c r="H3994">
        <v>163</v>
      </c>
      <c r="I3994">
        <f>MONTH(DailyExits[[#This Row],[Date]])</f>
        <v>3</v>
      </c>
      <c r="J3994">
        <f>WEEKDAY(DailyExits[[#This Row],[Date]],2)</f>
        <v>7</v>
      </c>
      <c r="K3994" t="str">
        <f>IF(LEFT(DailyExits[[#This Row],[Lines]],1)="Y","Yes","No")</f>
        <v>Yes</v>
      </c>
      <c r="L3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95" spans="5:12" x14ac:dyDescent="0.2">
      <c r="E3995" s="2">
        <v>44276</v>
      </c>
      <c r="F3995" t="s">
        <v>88</v>
      </c>
      <c r="G3995" t="s">
        <v>107</v>
      </c>
      <c r="H3995">
        <v>136</v>
      </c>
      <c r="I3995">
        <f>MONTH(DailyExits[[#This Row],[Date]])</f>
        <v>3</v>
      </c>
      <c r="J3995">
        <f>WEEKDAY(DailyExits[[#This Row],[Date]],2)</f>
        <v>7</v>
      </c>
      <c r="K3995" t="str">
        <f>IF(LEFT(DailyExits[[#This Row],[Lines]],1)="Y","Yes","No")</f>
        <v>No</v>
      </c>
      <c r="L3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96" spans="5:12" x14ac:dyDescent="0.2">
      <c r="E3996" s="2">
        <v>44276</v>
      </c>
      <c r="F3996" t="s">
        <v>94</v>
      </c>
      <c r="G3996" t="s">
        <v>107</v>
      </c>
      <c r="H3996">
        <v>129</v>
      </c>
      <c r="I3996">
        <f>MONTH(DailyExits[[#This Row],[Date]])</f>
        <v>3</v>
      </c>
      <c r="J3996">
        <f>WEEKDAY(DailyExits[[#This Row],[Date]],2)</f>
        <v>7</v>
      </c>
      <c r="K3996" t="str">
        <f>IF(LEFT(DailyExits[[#This Row],[Lines]],1)="Y","Yes","No")</f>
        <v>No</v>
      </c>
      <c r="L3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97" spans="5:12" x14ac:dyDescent="0.2">
      <c r="E3997" s="2">
        <v>44276</v>
      </c>
      <c r="F3997" t="s">
        <v>4</v>
      </c>
      <c r="G3997" t="s">
        <v>103</v>
      </c>
      <c r="H3997">
        <v>109</v>
      </c>
      <c r="I3997">
        <f>MONTH(DailyExits[[#This Row],[Date]])</f>
        <v>3</v>
      </c>
      <c r="J3997">
        <f>WEEKDAY(DailyExits[[#This Row],[Date]],2)</f>
        <v>7</v>
      </c>
      <c r="K3997" t="str">
        <f>IF(LEFT(DailyExits[[#This Row],[Lines]],1)="Y","Yes","No")</f>
        <v>Yes</v>
      </c>
      <c r="L3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98" spans="5:12" x14ac:dyDescent="0.2">
      <c r="E3998" s="2">
        <v>44276</v>
      </c>
      <c r="F3998" t="s">
        <v>92</v>
      </c>
      <c r="G3998" t="s">
        <v>108</v>
      </c>
      <c r="H3998">
        <v>108</v>
      </c>
      <c r="I3998">
        <f>MONTH(DailyExits[[#This Row],[Date]])</f>
        <v>3</v>
      </c>
      <c r="J3998">
        <f>WEEKDAY(DailyExits[[#This Row],[Date]],2)</f>
        <v>7</v>
      </c>
      <c r="K3998" t="str">
        <f>IF(LEFT(DailyExits[[#This Row],[Lines]],1)="Y","Yes","No")</f>
        <v>Yes</v>
      </c>
      <c r="L3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3999" spans="5:12" x14ac:dyDescent="0.2">
      <c r="E3999" s="2">
        <v>44276</v>
      </c>
      <c r="F3999" t="s">
        <v>86</v>
      </c>
      <c r="G3999" t="s">
        <v>112</v>
      </c>
      <c r="H3999">
        <v>103</v>
      </c>
      <c r="I3999">
        <f>MONTH(DailyExits[[#This Row],[Date]])</f>
        <v>3</v>
      </c>
      <c r="J3999">
        <f>WEEKDAY(DailyExits[[#This Row],[Date]],2)</f>
        <v>7</v>
      </c>
      <c r="K3999" t="str">
        <f>IF(LEFT(DailyExits[[#This Row],[Lines]],1)="Y","Yes","No")</f>
        <v>No</v>
      </c>
      <c r="L3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00" spans="5:12" x14ac:dyDescent="0.2">
      <c r="E4000" s="2">
        <v>44276</v>
      </c>
      <c r="F4000" t="s">
        <v>44</v>
      </c>
      <c r="G4000" t="s">
        <v>108</v>
      </c>
      <c r="H4000">
        <v>94</v>
      </c>
      <c r="I4000">
        <f>MONTH(DailyExits[[#This Row],[Date]])</f>
        <v>3</v>
      </c>
      <c r="J4000">
        <f>WEEKDAY(DailyExits[[#This Row],[Date]],2)</f>
        <v>7</v>
      </c>
      <c r="K4000" t="str">
        <f>IF(LEFT(DailyExits[[#This Row],[Lines]],1)="Y","Yes","No")</f>
        <v>Yes</v>
      </c>
      <c r="L4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01" spans="5:12" x14ac:dyDescent="0.2">
      <c r="E4001" s="2">
        <v>44276</v>
      </c>
      <c r="F4001" t="s">
        <v>72</v>
      </c>
      <c r="G4001" t="s">
        <v>108</v>
      </c>
      <c r="H4001">
        <v>61</v>
      </c>
      <c r="I4001">
        <f>MONTH(DailyExits[[#This Row],[Date]])</f>
        <v>3</v>
      </c>
      <c r="J4001">
        <f>WEEKDAY(DailyExits[[#This Row],[Date]],2)</f>
        <v>7</v>
      </c>
      <c r="K4001" t="str">
        <f>IF(LEFT(DailyExits[[#This Row],[Lines]],1)="Y","Yes","No")</f>
        <v>Yes</v>
      </c>
      <c r="L4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02" spans="5:12" x14ac:dyDescent="0.2">
      <c r="E4002" s="2">
        <v>44277</v>
      </c>
      <c r="F4002" t="s">
        <v>54</v>
      </c>
      <c r="G4002" t="s">
        <v>109</v>
      </c>
      <c r="H4002">
        <v>3865</v>
      </c>
      <c r="I4002">
        <f>MONTH(DailyExits[[#This Row],[Date]])</f>
        <v>3</v>
      </c>
      <c r="J4002">
        <f>WEEKDAY(DailyExits[[#This Row],[Date]],2)</f>
        <v>1</v>
      </c>
      <c r="K4002" t="str">
        <f>IF(LEFT(DailyExits[[#This Row],[Lines]],1)="Y","Yes","No")</f>
        <v>Yes</v>
      </c>
      <c r="L4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003" spans="5:12" x14ac:dyDescent="0.2">
      <c r="E4003" s="2">
        <v>44277</v>
      </c>
      <c r="F4003" t="s">
        <v>52</v>
      </c>
      <c r="G4003" t="s">
        <v>109</v>
      </c>
      <c r="H4003">
        <v>3676</v>
      </c>
      <c r="I4003">
        <f>MONTH(DailyExits[[#This Row],[Date]])</f>
        <v>3</v>
      </c>
      <c r="J4003">
        <f>WEEKDAY(DailyExits[[#This Row],[Date]],2)</f>
        <v>1</v>
      </c>
      <c r="K4003" t="str">
        <f>IF(LEFT(DailyExits[[#This Row],[Lines]],1)="Y","Yes","No")</f>
        <v>Yes</v>
      </c>
      <c r="L40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004" spans="5:12" x14ac:dyDescent="0.2">
      <c r="E4004" s="2">
        <v>44277</v>
      </c>
      <c r="F4004" t="s">
        <v>50</v>
      </c>
      <c r="G4004" t="s">
        <v>109</v>
      </c>
      <c r="H4004">
        <v>3199</v>
      </c>
      <c r="I4004">
        <f>MONTH(DailyExits[[#This Row],[Date]])</f>
        <v>3</v>
      </c>
      <c r="J4004">
        <f>WEEKDAY(DailyExits[[#This Row],[Date]],2)</f>
        <v>1</v>
      </c>
      <c r="K4004" t="str">
        <f>IF(LEFT(DailyExits[[#This Row],[Lines]],1)="Y","Yes","No")</f>
        <v>Yes</v>
      </c>
      <c r="L40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005" spans="5:12" x14ac:dyDescent="0.2">
      <c r="E4005" s="2">
        <v>44277</v>
      </c>
      <c r="F4005" t="s">
        <v>56</v>
      </c>
      <c r="G4005" t="s">
        <v>109</v>
      </c>
      <c r="H4005">
        <v>3077</v>
      </c>
      <c r="I4005">
        <f>MONTH(DailyExits[[#This Row],[Date]])</f>
        <v>3</v>
      </c>
      <c r="J4005">
        <f>WEEKDAY(DailyExits[[#This Row],[Date]],2)</f>
        <v>1</v>
      </c>
      <c r="K4005" t="str">
        <f>IF(LEFT(DailyExits[[#This Row],[Lines]],1)="Y","Yes","No")</f>
        <v>Yes</v>
      </c>
      <c r="L40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006" spans="5:12" x14ac:dyDescent="0.2">
      <c r="E4006" s="2">
        <v>44277</v>
      </c>
      <c r="F4006">
        <v>24</v>
      </c>
      <c r="G4006" t="s">
        <v>109</v>
      </c>
      <c r="H4006">
        <v>1999</v>
      </c>
      <c r="I4006">
        <f>MONTH(DailyExits[[#This Row],[Date]])</f>
        <v>3</v>
      </c>
      <c r="J4006">
        <f>WEEKDAY(DailyExits[[#This Row],[Date]],2)</f>
        <v>1</v>
      </c>
      <c r="K4006" t="str">
        <f>IF(LEFT(DailyExits[[#This Row],[Lines]],1)="Y","Yes","No")</f>
        <v>Yes</v>
      </c>
      <c r="L40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07" spans="5:12" x14ac:dyDescent="0.2">
      <c r="E4007" s="2">
        <v>44277</v>
      </c>
      <c r="F4007" t="s">
        <v>20</v>
      </c>
      <c r="G4007" t="s">
        <v>105</v>
      </c>
      <c r="H4007">
        <v>1931</v>
      </c>
      <c r="I4007">
        <f>MONTH(DailyExits[[#This Row],[Date]])</f>
        <v>3</v>
      </c>
      <c r="J4007">
        <f>WEEKDAY(DailyExits[[#This Row],[Date]],2)</f>
        <v>1</v>
      </c>
      <c r="K4007" t="str">
        <f>IF(LEFT(DailyExits[[#This Row],[Lines]],1)="Y","Yes","No")</f>
        <v>No</v>
      </c>
      <c r="L40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08" spans="5:12" x14ac:dyDescent="0.2">
      <c r="E4008" s="2">
        <v>44277</v>
      </c>
      <c r="F4008">
        <v>16</v>
      </c>
      <c r="G4008" t="s">
        <v>109</v>
      </c>
      <c r="H4008">
        <v>1926</v>
      </c>
      <c r="I4008">
        <f>MONTH(DailyExits[[#This Row],[Date]])</f>
        <v>3</v>
      </c>
      <c r="J4008">
        <f>WEEKDAY(DailyExits[[#This Row],[Date]],2)</f>
        <v>1</v>
      </c>
      <c r="K4008" t="str">
        <f>IF(LEFT(DailyExits[[#This Row],[Lines]],1)="Y","Yes","No")</f>
        <v>Yes</v>
      </c>
      <c r="L4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09" spans="5:12" x14ac:dyDescent="0.2">
      <c r="E4009" s="2">
        <v>44277</v>
      </c>
      <c r="F4009" t="s">
        <v>62</v>
      </c>
      <c r="G4009" t="s">
        <v>109</v>
      </c>
      <c r="H4009">
        <v>1655</v>
      </c>
      <c r="I4009">
        <f>MONTH(DailyExits[[#This Row],[Date]])</f>
        <v>3</v>
      </c>
      <c r="J4009">
        <f>WEEKDAY(DailyExits[[#This Row],[Date]],2)</f>
        <v>1</v>
      </c>
      <c r="K4009" t="str">
        <f>IF(LEFT(DailyExits[[#This Row],[Lines]],1)="Y","Yes","No")</f>
        <v>Yes</v>
      </c>
      <c r="L4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10" spans="5:12" x14ac:dyDescent="0.2">
      <c r="E4010" s="2">
        <v>44277</v>
      </c>
      <c r="F4010" t="s">
        <v>64</v>
      </c>
      <c r="G4010" t="s">
        <v>109</v>
      </c>
      <c r="H4010">
        <v>1375</v>
      </c>
      <c r="I4010">
        <f>MONTH(DailyExits[[#This Row],[Date]])</f>
        <v>3</v>
      </c>
      <c r="J4010">
        <f>WEEKDAY(DailyExits[[#This Row],[Date]],2)</f>
        <v>1</v>
      </c>
      <c r="K4010" t="str">
        <f>IF(LEFT(DailyExits[[#This Row],[Lines]],1)="Y","Yes","No")</f>
        <v>Yes</v>
      </c>
      <c r="L4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11" spans="5:12" x14ac:dyDescent="0.2">
      <c r="E4011" s="2">
        <v>44277</v>
      </c>
      <c r="F4011">
        <v>12</v>
      </c>
      <c r="G4011" t="s">
        <v>104</v>
      </c>
      <c r="H4011">
        <v>1344</v>
      </c>
      <c r="I4011">
        <f>MONTH(DailyExits[[#This Row],[Date]])</f>
        <v>3</v>
      </c>
      <c r="J4011">
        <f>WEEKDAY(DailyExits[[#This Row],[Date]],2)</f>
        <v>1</v>
      </c>
      <c r="K4011" t="str">
        <f>IF(LEFT(DailyExits[[#This Row],[Lines]],1)="Y","Yes","No")</f>
        <v>Yes</v>
      </c>
      <c r="L4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12" spans="5:12" x14ac:dyDescent="0.2">
      <c r="E4012" s="2">
        <v>44277</v>
      </c>
      <c r="F4012" t="s">
        <v>22</v>
      </c>
      <c r="G4012" t="s">
        <v>106</v>
      </c>
      <c r="H4012">
        <v>1326</v>
      </c>
      <c r="I4012">
        <f>MONTH(DailyExits[[#This Row],[Date]])</f>
        <v>3</v>
      </c>
      <c r="J4012">
        <f>WEEKDAY(DailyExits[[#This Row],[Date]],2)</f>
        <v>1</v>
      </c>
      <c r="K4012" t="str">
        <f>IF(LEFT(DailyExits[[#This Row],[Lines]],1)="Y","Yes","No")</f>
        <v>No</v>
      </c>
      <c r="L4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13" spans="5:12" x14ac:dyDescent="0.2">
      <c r="E4013" s="2">
        <v>44277</v>
      </c>
      <c r="F4013" t="s">
        <v>24</v>
      </c>
      <c r="G4013" t="s">
        <v>105</v>
      </c>
      <c r="H4013">
        <v>1239</v>
      </c>
      <c r="I4013">
        <f>MONTH(DailyExits[[#This Row],[Date]])</f>
        <v>3</v>
      </c>
      <c r="J4013">
        <f>WEEKDAY(DailyExits[[#This Row],[Date]],2)</f>
        <v>1</v>
      </c>
      <c r="K4013" t="str">
        <f>IF(LEFT(DailyExits[[#This Row],[Lines]],1)="Y","Yes","No")</f>
        <v>No</v>
      </c>
      <c r="L4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14" spans="5:12" x14ac:dyDescent="0.2">
      <c r="E4014" s="2">
        <v>44277</v>
      </c>
      <c r="F4014" t="s">
        <v>10</v>
      </c>
      <c r="G4014" t="s">
        <v>103</v>
      </c>
      <c r="H4014">
        <v>1199</v>
      </c>
      <c r="I4014">
        <f>MONTH(DailyExits[[#This Row],[Date]])</f>
        <v>3</v>
      </c>
      <c r="J4014">
        <f>WEEKDAY(DailyExits[[#This Row],[Date]],2)</f>
        <v>1</v>
      </c>
      <c r="K4014" t="str">
        <f>IF(LEFT(DailyExits[[#This Row],[Lines]],1)="Y","Yes","No")</f>
        <v>Yes</v>
      </c>
      <c r="L4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15" spans="5:12" x14ac:dyDescent="0.2">
      <c r="E4015" s="2">
        <v>44277</v>
      </c>
      <c r="F4015" t="s">
        <v>48</v>
      </c>
      <c r="G4015" t="s">
        <v>109</v>
      </c>
      <c r="H4015">
        <v>1183</v>
      </c>
      <c r="I4015">
        <f>MONTH(DailyExits[[#This Row],[Date]])</f>
        <v>3</v>
      </c>
      <c r="J4015">
        <f>WEEKDAY(DailyExits[[#This Row],[Date]],2)</f>
        <v>1</v>
      </c>
      <c r="K4015" t="str">
        <f>IF(LEFT(DailyExits[[#This Row],[Lines]],1)="Y","Yes","No")</f>
        <v>Yes</v>
      </c>
      <c r="L4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16" spans="5:12" x14ac:dyDescent="0.2">
      <c r="E4016" s="2">
        <v>44277</v>
      </c>
      <c r="F4016" t="s">
        <v>26</v>
      </c>
      <c r="G4016" t="s">
        <v>105</v>
      </c>
      <c r="H4016">
        <v>1168</v>
      </c>
      <c r="I4016">
        <f>MONTH(DailyExits[[#This Row],[Date]])</f>
        <v>3</v>
      </c>
      <c r="J4016">
        <f>WEEKDAY(DailyExits[[#This Row],[Date]],2)</f>
        <v>1</v>
      </c>
      <c r="K4016" t="str">
        <f>IF(LEFT(DailyExits[[#This Row],[Lines]],1)="Y","Yes","No")</f>
        <v>No</v>
      </c>
      <c r="L4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17" spans="5:12" x14ac:dyDescent="0.2">
      <c r="E4017" s="2">
        <v>44277</v>
      </c>
      <c r="F4017" t="s">
        <v>14</v>
      </c>
      <c r="G4017" t="s">
        <v>104</v>
      </c>
      <c r="H4017">
        <v>1161</v>
      </c>
      <c r="I4017">
        <f>MONTH(DailyExits[[#This Row],[Date]])</f>
        <v>3</v>
      </c>
      <c r="J4017">
        <f>WEEKDAY(DailyExits[[#This Row],[Date]],2)</f>
        <v>1</v>
      </c>
      <c r="K4017" t="str">
        <f>IF(LEFT(DailyExits[[#This Row],[Lines]],1)="Y","Yes","No")</f>
        <v>Yes</v>
      </c>
      <c r="L4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18" spans="5:12" x14ac:dyDescent="0.2">
      <c r="E4018" s="2">
        <v>44277</v>
      </c>
      <c r="F4018">
        <v>19</v>
      </c>
      <c r="G4018" t="s">
        <v>104</v>
      </c>
      <c r="H4018">
        <v>1154</v>
      </c>
      <c r="I4018">
        <f>MONTH(DailyExits[[#This Row],[Date]])</f>
        <v>3</v>
      </c>
      <c r="J4018">
        <f>WEEKDAY(DailyExits[[#This Row],[Date]],2)</f>
        <v>1</v>
      </c>
      <c r="K4018" t="str">
        <f>IF(LEFT(DailyExits[[#This Row],[Lines]],1)="Y","Yes","No")</f>
        <v>Yes</v>
      </c>
      <c r="L4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19" spans="5:12" x14ac:dyDescent="0.2">
      <c r="E4019" s="2">
        <v>44277</v>
      </c>
      <c r="F4019" t="s">
        <v>18</v>
      </c>
      <c r="G4019" t="s">
        <v>105</v>
      </c>
      <c r="H4019">
        <v>1081</v>
      </c>
      <c r="I4019">
        <f>MONTH(DailyExits[[#This Row],[Date]])</f>
        <v>3</v>
      </c>
      <c r="J4019">
        <f>WEEKDAY(DailyExits[[#This Row],[Date]],2)</f>
        <v>1</v>
      </c>
      <c r="K4019" t="str">
        <f>IF(LEFT(DailyExits[[#This Row],[Lines]],1)="Y","Yes","No")</f>
        <v>No</v>
      </c>
      <c r="L4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20" spans="5:12" x14ac:dyDescent="0.2">
      <c r="E4020" s="2">
        <v>44277</v>
      </c>
      <c r="F4020" t="s">
        <v>2</v>
      </c>
      <c r="G4020" t="s">
        <v>103</v>
      </c>
      <c r="H4020">
        <v>1072</v>
      </c>
      <c r="I4020">
        <f>MONTH(DailyExits[[#This Row],[Date]])</f>
        <v>3</v>
      </c>
      <c r="J4020">
        <f>WEEKDAY(DailyExits[[#This Row],[Date]],2)</f>
        <v>1</v>
      </c>
      <c r="K4020" t="str">
        <f>IF(LEFT(DailyExits[[#This Row],[Lines]],1)="Y","Yes","No")</f>
        <v>Yes</v>
      </c>
      <c r="L4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21" spans="5:12" x14ac:dyDescent="0.2">
      <c r="E4021" s="2">
        <v>44277</v>
      </c>
      <c r="F4021" t="s">
        <v>36</v>
      </c>
      <c r="G4021" t="s">
        <v>108</v>
      </c>
      <c r="H4021">
        <v>958</v>
      </c>
      <c r="I4021">
        <f>MONTH(DailyExits[[#This Row],[Date]])</f>
        <v>3</v>
      </c>
      <c r="J4021">
        <f>WEEKDAY(DailyExits[[#This Row],[Date]],2)</f>
        <v>1</v>
      </c>
      <c r="K4021" t="str">
        <f>IF(LEFT(DailyExits[[#This Row],[Lines]],1)="Y","Yes","No")</f>
        <v>Yes</v>
      </c>
      <c r="L4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22" spans="5:12" x14ac:dyDescent="0.2">
      <c r="E4022" s="2">
        <v>44277</v>
      </c>
      <c r="F4022" t="s">
        <v>28</v>
      </c>
      <c r="G4022" t="s">
        <v>107</v>
      </c>
      <c r="H4022">
        <v>909</v>
      </c>
      <c r="I4022">
        <f>MONTH(DailyExits[[#This Row],[Date]])</f>
        <v>3</v>
      </c>
      <c r="J4022">
        <f>WEEKDAY(DailyExits[[#This Row],[Date]],2)</f>
        <v>1</v>
      </c>
      <c r="K4022" t="str">
        <f>IF(LEFT(DailyExits[[#This Row],[Lines]],1)="Y","Yes","No")</f>
        <v>No</v>
      </c>
      <c r="L4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23" spans="5:12" x14ac:dyDescent="0.2">
      <c r="E4023" s="2">
        <v>44277</v>
      </c>
      <c r="F4023" t="s">
        <v>60</v>
      </c>
      <c r="G4023" t="s">
        <v>109</v>
      </c>
      <c r="H4023">
        <v>887</v>
      </c>
      <c r="I4023">
        <f>MONTH(DailyExits[[#This Row],[Date]])</f>
        <v>3</v>
      </c>
      <c r="J4023">
        <f>WEEKDAY(DailyExits[[#This Row],[Date]],2)</f>
        <v>1</v>
      </c>
      <c r="K4023" t="str">
        <f>IF(LEFT(DailyExits[[#This Row],[Lines]],1)="Y","Yes","No")</f>
        <v>Yes</v>
      </c>
      <c r="L4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24" spans="5:12" x14ac:dyDescent="0.2">
      <c r="E4024" s="2">
        <v>44277</v>
      </c>
      <c r="F4024" t="s">
        <v>74</v>
      </c>
      <c r="G4024" t="s">
        <v>108</v>
      </c>
      <c r="H4024">
        <v>834</v>
      </c>
      <c r="I4024">
        <f>MONTH(DailyExits[[#This Row],[Date]])</f>
        <v>3</v>
      </c>
      <c r="J4024">
        <f>WEEKDAY(DailyExits[[#This Row],[Date]],2)</f>
        <v>1</v>
      </c>
      <c r="K4024" t="str">
        <f>IF(LEFT(DailyExits[[#This Row],[Lines]],1)="Y","Yes","No")</f>
        <v>Yes</v>
      </c>
      <c r="L4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25" spans="5:12" x14ac:dyDescent="0.2">
      <c r="E4025" s="2">
        <v>44277</v>
      </c>
      <c r="F4025" t="s">
        <v>70</v>
      </c>
      <c r="G4025" t="s">
        <v>111</v>
      </c>
      <c r="H4025">
        <v>778</v>
      </c>
      <c r="I4025">
        <f>MONTH(DailyExits[[#This Row],[Date]])</f>
        <v>3</v>
      </c>
      <c r="J4025">
        <f>WEEKDAY(DailyExits[[#This Row],[Date]],2)</f>
        <v>1</v>
      </c>
      <c r="K4025" t="str">
        <f>IF(LEFT(DailyExits[[#This Row],[Lines]],1)="Y","Yes","No")</f>
        <v>No</v>
      </c>
      <c r="L4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26" spans="5:12" x14ac:dyDescent="0.2">
      <c r="E4026" s="2">
        <v>44277</v>
      </c>
      <c r="F4026" t="s">
        <v>38</v>
      </c>
      <c r="G4026" t="s">
        <v>108</v>
      </c>
      <c r="H4026">
        <v>724</v>
      </c>
      <c r="I4026">
        <f>MONTH(DailyExits[[#This Row],[Date]])</f>
        <v>3</v>
      </c>
      <c r="J4026">
        <f>WEEKDAY(DailyExits[[#This Row],[Date]],2)</f>
        <v>1</v>
      </c>
      <c r="K4026" t="str">
        <f>IF(LEFT(DailyExits[[#This Row],[Lines]],1)="Y","Yes","No")</f>
        <v>Yes</v>
      </c>
      <c r="L4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27" spans="5:12" x14ac:dyDescent="0.2">
      <c r="E4027" s="2">
        <v>44277</v>
      </c>
      <c r="F4027" t="s">
        <v>40</v>
      </c>
      <c r="G4027" t="s">
        <v>108</v>
      </c>
      <c r="H4027">
        <v>683</v>
      </c>
      <c r="I4027">
        <f>MONTH(DailyExits[[#This Row],[Date]])</f>
        <v>3</v>
      </c>
      <c r="J4027">
        <f>WEEKDAY(DailyExits[[#This Row],[Date]],2)</f>
        <v>1</v>
      </c>
      <c r="K4027" t="str">
        <f>IF(LEFT(DailyExits[[#This Row],[Lines]],1)="Y","Yes","No")</f>
        <v>Yes</v>
      </c>
      <c r="L4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28" spans="5:12" x14ac:dyDescent="0.2">
      <c r="E4028" s="2">
        <v>44277</v>
      </c>
      <c r="F4028" t="s">
        <v>80</v>
      </c>
      <c r="G4028" t="s">
        <v>110</v>
      </c>
      <c r="H4028">
        <v>679</v>
      </c>
      <c r="I4028">
        <f>MONTH(DailyExits[[#This Row],[Date]])</f>
        <v>3</v>
      </c>
      <c r="J4028">
        <f>WEEKDAY(DailyExits[[#This Row],[Date]],2)</f>
        <v>1</v>
      </c>
      <c r="K4028" t="str">
        <f>IF(LEFT(DailyExits[[#This Row],[Lines]],1)="Y","Yes","No")</f>
        <v>Yes</v>
      </c>
      <c r="L4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29" spans="5:12" x14ac:dyDescent="0.2">
      <c r="E4029" s="2">
        <v>44277</v>
      </c>
      <c r="F4029" t="s">
        <v>6</v>
      </c>
      <c r="G4029" t="s">
        <v>103</v>
      </c>
      <c r="H4029">
        <v>670</v>
      </c>
      <c r="I4029">
        <f>MONTH(DailyExits[[#This Row],[Date]])</f>
        <v>3</v>
      </c>
      <c r="J4029">
        <f>WEEKDAY(DailyExits[[#This Row],[Date]],2)</f>
        <v>1</v>
      </c>
      <c r="K4029" t="str">
        <f>IF(LEFT(DailyExits[[#This Row],[Lines]],1)="Y","Yes","No")</f>
        <v>Yes</v>
      </c>
      <c r="L4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30" spans="5:12" x14ac:dyDescent="0.2">
      <c r="E4030" s="2">
        <v>44277</v>
      </c>
      <c r="F4030" t="s">
        <v>30</v>
      </c>
      <c r="G4030" t="s">
        <v>107</v>
      </c>
      <c r="H4030">
        <v>632</v>
      </c>
      <c r="I4030">
        <f>MONTH(DailyExits[[#This Row],[Date]])</f>
        <v>3</v>
      </c>
      <c r="J4030">
        <f>WEEKDAY(DailyExits[[#This Row],[Date]],2)</f>
        <v>1</v>
      </c>
      <c r="K4030" t="str">
        <f>IF(LEFT(DailyExits[[#This Row],[Lines]],1)="Y","Yes","No")</f>
        <v>No</v>
      </c>
      <c r="L4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31" spans="5:12" x14ac:dyDescent="0.2">
      <c r="E4031" s="2">
        <v>44277</v>
      </c>
      <c r="F4031" t="s">
        <v>66</v>
      </c>
      <c r="G4031" t="s">
        <v>110</v>
      </c>
      <c r="H4031">
        <v>608</v>
      </c>
      <c r="I4031">
        <f>MONTH(DailyExits[[#This Row],[Date]])</f>
        <v>3</v>
      </c>
      <c r="J4031">
        <f>WEEKDAY(DailyExits[[#This Row],[Date]],2)</f>
        <v>1</v>
      </c>
      <c r="K4031" t="str">
        <f>IF(LEFT(DailyExits[[#This Row],[Lines]],1)="Y","Yes","No")</f>
        <v>Yes</v>
      </c>
      <c r="L4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32" spans="5:12" x14ac:dyDescent="0.2">
      <c r="E4032" s="2">
        <v>44277</v>
      </c>
      <c r="F4032" t="s">
        <v>90</v>
      </c>
      <c r="G4032" t="s">
        <v>108</v>
      </c>
      <c r="H4032">
        <v>597</v>
      </c>
      <c r="I4032">
        <f>MONTH(DailyExits[[#This Row],[Date]])</f>
        <v>3</v>
      </c>
      <c r="J4032">
        <f>WEEKDAY(DailyExits[[#This Row],[Date]],2)</f>
        <v>1</v>
      </c>
      <c r="K4032" t="str">
        <f>IF(LEFT(DailyExits[[#This Row],[Lines]],1)="Y","Yes","No")</f>
        <v>Yes</v>
      </c>
      <c r="L4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33" spans="5:12" x14ac:dyDescent="0.2">
      <c r="E4033" s="2">
        <v>44277</v>
      </c>
      <c r="F4033" t="s">
        <v>12</v>
      </c>
      <c r="G4033" t="s">
        <v>103</v>
      </c>
      <c r="H4033">
        <v>559</v>
      </c>
      <c r="I4033">
        <f>MONTH(DailyExits[[#This Row],[Date]])</f>
        <v>3</v>
      </c>
      <c r="J4033">
        <f>WEEKDAY(DailyExits[[#This Row],[Date]],2)</f>
        <v>1</v>
      </c>
      <c r="K4033" t="str">
        <f>IF(LEFT(DailyExits[[#This Row],[Lines]],1)="Y","Yes","No")</f>
        <v>Yes</v>
      </c>
      <c r="L4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34" spans="5:12" x14ac:dyDescent="0.2">
      <c r="E4034" s="2">
        <v>44277</v>
      </c>
      <c r="F4034" t="s">
        <v>34</v>
      </c>
      <c r="G4034" t="s">
        <v>107</v>
      </c>
      <c r="H4034">
        <v>524</v>
      </c>
      <c r="I4034">
        <f>MONTH(DailyExits[[#This Row],[Date]])</f>
        <v>3</v>
      </c>
      <c r="J4034">
        <f>WEEKDAY(DailyExits[[#This Row],[Date]],2)</f>
        <v>1</v>
      </c>
      <c r="K4034" t="str">
        <f>IF(LEFT(DailyExits[[#This Row],[Lines]],1)="Y","Yes","No")</f>
        <v>No</v>
      </c>
      <c r="L4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35" spans="5:12" x14ac:dyDescent="0.2">
      <c r="E4035" s="2">
        <v>44277</v>
      </c>
      <c r="F4035" t="s">
        <v>32</v>
      </c>
      <c r="G4035" t="s">
        <v>107</v>
      </c>
      <c r="H4035">
        <v>505</v>
      </c>
      <c r="I4035">
        <f>MONTH(DailyExits[[#This Row],[Date]])</f>
        <v>3</v>
      </c>
      <c r="J4035">
        <f>WEEKDAY(DailyExits[[#This Row],[Date]],2)</f>
        <v>1</v>
      </c>
      <c r="K4035" t="str">
        <f>IF(LEFT(DailyExits[[#This Row],[Lines]],1)="Y","Yes","No")</f>
        <v>No</v>
      </c>
      <c r="L4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36" spans="5:12" x14ac:dyDescent="0.2">
      <c r="E4036" s="2">
        <v>44277</v>
      </c>
      <c r="F4036" t="s">
        <v>78</v>
      </c>
      <c r="G4036" t="s">
        <v>110</v>
      </c>
      <c r="H4036">
        <v>498</v>
      </c>
      <c r="I4036">
        <f>MONTH(DailyExits[[#This Row],[Date]])</f>
        <v>3</v>
      </c>
      <c r="J4036">
        <f>WEEKDAY(DailyExits[[#This Row],[Date]],2)</f>
        <v>1</v>
      </c>
      <c r="K4036" t="str">
        <f>IF(LEFT(DailyExits[[#This Row],[Lines]],1)="Y","Yes","No")</f>
        <v>Yes</v>
      </c>
      <c r="L4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37" spans="5:12" x14ac:dyDescent="0.2">
      <c r="E4037" s="2">
        <v>44277</v>
      </c>
      <c r="F4037" t="s">
        <v>46</v>
      </c>
      <c r="G4037" t="s">
        <v>108</v>
      </c>
      <c r="H4037">
        <v>451</v>
      </c>
      <c r="I4037">
        <f>MONTH(DailyExits[[#This Row],[Date]])</f>
        <v>3</v>
      </c>
      <c r="J4037">
        <f>WEEKDAY(DailyExits[[#This Row],[Date]],2)</f>
        <v>1</v>
      </c>
      <c r="K4037" t="str">
        <f>IF(LEFT(DailyExits[[#This Row],[Lines]],1)="Y","Yes","No")</f>
        <v>Yes</v>
      </c>
      <c r="L4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38" spans="5:12" x14ac:dyDescent="0.2">
      <c r="E4038" s="2">
        <v>44277</v>
      </c>
      <c r="F4038" t="s">
        <v>76</v>
      </c>
      <c r="G4038" t="s">
        <v>110</v>
      </c>
      <c r="H4038">
        <v>437</v>
      </c>
      <c r="I4038">
        <f>MONTH(DailyExits[[#This Row],[Date]])</f>
        <v>3</v>
      </c>
      <c r="J4038">
        <f>WEEKDAY(DailyExits[[#This Row],[Date]],2)</f>
        <v>1</v>
      </c>
      <c r="K4038" t="str">
        <f>IF(LEFT(DailyExits[[#This Row],[Lines]],1)="Y","Yes","No")</f>
        <v>Yes</v>
      </c>
      <c r="L4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39" spans="5:12" x14ac:dyDescent="0.2">
      <c r="E4039" s="2">
        <v>44277</v>
      </c>
      <c r="F4039" t="s">
        <v>8</v>
      </c>
      <c r="G4039" t="s">
        <v>103</v>
      </c>
      <c r="H4039">
        <v>424</v>
      </c>
      <c r="I4039">
        <f>MONTH(DailyExits[[#This Row],[Date]])</f>
        <v>3</v>
      </c>
      <c r="J4039">
        <f>WEEKDAY(DailyExits[[#This Row],[Date]],2)</f>
        <v>1</v>
      </c>
      <c r="K4039" t="str">
        <f>IF(LEFT(DailyExits[[#This Row],[Lines]],1)="Y","Yes","No")</f>
        <v>Yes</v>
      </c>
      <c r="L4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40" spans="5:12" x14ac:dyDescent="0.2">
      <c r="E4040" s="2">
        <v>44277</v>
      </c>
      <c r="F4040" t="s">
        <v>82</v>
      </c>
      <c r="G4040" t="s">
        <v>110</v>
      </c>
      <c r="H4040">
        <v>383</v>
      </c>
      <c r="I4040">
        <f>MONTH(DailyExits[[#This Row],[Date]])</f>
        <v>3</v>
      </c>
      <c r="J4040">
        <f>WEEKDAY(DailyExits[[#This Row],[Date]],2)</f>
        <v>1</v>
      </c>
      <c r="K4040" t="str">
        <f>IF(LEFT(DailyExits[[#This Row],[Lines]],1)="Y","Yes","No")</f>
        <v>Yes</v>
      </c>
      <c r="L4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41" spans="5:12" x14ac:dyDescent="0.2">
      <c r="E4041" s="2">
        <v>44277</v>
      </c>
      <c r="F4041" t="s">
        <v>68</v>
      </c>
      <c r="G4041" t="s">
        <v>111</v>
      </c>
      <c r="H4041">
        <v>327</v>
      </c>
      <c r="I4041">
        <f>MONTH(DailyExits[[#This Row],[Date]])</f>
        <v>3</v>
      </c>
      <c r="J4041">
        <f>WEEKDAY(DailyExits[[#This Row],[Date]],2)</f>
        <v>1</v>
      </c>
      <c r="K4041" t="str">
        <f>IF(LEFT(DailyExits[[#This Row],[Lines]],1)="Y","Yes","No")</f>
        <v>No</v>
      </c>
      <c r="L4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42" spans="5:12" x14ac:dyDescent="0.2">
      <c r="E4042" s="2">
        <v>44277</v>
      </c>
      <c r="F4042" t="s">
        <v>84</v>
      </c>
      <c r="G4042" t="s">
        <v>111</v>
      </c>
      <c r="H4042">
        <v>325</v>
      </c>
      <c r="I4042">
        <f>MONTH(DailyExits[[#This Row],[Date]])</f>
        <v>3</v>
      </c>
      <c r="J4042">
        <f>WEEKDAY(DailyExits[[#This Row],[Date]],2)</f>
        <v>1</v>
      </c>
      <c r="K4042" t="str">
        <f>IF(LEFT(DailyExits[[#This Row],[Lines]],1)="Y","Yes","No")</f>
        <v>No</v>
      </c>
      <c r="L4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43" spans="5:12" x14ac:dyDescent="0.2">
      <c r="E4043" s="2">
        <v>44277</v>
      </c>
      <c r="F4043" t="s">
        <v>4</v>
      </c>
      <c r="G4043" t="s">
        <v>103</v>
      </c>
      <c r="H4043">
        <v>307</v>
      </c>
      <c r="I4043">
        <f>MONTH(DailyExits[[#This Row],[Date]])</f>
        <v>3</v>
      </c>
      <c r="J4043">
        <f>WEEKDAY(DailyExits[[#This Row],[Date]],2)</f>
        <v>1</v>
      </c>
      <c r="K4043" t="str">
        <f>IF(LEFT(DailyExits[[#This Row],[Lines]],1)="Y","Yes","No")</f>
        <v>Yes</v>
      </c>
      <c r="L4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44" spans="5:12" x14ac:dyDescent="0.2">
      <c r="E4044" s="2">
        <v>44277</v>
      </c>
      <c r="F4044" t="s">
        <v>92</v>
      </c>
      <c r="G4044" t="s">
        <v>108</v>
      </c>
      <c r="H4044">
        <v>304</v>
      </c>
      <c r="I4044">
        <f>MONTH(DailyExits[[#This Row],[Date]])</f>
        <v>3</v>
      </c>
      <c r="J4044">
        <f>WEEKDAY(DailyExits[[#This Row],[Date]],2)</f>
        <v>1</v>
      </c>
      <c r="K4044" t="str">
        <f>IF(LEFT(DailyExits[[#This Row],[Lines]],1)="Y","Yes","No")</f>
        <v>Yes</v>
      </c>
      <c r="L4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45" spans="5:12" x14ac:dyDescent="0.2">
      <c r="E4045" s="2">
        <v>44277</v>
      </c>
      <c r="F4045" t="s">
        <v>42</v>
      </c>
      <c r="G4045" t="s">
        <v>108</v>
      </c>
      <c r="H4045">
        <v>287</v>
      </c>
      <c r="I4045">
        <f>MONTH(DailyExits[[#This Row],[Date]])</f>
        <v>3</v>
      </c>
      <c r="J4045">
        <f>WEEKDAY(DailyExits[[#This Row],[Date]],2)</f>
        <v>1</v>
      </c>
      <c r="K4045" t="str">
        <f>IF(LEFT(DailyExits[[#This Row],[Lines]],1)="Y","Yes","No")</f>
        <v>Yes</v>
      </c>
      <c r="L4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46" spans="5:12" x14ac:dyDescent="0.2">
      <c r="E4046" s="2">
        <v>44277</v>
      </c>
      <c r="F4046" t="s">
        <v>88</v>
      </c>
      <c r="G4046" t="s">
        <v>107</v>
      </c>
      <c r="H4046">
        <v>257</v>
      </c>
      <c r="I4046">
        <f>MONTH(DailyExits[[#This Row],[Date]])</f>
        <v>3</v>
      </c>
      <c r="J4046">
        <f>WEEKDAY(DailyExits[[#This Row],[Date]],2)</f>
        <v>1</v>
      </c>
      <c r="K4046" t="str">
        <f>IF(LEFT(DailyExits[[#This Row],[Lines]],1)="Y","Yes","No")</f>
        <v>No</v>
      </c>
      <c r="L4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47" spans="5:12" x14ac:dyDescent="0.2">
      <c r="E4047" s="2">
        <v>44277</v>
      </c>
      <c r="F4047" t="s">
        <v>96</v>
      </c>
      <c r="G4047" t="s">
        <v>107</v>
      </c>
      <c r="H4047">
        <v>226</v>
      </c>
      <c r="I4047">
        <f>MONTH(DailyExits[[#This Row],[Date]])</f>
        <v>3</v>
      </c>
      <c r="J4047">
        <f>WEEKDAY(DailyExits[[#This Row],[Date]],2)</f>
        <v>1</v>
      </c>
      <c r="K4047" t="str">
        <f>IF(LEFT(DailyExits[[#This Row],[Lines]],1)="Y","Yes","No")</f>
        <v>No</v>
      </c>
      <c r="L4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48" spans="5:12" x14ac:dyDescent="0.2">
      <c r="E4048" s="2">
        <v>44277</v>
      </c>
      <c r="F4048" t="s">
        <v>72</v>
      </c>
      <c r="G4048" t="s">
        <v>108</v>
      </c>
      <c r="H4048">
        <v>203</v>
      </c>
      <c r="I4048">
        <f>MONTH(DailyExits[[#This Row],[Date]])</f>
        <v>3</v>
      </c>
      <c r="J4048">
        <f>WEEKDAY(DailyExits[[#This Row],[Date]],2)</f>
        <v>1</v>
      </c>
      <c r="K4048" t="str">
        <f>IF(LEFT(DailyExits[[#This Row],[Lines]],1)="Y","Yes","No")</f>
        <v>Yes</v>
      </c>
      <c r="L4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49" spans="5:12" x14ac:dyDescent="0.2">
      <c r="E4049" s="2">
        <v>44277</v>
      </c>
      <c r="F4049" t="s">
        <v>44</v>
      </c>
      <c r="G4049" t="s">
        <v>108</v>
      </c>
      <c r="H4049">
        <v>199</v>
      </c>
      <c r="I4049">
        <f>MONTH(DailyExits[[#This Row],[Date]])</f>
        <v>3</v>
      </c>
      <c r="J4049">
        <f>WEEKDAY(DailyExits[[#This Row],[Date]],2)</f>
        <v>1</v>
      </c>
      <c r="K4049" t="str">
        <f>IF(LEFT(DailyExits[[#This Row],[Lines]],1)="Y","Yes","No")</f>
        <v>Yes</v>
      </c>
      <c r="L4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50" spans="5:12" x14ac:dyDescent="0.2">
      <c r="E4050" s="2">
        <v>44277</v>
      </c>
      <c r="F4050" t="s">
        <v>94</v>
      </c>
      <c r="G4050" t="s">
        <v>107</v>
      </c>
      <c r="H4050">
        <v>197</v>
      </c>
      <c r="I4050">
        <f>MONTH(DailyExits[[#This Row],[Date]])</f>
        <v>3</v>
      </c>
      <c r="J4050">
        <f>WEEKDAY(DailyExits[[#This Row],[Date]],2)</f>
        <v>1</v>
      </c>
      <c r="K4050" t="str">
        <f>IF(LEFT(DailyExits[[#This Row],[Lines]],1)="Y","Yes","No")</f>
        <v>No</v>
      </c>
      <c r="L4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51" spans="5:12" x14ac:dyDescent="0.2">
      <c r="E4051" s="2">
        <v>44277</v>
      </c>
      <c r="F4051" t="s">
        <v>86</v>
      </c>
      <c r="G4051" t="s">
        <v>112</v>
      </c>
      <c r="H4051">
        <v>151</v>
      </c>
      <c r="I4051">
        <f>MONTH(DailyExits[[#This Row],[Date]])</f>
        <v>3</v>
      </c>
      <c r="J4051">
        <f>WEEKDAY(DailyExits[[#This Row],[Date]],2)</f>
        <v>1</v>
      </c>
      <c r="K4051" t="str">
        <f>IF(LEFT(DailyExits[[#This Row],[Lines]],1)="Y","Yes","No")</f>
        <v>No</v>
      </c>
      <c r="L4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52" spans="5:12" x14ac:dyDescent="0.2">
      <c r="E4052" s="2">
        <v>44278</v>
      </c>
      <c r="F4052" t="s">
        <v>54</v>
      </c>
      <c r="G4052" t="s">
        <v>109</v>
      </c>
      <c r="H4052">
        <v>4067</v>
      </c>
      <c r="I4052">
        <f>MONTH(DailyExits[[#This Row],[Date]])</f>
        <v>3</v>
      </c>
      <c r="J4052">
        <f>WEEKDAY(DailyExits[[#This Row],[Date]],2)</f>
        <v>2</v>
      </c>
      <c r="K4052" t="str">
        <f>IF(LEFT(DailyExits[[#This Row],[Lines]],1)="Y","Yes","No")</f>
        <v>Yes</v>
      </c>
      <c r="L4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053" spans="5:12" x14ac:dyDescent="0.2">
      <c r="E4053" s="2">
        <v>44278</v>
      </c>
      <c r="F4053" t="s">
        <v>52</v>
      </c>
      <c r="G4053" t="s">
        <v>109</v>
      </c>
      <c r="H4053">
        <v>3973</v>
      </c>
      <c r="I4053">
        <f>MONTH(DailyExits[[#This Row],[Date]])</f>
        <v>3</v>
      </c>
      <c r="J4053">
        <f>WEEKDAY(DailyExits[[#This Row],[Date]],2)</f>
        <v>2</v>
      </c>
      <c r="K4053" t="str">
        <f>IF(LEFT(DailyExits[[#This Row],[Lines]],1)="Y","Yes","No")</f>
        <v>Yes</v>
      </c>
      <c r="L4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054" spans="5:12" x14ac:dyDescent="0.2">
      <c r="E4054" s="2">
        <v>44278</v>
      </c>
      <c r="F4054" t="s">
        <v>50</v>
      </c>
      <c r="G4054" t="s">
        <v>109</v>
      </c>
      <c r="H4054">
        <v>3604</v>
      </c>
      <c r="I4054">
        <f>MONTH(DailyExits[[#This Row],[Date]])</f>
        <v>3</v>
      </c>
      <c r="J4054">
        <f>WEEKDAY(DailyExits[[#This Row],[Date]],2)</f>
        <v>2</v>
      </c>
      <c r="K4054" t="str">
        <f>IF(LEFT(DailyExits[[#This Row],[Lines]],1)="Y","Yes","No")</f>
        <v>Yes</v>
      </c>
      <c r="L40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055" spans="5:12" x14ac:dyDescent="0.2">
      <c r="E4055" s="2">
        <v>44278</v>
      </c>
      <c r="F4055" t="s">
        <v>56</v>
      </c>
      <c r="G4055" t="s">
        <v>109</v>
      </c>
      <c r="H4055">
        <v>3273</v>
      </c>
      <c r="I4055">
        <f>MONTH(DailyExits[[#This Row],[Date]])</f>
        <v>3</v>
      </c>
      <c r="J4055">
        <f>WEEKDAY(DailyExits[[#This Row],[Date]],2)</f>
        <v>2</v>
      </c>
      <c r="K4055" t="str">
        <f>IF(LEFT(DailyExits[[#This Row],[Lines]],1)="Y","Yes","No")</f>
        <v>Yes</v>
      </c>
      <c r="L40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056" spans="5:12" x14ac:dyDescent="0.2">
      <c r="E4056" s="2">
        <v>44278</v>
      </c>
      <c r="F4056" t="s">
        <v>20</v>
      </c>
      <c r="G4056" t="s">
        <v>105</v>
      </c>
      <c r="H4056">
        <v>2070</v>
      </c>
      <c r="I4056">
        <f>MONTH(DailyExits[[#This Row],[Date]])</f>
        <v>3</v>
      </c>
      <c r="J4056">
        <f>WEEKDAY(DailyExits[[#This Row],[Date]],2)</f>
        <v>2</v>
      </c>
      <c r="K4056" t="str">
        <f>IF(LEFT(DailyExits[[#This Row],[Lines]],1)="Y","Yes","No")</f>
        <v>No</v>
      </c>
      <c r="L40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57" spans="5:12" x14ac:dyDescent="0.2">
      <c r="E4057" s="2">
        <v>44278</v>
      </c>
      <c r="F4057">
        <v>16</v>
      </c>
      <c r="G4057" t="s">
        <v>109</v>
      </c>
      <c r="H4057">
        <v>2025</v>
      </c>
      <c r="I4057">
        <f>MONTH(DailyExits[[#This Row],[Date]])</f>
        <v>3</v>
      </c>
      <c r="J4057">
        <f>WEEKDAY(DailyExits[[#This Row],[Date]],2)</f>
        <v>2</v>
      </c>
      <c r="K4057" t="str">
        <f>IF(LEFT(DailyExits[[#This Row],[Lines]],1)="Y","Yes","No")</f>
        <v>Yes</v>
      </c>
      <c r="L4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58" spans="5:12" x14ac:dyDescent="0.2">
      <c r="E4058" s="2">
        <v>44278</v>
      </c>
      <c r="F4058">
        <v>24</v>
      </c>
      <c r="G4058" t="s">
        <v>109</v>
      </c>
      <c r="H4058">
        <v>1969</v>
      </c>
      <c r="I4058">
        <f>MONTH(DailyExits[[#This Row],[Date]])</f>
        <v>3</v>
      </c>
      <c r="J4058">
        <f>WEEKDAY(DailyExits[[#This Row],[Date]],2)</f>
        <v>2</v>
      </c>
      <c r="K4058" t="str">
        <f>IF(LEFT(DailyExits[[#This Row],[Lines]],1)="Y","Yes","No")</f>
        <v>Yes</v>
      </c>
      <c r="L4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59" spans="5:12" x14ac:dyDescent="0.2">
      <c r="E4059" s="2">
        <v>44278</v>
      </c>
      <c r="F4059" t="s">
        <v>62</v>
      </c>
      <c r="G4059" t="s">
        <v>109</v>
      </c>
      <c r="H4059">
        <v>1702</v>
      </c>
      <c r="I4059">
        <f>MONTH(DailyExits[[#This Row],[Date]])</f>
        <v>3</v>
      </c>
      <c r="J4059">
        <f>WEEKDAY(DailyExits[[#This Row],[Date]],2)</f>
        <v>2</v>
      </c>
      <c r="K4059" t="str">
        <f>IF(LEFT(DailyExits[[#This Row],[Lines]],1)="Y","Yes","No")</f>
        <v>Yes</v>
      </c>
      <c r="L4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60" spans="5:12" x14ac:dyDescent="0.2">
      <c r="E4060" s="2">
        <v>44278</v>
      </c>
      <c r="F4060" t="s">
        <v>64</v>
      </c>
      <c r="G4060" t="s">
        <v>109</v>
      </c>
      <c r="H4060">
        <v>1434</v>
      </c>
      <c r="I4060">
        <f>MONTH(DailyExits[[#This Row],[Date]])</f>
        <v>3</v>
      </c>
      <c r="J4060">
        <f>WEEKDAY(DailyExits[[#This Row],[Date]],2)</f>
        <v>2</v>
      </c>
      <c r="K4060" t="str">
        <f>IF(LEFT(DailyExits[[#This Row],[Lines]],1)="Y","Yes","No")</f>
        <v>Yes</v>
      </c>
      <c r="L4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61" spans="5:12" x14ac:dyDescent="0.2">
      <c r="E4061" s="2">
        <v>44278</v>
      </c>
      <c r="F4061">
        <v>12</v>
      </c>
      <c r="G4061" t="s">
        <v>104</v>
      </c>
      <c r="H4061">
        <v>1417</v>
      </c>
      <c r="I4061">
        <f>MONTH(DailyExits[[#This Row],[Date]])</f>
        <v>3</v>
      </c>
      <c r="J4061">
        <f>WEEKDAY(DailyExits[[#This Row],[Date]],2)</f>
        <v>2</v>
      </c>
      <c r="K4061" t="str">
        <f>IF(LEFT(DailyExits[[#This Row],[Lines]],1)="Y","Yes","No")</f>
        <v>Yes</v>
      </c>
      <c r="L4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62" spans="5:12" x14ac:dyDescent="0.2">
      <c r="E4062" s="2">
        <v>44278</v>
      </c>
      <c r="F4062" t="s">
        <v>24</v>
      </c>
      <c r="G4062" t="s">
        <v>105</v>
      </c>
      <c r="H4062">
        <v>1413</v>
      </c>
      <c r="I4062">
        <f>MONTH(DailyExits[[#This Row],[Date]])</f>
        <v>3</v>
      </c>
      <c r="J4062">
        <f>WEEKDAY(DailyExits[[#This Row],[Date]],2)</f>
        <v>2</v>
      </c>
      <c r="K4062" t="str">
        <f>IF(LEFT(DailyExits[[#This Row],[Lines]],1)="Y","Yes","No")</f>
        <v>No</v>
      </c>
      <c r="L4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63" spans="5:12" x14ac:dyDescent="0.2">
      <c r="E4063" s="2">
        <v>44278</v>
      </c>
      <c r="F4063" t="s">
        <v>22</v>
      </c>
      <c r="G4063" t="s">
        <v>106</v>
      </c>
      <c r="H4063">
        <v>1405</v>
      </c>
      <c r="I4063">
        <f>MONTH(DailyExits[[#This Row],[Date]])</f>
        <v>3</v>
      </c>
      <c r="J4063">
        <f>WEEKDAY(DailyExits[[#This Row],[Date]],2)</f>
        <v>2</v>
      </c>
      <c r="K4063" t="str">
        <f>IF(LEFT(DailyExits[[#This Row],[Lines]],1)="Y","Yes","No")</f>
        <v>No</v>
      </c>
      <c r="L4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64" spans="5:12" x14ac:dyDescent="0.2">
      <c r="E4064" s="2">
        <v>44278</v>
      </c>
      <c r="F4064" t="s">
        <v>48</v>
      </c>
      <c r="G4064" t="s">
        <v>109</v>
      </c>
      <c r="H4064">
        <v>1277</v>
      </c>
      <c r="I4064">
        <f>MONTH(DailyExits[[#This Row],[Date]])</f>
        <v>3</v>
      </c>
      <c r="J4064">
        <f>WEEKDAY(DailyExits[[#This Row],[Date]],2)</f>
        <v>2</v>
      </c>
      <c r="K4064" t="str">
        <f>IF(LEFT(DailyExits[[#This Row],[Lines]],1)="Y","Yes","No")</f>
        <v>Yes</v>
      </c>
      <c r="L4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65" spans="5:12" x14ac:dyDescent="0.2">
      <c r="E4065" s="2">
        <v>44278</v>
      </c>
      <c r="F4065" t="s">
        <v>14</v>
      </c>
      <c r="G4065" t="s">
        <v>104</v>
      </c>
      <c r="H4065">
        <v>1229</v>
      </c>
      <c r="I4065">
        <f>MONTH(DailyExits[[#This Row],[Date]])</f>
        <v>3</v>
      </c>
      <c r="J4065">
        <f>WEEKDAY(DailyExits[[#This Row],[Date]],2)</f>
        <v>2</v>
      </c>
      <c r="K4065" t="str">
        <f>IF(LEFT(DailyExits[[#This Row],[Lines]],1)="Y","Yes","No")</f>
        <v>Yes</v>
      </c>
      <c r="L4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66" spans="5:12" x14ac:dyDescent="0.2">
      <c r="E4066" s="2">
        <v>44278</v>
      </c>
      <c r="F4066" t="s">
        <v>10</v>
      </c>
      <c r="G4066" t="s">
        <v>103</v>
      </c>
      <c r="H4066">
        <v>1195</v>
      </c>
      <c r="I4066">
        <f>MONTH(DailyExits[[#This Row],[Date]])</f>
        <v>3</v>
      </c>
      <c r="J4066">
        <f>WEEKDAY(DailyExits[[#This Row],[Date]],2)</f>
        <v>2</v>
      </c>
      <c r="K4066" t="str">
        <f>IF(LEFT(DailyExits[[#This Row],[Lines]],1)="Y","Yes","No")</f>
        <v>Yes</v>
      </c>
      <c r="L4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67" spans="5:12" x14ac:dyDescent="0.2">
      <c r="E4067" s="2">
        <v>44278</v>
      </c>
      <c r="F4067" t="s">
        <v>18</v>
      </c>
      <c r="G4067" t="s">
        <v>105</v>
      </c>
      <c r="H4067">
        <v>1173</v>
      </c>
      <c r="I4067">
        <f>MONTH(DailyExits[[#This Row],[Date]])</f>
        <v>3</v>
      </c>
      <c r="J4067">
        <f>WEEKDAY(DailyExits[[#This Row],[Date]],2)</f>
        <v>2</v>
      </c>
      <c r="K4067" t="str">
        <f>IF(LEFT(DailyExits[[#This Row],[Lines]],1)="Y","Yes","No")</f>
        <v>No</v>
      </c>
      <c r="L4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68" spans="5:12" x14ac:dyDescent="0.2">
      <c r="E4068" s="2">
        <v>44278</v>
      </c>
      <c r="F4068" t="s">
        <v>26</v>
      </c>
      <c r="G4068" t="s">
        <v>105</v>
      </c>
      <c r="H4068">
        <v>1160</v>
      </c>
      <c r="I4068">
        <f>MONTH(DailyExits[[#This Row],[Date]])</f>
        <v>3</v>
      </c>
      <c r="J4068">
        <f>WEEKDAY(DailyExits[[#This Row],[Date]],2)</f>
        <v>2</v>
      </c>
      <c r="K4068" t="str">
        <f>IF(LEFT(DailyExits[[#This Row],[Lines]],1)="Y","Yes","No")</f>
        <v>No</v>
      </c>
      <c r="L4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69" spans="5:12" x14ac:dyDescent="0.2">
      <c r="E4069" s="2">
        <v>44278</v>
      </c>
      <c r="F4069">
        <v>19</v>
      </c>
      <c r="G4069" t="s">
        <v>104</v>
      </c>
      <c r="H4069">
        <v>1145</v>
      </c>
      <c r="I4069">
        <f>MONTH(DailyExits[[#This Row],[Date]])</f>
        <v>3</v>
      </c>
      <c r="J4069">
        <f>WEEKDAY(DailyExits[[#This Row],[Date]],2)</f>
        <v>2</v>
      </c>
      <c r="K4069" t="str">
        <f>IF(LEFT(DailyExits[[#This Row],[Lines]],1)="Y","Yes","No")</f>
        <v>Yes</v>
      </c>
      <c r="L4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70" spans="5:12" x14ac:dyDescent="0.2">
      <c r="E4070" s="2">
        <v>44278</v>
      </c>
      <c r="F4070" t="s">
        <v>2</v>
      </c>
      <c r="G4070" t="s">
        <v>103</v>
      </c>
      <c r="H4070">
        <v>1092</v>
      </c>
      <c r="I4070">
        <f>MONTH(DailyExits[[#This Row],[Date]])</f>
        <v>3</v>
      </c>
      <c r="J4070">
        <f>WEEKDAY(DailyExits[[#This Row],[Date]],2)</f>
        <v>2</v>
      </c>
      <c r="K4070" t="str">
        <f>IF(LEFT(DailyExits[[#This Row],[Lines]],1)="Y","Yes","No")</f>
        <v>Yes</v>
      </c>
      <c r="L4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71" spans="5:12" x14ac:dyDescent="0.2">
      <c r="E4071" s="2">
        <v>44278</v>
      </c>
      <c r="F4071" t="s">
        <v>36</v>
      </c>
      <c r="G4071" t="s">
        <v>108</v>
      </c>
      <c r="H4071">
        <v>1005</v>
      </c>
      <c r="I4071">
        <f>MONTH(DailyExits[[#This Row],[Date]])</f>
        <v>3</v>
      </c>
      <c r="J4071">
        <f>WEEKDAY(DailyExits[[#This Row],[Date]],2)</f>
        <v>2</v>
      </c>
      <c r="K4071" t="str">
        <f>IF(LEFT(DailyExits[[#This Row],[Lines]],1)="Y","Yes","No")</f>
        <v>Yes</v>
      </c>
      <c r="L4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72" spans="5:12" x14ac:dyDescent="0.2">
      <c r="E4072" s="2">
        <v>44278</v>
      </c>
      <c r="F4072" t="s">
        <v>28</v>
      </c>
      <c r="G4072" t="s">
        <v>107</v>
      </c>
      <c r="H4072">
        <v>973</v>
      </c>
      <c r="I4072">
        <f>MONTH(DailyExits[[#This Row],[Date]])</f>
        <v>3</v>
      </c>
      <c r="J4072">
        <f>WEEKDAY(DailyExits[[#This Row],[Date]],2)</f>
        <v>2</v>
      </c>
      <c r="K4072" t="str">
        <f>IF(LEFT(DailyExits[[#This Row],[Lines]],1)="Y","Yes","No")</f>
        <v>No</v>
      </c>
      <c r="L4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73" spans="5:12" x14ac:dyDescent="0.2">
      <c r="E4073" s="2">
        <v>44278</v>
      </c>
      <c r="F4073" t="s">
        <v>60</v>
      </c>
      <c r="G4073" t="s">
        <v>109</v>
      </c>
      <c r="H4073">
        <v>968</v>
      </c>
      <c r="I4073">
        <f>MONTH(DailyExits[[#This Row],[Date]])</f>
        <v>3</v>
      </c>
      <c r="J4073">
        <f>WEEKDAY(DailyExits[[#This Row],[Date]],2)</f>
        <v>2</v>
      </c>
      <c r="K4073" t="str">
        <f>IF(LEFT(DailyExits[[#This Row],[Lines]],1)="Y","Yes","No")</f>
        <v>Yes</v>
      </c>
      <c r="L4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74" spans="5:12" x14ac:dyDescent="0.2">
      <c r="E4074" s="2">
        <v>44278</v>
      </c>
      <c r="F4074" t="s">
        <v>74</v>
      </c>
      <c r="G4074" t="s">
        <v>108</v>
      </c>
      <c r="H4074">
        <v>838</v>
      </c>
      <c r="I4074">
        <f>MONTH(DailyExits[[#This Row],[Date]])</f>
        <v>3</v>
      </c>
      <c r="J4074">
        <f>WEEKDAY(DailyExits[[#This Row],[Date]],2)</f>
        <v>2</v>
      </c>
      <c r="K4074" t="str">
        <f>IF(LEFT(DailyExits[[#This Row],[Lines]],1)="Y","Yes","No")</f>
        <v>Yes</v>
      </c>
      <c r="L4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75" spans="5:12" x14ac:dyDescent="0.2">
      <c r="E4075" s="2">
        <v>44278</v>
      </c>
      <c r="F4075" t="s">
        <v>70</v>
      </c>
      <c r="G4075" t="s">
        <v>111</v>
      </c>
      <c r="H4075">
        <v>808</v>
      </c>
      <c r="I4075">
        <f>MONTH(DailyExits[[#This Row],[Date]])</f>
        <v>3</v>
      </c>
      <c r="J4075">
        <f>WEEKDAY(DailyExits[[#This Row],[Date]],2)</f>
        <v>2</v>
      </c>
      <c r="K4075" t="str">
        <f>IF(LEFT(DailyExits[[#This Row],[Lines]],1)="Y","Yes","No")</f>
        <v>No</v>
      </c>
      <c r="L4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76" spans="5:12" x14ac:dyDescent="0.2">
      <c r="E4076" s="2">
        <v>44278</v>
      </c>
      <c r="F4076" t="s">
        <v>38</v>
      </c>
      <c r="G4076" t="s">
        <v>108</v>
      </c>
      <c r="H4076">
        <v>748</v>
      </c>
      <c r="I4076">
        <f>MONTH(DailyExits[[#This Row],[Date]])</f>
        <v>3</v>
      </c>
      <c r="J4076">
        <f>WEEKDAY(DailyExits[[#This Row],[Date]],2)</f>
        <v>2</v>
      </c>
      <c r="K4076" t="str">
        <f>IF(LEFT(DailyExits[[#This Row],[Lines]],1)="Y","Yes","No")</f>
        <v>Yes</v>
      </c>
      <c r="L4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77" spans="5:12" x14ac:dyDescent="0.2">
      <c r="E4077" s="2">
        <v>44278</v>
      </c>
      <c r="F4077" t="s">
        <v>40</v>
      </c>
      <c r="G4077" t="s">
        <v>108</v>
      </c>
      <c r="H4077">
        <v>705</v>
      </c>
      <c r="I4077">
        <f>MONTH(DailyExits[[#This Row],[Date]])</f>
        <v>3</v>
      </c>
      <c r="J4077">
        <f>WEEKDAY(DailyExits[[#This Row],[Date]],2)</f>
        <v>2</v>
      </c>
      <c r="K4077" t="str">
        <f>IF(LEFT(DailyExits[[#This Row],[Lines]],1)="Y","Yes","No")</f>
        <v>Yes</v>
      </c>
      <c r="L4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78" spans="5:12" x14ac:dyDescent="0.2">
      <c r="E4078" s="2">
        <v>44278</v>
      </c>
      <c r="F4078" t="s">
        <v>6</v>
      </c>
      <c r="G4078" t="s">
        <v>103</v>
      </c>
      <c r="H4078">
        <v>683</v>
      </c>
      <c r="I4078">
        <f>MONTH(DailyExits[[#This Row],[Date]])</f>
        <v>3</v>
      </c>
      <c r="J4078">
        <f>WEEKDAY(DailyExits[[#This Row],[Date]],2)</f>
        <v>2</v>
      </c>
      <c r="K4078" t="str">
        <f>IF(LEFT(DailyExits[[#This Row],[Lines]],1)="Y","Yes","No")</f>
        <v>Yes</v>
      </c>
      <c r="L4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79" spans="5:12" x14ac:dyDescent="0.2">
      <c r="E4079" s="2">
        <v>44278</v>
      </c>
      <c r="F4079" t="s">
        <v>12</v>
      </c>
      <c r="G4079" t="s">
        <v>103</v>
      </c>
      <c r="H4079">
        <v>615</v>
      </c>
      <c r="I4079">
        <f>MONTH(DailyExits[[#This Row],[Date]])</f>
        <v>3</v>
      </c>
      <c r="J4079">
        <f>WEEKDAY(DailyExits[[#This Row],[Date]],2)</f>
        <v>2</v>
      </c>
      <c r="K4079" t="str">
        <f>IF(LEFT(DailyExits[[#This Row],[Lines]],1)="Y","Yes","No")</f>
        <v>Yes</v>
      </c>
      <c r="L4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80" spans="5:12" x14ac:dyDescent="0.2">
      <c r="E4080" s="2">
        <v>44278</v>
      </c>
      <c r="F4080" t="s">
        <v>30</v>
      </c>
      <c r="G4080" t="s">
        <v>107</v>
      </c>
      <c r="H4080">
        <v>614</v>
      </c>
      <c r="I4080">
        <f>MONTH(DailyExits[[#This Row],[Date]])</f>
        <v>3</v>
      </c>
      <c r="J4080">
        <f>WEEKDAY(DailyExits[[#This Row],[Date]],2)</f>
        <v>2</v>
      </c>
      <c r="K4080" t="str">
        <f>IF(LEFT(DailyExits[[#This Row],[Lines]],1)="Y","Yes","No")</f>
        <v>No</v>
      </c>
      <c r="L4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81" spans="5:12" x14ac:dyDescent="0.2">
      <c r="E4081" s="2">
        <v>44278</v>
      </c>
      <c r="F4081" t="s">
        <v>80</v>
      </c>
      <c r="G4081" t="s">
        <v>110</v>
      </c>
      <c r="H4081">
        <v>608</v>
      </c>
      <c r="I4081">
        <f>MONTH(DailyExits[[#This Row],[Date]])</f>
        <v>3</v>
      </c>
      <c r="J4081">
        <f>WEEKDAY(DailyExits[[#This Row],[Date]],2)</f>
        <v>2</v>
      </c>
      <c r="K4081" t="str">
        <f>IF(LEFT(DailyExits[[#This Row],[Lines]],1)="Y","Yes","No")</f>
        <v>Yes</v>
      </c>
      <c r="L4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82" spans="5:12" x14ac:dyDescent="0.2">
      <c r="E4082" s="2">
        <v>44278</v>
      </c>
      <c r="F4082" t="s">
        <v>34</v>
      </c>
      <c r="G4082" t="s">
        <v>107</v>
      </c>
      <c r="H4082">
        <v>602</v>
      </c>
      <c r="I4082">
        <f>MONTH(DailyExits[[#This Row],[Date]])</f>
        <v>3</v>
      </c>
      <c r="J4082">
        <f>WEEKDAY(DailyExits[[#This Row],[Date]],2)</f>
        <v>2</v>
      </c>
      <c r="K4082" t="str">
        <f>IF(LEFT(DailyExits[[#This Row],[Lines]],1)="Y","Yes","No")</f>
        <v>No</v>
      </c>
      <c r="L4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83" spans="5:12" x14ac:dyDescent="0.2">
      <c r="E4083" s="2">
        <v>44278</v>
      </c>
      <c r="F4083" t="s">
        <v>32</v>
      </c>
      <c r="G4083" t="s">
        <v>107</v>
      </c>
      <c r="H4083">
        <v>597</v>
      </c>
      <c r="I4083">
        <f>MONTH(DailyExits[[#This Row],[Date]])</f>
        <v>3</v>
      </c>
      <c r="J4083">
        <f>WEEKDAY(DailyExits[[#This Row],[Date]],2)</f>
        <v>2</v>
      </c>
      <c r="K4083" t="str">
        <f>IF(LEFT(DailyExits[[#This Row],[Lines]],1)="Y","Yes","No")</f>
        <v>No</v>
      </c>
      <c r="L4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84" spans="5:12" x14ac:dyDescent="0.2">
      <c r="E4084" s="2">
        <v>44278</v>
      </c>
      <c r="F4084" t="s">
        <v>78</v>
      </c>
      <c r="G4084" t="s">
        <v>110</v>
      </c>
      <c r="H4084">
        <v>584</v>
      </c>
      <c r="I4084">
        <f>MONTH(DailyExits[[#This Row],[Date]])</f>
        <v>3</v>
      </c>
      <c r="J4084">
        <f>WEEKDAY(DailyExits[[#This Row],[Date]],2)</f>
        <v>2</v>
      </c>
      <c r="K4084" t="str">
        <f>IF(LEFT(DailyExits[[#This Row],[Lines]],1)="Y","Yes","No")</f>
        <v>Yes</v>
      </c>
      <c r="L4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85" spans="5:12" x14ac:dyDescent="0.2">
      <c r="E4085" s="2">
        <v>44278</v>
      </c>
      <c r="F4085" t="s">
        <v>66</v>
      </c>
      <c r="G4085" t="s">
        <v>110</v>
      </c>
      <c r="H4085">
        <v>581</v>
      </c>
      <c r="I4085">
        <f>MONTH(DailyExits[[#This Row],[Date]])</f>
        <v>3</v>
      </c>
      <c r="J4085">
        <f>WEEKDAY(DailyExits[[#This Row],[Date]],2)</f>
        <v>2</v>
      </c>
      <c r="K4085" t="str">
        <f>IF(LEFT(DailyExits[[#This Row],[Lines]],1)="Y","Yes","No")</f>
        <v>Yes</v>
      </c>
      <c r="L4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86" spans="5:12" x14ac:dyDescent="0.2">
      <c r="E4086" s="2">
        <v>44278</v>
      </c>
      <c r="F4086" t="s">
        <v>90</v>
      </c>
      <c r="G4086" t="s">
        <v>108</v>
      </c>
      <c r="H4086">
        <v>537</v>
      </c>
      <c r="I4086">
        <f>MONTH(DailyExits[[#This Row],[Date]])</f>
        <v>3</v>
      </c>
      <c r="J4086">
        <f>WEEKDAY(DailyExits[[#This Row],[Date]],2)</f>
        <v>2</v>
      </c>
      <c r="K4086" t="str">
        <f>IF(LEFT(DailyExits[[#This Row],[Lines]],1)="Y","Yes","No")</f>
        <v>Yes</v>
      </c>
      <c r="L4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87" spans="5:12" x14ac:dyDescent="0.2">
      <c r="E4087" s="2">
        <v>44278</v>
      </c>
      <c r="F4087" t="s">
        <v>46</v>
      </c>
      <c r="G4087" t="s">
        <v>108</v>
      </c>
      <c r="H4087">
        <v>487</v>
      </c>
      <c r="I4087">
        <f>MONTH(DailyExits[[#This Row],[Date]])</f>
        <v>3</v>
      </c>
      <c r="J4087">
        <f>WEEKDAY(DailyExits[[#This Row],[Date]],2)</f>
        <v>2</v>
      </c>
      <c r="K4087" t="str">
        <f>IF(LEFT(DailyExits[[#This Row],[Lines]],1)="Y","Yes","No")</f>
        <v>Yes</v>
      </c>
      <c r="L4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88" spans="5:12" x14ac:dyDescent="0.2">
      <c r="E4088" s="2">
        <v>44278</v>
      </c>
      <c r="F4088" t="s">
        <v>8</v>
      </c>
      <c r="G4088" t="s">
        <v>103</v>
      </c>
      <c r="H4088">
        <v>461</v>
      </c>
      <c r="I4088">
        <f>MONTH(DailyExits[[#This Row],[Date]])</f>
        <v>3</v>
      </c>
      <c r="J4088">
        <f>WEEKDAY(DailyExits[[#This Row],[Date]],2)</f>
        <v>2</v>
      </c>
      <c r="K4088" t="str">
        <f>IF(LEFT(DailyExits[[#This Row],[Lines]],1)="Y","Yes","No")</f>
        <v>Yes</v>
      </c>
      <c r="L4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89" spans="5:12" x14ac:dyDescent="0.2">
      <c r="E4089" s="2">
        <v>44278</v>
      </c>
      <c r="F4089" t="s">
        <v>76</v>
      </c>
      <c r="G4089" t="s">
        <v>110</v>
      </c>
      <c r="H4089">
        <v>454</v>
      </c>
      <c r="I4089">
        <f>MONTH(DailyExits[[#This Row],[Date]])</f>
        <v>3</v>
      </c>
      <c r="J4089">
        <f>WEEKDAY(DailyExits[[#This Row],[Date]],2)</f>
        <v>2</v>
      </c>
      <c r="K4089" t="str">
        <f>IF(LEFT(DailyExits[[#This Row],[Lines]],1)="Y","Yes","No")</f>
        <v>Yes</v>
      </c>
      <c r="L4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90" spans="5:12" x14ac:dyDescent="0.2">
      <c r="E4090" s="2">
        <v>44278</v>
      </c>
      <c r="F4090" t="s">
        <v>68</v>
      </c>
      <c r="G4090" t="s">
        <v>111</v>
      </c>
      <c r="H4090">
        <v>394</v>
      </c>
      <c r="I4090">
        <f>MONTH(DailyExits[[#This Row],[Date]])</f>
        <v>3</v>
      </c>
      <c r="J4090">
        <f>WEEKDAY(DailyExits[[#This Row],[Date]],2)</f>
        <v>2</v>
      </c>
      <c r="K4090" t="str">
        <f>IF(LEFT(DailyExits[[#This Row],[Lines]],1)="Y","Yes","No")</f>
        <v>No</v>
      </c>
      <c r="L4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91" spans="5:12" x14ac:dyDescent="0.2">
      <c r="E4091" s="2">
        <v>44278</v>
      </c>
      <c r="F4091" t="s">
        <v>82</v>
      </c>
      <c r="G4091" t="s">
        <v>110</v>
      </c>
      <c r="H4091">
        <v>390</v>
      </c>
      <c r="I4091">
        <f>MONTH(DailyExits[[#This Row],[Date]])</f>
        <v>3</v>
      </c>
      <c r="J4091">
        <f>WEEKDAY(DailyExits[[#This Row],[Date]],2)</f>
        <v>2</v>
      </c>
      <c r="K4091" t="str">
        <f>IF(LEFT(DailyExits[[#This Row],[Lines]],1)="Y","Yes","No")</f>
        <v>Yes</v>
      </c>
      <c r="L4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92" spans="5:12" x14ac:dyDescent="0.2">
      <c r="E4092" s="2">
        <v>44278</v>
      </c>
      <c r="F4092" t="s">
        <v>84</v>
      </c>
      <c r="G4092" t="s">
        <v>111</v>
      </c>
      <c r="H4092">
        <v>346</v>
      </c>
      <c r="I4092">
        <f>MONTH(DailyExits[[#This Row],[Date]])</f>
        <v>3</v>
      </c>
      <c r="J4092">
        <f>WEEKDAY(DailyExits[[#This Row],[Date]],2)</f>
        <v>2</v>
      </c>
      <c r="K4092" t="str">
        <f>IF(LEFT(DailyExits[[#This Row],[Lines]],1)="Y","Yes","No")</f>
        <v>No</v>
      </c>
      <c r="L4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93" spans="5:12" x14ac:dyDescent="0.2">
      <c r="E4093" s="2">
        <v>44278</v>
      </c>
      <c r="F4093" t="s">
        <v>92</v>
      </c>
      <c r="G4093" t="s">
        <v>108</v>
      </c>
      <c r="H4093">
        <v>329</v>
      </c>
      <c r="I4093">
        <f>MONTH(DailyExits[[#This Row],[Date]])</f>
        <v>3</v>
      </c>
      <c r="J4093">
        <f>WEEKDAY(DailyExits[[#This Row],[Date]],2)</f>
        <v>2</v>
      </c>
      <c r="K4093" t="str">
        <f>IF(LEFT(DailyExits[[#This Row],[Lines]],1)="Y","Yes","No")</f>
        <v>Yes</v>
      </c>
      <c r="L4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94" spans="5:12" x14ac:dyDescent="0.2">
      <c r="E4094" s="2">
        <v>44278</v>
      </c>
      <c r="F4094" t="s">
        <v>4</v>
      </c>
      <c r="G4094" t="s">
        <v>103</v>
      </c>
      <c r="H4094">
        <v>310</v>
      </c>
      <c r="I4094">
        <f>MONTH(DailyExits[[#This Row],[Date]])</f>
        <v>3</v>
      </c>
      <c r="J4094">
        <f>WEEKDAY(DailyExits[[#This Row],[Date]],2)</f>
        <v>2</v>
      </c>
      <c r="K4094" t="str">
        <f>IF(LEFT(DailyExits[[#This Row],[Lines]],1)="Y","Yes","No")</f>
        <v>Yes</v>
      </c>
      <c r="L4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95" spans="5:12" x14ac:dyDescent="0.2">
      <c r="E4095" s="2">
        <v>44278</v>
      </c>
      <c r="F4095" t="s">
        <v>88</v>
      </c>
      <c r="G4095" t="s">
        <v>107</v>
      </c>
      <c r="H4095">
        <v>301</v>
      </c>
      <c r="I4095">
        <f>MONTH(DailyExits[[#This Row],[Date]])</f>
        <v>3</v>
      </c>
      <c r="J4095">
        <f>WEEKDAY(DailyExits[[#This Row],[Date]],2)</f>
        <v>2</v>
      </c>
      <c r="K4095" t="str">
        <f>IF(LEFT(DailyExits[[#This Row],[Lines]],1)="Y","Yes","No")</f>
        <v>No</v>
      </c>
      <c r="L4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96" spans="5:12" x14ac:dyDescent="0.2">
      <c r="E4096" s="2">
        <v>44278</v>
      </c>
      <c r="F4096" t="s">
        <v>42</v>
      </c>
      <c r="G4096" t="s">
        <v>108</v>
      </c>
      <c r="H4096">
        <v>299</v>
      </c>
      <c r="I4096">
        <f>MONTH(DailyExits[[#This Row],[Date]])</f>
        <v>3</v>
      </c>
      <c r="J4096">
        <f>WEEKDAY(DailyExits[[#This Row],[Date]],2)</f>
        <v>2</v>
      </c>
      <c r="K4096" t="str">
        <f>IF(LEFT(DailyExits[[#This Row],[Lines]],1)="Y","Yes","No")</f>
        <v>Yes</v>
      </c>
      <c r="L4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97" spans="5:12" x14ac:dyDescent="0.2">
      <c r="E4097" s="2">
        <v>44278</v>
      </c>
      <c r="F4097" t="s">
        <v>96</v>
      </c>
      <c r="G4097" t="s">
        <v>107</v>
      </c>
      <c r="H4097">
        <v>245</v>
      </c>
      <c r="I4097">
        <f>MONTH(DailyExits[[#This Row],[Date]])</f>
        <v>3</v>
      </c>
      <c r="J4097">
        <f>WEEKDAY(DailyExits[[#This Row],[Date]],2)</f>
        <v>2</v>
      </c>
      <c r="K4097" t="str">
        <f>IF(LEFT(DailyExits[[#This Row],[Lines]],1)="Y","Yes","No")</f>
        <v>No</v>
      </c>
      <c r="L4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98" spans="5:12" x14ac:dyDescent="0.2">
      <c r="E4098" s="2">
        <v>44278</v>
      </c>
      <c r="F4098" t="s">
        <v>44</v>
      </c>
      <c r="G4098" t="s">
        <v>108</v>
      </c>
      <c r="H4098">
        <v>233</v>
      </c>
      <c r="I4098">
        <f>MONTH(DailyExits[[#This Row],[Date]])</f>
        <v>3</v>
      </c>
      <c r="J4098">
        <f>WEEKDAY(DailyExits[[#This Row],[Date]],2)</f>
        <v>2</v>
      </c>
      <c r="K4098" t="str">
        <f>IF(LEFT(DailyExits[[#This Row],[Lines]],1)="Y","Yes","No")</f>
        <v>Yes</v>
      </c>
      <c r="L4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099" spans="5:12" x14ac:dyDescent="0.2">
      <c r="E4099" s="2">
        <v>44278</v>
      </c>
      <c r="F4099" t="s">
        <v>94</v>
      </c>
      <c r="G4099" t="s">
        <v>107</v>
      </c>
      <c r="H4099">
        <v>217</v>
      </c>
      <c r="I4099">
        <f>MONTH(DailyExits[[#This Row],[Date]])</f>
        <v>3</v>
      </c>
      <c r="J4099">
        <f>WEEKDAY(DailyExits[[#This Row],[Date]],2)</f>
        <v>2</v>
      </c>
      <c r="K4099" t="str">
        <f>IF(LEFT(DailyExits[[#This Row],[Lines]],1)="Y","Yes","No")</f>
        <v>No</v>
      </c>
      <c r="L4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00" spans="5:12" x14ac:dyDescent="0.2">
      <c r="E4100" s="2">
        <v>44278</v>
      </c>
      <c r="F4100" t="s">
        <v>72</v>
      </c>
      <c r="G4100" t="s">
        <v>108</v>
      </c>
      <c r="H4100">
        <v>210</v>
      </c>
      <c r="I4100">
        <f>MONTH(DailyExits[[#This Row],[Date]])</f>
        <v>3</v>
      </c>
      <c r="J4100">
        <f>WEEKDAY(DailyExits[[#This Row],[Date]],2)</f>
        <v>2</v>
      </c>
      <c r="K4100" t="str">
        <f>IF(LEFT(DailyExits[[#This Row],[Lines]],1)="Y","Yes","No")</f>
        <v>Yes</v>
      </c>
      <c r="L4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01" spans="5:12" x14ac:dyDescent="0.2">
      <c r="E4101" s="2">
        <v>44278</v>
      </c>
      <c r="F4101" t="s">
        <v>86</v>
      </c>
      <c r="G4101" t="s">
        <v>112</v>
      </c>
      <c r="H4101">
        <v>132</v>
      </c>
      <c r="I4101">
        <f>MONTH(DailyExits[[#This Row],[Date]])</f>
        <v>3</v>
      </c>
      <c r="J4101">
        <f>WEEKDAY(DailyExits[[#This Row],[Date]],2)</f>
        <v>2</v>
      </c>
      <c r="K4101" t="str">
        <f>IF(LEFT(DailyExits[[#This Row],[Lines]],1)="Y","Yes","No")</f>
        <v>No</v>
      </c>
      <c r="L4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02" spans="5:12" x14ac:dyDescent="0.2">
      <c r="E4102" s="2">
        <v>44279</v>
      </c>
      <c r="F4102" t="s">
        <v>54</v>
      </c>
      <c r="G4102" t="s">
        <v>109</v>
      </c>
      <c r="H4102">
        <v>4137</v>
      </c>
      <c r="I4102">
        <f>MONTH(DailyExits[[#This Row],[Date]])</f>
        <v>3</v>
      </c>
      <c r="J4102">
        <f>WEEKDAY(DailyExits[[#This Row],[Date]],2)</f>
        <v>3</v>
      </c>
      <c r="K4102" t="str">
        <f>IF(LEFT(DailyExits[[#This Row],[Lines]],1)="Y","Yes","No")</f>
        <v>Yes</v>
      </c>
      <c r="L4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103" spans="5:12" x14ac:dyDescent="0.2">
      <c r="E4103" s="2">
        <v>44279</v>
      </c>
      <c r="F4103" t="s">
        <v>52</v>
      </c>
      <c r="G4103" t="s">
        <v>109</v>
      </c>
      <c r="H4103">
        <v>3883</v>
      </c>
      <c r="I4103">
        <f>MONTH(DailyExits[[#This Row],[Date]])</f>
        <v>3</v>
      </c>
      <c r="J4103">
        <f>WEEKDAY(DailyExits[[#This Row],[Date]],2)</f>
        <v>3</v>
      </c>
      <c r="K4103" t="str">
        <f>IF(LEFT(DailyExits[[#This Row],[Lines]],1)="Y","Yes","No")</f>
        <v>Yes</v>
      </c>
      <c r="L4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104" spans="5:12" x14ac:dyDescent="0.2">
      <c r="E4104" s="2">
        <v>44279</v>
      </c>
      <c r="F4104" t="s">
        <v>50</v>
      </c>
      <c r="G4104" t="s">
        <v>109</v>
      </c>
      <c r="H4104">
        <v>3516</v>
      </c>
      <c r="I4104">
        <f>MONTH(DailyExits[[#This Row],[Date]])</f>
        <v>3</v>
      </c>
      <c r="J4104">
        <f>WEEKDAY(DailyExits[[#This Row],[Date]],2)</f>
        <v>3</v>
      </c>
      <c r="K4104" t="str">
        <f>IF(LEFT(DailyExits[[#This Row],[Lines]],1)="Y","Yes","No")</f>
        <v>Yes</v>
      </c>
      <c r="L4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105" spans="5:12" x14ac:dyDescent="0.2">
      <c r="E4105" s="2">
        <v>44279</v>
      </c>
      <c r="F4105" t="s">
        <v>56</v>
      </c>
      <c r="G4105" t="s">
        <v>109</v>
      </c>
      <c r="H4105">
        <v>3330</v>
      </c>
      <c r="I4105">
        <f>MONTH(DailyExits[[#This Row],[Date]])</f>
        <v>3</v>
      </c>
      <c r="J4105">
        <f>WEEKDAY(DailyExits[[#This Row],[Date]],2)</f>
        <v>3</v>
      </c>
      <c r="K4105" t="str">
        <f>IF(LEFT(DailyExits[[#This Row],[Lines]],1)="Y","Yes","No")</f>
        <v>Yes</v>
      </c>
      <c r="L41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106" spans="5:12" x14ac:dyDescent="0.2">
      <c r="E4106" s="2">
        <v>44279</v>
      </c>
      <c r="F4106">
        <v>24</v>
      </c>
      <c r="G4106" t="s">
        <v>109</v>
      </c>
      <c r="H4106">
        <v>2133</v>
      </c>
      <c r="I4106">
        <f>MONTH(DailyExits[[#This Row],[Date]])</f>
        <v>3</v>
      </c>
      <c r="J4106">
        <f>WEEKDAY(DailyExits[[#This Row],[Date]],2)</f>
        <v>3</v>
      </c>
      <c r="K4106" t="str">
        <f>IF(LEFT(DailyExits[[#This Row],[Lines]],1)="Y","Yes","No")</f>
        <v>Yes</v>
      </c>
      <c r="L41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07" spans="5:12" x14ac:dyDescent="0.2">
      <c r="E4107" s="2">
        <v>44279</v>
      </c>
      <c r="F4107">
        <v>16</v>
      </c>
      <c r="G4107" t="s">
        <v>109</v>
      </c>
      <c r="H4107">
        <v>2092</v>
      </c>
      <c r="I4107">
        <f>MONTH(DailyExits[[#This Row],[Date]])</f>
        <v>3</v>
      </c>
      <c r="J4107">
        <f>WEEKDAY(DailyExits[[#This Row],[Date]],2)</f>
        <v>3</v>
      </c>
      <c r="K4107" t="str">
        <f>IF(LEFT(DailyExits[[#This Row],[Lines]],1)="Y","Yes","No")</f>
        <v>Yes</v>
      </c>
      <c r="L4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08" spans="5:12" x14ac:dyDescent="0.2">
      <c r="E4108" s="2">
        <v>44279</v>
      </c>
      <c r="F4108" t="s">
        <v>20</v>
      </c>
      <c r="G4108" t="s">
        <v>105</v>
      </c>
      <c r="H4108">
        <v>1943</v>
      </c>
      <c r="I4108">
        <f>MONTH(DailyExits[[#This Row],[Date]])</f>
        <v>3</v>
      </c>
      <c r="J4108">
        <f>WEEKDAY(DailyExits[[#This Row],[Date]],2)</f>
        <v>3</v>
      </c>
      <c r="K4108" t="str">
        <f>IF(LEFT(DailyExits[[#This Row],[Lines]],1)="Y","Yes","No")</f>
        <v>No</v>
      </c>
      <c r="L4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09" spans="5:12" x14ac:dyDescent="0.2">
      <c r="E4109" s="2">
        <v>44279</v>
      </c>
      <c r="F4109" t="s">
        <v>62</v>
      </c>
      <c r="G4109" t="s">
        <v>109</v>
      </c>
      <c r="H4109">
        <v>1736</v>
      </c>
      <c r="I4109">
        <f>MONTH(DailyExits[[#This Row],[Date]])</f>
        <v>3</v>
      </c>
      <c r="J4109">
        <f>WEEKDAY(DailyExits[[#This Row],[Date]],2)</f>
        <v>3</v>
      </c>
      <c r="K4109" t="str">
        <f>IF(LEFT(DailyExits[[#This Row],[Lines]],1)="Y","Yes","No")</f>
        <v>Yes</v>
      </c>
      <c r="L4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10" spans="5:12" x14ac:dyDescent="0.2">
      <c r="E4110" s="2">
        <v>44279</v>
      </c>
      <c r="F4110">
        <v>12</v>
      </c>
      <c r="G4110" t="s">
        <v>104</v>
      </c>
      <c r="H4110">
        <v>1470</v>
      </c>
      <c r="I4110">
        <f>MONTH(DailyExits[[#This Row],[Date]])</f>
        <v>3</v>
      </c>
      <c r="J4110">
        <f>WEEKDAY(DailyExits[[#This Row],[Date]],2)</f>
        <v>3</v>
      </c>
      <c r="K4110" t="str">
        <f>IF(LEFT(DailyExits[[#This Row],[Lines]],1)="Y","Yes","No")</f>
        <v>Yes</v>
      </c>
      <c r="L4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11" spans="5:12" x14ac:dyDescent="0.2">
      <c r="E4111" s="2">
        <v>44279</v>
      </c>
      <c r="F4111" t="s">
        <v>64</v>
      </c>
      <c r="G4111" t="s">
        <v>109</v>
      </c>
      <c r="H4111">
        <v>1468</v>
      </c>
      <c r="I4111">
        <f>MONTH(DailyExits[[#This Row],[Date]])</f>
        <v>3</v>
      </c>
      <c r="J4111">
        <f>WEEKDAY(DailyExits[[#This Row],[Date]],2)</f>
        <v>3</v>
      </c>
      <c r="K4111" t="str">
        <f>IF(LEFT(DailyExits[[#This Row],[Lines]],1)="Y","Yes","No")</f>
        <v>Yes</v>
      </c>
      <c r="L4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12" spans="5:12" x14ac:dyDescent="0.2">
      <c r="E4112" s="2">
        <v>44279</v>
      </c>
      <c r="F4112" t="s">
        <v>22</v>
      </c>
      <c r="G4112" t="s">
        <v>106</v>
      </c>
      <c r="H4112">
        <v>1425</v>
      </c>
      <c r="I4112">
        <f>MONTH(DailyExits[[#This Row],[Date]])</f>
        <v>3</v>
      </c>
      <c r="J4112">
        <f>WEEKDAY(DailyExits[[#This Row],[Date]],2)</f>
        <v>3</v>
      </c>
      <c r="K4112" t="str">
        <f>IF(LEFT(DailyExits[[#This Row],[Lines]],1)="Y","Yes","No")</f>
        <v>No</v>
      </c>
      <c r="L4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13" spans="5:12" x14ac:dyDescent="0.2">
      <c r="E4113" s="2">
        <v>44279</v>
      </c>
      <c r="F4113" t="s">
        <v>24</v>
      </c>
      <c r="G4113" t="s">
        <v>105</v>
      </c>
      <c r="H4113">
        <v>1361</v>
      </c>
      <c r="I4113">
        <f>MONTH(DailyExits[[#This Row],[Date]])</f>
        <v>3</v>
      </c>
      <c r="J4113">
        <f>WEEKDAY(DailyExits[[#This Row],[Date]],2)</f>
        <v>3</v>
      </c>
      <c r="K4113" t="str">
        <f>IF(LEFT(DailyExits[[#This Row],[Lines]],1)="Y","Yes","No")</f>
        <v>No</v>
      </c>
      <c r="L4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14" spans="5:12" x14ac:dyDescent="0.2">
      <c r="E4114" s="2">
        <v>44279</v>
      </c>
      <c r="F4114" t="s">
        <v>48</v>
      </c>
      <c r="G4114" t="s">
        <v>109</v>
      </c>
      <c r="H4114">
        <v>1275</v>
      </c>
      <c r="I4114">
        <f>MONTH(DailyExits[[#This Row],[Date]])</f>
        <v>3</v>
      </c>
      <c r="J4114">
        <f>WEEKDAY(DailyExits[[#This Row],[Date]],2)</f>
        <v>3</v>
      </c>
      <c r="K4114" t="str">
        <f>IF(LEFT(DailyExits[[#This Row],[Lines]],1)="Y","Yes","No")</f>
        <v>Yes</v>
      </c>
      <c r="L4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15" spans="5:12" x14ac:dyDescent="0.2">
      <c r="E4115" s="2">
        <v>44279</v>
      </c>
      <c r="F4115" t="s">
        <v>10</v>
      </c>
      <c r="G4115" t="s">
        <v>103</v>
      </c>
      <c r="H4115">
        <v>1271</v>
      </c>
      <c r="I4115">
        <f>MONTH(DailyExits[[#This Row],[Date]])</f>
        <v>3</v>
      </c>
      <c r="J4115">
        <f>WEEKDAY(DailyExits[[#This Row],[Date]],2)</f>
        <v>3</v>
      </c>
      <c r="K4115" t="str">
        <f>IF(LEFT(DailyExits[[#This Row],[Lines]],1)="Y","Yes","No")</f>
        <v>Yes</v>
      </c>
      <c r="L4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16" spans="5:12" x14ac:dyDescent="0.2">
      <c r="E4116" s="2">
        <v>44279</v>
      </c>
      <c r="F4116" t="s">
        <v>14</v>
      </c>
      <c r="G4116" t="s">
        <v>104</v>
      </c>
      <c r="H4116">
        <v>1234</v>
      </c>
      <c r="I4116">
        <f>MONTH(DailyExits[[#This Row],[Date]])</f>
        <v>3</v>
      </c>
      <c r="J4116">
        <f>WEEKDAY(DailyExits[[#This Row],[Date]],2)</f>
        <v>3</v>
      </c>
      <c r="K4116" t="str">
        <f>IF(LEFT(DailyExits[[#This Row],[Lines]],1)="Y","Yes","No")</f>
        <v>Yes</v>
      </c>
      <c r="L4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17" spans="5:12" x14ac:dyDescent="0.2">
      <c r="E4117" s="2">
        <v>44279</v>
      </c>
      <c r="F4117" t="s">
        <v>26</v>
      </c>
      <c r="G4117" t="s">
        <v>105</v>
      </c>
      <c r="H4117">
        <v>1178</v>
      </c>
      <c r="I4117">
        <f>MONTH(DailyExits[[#This Row],[Date]])</f>
        <v>3</v>
      </c>
      <c r="J4117">
        <f>WEEKDAY(DailyExits[[#This Row],[Date]],2)</f>
        <v>3</v>
      </c>
      <c r="K4117" t="str">
        <f>IF(LEFT(DailyExits[[#This Row],[Lines]],1)="Y","Yes","No")</f>
        <v>No</v>
      </c>
      <c r="L4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18" spans="5:12" x14ac:dyDescent="0.2">
      <c r="E4118" s="2">
        <v>44279</v>
      </c>
      <c r="F4118" t="s">
        <v>2</v>
      </c>
      <c r="G4118" t="s">
        <v>103</v>
      </c>
      <c r="H4118">
        <v>1151</v>
      </c>
      <c r="I4118">
        <f>MONTH(DailyExits[[#This Row],[Date]])</f>
        <v>3</v>
      </c>
      <c r="J4118">
        <f>WEEKDAY(DailyExits[[#This Row],[Date]],2)</f>
        <v>3</v>
      </c>
      <c r="K4118" t="str">
        <f>IF(LEFT(DailyExits[[#This Row],[Lines]],1)="Y","Yes","No")</f>
        <v>Yes</v>
      </c>
      <c r="L4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19" spans="5:12" x14ac:dyDescent="0.2">
      <c r="E4119" s="2">
        <v>44279</v>
      </c>
      <c r="F4119">
        <v>19</v>
      </c>
      <c r="G4119" t="s">
        <v>104</v>
      </c>
      <c r="H4119">
        <v>1143</v>
      </c>
      <c r="I4119">
        <f>MONTH(DailyExits[[#This Row],[Date]])</f>
        <v>3</v>
      </c>
      <c r="J4119">
        <f>WEEKDAY(DailyExits[[#This Row],[Date]],2)</f>
        <v>3</v>
      </c>
      <c r="K4119" t="str">
        <f>IF(LEFT(DailyExits[[#This Row],[Lines]],1)="Y","Yes","No")</f>
        <v>Yes</v>
      </c>
      <c r="L4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20" spans="5:12" x14ac:dyDescent="0.2">
      <c r="E4120" s="2">
        <v>44279</v>
      </c>
      <c r="F4120" t="s">
        <v>18</v>
      </c>
      <c r="G4120" t="s">
        <v>105</v>
      </c>
      <c r="H4120">
        <v>1127</v>
      </c>
      <c r="I4120">
        <f>MONTH(DailyExits[[#This Row],[Date]])</f>
        <v>3</v>
      </c>
      <c r="J4120">
        <f>WEEKDAY(DailyExits[[#This Row],[Date]],2)</f>
        <v>3</v>
      </c>
      <c r="K4120" t="str">
        <f>IF(LEFT(DailyExits[[#This Row],[Lines]],1)="Y","Yes","No")</f>
        <v>No</v>
      </c>
      <c r="L4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21" spans="5:12" x14ac:dyDescent="0.2">
      <c r="E4121" s="2">
        <v>44279</v>
      </c>
      <c r="F4121" t="s">
        <v>36</v>
      </c>
      <c r="G4121" t="s">
        <v>108</v>
      </c>
      <c r="H4121">
        <v>985</v>
      </c>
      <c r="I4121">
        <f>MONTH(DailyExits[[#This Row],[Date]])</f>
        <v>3</v>
      </c>
      <c r="J4121">
        <f>WEEKDAY(DailyExits[[#This Row],[Date]],2)</f>
        <v>3</v>
      </c>
      <c r="K4121" t="str">
        <f>IF(LEFT(DailyExits[[#This Row],[Lines]],1)="Y","Yes","No")</f>
        <v>Yes</v>
      </c>
      <c r="L4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22" spans="5:12" x14ac:dyDescent="0.2">
      <c r="E4122" s="2">
        <v>44279</v>
      </c>
      <c r="F4122" t="s">
        <v>60</v>
      </c>
      <c r="G4122" t="s">
        <v>109</v>
      </c>
      <c r="H4122">
        <v>912</v>
      </c>
      <c r="I4122">
        <f>MONTH(DailyExits[[#This Row],[Date]])</f>
        <v>3</v>
      </c>
      <c r="J4122">
        <f>WEEKDAY(DailyExits[[#This Row],[Date]],2)</f>
        <v>3</v>
      </c>
      <c r="K4122" t="str">
        <f>IF(LEFT(DailyExits[[#This Row],[Lines]],1)="Y","Yes","No")</f>
        <v>Yes</v>
      </c>
      <c r="L4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23" spans="5:12" x14ac:dyDescent="0.2">
      <c r="E4123" s="2">
        <v>44279</v>
      </c>
      <c r="F4123" t="s">
        <v>28</v>
      </c>
      <c r="G4123" t="s">
        <v>107</v>
      </c>
      <c r="H4123">
        <v>893</v>
      </c>
      <c r="I4123">
        <f>MONTH(DailyExits[[#This Row],[Date]])</f>
        <v>3</v>
      </c>
      <c r="J4123">
        <f>WEEKDAY(DailyExits[[#This Row],[Date]],2)</f>
        <v>3</v>
      </c>
      <c r="K4123" t="str">
        <f>IF(LEFT(DailyExits[[#This Row],[Lines]],1)="Y","Yes","No")</f>
        <v>No</v>
      </c>
      <c r="L4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24" spans="5:12" x14ac:dyDescent="0.2">
      <c r="E4124" s="2">
        <v>44279</v>
      </c>
      <c r="F4124" t="s">
        <v>74</v>
      </c>
      <c r="G4124" t="s">
        <v>108</v>
      </c>
      <c r="H4124">
        <v>882</v>
      </c>
      <c r="I4124">
        <f>MONTH(DailyExits[[#This Row],[Date]])</f>
        <v>3</v>
      </c>
      <c r="J4124">
        <f>WEEKDAY(DailyExits[[#This Row],[Date]],2)</f>
        <v>3</v>
      </c>
      <c r="K4124" t="str">
        <f>IF(LEFT(DailyExits[[#This Row],[Lines]],1)="Y","Yes","No")</f>
        <v>Yes</v>
      </c>
      <c r="L4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25" spans="5:12" x14ac:dyDescent="0.2">
      <c r="E4125" s="2">
        <v>44279</v>
      </c>
      <c r="F4125" t="s">
        <v>70</v>
      </c>
      <c r="G4125" t="s">
        <v>111</v>
      </c>
      <c r="H4125">
        <v>786</v>
      </c>
      <c r="I4125">
        <f>MONTH(DailyExits[[#This Row],[Date]])</f>
        <v>3</v>
      </c>
      <c r="J4125">
        <f>WEEKDAY(DailyExits[[#This Row],[Date]],2)</f>
        <v>3</v>
      </c>
      <c r="K4125" t="str">
        <f>IF(LEFT(DailyExits[[#This Row],[Lines]],1)="Y","Yes","No")</f>
        <v>No</v>
      </c>
      <c r="L4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26" spans="5:12" x14ac:dyDescent="0.2">
      <c r="E4126" s="2">
        <v>44279</v>
      </c>
      <c r="F4126" t="s">
        <v>38</v>
      </c>
      <c r="G4126" t="s">
        <v>108</v>
      </c>
      <c r="H4126">
        <v>768</v>
      </c>
      <c r="I4126">
        <f>MONTH(DailyExits[[#This Row],[Date]])</f>
        <v>3</v>
      </c>
      <c r="J4126">
        <f>WEEKDAY(DailyExits[[#This Row],[Date]],2)</f>
        <v>3</v>
      </c>
      <c r="K4126" t="str">
        <f>IF(LEFT(DailyExits[[#This Row],[Lines]],1)="Y","Yes","No")</f>
        <v>Yes</v>
      </c>
      <c r="L4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27" spans="5:12" x14ac:dyDescent="0.2">
      <c r="E4127" s="2">
        <v>44279</v>
      </c>
      <c r="F4127" t="s">
        <v>40</v>
      </c>
      <c r="G4127" t="s">
        <v>108</v>
      </c>
      <c r="H4127">
        <v>738</v>
      </c>
      <c r="I4127">
        <f>MONTH(DailyExits[[#This Row],[Date]])</f>
        <v>3</v>
      </c>
      <c r="J4127">
        <f>WEEKDAY(DailyExits[[#This Row],[Date]],2)</f>
        <v>3</v>
      </c>
      <c r="K4127" t="str">
        <f>IF(LEFT(DailyExits[[#This Row],[Lines]],1)="Y","Yes","No")</f>
        <v>Yes</v>
      </c>
      <c r="L4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28" spans="5:12" x14ac:dyDescent="0.2">
      <c r="E4128" s="2">
        <v>44279</v>
      </c>
      <c r="F4128" t="s">
        <v>90</v>
      </c>
      <c r="G4128" t="s">
        <v>108</v>
      </c>
      <c r="H4128">
        <v>722</v>
      </c>
      <c r="I4128">
        <f>MONTH(DailyExits[[#This Row],[Date]])</f>
        <v>3</v>
      </c>
      <c r="J4128">
        <f>WEEKDAY(DailyExits[[#This Row],[Date]],2)</f>
        <v>3</v>
      </c>
      <c r="K4128" t="str">
        <f>IF(LEFT(DailyExits[[#This Row],[Lines]],1)="Y","Yes","No")</f>
        <v>Yes</v>
      </c>
      <c r="L4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29" spans="5:12" x14ac:dyDescent="0.2">
      <c r="E4129" s="2">
        <v>44279</v>
      </c>
      <c r="F4129" t="s">
        <v>80</v>
      </c>
      <c r="G4129" t="s">
        <v>110</v>
      </c>
      <c r="H4129">
        <v>667</v>
      </c>
      <c r="I4129">
        <f>MONTH(DailyExits[[#This Row],[Date]])</f>
        <v>3</v>
      </c>
      <c r="J4129">
        <f>WEEKDAY(DailyExits[[#This Row],[Date]],2)</f>
        <v>3</v>
      </c>
      <c r="K4129" t="str">
        <f>IF(LEFT(DailyExits[[#This Row],[Lines]],1)="Y","Yes","No")</f>
        <v>Yes</v>
      </c>
      <c r="L4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30" spans="5:12" x14ac:dyDescent="0.2">
      <c r="E4130" s="2">
        <v>44279</v>
      </c>
      <c r="F4130" t="s">
        <v>6</v>
      </c>
      <c r="G4130" t="s">
        <v>103</v>
      </c>
      <c r="H4130">
        <v>666</v>
      </c>
      <c r="I4130">
        <f>MONTH(DailyExits[[#This Row],[Date]])</f>
        <v>3</v>
      </c>
      <c r="J4130">
        <f>WEEKDAY(DailyExits[[#This Row],[Date]],2)</f>
        <v>3</v>
      </c>
      <c r="K4130" t="str">
        <f>IF(LEFT(DailyExits[[#This Row],[Lines]],1)="Y","Yes","No")</f>
        <v>Yes</v>
      </c>
      <c r="L4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31" spans="5:12" x14ac:dyDescent="0.2">
      <c r="E4131" s="2">
        <v>44279</v>
      </c>
      <c r="F4131" t="s">
        <v>12</v>
      </c>
      <c r="G4131" t="s">
        <v>103</v>
      </c>
      <c r="H4131">
        <v>651</v>
      </c>
      <c r="I4131">
        <f>MONTH(DailyExits[[#This Row],[Date]])</f>
        <v>3</v>
      </c>
      <c r="J4131">
        <f>WEEKDAY(DailyExits[[#This Row],[Date]],2)</f>
        <v>3</v>
      </c>
      <c r="K4131" t="str">
        <f>IF(LEFT(DailyExits[[#This Row],[Lines]],1)="Y","Yes","No")</f>
        <v>Yes</v>
      </c>
      <c r="L4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32" spans="5:12" x14ac:dyDescent="0.2">
      <c r="E4132" s="2">
        <v>44279</v>
      </c>
      <c r="F4132" t="s">
        <v>30</v>
      </c>
      <c r="G4132" t="s">
        <v>107</v>
      </c>
      <c r="H4132">
        <v>629</v>
      </c>
      <c r="I4132">
        <f>MONTH(DailyExits[[#This Row],[Date]])</f>
        <v>3</v>
      </c>
      <c r="J4132">
        <f>WEEKDAY(DailyExits[[#This Row],[Date]],2)</f>
        <v>3</v>
      </c>
      <c r="K4132" t="str">
        <f>IF(LEFT(DailyExits[[#This Row],[Lines]],1)="Y","Yes","No")</f>
        <v>No</v>
      </c>
      <c r="L4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33" spans="5:12" x14ac:dyDescent="0.2">
      <c r="E4133" s="2">
        <v>44279</v>
      </c>
      <c r="F4133" t="s">
        <v>66</v>
      </c>
      <c r="G4133" t="s">
        <v>110</v>
      </c>
      <c r="H4133">
        <v>628</v>
      </c>
      <c r="I4133">
        <f>MONTH(DailyExits[[#This Row],[Date]])</f>
        <v>3</v>
      </c>
      <c r="J4133">
        <f>WEEKDAY(DailyExits[[#This Row],[Date]],2)</f>
        <v>3</v>
      </c>
      <c r="K4133" t="str">
        <f>IF(LEFT(DailyExits[[#This Row],[Lines]],1)="Y","Yes","No")</f>
        <v>Yes</v>
      </c>
      <c r="L4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34" spans="5:12" x14ac:dyDescent="0.2">
      <c r="E4134" s="2">
        <v>44279</v>
      </c>
      <c r="F4134" t="s">
        <v>34</v>
      </c>
      <c r="G4134" t="s">
        <v>107</v>
      </c>
      <c r="H4134">
        <v>624</v>
      </c>
      <c r="I4134">
        <f>MONTH(DailyExits[[#This Row],[Date]])</f>
        <v>3</v>
      </c>
      <c r="J4134">
        <f>WEEKDAY(DailyExits[[#This Row],[Date]],2)</f>
        <v>3</v>
      </c>
      <c r="K4134" t="str">
        <f>IF(LEFT(DailyExits[[#This Row],[Lines]],1)="Y","Yes","No")</f>
        <v>No</v>
      </c>
      <c r="L4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35" spans="5:12" x14ac:dyDescent="0.2">
      <c r="E4135" s="2">
        <v>44279</v>
      </c>
      <c r="F4135" t="s">
        <v>78</v>
      </c>
      <c r="G4135" t="s">
        <v>110</v>
      </c>
      <c r="H4135">
        <v>596</v>
      </c>
      <c r="I4135">
        <f>MONTH(DailyExits[[#This Row],[Date]])</f>
        <v>3</v>
      </c>
      <c r="J4135">
        <f>WEEKDAY(DailyExits[[#This Row],[Date]],2)</f>
        <v>3</v>
      </c>
      <c r="K4135" t="str">
        <f>IF(LEFT(DailyExits[[#This Row],[Lines]],1)="Y","Yes","No")</f>
        <v>Yes</v>
      </c>
      <c r="L4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36" spans="5:12" x14ac:dyDescent="0.2">
      <c r="E4136" s="2">
        <v>44279</v>
      </c>
      <c r="F4136" t="s">
        <v>32</v>
      </c>
      <c r="G4136" t="s">
        <v>107</v>
      </c>
      <c r="H4136">
        <v>582</v>
      </c>
      <c r="I4136">
        <f>MONTH(DailyExits[[#This Row],[Date]])</f>
        <v>3</v>
      </c>
      <c r="J4136">
        <f>WEEKDAY(DailyExits[[#This Row],[Date]],2)</f>
        <v>3</v>
      </c>
      <c r="K4136" t="str">
        <f>IF(LEFT(DailyExits[[#This Row],[Lines]],1)="Y","Yes","No")</f>
        <v>No</v>
      </c>
      <c r="L4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37" spans="5:12" x14ac:dyDescent="0.2">
      <c r="E4137" s="2">
        <v>44279</v>
      </c>
      <c r="F4137" t="s">
        <v>76</v>
      </c>
      <c r="G4137" t="s">
        <v>110</v>
      </c>
      <c r="H4137">
        <v>485</v>
      </c>
      <c r="I4137">
        <f>MONTH(DailyExits[[#This Row],[Date]])</f>
        <v>3</v>
      </c>
      <c r="J4137">
        <f>WEEKDAY(DailyExits[[#This Row],[Date]],2)</f>
        <v>3</v>
      </c>
      <c r="K4137" t="str">
        <f>IF(LEFT(DailyExits[[#This Row],[Lines]],1)="Y","Yes","No")</f>
        <v>Yes</v>
      </c>
      <c r="L4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38" spans="5:12" x14ac:dyDescent="0.2">
      <c r="E4138" s="2">
        <v>44279</v>
      </c>
      <c r="F4138" t="s">
        <v>46</v>
      </c>
      <c r="G4138" t="s">
        <v>108</v>
      </c>
      <c r="H4138">
        <v>481</v>
      </c>
      <c r="I4138">
        <f>MONTH(DailyExits[[#This Row],[Date]])</f>
        <v>3</v>
      </c>
      <c r="J4138">
        <f>WEEKDAY(DailyExits[[#This Row],[Date]],2)</f>
        <v>3</v>
      </c>
      <c r="K4138" t="str">
        <f>IF(LEFT(DailyExits[[#This Row],[Lines]],1)="Y","Yes","No")</f>
        <v>Yes</v>
      </c>
      <c r="L4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39" spans="5:12" x14ac:dyDescent="0.2">
      <c r="E4139" s="2">
        <v>44279</v>
      </c>
      <c r="F4139" t="s">
        <v>82</v>
      </c>
      <c r="G4139" t="s">
        <v>110</v>
      </c>
      <c r="H4139">
        <v>468</v>
      </c>
      <c r="I4139">
        <f>MONTH(DailyExits[[#This Row],[Date]])</f>
        <v>3</v>
      </c>
      <c r="J4139">
        <f>WEEKDAY(DailyExits[[#This Row],[Date]],2)</f>
        <v>3</v>
      </c>
      <c r="K4139" t="str">
        <f>IF(LEFT(DailyExits[[#This Row],[Lines]],1)="Y","Yes","No")</f>
        <v>Yes</v>
      </c>
      <c r="L4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40" spans="5:12" x14ac:dyDescent="0.2">
      <c r="E4140" s="2">
        <v>44279</v>
      </c>
      <c r="F4140" t="s">
        <v>8</v>
      </c>
      <c r="G4140" t="s">
        <v>103</v>
      </c>
      <c r="H4140">
        <v>466</v>
      </c>
      <c r="I4140">
        <f>MONTH(DailyExits[[#This Row],[Date]])</f>
        <v>3</v>
      </c>
      <c r="J4140">
        <f>WEEKDAY(DailyExits[[#This Row],[Date]],2)</f>
        <v>3</v>
      </c>
      <c r="K4140" t="str">
        <f>IF(LEFT(DailyExits[[#This Row],[Lines]],1)="Y","Yes","No")</f>
        <v>Yes</v>
      </c>
      <c r="L4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41" spans="5:12" x14ac:dyDescent="0.2">
      <c r="E4141" s="2">
        <v>44279</v>
      </c>
      <c r="F4141" t="s">
        <v>68</v>
      </c>
      <c r="G4141" t="s">
        <v>111</v>
      </c>
      <c r="H4141">
        <v>384</v>
      </c>
      <c r="I4141">
        <f>MONTH(DailyExits[[#This Row],[Date]])</f>
        <v>3</v>
      </c>
      <c r="J4141">
        <f>WEEKDAY(DailyExits[[#This Row],[Date]],2)</f>
        <v>3</v>
      </c>
      <c r="K4141" t="str">
        <f>IF(LEFT(DailyExits[[#This Row],[Lines]],1)="Y","Yes","No")</f>
        <v>No</v>
      </c>
      <c r="L4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42" spans="5:12" x14ac:dyDescent="0.2">
      <c r="E4142" s="2">
        <v>44279</v>
      </c>
      <c r="F4142" t="s">
        <v>4</v>
      </c>
      <c r="G4142" t="s">
        <v>103</v>
      </c>
      <c r="H4142">
        <v>357</v>
      </c>
      <c r="I4142">
        <f>MONTH(DailyExits[[#This Row],[Date]])</f>
        <v>3</v>
      </c>
      <c r="J4142">
        <f>WEEKDAY(DailyExits[[#This Row],[Date]],2)</f>
        <v>3</v>
      </c>
      <c r="K4142" t="str">
        <f>IF(LEFT(DailyExits[[#This Row],[Lines]],1)="Y","Yes","No")</f>
        <v>Yes</v>
      </c>
      <c r="L4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43" spans="5:12" x14ac:dyDescent="0.2">
      <c r="E4143" s="2">
        <v>44279</v>
      </c>
      <c r="F4143" t="s">
        <v>84</v>
      </c>
      <c r="G4143" t="s">
        <v>111</v>
      </c>
      <c r="H4143">
        <v>340</v>
      </c>
      <c r="I4143">
        <f>MONTH(DailyExits[[#This Row],[Date]])</f>
        <v>3</v>
      </c>
      <c r="J4143">
        <f>WEEKDAY(DailyExits[[#This Row],[Date]],2)</f>
        <v>3</v>
      </c>
      <c r="K4143" t="str">
        <f>IF(LEFT(DailyExits[[#This Row],[Lines]],1)="Y","Yes","No")</f>
        <v>No</v>
      </c>
      <c r="L4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44" spans="5:12" x14ac:dyDescent="0.2">
      <c r="E4144" s="2">
        <v>44279</v>
      </c>
      <c r="F4144" t="s">
        <v>92</v>
      </c>
      <c r="G4144" t="s">
        <v>108</v>
      </c>
      <c r="H4144">
        <v>320</v>
      </c>
      <c r="I4144">
        <f>MONTH(DailyExits[[#This Row],[Date]])</f>
        <v>3</v>
      </c>
      <c r="J4144">
        <f>WEEKDAY(DailyExits[[#This Row],[Date]],2)</f>
        <v>3</v>
      </c>
      <c r="K4144" t="str">
        <f>IF(LEFT(DailyExits[[#This Row],[Lines]],1)="Y","Yes","No")</f>
        <v>Yes</v>
      </c>
      <c r="L4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45" spans="5:12" x14ac:dyDescent="0.2">
      <c r="E4145" s="2">
        <v>44279</v>
      </c>
      <c r="F4145" t="s">
        <v>42</v>
      </c>
      <c r="G4145" t="s">
        <v>108</v>
      </c>
      <c r="H4145">
        <v>318</v>
      </c>
      <c r="I4145">
        <f>MONTH(DailyExits[[#This Row],[Date]])</f>
        <v>3</v>
      </c>
      <c r="J4145">
        <f>WEEKDAY(DailyExits[[#This Row],[Date]],2)</f>
        <v>3</v>
      </c>
      <c r="K4145" t="str">
        <f>IF(LEFT(DailyExits[[#This Row],[Lines]],1)="Y","Yes","No")</f>
        <v>Yes</v>
      </c>
      <c r="L4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46" spans="5:12" x14ac:dyDescent="0.2">
      <c r="E4146" s="2">
        <v>44279</v>
      </c>
      <c r="F4146" t="s">
        <v>88</v>
      </c>
      <c r="G4146" t="s">
        <v>107</v>
      </c>
      <c r="H4146">
        <v>298</v>
      </c>
      <c r="I4146">
        <f>MONTH(DailyExits[[#This Row],[Date]])</f>
        <v>3</v>
      </c>
      <c r="J4146">
        <f>WEEKDAY(DailyExits[[#This Row],[Date]],2)</f>
        <v>3</v>
      </c>
      <c r="K4146" t="str">
        <f>IF(LEFT(DailyExits[[#This Row],[Lines]],1)="Y","Yes","No")</f>
        <v>No</v>
      </c>
      <c r="L4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47" spans="5:12" x14ac:dyDescent="0.2">
      <c r="E4147" s="2">
        <v>44279</v>
      </c>
      <c r="F4147" t="s">
        <v>96</v>
      </c>
      <c r="G4147" t="s">
        <v>107</v>
      </c>
      <c r="H4147">
        <v>264</v>
      </c>
      <c r="I4147">
        <f>MONTH(DailyExits[[#This Row],[Date]])</f>
        <v>3</v>
      </c>
      <c r="J4147">
        <f>WEEKDAY(DailyExits[[#This Row],[Date]],2)</f>
        <v>3</v>
      </c>
      <c r="K4147" t="str">
        <f>IF(LEFT(DailyExits[[#This Row],[Lines]],1)="Y","Yes","No")</f>
        <v>No</v>
      </c>
      <c r="L4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48" spans="5:12" x14ac:dyDescent="0.2">
      <c r="E4148" s="2">
        <v>44279</v>
      </c>
      <c r="F4148" t="s">
        <v>44</v>
      </c>
      <c r="G4148" t="s">
        <v>108</v>
      </c>
      <c r="H4148">
        <v>240</v>
      </c>
      <c r="I4148">
        <f>MONTH(DailyExits[[#This Row],[Date]])</f>
        <v>3</v>
      </c>
      <c r="J4148">
        <f>WEEKDAY(DailyExits[[#This Row],[Date]],2)</f>
        <v>3</v>
      </c>
      <c r="K4148" t="str">
        <f>IF(LEFT(DailyExits[[#This Row],[Lines]],1)="Y","Yes","No")</f>
        <v>Yes</v>
      </c>
      <c r="L4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49" spans="5:12" x14ac:dyDescent="0.2">
      <c r="E4149" s="2">
        <v>44279</v>
      </c>
      <c r="F4149" t="s">
        <v>72</v>
      </c>
      <c r="G4149" t="s">
        <v>108</v>
      </c>
      <c r="H4149">
        <v>234</v>
      </c>
      <c r="I4149">
        <f>MONTH(DailyExits[[#This Row],[Date]])</f>
        <v>3</v>
      </c>
      <c r="J4149">
        <f>WEEKDAY(DailyExits[[#This Row],[Date]],2)</f>
        <v>3</v>
      </c>
      <c r="K4149" t="str">
        <f>IF(LEFT(DailyExits[[#This Row],[Lines]],1)="Y","Yes","No")</f>
        <v>Yes</v>
      </c>
      <c r="L4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50" spans="5:12" x14ac:dyDescent="0.2">
      <c r="E4150" s="2">
        <v>44279</v>
      </c>
      <c r="F4150" t="s">
        <v>94</v>
      </c>
      <c r="G4150" t="s">
        <v>107</v>
      </c>
      <c r="H4150">
        <v>230</v>
      </c>
      <c r="I4150">
        <f>MONTH(DailyExits[[#This Row],[Date]])</f>
        <v>3</v>
      </c>
      <c r="J4150">
        <f>WEEKDAY(DailyExits[[#This Row],[Date]],2)</f>
        <v>3</v>
      </c>
      <c r="K4150" t="str">
        <f>IF(LEFT(DailyExits[[#This Row],[Lines]],1)="Y","Yes","No")</f>
        <v>No</v>
      </c>
      <c r="L4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51" spans="5:12" x14ac:dyDescent="0.2">
      <c r="E4151" s="2">
        <v>44279</v>
      </c>
      <c r="F4151" t="s">
        <v>86</v>
      </c>
      <c r="G4151" t="s">
        <v>112</v>
      </c>
      <c r="H4151">
        <v>158</v>
      </c>
      <c r="I4151">
        <f>MONTH(DailyExits[[#This Row],[Date]])</f>
        <v>3</v>
      </c>
      <c r="J4151">
        <f>WEEKDAY(DailyExits[[#This Row],[Date]],2)</f>
        <v>3</v>
      </c>
      <c r="K4151" t="str">
        <f>IF(LEFT(DailyExits[[#This Row],[Lines]],1)="Y","Yes","No")</f>
        <v>No</v>
      </c>
      <c r="L4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52" spans="5:12" x14ac:dyDescent="0.2">
      <c r="E4152" s="2">
        <v>44280</v>
      </c>
      <c r="F4152" t="s">
        <v>54</v>
      </c>
      <c r="G4152" t="s">
        <v>109</v>
      </c>
      <c r="H4152">
        <v>4198</v>
      </c>
      <c r="I4152">
        <f>MONTH(DailyExits[[#This Row],[Date]])</f>
        <v>3</v>
      </c>
      <c r="J4152">
        <f>WEEKDAY(DailyExits[[#This Row],[Date]],2)</f>
        <v>4</v>
      </c>
      <c r="K4152" t="str">
        <f>IF(LEFT(DailyExits[[#This Row],[Lines]],1)="Y","Yes","No")</f>
        <v>Yes</v>
      </c>
      <c r="L4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153" spans="5:12" x14ac:dyDescent="0.2">
      <c r="E4153" s="2">
        <v>44280</v>
      </c>
      <c r="F4153" t="s">
        <v>52</v>
      </c>
      <c r="G4153" t="s">
        <v>109</v>
      </c>
      <c r="H4153">
        <v>4091</v>
      </c>
      <c r="I4153">
        <f>MONTH(DailyExits[[#This Row],[Date]])</f>
        <v>3</v>
      </c>
      <c r="J4153">
        <f>WEEKDAY(DailyExits[[#This Row],[Date]],2)</f>
        <v>4</v>
      </c>
      <c r="K4153" t="str">
        <f>IF(LEFT(DailyExits[[#This Row],[Lines]],1)="Y","Yes","No")</f>
        <v>Yes</v>
      </c>
      <c r="L4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154" spans="5:12" x14ac:dyDescent="0.2">
      <c r="E4154" s="2">
        <v>44280</v>
      </c>
      <c r="F4154" t="s">
        <v>50</v>
      </c>
      <c r="G4154" t="s">
        <v>109</v>
      </c>
      <c r="H4154">
        <v>3597</v>
      </c>
      <c r="I4154">
        <f>MONTH(DailyExits[[#This Row],[Date]])</f>
        <v>3</v>
      </c>
      <c r="J4154">
        <f>WEEKDAY(DailyExits[[#This Row],[Date]],2)</f>
        <v>4</v>
      </c>
      <c r="K4154" t="str">
        <f>IF(LEFT(DailyExits[[#This Row],[Lines]],1)="Y","Yes","No")</f>
        <v>Yes</v>
      </c>
      <c r="L4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155" spans="5:12" x14ac:dyDescent="0.2">
      <c r="E4155" s="2">
        <v>44280</v>
      </c>
      <c r="F4155" t="s">
        <v>56</v>
      </c>
      <c r="G4155" t="s">
        <v>109</v>
      </c>
      <c r="H4155">
        <v>3304</v>
      </c>
      <c r="I4155">
        <f>MONTH(DailyExits[[#This Row],[Date]])</f>
        <v>3</v>
      </c>
      <c r="J4155">
        <f>WEEKDAY(DailyExits[[#This Row],[Date]],2)</f>
        <v>4</v>
      </c>
      <c r="K4155" t="str">
        <f>IF(LEFT(DailyExits[[#This Row],[Lines]],1)="Y","Yes","No")</f>
        <v>Yes</v>
      </c>
      <c r="L41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156" spans="5:12" x14ac:dyDescent="0.2">
      <c r="E4156" s="2">
        <v>44280</v>
      </c>
      <c r="F4156">
        <v>16</v>
      </c>
      <c r="G4156" t="s">
        <v>109</v>
      </c>
      <c r="H4156">
        <v>2069</v>
      </c>
      <c r="I4156">
        <f>MONTH(DailyExits[[#This Row],[Date]])</f>
        <v>3</v>
      </c>
      <c r="J4156">
        <f>WEEKDAY(DailyExits[[#This Row],[Date]],2)</f>
        <v>4</v>
      </c>
      <c r="K4156" t="str">
        <f>IF(LEFT(DailyExits[[#This Row],[Lines]],1)="Y","Yes","No")</f>
        <v>Yes</v>
      </c>
      <c r="L41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57" spans="5:12" x14ac:dyDescent="0.2">
      <c r="E4157" s="2">
        <v>44280</v>
      </c>
      <c r="F4157" t="s">
        <v>20</v>
      </c>
      <c r="G4157" t="s">
        <v>105</v>
      </c>
      <c r="H4157">
        <v>2053</v>
      </c>
      <c r="I4157">
        <f>MONTH(DailyExits[[#This Row],[Date]])</f>
        <v>3</v>
      </c>
      <c r="J4157">
        <f>WEEKDAY(DailyExits[[#This Row],[Date]],2)</f>
        <v>4</v>
      </c>
      <c r="K4157" t="str">
        <f>IF(LEFT(DailyExits[[#This Row],[Lines]],1)="Y","Yes","No")</f>
        <v>No</v>
      </c>
      <c r="L4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58" spans="5:12" x14ac:dyDescent="0.2">
      <c r="E4158" s="2">
        <v>44280</v>
      </c>
      <c r="F4158">
        <v>24</v>
      </c>
      <c r="G4158" t="s">
        <v>109</v>
      </c>
      <c r="H4158">
        <v>2005</v>
      </c>
      <c r="I4158">
        <f>MONTH(DailyExits[[#This Row],[Date]])</f>
        <v>3</v>
      </c>
      <c r="J4158">
        <f>WEEKDAY(DailyExits[[#This Row],[Date]],2)</f>
        <v>4</v>
      </c>
      <c r="K4158" t="str">
        <f>IF(LEFT(DailyExits[[#This Row],[Lines]],1)="Y","Yes","No")</f>
        <v>Yes</v>
      </c>
      <c r="L4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59" spans="5:12" x14ac:dyDescent="0.2">
      <c r="E4159" s="2">
        <v>44280</v>
      </c>
      <c r="F4159" t="s">
        <v>62</v>
      </c>
      <c r="G4159" t="s">
        <v>109</v>
      </c>
      <c r="H4159">
        <v>1782</v>
      </c>
      <c r="I4159">
        <f>MONTH(DailyExits[[#This Row],[Date]])</f>
        <v>3</v>
      </c>
      <c r="J4159">
        <f>WEEKDAY(DailyExits[[#This Row],[Date]],2)</f>
        <v>4</v>
      </c>
      <c r="K4159" t="str">
        <f>IF(LEFT(DailyExits[[#This Row],[Lines]],1)="Y","Yes","No")</f>
        <v>Yes</v>
      </c>
      <c r="L4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60" spans="5:12" x14ac:dyDescent="0.2">
      <c r="E4160" s="2">
        <v>44280</v>
      </c>
      <c r="F4160">
        <v>12</v>
      </c>
      <c r="G4160" t="s">
        <v>104</v>
      </c>
      <c r="H4160">
        <v>1511</v>
      </c>
      <c r="I4160">
        <f>MONTH(DailyExits[[#This Row],[Date]])</f>
        <v>3</v>
      </c>
      <c r="J4160">
        <f>WEEKDAY(DailyExits[[#This Row],[Date]],2)</f>
        <v>4</v>
      </c>
      <c r="K4160" t="str">
        <f>IF(LEFT(DailyExits[[#This Row],[Lines]],1)="Y","Yes","No")</f>
        <v>Yes</v>
      </c>
      <c r="L4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61" spans="5:12" x14ac:dyDescent="0.2">
      <c r="E4161" s="2">
        <v>44280</v>
      </c>
      <c r="F4161" t="s">
        <v>64</v>
      </c>
      <c r="G4161" t="s">
        <v>109</v>
      </c>
      <c r="H4161">
        <v>1394</v>
      </c>
      <c r="I4161">
        <f>MONTH(DailyExits[[#This Row],[Date]])</f>
        <v>3</v>
      </c>
      <c r="J4161">
        <f>WEEKDAY(DailyExits[[#This Row],[Date]],2)</f>
        <v>4</v>
      </c>
      <c r="K4161" t="str">
        <f>IF(LEFT(DailyExits[[#This Row],[Lines]],1)="Y","Yes","No")</f>
        <v>Yes</v>
      </c>
      <c r="L4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62" spans="5:12" x14ac:dyDescent="0.2">
      <c r="E4162" s="2">
        <v>44280</v>
      </c>
      <c r="F4162" t="s">
        <v>24</v>
      </c>
      <c r="G4162" t="s">
        <v>105</v>
      </c>
      <c r="H4162">
        <v>1372</v>
      </c>
      <c r="I4162">
        <f>MONTH(DailyExits[[#This Row],[Date]])</f>
        <v>3</v>
      </c>
      <c r="J4162">
        <f>WEEKDAY(DailyExits[[#This Row],[Date]],2)</f>
        <v>4</v>
      </c>
      <c r="K4162" t="str">
        <f>IF(LEFT(DailyExits[[#This Row],[Lines]],1)="Y","Yes","No")</f>
        <v>No</v>
      </c>
      <c r="L4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63" spans="5:12" x14ac:dyDescent="0.2">
      <c r="E4163" s="2">
        <v>44280</v>
      </c>
      <c r="F4163" t="s">
        <v>10</v>
      </c>
      <c r="G4163" t="s">
        <v>103</v>
      </c>
      <c r="H4163">
        <v>1313</v>
      </c>
      <c r="I4163">
        <f>MONTH(DailyExits[[#This Row],[Date]])</f>
        <v>3</v>
      </c>
      <c r="J4163">
        <f>WEEKDAY(DailyExits[[#This Row],[Date]],2)</f>
        <v>4</v>
      </c>
      <c r="K4163" t="str">
        <f>IF(LEFT(DailyExits[[#This Row],[Lines]],1)="Y","Yes","No")</f>
        <v>Yes</v>
      </c>
      <c r="L4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64" spans="5:12" x14ac:dyDescent="0.2">
      <c r="E4164" s="2">
        <v>44280</v>
      </c>
      <c r="F4164" t="s">
        <v>48</v>
      </c>
      <c r="G4164" t="s">
        <v>109</v>
      </c>
      <c r="H4164">
        <v>1312</v>
      </c>
      <c r="I4164">
        <f>MONTH(DailyExits[[#This Row],[Date]])</f>
        <v>3</v>
      </c>
      <c r="J4164">
        <f>WEEKDAY(DailyExits[[#This Row],[Date]],2)</f>
        <v>4</v>
      </c>
      <c r="K4164" t="str">
        <f>IF(LEFT(DailyExits[[#This Row],[Lines]],1)="Y","Yes","No")</f>
        <v>Yes</v>
      </c>
      <c r="L4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65" spans="5:12" x14ac:dyDescent="0.2">
      <c r="E4165" s="2">
        <v>44280</v>
      </c>
      <c r="F4165" t="s">
        <v>22</v>
      </c>
      <c r="G4165" t="s">
        <v>106</v>
      </c>
      <c r="H4165">
        <v>1294</v>
      </c>
      <c r="I4165">
        <f>MONTH(DailyExits[[#This Row],[Date]])</f>
        <v>3</v>
      </c>
      <c r="J4165">
        <f>WEEKDAY(DailyExits[[#This Row],[Date]],2)</f>
        <v>4</v>
      </c>
      <c r="K4165" t="str">
        <f>IF(LEFT(DailyExits[[#This Row],[Lines]],1)="Y","Yes","No")</f>
        <v>No</v>
      </c>
      <c r="L4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66" spans="5:12" x14ac:dyDescent="0.2">
      <c r="E4166" s="2">
        <v>44280</v>
      </c>
      <c r="F4166" t="s">
        <v>26</v>
      </c>
      <c r="G4166" t="s">
        <v>105</v>
      </c>
      <c r="H4166">
        <v>1222</v>
      </c>
      <c r="I4166">
        <f>MONTH(DailyExits[[#This Row],[Date]])</f>
        <v>3</v>
      </c>
      <c r="J4166">
        <f>WEEKDAY(DailyExits[[#This Row],[Date]],2)</f>
        <v>4</v>
      </c>
      <c r="K4166" t="str">
        <f>IF(LEFT(DailyExits[[#This Row],[Lines]],1)="Y","Yes","No")</f>
        <v>No</v>
      </c>
      <c r="L4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67" spans="5:12" x14ac:dyDescent="0.2">
      <c r="E4167" s="2">
        <v>44280</v>
      </c>
      <c r="F4167" t="s">
        <v>14</v>
      </c>
      <c r="G4167" t="s">
        <v>104</v>
      </c>
      <c r="H4167">
        <v>1202</v>
      </c>
      <c r="I4167">
        <f>MONTH(DailyExits[[#This Row],[Date]])</f>
        <v>3</v>
      </c>
      <c r="J4167">
        <f>WEEKDAY(DailyExits[[#This Row],[Date]],2)</f>
        <v>4</v>
      </c>
      <c r="K4167" t="str">
        <f>IF(LEFT(DailyExits[[#This Row],[Lines]],1)="Y","Yes","No")</f>
        <v>Yes</v>
      </c>
      <c r="L4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68" spans="5:12" x14ac:dyDescent="0.2">
      <c r="E4168" s="2">
        <v>44280</v>
      </c>
      <c r="F4168">
        <v>19</v>
      </c>
      <c r="G4168" t="s">
        <v>104</v>
      </c>
      <c r="H4168">
        <v>1160</v>
      </c>
      <c r="I4168">
        <f>MONTH(DailyExits[[#This Row],[Date]])</f>
        <v>3</v>
      </c>
      <c r="J4168">
        <f>WEEKDAY(DailyExits[[#This Row],[Date]],2)</f>
        <v>4</v>
      </c>
      <c r="K4168" t="str">
        <f>IF(LEFT(DailyExits[[#This Row],[Lines]],1)="Y","Yes","No")</f>
        <v>Yes</v>
      </c>
      <c r="L4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69" spans="5:12" x14ac:dyDescent="0.2">
      <c r="E4169" s="2">
        <v>44280</v>
      </c>
      <c r="F4169" t="s">
        <v>2</v>
      </c>
      <c r="G4169" t="s">
        <v>103</v>
      </c>
      <c r="H4169">
        <v>1106</v>
      </c>
      <c r="I4169">
        <f>MONTH(DailyExits[[#This Row],[Date]])</f>
        <v>3</v>
      </c>
      <c r="J4169">
        <f>WEEKDAY(DailyExits[[#This Row],[Date]],2)</f>
        <v>4</v>
      </c>
      <c r="K4169" t="str">
        <f>IF(LEFT(DailyExits[[#This Row],[Lines]],1)="Y","Yes","No")</f>
        <v>Yes</v>
      </c>
      <c r="L4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70" spans="5:12" x14ac:dyDescent="0.2">
      <c r="E4170" s="2">
        <v>44280</v>
      </c>
      <c r="F4170" t="s">
        <v>18</v>
      </c>
      <c r="G4170" t="s">
        <v>105</v>
      </c>
      <c r="H4170">
        <v>1077</v>
      </c>
      <c r="I4170">
        <f>MONTH(DailyExits[[#This Row],[Date]])</f>
        <v>3</v>
      </c>
      <c r="J4170">
        <f>WEEKDAY(DailyExits[[#This Row],[Date]],2)</f>
        <v>4</v>
      </c>
      <c r="K4170" t="str">
        <f>IF(LEFT(DailyExits[[#This Row],[Lines]],1)="Y","Yes","No")</f>
        <v>No</v>
      </c>
      <c r="L4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71" spans="5:12" x14ac:dyDescent="0.2">
      <c r="E4171" s="2">
        <v>44280</v>
      </c>
      <c r="F4171" t="s">
        <v>36</v>
      </c>
      <c r="G4171" t="s">
        <v>108</v>
      </c>
      <c r="H4171">
        <v>987</v>
      </c>
      <c r="I4171">
        <f>MONTH(DailyExits[[#This Row],[Date]])</f>
        <v>3</v>
      </c>
      <c r="J4171">
        <f>WEEKDAY(DailyExits[[#This Row],[Date]],2)</f>
        <v>4</v>
      </c>
      <c r="K4171" t="str">
        <f>IF(LEFT(DailyExits[[#This Row],[Lines]],1)="Y","Yes","No")</f>
        <v>Yes</v>
      </c>
      <c r="L4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72" spans="5:12" x14ac:dyDescent="0.2">
      <c r="E4172" s="2">
        <v>44280</v>
      </c>
      <c r="F4172" t="s">
        <v>60</v>
      </c>
      <c r="G4172" t="s">
        <v>109</v>
      </c>
      <c r="H4172">
        <v>982</v>
      </c>
      <c r="I4172">
        <f>MONTH(DailyExits[[#This Row],[Date]])</f>
        <v>3</v>
      </c>
      <c r="J4172">
        <f>WEEKDAY(DailyExits[[#This Row],[Date]],2)</f>
        <v>4</v>
      </c>
      <c r="K4172" t="str">
        <f>IF(LEFT(DailyExits[[#This Row],[Lines]],1)="Y","Yes","No")</f>
        <v>Yes</v>
      </c>
      <c r="L4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73" spans="5:12" x14ac:dyDescent="0.2">
      <c r="E4173" s="2">
        <v>44280</v>
      </c>
      <c r="F4173" t="s">
        <v>28</v>
      </c>
      <c r="G4173" t="s">
        <v>107</v>
      </c>
      <c r="H4173">
        <v>930</v>
      </c>
      <c r="I4173">
        <f>MONTH(DailyExits[[#This Row],[Date]])</f>
        <v>3</v>
      </c>
      <c r="J4173">
        <f>WEEKDAY(DailyExits[[#This Row],[Date]],2)</f>
        <v>4</v>
      </c>
      <c r="K4173" t="str">
        <f>IF(LEFT(DailyExits[[#This Row],[Lines]],1)="Y","Yes","No")</f>
        <v>No</v>
      </c>
      <c r="L4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74" spans="5:12" x14ac:dyDescent="0.2">
      <c r="E4174" s="2">
        <v>44280</v>
      </c>
      <c r="F4174" t="s">
        <v>74</v>
      </c>
      <c r="G4174" t="s">
        <v>108</v>
      </c>
      <c r="H4174">
        <v>900</v>
      </c>
      <c r="I4174">
        <f>MONTH(DailyExits[[#This Row],[Date]])</f>
        <v>3</v>
      </c>
      <c r="J4174">
        <f>WEEKDAY(DailyExits[[#This Row],[Date]],2)</f>
        <v>4</v>
      </c>
      <c r="K4174" t="str">
        <f>IF(LEFT(DailyExits[[#This Row],[Lines]],1)="Y","Yes","No")</f>
        <v>Yes</v>
      </c>
      <c r="L4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75" spans="5:12" x14ac:dyDescent="0.2">
      <c r="E4175" s="2">
        <v>44280</v>
      </c>
      <c r="F4175" t="s">
        <v>70</v>
      </c>
      <c r="G4175" t="s">
        <v>111</v>
      </c>
      <c r="H4175">
        <v>780</v>
      </c>
      <c r="I4175">
        <f>MONTH(DailyExits[[#This Row],[Date]])</f>
        <v>3</v>
      </c>
      <c r="J4175">
        <f>WEEKDAY(DailyExits[[#This Row],[Date]],2)</f>
        <v>4</v>
      </c>
      <c r="K4175" t="str">
        <f>IF(LEFT(DailyExits[[#This Row],[Lines]],1)="Y","Yes","No")</f>
        <v>No</v>
      </c>
      <c r="L4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76" spans="5:12" x14ac:dyDescent="0.2">
      <c r="E4176" s="2">
        <v>44280</v>
      </c>
      <c r="F4176" t="s">
        <v>90</v>
      </c>
      <c r="G4176" t="s">
        <v>108</v>
      </c>
      <c r="H4176">
        <v>767</v>
      </c>
      <c r="I4176">
        <f>MONTH(DailyExits[[#This Row],[Date]])</f>
        <v>3</v>
      </c>
      <c r="J4176">
        <f>WEEKDAY(DailyExits[[#This Row],[Date]],2)</f>
        <v>4</v>
      </c>
      <c r="K4176" t="str">
        <f>IF(LEFT(DailyExits[[#This Row],[Lines]],1)="Y","Yes","No")</f>
        <v>Yes</v>
      </c>
      <c r="L4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77" spans="5:12" x14ac:dyDescent="0.2">
      <c r="E4177" s="2">
        <v>44280</v>
      </c>
      <c r="F4177" t="s">
        <v>38</v>
      </c>
      <c r="G4177" t="s">
        <v>108</v>
      </c>
      <c r="H4177">
        <v>737</v>
      </c>
      <c r="I4177">
        <f>MONTH(DailyExits[[#This Row],[Date]])</f>
        <v>3</v>
      </c>
      <c r="J4177">
        <f>WEEKDAY(DailyExits[[#This Row],[Date]],2)</f>
        <v>4</v>
      </c>
      <c r="K4177" t="str">
        <f>IF(LEFT(DailyExits[[#This Row],[Lines]],1)="Y","Yes","No")</f>
        <v>Yes</v>
      </c>
      <c r="L4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78" spans="5:12" x14ac:dyDescent="0.2">
      <c r="E4178" s="2">
        <v>44280</v>
      </c>
      <c r="F4178" t="s">
        <v>40</v>
      </c>
      <c r="G4178" t="s">
        <v>108</v>
      </c>
      <c r="H4178">
        <v>733</v>
      </c>
      <c r="I4178">
        <f>MONTH(DailyExits[[#This Row],[Date]])</f>
        <v>3</v>
      </c>
      <c r="J4178">
        <f>WEEKDAY(DailyExits[[#This Row],[Date]],2)</f>
        <v>4</v>
      </c>
      <c r="K4178" t="str">
        <f>IF(LEFT(DailyExits[[#This Row],[Lines]],1)="Y","Yes","No")</f>
        <v>Yes</v>
      </c>
      <c r="L4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79" spans="5:12" x14ac:dyDescent="0.2">
      <c r="E4179" s="2">
        <v>44280</v>
      </c>
      <c r="F4179" t="s">
        <v>80</v>
      </c>
      <c r="G4179" t="s">
        <v>110</v>
      </c>
      <c r="H4179">
        <v>725</v>
      </c>
      <c r="I4179">
        <f>MONTH(DailyExits[[#This Row],[Date]])</f>
        <v>3</v>
      </c>
      <c r="J4179">
        <f>WEEKDAY(DailyExits[[#This Row],[Date]],2)</f>
        <v>4</v>
      </c>
      <c r="K4179" t="str">
        <f>IF(LEFT(DailyExits[[#This Row],[Lines]],1)="Y","Yes","No")</f>
        <v>Yes</v>
      </c>
      <c r="L4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80" spans="5:12" x14ac:dyDescent="0.2">
      <c r="E4180" s="2">
        <v>44280</v>
      </c>
      <c r="F4180" t="s">
        <v>6</v>
      </c>
      <c r="G4180" t="s">
        <v>103</v>
      </c>
      <c r="H4180">
        <v>676</v>
      </c>
      <c r="I4180">
        <f>MONTH(DailyExits[[#This Row],[Date]])</f>
        <v>3</v>
      </c>
      <c r="J4180">
        <f>WEEKDAY(DailyExits[[#This Row],[Date]],2)</f>
        <v>4</v>
      </c>
      <c r="K4180" t="str">
        <f>IF(LEFT(DailyExits[[#This Row],[Lines]],1)="Y","Yes","No")</f>
        <v>Yes</v>
      </c>
      <c r="L4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81" spans="5:12" x14ac:dyDescent="0.2">
      <c r="E4181" s="2">
        <v>44280</v>
      </c>
      <c r="F4181" t="s">
        <v>66</v>
      </c>
      <c r="G4181" t="s">
        <v>110</v>
      </c>
      <c r="H4181">
        <v>649</v>
      </c>
      <c r="I4181">
        <f>MONTH(DailyExits[[#This Row],[Date]])</f>
        <v>3</v>
      </c>
      <c r="J4181">
        <f>WEEKDAY(DailyExits[[#This Row],[Date]],2)</f>
        <v>4</v>
      </c>
      <c r="K4181" t="str">
        <f>IF(LEFT(DailyExits[[#This Row],[Lines]],1)="Y","Yes","No")</f>
        <v>Yes</v>
      </c>
      <c r="L4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82" spans="5:12" x14ac:dyDescent="0.2">
      <c r="E4182" s="2">
        <v>44280</v>
      </c>
      <c r="F4182" t="s">
        <v>12</v>
      </c>
      <c r="G4182" t="s">
        <v>103</v>
      </c>
      <c r="H4182">
        <v>637</v>
      </c>
      <c r="I4182">
        <f>MONTH(DailyExits[[#This Row],[Date]])</f>
        <v>3</v>
      </c>
      <c r="J4182">
        <f>WEEKDAY(DailyExits[[#This Row],[Date]],2)</f>
        <v>4</v>
      </c>
      <c r="K4182" t="str">
        <f>IF(LEFT(DailyExits[[#This Row],[Lines]],1)="Y","Yes","No")</f>
        <v>Yes</v>
      </c>
      <c r="L4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83" spans="5:12" x14ac:dyDescent="0.2">
      <c r="E4183" s="2">
        <v>44280</v>
      </c>
      <c r="F4183" t="s">
        <v>30</v>
      </c>
      <c r="G4183" t="s">
        <v>107</v>
      </c>
      <c r="H4183">
        <v>612</v>
      </c>
      <c r="I4183">
        <f>MONTH(DailyExits[[#This Row],[Date]])</f>
        <v>3</v>
      </c>
      <c r="J4183">
        <f>WEEKDAY(DailyExits[[#This Row],[Date]],2)</f>
        <v>4</v>
      </c>
      <c r="K4183" t="str">
        <f>IF(LEFT(DailyExits[[#This Row],[Lines]],1)="Y","Yes","No")</f>
        <v>No</v>
      </c>
      <c r="L4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84" spans="5:12" x14ac:dyDescent="0.2">
      <c r="E4184" s="2">
        <v>44280</v>
      </c>
      <c r="F4184" t="s">
        <v>32</v>
      </c>
      <c r="G4184" t="s">
        <v>107</v>
      </c>
      <c r="H4184">
        <v>590</v>
      </c>
      <c r="I4184">
        <f>MONTH(DailyExits[[#This Row],[Date]])</f>
        <v>3</v>
      </c>
      <c r="J4184">
        <f>WEEKDAY(DailyExits[[#This Row],[Date]],2)</f>
        <v>4</v>
      </c>
      <c r="K4184" t="str">
        <f>IF(LEFT(DailyExits[[#This Row],[Lines]],1)="Y","Yes","No")</f>
        <v>No</v>
      </c>
      <c r="L4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85" spans="5:12" x14ac:dyDescent="0.2">
      <c r="E4185" s="2">
        <v>44280</v>
      </c>
      <c r="F4185" t="s">
        <v>34</v>
      </c>
      <c r="G4185" t="s">
        <v>107</v>
      </c>
      <c r="H4185">
        <v>586</v>
      </c>
      <c r="I4185">
        <f>MONTH(DailyExits[[#This Row],[Date]])</f>
        <v>3</v>
      </c>
      <c r="J4185">
        <f>WEEKDAY(DailyExits[[#This Row],[Date]],2)</f>
        <v>4</v>
      </c>
      <c r="K4185" t="str">
        <f>IF(LEFT(DailyExits[[#This Row],[Lines]],1)="Y","Yes","No")</f>
        <v>No</v>
      </c>
      <c r="L4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86" spans="5:12" x14ac:dyDescent="0.2">
      <c r="E4186" s="2">
        <v>44280</v>
      </c>
      <c r="F4186" t="s">
        <v>78</v>
      </c>
      <c r="G4186" t="s">
        <v>110</v>
      </c>
      <c r="H4186">
        <v>562</v>
      </c>
      <c r="I4186">
        <f>MONTH(DailyExits[[#This Row],[Date]])</f>
        <v>3</v>
      </c>
      <c r="J4186">
        <f>WEEKDAY(DailyExits[[#This Row],[Date]],2)</f>
        <v>4</v>
      </c>
      <c r="K4186" t="str">
        <f>IF(LEFT(DailyExits[[#This Row],[Lines]],1)="Y","Yes","No")</f>
        <v>Yes</v>
      </c>
      <c r="L4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87" spans="5:12" x14ac:dyDescent="0.2">
      <c r="E4187" s="2">
        <v>44280</v>
      </c>
      <c r="F4187" t="s">
        <v>46</v>
      </c>
      <c r="G4187" t="s">
        <v>108</v>
      </c>
      <c r="H4187">
        <v>488</v>
      </c>
      <c r="I4187">
        <f>MONTH(DailyExits[[#This Row],[Date]])</f>
        <v>3</v>
      </c>
      <c r="J4187">
        <f>WEEKDAY(DailyExits[[#This Row],[Date]],2)</f>
        <v>4</v>
      </c>
      <c r="K4187" t="str">
        <f>IF(LEFT(DailyExits[[#This Row],[Lines]],1)="Y","Yes","No")</f>
        <v>Yes</v>
      </c>
      <c r="L4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88" spans="5:12" x14ac:dyDescent="0.2">
      <c r="E4188" s="2">
        <v>44280</v>
      </c>
      <c r="F4188" t="s">
        <v>76</v>
      </c>
      <c r="G4188" t="s">
        <v>110</v>
      </c>
      <c r="H4188">
        <v>484</v>
      </c>
      <c r="I4188">
        <f>MONTH(DailyExits[[#This Row],[Date]])</f>
        <v>3</v>
      </c>
      <c r="J4188">
        <f>WEEKDAY(DailyExits[[#This Row],[Date]],2)</f>
        <v>4</v>
      </c>
      <c r="K4188" t="str">
        <f>IF(LEFT(DailyExits[[#This Row],[Lines]],1)="Y","Yes","No")</f>
        <v>Yes</v>
      </c>
      <c r="L4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89" spans="5:12" x14ac:dyDescent="0.2">
      <c r="E4189" s="2">
        <v>44280</v>
      </c>
      <c r="F4189" t="s">
        <v>82</v>
      </c>
      <c r="G4189" t="s">
        <v>110</v>
      </c>
      <c r="H4189">
        <v>484</v>
      </c>
      <c r="I4189">
        <f>MONTH(DailyExits[[#This Row],[Date]])</f>
        <v>3</v>
      </c>
      <c r="J4189">
        <f>WEEKDAY(DailyExits[[#This Row],[Date]],2)</f>
        <v>4</v>
      </c>
      <c r="K4189" t="str">
        <f>IF(LEFT(DailyExits[[#This Row],[Lines]],1)="Y","Yes","No")</f>
        <v>Yes</v>
      </c>
      <c r="L4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90" spans="5:12" x14ac:dyDescent="0.2">
      <c r="E4190" s="2">
        <v>44280</v>
      </c>
      <c r="F4190" t="s">
        <v>8</v>
      </c>
      <c r="G4190" t="s">
        <v>103</v>
      </c>
      <c r="H4190">
        <v>432</v>
      </c>
      <c r="I4190">
        <f>MONTH(DailyExits[[#This Row],[Date]])</f>
        <v>3</v>
      </c>
      <c r="J4190">
        <f>WEEKDAY(DailyExits[[#This Row],[Date]],2)</f>
        <v>4</v>
      </c>
      <c r="K4190" t="str">
        <f>IF(LEFT(DailyExits[[#This Row],[Lines]],1)="Y","Yes","No")</f>
        <v>Yes</v>
      </c>
      <c r="L4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91" spans="5:12" x14ac:dyDescent="0.2">
      <c r="E4191" s="2">
        <v>44280</v>
      </c>
      <c r="F4191" t="s">
        <v>68</v>
      </c>
      <c r="G4191" t="s">
        <v>111</v>
      </c>
      <c r="H4191">
        <v>373</v>
      </c>
      <c r="I4191">
        <f>MONTH(DailyExits[[#This Row],[Date]])</f>
        <v>3</v>
      </c>
      <c r="J4191">
        <f>WEEKDAY(DailyExits[[#This Row],[Date]],2)</f>
        <v>4</v>
      </c>
      <c r="K4191" t="str">
        <f>IF(LEFT(DailyExits[[#This Row],[Lines]],1)="Y","Yes","No")</f>
        <v>No</v>
      </c>
      <c r="L4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92" spans="5:12" x14ac:dyDescent="0.2">
      <c r="E4192" s="2">
        <v>44280</v>
      </c>
      <c r="F4192" t="s">
        <v>84</v>
      </c>
      <c r="G4192" t="s">
        <v>111</v>
      </c>
      <c r="H4192">
        <v>369</v>
      </c>
      <c r="I4192">
        <f>MONTH(DailyExits[[#This Row],[Date]])</f>
        <v>3</v>
      </c>
      <c r="J4192">
        <f>WEEKDAY(DailyExits[[#This Row],[Date]],2)</f>
        <v>4</v>
      </c>
      <c r="K4192" t="str">
        <f>IF(LEFT(DailyExits[[#This Row],[Lines]],1)="Y","Yes","No")</f>
        <v>No</v>
      </c>
      <c r="L4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93" spans="5:12" x14ac:dyDescent="0.2">
      <c r="E4193" s="2">
        <v>44280</v>
      </c>
      <c r="F4193" t="s">
        <v>4</v>
      </c>
      <c r="G4193" t="s">
        <v>103</v>
      </c>
      <c r="H4193">
        <v>364</v>
      </c>
      <c r="I4193">
        <f>MONTH(DailyExits[[#This Row],[Date]])</f>
        <v>3</v>
      </c>
      <c r="J4193">
        <f>WEEKDAY(DailyExits[[#This Row],[Date]],2)</f>
        <v>4</v>
      </c>
      <c r="K4193" t="str">
        <f>IF(LEFT(DailyExits[[#This Row],[Lines]],1)="Y","Yes","No")</f>
        <v>Yes</v>
      </c>
      <c r="L4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94" spans="5:12" x14ac:dyDescent="0.2">
      <c r="E4194" s="2">
        <v>44280</v>
      </c>
      <c r="F4194" t="s">
        <v>42</v>
      </c>
      <c r="G4194" t="s">
        <v>108</v>
      </c>
      <c r="H4194">
        <v>360</v>
      </c>
      <c r="I4194">
        <f>MONTH(DailyExits[[#This Row],[Date]])</f>
        <v>3</v>
      </c>
      <c r="J4194">
        <f>WEEKDAY(DailyExits[[#This Row],[Date]],2)</f>
        <v>4</v>
      </c>
      <c r="K4194" t="str">
        <f>IF(LEFT(DailyExits[[#This Row],[Lines]],1)="Y","Yes","No")</f>
        <v>Yes</v>
      </c>
      <c r="L4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95" spans="5:12" x14ac:dyDescent="0.2">
      <c r="E4195" s="2">
        <v>44280</v>
      </c>
      <c r="F4195" t="s">
        <v>92</v>
      </c>
      <c r="G4195" t="s">
        <v>108</v>
      </c>
      <c r="H4195">
        <v>351</v>
      </c>
      <c r="I4195">
        <f>MONTH(DailyExits[[#This Row],[Date]])</f>
        <v>3</v>
      </c>
      <c r="J4195">
        <f>WEEKDAY(DailyExits[[#This Row],[Date]],2)</f>
        <v>4</v>
      </c>
      <c r="K4195" t="str">
        <f>IF(LEFT(DailyExits[[#This Row],[Lines]],1)="Y","Yes","No")</f>
        <v>Yes</v>
      </c>
      <c r="L4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96" spans="5:12" x14ac:dyDescent="0.2">
      <c r="E4196" s="2">
        <v>44280</v>
      </c>
      <c r="F4196" t="s">
        <v>88</v>
      </c>
      <c r="G4196" t="s">
        <v>107</v>
      </c>
      <c r="H4196">
        <v>294</v>
      </c>
      <c r="I4196">
        <f>MONTH(DailyExits[[#This Row],[Date]])</f>
        <v>3</v>
      </c>
      <c r="J4196">
        <f>WEEKDAY(DailyExits[[#This Row],[Date]],2)</f>
        <v>4</v>
      </c>
      <c r="K4196" t="str">
        <f>IF(LEFT(DailyExits[[#This Row],[Lines]],1)="Y","Yes","No")</f>
        <v>No</v>
      </c>
      <c r="L4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97" spans="5:12" x14ac:dyDescent="0.2">
      <c r="E4197" s="2">
        <v>44280</v>
      </c>
      <c r="F4197" t="s">
        <v>96</v>
      </c>
      <c r="G4197" t="s">
        <v>107</v>
      </c>
      <c r="H4197">
        <v>289</v>
      </c>
      <c r="I4197">
        <f>MONTH(DailyExits[[#This Row],[Date]])</f>
        <v>3</v>
      </c>
      <c r="J4197">
        <f>WEEKDAY(DailyExits[[#This Row],[Date]],2)</f>
        <v>4</v>
      </c>
      <c r="K4197" t="str">
        <f>IF(LEFT(DailyExits[[#This Row],[Lines]],1)="Y","Yes","No")</f>
        <v>No</v>
      </c>
      <c r="L4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98" spans="5:12" x14ac:dyDescent="0.2">
      <c r="E4198" s="2">
        <v>44280</v>
      </c>
      <c r="F4198" t="s">
        <v>86</v>
      </c>
      <c r="G4198" t="s">
        <v>112</v>
      </c>
      <c r="H4198">
        <v>242</v>
      </c>
      <c r="I4198">
        <f>MONTH(DailyExits[[#This Row],[Date]])</f>
        <v>3</v>
      </c>
      <c r="J4198">
        <f>WEEKDAY(DailyExits[[#This Row],[Date]],2)</f>
        <v>4</v>
      </c>
      <c r="K4198" t="str">
        <f>IF(LEFT(DailyExits[[#This Row],[Lines]],1)="Y","Yes","No")</f>
        <v>No</v>
      </c>
      <c r="L4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199" spans="5:12" x14ac:dyDescent="0.2">
      <c r="E4199" s="2">
        <v>44280</v>
      </c>
      <c r="F4199" t="s">
        <v>94</v>
      </c>
      <c r="G4199" t="s">
        <v>107</v>
      </c>
      <c r="H4199">
        <v>228</v>
      </c>
      <c r="I4199">
        <f>MONTH(DailyExits[[#This Row],[Date]])</f>
        <v>3</v>
      </c>
      <c r="J4199">
        <f>WEEKDAY(DailyExits[[#This Row],[Date]],2)</f>
        <v>4</v>
      </c>
      <c r="K4199" t="str">
        <f>IF(LEFT(DailyExits[[#This Row],[Lines]],1)="Y","Yes","No")</f>
        <v>No</v>
      </c>
      <c r="L4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00" spans="5:12" x14ac:dyDescent="0.2">
      <c r="E4200" s="2">
        <v>44280</v>
      </c>
      <c r="F4200" t="s">
        <v>72</v>
      </c>
      <c r="G4200" t="s">
        <v>108</v>
      </c>
      <c r="H4200">
        <v>227</v>
      </c>
      <c r="I4200">
        <f>MONTH(DailyExits[[#This Row],[Date]])</f>
        <v>3</v>
      </c>
      <c r="J4200">
        <f>WEEKDAY(DailyExits[[#This Row],[Date]],2)</f>
        <v>4</v>
      </c>
      <c r="K4200" t="str">
        <f>IF(LEFT(DailyExits[[#This Row],[Lines]],1)="Y","Yes","No")</f>
        <v>Yes</v>
      </c>
      <c r="L4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01" spans="5:12" x14ac:dyDescent="0.2">
      <c r="E4201" s="2">
        <v>44280</v>
      </c>
      <c r="F4201" t="s">
        <v>44</v>
      </c>
      <c r="G4201" t="s">
        <v>108</v>
      </c>
      <c r="H4201">
        <v>221</v>
      </c>
      <c r="I4201">
        <f>MONTH(DailyExits[[#This Row],[Date]])</f>
        <v>3</v>
      </c>
      <c r="J4201">
        <f>WEEKDAY(DailyExits[[#This Row],[Date]],2)</f>
        <v>4</v>
      </c>
      <c r="K4201" t="str">
        <f>IF(LEFT(DailyExits[[#This Row],[Lines]],1)="Y","Yes","No")</f>
        <v>Yes</v>
      </c>
      <c r="L4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02" spans="5:12" x14ac:dyDescent="0.2">
      <c r="E4202" s="2">
        <v>44281</v>
      </c>
      <c r="F4202" t="s">
        <v>54</v>
      </c>
      <c r="G4202" t="s">
        <v>109</v>
      </c>
      <c r="H4202">
        <v>4377</v>
      </c>
      <c r="I4202">
        <f>MONTH(DailyExits[[#This Row],[Date]])</f>
        <v>3</v>
      </c>
      <c r="J4202">
        <f>WEEKDAY(DailyExits[[#This Row],[Date]],2)</f>
        <v>5</v>
      </c>
      <c r="K4202" t="str">
        <f>IF(LEFT(DailyExits[[#This Row],[Lines]],1)="Y","Yes","No")</f>
        <v>Yes</v>
      </c>
      <c r="L4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203" spans="5:12" x14ac:dyDescent="0.2">
      <c r="E4203" s="2">
        <v>44281</v>
      </c>
      <c r="F4203" t="s">
        <v>52</v>
      </c>
      <c r="G4203" t="s">
        <v>109</v>
      </c>
      <c r="H4203">
        <v>4003</v>
      </c>
      <c r="I4203">
        <f>MONTH(DailyExits[[#This Row],[Date]])</f>
        <v>3</v>
      </c>
      <c r="J4203">
        <f>WEEKDAY(DailyExits[[#This Row],[Date]],2)</f>
        <v>5</v>
      </c>
      <c r="K4203" t="str">
        <f>IF(LEFT(DailyExits[[#This Row],[Lines]],1)="Y","Yes","No")</f>
        <v>Yes</v>
      </c>
      <c r="L4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204" spans="5:12" x14ac:dyDescent="0.2">
      <c r="E4204" s="2">
        <v>44281</v>
      </c>
      <c r="F4204" t="s">
        <v>50</v>
      </c>
      <c r="G4204" t="s">
        <v>109</v>
      </c>
      <c r="H4204">
        <v>3740</v>
      </c>
      <c r="I4204">
        <f>MONTH(DailyExits[[#This Row],[Date]])</f>
        <v>3</v>
      </c>
      <c r="J4204">
        <f>WEEKDAY(DailyExits[[#This Row],[Date]],2)</f>
        <v>5</v>
      </c>
      <c r="K4204" t="str">
        <f>IF(LEFT(DailyExits[[#This Row],[Lines]],1)="Y","Yes","No")</f>
        <v>Yes</v>
      </c>
      <c r="L4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205" spans="5:12" x14ac:dyDescent="0.2">
      <c r="E4205" s="2">
        <v>44281</v>
      </c>
      <c r="F4205" t="s">
        <v>56</v>
      </c>
      <c r="G4205" t="s">
        <v>109</v>
      </c>
      <c r="H4205">
        <v>3337</v>
      </c>
      <c r="I4205">
        <f>MONTH(DailyExits[[#This Row],[Date]])</f>
        <v>3</v>
      </c>
      <c r="J4205">
        <f>WEEKDAY(DailyExits[[#This Row],[Date]],2)</f>
        <v>5</v>
      </c>
      <c r="K4205" t="str">
        <f>IF(LEFT(DailyExits[[#This Row],[Lines]],1)="Y","Yes","No")</f>
        <v>Yes</v>
      </c>
      <c r="L4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206" spans="5:12" x14ac:dyDescent="0.2">
      <c r="E4206" s="2">
        <v>44281</v>
      </c>
      <c r="F4206">
        <v>16</v>
      </c>
      <c r="G4206" t="s">
        <v>109</v>
      </c>
      <c r="H4206">
        <v>2281</v>
      </c>
      <c r="I4206">
        <f>MONTH(DailyExits[[#This Row],[Date]])</f>
        <v>3</v>
      </c>
      <c r="J4206">
        <f>WEEKDAY(DailyExits[[#This Row],[Date]],2)</f>
        <v>5</v>
      </c>
      <c r="K4206" t="str">
        <f>IF(LEFT(DailyExits[[#This Row],[Lines]],1)="Y","Yes","No")</f>
        <v>Yes</v>
      </c>
      <c r="L42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07" spans="5:12" x14ac:dyDescent="0.2">
      <c r="E4207" s="2">
        <v>44281</v>
      </c>
      <c r="F4207">
        <v>24</v>
      </c>
      <c r="G4207" t="s">
        <v>109</v>
      </c>
      <c r="H4207">
        <v>2131</v>
      </c>
      <c r="I4207">
        <f>MONTH(DailyExits[[#This Row],[Date]])</f>
        <v>3</v>
      </c>
      <c r="J4207">
        <f>WEEKDAY(DailyExits[[#This Row],[Date]],2)</f>
        <v>5</v>
      </c>
      <c r="K4207" t="str">
        <f>IF(LEFT(DailyExits[[#This Row],[Lines]],1)="Y","Yes","No")</f>
        <v>Yes</v>
      </c>
      <c r="L4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08" spans="5:12" x14ac:dyDescent="0.2">
      <c r="E4208" s="2">
        <v>44281</v>
      </c>
      <c r="F4208" t="s">
        <v>20</v>
      </c>
      <c r="G4208" t="s">
        <v>105</v>
      </c>
      <c r="H4208">
        <v>2074</v>
      </c>
      <c r="I4208">
        <f>MONTH(DailyExits[[#This Row],[Date]])</f>
        <v>3</v>
      </c>
      <c r="J4208">
        <f>WEEKDAY(DailyExits[[#This Row],[Date]],2)</f>
        <v>5</v>
      </c>
      <c r="K4208" t="str">
        <f>IF(LEFT(DailyExits[[#This Row],[Lines]],1)="Y","Yes","No")</f>
        <v>No</v>
      </c>
      <c r="L4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09" spans="5:12" x14ac:dyDescent="0.2">
      <c r="E4209" s="2">
        <v>44281</v>
      </c>
      <c r="F4209" t="s">
        <v>62</v>
      </c>
      <c r="G4209" t="s">
        <v>109</v>
      </c>
      <c r="H4209">
        <v>1755</v>
      </c>
      <c r="I4209">
        <f>MONTH(DailyExits[[#This Row],[Date]])</f>
        <v>3</v>
      </c>
      <c r="J4209">
        <f>WEEKDAY(DailyExits[[#This Row],[Date]],2)</f>
        <v>5</v>
      </c>
      <c r="K4209" t="str">
        <f>IF(LEFT(DailyExits[[#This Row],[Lines]],1)="Y","Yes","No")</f>
        <v>Yes</v>
      </c>
      <c r="L4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10" spans="5:12" x14ac:dyDescent="0.2">
      <c r="E4210" s="2">
        <v>44281</v>
      </c>
      <c r="F4210">
        <v>12</v>
      </c>
      <c r="G4210" t="s">
        <v>104</v>
      </c>
      <c r="H4210">
        <v>1485</v>
      </c>
      <c r="I4210">
        <f>MONTH(DailyExits[[#This Row],[Date]])</f>
        <v>3</v>
      </c>
      <c r="J4210">
        <f>WEEKDAY(DailyExits[[#This Row],[Date]],2)</f>
        <v>5</v>
      </c>
      <c r="K4210" t="str">
        <f>IF(LEFT(DailyExits[[#This Row],[Lines]],1)="Y","Yes","No")</f>
        <v>Yes</v>
      </c>
      <c r="L4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11" spans="5:12" x14ac:dyDescent="0.2">
      <c r="E4211" s="2">
        <v>44281</v>
      </c>
      <c r="F4211" t="s">
        <v>64</v>
      </c>
      <c r="G4211" t="s">
        <v>109</v>
      </c>
      <c r="H4211">
        <v>1461</v>
      </c>
      <c r="I4211">
        <f>MONTH(DailyExits[[#This Row],[Date]])</f>
        <v>3</v>
      </c>
      <c r="J4211">
        <f>WEEKDAY(DailyExits[[#This Row],[Date]],2)</f>
        <v>5</v>
      </c>
      <c r="K4211" t="str">
        <f>IF(LEFT(DailyExits[[#This Row],[Lines]],1)="Y","Yes","No")</f>
        <v>Yes</v>
      </c>
      <c r="L4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12" spans="5:12" x14ac:dyDescent="0.2">
      <c r="E4212" s="2">
        <v>44281</v>
      </c>
      <c r="F4212" t="s">
        <v>10</v>
      </c>
      <c r="G4212" t="s">
        <v>103</v>
      </c>
      <c r="H4212">
        <v>1392</v>
      </c>
      <c r="I4212">
        <f>MONTH(DailyExits[[#This Row],[Date]])</f>
        <v>3</v>
      </c>
      <c r="J4212">
        <f>WEEKDAY(DailyExits[[#This Row],[Date]],2)</f>
        <v>5</v>
      </c>
      <c r="K4212" t="str">
        <f>IF(LEFT(DailyExits[[#This Row],[Lines]],1)="Y","Yes","No")</f>
        <v>Yes</v>
      </c>
      <c r="L4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13" spans="5:12" x14ac:dyDescent="0.2">
      <c r="E4213" s="2">
        <v>44281</v>
      </c>
      <c r="F4213" t="s">
        <v>22</v>
      </c>
      <c r="G4213" t="s">
        <v>106</v>
      </c>
      <c r="H4213">
        <v>1378</v>
      </c>
      <c r="I4213">
        <f>MONTH(DailyExits[[#This Row],[Date]])</f>
        <v>3</v>
      </c>
      <c r="J4213">
        <f>WEEKDAY(DailyExits[[#This Row],[Date]],2)</f>
        <v>5</v>
      </c>
      <c r="K4213" t="str">
        <f>IF(LEFT(DailyExits[[#This Row],[Lines]],1)="Y","Yes","No")</f>
        <v>No</v>
      </c>
      <c r="L4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14" spans="5:12" x14ac:dyDescent="0.2">
      <c r="E4214" s="2">
        <v>44281</v>
      </c>
      <c r="F4214" t="s">
        <v>14</v>
      </c>
      <c r="G4214" t="s">
        <v>104</v>
      </c>
      <c r="H4214">
        <v>1313</v>
      </c>
      <c r="I4214">
        <f>MONTH(DailyExits[[#This Row],[Date]])</f>
        <v>3</v>
      </c>
      <c r="J4214">
        <f>WEEKDAY(DailyExits[[#This Row],[Date]],2)</f>
        <v>5</v>
      </c>
      <c r="K4214" t="str">
        <f>IF(LEFT(DailyExits[[#This Row],[Lines]],1)="Y","Yes","No")</f>
        <v>Yes</v>
      </c>
      <c r="L4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15" spans="5:12" x14ac:dyDescent="0.2">
      <c r="E4215" s="2">
        <v>44281</v>
      </c>
      <c r="F4215" t="s">
        <v>24</v>
      </c>
      <c r="G4215" t="s">
        <v>105</v>
      </c>
      <c r="H4215">
        <v>1305</v>
      </c>
      <c r="I4215">
        <f>MONTH(DailyExits[[#This Row],[Date]])</f>
        <v>3</v>
      </c>
      <c r="J4215">
        <f>WEEKDAY(DailyExits[[#This Row],[Date]],2)</f>
        <v>5</v>
      </c>
      <c r="K4215" t="str">
        <f>IF(LEFT(DailyExits[[#This Row],[Lines]],1)="Y","Yes","No")</f>
        <v>No</v>
      </c>
      <c r="L4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16" spans="5:12" x14ac:dyDescent="0.2">
      <c r="E4216" s="2">
        <v>44281</v>
      </c>
      <c r="F4216" t="s">
        <v>48</v>
      </c>
      <c r="G4216" t="s">
        <v>109</v>
      </c>
      <c r="H4216">
        <v>1269</v>
      </c>
      <c r="I4216">
        <f>MONTH(DailyExits[[#This Row],[Date]])</f>
        <v>3</v>
      </c>
      <c r="J4216">
        <f>WEEKDAY(DailyExits[[#This Row],[Date]],2)</f>
        <v>5</v>
      </c>
      <c r="K4216" t="str">
        <f>IF(LEFT(DailyExits[[#This Row],[Lines]],1)="Y","Yes","No")</f>
        <v>Yes</v>
      </c>
      <c r="L4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17" spans="5:12" x14ac:dyDescent="0.2">
      <c r="E4217" s="2">
        <v>44281</v>
      </c>
      <c r="F4217" t="s">
        <v>26</v>
      </c>
      <c r="G4217" t="s">
        <v>105</v>
      </c>
      <c r="H4217">
        <v>1218</v>
      </c>
      <c r="I4217">
        <f>MONTH(DailyExits[[#This Row],[Date]])</f>
        <v>3</v>
      </c>
      <c r="J4217">
        <f>WEEKDAY(DailyExits[[#This Row],[Date]],2)</f>
        <v>5</v>
      </c>
      <c r="K4217" t="str">
        <f>IF(LEFT(DailyExits[[#This Row],[Lines]],1)="Y","Yes","No")</f>
        <v>No</v>
      </c>
      <c r="L4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18" spans="5:12" x14ac:dyDescent="0.2">
      <c r="E4218" s="2">
        <v>44281</v>
      </c>
      <c r="F4218">
        <v>19</v>
      </c>
      <c r="G4218" t="s">
        <v>104</v>
      </c>
      <c r="H4218">
        <v>1207</v>
      </c>
      <c r="I4218">
        <f>MONTH(DailyExits[[#This Row],[Date]])</f>
        <v>3</v>
      </c>
      <c r="J4218">
        <f>WEEKDAY(DailyExits[[#This Row],[Date]],2)</f>
        <v>5</v>
      </c>
      <c r="K4218" t="str">
        <f>IF(LEFT(DailyExits[[#This Row],[Lines]],1)="Y","Yes","No")</f>
        <v>Yes</v>
      </c>
      <c r="L4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19" spans="5:12" x14ac:dyDescent="0.2">
      <c r="E4219" s="2">
        <v>44281</v>
      </c>
      <c r="F4219" t="s">
        <v>18</v>
      </c>
      <c r="G4219" t="s">
        <v>105</v>
      </c>
      <c r="H4219">
        <v>1155</v>
      </c>
      <c r="I4219">
        <f>MONTH(DailyExits[[#This Row],[Date]])</f>
        <v>3</v>
      </c>
      <c r="J4219">
        <f>WEEKDAY(DailyExits[[#This Row],[Date]],2)</f>
        <v>5</v>
      </c>
      <c r="K4219" t="str">
        <f>IF(LEFT(DailyExits[[#This Row],[Lines]],1)="Y","Yes","No")</f>
        <v>No</v>
      </c>
      <c r="L4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20" spans="5:12" x14ac:dyDescent="0.2">
      <c r="E4220" s="2">
        <v>44281</v>
      </c>
      <c r="F4220" t="s">
        <v>2</v>
      </c>
      <c r="G4220" t="s">
        <v>103</v>
      </c>
      <c r="H4220">
        <v>1145</v>
      </c>
      <c r="I4220">
        <f>MONTH(DailyExits[[#This Row],[Date]])</f>
        <v>3</v>
      </c>
      <c r="J4220">
        <f>WEEKDAY(DailyExits[[#This Row],[Date]],2)</f>
        <v>5</v>
      </c>
      <c r="K4220" t="str">
        <f>IF(LEFT(DailyExits[[#This Row],[Lines]],1)="Y","Yes","No")</f>
        <v>Yes</v>
      </c>
      <c r="L4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21" spans="5:12" x14ac:dyDescent="0.2">
      <c r="E4221" s="2">
        <v>44281</v>
      </c>
      <c r="F4221" t="s">
        <v>36</v>
      </c>
      <c r="G4221" t="s">
        <v>108</v>
      </c>
      <c r="H4221">
        <v>1010</v>
      </c>
      <c r="I4221">
        <f>MONTH(DailyExits[[#This Row],[Date]])</f>
        <v>3</v>
      </c>
      <c r="J4221">
        <f>WEEKDAY(DailyExits[[#This Row],[Date]],2)</f>
        <v>5</v>
      </c>
      <c r="K4221" t="str">
        <f>IF(LEFT(DailyExits[[#This Row],[Lines]],1)="Y","Yes","No")</f>
        <v>Yes</v>
      </c>
      <c r="L4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22" spans="5:12" x14ac:dyDescent="0.2">
      <c r="E4222" s="2">
        <v>44281</v>
      </c>
      <c r="F4222" t="s">
        <v>60</v>
      </c>
      <c r="G4222" t="s">
        <v>109</v>
      </c>
      <c r="H4222">
        <v>967</v>
      </c>
      <c r="I4222">
        <f>MONTH(DailyExits[[#This Row],[Date]])</f>
        <v>3</v>
      </c>
      <c r="J4222">
        <f>WEEKDAY(DailyExits[[#This Row],[Date]],2)</f>
        <v>5</v>
      </c>
      <c r="K4222" t="str">
        <f>IF(LEFT(DailyExits[[#This Row],[Lines]],1)="Y","Yes","No")</f>
        <v>Yes</v>
      </c>
      <c r="L4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23" spans="5:12" x14ac:dyDescent="0.2">
      <c r="E4223" s="2">
        <v>44281</v>
      </c>
      <c r="F4223" t="s">
        <v>28</v>
      </c>
      <c r="G4223" t="s">
        <v>107</v>
      </c>
      <c r="H4223">
        <v>950</v>
      </c>
      <c r="I4223">
        <f>MONTH(DailyExits[[#This Row],[Date]])</f>
        <v>3</v>
      </c>
      <c r="J4223">
        <f>WEEKDAY(DailyExits[[#This Row],[Date]],2)</f>
        <v>5</v>
      </c>
      <c r="K4223" t="str">
        <f>IF(LEFT(DailyExits[[#This Row],[Lines]],1)="Y","Yes","No")</f>
        <v>No</v>
      </c>
      <c r="L4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24" spans="5:12" x14ac:dyDescent="0.2">
      <c r="E4224" s="2">
        <v>44281</v>
      </c>
      <c r="F4224" t="s">
        <v>74</v>
      </c>
      <c r="G4224" t="s">
        <v>108</v>
      </c>
      <c r="H4224">
        <v>826</v>
      </c>
      <c r="I4224">
        <f>MONTH(DailyExits[[#This Row],[Date]])</f>
        <v>3</v>
      </c>
      <c r="J4224">
        <f>WEEKDAY(DailyExits[[#This Row],[Date]],2)</f>
        <v>5</v>
      </c>
      <c r="K4224" t="str">
        <f>IF(LEFT(DailyExits[[#This Row],[Lines]],1)="Y","Yes","No")</f>
        <v>Yes</v>
      </c>
      <c r="L4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25" spans="5:12" x14ac:dyDescent="0.2">
      <c r="E4225" s="2">
        <v>44281</v>
      </c>
      <c r="F4225" t="s">
        <v>40</v>
      </c>
      <c r="G4225" t="s">
        <v>108</v>
      </c>
      <c r="H4225">
        <v>814</v>
      </c>
      <c r="I4225">
        <f>MONTH(DailyExits[[#This Row],[Date]])</f>
        <v>3</v>
      </c>
      <c r="J4225">
        <f>WEEKDAY(DailyExits[[#This Row],[Date]],2)</f>
        <v>5</v>
      </c>
      <c r="K4225" t="str">
        <f>IF(LEFT(DailyExits[[#This Row],[Lines]],1)="Y","Yes","No")</f>
        <v>Yes</v>
      </c>
      <c r="L4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26" spans="5:12" x14ac:dyDescent="0.2">
      <c r="E4226" s="2">
        <v>44281</v>
      </c>
      <c r="F4226" t="s">
        <v>70</v>
      </c>
      <c r="G4226" t="s">
        <v>111</v>
      </c>
      <c r="H4226">
        <v>806</v>
      </c>
      <c r="I4226">
        <f>MONTH(DailyExits[[#This Row],[Date]])</f>
        <v>3</v>
      </c>
      <c r="J4226">
        <f>WEEKDAY(DailyExits[[#This Row],[Date]],2)</f>
        <v>5</v>
      </c>
      <c r="K4226" t="str">
        <f>IF(LEFT(DailyExits[[#This Row],[Lines]],1)="Y","Yes","No")</f>
        <v>No</v>
      </c>
      <c r="L4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27" spans="5:12" x14ac:dyDescent="0.2">
      <c r="E4227" s="2">
        <v>44281</v>
      </c>
      <c r="F4227" t="s">
        <v>80</v>
      </c>
      <c r="G4227" t="s">
        <v>110</v>
      </c>
      <c r="H4227">
        <v>767</v>
      </c>
      <c r="I4227">
        <f>MONTH(DailyExits[[#This Row],[Date]])</f>
        <v>3</v>
      </c>
      <c r="J4227">
        <f>WEEKDAY(DailyExits[[#This Row],[Date]],2)</f>
        <v>5</v>
      </c>
      <c r="K4227" t="str">
        <f>IF(LEFT(DailyExits[[#This Row],[Lines]],1)="Y","Yes","No")</f>
        <v>Yes</v>
      </c>
      <c r="L4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28" spans="5:12" x14ac:dyDescent="0.2">
      <c r="E4228" s="2">
        <v>44281</v>
      </c>
      <c r="F4228" t="s">
        <v>90</v>
      </c>
      <c r="G4228" t="s">
        <v>108</v>
      </c>
      <c r="H4228">
        <v>756</v>
      </c>
      <c r="I4228">
        <f>MONTH(DailyExits[[#This Row],[Date]])</f>
        <v>3</v>
      </c>
      <c r="J4228">
        <f>WEEKDAY(DailyExits[[#This Row],[Date]],2)</f>
        <v>5</v>
      </c>
      <c r="K4228" t="str">
        <f>IF(LEFT(DailyExits[[#This Row],[Lines]],1)="Y","Yes","No")</f>
        <v>Yes</v>
      </c>
      <c r="L4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29" spans="5:12" x14ac:dyDescent="0.2">
      <c r="E4229" s="2">
        <v>44281</v>
      </c>
      <c r="F4229" t="s">
        <v>38</v>
      </c>
      <c r="G4229" t="s">
        <v>108</v>
      </c>
      <c r="H4229">
        <v>723</v>
      </c>
      <c r="I4229">
        <f>MONTH(DailyExits[[#This Row],[Date]])</f>
        <v>3</v>
      </c>
      <c r="J4229">
        <f>WEEKDAY(DailyExits[[#This Row],[Date]],2)</f>
        <v>5</v>
      </c>
      <c r="K4229" t="str">
        <f>IF(LEFT(DailyExits[[#This Row],[Lines]],1)="Y","Yes","No")</f>
        <v>Yes</v>
      </c>
      <c r="L4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30" spans="5:12" x14ac:dyDescent="0.2">
      <c r="E4230" s="2">
        <v>44281</v>
      </c>
      <c r="F4230" t="s">
        <v>6</v>
      </c>
      <c r="G4230" t="s">
        <v>103</v>
      </c>
      <c r="H4230">
        <v>715</v>
      </c>
      <c r="I4230">
        <f>MONTH(DailyExits[[#This Row],[Date]])</f>
        <v>3</v>
      </c>
      <c r="J4230">
        <f>WEEKDAY(DailyExits[[#This Row],[Date]],2)</f>
        <v>5</v>
      </c>
      <c r="K4230" t="str">
        <f>IF(LEFT(DailyExits[[#This Row],[Lines]],1)="Y","Yes","No")</f>
        <v>Yes</v>
      </c>
      <c r="L4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31" spans="5:12" x14ac:dyDescent="0.2">
      <c r="E4231" s="2">
        <v>44281</v>
      </c>
      <c r="F4231" t="s">
        <v>66</v>
      </c>
      <c r="G4231" t="s">
        <v>110</v>
      </c>
      <c r="H4231">
        <v>632</v>
      </c>
      <c r="I4231">
        <f>MONTH(DailyExits[[#This Row],[Date]])</f>
        <v>3</v>
      </c>
      <c r="J4231">
        <f>WEEKDAY(DailyExits[[#This Row],[Date]],2)</f>
        <v>5</v>
      </c>
      <c r="K4231" t="str">
        <f>IF(LEFT(DailyExits[[#This Row],[Lines]],1)="Y","Yes","No")</f>
        <v>Yes</v>
      </c>
      <c r="L4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32" spans="5:12" x14ac:dyDescent="0.2">
      <c r="E4232" s="2">
        <v>44281</v>
      </c>
      <c r="F4232" t="s">
        <v>78</v>
      </c>
      <c r="G4232" t="s">
        <v>110</v>
      </c>
      <c r="H4232">
        <v>605</v>
      </c>
      <c r="I4232">
        <f>MONTH(DailyExits[[#This Row],[Date]])</f>
        <v>3</v>
      </c>
      <c r="J4232">
        <f>WEEKDAY(DailyExits[[#This Row],[Date]],2)</f>
        <v>5</v>
      </c>
      <c r="K4232" t="str">
        <f>IF(LEFT(DailyExits[[#This Row],[Lines]],1)="Y","Yes","No")</f>
        <v>Yes</v>
      </c>
      <c r="L4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33" spans="5:12" x14ac:dyDescent="0.2">
      <c r="E4233" s="2">
        <v>44281</v>
      </c>
      <c r="F4233" t="s">
        <v>12</v>
      </c>
      <c r="G4233" t="s">
        <v>103</v>
      </c>
      <c r="H4233">
        <v>600</v>
      </c>
      <c r="I4233">
        <f>MONTH(DailyExits[[#This Row],[Date]])</f>
        <v>3</v>
      </c>
      <c r="J4233">
        <f>WEEKDAY(DailyExits[[#This Row],[Date]],2)</f>
        <v>5</v>
      </c>
      <c r="K4233" t="str">
        <f>IF(LEFT(DailyExits[[#This Row],[Lines]],1)="Y","Yes","No")</f>
        <v>Yes</v>
      </c>
      <c r="L4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34" spans="5:12" x14ac:dyDescent="0.2">
      <c r="E4234" s="2">
        <v>44281</v>
      </c>
      <c r="F4234" t="s">
        <v>34</v>
      </c>
      <c r="G4234" t="s">
        <v>107</v>
      </c>
      <c r="H4234">
        <v>600</v>
      </c>
      <c r="I4234">
        <f>MONTH(DailyExits[[#This Row],[Date]])</f>
        <v>3</v>
      </c>
      <c r="J4234">
        <f>WEEKDAY(DailyExits[[#This Row],[Date]],2)</f>
        <v>5</v>
      </c>
      <c r="K4234" t="str">
        <f>IF(LEFT(DailyExits[[#This Row],[Lines]],1)="Y","Yes","No")</f>
        <v>No</v>
      </c>
      <c r="L4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35" spans="5:12" x14ac:dyDescent="0.2">
      <c r="E4235" s="2">
        <v>44281</v>
      </c>
      <c r="F4235" t="s">
        <v>30</v>
      </c>
      <c r="G4235" t="s">
        <v>107</v>
      </c>
      <c r="H4235">
        <v>587</v>
      </c>
      <c r="I4235">
        <f>MONTH(DailyExits[[#This Row],[Date]])</f>
        <v>3</v>
      </c>
      <c r="J4235">
        <f>WEEKDAY(DailyExits[[#This Row],[Date]],2)</f>
        <v>5</v>
      </c>
      <c r="K4235" t="str">
        <f>IF(LEFT(DailyExits[[#This Row],[Lines]],1)="Y","Yes","No")</f>
        <v>No</v>
      </c>
      <c r="L4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36" spans="5:12" x14ac:dyDescent="0.2">
      <c r="E4236" s="2">
        <v>44281</v>
      </c>
      <c r="F4236" t="s">
        <v>32</v>
      </c>
      <c r="G4236" t="s">
        <v>107</v>
      </c>
      <c r="H4236">
        <v>568</v>
      </c>
      <c r="I4236">
        <f>MONTH(DailyExits[[#This Row],[Date]])</f>
        <v>3</v>
      </c>
      <c r="J4236">
        <f>WEEKDAY(DailyExits[[#This Row],[Date]],2)</f>
        <v>5</v>
      </c>
      <c r="K4236" t="str">
        <f>IF(LEFT(DailyExits[[#This Row],[Lines]],1)="Y","Yes","No")</f>
        <v>No</v>
      </c>
      <c r="L4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37" spans="5:12" x14ac:dyDescent="0.2">
      <c r="E4237" s="2">
        <v>44281</v>
      </c>
      <c r="F4237" t="s">
        <v>46</v>
      </c>
      <c r="G4237" t="s">
        <v>108</v>
      </c>
      <c r="H4237">
        <v>557</v>
      </c>
      <c r="I4237">
        <f>MONTH(DailyExits[[#This Row],[Date]])</f>
        <v>3</v>
      </c>
      <c r="J4237">
        <f>WEEKDAY(DailyExits[[#This Row],[Date]],2)</f>
        <v>5</v>
      </c>
      <c r="K4237" t="str">
        <f>IF(LEFT(DailyExits[[#This Row],[Lines]],1)="Y","Yes","No")</f>
        <v>Yes</v>
      </c>
      <c r="L4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38" spans="5:12" x14ac:dyDescent="0.2">
      <c r="E4238" s="2">
        <v>44281</v>
      </c>
      <c r="F4238" t="s">
        <v>68</v>
      </c>
      <c r="G4238" t="s">
        <v>111</v>
      </c>
      <c r="H4238">
        <v>511</v>
      </c>
      <c r="I4238">
        <f>MONTH(DailyExits[[#This Row],[Date]])</f>
        <v>3</v>
      </c>
      <c r="J4238">
        <f>WEEKDAY(DailyExits[[#This Row],[Date]],2)</f>
        <v>5</v>
      </c>
      <c r="K4238" t="str">
        <f>IF(LEFT(DailyExits[[#This Row],[Lines]],1)="Y","Yes","No")</f>
        <v>No</v>
      </c>
      <c r="L4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39" spans="5:12" x14ac:dyDescent="0.2">
      <c r="E4239" s="2">
        <v>44281</v>
      </c>
      <c r="F4239" t="s">
        <v>82</v>
      </c>
      <c r="G4239" t="s">
        <v>110</v>
      </c>
      <c r="H4239">
        <v>489</v>
      </c>
      <c r="I4239">
        <f>MONTH(DailyExits[[#This Row],[Date]])</f>
        <v>3</v>
      </c>
      <c r="J4239">
        <f>WEEKDAY(DailyExits[[#This Row],[Date]],2)</f>
        <v>5</v>
      </c>
      <c r="K4239" t="str">
        <f>IF(LEFT(DailyExits[[#This Row],[Lines]],1)="Y","Yes","No")</f>
        <v>Yes</v>
      </c>
      <c r="L4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40" spans="5:12" x14ac:dyDescent="0.2">
      <c r="E4240" s="2">
        <v>44281</v>
      </c>
      <c r="F4240" t="s">
        <v>76</v>
      </c>
      <c r="G4240" t="s">
        <v>110</v>
      </c>
      <c r="H4240">
        <v>460</v>
      </c>
      <c r="I4240">
        <f>MONTH(DailyExits[[#This Row],[Date]])</f>
        <v>3</v>
      </c>
      <c r="J4240">
        <f>WEEKDAY(DailyExits[[#This Row],[Date]],2)</f>
        <v>5</v>
      </c>
      <c r="K4240" t="str">
        <f>IF(LEFT(DailyExits[[#This Row],[Lines]],1)="Y","Yes","No")</f>
        <v>Yes</v>
      </c>
      <c r="L4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41" spans="5:12" x14ac:dyDescent="0.2">
      <c r="E4241" s="2">
        <v>44281</v>
      </c>
      <c r="F4241" t="s">
        <v>8</v>
      </c>
      <c r="G4241" t="s">
        <v>103</v>
      </c>
      <c r="H4241">
        <v>439</v>
      </c>
      <c r="I4241">
        <f>MONTH(DailyExits[[#This Row],[Date]])</f>
        <v>3</v>
      </c>
      <c r="J4241">
        <f>WEEKDAY(DailyExits[[#This Row],[Date]],2)</f>
        <v>5</v>
      </c>
      <c r="K4241" t="str">
        <f>IF(LEFT(DailyExits[[#This Row],[Lines]],1)="Y","Yes","No")</f>
        <v>Yes</v>
      </c>
      <c r="L4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42" spans="5:12" x14ac:dyDescent="0.2">
      <c r="E4242" s="2">
        <v>44281</v>
      </c>
      <c r="F4242" t="s">
        <v>4</v>
      </c>
      <c r="G4242" t="s">
        <v>103</v>
      </c>
      <c r="H4242">
        <v>409</v>
      </c>
      <c r="I4242">
        <f>MONTH(DailyExits[[#This Row],[Date]])</f>
        <v>3</v>
      </c>
      <c r="J4242">
        <f>WEEKDAY(DailyExits[[#This Row],[Date]],2)</f>
        <v>5</v>
      </c>
      <c r="K4242" t="str">
        <f>IF(LEFT(DailyExits[[#This Row],[Lines]],1)="Y","Yes","No")</f>
        <v>Yes</v>
      </c>
      <c r="L4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43" spans="5:12" x14ac:dyDescent="0.2">
      <c r="E4243" s="2">
        <v>44281</v>
      </c>
      <c r="F4243" t="s">
        <v>84</v>
      </c>
      <c r="G4243" t="s">
        <v>111</v>
      </c>
      <c r="H4243">
        <v>377</v>
      </c>
      <c r="I4243">
        <f>MONTH(DailyExits[[#This Row],[Date]])</f>
        <v>3</v>
      </c>
      <c r="J4243">
        <f>WEEKDAY(DailyExits[[#This Row],[Date]],2)</f>
        <v>5</v>
      </c>
      <c r="K4243" t="str">
        <f>IF(LEFT(DailyExits[[#This Row],[Lines]],1)="Y","Yes","No")</f>
        <v>No</v>
      </c>
      <c r="L4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44" spans="5:12" x14ac:dyDescent="0.2">
      <c r="E4244" s="2">
        <v>44281</v>
      </c>
      <c r="F4244" t="s">
        <v>42</v>
      </c>
      <c r="G4244" t="s">
        <v>108</v>
      </c>
      <c r="H4244">
        <v>335</v>
      </c>
      <c r="I4244">
        <f>MONTH(DailyExits[[#This Row],[Date]])</f>
        <v>3</v>
      </c>
      <c r="J4244">
        <f>WEEKDAY(DailyExits[[#This Row],[Date]],2)</f>
        <v>5</v>
      </c>
      <c r="K4244" t="str">
        <f>IF(LEFT(DailyExits[[#This Row],[Lines]],1)="Y","Yes","No")</f>
        <v>Yes</v>
      </c>
      <c r="L4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45" spans="5:12" x14ac:dyDescent="0.2">
      <c r="E4245" s="2">
        <v>44281</v>
      </c>
      <c r="F4245" t="s">
        <v>88</v>
      </c>
      <c r="G4245" t="s">
        <v>107</v>
      </c>
      <c r="H4245">
        <v>306</v>
      </c>
      <c r="I4245">
        <f>MONTH(DailyExits[[#This Row],[Date]])</f>
        <v>3</v>
      </c>
      <c r="J4245">
        <f>WEEKDAY(DailyExits[[#This Row],[Date]],2)</f>
        <v>5</v>
      </c>
      <c r="K4245" t="str">
        <f>IF(LEFT(DailyExits[[#This Row],[Lines]],1)="Y","Yes","No")</f>
        <v>No</v>
      </c>
      <c r="L4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46" spans="5:12" x14ac:dyDescent="0.2">
      <c r="E4246" s="2">
        <v>44281</v>
      </c>
      <c r="F4246" t="s">
        <v>92</v>
      </c>
      <c r="G4246" t="s">
        <v>108</v>
      </c>
      <c r="H4246">
        <v>299</v>
      </c>
      <c r="I4246">
        <f>MONTH(DailyExits[[#This Row],[Date]])</f>
        <v>3</v>
      </c>
      <c r="J4246">
        <f>WEEKDAY(DailyExits[[#This Row],[Date]],2)</f>
        <v>5</v>
      </c>
      <c r="K4246" t="str">
        <f>IF(LEFT(DailyExits[[#This Row],[Lines]],1)="Y","Yes","No")</f>
        <v>Yes</v>
      </c>
      <c r="L4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47" spans="5:12" x14ac:dyDescent="0.2">
      <c r="E4247" s="2">
        <v>44281</v>
      </c>
      <c r="F4247" t="s">
        <v>96</v>
      </c>
      <c r="G4247" t="s">
        <v>107</v>
      </c>
      <c r="H4247">
        <v>294</v>
      </c>
      <c r="I4247">
        <f>MONTH(DailyExits[[#This Row],[Date]])</f>
        <v>3</v>
      </c>
      <c r="J4247">
        <f>WEEKDAY(DailyExits[[#This Row],[Date]],2)</f>
        <v>5</v>
      </c>
      <c r="K4247" t="str">
        <f>IF(LEFT(DailyExits[[#This Row],[Lines]],1)="Y","Yes","No")</f>
        <v>No</v>
      </c>
      <c r="L4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48" spans="5:12" x14ac:dyDescent="0.2">
      <c r="E4248" s="2">
        <v>44281</v>
      </c>
      <c r="F4248" t="s">
        <v>94</v>
      </c>
      <c r="G4248" t="s">
        <v>107</v>
      </c>
      <c r="H4248">
        <v>260</v>
      </c>
      <c r="I4248">
        <f>MONTH(DailyExits[[#This Row],[Date]])</f>
        <v>3</v>
      </c>
      <c r="J4248">
        <f>WEEKDAY(DailyExits[[#This Row],[Date]],2)</f>
        <v>5</v>
      </c>
      <c r="K4248" t="str">
        <f>IF(LEFT(DailyExits[[#This Row],[Lines]],1)="Y","Yes","No")</f>
        <v>No</v>
      </c>
      <c r="L4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49" spans="5:12" x14ac:dyDescent="0.2">
      <c r="E4249" s="2">
        <v>44281</v>
      </c>
      <c r="F4249" t="s">
        <v>86</v>
      </c>
      <c r="G4249" t="s">
        <v>112</v>
      </c>
      <c r="H4249">
        <v>244</v>
      </c>
      <c r="I4249">
        <f>MONTH(DailyExits[[#This Row],[Date]])</f>
        <v>3</v>
      </c>
      <c r="J4249">
        <f>WEEKDAY(DailyExits[[#This Row],[Date]],2)</f>
        <v>5</v>
      </c>
      <c r="K4249" t="str">
        <f>IF(LEFT(DailyExits[[#This Row],[Lines]],1)="Y","Yes","No")</f>
        <v>No</v>
      </c>
      <c r="L4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50" spans="5:12" x14ac:dyDescent="0.2">
      <c r="E4250" s="2">
        <v>44281</v>
      </c>
      <c r="F4250" t="s">
        <v>44</v>
      </c>
      <c r="G4250" t="s">
        <v>108</v>
      </c>
      <c r="H4250">
        <v>236</v>
      </c>
      <c r="I4250">
        <f>MONTH(DailyExits[[#This Row],[Date]])</f>
        <v>3</v>
      </c>
      <c r="J4250">
        <f>WEEKDAY(DailyExits[[#This Row],[Date]],2)</f>
        <v>5</v>
      </c>
      <c r="K4250" t="str">
        <f>IF(LEFT(DailyExits[[#This Row],[Lines]],1)="Y","Yes","No")</f>
        <v>Yes</v>
      </c>
      <c r="L4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51" spans="5:12" x14ac:dyDescent="0.2">
      <c r="E4251" s="2">
        <v>44281</v>
      </c>
      <c r="F4251" t="s">
        <v>72</v>
      </c>
      <c r="G4251" t="s">
        <v>108</v>
      </c>
      <c r="H4251">
        <v>212</v>
      </c>
      <c r="I4251">
        <f>MONTH(DailyExits[[#This Row],[Date]])</f>
        <v>3</v>
      </c>
      <c r="J4251">
        <f>WEEKDAY(DailyExits[[#This Row],[Date]],2)</f>
        <v>5</v>
      </c>
      <c r="K4251" t="str">
        <f>IF(LEFT(DailyExits[[#This Row],[Lines]],1)="Y","Yes","No")</f>
        <v>Yes</v>
      </c>
      <c r="L4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52" spans="5:12" x14ac:dyDescent="0.2">
      <c r="E4252" s="2">
        <v>44282</v>
      </c>
      <c r="F4252" t="s">
        <v>54</v>
      </c>
      <c r="G4252" t="s">
        <v>109</v>
      </c>
      <c r="H4252">
        <v>3068</v>
      </c>
      <c r="I4252">
        <f>MONTH(DailyExits[[#This Row],[Date]])</f>
        <v>3</v>
      </c>
      <c r="J4252">
        <f>WEEKDAY(DailyExits[[#This Row],[Date]],2)</f>
        <v>6</v>
      </c>
      <c r="K4252" t="str">
        <f>IF(LEFT(DailyExits[[#This Row],[Lines]],1)="Y","Yes","No")</f>
        <v>Yes</v>
      </c>
      <c r="L4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253" spans="5:12" x14ac:dyDescent="0.2">
      <c r="E4253" s="2">
        <v>44282</v>
      </c>
      <c r="F4253" t="s">
        <v>50</v>
      </c>
      <c r="G4253" t="s">
        <v>109</v>
      </c>
      <c r="H4253">
        <v>2005</v>
      </c>
      <c r="I4253">
        <f>MONTH(DailyExits[[#This Row],[Date]])</f>
        <v>3</v>
      </c>
      <c r="J4253">
        <f>WEEKDAY(DailyExits[[#This Row],[Date]],2)</f>
        <v>6</v>
      </c>
      <c r="K4253" t="str">
        <f>IF(LEFT(DailyExits[[#This Row],[Lines]],1)="Y","Yes","No")</f>
        <v>Yes</v>
      </c>
      <c r="L4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254" spans="5:12" x14ac:dyDescent="0.2">
      <c r="E4254" s="2">
        <v>44282</v>
      </c>
      <c r="F4254" t="s">
        <v>52</v>
      </c>
      <c r="G4254" t="s">
        <v>109</v>
      </c>
      <c r="H4254">
        <v>1833</v>
      </c>
      <c r="I4254">
        <f>MONTH(DailyExits[[#This Row],[Date]])</f>
        <v>3</v>
      </c>
      <c r="J4254">
        <f>WEEKDAY(DailyExits[[#This Row],[Date]],2)</f>
        <v>6</v>
      </c>
      <c r="K4254" t="str">
        <f>IF(LEFT(DailyExits[[#This Row],[Lines]],1)="Y","Yes","No")</f>
        <v>Yes</v>
      </c>
      <c r="L42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255" spans="5:12" x14ac:dyDescent="0.2">
      <c r="E4255" s="2">
        <v>44282</v>
      </c>
      <c r="F4255" t="s">
        <v>56</v>
      </c>
      <c r="G4255" t="s">
        <v>109</v>
      </c>
      <c r="H4255">
        <v>1681</v>
      </c>
      <c r="I4255">
        <f>MONTH(DailyExits[[#This Row],[Date]])</f>
        <v>3</v>
      </c>
      <c r="J4255">
        <f>WEEKDAY(DailyExits[[#This Row],[Date]],2)</f>
        <v>6</v>
      </c>
      <c r="K4255" t="str">
        <f>IF(LEFT(DailyExits[[#This Row],[Lines]],1)="Y","Yes","No")</f>
        <v>Yes</v>
      </c>
      <c r="L4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256" spans="5:12" x14ac:dyDescent="0.2">
      <c r="E4256" s="2">
        <v>44282</v>
      </c>
      <c r="F4256">
        <v>16</v>
      </c>
      <c r="G4256" t="s">
        <v>109</v>
      </c>
      <c r="H4256">
        <v>1623</v>
      </c>
      <c r="I4256">
        <f>MONTH(DailyExits[[#This Row],[Date]])</f>
        <v>3</v>
      </c>
      <c r="J4256">
        <f>WEEKDAY(DailyExits[[#This Row],[Date]],2)</f>
        <v>6</v>
      </c>
      <c r="K4256" t="str">
        <f>IF(LEFT(DailyExits[[#This Row],[Lines]],1)="Y","Yes","No")</f>
        <v>Yes</v>
      </c>
      <c r="L4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57" spans="5:12" x14ac:dyDescent="0.2">
      <c r="E4257" s="2">
        <v>44282</v>
      </c>
      <c r="F4257">
        <v>24</v>
      </c>
      <c r="G4257" t="s">
        <v>109</v>
      </c>
      <c r="H4257">
        <v>1515</v>
      </c>
      <c r="I4257">
        <f>MONTH(DailyExits[[#This Row],[Date]])</f>
        <v>3</v>
      </c>
      <c r="J4257">
        <f>WEEKDAY(DailyExits[[#This Row],[Date]],2)</f>
        <v>6</v>
      </c>
      <c r="K4257" t="str">
        <f>IF(LEFT(DailyExits[[#This Row],[Lines]],1)="Y","Yes","No")</f>
        <v>Yes</v>
      </c>
      <c r="L42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58" spans="5:12" x14ac:dyDescent="0.2">
      <c r="E4258" s="2">
        <v>44282</v>
      </c>
      <c r="F4258" t="s">
        <v>20</v>
      </c>
      <c r="G4258" t="s">
        <v>105</v>
      </c>
      <c r="H4258">
        <v>1272</v>
      </c>
      <c r="I4258">
        <f>MONTH(DailyExits[[#This Row],[Date]])</f>
        <v>3</v>
      </c>
      <c r="J4258">
        <f>WEEKDAY(DailyExits[[#This Row],[Date]],2)</f>
        <v>6</v>
      </c>
      <c r="K4258" t="str">
        <f>IF(LEFT(DailyExits[[#This Row],[Lines]],1)="Y","Yes","No")</f>
        <v>No</v>
      </c>
      <c r="L4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59" spans="5:12" x14ac:dyDescent="0.2">
      <c r="E4259" s="2">
        <v>44282</v>
      </c>
      <c r="F4259" t="s">
        <v>62</v>
      </c>
      <c r="G4259" t="s">
        <v>109</v>
      </c>
      <c r="H4259">
        <v>1038</v>
      </c>
      <c r="I4259">
        <f>MONTH(DailyExits[[#This Row],[Date]])</f>
        <v>3</v>
      </c>
      <c r="J4259">
        <f>WEEKDAY(DailyExits[[#This Row],[Date]],2)</f>
        <v>6</v>
      </c>
      <c r="K4259" t="str">
        <f>IF(LEFT(DailyExits[[#This Row],[Lines]],1)="Y","Yes","No")</f>
        <v>Yes</v>
      </c>
      <c r="L4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60" spans="5:12" x14ac:dyDescent="0.2">
      <c r="E4260" s="2">
        <v>44282</v>
      </c>
      <c r="F4260" t="s">
        <v>64</v>
      </c>
      <c r="G4260" t="s">
        <v>109</v>
      </c>
      <c r="H4260">
        <v>990</v>
      </c>
      <c r="I4260">
        <f>MONTH(DailyExits[[#This Row],[Date]])</f>
        <v>3</v>
      </c>
      <c r="J4260">
        <f>WEEKDAY(DailyExits[[#This Row],[Date]],2)</f>
        <v>6</v>
      </c>
      <c r="K4260" t="str">
        <f>IF(LEFT(DailyExits[[#This Row],[Lines]],1)="Y","Yes","No")</f>
        <v>Yes</v>
      </c>
      <c r="L4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61" spans="5:12" x14ac:dyDescent="0.2">
      <c r="E4261" s="2">
        <v>44282</v>
      </c>
      <c r="F4261" t="s">
        <v>10</v>
      </c>
      <c r="G4261" t="s">
        <v>103</v>
      </c>
      <c r="H4261">
        <v>985</v>
      </c>
      <c r="I4261">
        <f>MONTH(DailyExits[[#This Row],[Date]])</f>
        <v>3</v>
      </c>
      <c r="J4261">
        <f>WEEKDAY(DailyExits[[#This Row],[Date]],2)</f>
        <v>6</v>
      </c>
      <c r="K4261" t="str">
        <f>IF(LEFT(DailyExits[[#This Row],[Lines]],1)="Y","Yes","No")</f>
        <v>Yes</v>
      </c>
      <c r="L4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62" spans="5:12" x14ac:dyDescent="0.2">
      <c r="E4262" s="2">
        <v>44282</v>
      </c>
      <c r="F4262">
        <v>12</v>
      </c>
      <c r="G4262" t="s">
        <v>104</v>
      </c>
      <c r="H4262">
        <v>884</v>
      </c>
      <c r="I4262">
        <f>MONTH(DailyExits[[#This Row],[Date]])</f>
        <v>3</v>
      </c>
      <c r="J4262">
        <f>WEEKDAY(DailyExits[[#This Row],[Date]],2)</f>
        <v>6</v>
      </c>
      <c r="K4262" t="str">
        <f>IF(LEFT(DailyExits[[#This Row],[Lines]],1)="Y","Yes","No")</f>
        <v>Yes</v>
      </c>
      <c r="L4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63" spans="5:12" x14ac:dyDescent="0.2">
      <c r="E4263" s="2">
        <v>44282</v>
      </c>
      <c r="F4263" t="s">
        <v>48</v>
      </c>
      <c r="G4263" t="s">
        <v>109</v>
      </c>
      <c r="H4263">
        <v>864</v>
      </c>
      <c r="I4263">
        <f>MONTH(DailyExits[[#This Row],[Date]])</f>
        <v>3</v>
      </c>
      <c r="J4263">
        <f>WEEKDAY(DailyExits[[#This Row],[Date]],2)</f>
        <v>6</v>
      </c>
      <c r="K4263" t="str">
        <f>IF(LEFT(DailyExits[[#This Row],[Lines]],1)="Y","Yes","No")</f>
        <v>Yes</v>
      </c>
      <c r="L4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64" spans="5:12" x14ac:dyDescent="0.2">
      <c r="E4264" s="2">
        <v>44282</v>
      </c>
      <c r="F4264" t="s">
        <v>22</v>
      </c>
      <c r="G4264" t="s">
        <v>106</v>
      </c>
      <c r="H4264">
        <v>814</v>
      </c>
      <c r="I4264">
        <f>MONTH(DailyExits[[#This Row],[Date]])</f>
        <v>3</v>
      </c>
      <c r="J4264">
        <f>WEEKDAY(DailyExits[[#This Row],[Date]],2)</f>
        <v>6</v>
      </c>
      <c r="K4264" t="str">
        <f>IF(LEFT(DailyExits[[#This Row],[Lines]],1)="Y","Yes","No")</f>
        <v>No</v>
      </c>
      <c r="L4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65" spans="5:12" x14ac:dyDescent="0.2">
      <c r="E4265" s="2">
        <v>44282</v>
      </c>
      <c r="F4265" t="s">
        <v>24</v>
      </c>
      <c r="G4265" t="s">
        <v>105</v>
      </c>
      <c r="H4265">
        <v>766</v>
      </c>
      <c r="I4265">
        <f>MONTH(DailyExits[[#This Row],[Date]])</f>
        <v>3</v>
      </c>
      <c r="J4265">
        <f>WEEKDAY(DailyExits[[#This Row],[Date]],2)</f>
        <v>6</v>
      </c>
      <c r="K4265" t="str">
        <f>IF(LEFT(DailyExits[[#This Row],[Lines]],1)="Y","Yes","No")</f>
        <v>No</v>
      </c>
      <c r="L4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66" spans="5:12" x14ac:dyDescent="0.2">
      <c r="E4266" s="2">
        <v>44282</v>
      </c>
      <c r="F4266" t="s">
        <v>26</v>
      </c>
      <c r="G4266" t="s">
        <v>105</v>
      </c>
      <c r="H4266">
        <v>762</v>
      </c>
      <c r="I4266">
        <f>MONTH(DailyExits[[#This Row],[Date]])</f>
        <v>3</v>
      </c>
      <c r="J4266">
        <f>WEEKDAY(DailyExits[[#This Row],[Date]],2)</f>
        <v>6</v>
      </c>
      <c r="K4266" t="str">
        <f>IF(LEFT(DailyExits[[#This Row],[Lines]],1)="Y","Yes","No")</f>
        <v>No</v>
      </c>
      <c r="L4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67" spans="5:12" x14ac:dyDescent="0.2">
      <c r="E4267" s="2">
        <v>44282</v>
      </c>
      <c r="F4267" t="s">
        <v>14</v>
      </c>
      <c r="G4267" t="s">
        <v>104</v>
      </c>
      <c r="H4267">
        <v>726</v>
      </c>
      <c r="I4267">
        <f>MONTH(DailyExits[[#This Row],[Date]])</f>
        <v>3</v>
      </c>
      <c r="J4267">
        <f>WEEKDAY(DailyExits[[#This Row],[Date]],2)</f>
        <v>6</v>
      </c>
      <c r="K4267" t="str">
        <f>IF(LEFT(DailyExits[[#This Row],[Lines]],1)="Y","Yes","No")</f>
        <v>Yes</v>
      </c>
      <c r="L4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68" spans="5:12" x14ac:dyDescent="0.2">
      <c r="E4268" s="2">
        <v>44282</v>
      </c>
      <c r="F4268">
        <v>19</v>
      </c>
      <c r="G4268" t="s">
        <v>104</v>
      </c>
      <c r="H4268">
        <v>712</v>
      </c>
      <c r="I4268">
        <f>MONTH(DailyExits[[#This Row],[Date]])</f>
        <v>3</v>
      </c>
      <c r="J4268">
        <f>WEEKDAY(DailyExits[[#This Row],[Date]],2)</f>
        <v>6</v>
      </c>
      <c r="K4268" t="str">
        <f>IF(LEFT(DailyExits[[#This Row],[Lines]],1)="Y","Yes","No")</f>
        <v>Yes</v>
      </c>
      <c r="L4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69" spans="5:12" x14ac:dyDescent="0.2">
      <c r="E4269" s="2">
        <v>44282</v>
      </c>
      <c r="F4269" t="s">
        <v>18</v>
      </c>
      <c r="G4269" t="s">
        <v>105</v>
      </c>
      <c r="H4269">
        <v>706</v>
      </c>
      <c r="I4269">
        <f>MONTH(DailyExits[[#This Row],[Date]])</f>
        <v>3</v>
      </c>
      <c r="J4269">
        <f>WEEKDAY(DailyExits[[#This Row],[Date]],2)</f>
        <v>6</v>
      </c>
      <c r="K4269" t="str">
        <f>IF(LEFT(DailyExits[[#This Row],[Lines]],1)="Y","Yes","No")</f>
        <v>No</v>
      </c>
      <c r="L4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70" spans="5:12" x14ac:dyDescent="0.2">
      <c r="E4270" s="2">
        <v>44282</v>
      </c>
      <c r="F4270" t="s">
        <v>60</v>
      </c>
      <c r="G4270" t="s">
        <v>109</v>
      </c>
      <c r="H4270">
        <v>629</v>
      </c>
      <c r="I4270">
        <f>MONTH(DailyExits[[#This Row],[Date]])</f>
        <v>3</v>
      </c>
      <c r="J4270">
        <f>WEEKDAY(DailyExits[[#This Row],[Date]],2)</f>
        <v>6</v>
      </c>
      <c r="K4270" t="str">
        <f>IF(LEFT(DailyExits[[#This Row],[Lines]],1)="Y","Yes","No")</f>
        <v>Yes</v>
      </c>
      <c r="L4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71" spans="5:12" x14ac:dyDescent="0.2">
      <c r="E4271" s="2">
        <v>44282</v>
      </c>
      <c r="F4271" t="s">
        <v>2</v>
      </c>
      <c r="G4271" t="s">
        <v>103</v>
      </c>
      <c r="H4271">
        <v>625</v>
      </c>
      <c r="I4271">
        <f>MONTH(DailyExits[[#This Row],[Date]])</f>
        <v>3</v>
      </c>
      <c r="J4271">
        <f>WEEKDAY(DailyExits[[#This Row],[Date]],2)</f>
        <v>6</v>
      </c>
      <c r="K4271" t="str">
        <f>IF(LEFT(DailyExits[[#This Row],[Lines]],1)="Y","Yes","No")</f>
        <v>Yes</v>
      </c>
      <c r="L4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72" spans="5:12" x14ac:dyDescent="0.2">
      <c r="E4272" s="2">
        <v>44282</v>
      </c>
      <c r="F4272" t="s">
        <v>36</v>
      </c>
      <c r="G4272" t="s">
        <v>108</v>
      </c>
      <c r="H4272">
        <v>542</v>
      </c>
      <c r="I4272">
        <f>MONTH(DailyExits[[#This Row],[Date]])</f>
        <v>3</v>
      </c>
      <c r="J4272">
        <f>WEEKDAY(DailyExits[[#This Row],[Date]],2)</f>
        <v>6</v>
      </c>
      <c r="K4272" t="str">
        <f>IF(LEFT(DailyExits[[#This Row],[Lines]],1)="Y","Yes","No")</f>
        <v>Yes</v>
      </c>
      <c r="L4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73" spans="5:12" x14ac:dyDescent="0.2">
      <c r="E4273" s="2">
        <v>44282</v>
      </c>
      <c r="F4273" t="s">
        <v>40</v>
      </c>
      <c r="G4273" t="s">
        <v>108</v>
      </c>
      <c r="H4273">
        <v>512</v>
      </c>
      <c r="I4273">
        <f>MONTH(DailyExits[[#This Row],[Date]])</f>
        <v>3</v>
      </c>
      <c r="J4273">
        <f>WEEKDAY(DailyExits[[#This Row],[Date]],2)</f>
        <v>6</v>
      </c>
      <c r="K4273" t="str">
        <f>IF(LEFT(DailyExits[[#This Row],[Lines]],1)="Y","Yes","No")</f>
        <v>Yes</v>
      </c>
      <c r="L4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74" spans="5:12" x14ac:dyDescent="0.2">
      <c r="E4274" s="2">
        <v>44282</v>
      </c>
      <c r="F4274" t="s">
        <v>80</v>
      </c>
      <c r="G4274" t="s">
        <v>110</v>
      </c>
      <c r="H4274">
        <v>500</v>
      </c>
      <c r="I4274">
        <f>MONTH(DailyExits[[#This Row],[Date]])</f>
        <v>3</v>
      </c>
      <c r="J4274">
        <f>WEEKDAY(DailyExits[[#This Row],[Date]],2)</f>
        <v>6</v>
      </c>
      <c r="K4274" t="str">
        <f>IF(LEFT(DailyExits[[#This Row],[Lines]],1)="Y","Yes","No")</f>
        <v>Yes</v>
      </c>
      <c r="L4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75" spans="5:12" x14ac:dyDescent="0.2">
      <c r="E4275" s="2">
        <v>44282</v>
      </c>
      <c r="F4275" t="s">
        <v>70</v>
      </c>
      <c r="G4275" t="s">
        <v>111</v>
      </c>
      <c r="H4275">
        <v>473</v>
      </c>
      <c r="I4275">
        <f>MONTH(DailyExits[[#This Row],[Date]])</f>
        <v>3</v>
      </c>
      <c r="J4275">
        <f>WEEKDAY(DailyExits[[#This Row],[Date]],2)</f>
        <v>6</v>
      </c>
      <c r="K4275" t="str">
        <f>IF(LEFT(DailyExits[[#This Row],[Lines]],1)="Y","Yes","No")</f>
        <v>No</v>
      </c>
      <c r="L4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76" spans="5:12" x14ac:dyDescent="0.2">
      <c r="E4276" s="2">
        <v>44282</v>
      </c>
      <c r="F4276" t="s">
        <v>28</v>
      </c>
      <c r="G4276" t="s">
        <v>107</v>
      </c>
      <c r="H4276">
        <v>471</v>
      </c>
      <c r="I4276">
        <f>MONTH(DailyExits[[#This Row],[Date]])</f>
        <v>3</v>
      </c>
      <c r="J4276">
        <f>WEEKDAY(DailyExits[[#This Row],[Date]],2)</f>
        <v>6</v>
      </c>
      <c r="K4276" t="str">
        <f>IF(LEFT(DailyExits[[#This Row],[Lines]],1)="Y","Yes","No")</f>
        <v>No</v>
      </c>
      <c r="L4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77" spans="5:12" x14ac:dyDescent="0.2">
      <c r="E4277" s="2">
        <v>44282</v>
      </c>
      <c r="F4277" t="s">
        <v>46</v>
      </c>
      <c r="G4277" t="s">
        <v>108</v>
      </c>
      <c r="H4277">
        <v>432</v>
      </c>
      <c r="I4277">
        <f>MONTH(DailyExits[[#This Row],[Date]])</f>
        <v>3</v>
      </c>
      <c r="J4277">
        <f>WEEKDAY(DailyExits[[#This Row],[Date]],2)</f>
        <v>6</v>
      </c>
      <c r="K4277" t="str">
        <f>IF(LEFT(DailyExits[[#This Row],[Lines]],1)="Y","Yes","No")</f>
        <v>Yes</v>
      </c>
      <c r="L4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78" spans="5:12" x14ac:dyDescent="0.2">
      <c r="E4278" s="2">
        <v>44282</v>
      </c>
      <c r="F4278" t="s">
        <v>74</v>
      </c>
      <c r="G4278" t="s">
        <v>108</v>
      </c>
      <c r="H4278">
        <v>411</v>
      </c>
      <c r="I4278">
        <f>MONTH(DailyExits[[#This Row],[Date]])</f>
        <v>3</v>
      </c>
      <c r="J4278">
        <f>WEEKDAY(DailyExits[[#This Row],[Date]],2)</f>
        <v>6</v>
      </c>
      <c r="K4278" t="str">
        <f>IF(LEFT(DailyExits[[#This Row],[Lines]],1)="Y","Yes","No")</f>
        <v>Yes</v>
      </c>
      <c r="L4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79" spans="5:12" x14ac:dyDescent="0.2">
      <c r="E4279" s="2">
        <v>44282</v>
      </c>
      <c r="F4279" t="s">
        <v>12</v>
      </c>
      <c r="G4279" t="s">
        <v>103</v>
      </c>
      <c r="H4279">
        <v>403</v>
      </c>
      <c r="I4279">
        <f>MONTH(DailyExits[[#This Row],[Date]])</f>
        <v>3</v>
      </c>
      <c r="J4279">
        <f>WEEKDAY(DailyExits[[#This Row],[Date]],2)</f>
        <v>6</v>
      </c>
      <c r="K4279" t="str">
        <f>IF(LEFT(DailyExits[[#This Row],[Lines]],1)="Y","Yes","No")</f>
        <v>Yes</v>
      </c>
      <c r="L4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80" spans="5:12" x14ac:dyDescent="0.2">
      <c r="E4280" s="2">
        <v>44282</v>
      </c>
      <c r="F4280" t="s">
        <v>38</v>
      </c>
      <c r="G4280" t="s">
        <v>108</v>
      </c>
      <c r="H4280">
        <v>402</v>
      </c>
      <c r="I4280">
        <f>MONTH(DailyExits[[#This Row],[Date]])</f>
        <v>3</v>
      </c>
      <c r="J4280">
        <f>WEEKDAY(DailyExits[[#This Row],[Date]],2)</f>
        <v>6</v>
      </c>
      <c r="K4280" t="str">
        <f>IF(LEFT(DailyExits[[#This Row],[Lines]],1)="Y","Yes","No")</f>
        <v>Yes</v>
      </c>
      <c r="L4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81" spans="5:12" x14ac:dyDescent="0.2">
      <c r="E4281" s="2">
        <v>44282</v>
      </c>
      <c r="F4281" t="s">
        <v>6</v>
      </c>
      <c r="G4281" t="s">
        <v>103</v>
      </c>
      <c r="H4281">
        <v>397</v>
      </c>
      <c r="I4281">
        <f>MONTH(DailyExits[[#This Row],[Date]])</f>
        <v>3</v>
      </c>
      <c r="J4281">
        <f>WEEKDAY(DailyExits[[#This Row],[Date]],2)</f>
        <v>6</v>
      </c>
      <c r="K4281" t="str">
        <f>IF(LEFT(DailyExits[[#This Row],[Lines]],1)="Y","Yes","No")</f>
        <v>Yes</v>
      </c>
      <c r="L4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82" spans="5:12" x14ac:dyDescent="0.2">
      <c r="E4282" s="2">
        <v>44282</v>
      </c>
      <c r="F4282" t="s">
        <v>78</v>
      </c>
      <c r="G4282" t="s">
        <v>110</v>
      </c>
      <c r="H4282">
        <v>382</v>
      </c>
      <c r="I4282">
        <f>MONTH(DailyExits[[#This Row],[Date]])</f>
        <v>3</v>
      </c>
      <c r="J4282">
        <f>WEEKDAY(DailyExits[[#This Row],[Date]],2)</f>
        <v>6</v>
      </c>
      <c r="K4282" t="str">
        <f>IF(LEFT(DailyExits[[#This Row],[Lines]],1)="Y","Yes","No")</f>
        <v>Yes</v>
      </c>
      <c r="L4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83" spans="5:12" x14ac:dyDescent="0.2">
      <c r="E4283" s="2">
        <v>44282</v>
      </c>
      <c r="F4283" t="s">
        <v>66</v>
      </c>
      <c r="G4283" t="s">
        <v>110</v>
      </c>
      <c r="H4283">
        <v>367</v>
      </c>
      <c r="I4283">
        <f>MONTH(DailyExits[[#This Row],[Date]])</f>
        <v>3</v>
      </c>
      <c r="J4283">
        <f>WEEKDAY(DailyExits[[#This Row],[Date]],2)</f>
        <v>6</v>
      </c>
      <c r="K4283" t="str">
        <f>IF(LEFT(DailyExits[[#This Row],[Lines]],1)="Y","Yes","No")</f>
        <v>Yes</v>
      </c>
      <c r="L4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84" spans="5:12" x14ac:dyDescent="0.2">
      <c r="E4284" s="2">
        <v>44282</v>
      </c>
      <c r="F4284" t="s">
        <v>34</v>
      </c>
      <c r="G4284" t="s">
        <v>107</v>
      </c>
      <c r="H4284">
        <v>349</v>
      </c>
      <c r="I4284">
        <f>MONTH(DailyExits[[#This Row],[Date]])</f>
        <v>3</v>
      </c>
      <c r="J4284">
        <f>WEEKDAY(DailyExits[[#This Row],[Date]],2)</f>
        <v>6</v>
      </c>
      <c r="K4284" t="str">
        <f>IF(LEFT(DailyExits[[#This Row],[Lines]],1)="Y","Yes","No")</f>
        <v>No</v>
      </c>
      <c r="L4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85" spans="5:12" x14ac:dyDescent="0.2">
      <c r="E4285" s="2">
        <v>44282</v>
      </c>
      <c r="F4285" t="s">
        <v>32</v>
      </c>
      <c r="G4285" t="s">
        <v>107</v>
      </c>
      <c r="H4285">
        <v>348</v>
      </c>
      <c r="I4285">
        <f>MONTH(DailyExits[[#This Row],[Date]])</f>
        <v>3</v>
      </c>
      <c r="J4285">
        <f>WEEKDAY(DailyExits[[#This Row],[Date]],2)</f>
        <v>6</v>
      </c>
      <c r="K4285" t="str">
        <f>IF(LEFT(DailyExits[[#This Row],[Lines]],1)="Y","Yes","No")</f>
        <v>No</v>
      </c>
      <c r="L4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86" spans="5:12" x14ac:dyDescent="0.2">
      <c r="E4286" s="2">
        <v>44282</v>
      </c>
      <c r="F4286" t="s">
        <v>90</v>
      </c>
      <c r="G4286" t="s">
        <v>108</v>
      </c>
      <c r="H4286">
        <v>308</v>
      </c>
      <c r="I4286">
        <f>MONTH(DailyExits[[#This Row],[Date]])</f>
        <v>3</v>
      </c>
      <c r="J4286">
        <f>WEEKDAY(DailyExits[[#This Row],[Date]],2)</f>
        <v>6</v>
      </c>
      <c r="K4286" t="str">
        <f>IF(LEFT(DailyExits[[#This Row],[Lines]],1)="Y","Yes","No")</f>
        <v>Yes</v>
      </c>
      <c r="L4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87" spans="5:12" x14ac:dyDescent="0.2">
      <c r="E4287" s="2">
        <v>44282</v>
      </c>
      <c r="F4287" t="s">
        <v>96</v>
      </c>
      <c r="G4287" t="s">
        <v>107</v>
      </c>
      <c r="H4287">
        <v>308</v>
      </c>
      <c r="I4287">
        <f>MONTH(DailyExits[[#This Row],[Date]])</f>
        <v>3</v>
      </c>
      <c r="J4287">
        <f>WEEKDAY(DailyExits[[#This Row],[Date]],2)</f>
        <v>6</v>
      </c>
      <c r="K4287" t="str">
        <f>IF(LEFT(DailyExits[[#This Row],[Lines]],1)="Y","Yes","No")</f>
        <v>No</v>
      </c>
      <c r="L4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88" spans="5:12" x14ac:dyDescent="0.2">
      <c r="E4288" s="2">
        <v>44282</v>
      </c>
      <c r="F4288" t="s">
        <v>8</v>
      </c>
      <c r="G4288" t="s">
        <v>103</v>
      </c>
      <c r="H4288">
        <v>268</v>
      </c>
      <c r="I4288">
        <f>MONTH(DailyExits[[#This Row],[Date]])</f>
        <v>3</v>
      </c>
      <c r="J4288">
        <f>WEEKDAY(DailyExits[[#This Row],[Date]],2)</f>
        <v>6</v>
      </c>
      <c r="K4288" t="str">
        <f>IF(LEFT(DailyExits[[#This Row],[Lines]],1)="Y","Yes","No")</f>
        <v>Yes</v>
      </c>
      <c r="L4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89" spans="5:12" x14ac:dyDescent="0.2">
      <c r="E4289" s="2">
        <v>44282</v>
      </c>
      <c r="F4289" t="s">
        <v>30</v>
      </c>
      <c r="G4289" t="s">
        <v>107</v>
      </c>
      <c r="H4289">
        <v>265</v>
      </c>
      <c r="I4289">
        <f>MONTH(DailyExits[[#This Row],[Date]])</f>
        <v>3</v>
      </c>
      <c r="J4289">
        <f>WEEKDAY(DailyExits[[#This Row],[Date]],2)</f>
        <v>6</v>
      </c>
      <c r="K4289" t="str">
        <f>IF(LEFT(DailyExits[[#This Row],[Lines]],1)="Y","Yes","No")</f>
        <v>No</v>
      </c>
      <c r="L4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90" spans="5:12" x14ac:dyDescent="0.2">
      <c r="E4290" s="2">
        <v>44282</v>
      </c>
      <c r="F4290" t="s">
        <v>68</v>
      </c>
      <c r="G4290" t="s">
        <v>111</v>
      </c>
      <c r="H4290">
        <v>260</v>
      </c>
      <c r="I4290">
        <f>MONTH(DailyExits[[#This Row],[Date]])</f>
        <v>3</v>
      </c>
      <c r="J4290">
        <f>WEEKDAY(DailyExits[[#This Row],[Date]],2)</f>
        <v>6</v>
      </c>
      <c r="K4290" t="str">
        <f>IF(LEFT(DailyExits[[#This Row],[Lines]],1)="Y","Yes","No")</f>
        <v>No</v>
      </c>
      <c r="L4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91" spans="5:12" x14ac:dyDescent="0.2">
      <c r="E4291" s="2">
        <v>44282</v>
      </c>
      <c r="F4291" t="s">
        <v>82</v>
      </c>
      <c r="G4291" t="s">
        <v>110</v>
      </c>
      <c r="H4291">
        <v>247</v>
      </c>
      <c r="I4291">
        <f>MONTH(DailyExits[[#This Row],[Date]])</f>
        <v>3</v>
      </c>
      <c r="J4291">
        <f>WEEKDAY(DailyExits[[#This Row],[Date]],2)</f>
        <v>6</v>
      </c>
      <c r="K4291" t="str">
        <f>IF(LEFT(DailyExits[[#This Row],[Lines]],1)="Y","Yes","No")</f>
        <v>Yes</v>
      </c>
      <c r="L4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92" spans="5:12" x14ac:dyDescent="0.2">
      <c r="E4292" s="2">
        <v>44282</v>
      </c>
      <c r="F4292" t="s">
        <v>42</v>
      </c>
      <c r="G4292" t="s">
        <v>108</v>
      </c>
      <c r="H4292">
        <v>237</v>
      </c>
      <c r="I4292">
        <f>MONTH(DailyExits[[#This Row],[Date]])</f>
        <v>3</v>
      </c>
      <c r="J4292">
        <f>WEEKDAY(DailyExits[[#This Row],[Date]],2)</f>
        <v>6</v>
      </c>
      <c r="K4292" t="str">
        <f>IF(LEFT(DailyExits[[#This Row],[Lines]],1)="Y","Yes","No")</f>
        <v>Yes</v>
      </c>
      <c r="L4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93" spans="5:12" x14ac:dyDescent="0.2">
      <c r="E4293" s="2">
        <v>44282</v>
      </c>
      <c r="F4293" t="s">
        <v>84</v>
      </c>
      <c r="G4293" t="s">
        <v>111</v>
      </c>
      <c r="H4293">
        <v>227</v>
      </c>
      <c r="I4293">
        <f>MONTH(DailyExits[[#This Row],[Date]])</f>
        <v>3</v>
      </c>
      <c r="J4293">
        <f>WEEKDAY(DailyExits[[#This Row],[Date]],2)</f>
        <v>6</v>
      </c>
      <c r="K4293" t="str">
        <f>IF(LEFT(DailyExits[[#This Row],[Lines]],1)="Y","Yes","No")</f>
        <v>No</v>
      </c>
      <c r="L4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94" spans="5:12" x14ac:dyDescent="0.2">
      <c r="E4294" s="2">
        <v>44282</v>
      </c>
      <c r="F4294" t="s">
        <v>76</v>
      </c>
      <c r="G4294" t="s">
        <v>110</v>
      </c>
      <c r="H4294">
        <v>222</v>
      </c>
      <c r="I4294">
        <f>MONTH(DailyExits[[#This Row],[Date]])</f>
        <v>3</v>
      </c>
      <c r="J4294">
        <f>WEEKDAY(DailyExits[[#This Row],[Date]],2)</f>
        <v>6</v>
      </c>
      <c r="K4294" t="str">
        <f>IF(LEFT(DailyExits[[#This Row],[Lines]],1)="Y","Yes","No")</f>
        <v>Yes</v>
      </c>
      <c r="L4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95" spans="5:12" x14ac:dyDescent="0.2">
      <c r="E4295" s="2">
        <v>44282</v>
      </c>
      <c r="F4295" t="s">
        <v>4</v>
      </c>
      <c r="G4295" t="s">
        <v>103</v>
      </c>
      <c r="H4295">
        <v>190</v>
      </c>
      <c r="I4295">
        <f>MONTH(DailyExits[[#This Row],[Date]])</f>
        <v>3</v>
      </c>
      <c r="J4295">
        <f>WEEKDAY(DailyExits[[#This Row],[Date]],2)</f>
        <v>6</v>
      </c>
      <c r="K4295" t="str">
        <f>IF(LEFT(DailyExits[[#This Row],[Lines]],1)="Y","Yes","No")</f>
        <v>Yes</v>
      </c>
      <c r="L4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96" spans="5:12" x14ac:dyDescent="0.2">
      <c r="E4296" s="2">
        <v>44282</v>
      </c>
      <c r="F4296" t="s">
        <v>94</v>
      </c>
      <c r="G4296" t="s">
        <v>107</v>
      </c>
      <c r="H4296">
        <v>186</v>
      </c>
      <c r="I4296">
        <f>MONTH(DailyExits[[#This Row],[Date]])</f>
        <v>3</v>
      </c>
      <c r="J4296">
        <f>WEEKDAY(DailyExits[[#This Row],[Date]],2)</f>
        <v>6</v>
      </c>
      <c r="K4296" t="str">
        <f>IF(LEFT(DailyExits[[#This Row],[Lines]],1)="Y","Yes","No")</f>
        <v>No</v>
      </c>
      <c r="L4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97" spans="5:12" x14ac:dyDescent="0.2">
      <c r="E4297" s="2">
        <v>44282</v>
      </c>
      <c r="F4297" t="s">
        <v>92</v>
      </c>
      <c r="G4297" t="s">
        <v>108</v>
      </c>
      <c r="H4297">
        <v>162</v>
      </c>
      <c r="I4297">
        <f>MONTH(DailyExits[[#This Row],[Date]])</f>
        <v>3</v>
      </c>
      <c r="J4297">
        <f>WEEKDAY(DailyExits[[#This Row],[Date]],2)</f>
        <v>6</v>
      </c>
      <c r="K4297" t="str">
        <f>IF(LEFT(DailyExits[[#This Row],[Lines]],1)="Y","Yes","No")</f>
        <v>Yes</v>
      </c>
      <c r="L4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98" spans="5:12" x14ac:dyDescent="0.2">
      <c r="E4298" s="2">
        <v>44282</v>
      </c>
      <c r="F4298" t="s">
        <v>88</v>
      </c>
      <c r="G4298" t="s">
        <v>107</v>
      </c>
      <c r="H4298">
        <v>144</v>
      </c>
      <c r="I4298">
        <f>MONTH(DailyExits[[#This Row],[Date]])</f>
        <v>3</v>
      </c>
      <c r="J4298">
        <f>WEEKDAY(DailyExits[[#This Row],[Date]],2)</f>
        <v>6</v>
      </c>
      <c r="K4298" t="str">
        <f>IF(LEFT(DailyExits[[#This Row],[Lines]],1)="Y","Yes","No")</f>
        <v>No</v>
      </c>
      <c r="L4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299" spans="5:12" x14ac:dyDescent="0.2">
      <c r="E4299" s="2">
        <v>44282</v>
      </c>
      <c r="F4299" t="s">
        <v>44</v>
      </c>
      <c r="G4299" t="s">
        <v>108</v>
      </c>
      <c r="H4299">
        <v>139</v>
      </c>
      <c r="I4299">
        <f>MONTH(DailyExits[[#This Row],[Date]])</f>
        <v>3</v>
      </c>
      <c r="J4299">
        <f>WEEKDAY(DailyExits[[#This Row],[Date]],2)</f>
        <v>6</v>
      </c>
      <c r="K4299" t="str">
        <f>IF(LEFT(DailyExits[[#This Row],[Lines]],1)="Y","Yes","No")</f>
        <v>Yes</v>
      </c>
      <c r="L4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00" spans="5:12" x14ac:dyDescent="0.2">
      <c r="E4300" s="2">
        <v>44282</v>
      </c>
      <c r="F4300" t="s">
        <v>72</v>
      </c>
      <c r="G4300" t="s">
        <v>108</v>
      </c>
      <c r="H4300">
        <v>110</v>
      </c>
      <c r="I4300">
        <f>MONTH(DailyExits[[#This Row],[Date]])</f>
        <v>3</v>
      </c>
      <c r="J4300">
        <f>WEEKDAY(DailyExits[[#This Row],[Date]],2)</f>
        <v>6</v>
      </c>
      <c r="K4300" t="str">
        <f>IF(LEFT(DailyExits[[#This Row],[Lines]],1)="Y","Yes","No")</f>
        <v>Yes</v>
      </c>
      <c r="L4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01" spans="5:12" x14ac:dyDescent="0.2">
      <c r="E4301" s="2">
        <v>44282</v>
      </c>
      <c r="F4301" t="s">
        <v>86</v>
      </c>
      <c r="G4301" t="s">
        <v>112</v>
      </c>
      <c r="H4301">
        <v>83</v>
      </c>
      <c r="I4301">
        <f>MONTH(DailyExits[[#This Row],[Date]])</f>
        <v>3</v>
      </c>
      <c r="J4301">
        <f>WEEKDAY(DailyExits[[#This Row],[Date]],2)</f>
        <v>6</v>
      </c>
      <c r="K4301" t="str">
        <f>IF(LEFT(DailyExits[[#This Row],[Lines]],1)="Y","Yes","No")</f>
        <v>No</v>
      </c>
      <c r="L4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02" spans="5:12" x14ac:dyDescent="0.2">
      <c r="E4302" s="2">
        <v>44283</v>
      </c>
      <c r="F4302" t="s">
        <v>54</v>
      </c>
      <c r="G4302" t="s">
        <v>109</v>
      </c>
      <c r="H4302">
        <v>2168</v>
      </c>
      <c r="I4302">
        <f>MONTH(DailyExits[[#This Row],[Date]])</f>
        <v>3</v>
      </c>
      <c r="J4302">
        <f>WEEKDAY(DailyExits[[#This Row],[Date]],2)</f>
        <v>7</v>
      </c>
      <c r="K4302" t="str">
        <f>IF(LEFT(DailyExits[[#This Row],[Lines]],1)="Y","Yes","No")</f>
        <v>Yes</v>
      </c>
      <c r="L4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303" spans="5:12" x14ac:dyDescent="0.2">
      <c r="E4303" s="2">
        <v>44283</v>
      </c>
      <c r="F4303" t="s">
        <v>50</v>
      </c>
      <c r="G4303" t="s">
        <v>109</v>
      </c>
      <c r="H4303">
        <v>1268</v>
      </c>
      <c r="I4303">
        <f>MONTH(DailyExits[[#This Row],[Date]])</f>
        <v>3</v>
      </c>
      <c r="J4303">
        <f>WEEKDAY(DailyExits[[#This Row],[Date]],2)</f>
        <v>7</v>
      </c>
      <c r="K4303" t="str">
        <f>IF(LEFT(DailyExits[[#This Row],[Lines]],1)="Y","Yes","No")</f>
        <v>Yes</v>
      </c>
      <c r="L4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304" spans="5:12" x14ac:dyDescent="0.2">
      <c r="E4304" s="2">
        <v>44283</v>
      </c>
      <c r="F4304" t="s">
        <v>52</v>
      </c>
      <c r="G4304" t="s">
        <v>109</v>
      </c>
      <c r="H4304">
        <v>1179</v>
      </c>
      <c r="I4304">
        <f>MONTH(DailyExits[[#This Row],[Date]])</f>
        <v>3</v>
      </c>
      <c r="J4304">
        <f>WEEKDAY(DailyExits[[#This Row],[Date]],2)</f>
        <v>7</v>
      </c>
      <c r="K4304" t="str">
        <f>IF(LEFT(DailyExits[[#This Row],[Lines]],1)="Y","Yes","No")</f>
        <v>Yes</v>
      </c>
      <c r="L4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305" spans="5:12" x14ac:dyDescent="0.2">
      <c r="E4305" s="2">
        <v>44283</v>
      </c>
      <c r="F4305">
        <v>16</v>
      </c>
      <c r="G4305" t="s">
        <v>109</v>
      </c>
      <c r="H4305">
        <v>1094</v>
      </c>
      <c r="I4305">
        <f>MONTH(DailyExits[[#This Row],[Date]])</f>
        <v>3</v>
      </c>
      <c r="J4305">
        <f>WEEKDAY(DailyExits[[#This Row],[Date]],2)</f>
        <v>7</v>
      </c>
      <c r="K4305" t="str">
        <f>IF(LEFT(DailyExits[[#This Row],[Lines]],1)="Y","Yes","No")</f>
        <v>Yes</v>
      </c>
      <c r="L43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06" spans="5:12" x14ac:dyDescent="0.2">
      <c r="E4306" s="2">
        <v>44283</v>
      </c>
      <c r="F4306" t="s">
        <v>56</v>
      </c>
      <c r="G4306" t="s">
        <v>109</v>
      </c>
      <c r="H4306">
        <v>1072</v>
      </c>
      <c r="I4306">
        <f>MONTH(DailyExits[[#This Row],[Date]])</f>
        <v>3</v>
      </c>
      <c r="J4306">
        <f>WEEKDAY(DailyExits[[#This Row],[Date]],2)</f>
        <v>7</v>
      </c>
      <c r="K4306" t="str">
        <f>IF(LEFT(DailyExits[[#This Row],[Lines]],1)="Y","Yes","No")</f>
        <v>Yes</v>
      </c>
      <c r="L43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307" spans="5:12" x14ac:dyDescent="0.2">
      <c r="E4307" s="2">
        <v>44283</v>
      </c>
      <c r="F4307" t="s">
        <v>20</v>
      </c>
      <c r="G4307" t="s">
        <v>105</v>
      </c>
      <c r="H4307">
        <v>943</v>
      </c>
      <c r="I4307">
        <f>MONTH(DailyExits[[#This Row],[Date]])</f>
        <v>3</v>
      </c>
      <c r="J4307">
        <f>WEEKDAY(DailyExits[[#This Row],[Date]],2)</f>
        <v>7</v>
      </c>
      <c r="K4307" t="str">
        <f>IF(LEFT(DailyExits[[#This Row],[Lines]],1)="Y","Yes","No")</f>
        <v>No</v>
      </c>
      <c r="L4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08" spans="5:12" x14ac:dyDescent="0.2">
      <c r="E4308" s="2">
        <v>44283</v>
      </c>
      <c r="F4308">
        <v>24</v>
      </c>
      <c r="G4308" t="s">
        <v>109</v>
      </c>
      <c r="H4308">
        <v>927</v>
      </c>
      <c r="I4308">
        <f>MONTH(DailyExits[[#This Row],[Date]])</f>
        <v>3</v>
      </c>
      <c r="J4308">
        <f>WEEKDAY(DailyExits[[#This Row],[Date]],2)</f>
        <v>7</v>
      </c>
      <c r="K4308" t="str">
        <f>IF(LEFT(DailyExits[[#This Row],[Lines]],1)="Y","Yes","No")</f>
        <v>Yes</v>
      </c>
      <c r="L4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09" spans="5:12" x14ac:dyDescent="0.2">
      <c r="E4309" s="2">
        <v>44283</v>
      </c>
      <c r="F4309" t="s">
        <v>62</v>
      </c>
      <c r="G4309" t="s">
        <v>109</v>
      </c>
      <c r="H4309">
        <v>748</v>
      </c>
      <c r="I4309">
        <f>MONTH(DailyExits[[#This Row],[Date]])</f>
        <v>3</v>
      </c>
      <c r="J4309">
        <f>WEEKDAY(DailyExits[[#This Row],[Date]],2)</f>
        <v>7</v>
      </c>
      <c r="K4309" t="str">
        <f>IF(LEFT(DailyExits[[#This Row],[Lines]],1)="Y","Yes","No")</f>
        <v>Yes</v>
      </c>
      <c r="L4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10" spans="5:12" x14ac:dyDescent="0.2">
      <c r="E4310" s="2">
        <v>44283</v>
      </c>
      <c r="F4310" t="s">
        <v>10</v>
      </c>
      <c r="G4310" t="s">
        <v>103</v>
      </c>
      <c r="H4310">
        <v>708</v>
      </c>
      <c r="I4310">
        <f>MONTH(DailyExits[[#This Row],[Date]])</f>
        <v>3</v>
      </c>
      <c r="J4310">
        <f>WEEKDAY(DailyExits[[#This Row],[Date]],2)</f>
        <v>7</v>
      </c>
      <c r="K4310" t="str">
        <f>IF(LEFT(DailyExits[[#This Row],[Lines]],1)="Y","Yes","No")</f>
        <v>Yes</v>
      </c>
      <c r="L4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11" spans="5:12" x14ac:dyDescent="0.2">
      <c r="E4311" s="2">
        <v>44283</v>
      </c>
      <c r="F4311" t="s">
        <v>18</v>
      </c>
      <c r="G4311" t="s">
        <v>105</v>
      </c>
      <c r="H4311">
        <v>703</v>
      </c>
      <c r="I4311">
        <f>MONTH(DailyExits[[#This Row],[Date]])</f>
        <v>3</v>
      </c>
      <c r="J4311">
        <f>WEEKDAY(DailyExits[[#This Row],[Date]],2)</f>
        <v>7</v>
      </c>
      <c r="K4311" t="str">
        <f>IF(LEFT(DailyExits[[#This Row],[Lines]],1)="Y","Yes","No")</f>
        <v>No</v>
      </c>
      <c r="L4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12" spans="5:12" x14ac:dyDescent="0.2">
      <c r="E4312" s="2">
        <v>44283</v>
      </c>
      <c r="F4312" t="s">
        <v>64</v>
      </c>
      <c r="G4312" t="s">
        <v>109</v>
      </c>
      <c r="H4312">
        <v>688</v>
      </c>
      <c r="I4312">
        <f>MONTH(DailyExits[[#This Row],[Date]])</f>
        <v>3</v>
      </c>
      <c r="J4312">
        <f>WEEKDAY(DailyExits[[#This Row],[Date]],2)</f>
        <v>7</v>
      </c>
      <c r="K4312" t="str">
        <f>IF(LEFT(DailyExits[[#This Row],[Lines]],1)="Y","Yes","No")</f>
        <v>Yes</v>
      </c>
      <c r="L4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13" spans="5:12" x14ac:dyDescent="0.2">
      <c r="E4313" s="2">
        <v>44283</v>
      </c>
      <c r="F4313">
        <v>12</v>
      </c>
      <c r="G4313" t="s">
        <v>104</v>
      </c>
      <c r="H4313">
        <v>658</v>
      </c>
      <c r="I4313">
        <f>MONTH(DailyExits[[#This Row],[Date]])</f>
        <v>3</v>
      </c>
      <c r="J4313">
        <f>WEEKDAY(DailyExits[[#This Row],[Date]],2)</f>
        <v>7</v>
      </c>
      <c r="K4313" t="str">
        <f>IF(LEFT(DailyExits[[#This Row],[Lines]],1)="Y","Yes","No")</f>
        <v>Yes</v>
      </c>
      <c r="L4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14" spans="5:12" x14ac:dyDescent="0.2">
      <c r="E4314" s="2">
        <v>44283</v>
      </c>
      <c r="F4314" t="s">
        <v>26</v>
      </c>
      <c r="G4314" t="s">
        <v>105</v>
      </c>
      <c r="H4314">
        <v>599</v>
      </c>
      <c r="I4314">
        <f>MONTH(DailyExits[[#This Row],[Date]])</f>
        <v>3</v>
      </c>
      <c r="J4314">
        <f>WEEKDAY(DailyExits[[#This Row],[Date]],2)</f>
        <v>7</v>
      </c>
      <c r="K4314" t="str">
        <f>IF(LEFT(DailyExits[[#This Row],[Lines]],1)="Y","Yes","No")</f>
        <v>No</v>
      </c>
      <c r="L4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15" spans="5:12" x14ac:dyDescent="0.2">
      <c r="E4315" s="2">
        <v>44283</v>
      </c>
      <c r="F4315" t="s">
        <v>48</v>
      </c>
      <c r="G4315" t="s">
        <v>109</v>
      </c>
      <c r="H4315">
        <v>592</v>
      </c>
      <c r="I4315">
        <f>MONTH(DailyExits[[#This Row],[Date]])</f>
        <v>3</v>
      </c>
      <c r="J4315">
        <f>WEEKDAY(DailyExits[[#This Row],[Date]],2)</f>
        <v>7</v>
      </c>
      <c r="K4315" t="str">
        <f>IF(LEFT(DailyExits[[#This Row],[Lines]],1)="Y","Yes","No")</f>
        <v>Yes</v>
      </c>
      <c r="L4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16" spans="5:12" x14ac:dyDescent="0.2">
      <c r="E4316" s="2">
        <v>44283</v>
      </c>
      <c r="F4316" t="s">
        <v>14</v>
      </c>
      <c r="G4316" t="s">
        <v>104</v>
      </c>
      <c r="H4316">
        <v>585</v>
      </c>
      <c r="I4316">
        <f>MONTH(DailyExits[[#This Row],[Date]])</f>
        <v>3</v>
      </c>
      <c r="J4316">
        <f>WEEKDAY(DailyExits[[#This Row],[Date]],2)</f>
        <v>7</v>
      </c>
      <c r="K4316" t="str">
        <f>IF(LEFT(DailyExits[[#This Row],[Lines]],1)="Y","Yes","No")</f>
        <v>Yes</v>
      </c>
      <c r="L4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17" spans="5:12" x14ac:dyDescent="0.2">
      <c r="E4317" s="2">
        <v>44283</v>
      </c>
      <c r="F4317" t="s">
        <v>22</v>
      </c>
      <c r="G4317" t="s">
        <v>106</v>
      </c>
      <c r="H4317">
        <v>583</v>
      </c>
      <c r="I4317">
        <f>MONTH(DailyExits[[#This Row],[Date]])</f>
        <v>3</v>
      </c>
      <c r="J4317">
        <f>WEEKDAY(DailyExits[[#This Row],[Date]],2)</f>
        <v>7</v>
      </c>
      <c r="K4317" t="str">
        <f>IF(LEFT(DailyExits[[#This Row],[Lines]],1)="Y","Yes","No")</f>
        <v>No</v>
      </c>
      <c r="L4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18" spans="5:12" x14ac:dyDescent="0.2">
      <c r="E4318" s="2">
        <v>44283</v>
      </c>
      <c r="F4318" t="s">
        <v>24</v>
      </c>
      <c r="G4318" t="s">
        <v>105</v>
      </c>
      <c r="H4318">
        <v>551</v>
      </c>
      <c r="I4318">
        <f>MONTH(DailyExits[[#This Row],[Date]])</f>
        <v>3</v>
      </c>
      <c r="J4318">
        <f>WEEKDAY(DailyExits[[#This Row],[Date]],2)</f>
        <v>7</v>
      </c>
      <c r="K4318" t="str">
        <f>IF(LEFT(DailyExits[[#This Row],[Lines]],1)="Y","Yes","No")</f>
        <v>No</v>
      </c>
      <c r="L4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19" spans="5:12" x14ac:dyDescent="0.2">
      <c r="E4319" s="2">
        <v>44283</v>
      </c>
      <c r="F4319" t="s">
        <v>80</v>
      </c>
      <c r="G4319" t="s">
        <v>110</v>
      </c>
      <c r="H4319">
        <v>544</v>
      </c>
      <c r="I4319">
        <f>MONTH(DailyExits[[#This Row],[Date]])</f>
        <v>3</v>
      </c>
      <c r="J4319">
        <f>WEEKDAY(DailyExits[[#This Row],[Date]],2)</f>
        <v>7</v>
      </c>
      <c r="K4319" t="str">
        <f>IF(LEFT(DailyExits[[#This Row],[Lines]],1)="Y","Yes","No")</f>
        <v>Yes</v>
      </c>
      <c r="L4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20" spans="5:12" x14ac:dyDescent="0.2">
      <c r="E4320" s="2">
        <v>44283</v>
      </c>
      <c r="F4320">
        <v>19</v>
      </c>
      <c r="G4320" t="s">
        <v>104</v>
      </c>
      <c r="H4320">
        <v>540</v>
      </c>
      <c r="I4320">
        <f>MONTH(DailyExits[[#This Row],[Date]])</f>
        <v>3</v>
      </c>
      <c r="J4320">
        <f>WEEKDAY(DailyExits[[#This Row],[Date]],2)</f>
        <v>7</v>
      </c>
      <c r="K4320" t="str">
        <f>IF(LEFT(DailyExits[[#This Row],[Lines]],1)="Y","Yes","No")</f>
        <v>Yes</v>
      </c>
      <c r="L4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21" spans="5:12" x14ac:dyDescent="0.2">
      <c r="E4321" s="2">
        <v>44283</v>
      </c>
      <c r="F4321" t="s">
        <v>2</v>
      </c>
      <c r="G4321" t="s">
        <v>103</v>
      </c>
      <c r="H4321">
        <v>496</v>
      </c>
      <c r="I4321">
        <f>MONTH(DailyExits[[#This Row],[Date]])</f>
        <v>3</v>
      </c>
      <c r="J4321">
        <f>WEEKDAY(DailyExits[[#This Row],[Date]],2)</f>
        <v>7</v>
      </c>
      <c r="K4321" t="str">
        <f>IF(LEFT(DailyExits[[#This Row],[Lines]],1)="Y","Yes","No")</f>
        <v>Yes</v>
      </c>
      <c r="L4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22" spans="5:12" x14ac:dyDescent="0.2">
      <c r="E4322" s="2">
        <v>44283</v>
      </c>
      <c r="F4322" t="s">
        <v>36</v>
      </c>
      <c r="G4322" t="s">
        <v>108</v>
      </c>
      <c r="H4322">
        <v>435</v>
      </c>
      <c r="I4322">
        <f>MONTH(DailyExits[[#This Row],[Date]])</f>
        <v>3</v>
      </c>
      <c r="J4322">
        <f>WEEKDAY(DailyExits[[#This Row],[Date]],2)</f>
        <v>7</v>
      </c>
      <c r="K4322" t="str">
        <f>IF(LEFT(DailyExits[[#This Row],[Lines]],1)="Y","Yes","No")</f>
        <v>Yes</v>
      </c>
      <c r="L4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23" spans="5:12" x14ac:dyDescent="0.2">
      <c r="E4323" s="2">
        <v>44283</v>
      </c>
      <c r="F4323" t="s">
        <v>60</v>
      </c>
      <c r="G4323" t="s">
        <v>109</v>
      </c>
      <c r="H4323">
        <v>398</v>
      </c>
      <c r="I4323">
        <f>MONTH(DailyExits[[#This Row],[Date]])</f>
        <v>3</v>
      </c>
      <c r="J4323">
        <f>WEEKDAY(DailyExits[[#This Row],[Date]],2)</f>
        <v>7</v>
      </c>
      <c r="K4323" t="str">
        <f>IF(LEFT(DailyExits[[#This Row],[Lines]],1)="Y","Yes","No")</f>
        <v>Yes</v>
      </c>
      <c r="L4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24" spans="5:12" x14ac:dyDescent="0.2">
      <c r="E4324" s="2">
        <v>44283</v>
      </c>
      <c r="F4324" t="s">
        <v>40</v>
      </c>
      <c r="G4324" t="s">
        <v>108</v>
      </c>
      <c r="H4324">
        <v>384</v>
      </c>
      <c r="I4324">
        <f>MONTH(DailyExits[[#This Row],[Date]])</f>
        <v>3</v>
      </c>
      <c r="J4324">
        <f>WEEKDAY(DailyExits[[#This Row],[Date]],2)</f>
        <v>7</v>
      </c>
      <c r="K4324" t="str">
        <f>IF(LEFT(DailyExits[[#This Row],[Lines]],1)="Y","Yes","No")</f>
        <v>Yes</v>
      </c>
      <c r="L4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25" spans="5:12" x14ac:dyDescent="0.2">
      <c r="E4325" s="2">
        <v>44283</v>
      </c>
      <c r="F4325" t="s">
        <v>28</v>
      </c>
      <c r="G4325" t="s">
        <v>107</v>
      </c>
      <c r="H4325">
        <v>381</v>
      </c>
      <c r="I4325">
        <f>MONTH(DailyExits[[#This Row],[Date]])</f>
        <v>3</v>
      </c>
      <c r="J4325">
        <f>WEEKDAY(DailyExits[[#This Row],[Date]],2)</f>
        <v>7</v>
      </c>
      <c r="K4325" t="str">
        <f>IF(LEFT(DailyExits[[#This Row],[Lines]],1)="Y","Yes","No")</f>
        <v>No</v>
      </c>
      <c r="L4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26" spans="5:12" x14ac:dyDescent="0.2">
      <c r="E4326" s="2">
        <v>44283</v>
      </c>
      <c r="F4326" t="s">
        <v>46</v>
      </c>
      <c r="G4326" t="s">
        <v>108</v>
      </c>
      <c r="H4326">
        <v>351</v>
      </c>
      <c r="I4326">
        <f>MONTH(DailyExits[[#This Row],[Date]])</f>
        <v>3</v>
      </c>
      <c r="J4326">
        <f>WEEKDAY(DailyExits[[#This Row],[Date]],2)</f>
        <v>7</v>
      </c>
      <c r="K4326" t="str">
        <f>IF(LEFT(DailyExits[[#This Row],[Lines]],1)="Y","Yes","No")</f>
        <v>Yes</v>
      </c>
      <c r="L4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27" spans="5:12" x14ac:dyDescent="0.2">
      <c r="E4327" s="2">
        <v>44283</v>
      </c>
      <c r="F4327" t="s">
        <v>12</v>
      </c>
      <c r="G4327" t="s">
        <v>103</v>
      </c>
      <c r="H4327">
        <v>340</v>
      </c>
      <c r="I4327">
        <f>MONTH(DailyExits[[#This Row],[Date]])</f>
        <v>3</v>
      </c>
      <c r="J4327">
        <f>WEEKDAY(DailyExits[[#This Row],[Date]],2)</f>
        <v>7</v>
      </c>
      <c r="K4327" t="str">
        <f>IF(LEFT(DailyExits[[#This Row],[Lines]],1)="Y","Yes","No")</f>
        <v>Yes</v>
      </c>
      <c r="L4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28" spans="5:12" x14ac:dyDescent="0.2">
      <c r="E4328" s="2">
        <v>44283</v>
      </c>
      <c r="F4328" t="s">
        <v>70</v>
      </c>
      <c r="G4328" t="s">
        <v>111</v>
      </c>
      <c r="H4328">
        <v>336</v>
      </c>
      <c r="I4328">
        <f>MONTH(DailyExits[[#This Row],[Date]])</f>
        <v>3</v>
      </c>
      <c r="J4328">
        <f>WEEKDAY(DailyExits[[#This Row],[Date]],2)</f>
        <v>7</v>
      </c>
      <c r="K4328" t="str">
        <f>IF(LEFT(DailyExits[[#This Row],[Lines]],1)="Y","Yes","No")</f>
        <v>No</v>
      </c>
      <c r="L4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29" spans="5:12" x14ac:dyDescent="0.2">
      <c r="E4329" s="2">
        <v>44283</v>
      </c>
      <c r="F4329" t="s">
        <v>66</v>
      </c>
      <c r="G4329" t="s">
        <v>110</v>
      </c>
      <c r="H4329">
        <v>303</v>
      </c>
      <c r="I4329">
        <f>MONTH(DailyExits[[#This Row],[Date]])</f>
        <v>3</v>
      </c>
      <c r="J4329">
        <f>WEEKDAY(DailyExits[[#This Row],[Date]],2)</f>
        <v>7</v>
      </c>
      <c r="K4329" t="str">
        <f>IF(LEFT(DailyExits[[#This Row],[Lines]],1)="Y","Yes","No")</f>
        <v>Yes</v>
      </c>
      <c r="L4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30" spans="5:12" x14ac:dyDescent="0.2">
      <c r="E4330" s="2">
        <v>44283</v>
      </c>
      <c r="F4330" t="s">
        <v>6</v>
      </c>
      <c r="G4330" t="s">
        <v>103</v>
      </c>
      <c r="H4330">
        <v>295</v>
      </c>
      <c r="I4330">
        <f>MONTH(DailyExits[[#This Row],[Date]])</f>
        <v>3</v>
      </c>
      <c r="J4330">
        <f>WEEKDAY(DailyExits[[#This Row],[Date]],2)</f>
        <v>7</v>
      </c>
      <c r="K4330" t="str">
        <f>IF(LEFT(DailyExits[[#This Row],[Lines]],1)="Y","Yes","No")</f>
        <v>Yes</v>
      </c>
      <c r="L4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31" spans="5:12" x14ac:dyDescent="0.2">
      <c r="E4331" s="2">
        <v>44283</v>
      </c>
      <c r="F4331" t="s">
        <v>74</v>
      </c>
      <c r="G4331" t="s">
        <v>108</v>
      </c>
      <c r="H4331">
        <v>294</v>
      </c>
      <c r="I4331">
        <f>MONTH(DailyExits[[#This Row],[Date]])</f>
        <v>3</v>
      </c>
      <c r="J4331">
        <f>WEEKDAY(DailyExits[[#This Row],[Date]],2)</f>
        <v>7</v>
      </c>
      <c r="K4331" t="str">
        <f>IF(LEFT(DailyExits[[#This Row],[Lines]],1)="Y","Yes","No")</f>
        <v>Yes</v>
      </c>
      <c r="L4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32" spans="5:12" x14ac:dyDescent="0.2">
      <c r="E4332" s="2">
        <v>44283</v>
      </c>
      <c r="F4332" t="s">
        <v>78</v>
      </c>
      <c r="G4332" t="s">
        <v>110</v>
      </c>
      <c r="H4332">
        <v>293</v>
      </c>
      <c r="I4332">
        <f>MONTH(DailyExits[[#This Row],[Date]])</f>
        <v>3</v>
      </c>
      <c r="J4332">
        <f>WEEKDAY(DailyExits[[#This Row],[Date]],2)</f>
        <v>7</v>
      </c>
      <c r="K4332" t="str">
        <f>IF(LEFT(DailyExits[[#This Row],[Lines]],1)="Y","Yes","No")</f>
        <v>Yes</v>
      </c>
      <c r="L4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33" spans="5:12" x14ac:dyDescent="0.2">
      <c r="E4333" s="2">
        <v>44283</v>
      </c>
      <c r="F4333" t="s">
        <v>38</v>
      </c>
      <c r="G4333" t="s">
        <v>108</v>
      </c>
      <c r="H4333">
        <v>287</v>
      </c>
      <c r="I4333">
        <f>MONTH(DailyExits[[#This Row],[Date]])</f>
        <v>3</v>
      </c>
      <c r="J4333">
        <f>WEEKDAY(DailyExits[[#This Row],[Date]],2)</f>
        <v>7</v>
      </c>
      <c r="K4333" t="str">
        <f>IF(LEFT(DailyExits[[#This Row],[Lines]],1)="Y","Yes","No")</f>
        <v>Yes</v>
      </c>
      <c r="L4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34" spans="5:12" x14ac:dyDescent="0.2">
      <c r="E4334" s="2">
        <v>44283</v>
      </c>
      <c r="F4334" t="s">
        <v>90</v>
      </c>
      <c r="G4334" t="s">
        <v>108</v>
      </c>
      <c r="H4334">
        <v>280</v>
      </c>
      <c r="I4334">
        <f>MONTH(DailyExits[[#This Row],[Date]])</f>
        <v>3</v>
      </c>
      <c r="J4334">
        <f>WEEKDAY(DailyExits[[#This Row],[Date]],2)</f>
        <v>7</v>
      </c>
      <c r="K4334" t="str">
        <f>IF(LEFT(DailyExits[[#This Row],[Lines]],1)="Y","Yes","No")</f>
        <v>Yes</v>
      </c>
      <c r="L4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35" spans="5:12" x14ac:dyDescent="0.2">
      <c r="E4335" s="2">
        <v>44283</v>
      </c>
      <c r="F4335" t="s">
        <v>30</v>
      </c>
      <c r="G4335" t="s">
        <v>107</v>
      </c>
      <c r="H4335">
        <v>269</v>
      </c>
      <c r="I4335">
        <f>MONTH(DailyExits[[#This Row],[Date]])</f>
        <v>3</v>
      </c>
      <c r="J4335">
        <f>WEEKDAY(DailyExits[[#This Row],[Date]],2)</f>
        <v>7</v>
      </c>
      <c r="K4335" t="str">
        <f>IF(LEFT(DailyExits[[#This Row],[Lines]],1)="Y","Yes","No")</f>
        <v>No</v>
      </c>
      <c r="L4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36" spans="5:12" x14ac:dyDescent="0.2">
      <c r="E4336" s="2">
        <v>44283</v>
      </c>
      <c r="F4336" t="s">
        <v>34</v>
      </c>
      <c r="G4336" t="s">
        <v>107</v>
      </c>
      <c r="H4336">
        <v>240</v>
      </c>
      <c r="I4336">
        <f>MONTH(DailyExits[[#This Row],[Date]])</f>
        <v>3</v>
      </c>
      <c r="J4336">
        <f>WEEKDAY(DailyExits[[#This Row],[Date]],2)</f>
        <v>7</v>
      </c>
      <c r="K4336" t="str">
        <f>IF(LEFT(DailyExits[[#This Row],[Lines]],1)="Y","Yes","No")</f>
        <v>No</v>
      </c>
      <c r="L4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37" spans="5:12" x14ac:dyDescent="0.2">
      <c r="E4337" s="2">
        <v>44283</v>
      </c>
      <c r="F4337" t="s">
        <v>96</v>
      </c>
      <c r="G4337" t="s">
        <v>107</v>
      </c>
      <c r="H4337">
        <v>239</v>
      </c>
      <c r="I4337">
        <f>MONTH(DailyExits[[#This Row],[Date]])</f>
        <v>3</v>
      </c>
      <c r="J4337">
        <f>WEEKDAY(DailyExits[[#This Row],[Date]],2)</f>
        <v>7</v>
      </c>
      <c r="K4337" t="str">
        <f>IF(LEFT(DailyExits[[#This Row],[Lines]],1)="Y","Yes","No")</f>
        <v>No</v>
      </c>
      <c r="L4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38" spans="5:12" x14ac:dyDescent="0.2">
      <c r="E4338" s="2">
        <v>44283</v>
      </c>
      <c r="F4338" t="s">
        <v>32</v>
      </c>
      <c r="G4338" t="s">
        <v>107</v>
      </c>
      <c r="H4338">
        <v>238</v>
      </c>
      <c r="I4338">
        <f>MONTH(DailyExits[[#This Row],[Date]])</f>
        <v>3</v>
      </c>
      <c r="J4338">
        <f>WEEKDAY(DailyExits[[#This Row],[Date]],2)</f>
        <v>7</v>
      </c>
      <c r="K4338" t="str">
        <f>IF(LEFT(DailyExits[[#This Row],[Lines]],1)="Y","Yes","No")</f>
        <v>No</v>
      </c>
      <c r="L4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39" spans="5:12" x14ac:dyDescent="0.2">
      <c r="E4339" s="2">
        <v>44283</v>
      </c>
      <c r="F4339" t="s">
        <v>82</v>
      </c>
      <c r="G4339" t="s">
        <v>110</v>
      </c>
      <c r="H4339">
        <v>225</v>
      </c>
      <c r="I4339">
        <f>MONTH(DailyExits[[#This Row],[Date]])</f>
        <v>3</v>
      </c>
      <c r="J4339">
        <f>WEEKDAY(DailyExits[[#This Row],[Date]],2)</f>
        <v>7</v>
      </c>
      <c r="K4339" t="str">
        <f>IF(LEFT(DailyExits[[#This Row],[Lines]],1)="Y","Yes","No")</f>
        <v>Yes</v>
      </c>
      <c r="L4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40" spans="5:12" x14ac:dyDescent="0.2">
      <c r="E4340" s="2">
        <v>44283</v>
      </c>
      <c r="F4340" t="s">
        <v>84</v>
      </c>
      <c r="G4340" t="s">
        <v>111</v>
      </c>
      <c r="H4340">
        <v>185</v>
      </c>
      <c r="I4340">
        <f>MONTH(DailyExits[[#This Row],[Date]])</f>
        <v>3</v>
      </c>
      <c r="J4340">
        <f>WEEKDAY(DailyExits[[#This Row],[Date]],2)</f>
        <v>7</v>
      </c>
      <c r="K4340" t="str">
        <f>IF(LEFT(DailyExits[[#This Row],[Lines]],1)="Y","Yes","No")</f>
        <v>No</v>
      </c>
      <c r="L4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41" spans="5:12" x14ac:dyDescent="0.2">
      <c r="E4341" s="2">
        <v>44283</v>
      </c>
      <c r="F4341" t="s">
        <v>8</v>
      </c>
      <c r="G4341" t="s">
        <v>103</v>
      </c>
      <c r="H4341">
        <v>178</v>
      </c>
      <c r="I4341">
        <f>MONTH(DailyExits[[#This Row],[Date]])</f>
        <v>3</v>
      </c>
      <c r="J4341">
        <f>WEEKDAY(DailyExits[[#This Row],[Date]],2)</f>
        <v>7</v>
      </c>
      <c r="K4341" t="str">
        <f>IF(LEFT(DailyExits[[#This Row],[Lines]],1)="Y","Yes","No")</f>
        <v>Yes</v>
      </c>
      <c r="L4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42" spans="5:12" x14ac:dyDescent="0.2">
      <c r="E4342" s="2">
        <v>44283</v>
      </c>
      <c r="F4342" t="s">
        <v>68</v>
      </c>
      <c r="G4342" t="s">
        <v>111</v>
      </c>
      <c r="H4342">
        <v>168</v>
      </c>
      <c r="I4342">
        <f>MONTH(DailyExits[[#This Row],[Date]])</f>
        <v>3</v>
      </c>
      <c r="J4342">
        <f>WEEKDAY(DailyExits[[#This Row],[Date]],2)</f>
        <v>7</v>
      </c>
      <c r="K4342" t="str">
        <f>IF(LEFT(DailyExits[[#This Row],[Lines]],1)="Y","Yes","No")</f>
        <v>No</v>
      </c>
      <c r="L4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43" spans="5:12" x14ac:dyDescent="0.2">
      <c r="E4343" s="2">
        <v>44283</v>
      </c>
      <c r="F4343" t="s">
        <v>94</v>
      </c>
      <c r="G4343" t="s">
        <v>107</v>
      </c>
      <c r="H4343">
        <v>165</v>
      </c>
      <c r="I4343">
        <f>MONTH(DailyExits[[#This Row],[Date]])</f>
        <v>3</v>
      </c>
      <c r="J4343">
        <f>WEEKDAY(DailyExits[[#This Row],[Date]],2)</f>
        <v>7</v>
      </c>
      <c r="K4343" t="str">
        <f>IF(LEFT(DailyExits[[#This Row],[Lines]],1)="Y","Yes","No")</f>
        <v>No</v>
      </c>
      <c r="L4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44" spans="5:12" x14ac:dyDescent="0.2">
      <c r="E4344" s="2">
        <v>44283</v>
      </c>
      <c r="F4344" t="s">
        <v>76</v>
      </c>
      <c r="G4344" t="s">
        <v>110</v>
      </c>
      <c r="H4344">
        <v>159</v>
      </c>
      <c r="I4344">
        <f>MONTH(DailyExits[[#This Row],[Date]])</f>
        <v>3</v>
      </c>
      <c r="J4344">
        <f>WEEKDAY(DailyExits[[#This Row],[Date]],2)</f>
        <v>7</v>
      </c>
      <c r="K4344" t="str">
        <f>IF(LEFT(DailyExits[[#This Row],[Lines]],1)="Y","Yes","No")</f>
        <v>Yes</v>
      </c>
      <c r="L4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45" spans="5:12" x14ac:dyDescent="0.2">
      <c r="E4345" s="2">
        <v>44283</v>
      </c>
      <c r="F4345" t="s">
        <v>42</v>
      </c>
      <c r="G4345" t="s">
        <v>108</v>
      </c>
      <c r="H4345">
        <v>155</v>
      </c>
      <c r="I4345">
        <f>MONTH(DailyExits[[#This Row],[Date]])</f>
        <v>3</v>
      </c>
      <c r="J4345">
        <f>WEEKDAY(DailyExits[[#This Row],[Date]],2)</f>
        <v>7</v>
      </c>
      <c r="K4345" t="str">
        <f>IF(LEFT(DailyExits[[#This Row],[Lines]],1)="Y","Yes","No")</f>
        <v>Yes</v>
      </c>
      <c r="L4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46" spans="5:12" x14ac:dyDescent="0.2">
      <c r="E4346" s="2">
        <v>44283</v>
      </c>
      <c r="F4346" t="s">
        <v>92</v>
      </c>
      <c r="G4346" t="s">
        <v>108</v>
      </c>
      <c r="H4346">
        <v>141</v>
      </c>
      <c r="I4346">
        <f>MONTH(DailyExits[[#This Row],[Date]])</f>
        <v>3</v>
      </c>
      <c r="J4346">
        <f>WEEKDAY(DailyExits[[#This Row],[Date]],2)</f>
        <v>7</v>
      </c>
      <c r="K4346" t="str">
        <f>IF(LEFT(DailyExits[[#This Row],[Lines]],1)="Y","Yes","No")</f>
        <v>Yes</v>
      </c>
      <c r="L4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47" spans="5:12" x14ac:dyDescent="0.2">
      <c r="E4347" s="2">
        <v>44283</v>
      </c>
      <c r="F4347" t="s">
        <v>4</v>
      </c>
      <c r="G4347" t="s">
        <v>103</v>
      </c>
      <c r="H4347">
        <v>130</v>
      </c>
      <c r="I4347">
        <f>MONTH(DailyExits[[#This Row],[Date]])</f>
        <v>3</v>
      </c>
      <c r="J4347">
        <f>WEEKDAY(DailyExits[[#This Row],[Date]],2)</f>
        <v>7</v>
      </c>
      <c r="K4347" t="str">
        <f>IF(LEFT(DailyExits[[#This Row],[Lines]],1)="Y","Yes","No")</f>
        <v>Yes</v>
      </c>
      <c r="L4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48" spans="5:12" x14ac:dyDescent="0.2">
      <c r="E4348" s="2">
        <v>44283</v>
      </c>
      <c r="F4348" t="s">
        <v>88</v>
      </c>
      <c r="G4348" t="s">
        <v>107</v>
      </c>
      <c r="H4348">
        <v>123</v>
      </c>
      <c r="I4348">
        <f>MONTH(DailyExits[[#This Row],[Date]])</f>
        <v>3</v>
      </c>
      <c r="J4348">
        <f>WEEKDAY(DailyExits[[#This Row],[Date]],2)</f>
        <v>7</v>
      </c>
      <c r="K4348" t="str">
        <f>IF(LEFT(DailyExits[[#This Row],[Lines]],1)="Y","Yes","No")</f>
        <v>No</v>
      </c>
      <c r="L4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49" spans="5:12" x14ac:dyDescent="0.2">
      <c r="E4349" s="2">
        <v>44283</v>
      </c>
      <c r="F4349" t="s">
        <v>86</v>
      </c>
      <c r="G4349" t="s">
        <v>112</v>
      </c>
      <c r="H4349">
        <v>105</v>
      </c>
      <c r="I4349">
        <f>MONTH(DailyExits[[#This Row],[Date]])</f>
        <v>3</v>
      </c>
      <c r="J4349">
        <f>WEEKDAY(DailyExits[[#This Row],[Date]],2)</f>
        <v>7</v>
      </c>
      <c r="K4349" t="str">
        <f>IF(LEFT(DailyExits[[#This Row],[Lines]],1)="Y","Yes","No")</f>
        <v>No</v>
      </c>
      <c r="L4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50" spans="5:12" x14ac:dyDescent="0.2">
      <c r="E4350" s="2">
        <v>44283</v>
      </c>
      <c r="F4350" t="s">
        <v>44</v>
      </c>
      <c r="G4350" t="s">
        <v>108</v>
      </c>
      <c r="H4350">
        <v>96</v>
      </c>
      <c r="I4350">
        <f>MONTH(DailyExits[[#This Row],[Date]])</f>
        <v>3</v>
      </c>
      <c r="J4350">
        <f>WEEKDAY(DailyExits[[#This Row],[Date]],2)</f>
        <v>7</v>
      </c>
      <c r="K4350" t="str">
        <f>IF(LEFT(DailyExits[[#This Row],[Lines]],1)="Y","Yes","No")</f>
        <v>Yes</v>
      </c>
      <c r="L4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51" spans="5:12" x14ac:dyDescent="0.2">
      <c r="E4351" s="2">
        <v>44283</v>
      </c>
      <c r="F4351" t="s">
        <v>72</v>
      </c>
      <c r="G4351" t="s">
        <v>108</v>
      </c>
      <c r="H4351">
        <v>76</v>
      </c>
      <c r="I4351">
        <f>MONTH(DailyExits[[#This Row],[Date]])</f>
        <v>3</v>
      </c>
      <c r="J4351">
        <f>WEEKDAY(DailyExits[[#This Row],[Date]],2)</f>
        <v>7</v>
      </c>
      <c r="K4351" t="str">
        <f>IF(LEFT(DailyExits[[#This Row],[Lines]],1)="Y","Yes","No")</f>
        <v>Yes</v>
      </c>
      <c r="L4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52" spans="5:12" x14ac:dyDescent="0.2">
      <c r="E4352" s="2">
        <v>44284</v>
      </c>
      <c r="F4352" t="s">
        <v>54</v>
      </c>
      <c r="G4352" t="s">
        <v>109</v>
      </c>
      <c r="H4352">
        <v>4023</v>
      </c>
      <c r="I4352">
        <f>MONTH(DailyExits[[#This Row],[Date]])</f>
        <v>3</v>
      </c>
      <c r="J4352">
        <f>WEEKDAY(DailyExits[[#This Row],[Date]],2)</f>
        <v>1</v>
      </c>
      <c r="K4352" t="str">
        <f>IF(LEFT(DailyExits[[#This Row],[Lines]],1)="Y","Yes","No")</f>
        <v>Yes</v>
      </c>
      <c r="L4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353" spans="5:12" x14ac:dyDescent="0.2">
      <c r="E4353" s="2">
        <v>44284</v>
      </c>
      <c r="F4353" t="s">
        <v>52</v>
      </c>
      <c r="G4353" t="s">
        <v>109</v>
      </c>
      <c r="H4353">
        <v>3856</v>
      </c>
      <c r="I4353">
        <f>MONTH(DailyExits[[#This Row],[Date]])</f>
        <v>3</v>
      </c>
      <c r="J4353">
        <f>WEEKDAY(DailyExits[[#This Row],[Date]],2)</f>
        <v>1</v>
      </c>
      <c r="K4353" t="str">
        <f>IF(LEFT(DailyExits[[#This Row],[Lines]],1)="Y","Yes","No")</f>
        <v>Yes</v>
      </c>
      <c r="L43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354" spans="5:12" x14ac:dyDescent="0.2">
      <c r="E4354" s="2">
        <v>44284</v>
      </c>
      <c r="F4354" t="s">
        <v>50</v>
      </c>
      <c r="G4354" t="s">
        <v>109</v>
      </c>
      <c r="H4354">
        <v>3289</v>
      </c>
      <c r="I4354">
        <f>MONTH(DailyExits[[#This Row],[Date]])</f>
        <v>3</v>
      </c>
      <c r="J4354">
        <f>WEEKDAY(DailyExits[[#This Row],[Date]],2)</f>
        <v>1</v>
      </c>
      <c r="K4354" t="str">
        <f>IF(LEFT(DailyExits[[#This Row],[Lines]],1)="Y","Yes","No")</f>
        <v>Yes</v>
      </c>
      <c r="L4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355" spans="5:12" x14ac:dyDescent="0.2">
      <c r="E4355" s="2">
        <v>44284</v>
      </c>
      <c r="F4355" t="s">
        <v>56</v>
      </c>
      <c r="G4355" t="s">
        <v>109</v>
      </c>
      <c r="H4355">
        <v>3064</v>
      </c>
      <c r="I4355">
        <f>MONTH(DailyExits[[#This Row],[Date]])</f>
        <v>3</v>
      </c>
      <c r="J4355">
        <f>WEEKDAY(DailyExits[[#This Row],[Date]],2)</f>
        <v>1</v>
      </c>
      <c r="K4355" t="str">
        <f>IF(LEFT(DailyExits[[#This Row],[Lines]],1)="Y","Yes","No")</f>
        <v>Yes</v>
      </c>
      <c r="L43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356" spans="5:12" x14ac:dyDescent="0.2">
      <c r="E4356" s="2">
        <v>44284</v>
      </c>
      <c r="F4356">
        <v>16</v>
      </c>
      <c r="G4356" t="s">
        <v>109</v>
      </c>
      <c r="H4356">
        <v>1981</v>
      </c>
      <c r="I4356">
        <f>MONTH(DailyExits[[#This Row],[Date]])</f>
        <v>3</v>
      </c>
      <c r="J4356">
        <f>WEEKDAY(DailyExits[[#This Row],[Date]],2)</f>
        <v>1</v>
      </c>
      <c r="K4356" t="str">
        <f>IF(LEFT(DailyExits[[#This Row],[Lines]],1)="Y","Yes","No")</f>
        <v>Yes</v>
      </c>
      <c r="L43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57" spans="5:12" x14ac:dyDescent="0.2">
      <c r="E4357" s="2">
        <v>44284</v>
      </c>
      <c r="F4357" t="s">
        <v>20</v>
      </c>
      <c r="G4357" t="s">
        <v>105</v>
      </c>
      <c r="H4357">
        <v>1974</v>
      </c>
      <c r="I4357">
        <f>MONTH(DailyExits[[#This Row],[Date]])</f>
        <v>3</v>
      </c>
      <c r="J4357">
        <f>WEEKDAY(DailyExits[[#This Row],[Date]],2)</f>
        <v>1</v>
      </c>
      <c r="K4357" t="str">
        <f>IF(LEFT(DailyExits[[#This Row],[Lines]],1)="Y","Yes","No")</f>
        <v>No</v>
      </c>
      <c r="L43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58" spans="5:12" x14ac:dyDescent="0.2">
      <c r="E4358" s="2">
        <v>44284</v>
      </c>
      <c r="F4358">
        <v>24</v>
      </c>
      <c r="G4358" t="s">
        <v>109</v>
      </c>
      <c r="H4358">
        <v>1899</v>
      </c>
      <c r="I4358">
        <f>MONTH(DailyExits[[#This Row],[Date]])</f>
        <v>3</v>
      </c>
      <c r="J4358">
        <f>WEEKDAY(DailyExits[[#This Row],[Date]],2)</f>
        <v>1</v>
      </c>
      <c r="K4358" t="str">
        <f>IF(LEFT(DailyExits[[#This Row],[Lines]],1)="Y","Yes","No")</f>
        <v>Yes</v>
      </c>
      <c r="L4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59" spans="5:12" x14ac:dyDescent="0.2">
      <c r="E4359" s="2">
        <v>44284</v>
      </c>
      <c r="F4359" t="s">
        <v>62</v>
      </c>
      <c r="G4359" t="s">
        <v>109</v>
      </c>
      <c r="H4359">
        <v>1539</v>
      </c>
      <c r="I4359">
        <f>MONTH(DailyExits[[#This Row],[Date]])</f>
        <v>3</v>
      </c>
      <c r="J4359">
        <f>WEEKDAY(DailyExits[[#This Row],[Date]],2)</f>
        <v>1</v>
      </c>
      <c r="K4359" t="str">
        <f>IF(LEFT(DailyExits[[#This Row],[Lines]],1)="Y","Yes","No")</f>
        <v>Yes</v>
      </c>
      <c r="L4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60" spans="5:12" x14ac:dyDescent="0.2">
      <c r="E4360" s="2">
        <v>44284</v>
      </c>
      <c r="F4360" t="s">
        <v>64</v>
      </c>
      <c r="G4360" t="s">
        <v>109</v>
      </c>
      <c r="H4360">
        <v>1364</v>
      </c>
      <c r="I4360">
        <f>MONTH(DailyExits[[#This Row],[Date]])</f>
        <v>3</v>
      </c>
      <c r="J4360">
        <f>WEEKDAY(DailyExits[[#This Row],[Date]],2)</f>
        <v>1</v>
      </c>
      <c r="K4360" t="str">
        <f>IF(LEFT(DailyExits[[#This Row],[Lines]],1)="Y","Yes","No")</f>
        <v>Yes</v>
      </c>
      <c r="L4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61" spans="5:12" x14ac:dyDescent="0.2">
      <c r="E4361" s="2">
        <v>44284</v>
      </c>
      <c r="F4361">
        <v>12</v>
      </c>
      <c r="G4361" t="s">
        <v>104</v>
      </c>
      <c r="H4361">
        <v>1351</v>
      </c>
      <c r="I4361">
        <f>MONTH(DailyExits[[#This Row],[Date]])</f>
        <v>3</v>
      </c>
      <c r="J4361">
        <f>WEEKDAY(DailyExits[[#This Row],[Date]],2)</f>
        <v>1</v>
      </c>
      <c r="K4361" t="str">
        <f>IF(LEFT(DailyExits[[#This Row],[Lines]],1)="Y","Yes","No")</f>
        <v>Yes</v>
      </c>
      <c r="L4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62" spans="5:12" x14ac:dyDescent="0.2">
      <c r="E4362" s="2">
        <v>44284</v>
      </c>
      <c r="F4362" t="s">
        <v>24</v>
      </c>
      <c r="G4362" t="s">
        <v>105</v>
      </c>
      <c r="H4362">
        <v>1312</v>
      </c>
      <c r="I4362">
        <f>MONTH(DailyExits[[#This Row],[Date]])</f>
        <v>3</v>
      </c>
      <c r="J4362">
        <f>WEEKDAY(DailyExits[[#This Row],[Date]],2)</f>
        <v>1</v>
      </c>
      <c r="K4362" t="str">
        <f>IF(LEFT(DailyExits[[#This Row],[Lines]],1)="Y","Yes","No")</f>
        <v>No</v>
      </c>
      <c r="L4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63" spans="5:12" x14ac:dyDescent="0.2">
      <c r="E4363" s="2">
        <v>44284</v>
      </c>
      <c r="F4363" t="s">
        <v>22</v>
      </c>
      <c r="G4363" t="s">
        <v>106</v>
      </c>
      <c r="H4363">
        <v>1255</v>
      </c>
      <c r="I4363">
        <f>MONTH(DailyExits[[#This Row],[Date]])</f>
        <v>3</v>
      </c>
      <c r="J4363">
        <f>WEEKDAY(DailyExits[[#This Row],[Date]],2)</f>
        <v>1</v>
      </c>
      <c r="K4363" t="str">
        <f>IF(LEFT(DailyExits[[#This Row],[Lines]],1)="Y","Yes","No")</f>
        <v>No</v>
      </c>
      <c r="L4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64" spans="5:12" x14ac:dyDescent="0.2">
      <c r="E4364" s="2">
        <v>44284</v>
      </c>
      <c r="F4364" t="s">
        <v>10</v>
      </c>
      <c r="G4364" t="s">
        <v>103</v>
      </c>
      <c r="H4364">
        <v>1247</v>
      </c>
      <c r="I4364">
        <f>MONTH(DailyExits[[#This Row],[Date]])</f>
        <v>3</v>
      </c>
      <c r="J4364">
        <f>WEEKDAY(DailyExits[[#This Row],[Date]],2)</f>
        <v>1</v>
      </c>
      <c r="K4364" t="str">
        <f>IF(LEFT(DailyExits[[#This Row],[Lines]],1)="Y","Yes","No")</f>
        <v>Yes</v>
      </c>
      <c r="L4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65" spans="5:12" x14ac:dyDescent="0.2">
      <c r="E4365" s="2">
        <v>44284</v>
      </c>
      <c r="F4365" t="s">
        <v>26</v>
      </c>
      <c r="G4365" t="s">
        <v>105</v>
      </c>
      <c r="H4365">
        <v>1188</v>
      </c>
      <c r="I4365">
        <f>MONTH(DailyExits[[#This Row],[Date]])</f>
        <v>3</v>
      </c>
      <c r="J4365">
        <f>WEEKDAY(DailyExits[[#This Row],[Date]],2)</f>
        <v>1</v>
      </c>
      <c r="K4365" t="str">
        <f>IF(LEFT(DailyExits[[#This Row],[Lines]],1)="Y","Yes","No")</f>
        <v>No</v>
      </c>
      <c r="L4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66" spans="5:12" x14ac:dyDescent="0.2">
      <c r="E4366" s="2">
        <v>44284</v>
      </c>
      <c r="F4366" t="s">
        <v>48</v>
      </c>
      <c r="G4366" t="s">
        <v>109</v>
      </c>
      <c r="H4366">
        <v>1175</v>
      </c>
      <c r="I4366">
        <f>MONTH(DailyExits[[#This Row],[Date]])</f>
        <v>3</v>
      </c>
      <c r="J4366">
        <f>WEEKDAY(DailyExits[[#This Row],[Date]],2)</f>
        <v>1</v>
      </c>
      <c r="K4366" t="str">
        <f>IF(LEFT(DailyExits[[#This Row],[Lines]],1)="Y","Yes","No")</f>
        <v>Yes</v>
      </c>
      <c r="L4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67" spans="5:12" x14ac:dyDescent="0.2">
      <c r="E4367" s="2">
        <v>44284</v>
      </c>
      <c r="F4367" t="s">
        <v>14</v>
      </c>
      <c r="G4367" t="s">
        <v>104</v>
      </c>
      <c r="H4367">
        <v>1139</v>
      </c>
      <c r="I4367">
        <f>MONTH(DailyExits[[#This Row],[Date]])</f>
        <v>3</v>
      </c>
      <c r="J4367">
        <f>WEEKDAY(DailyExits[[#This Row],[Date]],2)</f>
        <v>1</v>
      </c>
      <c r="K4367" t="str">
        <f>IF(LEFT(DailyExits[[#This Row],[Lines]],1)="Y","Yes","No")</f>
        <v>Yes</v>
      </c>
      <c r="L4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68" spans="5:12" x14ac:dyDescent="0.2">
      <c r="E4368" s="2">
        <v>44284</v>
      </c>
      <c r="F4368">
        <v>19</v>
      </c>
      <c r="G4368" t="s">
        <v>104</v>
      </c>
      <c r="H4368">
        <v>1094</v>
      </c>
      <c r="I4368">
        <f>MONTH(DailyExits[[#This Row],[Date]])</f>
        <v>3</v>
      </c>
      <c r="J4368">
        <f>WEEKDAY(DailyExits[[#This Row],[Date]],2)</f>
        <v>1</v>
      </c>
      <c r="K4368" t="str">
        <f>IF(LEFT(DailyExits[[#This Row],[Lines]],1)="Y","Yes","No")</f>
        <v>Yes</v>
      </c>
      <c r="L4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69" spans="5:12" x14ac:dyDescent="0.2">
      <c r="E4369" s="2">
        <v>44284</v>
      </c>
      <c r="F4369" t="s">
        <v>18</v>
      </c>
      <c r="G4369" t="s">
        <v>105</v>
      </c>
      <c r="H4369">
        <v>1081</v>
      </c>
      <c r="I4369">
        <f>MONTH(DailyExits[[#This Row],[Date]])</f>
        <v>3</v>
      </c>
      <c r="J4369">
        <f>WEEKDAY(DailyExits[[#This Row],[Date]],2)</f>
        <v>1</v>
      </c>
      <c r="K4369" t="str">
        <f>IF(LEFT(DailyExits[[#This Row],[Lines]],1)="Y","Yes","No")</f>
        <v>No</v>
      </c>
      <c r="L4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70" spans="5:12" x14ac:dyDescent="0.2">
      <c r="E4370" s="2">
        <v>44284</v>
      </c>
      <c r="F4370" t="s">
        <v>2</v>
      </c>
      <c r="G4370" t="s">
        <v>103</v>
      </c>
      <c r="H4370">
        <v>1074</v>
      </c>
      <c r="I4370">
        <f>MONTH(DailyExits[[#This Row],[Date]])</f>
        <v>3</v>
      </c>
      <c r="J4370">
        <f>WEEKDAY(DailyExits[[#This Row],[Date]],2)</f>
        <v>1</v>
      </c>
      <c r="K4370" t="str">
        <f>IF(LEFT(DailyExits[[#This Row],[Lines]],1)="Y","Yes","No")</f>
        <v>Yes</v>
      </c>
      <c r="L4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71" spans="5:12" x14ac:dyDescent="0.2">
      <c r="E4371" s="2">
        <v>44284</v>
      </c>
      <c r="F4371" t="s">
        <v>36</v>
      </c>
      <c r="G4371" t="s">
        <v>108</v>
      </c>
      <c r="H4371">
        <v>1004</v>
      </c>
      <c r="I4371">
        <f>MONTH(DailyExits[[#This Row],[Date]])</f>
        <v>3</v>
      </c>
      <c r="J4371">
        <f>WEEKDAY(DailyExits[[#This Row],[Date]],2)</f>
        <v>1</v>
      </c>
      <c r="K4371" t="str">
        <f>IF(LEFT(DailyExits[[#This Row],[Lines]],1)="Y","Yes","No")</f>
        <v>Yes</v>
      </c>
      <c r="L4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72" spans="5:12" x14ac:dyDescent="0.2">
      <c r="E4372" s="2">
        <v>44284</v>
      </c>
      <c r="F4372" t="s">
        <v>28</v>
      </c>
      <c r="G4372" t="s">
        <v>107</v>
      </c>
      <c r="H4372">
        <v>945</v>
      </c>
      <c r="I4372">
        <f>MONTH(DailyExits[[#This Row],[Date]])</f>
        <v>3</v>
      </c>
      <c r="J4372">
        <f>WEEKDAY(DailyExits[[#This Row],[Date]],2)</f>
        <v>1</v>
      </c>
      <c r="K4372" t="str">
        <f>IF(LEFT(DailyExits[[#This Row],[Lines]],1)="Y","Yes","No")</f>
        <v>No</v>
      </c>
      <c r="L4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73" spans="5:12" x14ac:dyDescent="0.2">
      <c r="E4373" s="2">
        <v>44284</v>
      </c>
      <c r="F4373" t="s">
        <v>60</v>
      </c>
      <c r="G4373" t="s">
        <v>109</v>
      </c>
      <c r="H4373">
        <v>903</v>
      </c>
      <c r="I4373">
        <f>MONTH(DailyExits[[#This Row],[Date]])</f>
        <v>3</v>
      </c>
      <c r="J4373">
        <f>WEEKDAY(DailyExits[[#This Row],[Date]],2)</f>
        <v>1</v>
      </c>
      <c r="K4373" t="str">
        <f>IF(LEFT(DailyExits[[#This Row],[Lines]],1)="Y","Yes","No")</f>
        <v>Yes</v>
      </c>
      <c r="L4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74" spans="5:12" x14ac:dyDescent="0.2">
      <c r="E4374" s="2">
        <v>44284</v>
      </c>
      <c r="F4374" t="s">
        <v>74</v>
      </c>
      <c r="G4374" t="s">
        <v>108</v>
      </c>
      <c r="H4374">
        <v>842</v>
      </c>
      <c r="I4374">
        <f>MONTH(DailyExits[[#This Row],[Date]])</f>
        <v>3</v>
      </c>
      <c r="J4374">
        <f>WEEKDAY(DailyExits[[#This Row],[Date]],2)</f>
        <v>1</v>
      </c>
      <c r="K4374" t="str">
        <f>IF(LEFT(DailyExits[[#This Row],[Lines]],1)="Y","Yes","No")</f>
        <v>Yes</v>
      </c>
      <c r="L4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75" spans="5:12" x14ac:dyDescent="0.2">
      <c r="E4375" s="2">
        <v>44284</v>
      </c>
      <c r="F4375" t="s">
        <v>90</v>
      </c>
      <c r="G4375" t="s">
        <v>108</v>
      </c>
      <c r="H4375">
        <v>810</v>
      </c>
      <c r="I4375">
        <f>MONTH(DailyExits[[#This Row],[Date]])</f>
        <v>3</v>
      </c>
      <c r="J4375">
        <f>WEEKDAY(DailyExits[[#This Row],[Date]],2)</f>
        <v>1</v>
      </c>
      <c r="K4375" t="str">
        <f>IF(LEFT(DailyExits[[#This Row],[Lines]],1)="Y","Yes","No")</f>
        <v>Yes</v>
      </c>
      <c r="L4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76" spans="5:12" x14ac:dyDescent="0.2">
      <c r="E4376" s="2">
        <v>44284</v>
      </c>
      <c r="F4376" t="s">
        <v>38</v>
      </c>
      <c r="G4376" t="s">
        <v>108</v>
      </c>
      <c r="H4376">
        <v>739</v>
      </c>
      <c r="I4376">
        <f>MONTH(DailyExits[[#This Row],[Date]])</f>
        <v>3</v>
      </c>
      <c r="J4376">
        <f>WEEKDAY(DailyExits[[#This Row],[Date]],2)</f>
        <v>1</v>
      </c>
      <c r="K4376" t="str">
        <f>IF(LEFT(DailyExits[[#This Row],[Lines]],1)="Y","Yes","No")</f>
        <v>Yes</v>
      </c>
      <c r="L4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77" spans="5:12" x14ac:dyDescent="0.2">
      <c r="E4377" s="2">
        <v>44284</v>
      </c>
      <c r="F4377" t="s">
        <v>70</v>
      </c>
      <c r="G4377" t="s">
        <v>111</v>
      </c>
      <c r="H4377">
        <v>733</v>
      </c>
      <c r="I4377">
        <f>MONTH(DailyExits[[#This Row],[Date]])</f>
        <v>3</v>
      </c>
      <c r="J4377">
        <f>WEEKDAY(DailyExits[[#This Row],[Date]],2)</f>
        <v>1</v>
      </c>
      <c r="K4377" t="str">
        <f>IF(LEFT(DailyExits[[#This Row],[Lines]],1)="Y","Yes","No")</f>
        <v>No</v>
      </c>
      <c r="L4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78" spans="5:12" x14ac:dyDescent="0.2">
      <c r="E4378" s="2">
        <v>44284</v>
      </c>
      <c r="F4378" t="s">
        <v>80</v>
      </c>
      <c r="G4378" t="s">
        <v>110</v>
      </c>
      <c r="H4378">
        <v>707</v>
      </c>
      <c r="I4378">
        <f>MONTH(DailyExits[[#This Row],[Date]])</f>
        <v>3</v>
      </c>
      <c r="J4378">
        <f>WEEKDAY(DailyExits[[#This Row],[Date]],2)</f>
        <v>1</v>
      </c>
      <c r="K4378" t="str">
        <f>IF(LEFT(DailyExits[[#This Row],[Lines]],1)="Y","Yes","No")</f>
        <v>Yes</v>
      </c>
      <c r="L4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79" spans="5:12" x14ac:dyDescent="0.2">
      <c r="E4379" s="2">
        <v>44284</v>
      </c>
      <c r="F4379" t="s">
        <v>40</v>
      </c>
      <c r="G4379" t="s">
        <v>108</v>
      </c>
      <c r="H4379">
        <v>677</v>
      </c>
      <c r="I4379">
        <f>MONTH(DailyExits[[#This Row],[Date]])</f>
        <v>3</v>
      </c>
      <c r="J4379">
        <f>WEEKDAY(DailyExits[[#This Row],[Date]],2)</f>
        <v>1</v>
      </c>
      <c r="K4379" t="str">
        <f>IF(LEFT(DailyExits[[#This Row],[Lines]],1)="Y","Yes","No")</f>
        <v>Yes</v>
      </c>
      <c r="L4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80" spans="5:12" x14ac:dyDescent="0.2">
      <c r="E4380" s="2">
        <v>44284</v>
      </c>
      <c r="F4380" t="s">
        <v>6</v>
      </c>
      <c r="G4380" t="s">
        <v>103</v>
      </c>
      <c r="H4380">
        <v>673</v>
      </c>
      <c r="I4380">
        <f>MONTH(DailyExits[[#This Row],[Date]])</f>
        <v>3</v>
      </c>
      <c r="J4380">
        <f>WEEKDAY(DailyExits[[#This Row],[Date]],2)</f>
        <v>1</v>
      </c>
      <c r="K4380" t="str">
        <f>IF(LEFT(DailyExits[[#This Row],[Lines]],1)="Y","Yes","No")</f>
        <v>Yes</v>
      </c>
      <c r="L4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81" spans="5:12" x14ac:dyDescent="0.2">
      <c r="E4381" s="2">
        <v>44284</v>
      </c>
      <c r="F4381" t="s">
        <v>66</v>
      </c>
      <c r="G4381" t="s">
        <v>110</v>
      </c>
      <c r="H4381">
        <v>607</v>
      </c>
      <c r="I4381">
        <f>MONTH(DailyExits[[#This Row],[Date]])</f>
        <v>3</v>
      </c>
      <c r="J4381">
        <f>WEEKDAY(DailyExits[[#This Row],[Date]],2)</f>
        <v>1</v>
      </c>
      <c r="K4381" t="str">
        <f>IF(LEFT(DailyExits[[#This Row],[Lines]],1)="Y","Yes","No")</f>
        <v>Yes</v>
      </c>
      <c r="L4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82" spans="5:12" x14ac:dyDescent="0.2">
      <c r="E4382" s="2">
        <v>44284</v>
      </c>
      <c r="F4382" t="s">
        <v>30</v>
      </c>
      <c r="G4382" t="s">
        <v>107</v>
      </c>
      <c r="H4382">
        <v>604</v>
      </c>
      <c r="I4382">
        <f>MONTH(DailyExits[[#This Row],[Date]])</f>
        <v>3</v>
      </c>
      <c r="J4382">
        <f>WEEKDAY(DailyExits[[#This Row],[Date]],2)</f>
        <v>1</v>
      </c>
      <c r="K4382" t="str">
        <f>IF(LEFT(DailyExits[[#This Row],[Lines]],1)="Y","Yes","No")</f>
        <v>No</v>
      </c>
      <c r="L4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83" spans="5:12" x14ac:dyDescent="0.2">
      <c r="E4383" s="2">
        <v>44284</v>
      </c>
      <c r="F4383" t="s">
        <v>12</v>
      </c>
      <c r="G4383" t="s">
        <v>103</v>
      </c>
      <c r="H4383">
        <v>603</v>
      </c>
      <c r="I4383">
        <f>MONTH(DailyExits[[#This Row],[Date]])</f>
        <v>3</v>
      </c>
      <c r="J4383">
        <f>WEEKDAY(DailyExits[[#This Row],[Date]],2)</f>
        <v>1</v>
      </c>
      <c r="K4383" t="str">
        <f>IF(LEFT(DailyExits[[#This Row],[Lines]],1)="Y","Yes","No")</f>
        <v>Yes</v>
      </c>
      <c r="L4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84" spans="5:12" x14ac:dyDescent="0.2">
      <c r="E4384" s="2">
        <v>44284</v>
      </c>
      <c r="F4384" t="s">
        <v>32</v>
      </c>
      <c r="G4384" t="s">
        <v>107</v>
      </c>
      <c r="H4384">
        <v>573</v>
      </c>
      <c r="I4384">
        <f>MONTH(DailyExits[[#This Row],[Date]])</f>
        <v>3</v>
      </c>
      <c r="J4384">
        <f>WEEKDAY(DailyExits[[#This Row],[Date]],2)</f>
        <v>1</v>
      </c>
      <c r="K4384" t="str">
        <f>IF(LEFT(DailyExits[[#This Row],[Lines]],1)="Y","Yes","No")</f>
        <v>No</v>
      </c>
      <c r="L4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85" spans="5:12" x14ac:dyDescent="0.2">
      <c r="E4385" s="2">
        <v>44284</v>
      </c>
      <c r="F4385" t="s">
        <v>78</v>
      </c>
      <c r="G4385" t="s">
        <v>110</v>
      </c>
      <c r="H4385">
        <v>567</v>
      </c>
      <c r="I4385">
        <f>MONTH(DailyExits[[#This Row],[Date]])</f>
        <v>3</v>
      </c>
      <c r="J4385">
        <f>WEEKDAY(DailyExits[[#This Row],[Date]],2)</f>
        <v>1</v>
      </c>
      <c r="K4385" t="str">
        <f>IF(LEFT(DailyExits[[#This Row],[Lines]],1)="Y","Yes","No")</f>
        <v>Yes</v>
      </c>
      <c r="L4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86" spans="5:12" x14ac:dyDescent="0.2">
      <c r="E4386" s="2">
        <v>44284</v>
      </c>
      <c r="F4386" t="s">
        <v>34</v>
      </c>
      <c r="G4386" t="s">
        <v>107</v>
      </c>
      <c r="H4386">
        <v>539</v>
      </c>
      <c r="I4386">
        <f>MONTH(DailyExits[[#This Row],[Date]])</f>
        <v>3</v>
      </c>
      <c r="J4386">
        <f>WEEKDAY(DailyExits[[#This Row],[Date]],2)</f>
        <v>1</v>
      </c>
      <c r="K4386" t="str">
        <f>IF(LEFT(DailyExits[[#This Row],[Lines]],1)="Y","Yes","No")</f>
        <v>No</v>
      </c>
      <c r="L4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87" spans="5:12" x14ac:dyDescent="0.2">
      <c r="E4387" s="2">
        <v>44284</v>
      </c>
      <c r="F4387" t="s">
        <v>82</v>
      </c>
      <c r="G4387" t="s">
        <v>110</v>
      </c>
      <c r="H4387">
        <v>469</v>
      </c>
      <c r="I4387">
        <f>MONTH(DailyExits[[#This Row],[Date]])</f>
        <v>3</v>
      </c>
      <c r="J4387">
        <f>WEEKDAY(DailyExits[[#This Row],[Date]],2)</f>
        <v>1</v>
      </c>
      <c r="K4387" t="str">
        <f>IF(LEFT(DailyExits[[#This Row],[Lines]],1)="Y","Yes","No")</f>
        <v>Yes</v>
      </c>
      <c r="L4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88" spans="5:12" x14ac:dyDescent="0.2">
      <c r="E4388" s="2">
        <v>44284</v>
      </c>
      <c r="F4388" t="s">
        <v>46</v>
      </c>
      <c r="G4388" t="s">
        <v>108</v>
      </c>
      <c r="H4388">
        <v>456</v>
      </c>
      <c r="I4388">
        <f>MONTH(DailyExits[[#This Row],[Date]])</f>
        <v>3</v>
      </c>
      <c r="J4388">
        <f>WEEKDAY(DailyExits[[#This Row],[Date]],2)</f>
        <v>1</v>
      </c>
      <c r="K4388" t="str">
        <f>IF(LEFT(DailyExits[[#This Row],[Lines]],1)="Y","Yes","No")</f>
        <v>Yes</v>
      </c>
      <c r="L4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89" spans="5:12" x14ac:dyDescent="0.2">
      <c r="E4389" s="2">
        <v>44284</v>
      </c>
      <c r="F4389" t="s">
        <v>76</v>
      </c>
      <c r="G4389" t="s">
        <v>110</v>
      </c>
      <c r="H4389">
        <v>456</v>
      </c>
      <c r="I4389">
        <f>MONTH(DailyExits[[#This Row],[Date]])</f>
        <v>3</v>
      </c>
      <c r="J4389">
        <f>WEEKDAY(DailyExits[[#This Row],[Date]],2)</f>
        <v>1</v>
      </c>
      <c r="K4389" t="str">
        <f>IF(LEFT(DailyExits[[#This Row],[Lines]],1)="Y","Yes","No")</f>
        <v>Yes</v>
      </c>
      <c r="L4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90" spans="5:12" x14ac:dyDescent="0.2">
      <c r="E4390" s="2">
        <v>44284</v>
      </c>
      <c r="F4390" t="s">
        <v>8</v>
      </c>
      <c r="G4390" t="s">
        <v>103</v>
      </c>
      <c r="H4390">
        <v>429</v>
      </c>
      <c r="I4390">
        <f>MONTH(DailyExits[[#This Row],[Date]])</f>
        <v>3</v>
      </c>
      <c r="J4390">
        <f>WEEKDAY(DailyExits[[#This Row],[Date]],2)</f>
        <v>1</v>
      </c>
      <c r="K4390" t="str">
        <f>IF(LEFT(DailyExits[[#This Row],[Lines]],1)="Y","Yes","No")</f>
        <v>Yes</v>
      </c>
      <c r="L4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91" spans="5:12" x14ac:dyDescent="0.2">
      <c r="E4391" s="2">
        <v>44284</v>
      </c>
      <c r="F4391" t="s">
        <v>4</v>
      </c>
      <c r="G4391" t="s">
        <v>103</v>
      </c>
      <c r="H4391">
        <v>396</v>
      </c>
      <c r="I4391">
        <f>MONTH(DailyExits[[#This Row],[Date]])</f>
        <v>3</v>
      </c>
      <c r="J4391">
        <f>WEEKDAY(DailyExits[[#This Row],[Date]],2)</f>
        <v>1</v>
      </c>
      <c r="K4391" t="str">
        <f>IF(LEFT(DailyExits[[#This Row],[Lines]],1)="Y","Yes","No")</f>
        <v>Yes</v>
      </c>
      <c r="L4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92" spans="5:12" x14ac:dyDescent="0.2">
      <c r="E4392" s="2">
        <v>44284</v>
      </c>
      <c r="F4392" t="s">
        <v>68</v>
      </c>
      <c r="G4392" t="s">
        <v>111</v>
      </c>
      <c r="H4392">
        <v>339</v>
      </c>
      <c r="I4392">
        <f>MONTH(DailyExits[[#This Row],[Date]])</f>
        <v>3</v>
      </c>
      <c r="J4392">
        <f>WEEKDAY(DailyExits[[#This Row],[Date]],2)</f>
        <v>1</v>
      </c>
      <c r="K4392" t="str">
        <f>IF(LEFT(DailyExits[[#This Row],[Lines]],1)="Y","Yes","No")</f>
        <v>No</v>
      </c>
      <c r="L4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93" spans="5:12" x14ac:dyDescent="0.2">
      <c r="E4393" s="2">
        <v>44284</v>
      </c>
      <c r="F4393" t="s">
        <v>84</v>
      </c>
      <c r="G4393" t="s">
        <v>111</v>
      </c>
      <c r="H4393">
        <v>334</v>
      </c>
      <c r="I4393">
        <f>MONTH(DailyExits[[#This Row],[Date]])</f>
        <v>3</v>
      </c>
      <c r="J4393">
        <f>WEEKDAY(DailyExits[[#This Row],[Date]],2)</f>
        <v>1</v>
      </c>
      <c r="K4393" t="str">
        <f>IF(LEFT(DailyExits[[#This Row],[Lines]],1)="Y","Yes","No")</f>
        <v>No</v>
      </c>
      <c r="L4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94" spans="5:12" x14ac:dyDescent="0.2">
      <c r="E4394" s="2">
        <v>44284</v>
      </c>
      <c r="F4394" t="s">
        <v>92</v>
      </c>
      <c r="G4394" t="s">
        <v>108</v>
      </c>
      <c r="H4394">
        <v>322</v>
      </c>
      <c r="I4394">
        <f>MONTH(DailyExits[[#This Row],[Date]])</f>
        <v>3</v>
      </c>
      <c r="J4394">
        <f>WEEKDAY(DailyExits[[#This Row],[Date]],2)</f>
        <v>1</v>
      </c>
      <c r="K4394" t="str">
        <f>IF(LEFT(DailyExits[[#This Row],[Lines]],1)="Y","Yes","No")</f>
        <v>Yes</v>
      </c>
      <c r="L4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95" spans="5:12" x14ac:dyDescent="0.2">
      <c r="E4395" s="2">
        <v>44284</v>
      </c>
      <c r="F4395" t="s">
        <v>42</v>
      </c>
      <c r="G4395" t="s">
        <v>108</v>
      </c>
      <c r="H4395">
        <v>293</v>
      </c>
      <c r="I4395">
        <f>MONTH(DailyExits[[#This Row],[Date]])</f>
        <v>3</v>
      </c>
      <c r="J4395">
        <f>WEEKDAY(DailyExits[[#This Row],[Date]],2)</f>
        <v>1</v>
      </c>
      <c r="K4395" t="str">
        <f>IF(LEFT(DailyExits[[#This Row],[Lines]],1)="Y","Yes","No")</f>
        <v>Yes</v>
      </c>
      <c r="L4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96" spans="5:12" x14ac:dyDescent="0.2">
      <c r="E4396" s="2">
        <v>44284</v>
      </c>
      <c r="F4396" t="s">
        <v>88</v>
      </c>
      <c r="G4396" t="s">
        <v>107</v>
      </c>
      <c r="H4396">
        <v>273</v>
      </c>
      <c r="I4396">
        <f>MONTH(DailyExits[[#This Row],[Date]])</f>
        <v>3</v>
      </c>
      <c r="J4396">
        <f>WEEKDAY(DailyExits[[#This Row],[Date]],2)</f>
        <v>1</v>
      </c>
      <c r="K4396" t="str">
        <f>IF(LEFT(DailyExits[[#This Row],[Lines]],1)="Y","Yes","No")</f>
        <v>No</v>
      </c>
      <c r="L4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97" spans="5:12" x14ac:dyDescent="0.2">
      <c r="E4397" s="2">
        <v>44284</v>
      </c>
      <c r="F4397" t="s">
        <v>96</v>
      </c>
      <c r="G4397" t="s">
        <v>107</v>
      </c>
      <c r="H4397">
        <v>266</v>
      </c>
      <c r="I4397">
        <f>MONTH(DailyExits[[#This Row],[Date]])</f>
        <v>3</v>
      </c>
      <c r="J4397">
        <f>WEEKDAY(DailyExits[[#This Row],[Date]],2)</f>
        <v>1</v>
      </c>
      <c r="K4397" t="str">
        <f>IF(LEFT(DailyExits[[#This Row],[Lines]],1)="Y","Yes","No")</f>
        <v>No</v>
      </c>
      <c r="L4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98" spans="5:12" x14ac:dyDescent="0.2">
      <c r="E4398" s="2">
        <v>44284</v>
      </c>
      <c r="F4398" t="s">
        <v>94</v>
      </c>
      <c r="G4398" t="s">
        <v>107</v>
      </c>
      <c r="H4398">
        <v>228</v>
      </c>
      <c r="I4398">
        <f>MONTH(DailyExits[[#This Row],[Date]])</f>
        <v>3</v>
      </c>
      <c r="J4398">
        <f>WEEKDAY(DailyExits[[#This Row],[Date]],2)</f>
        <v>1</v>
      </c>
      <c r="K4398" t="str">
        <f>IF(LEFT(DailyExits[[#This Row],[Lines]],1)="Y","Yes","No")</f>
        <v>No</v>
      </c>
      <c r="L4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399" spans="5:12" x14ac:dyDescent="0.2">
      <c r="E4399" s="2">
        <v>44284</v>
      </c>
      <c r="F4399" t="s">
        <v>72</v>
      </c>
      <c r="G4399" t="s">
        <v>108</v>
      </c>
      <c r="H4399">
        <v>225</v>
      </c>
      <c r="I4399">
        <f>MONTH(DailyExits[[#This Row],[Date]])</f>
        <v>3</v>
      </c>
      <c r="J4399">
        <f>WEEKDAY(DailyExits[[#This Row],[Date]],2)</f>
        <v>1</v>
      </c>
      <c r="K4399" t="str">
        <f>IF(LEFT(DailyExits[[#This Row],[Lines]],1)="Y","Yes","No")</f>
        <v>Yes</v>
      </c>
      <c r="L4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00" spans="5:12" x14ac:dyDescent="0.2">
      <c r="E4400" s="2">
        <v>44284</v>
      </c>
      <c r="F4400" t="s">
        <v>44</v>
      </c>
      <c r="G4400" t="s">
        <v>108</v>
      </c>
      <c r="H4400">
        <v>198</v>
      </c>
      <c r="I4400">
        <f>MONTH(DailyExits[[#This Row],[Date]])</f>
        <v>3</v>
      </c>
      <c r="J4400">
        <f>WEEKDAY(DailyExits[[#This Row],[Date]],2)</f>
        <v>1</v>
      </c>
      <c r="K4400" t="str">
        <f>IF(LEFT(DailyExits[[#This Row],[Lines]],1)="Y","Yes","No")</f>
        <v>Yes</v>
      </c>
      <c r="L4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01" spans="5:12" x14ac:dyDescent="0.2">
      <c r="E4401" s="2">
        <v>44284</v>
      </c>
      <c r="F4401" t="s">
        <v>86</v>
      </c>
      <c r="G4401" t="s">
        <v>112</v>
      </c>
      <c r="H4401">
        <v>165</v>
      </c>
      <c r="I4401">
        <f>MONTH(DailyExits[[#This Row],[Date]])</f>
        <v>3</v>
      </c>
      <c r="J4401">
        <f>WEEKDAY(DailyExits[[#This Row],[Date]],2)</f>
        <v>1</v>
      </c>
      <c r="K4401" t="str">
        <f>IF(LEFT(DailyExits[[#This Row],[Lines]],1)="Y","Yes","No")</f>
        <v>No</v>
      </c>
      <c r="L4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02" spans="5:12" x14ac:dyDescent="0.2">
      <c r="E4402" s="2">
        <v>44285</v>
      </c>
      <c r="F4402" t="s">
        <v>54</v>
      </c>
      <c r="G4402" t="s">
        <v>109</v>
      </c>
      <c r="H4402">
        <v>4288</v>
      </c>
      <c r="I4402">
        <f>MONTH(DailyExits[[#This Row],[Date]])</f>
        <v>3</v>
      </c>
      <c r="J4402">
        <f>WEEKDAY(DailyExits[[#This Row],[Date]],2)</f>
        <v>2</v>
      </c>
      <c r="K4402" t="str">
        <f>IF(LEFT(DailyExits[[#This Row],[Lines]],1)="Y","Yes","No")</f>
        <v>Yes</v>
      </c>
      <c r="L4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403" spans="5:12" x14ac:dyDescent="0.2">
      <c r="E4403" s="2">
        <v>44285</v>
      </c>
      <c r="F4403" t="s">
        <v>52</v>
      </c>
      <c r="G4403" t="s">
        <v>109</v>
      </c>
      <c r="H4403">
        <v>3999</v>
      </c>
      <c r="I4403">
        <f>MONTH(DailyExits[[#This Row],[Date]])</f>
        <v>3</v>
      </c>
      <c r="J4403">
        <f>WEEKDAY(DailyExits[[#This Row],[Date]],2)</f>
        <v>2</v>
      </c>
      <c r="K4403" t="str">
        <f>IF(LEFT(DailyExits[[#This Row],[Lines]],1)="Y","Yes","No")</f>
        <v>Yes</v>
      </c>
      <c r="L4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404" spans="5:12" x14ac:dyDescent="0.2">
      <c r="E4404" s="2">
        <v>44285</v>
      </c>
      <c r="F4404" t="s">
        <v>50</v>
      </c>
      <c r="G4404" t="s">
        <v>109</v>
      </c>
      <c r="H4404">
        <v>3582</v>
      </c>
      <c r="I4404">
        <f>MONTH(DailyExits[[#This Row],[Date]])</f>
        <v>3</v>
      </c>
      <c r="J4404">
        <f>WEEKDAY(DailyExits[[#This Row],[Date]],2)</f>
        <v>2</v>
      </c>
      <c r="K4404" t="str">
        <f>IF(LEFT(DailyExits[[#This Row],[Lines]],1)="Y","Yes","No")</f>
        <v>Yes</v>
      </c>
      <c r="L44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405" spans="5:12" x14ac:dyDescent="0.2">
      <c r="E4405" s="2">
        <v>44285</v>
      </c>
      <c r="F4405" t="s">
        <v>56</v>
      </c>
      <c r="G4405" t="s">
        <v>109</v>
      </c>
      <c r="H4405">
        <v>3293</v>
      </c>
      <c r="I4405">
        <f>MONTH(DailyExits[[#This Row],[Date]])</f>
        <v>3</v>
      </c>
      <c r="J4405">
        <f>WEEKDAY(DailyExits[[#This Row],[Date]],2)</f>
        <v>2</v>
      </c>
      <c r="K4405" t="str">
        <f>IF(LEFT(DailyExits[[#This Row],[Lines]],1)="Y","Yes","No")</f>
        <v>Yes</v>
      </c>
      <c r="L44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406" spans="5:12" x14ac:dyDescent="0.2">
      <c r="E4406" s="2">
        <v>44285</v>
      </c>
      <c r="F4406" t="s">
        <v>20</v>
      </c>
      <c r="G4406" t="s">
        <v>105</v>
      </c>
      <c r="H4406">
        <v>2077</v>
      </c>
      <c r="I4406">
        <f>MONTH(DailyExits[[#This Row],[Date]])</f>
        <v>3</v>
      </c>
      <c r="J4406">
        <f>WEEKDAY(DailyExits[[#This Row],[Date]],2)</f>
        <v>2</v>
      </c>
      <c r="K4406" t="str">
        <f>IF(LEFT(DailyExits[[#This Row],[Lines]],1)="Y","Yes","No")</f>
        <v>No</v>
      </c>
      <c r="L44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07" spans="5:12" x14ac:dyDescent="0.2">
      <c r="E4407" s="2">
        <v>44285</v>
      </c>
      <c r="F4407">
        <v>24</v>
      </c>
      <c r="G4407" t="s">
        <v>109</v>
      </c>
      <c r="H4407">
        <v>2061</v>
      </c>
      <c r="I4407">
        <f>MONTH(DailyExits[[#This Row],[Date]])</f>
        <v>3</v>
      </c>
      <c r="J4407">
        <f>WEEKDAY(DailyExits[[#This Row],[Date]],2)</f>
        <v>2</v>
      </c>
      <c r="K4407" t="str">
        <f>IF(LEFT(DailyExits[[#This Row],[Lines]],1)="Y","Yes","No")</f>
        <v>Yes</v>
      </c>
      <c r="L44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08" spans="5:12" x14ac:dyDescent="0.2">
      <c r="E4408" s="2">
        <v>44285</v>
      </c>
      <c r="F4408">
        <v>16</v>
      </c>
      <c r="G4408" t="s">
        <v>109</v>
      </c>
      <c r="H4408">
        <v>2049</v>
      </c>
      <c r="I4408">
        <f>MONTH(DailyExits[[#This Row],[Date]])</f>
        <v>3</v>
      </c>
      <c r="J4408">
        <f>WEEKDAY(DailyExits[[#This Row],[Date]],2)</f>
        <v>2</v>
      </c>
      <c r="K4408" t="str">
        <f>IF(LEFT(DailyExits[[#This Row],[Lines]],1)="Y","Yes","No")</f>
        <v>Yes</v>
      </c>
      <c r="L44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09" spans="5:12" x14ac:dyDescent="0.2">
      <c r="E4409" s="2">
        <v>44285</v>
      </c>
      <c r="F4409" t="s">
        <v>62</v>
      </c>
      <c r="G4409" t="s">
        <v>109</v>
      </c>
      <c r="H4409">
        <v>1662</v>
      </c>
      <c r="I4409">
        <f>MONTH(DailyExits[[#This Row],[Date]])</f>
        <v>3</v>
      </c>
      <c r="J4409">
        <f>WEEKDAY(DailyExits[[#This Row],[Date]],2)</f>
        <v>2</v>
      </c>
      <c r="K4409" t="str">
        <f>IF(LEFT(DailyExits[[#This Row],[Lines]],1)="Y","Yes","No")</f>
        <v>Yes</v>
      </c>
      <c r="L4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10" spans="5:12" x14ac:dyDescent="0.2">
      <c r="E4410" s="2">
        <v>44285</v>
      </c>
      <c r="F4410">
        <v>12</v>
      </c>
      <c r="G4410" t="s">
        <v>104</v>
      </c>
      <c r="H4410">
        <v>1418</v>
      </c>
      <c r="I4410">
        <f>MONTH(DailyExits[[#This Row],[Date]])</f>
        <v>3</v>
      </c>
      <c r="J4410">
        <f>WEEKDAY(DailyExits[[#This Row],[Date]],2)</f>
        <v>2</v>
      </c>
      <c r="K4410" t="str">
        <f>IF(LEFT(DailyExits[[#This Row],[Lines]],1)="Y","Yes","No")</f>
        <v>Yes</v>
      </c>
      <c r="L4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11" spans="5:12" x14ac:dyDescent="0.2">
      <c r="E4411" s="2">
        <v>44285</v>
      </c>
      <c r="F4411" t="s">
        <v>64</v>
      </c>
      <c r="G4411" t="s">
        <v>109</v>
      </c>
      <c r="H4411">
        <v>1408</v>
      </c>
      <c r="I4411">
        <f>MONTH(DailyExits[[#This Row],[Date]])</f>
        <v>3</v>
      </c>
      <c r="J4411">
        <f>WEEKDAY(DailyExits[[#This Row],[Date]],2)</f>
        <v>2</v>
      </c>
      <c r="K4411" t="str">
        <f>IF(LEFT(DailyExits[[#This Row],[Lines]],1)="Y","Yes","No")</f>
        <v>Yes</v>
      </c>
      <c r="L4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12" spans="5:12" x14ac:dyDescent="0.2">
      <c r="E4412" s="2">
        <v>44285</v>
      </c>
      <c r="F4412" t="s">
        <v>24</v>
      </c>
      <c r="G4412" t="s">
        <v>105</v>
      </c>
      <c r="H4412">
        <v>1371</v>
      </c>
      <c r="I4412">
        <f>MONTH(DailyExits[[#This Row],[Date]])</f>
        <v>3</v>
      </c>
      <c r="J4412">
        <f>WEEKDAY(DailyExits[[#This Row],[Date]],2)</f>
        <v>2</v>
      </c>
      <c r="K4412" t="str">
        <f>IF(LEFT(DailyExits[[#This Row],[Lines]],1)="Y","Yes","No")</f>
        <v>No</v>
      </c>
      <c r="L4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13" spans="5:12" x14ac:dyDescent="0.2">
      <c r="E4413" s="2">
        <v>44285</v>
      </c>
      <c r="F4413" t="s">
        <v>22</v>
      </c>
      <c r="G4413" t="s">
        <v>106</v>
      </c>
      <c r="H4413">
        <v>1340</v>
      </c>
      <c r="I4413">
        <f>MONTH(DailyExits[[#This Row],[Date]])</f>
        <v>3</v>
      </c>
      <c r="J4413">
        <f>WEEKDAY(DailyExits[[#This Row],[Date]],2)</f>
        <v>2</v>
      </c>
      <c r="K4413" t="str">
        <f>IF(LEFT(DailyExits[[#This Row],[Lines]],1)="Y","Yes","No")</f>
        <v>No</v>
      </c>
      <c r="L4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14" spans="5:12" x14ac:dyDescent="0.2">
      <c r="E4414" s="2">
        <v>44285</v>
      </c>
      <c r="F4414" t="s">
        <v>48</v>
      </c>
      <c r="G4414" t="s">
        <v>109</v>
      </c>
      <c r="H4414">
        <v>1323</v>
      </c>
      <c r="I4414">
        <f>MONTH(DailyExits[[#This Row],[Date]])</f>
        <v>3</v>
      </c>
      <c r="J4414">
        <f>WEEKDAY(DailyExits[[#This Row],[Date]],2)</f>
        <v>2</v>
      </c>
      <c r="K4414" t="str">
        <f>IF(LEFT(DailyExits[[#This Row],[Lines]],1)="Y","Yes","No")</f>
        <v>Yes</v>
      </c>
      <c r="L4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15" spans="5:12" x14ac:dyDescent="0.2">
      <c r="E4415" s="2">
        <v>44285</v>
      </c>
      <c r="F4415" t="s">
        <v>14</v>
      </c>
      <c r="G4415" t="s">
        <v>104</v>
      </c>
      <c r="H4415">
        <v>1257</v>
      </c>
      <c r="I4415">
        <f>MONTH(DailyExits[[#This Row],[Date]])</f>
        <v>3</v>
      </c>
      <c r="J4415">
        <f>WEEKDAY(DailyExits[[#This Row],[Date]],2)</f>
        <v>2</v>
      </c>
      <c r="K4415" t="str">
        <f>IF(LEFT(DailyExits[[#This Row],[Lines]],1)="Y","Yes","No")</f>
        <v>Yes</v>
      </c>
      <c r="L4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16" spans="5:12" x14ac:dyDescent="0.2">
      <c r="E4416" s="2">
        <v>44285</v>
      </c>
      <c r="F4416" t="s">
        <v>26</v>
      </c>
      <c r="G4416" t="s">
        <v>105</v>
      </c>
      <c r="H4416">
        <v>1220</v>
      </c>
      <c r="I4416">
        <f>MONTH(DailyExits[[#This Row],[Date]])</f>
        <v>3</v>
      </c>
      <c r="J4416">
        <f>WEEKDAY(DailyExits[[#This Row],[Date]],2)</f>
        <v>2</v>
      </c>
      <c r="K4416" t="str">
        <f>IF(LEFT(DailyExits[[#This Row],[Lines]],1)="Y","Yes","No")</f>
        <v>No</v>
      </c>
      <c r="L4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17" spans="5:12" x14ac:dyDescent="0.2">
      <c r="E4417" s="2">
        <v>44285</v>
      </c>
      <c r="F4417" t="s">
        <v>10</v>
      </c>
      <c r="G4417" t="s">
        <v>103</v>
      </c>
      <c r="H4417">
        <v>1203</v>
      </c>
      <c r="I4417">
        <f>MONTH(DailyExits[[#This Row],[Date]])</f>
        <v>3</v>
      </c>
      <c r="J4417">
        <f>WEEKDAY(DailyExits[[#This Row],[Date]],2)</f>
        <v>2</v>
      </c>
      <c r="K4417" t="str">
        <f>IF(LEFT(DailyExits[[#This Row],[Lines]],1)="Y","Yes","No")</f>
        <v>Yes</v>
      </c>
      <c r="L4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18" spans="5:12" x14ac:dyDescent="0.2">
      <c r="E4418" s="2">
        <v>44285</v>
      </c>
      <c r="F4418" t="s">
        <v>2</v>
      </c>
      <c r="G4418" t="s">
        <v>103</v>
      </c>
      <c r="H4418">
        <v>1148</v>
      </c>
      <c r="I4418">
        <f>MONTH(DailyExits[[#This Row],[Date]])</f>
        <v>3</v>
      </c>
      <c r="J4418">
        <f>WEEKDAY(DailyExits[[#This Row],[Date]],2)</f>
        <v>2</v>
      </c>
      <c r="K4418" t="str">
        <f>IF(LEFT(DailyExits[[#This Row],[Lines]],1)="Y","Yes","No")</f>
        <v>Yes</v>
      </c>
      <c r="L4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19" spans="5:12" x14ac:dyDescent="0.2">
      <c r="E4419" s="2">
        <v>44285</v>
      </c>
      <c r="F4419">
        <v>19</v>
      </c>
      <c r="G4419" t="s">
        <v>104</v>
      </c>
      <c r="H4419">
        <v>1139</v>
      </c>
      <c r="I4419">
        <f>MONTH(DailyExits[[#This Row],[Date]])</f>
        <v>3</v>
      </c>
      <c r="J4419">
        <f>WEEKDAY(DailyExits[[#This Row],[Date]],2)</f>
        <v>2</v>
      </c>
      <c r="K4419" t="str">
        <f>IF(LEFT(DailyExits[[#This Row],[Lines]],1)="Y","Yes","No")</f>
        <v>Yes</v>
      </c>
      <c r="L4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20" spans="5:12" x14ac:dyDescent="0.2">
      <c r="E4420" s="2">
        <v>44285</v>
      </c>
      <c r="F4420" t="s">
        <v>18</v>
      </c>
      <c r="G4420" t="s">
        <v>105</v>
      </c>
      <c r="H4420">
        <v>1074</v>
      </c>
      <c r="I4420">
        <f>MONTH(DailyExits[[#This Row],[Date]])</f>
        <v>3</v>
      </c>
      <c r="J4420">
        <f>WEEKDAY(DailyExits[[#This Row],[Date]],2)</f>
        <v>2</v>
      </c>
      <c r="K4420" t="str">
        <f>IF(LEFT(DailyExits[[#This Row],[Lines]],1)="Y","Yes","No")</f>
        <v>No</v>
      </c>
      <c r="L4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21" spans="5:12" x14ac:dyDescent="0.2">
      <c r="E4421" s="2">
        <v>44285</v>
      </c>
      <c r="F4421" t="s">
        <v>36</v>
      </c>
      <c r="G4421" t="s">
        <v>108</v>
      </c>
      <c r="H4421">
        <v>1034</v>
      </c>
      <c r="I4421">
        <f>MONTH(DailyExits[[#This Row],[Date]])</f>
        <v>3</v>
      </c>
      <c r="J4421">
        <f>WEEKDAY(DailyExits[[#This Row],[Date]],2)</f>
        <v>2</v>
      </c>
      <c r="K4421" t="str">
        <f>IF(LEFT(DailyExits[[#This Row],[Lines]],1)="Y","Yes","No")</f>
        <v>Yes</v>
      </c>
      <c r="L4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22" spans="5:12" x14ac:dyDescent="0.2">
      <c r="E4422" s="2">
        <v>44285</v>
      </c>
      <c r="F4422" t="s">
        <v>60</v>
      </c>
      <c r="G4422" t="s">
        <v>109</v>
      </c>
      <c r="H4422">
        <v>957</v>
      </c>
      <c r="I4422">
        <f>MONTH(DailyExits[[#This Row],[Date]])</f>
        <v>3</v>
      </c>
      <c r="J4422">
        <f>WEEKDAY(DailyExits[[#This Row],[Date]],2)</f>
        <v>2</v>
      </c>
      <c r="K4422" t="str">
        <f>IF(LEFT(DailyExits[[#This Row],[Lines]],1)="Y","Yes","No")</f>
        <v>Yes</v>
      </c>
      <c r="L4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23" spans="5:12" x14ac:dyDescent="0.2">
      <c r="E4423" s="2">
        <v>44285</v>
      </c>
      <c r="F4423" t="s">
        <v>74</v>
      </c>
      <c r="G4423" t="s">
        <v>108</v>
      </c>
      <c r="H4423">
        <v>920</v>
      </c>
      <c r="I4423">
        <f>MONTH(DailyExits[[#This Row],[Date]])</f>
        <v>3</v>
      </c>
      <c r="J4423">
        <f>WEEKDAY(DailyExits[[#This Row],[Date]],2)</f>
        <v>2</v>
      </c>
      <c r="K4423" t="str">
        <f>IF(LEFT(DailyExits[[#This Row],[Lines]],1)="Y","Yes","No")</f>
        <v>Yes</v>
      </c>
      <c r="L4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24" spans="5:12" x14ac:dyDescent="0.2">
      <c r="E4424" s="2">
        <v>44285</v>
      </c>
      <c r="F4424" t="s">
        <v>28</v>
      </c>
      <c r="G4424" t="s">
        <v>107</v>
      </c>
      <c r="H4424">
        <v>874</v>
      </c>
      <c r="I4424">
        <f>MONTH(DailyExits[[#This Row],[Date]])</f>
        <v>3</v>
      </c>
      <c r="J4424">
        <f>WEEKDAY(DailyExits[[#This Row],[Date]],2)</f>
        <v>2</v>
      </c>
      <c r="K4424" t="str">
        <f>IF(LEFT(DailyExits[[#This Row],[Lines]],1)="Y","Yes","No")</f>
        <v>No</v>
      </c>
      <c r="L4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25" spans="5:12" x14ac:dyDescent="0.2">
      <c r="E4425" s="2">
        <v>44285</v>
      </c>
      <c r="F4425" t="s">
        <v>90</v>
      </c>
      <c r="G4425" t="s">
        <v>108</v>
      </c>
      <c r="H4425">
        <v>861</v>
      </c>
      <c r="I4425">
        <f>MONTH(DailyExits[[#This Row],[Date]])</f>
        <v>3</v>
      </c>
      <c r="J4425">
        <f>WEEKDAY(DailyExits[[#This Row],[Date]],2)</f>
        <v>2</v>
      </c>
      <c r="K4425" t="str">
        <f>IF(LEFT(DailyExits[[#This Row],[Lines]],1)="Y","Yes","No")</f>
        <v>Yes</v>
      </c>
      <c r="L4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26" spans="5:12" x14ac:dyDescent="0.2">
      <c r="E4426" s="2">
        <v>44285</v>
      </c>
      <c r="F4426" t="s">
        <v>70</v>
      </c>
      <c r="G4426" t="s">
        <v>111</v>
      </c>
      <c r="H4426">
        <v>821</v>
      </c>
      <c r="I4426">
        <f>MONTH(DailyExits[[#This Row],[Date]])</f>
        <v>3</v>
      </c>
      <c r="J4426">
        <f>WEEKDAY(DailyExits[[#This Row],[Date]],2)</f>
        <v>2</v>
      </c>
      <c r="K4426" t="str">
        <f>IF(LEFT(DailyExits[[#This Row],[Lines]],1)="Y","Yes","No")</f>
        <v>No</v>
      </c>
      <c r="L4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27" spans="5:12" x14ac:dyDescent="0.2">
      <c r="E4427" s="2">
        <v>44285</v>
      </c>
      <c r="F4427" t="s">
        <v>40</v>
      </c>
      <c r="G4427" t="s">
        <v>108</v>
      </c>
      <c r="H4427">
        <v>762</v>
      </c>
      <c r="I4427">
        <f>MONTH(DailyExits[[#This Row],[Date]])</f>
        <v>3</v>
      </c>
      <c r="J4427">
        <f>WEEKDAY(DailyExits[[#This Row],[Date]],2)</f>
        <v>2</v>
      </c>
      <c r="K4427" t="str">
        <f>IF(LEFT(DailyExits[[#This Row],[Lines]],1)="Y","Yes","No")</f>
        <v>Yes</v>
      </c>
      <c r="L4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28" spans="5:12" x14ac:dyDescent="0.2">
      <c r="E4428" s="2">
        <v>44285</v>
      </c>
      <c r="F4428" t="s">
        <v>38</v>
      </c>
      <c r="G4428" t="s">
        <v>108</v>
      </c>
      <c r="H4428">
        <v>748</v>
      </c>
      <c r="I4428">
        <f>MONTH(DailyExits[[#This Row],[Date]])</f>
        <v>3</v>
      </c>
      <c r="J4428">
        <f>WEEKDAY(DailyExits[[#This Row],[Date]],2)</f>
        <v>2</v>
      </c>
      <c r="K4428" t="str">
        <f>IF(LEFT(DailyExits[[#This Row],[Lines]],1)="Y","Yes","No")</f>
        <v>Yes</v>
      </c>
      <c r="L4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29" spans="5:12" x14ac:dyDescent="0.2">
      <c r="E4429" s="2">
        <v>44285</v>
      </c>
      <c r="F4429" t="s">
        <v>80</v>
      </c>
      <c r="G4429" t="s">
        <v>110</v>
      </c>
      <c r="H4429">
        <v>657</v>
      </c>
      <c r="I4429">
        <f>MONTH(DailyExits[[#This Row],[Date]])</f>
        <v>3</v>
      </c>
      <c r="J4429">
        <f>WEEKDAY(DailyExits[[#This Row],[Date]],2)</f>
        <v>2</v>
      </c>
      <c r="K4429" t="str">
        <f>IF(LEFT(DailyExits[[#This Row],[Lines]],1)="Y","Yes","No")</f>
        <v>Yes</v>
      </c>
      <c r="L4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30" spans="5:12" x14ac:dyDescent="0.2">
      <c r="E4430" s="2">
        <v>44285</v>
      </c>
      <c r="F4430" t="s">
        <v>30</v>
      </c>
      <c r="G4430" t="s">
        <v>107</v>
      </c>
      <c r="H4430">
        <v>657</v>
      </c>
      <c r="I4430">
        <f>MONTH(DailyExits[[#This Row],[Date]])</f>
        <v>3</v>
      </c>
      <c r="J4430">
        <f>WEEKDAY(DailyExits[[#This Row],[Date]],2)</f>
        <v>2</v>
      </c>
      <c r="K4430" t="str">
        <f>IF(LEFT(DailyExits[[#This Row],[Lines]],1)="Y","Yes","No")</f>
        <v>No</v>
      </c>
      <c r="L4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31" spans="5:12" x14ac:dyDescent="0.2">
      <c r="E4431" s="2">
        <v>44285</v>
      </c>
      <c r="F4431" t="s">
        <v>6</v>
      </c>
      <c r="G4431" t="s">
        <v>103</v>
      </c>
      <c r="H4431">
        <v>640</v>
      </c>
      <c r="I4431">
        <f>MONTH(DailyExits[[#This Row],[Date]])</f>
        <v>3</v>
      </c>
      <c r="J4431">
        <f>WEEKDAY(DailyExits[[#This Row],[Date]],2)</f>
        <v>2</v>
      </c>
      <c r="K4431" t="str">
        <f>IF(LEFT(DailyExits[[#This Row],[Lines]],1)="Y","Yes","No")</f>
        <v>Yes</v>
      </c>
      <c r="L4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32" spans="5:12" x14ac:dyDescent="0.2">
      <c r="E4432" s="2">
        <v>44285</v>
      </c>
      <c r="F4432" t="s">
        <v>66</v>
      </c>
      <c r="G4432" t="s">
        <v>110</v>
      </c>
      <c r="H4432">
        <v>637</v>
      </c>
      <c r="I4432">
        <f>MONTH(DailyExits[[#This Row],[Date]])</f>
        <v>3</v>
      </c>
      <c r="J4432">
        <f>WEEKDAY(DailyExits[[#This Row],[Date]],2)</f>
        <v>2</v>
      </c>
      <c r="K4432" t="str">
        <f>IF(LEFT(DailyExits[[#This Row],[Lines]],1)="Y","Yes","No")</f>
        <v>Yes</v>
      </c>
      <c r="L4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33" spans="5:12" x14ac:dyDescent="0.2">
      <c r="E4433" s="2">
        <v>44285</v>
      </c>
      <c r="F4433" t="s">
        <v>12</v>
      </c>
      <c r="G4433" t="s">
        <v>103</v>
      </c>
      <c r="H4433">
        <v>617</v>
      </c>
      <c r="I4433">
        <f>MONTH(DailyExits[[#This Row],[Date]])</f>
        <v>3</v>
      </c>
      <c r="J4433">
        <f>WEEKDAY(DailyExits[[#This Row],[Date]],2)</f>
        <v>2</v>
      </c>
      <c r="K4433" t="str">
        <f>IF(LEFT(DailyExits[[#This Row],[Lines]],1)="Y","Yes","No")</f>
        <v>Yes</v>
      </c>
      <c r="L4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34" spans="5:12" x14ac:dyDescent="0.2">
      <c r="E4434" s="2">
        <v>44285</v>
      </c>
      <c r="F4434" t="s">
        <v>32</v>
      </c>
      <c r="G4434" t="s">
        <v>107</v>
      </c>
      <c r="H4434">
        <v>616</v>
      </c>
      <c r="I4434">
        <f>MONTH(DailyExits[[#This Row],[Date]])</f>
        <v>3</v>
      </c>
      <c r="J4434">
        <f>WEEKDAY(DailyExits[[#This Row],[Date]],2)</f>
        <v>2</v>
      </c>
      <c r="K4434" t="str">
        <f>IF(LEFT(DailyExits[[#This Row],[Lines]],1)="Y","Yes","No")</f>
        <v>No</v>
      </c>
      <c r="L4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35" spans="5:12" x14ac:dyDescent="0.2">
      <c r="E4435" s="2">
        <v>44285</v>
      </c>
      <c r="F4435" t="s">
        <v>34</v>
      </c>
      <c r="G4435" t="s">
        <v>107</v>
      </c>
      <c r="H4435">
        <v>595</v>
      </c>
      <c r="I4435">
        <f>MONTH(DailyExits[[#This Row],[Date]])</f>
        <v>3</v>
      </c>
      <c r="J4435">
        <f>WEEKDAY(DailyExits[[#This Row],[Date]],2)</f>
        <v>2</v>
      </c>
      <c r="K4435" t="str">
        <f>IF(LEFT(DailyExits[[#This Row],[Lines]],1)="Y","Yes","No")</f>
        <v>No</v>
      </c>
      <c r="L4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36" spans="5:12" x14ac:dyDescent="0.2">
      <c r="E4436" s="2">
        <v>44285</v>
      </c>
      <c r="F4436" t="s">
        <v>78</v>
      </c>
      <c r="G4436" t="s">
        <v>110</v>
      </c>
      <c r="H4436">
        <v>580</v>
      </c>
      <c r="I4436">
        <f>MONTH(DailyExits[[#This Row],[Date]])</f>
        <v>3</v>
      </c>
      <c r="J4436">
        <f>WEEKDAY(DailyExits[[#This Row],[Date]],2)</f>
        <v>2</v>
      </c>
      <c r="K4436" t="str">
        <f>IF(LEFT(DailyExits[[#This Row],[Lines]],1)="Y","Yes","No")</f>
        <v>Yes</v>
      </c>
      <c r="L4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37" spans="5:12" x14ac:dyDescent="0.2">
      <c r="E4437" s="2">
        <v>44285</v>
      </c>
      <c r="F4437" t="s">
        <v>46</v>
      </c>
      <c r="G4437" t="s">
        <v>108</v>
      </c>
      <c r="H4437">
        <v>513</v>
      </c>
      <c r="I4437">
        <f>MONTH(DailyExits[[#This Row],[Date]])</f>
        <v>3</v>
      </c>
      <c r="J4437">
        <f>WEEKDAY(DailyExits[[#This Row],[Date]],2)</f>
        <v>2</v>
      </c>
      <c r="K4437" t="str">
        <f>IF(LEFT(DailyExits[[#This Row],[Lines]],1)="Y","Yes","No")</f>
        <v>Yes</v>
      </c>
      <c r="L4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38" spans="5:12" x14ac:dyDescent="0.2">
      <c r="E4438" s="2">
        <v>44285</v>
      </c>
      <c r="F4438" t="s">
        <v>76</v>
      </c>
      <c r="G4438" t="s">
        <v>110</v>
      </c>
      <c r="H4438">
        <v>507</v>
      </c>
      <c r="I4438">
        <f>MONTH(DailyExits[[#This Row],[Date]])</f>
        <v>3</v>
      </c>
      <c r="J4438">
        <f>WEEKDAY(DailyExits[[#This Row],[Date]],2)</f>
        <v>2</v>
      </c>
      <c r="K4438" t="str">
        <f>IF(LEFT(DailyExits[[#This Row],[Lines]],1)="Y","Yes","No")</f>
        <v>Yes</v>
      </c>
      <c r="L4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39" spans="5:12" x14ac:dyDescent="0.2">
      <c r="E4439" s="2">
        <v>44285</v>
      </c>
      <c r="F4439" t="s">
        <v>4</v>
      </c>
      <c r="G4439" t="s">
        <v>103</v>
      </c>
      <c r="H4439">
        <v>459</v>
      </c>
      <c r="I4439">
        <f>MONTH(DailyExits[[#This Row],[Date]])</f>
        <v>3</v>
      </c>
      <c r="J4439">
        <f>WEEKDAY(DailyExits[[#This Row],[Date]],2)</f>
        <v>2</v>
      </c>
      <c r="K4439" t="str">
        <f>IF(LEFT(DailyExits[[#This Row],[Lines]],1)="Y","Yes","No")</f>
        <v>Yes</v>
      </c>
      <c r="L4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40" spans="5:12" x14ac:dyDescent="0.2">
      <c r="E4440" s="2">
        <v>44285</v>
      </c>
      <c r="F4440" t="s">
        <v>8</v>
      </c>
      <c r="G4440" t="s">
        <v>103</v>
      </c>
      <c r="H4440">
        <v>450</v>
      </c>
      <c r="I4440">
        <f>MONTH(DailyExits[[#This Row],[Date]])</f>
        <v>3</v>
      </c>
      <c r="J4440">
        <f>WEEKDAY(DailyExits[[#This Row],[Date]],2)</f>
        <v>2</v>
      </c>
      <c r="K4440" t="str">
        <f>IF(LEFT(DailyExits[[#This Row],[Lines]],1)="Y","Yes","No")</f>
        <v>Yes</v>
      </c>
      <c r="L4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41" spans="5:12" x14ac:dyDescent="0.2">
      <c r="E4441" s="2">
        <v>44285</v>
      </c>
      <c r="F4441" t="s">
        <v>82</v>
      </c>
      <c r="G4441" t="s">
        <v>110</v>
      </c>
      <c r="H4441">
        <v>432</v>
      </c>
      <c r="I4441">
        <f>MONTH(DailyExits[[#This Row],[Date]])</f>
        <v>3</v>
      </c>
      <c r="J4441">
        <f>WEEKDAY(DailyExits[[#This Row],[Date]],2)</f>
        <v>2</v>
      </c>
      <c r="K4441" t="str">
        <f>IF(LEFT(DailyExits[[#This Row],[Lines]],1)="Y","Yes","No")</f>
        <v>Yes</v>
      </c>
      <c r="L4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42" spans="5:12" x14ac:dyDescent="0.2">
      <c r="E4442" s="2">
        <v>44285</v>
      </c>
      <c r="F4442" t="s">
        <v>68</v>
      </c>
      <c r="G4442" t="s">
        <v>111</v>
      </c>
      <c r="H4442">
        <v>381</v>
      </c>
      <c r="I4442">
        <f>MONTH(DailyExits[[#This Row],[Date]])</f>
        <v>3</v>
      </c>
      <c r="J4442">
        <f>WEEKDAY(DailyExits[[#This Row],[Date]],2)</f>
        <v>2</v>
      </c>
      <c r="K4442" t="str">
        <f>IF(LEFT(DailyExits[[#This Row],[Lines]],1)="Y","Yes","No")</f>
        <v>No</v>
      </c>
      <c r="L4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43" spans="5:12" x14ac:dyDescent="0.2">
      <c r="E4443" s="2">
        <v>44285</v>
      </c>
      <c r="F4443" t="s">
        <v>84</v>
      </c>
      <c r="G4443" t="s">
        <v>111</v>
      </c>
      <c r="H4443">
        <v>344</v>
      </c>
      <c r="I4443">
        <f>MONTH(DailyExits[[#This Row],[Date]])</f>
        <v>3</v>
      </c>
      <c r="J4443">
        <f>WEEKDAY(DailyExits[[#This Row],[Date]],2)</f>
        <v>2</v>
      </c>
      <c r="K4443" t="str">
        <f>IF(LEFT(DailyExits[[#This Row],[Lines]],1)="Y","Yes","No")</f>
        <v>No</v>
      </c>
      <c r="L4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44" spans="5:12" x14ac:dyDescent="0.2">
      <c r="E4444" s="2">
        <v>44285</v>
      </c>
      <c r="F4444" t="s">
        <v>92</v>
      </c>
      <c r="G4444" t="s">
        <v>108</v>
      </c>
      <c r="H4444">
        <v>324</v>
      </c>
      <c r="I4444">
        <f>MONTH(DailyExits[[#This Row],[Date]])</f>
        <v>3</v>
      </c>
      <c r="J4444">
        <f>WEEKDAY(DailyExits[[#This Row],[Date]],2)</f>
        <v>2</v>
      </c>
      <c r="K4444" t="str">
        <f>IF(LEFT(DailyExits[[#This Row],[Lines]],1)="Y","Yes","No")</f>
        <v>Yes</v>
      </c>
      <c r="L4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45" spans="5:12" x14ac:dyDescent="0.2">
      <c r="E4445" s="2">
        <v>44285</v>
      </c>
      <c r="F4445" t="s">
        <v>42</v>
      </c>
      <c r="G4445" t="s">
        <v>108</v>
      </c>
      <c r="H4445">
        <v>319</v>
      </c>
      <c r="I4445">
        <f>MONTH(DailyExits[[#This Row],[Date]])</f>
        <v>3</v>
      </c>
      <c r="J4445">
        <f>WEEKDAY(DailyExits[[#This Row],[Date]],2)</f>
        <v>2</v>
      </c>
      <c r="K4445" t="str">
        <f>IF(LEFT(DailyExits[[#This Row],[Lines]],1)="Y","Yes","No")</f>
        <v>Yes</v>
      </c>
      <c r="L4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46" spans="5:12" x14ac:dyDescent="0.2">
      <c r="E4446" s="2">
        <v>44285</v>
      </c>
      <c r="F4446" t="s">
        <v>96</v>
      </c>
      <c r="G4446" t="s">
        <v>107</v>
      </c>
      <c r="H4446">
        <v>278</v>
      </c>
      <c r="I4446">
        <f>MONTH(DailyExits[[#This Row],[Date]])</f>
        <v>3</v>
      </c>
      <c r="J4446">
        <f>WEEKDAY(DailyExits[[#This Row],[Date]],2)</f>
        <v>2</v>
      </c>
      <c r="K4446" t="str">
        <f>IF(LEFT(DailyExits[[#This Row],[Lines]],1)="Y","Yes","No")</f>
        <v>No</v>
      </c>
      <c r="L4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47" spans="5:12" x14ac:dyDescent="0.2">
      <c r="E4447" s="2">
        <v>44285</v>
      </c>
      <c r="F4447" t="s">
        <v>88</v>
      </c>
      <c r="G4447" t="s">
        <v>107</v>
      </c>
      <c r="H4447">
        <v>275</v>
      </c>
      <c r="I4447">
        <f>MONTH(DailyExits[[#This Row],[Date]])</f>
        <v>3</v>
      </c>
      <c r="J4447">
        <f>WEEKDAY(DailyExits[[#This Row],[Date]],2)</f>
        <v>2</v>
      </c>
      <c r="K4447" t="str">
        <f>IF(LEFT(DailyExits[[#This Row],[Lines]],1)="Y","Yes","No")</f>
        <v>No</v>
      </c>
      <c r="L4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48" spans="5:12" x14ac:dyDescent="0.2">
      <c r="E4448" s="2">
        <v>44285</v>
      </c>
      <c r="F4448" t="s">
        <v>94</v>
      </c>
      <c r="G4448" t="s">
        <v>107</v>
      </c>
      <c r="H4448">
        <v>239</v>
      </c>
      <c r="I4448">
        <f>MONTH(DailyExits[[#This Row],[Date]])</f>
        <v>3</v>
      </c>
      <c r="J4448">
        <f>WEEKDAY(DailyExits[[#This Row],[Date]],2)</f>
        <v>2</v>
      </c>
      <c r="K4448" t="str">
        <f>IF(LEFT(DailyExits[[#This Row],[Lines]],1)="Y","Yes","No")</f>
        <v>No</v>
      </c>
      <c r="L4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49" spans="5:12" x14ac:dyDescent="0.2">
      <c r="E4449" s="2">
        <v>44285</v>
      </c>
      <c r="F4449" t="s">
        <v>72</v>
      </c>
      <c r="G4449" t="s">
        <v>108</v>
      </c>
      <c r="H4449">
        <v>235</v>
      </c>
      <c r="I4449">
        <f>MONTH(DailyExits[[#This Row],[Date]])</f>
        <v>3</v>
      </c>
      <c r="J4449">
        <f>WEEKDAY(DailyExits[[#This Row],[Date]],2)</f>
        <v>2</v>
      </c>
      <c r="K4449" t="str">
        <f>IF(LEFT(DailyExits[[#This Row],[Lines]],1)="Y","Yes","No")</f>
        <v>Yes</v>
      </c>
      <c r="L4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50" spans="5:12" x14ac:dyDescent="0.2">
      <c r="E4450" s="2">
        <v>44285</v>
      </c>
      <c r="F4450" t="s">
        <v>44</v>
      </c>
      <c r="G4450" t="s">
        <v>108</v>
      </c>
      <c r="H4450">
        <v>227</v>
      </c>
      <c r="I4450">
        <f>MONTH(DailyExits[[#This Row],[Date]])</f>
        <v>3</v>
      </c>
      <c r="J4450">
        <f>WEEKDAY(DailyExits[[#This Row],[Date]],2)</f>
        <v>2</v>
      </c>
      <c r="K4450" t="str">
        <f>IF(LEFT(DailyExits[[#This Row],[Lines]],1)="Y","Yes","No")</f>
        <v>Yes</v>
      </c>
      <c r="L4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51" spans="5:12" x14ac:dyDescent="0.2">
      <c r="E4451" s="2">
        <v>44285</v>
      </c>
      <c r="F4451" t="s">
        <v>86</v>
      </c>
      <c r="G4451" t="s">
        <v>112</v>
      </c>
      <c r="H4451">
        <v>135</v>
      </c>
      <c r="I4451">
        <f>MONTH(DailyExits[[#This Row],[Date]])</f>
        <v>3</v>
      </c>
      <c r="J4451">
        <f>WEEKDAY(DailyExits[[#This Row],[Date]],2)</f>
        <v>2</v>
      </c>
      <c r="K4451" t="str">
        <f>IF(LEFT(DailyExits[[#This Row],[Lines]],1)="Y","Yes","No")</f>
        <v>No</v>
      </c>
      <c r="L4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52" spans="5:12" x14ac:dyDescent="0.2">
      <c r="E4452" s="2">
        <v>44286</v>
      </c>
      <c r="F4452" t="s">
        <v>54</v>
      </c>
      <c r="G4452" t="s">
        <v>109</v>
      </c>
      <c r="H4452">
        <v>4397</v>
      </c>
      <c r="I4452">
        <f>MONTH(DailyExits[[#This Row],[Date]])</f>
        <v>3</v>
      </c>
      <c r="J4452">
        <f>WEEKDAY(DailyExits[[#This Row],[Date]],2)</f>
        <v>3</v>
      </c>
      <c r="K4452" t="str">
        <f>IF(LEFT(DailyExits[[#This Row],[Lines]],1)="Y","Yes","No")</f>
        <v>Yes</v>
      </c>
      <c r="L4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453" spans="5:12" x14ac:dyDescent="0.2">
      <c r="E4453" s="2">
        <v>44286</v>
      </c>
      <c r="F4453" t="s">
        <v>52</v>
      </c>
      <c r="G4453" t="s">
        <v>109</v>
      </c>
      <c r="H4453">
        <v>4015</v>
      </c>
      <c r="I4453">
        <f>MONTH(DailyExits[[#This Row],[Date]])</f>
        <v>3</v>
      </c>
      <c r="J4453">
        <f>WEEKDAY(DailyExits[[#This Row],[Date]],2)</f>
        <v>3</v>
      </c>
      <c r="K4453" t="str">
        <f>IF(LEFT(DailyExits[[#This Row],[Lines]],1)="Y","Yes","No")</f>
        <v>Yes</v>
      </c>
      <c r="L4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454" spans="5:12" x14ac:dyDescent="0.2">
      <c r="E4454" s="2">
        <v>44286</v>
      </c>
      <c r="F4454" t="s">
        <v>50</v>
      </c>
      <c r="G4454" t="s">
        <v>109</v>
      </c>
      <c r="H4454">
        <v>3624</v>
      </c>
      <c r="I4454">
        <f>MONTH(DailyExits[[#This Row],[Date]])</f>
        <v>3</v>
      </c>
      <c r="J4454">
        <f>WEEKDAY(DailyExits[[#This Row],[Date]],2)</f>
        <v>3</v>
      </c>
      <c r="K4454" t="str">
        <f>IF(LEFT(DailyExits[[#This Row],[Lines]],1)="Y","Yes","No")</f>
        <v>Yes</v>
      </c>
      <c r="L44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455" spans="5:12" x14ac:dyDescent="0.2">
      <c r="E4455" s="2">
        <v>44286</v>
      </c>
      <c r="F4455" t="s">
        <v>56</v>
      </c>
      <c r="G4455" t="s">
        <v>109</v>
      </c>
      <c r="H4455">
        <v>3197</v>
      </c>
      <c r="I4455">
        <f>MONTH(DailyExits[[#This Row],[Date]])</f>
        <v>3</v>
      </c>
      <c r="J4455">
        <f>WEEKDAY(DailyExits[[#This Row],[Date]],2)</f>
        <v>3</v>
      </c>
      <c r="K4455" t="str">
        <f>IF(LEFT(DailyExits[[#This Row],[Lines]],1)="Y","Yes","No")</f>
        <v>Yes</v>
      </c>
      <c r="L44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456" spans="5:12" x14ac:dyDescent="0.2">
      <c r="E4456" s="2">
        <v>44286</v>
      </c>
      <c r="F4456">
        <v>24</v>
      </c>
      <c r="G4456" t="s">
        <v>109</v>
      </c>
      <c r="H4456">
        <v>2139</v>
      </c>
      <c r="I4456">
        <f>MONTH(DailyExits[[#This Row],[Date]])</f>
        <v>3</v>
      </c>
      <c r="J4456">
        <f>WEEKDAY(DailyExits[[#This Row],[Date]],2)</f>
        <v>3</v>
      </c>
      <c r="K4456" t="str">
        <f>IF(LEFT(DailyExits[[#This Row],[Lines]],1)="Y","Yes","No")</f>
        <v>Yes</v>
      </c>
      <c r="L44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57" spans="5:12" x14ac:dyDescent="0.2">
      <c r="E4457" s="2">
        <v>44286</v>
      </c>
      <c r="F4457">
        <v>16</v>
      </c>
      <c r="G4457" t="s">
        <v>109</v>
      </c>
      <c r="H4457">
        <v>2085</v>
      </c>
      <c r="I4457">
        <f>MONTH(DailyExits[[#This Row],[Date]])</f>
        <v>3</v>
      </c>
      <c r="J4457">
        <f>WEEKDAY(DailyExits[[#This Row],[Date]],2)</f>
        <v>3</v>
      </c>
      <c r="K4457" t="str">
        <f>IF(LEFT(DailyExits[[#This Row],[Lines]],1)="Y","Yes","No")</f>
        <v>Yes</v>
      </c>
      <c r="L44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58" spans="5:12" x14ac:dyDescent="0.2">
      <c r="E4458" s="2">
        <v>44286</v>
      </c>
      <c r="F4458" t="s">
        <v>20</v>
      </c>
      <c r="G4458" t="s">
        <v>105</v>
      </c>
      <c r="H4458">
        <v>2010</v>
      </c>
      <c r="I4458">
        <f>MONTH(DailyExits[[#This Row],[Date]])</f>
        <v>3</v>
      </c>
      <c r="J4458">
        <f>WEEKDAY(DailyExits[[#This Row],[Date]],2)</f>
        <v>3</v>
      </c>
      <c r="K4458" t="str">
        <f>IF(LEFT(DailyExits[[#This Row],[Lines]],1)="Y","Yes","No")</f>
        <v>No</v>
      </c>
      <c r="L44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59" spans="5:12" x14ac:dyDescent="0.2">
      <c r="E4459" s="2">
        <v>44286</v>
      </c>
      <c r="F4459" t="s">
        <v>62</v>
      </c>
      <c r="G4459" t="s">
        <v>109</v>
      </c>
      <c r="H4459">
        <v>1615</v>
      </c>
      <c r="I4459">
        <f>MONTH(DailyExits[[#This Row],[Date]])</f>
        <v>3</v>
      </c>
      <c r="J4459">
        <f>WEEKDAY(DailyExits[[#This Row],[Date]],2)</f>
        <v>3</v>
      </c>
      <c r="K4459" t="str">
        <f>IF(LEFT(DailyExits[[#This Row],[Lines]],1)="Y","Yes","No")</f>
        <v>Yes</v>
      </c>
      <c r="L44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60" spans="5:12" x14ac:dyDescent="0.2">
      <c r="E4460" s="2">
        <v>44286</v>
      </c>
      <c r="F4460">
        <v>12</v>
      </c>
      <c r="G4460" t="s">
        <v>104</v>
      </c>
      <c r="H4460">
        <v>1436</v>
      </c>
      <c r="I4460">
        <f>MONTH(DailyExits[[#This Row],[Date]])</f>
        <v>3</v>
      </c>
      <c r="J4460">
        <f>WEEKDAY(DailyExits[[#This Row],[Date]],2)</f>
        <v>3</v>
      </c>
      <c r="K4460" t="str">
        <f>IF(LEFT(DailyExits[[#This Row],[Lines]],1)="Y","Yes","No")</f>
        <v>Yes</v>
      </c>
      <c r="L4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61" spans="5:12" x14ac:dyDescent="0.2">
      <c r="E4461" s="2">
        <v>44286</v>
      </c>
      <c r="F4461" t="s">
        <v>64</v>
      </c>
      <c r="G4461" t="s">
        <v>109</v>
      </c>
      <c r="H4461">
        <v>1407</v>
      </c>
      <c r="I4461">
        <f>MONTH(DailyExits[[#This Row],[Date]])</f>
        <v>3</v>
      </c>
      <c r="J4461">
        <f>WEEKDAY(DailyExits[[#This Row],[Date]],2)</f>
        <v>3</v>
      </c>
      <c r="K4461" t="str">
        <f>IF(LEFT(DailyExits[[#This Row],[Lines]],1)="Y","Yes","No")</f>
        <v>Yes</v>
      </c>
      <c r="L4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62" spans="5:12" x14ac:dyDescent="0.2">
      <c r="E4462" s="2">
        <v>44286</v>
      </c>
      <c r="F4462" t="s">
        <v>24</v>
      </c>
      <c r="G4462" t="s">
        <v>105</v>
      </c>
      <c r="H4462">
        <v>1364</v>
      </c>
      <c r="I4462">
        <f>MONTH(DailyExits[[#This Row],[Date]])</f>
        <v>3</v>
      </c>
      <c r="J4462">
        <f>WEEKDAY(DailyExits[[#This Row],[Date]],2)</f>
        <v>3</v>
      </c>
      <c r="K4462" t="str">
        <f>IF(LEFT(DailyExits[[#This Row],[Lines]],1)="Y","Yes","No")</f>
        <v>No</v>
      </c>
      <c r="L4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63" spans="5:12" x14ac:dyDescent="0.2">
      <c r="E4463" s="2">
        <v>44286</v>
      </c>
      <c r="F4463" t="s">
        <v>48</v>
      </c>
      <c r="G4463" t="s">
        <v>109</v>
      </c>
      <c r="H4463">
        <v>1311</v>
      </c>
      <c r="I4463">
        <f>MONTH(DailyExits[[#This Row],[Date]])</f>
        <v>3</v>
      </c>
      <c r="J4463">
        <f>WEEKDAY(DailyExits[[#This Row],[Date]],2)</f>
        <v>3</v>
      </c>
      <c r="K4463" t="str">
        <f>IF(LEFT(DailyExits[[#This Row],[Lines]],1)="Y","Yes","No")</f>
        <v>Yes</v>
      </c>
      <c r="L4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64" spans="5:12" x14ac:dyDescent="0.2">
      <c r="E4464" s="2">
        <v>44286</v>
      </c>
      <c r="F4464" t="s">
        <v>10</v>
      </c>
      <c r="G4464" t="s">
        <v>103</v>
      </c>
      <c r="H4464">
        <v>1269</v>
      </c>
      <c r="I4464">
        <f>MONTH(DailyExits[[#This Row],[Date]])</f>
        <v>3</v>
      </c>
      <c r="J4464">
        <f>WEEKDAY(DailyExits[[#This Row],[Date]],2)</f>
        <v>3</v>
      </c>
      <c r="K4464" t="str">
        <f>IF(LEFT(DailyExits[[#This Row],[Lines]],1)="Y","Yes","No")</f>
        <v>Yes</v>
      </c>
      <c r="L4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65" spans="5:12" x14ac:dyDescent="0.2">
      <c r="E4465" s="2">
        <v>44286</v>
      </c>
      <c r="F4465" t="s">
        <v>22</v>
      </c>
      <c r="G4465" t="s">
        <v>106</v>
      </c>
      <c r="H4465">
        <v>1267</v>
      </c>
      <c r="I4465">
        <f>MONTH(DailyExits[[#This Row],[Date]])</f>
        <v>3</v>
      </c>
      <c r="J4465">
        <f>WEEKDAY(DailyExits[[#This Row],[Date]],2)</f>
        <v>3</v>
      </c>
      <c r="K4465" t="str">
        <f>IF(LEFT(DailyExits[[#This Row],[Lines]],1)="Y","Yes","No")</f>
        <v>No</v>
      </c>
      <c r="L4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66" spans="5:12" x14ac:dyDescent="0.2">
      <c r="E4466" s="2">
        <v>44286</v>
      </c>
      <c r="F4466" t="s">
        <v>14</v>
      </c>
      <c r="G4466" t="s">
        <v>104</v>
      </c>
      <c r="H4466">
        <v>1265</v>
      </c>
      <c r="I4466">
        <f>MONTH(DailyExits[[#This Row],[Date]])</f>
        <v>3</v>
      </c>
      <c r="J4466">
        <f>WEEKDAY(DailyExits[[#This Row],[Date]],2)</f>
        <v>3</v>
      </c>
      <c r="K4466" t="str">
        <f>IF(LEFT(DailyExits[[#This Row],[Lines]],1)="Y","Yes","No")</f>
        <v>Yes</v>
      </c>
      <c r="L4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67" spans="5:12" x14ac:dyDescent="0.2">
      <c r="E4467" s="2">
        <v>44286</v>
      </c>
      <c r="F4467" t="s">
        <v>26</v>
      </c>
      <c r="G4467" t="s">
        <v>105</v>
      </c>
      <c r="H4467">
        <v>1220</v>
      </c>
      <c r="I4467">
        <f>MONTH(DailyExits[[#This Row],[Date]])</f>
        <v>3</v>
      </c>
      <c r="J4467">
        <f>WEEKDAY(DailyExits[[#This Row],[Date]],2)</f>
        <v>3</v>
      </c>
      <c r="K4467" t="str">
        <f>IF(LEFT(DailyExits[[#This Row],[Lines]],1)="Y","Yes","No")</f>
        <v>No</v>
      </c>
      <c r="L4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68" spans="5:12" x14ac:dyDescent="0.2">
      <c r="E4468" s="2">
        <v>44286</v>
      </c>
      <c r="F4468" t="s">
        <v>2</v>
      </c>
      <c r="G4468" t="s">
        <v>103</v>
      </c>
      <c r="H4468">
        <v>1182</v>
      </c>
      <c r="I4468">
        <f>MONTH(DailyExits[[#This Row],[Date]])</f>
        <v>3</v>
      </c>
      <c r="J4468">
        <f>WEEKDAY(DailyExits[[#This Row],[Date]],2)</f>
        <v>3</v>
      </c>
      <c r="K4468" t="str">
        <f>IF(LEFT(DailyExits[[#This Row],[Lines]],1)="Y","Yes","No")</f>
        <v>Yes</v>
      </c>
      <c r="L4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69" spans="5:12" x14ac:dyDescent="0.2">
      <c r="E4469" s="2">
        <v>44286</v>
      </c>
      <c r="F4469">
        <v>19</v>
      </c>
      <c r="G4469" t="s">
        <v>104</v>
      </c>
      <c r="H4469">
        <v>1174</v>
      </c>
      <c r="I4469">
        <f>MONTH(DailyExits[[#This Row],[Date]])</f>
        <v>3</v>
      </c>
      <c r="J4469">
        <f>WEEKDAY(DailyExits[[#This Row],[Date]],2)</f>
        <v>3</v>
      </c>
      <c r="K4469" t="str">
        <f>IF(LEFT(DailyExits[[#This Row],[Lines]],1)="Y","Yes","No")</f>
        <v>Yes</v>
      </c>
      <c r="L4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70" spans="5:12" x14ac:dyDescent="0.2">
      <c r="E4470" s="2">
        <v>44286</v>
      </c>
      <c r="F4470" t="s">
        <v>18</v>
      </c>
      <c r="G4470" t="s">
        <v>105</v>
      </c>
      <c r="H4470">
        <v>1110</v>
      </c>
      <c r="I4470">
        <f>MONTH(DailyExits[[#This Row],[Date]])</f>
        <v>3</v>
      </c>
      <c r="J4470">
        <f>WEEKDAY(DailyExits[[#This Row],[Date]],2)</f>
        <v>3</v>
      </c>
      <c r="K4470" t="str">
        <f>IF(LEFT(DailyExits[[#This Row],[Lines]],1)="Y","Yes","No")</f>
        <v>No</v>
      </c>
      <c r="L4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71" spans="5:12" x14ac:dyDescent="0.2">
      <c r="E4471" s="2">
        <v>44286</v>
      </c>
      <c r="F4471" t="s">
        <v>36</v>
      </c>
      <c r="G4471" t="s">
        <v>108</v>
      </c>
      <c r="H4471">
        <v>1053</v>
      </c>
      <c r="I4471">
        <f>MONTH(DailyExits[[#This Row],[Date]])</f>
        <v>3</v>
      </c>
      <c r="J4471">
        <f>WEEKDAY(DailyExits[[#This Row],[Date]],2)</f>
        <v>3</v>
      </c>
      <c r="K4471" t="str">
        <f>IF(LEFT(DailyExits[[#This Row],[Lines]],1)="Y","Yes","No")</f>
        <v>Yes</v>
      </c>
      <c r="L4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72" spans="5:12" x14ac:dyDescent="0.2">
      <c r="E4472" s="2">
        <v>44286</v>
      </c>
      <c r="F4472" t="s">
        <v>60</v>
      </c>
      <c r="G4472" t="s">
        <v>109</v>
      </c>
      <c r="H4472">
        <v>984</v>
      </c>
      <c r="I4472">
        <f>MONTH(DailyExits[[#This Row],[Date]])</f>
        <v>3</v>
      </c>
      <c r="J4472">
        <f>WEEKDAY(DailyExits[[#This Row],[Date]],2)</f>
        <v>3</v>
      </c>
      <c r="K4472" t="str">
        <f>IF(LEFT(DailyExits[[#This Row],[Lines]],1)="Y","Yes","No")</f>
        <v>Yes</v>
      </c>
      <c r="L4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73" spans="5:12" x14ac:dyDescent="0.2">
      <c r="E4473" s="2">
        <v>44286</v>
      </c>
      <c r="F4473" t="s">
        <v>74</v>
      </c>
      <c r="G4473" t="s">
        <v>108</v>
      </c>
      <c r="H4473">
        <v>908</v>
      </c>
      <c r="I4473">
        <f>MONTH(DailyExits[[#This Row],[Date]])</f>
        <v>3</v>
      </c>
      <c r="J4473">
        <f>WEEKDAY(DailyExits[[#This Row],[Date]],2)</f>
        <v>3</v>
      </c>
      <c r="K4473" t="str">
        <f>IF(LEFT(DailyExits[[#This Row],[Lines]],1)="Y","Yes","No")</f>
        <v>Yes</v>
      </c>
      <c r="L4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74" spans="5:12" x14ac:dyDescent="0.2">
      <c r="E4474" s="2">
        <v>44286</v>
      </c>
      <c r="F4474" t="s">
        <v>28</v>
      </c>
      <c r="G4474" t="s">
        <v>107</v>
      </c>
      <c r="H4474">
        <v>907</v>
      </c>
      <c r="I4474">
        <f>MONTH(DailyExits[[#This Row],[Date]])</f>
        <v>3</v>
      </c>
      <c r="J4474">
        <f>WEEKDAY(DailyExits[[#This Row],[Date]],2)</f>
        <v>3</v>
      </c>
      <c r="K4474" t="str">
        <f>IF(LEFT(DailyExits[[#This Row],[Lines]],1)="Y","Yes","No")</f>
        <v>No</v>
      </c>
      <c r="L4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75" spans="5:12" x14ac:dyDescent="0.2">
      <c r="E4475" s="2">
        <v>44286</v>
      </c>
      <c r="F4475" t="s">
        <v>90</v>
      </c>
      <c r="G4475" t="s">
        <v>108</v>
      </c>
      <c r="H4475">
        <v>847</v>
      </c>
      <c r="I4475">
        <f>MONTH(DailyExits[[#This Row],[Date]])</f>
        <v>3</v>
      </c>
      <c r="J4475">
        <f>WEEKDAY(DailyExits[[#This Row],[Date]],2)</f>
        <v>3</v>
      </c>
      <c r="K4475" t="str">
        <f>IF(LEFT(DailyExits[[#This Row],[Lines]],1)="Y","Yes","No")</f>
        <v>Yes</v>
      </c>
      <c r="L4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76" spans="5:12" x14ac:dyDescent="0.2">
      <c r="E4476" s="2">
        <v>44286</v>
      </c>
      <c r="F4476" t="s">
        <v>70</v>
      </c>
      <c r="G4476" t="s">
        <v>111</v>
      </c>
      <c r="H4476">
        <v>815</v>
      </c>
      <c r="I4476">
        <f>MONTH(DailyExits[[#This Row],[Date]])</f>
        <v>3</v>
      </c>
      <c r="J4476">
        <f>WEEKDAY(DailyExits[[#This Row],[Date]],2)</f>
        <v>3</v>
      </c>
      <c r="K4476" t="str">
        <f>IF(LEFT(DailyExits[[#This Row],[Lines]],1)="Y","Yes","No")</f>
        <v>No</v>
      </c>
      <c r="L4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77" spans="5:12" x14ac:dyDescent="0.2">
      <c r="E4477" s="2">
        <v>44286</v>
      </c>
      <c r="F4477" t="s">
        <v>80</v>
      </c>
      <c r="G4477" t="s">
        <v>110</v>
      </c>
      <c r="H4477">
        <v>756</v>
      </c>
      <c r="I4477">
        <f>MONTH(DailyExits[[#This Row],[Date]])</f>
        <v>3</v>
      </c>
      <c r="J4477">
        <f>WEEKDAY(DailyExits[[#This Row],[Date]],2)</f>
        <v>3</v>
      </c>
      <c r="K4477" t="str">
        <f>IF(LEFT(DailyExits[[#This Row],[Lines]],1)="Y","Yes","No")</f>
        <v>Yes</v>
      </c>
      <c r="L4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78" spans="5:12" x14ac:dyDescent="0.2">
      <c r="E4478" s="2">
        <v>44286</v>
      </c>
      <c r="F4478" t="s">
        <v>40</v>
      </c>
      <c r="G4478" t="s">
        <v>108</v>
      </c>
      <c r="H4478">
        <v>735</v>
      </c>
      <c r="I4478">
        <f>MONTH(DailyExits[[#This Row],[Date]])</f>
        <v>3</v>
      </c>
      <c r="J4478">
        <f>WEEKDAY(DailyExits[[#This Row],[Date]],2)</f>
        <v>3</v>
      </c>
      <c r="K4478" t="str">
        <f>IF(LEFT(DailyExits[[#This Row],[Lines]],1)="Y","Yes","No")</f>
        <v>Yes</v>
      </c>
      <c r="L4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79" spans="5:12" x14ac:dyDescent="0.2">
      <c r="E4479" s="2">
        <v>44286</v>
      </c>
      <c r="F4479" t="s">
        <v>38</v>
      </c>
      <c r="G4479" t="s">
        <v>108</v>
      </c>
      <c r="H4479">
        <v>702</v>
      </c>
      <c r="I4479">
        <f>MONTH(DailyExits[[#This Row],[Date]])</f>
        <v>3</v>
      </c>
      <c r="J4479">
        <f>WEEKDAY(DailyExits[[#This Row],[Date]],2)</f>
        <v>3</v>
      </c>
      <c r="K4479" t="str">
        <f>IF(LEFT(DailyExits[[#This Row],[Lines]],1)="Y","Yes","No")</f>
        <v>Yes</v>
      </c>
      <c r="L4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80" spans="5:12" x14ac:dyDescent="0.2">
      <c r="E4480" s="2">
        <v>44286</v>
      </c>
      <c r="F4480" t="s">
        <v>6</v>
      </c>
      <c r="G4480" t="s">
        <v>103</v>
      </c>
      <c r="H4480">
        <v>667</v>
      </c>
      <c r="I4480">
        <f>MONTH(DailyExits[[#This Row],[Date]])</f>
        <v>3</v>
      </c>
      <c r="J4480">
        <f>WEEKDAY(DailyExits[[#This Row],[Date]],2)</f>
        <v>3</v>
      </c>
      <c r="K4480" t="str">
        <f>IF(LEFT(DailyExits[[#This Row],[Lines]],1)="Y","Yes","No")</f>
        <v>Yes</v>
      </c>
      <c r="L4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81" spans="5:12" x14ac:dyDescent="0.2">
      <c r="E4481" s="2">
        <v>44286</v>
      </c>
      <c r="F4481" t="s">
        <v>66</v>
      </c>
      <c r="G4481" t="s">
        <v>110</v>
      </c>
      <c r="H4481">
        <v>651</v>
      </c>
      <c r="I4481">
        <f>MONTH(DailyExits[[#This Row],[Date]])</f>
        <v>3</v>
      </c>
      <c r="J4481">
        <f>WEEKDAY(DailyExits[[#This Row],[Date]],2)</f>
        <v>3</v>
      </c>
      <c r="K4481" t="str">
        <f>IF(LEFT(DailyExits[[#This Row],[Lines]],1)="Y","Yes","No")</f>
        <v>Yes</v>
      </c>
      <c r="L4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82" spans="5:12" x14ac:dyDescent="0.2">
      <c r="E4482" s="2">
        <v>44286</v>
      </c>
      <c r="F4482" t="s">
        <v>30</v>
      </c>
      <c r="G4482" t="s">
        <v>107</v>
      </c>
      <c r="H4482">
        <v>624</v>
      </c>
      <c r="I4482">
        <f>MONTH(DailyExits[[#This Row],[Date]])</f>
        <v>3</v>
      </c>
      <c r="J4482">
        <f>WEEKDAY(DailyExits[[#This Row],[Date]],2)</f>
        <v>3</v>
      </c>
      <c r="K4482" t="str">
        <f>IF(LEFT(DailyExits[[#This Row],[Lines]],1)="Y","Yes","No")</f>
        <v>No</v>
      </c>
      <c r="L4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83" spans="5:12" x14ac:dyDescent="0.2">
      <c r="E4483" s="2">
        <v>44286</v>
      </c>
      <c r="F4483" t="s">
        <v>34</v>
      </c>
      <c r="G4483" t="s">
        <v>107</v>
      </c>
      <c r="H4483">
        <v>616</v>
      </c>
      <c r="I4483">
        <f>MONTH(DailyExits[[#This Row],[Date]])</f>
        <v>3</v>
      </c>
      <c r="J4483">
        <f>WEEKDAY(DailyExits[[#This Row],[Date]],2)</f>
        <v>3</v>
      </c>
      <c r="K4483" t="str">
        <f>IF(LEFT(DailyExits[[#This Row],[Lines]],1)="Y","Yes","No")</f>
        <v>No</v>
      </c>
      <c r="L4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84" spans="5:12" x14ac:dyDescent="0.2">
      <c r="E4484" s="2">
        <v>44286</v>
      </c>
      <c r="F4484" t="s">
        <v>12</v>
      </c>
      <c r="G4484" t="s">
        <v>103</v>
      </c>
      <c r="H4484">
        <v>608</v>
      </c>
      <c r="I4484">
        <f>MONTH(DailyExits[[#This Row],[Date]])</f>
        <v>3</v>
      </c>
      <c r="J4484">
        <f>WEEKDAY(DailyExits[[#This Row],[Date]],2)</f>
        <v>3</v>
      </c>
      <c r="K4484" t="str">
        <f>IF(LEFT(DailyExits[[#This Row],[Lines]],1)="Y","Yes","No")</f>
        <v>Yes</v>
      </c>
      <c r="L4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85" spans="5:12" x14ac:dyDescent="0.2">
      <c r="E4485" s="2">
        <v>44286</v>
      </c>
      <c r="F4485" t="s">
        <v>78</v>
      </c>
      <c r="G4485" t="s">
        <v>110</v>
      </c>
      <c r="H4485">
        <v>585</v>
      </c>
      <c r="I4485">
        <f>MONTH(DailyExits[[#This Row],[Date]])</f>
        <v>3</v>
      </c>
      <c r="J4485">
        <f>WEEKDAY(DailyExits[[#This Row],[Date]],2)</f>
        <v>3</v>
      </c>
      <c r="K4485" t="str">
        <f>IF(LEFT(DailyExits[[#This Row],[Lines]],1)="Y","Yes","No")</f>
        <v>Yes</v>
      </c>
      <c r="L4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86" spans="5:12" x14ac:dyDescent="0.2">
      <c r="E4486" s="2">
        <v>44286</v>
      </c>
      <c r="F4486" t="s">
        <v>32</v>
      </c>
      <c r="G4486" t="s">
        <v>107</v>
      </c>
      <c r="H4486">
        <v>574</v>
      </c>
      <c r="I4486">
        <f>MONTH(DailyExits[[#This Row],[Date]])</f>
        <v>3</v>
      </c>
      <c r="J4486">
        <f>WEEKDAY(DailyExits[[#This Row],[Date]],2)</f>
        <v>3</v>
      </c>
      <c r="K4486" t="str">
        <f>IF(LEFT(DailyExits[[#This Row],[Lines]],1)="Y","Yes","No")</f>
        <v>No</v>
      </c>
      <c r="L4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87" spans="5:12" x14ac:dyDescent="0.2">
      <c r="E4487" s="2">
        <v>44286</v>
      </c>
      <c r="F4487" t="s">
        <v>46</v>
      </c>
      <c r="G4487" t="s">
        <v>108</v>
      </c>
      <c r="H4487">
        <v>487</v>
      </c>
      <c r="I4487">
        <f>MONTH(DailyExits[[#This Row],[Date]])</f>
        <v>3</v>
      </c>
      <c r="J4487">
        <f>WEEKDAY(DailyExits[[#This Row],[Date]],2)</f>
        <v>3</v>
      </c>
      <c r="K4487" t="str">
        <f>IF(LEFT(DailyExits[[#This Row],[Lines]],1)="Y","Yes","No")</f>
        <v>Yes</v>
      </c>
      <c r="L4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88" spans="5:12" x14ac:dyDescent="0.2">
      <c r="E4488" s="2">
        <v>44286</v>
      </c>
      <c r="F4488" t="s">
        <v>4</v>
      </c>
      <c r="G4488" t="s">
        <v>103</v>
      </c>
      <c r="H4488">
        <v>470</v>
      </c>
      <c r="I4488">
        <f>MONTH(DailyExits[[#This Row],[Date]])</f>
        <v>3</v>
      </c>
      <c r="J4488">
        <f>WEEKDAY(DailyExits[[#This Row],[Date]],2)</f>
        <v>3</v>
      </c>
      <c r="K4488" t="str">
        <f>IF(LEFT(DailyExits[[#This Row],[Lines]],1)="Y","Yes","No")</f>
        <v>Yes</v>
      </c>
      <c r="L4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89" spans="5:12" x14ac:dyDescent="0.2">
      <c r="E4489" s="2">
        <v>44286</v>
      </c>
      <c r="F4489" t="s">
        <v>82</v>
      </c>
      <c r="G4489" t="s">
        <v>110</v>
      </c>
      <c r="H4489">
        <v>467</v>
      </c>
      <c r="I4489">
        <f>MONTH(DailyExits[[#This Row],[Date]])</f>
        <v>3</v>
      </c>
      <c r="J4489">
        <f>WEEKDAY(DailyExits[[#This Row],[Date]],2)</f>
        <v>3</v>
      </c>
      <c r="K4489" t="str">
        <f>IF(LEFT(DailyExits[[#This Row],[Lines]],1)="Y","Yes","No")</f>
        <v>Yes</v>
      </c>
      <c r="L4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90" spans="5:12" x14ac:dyDescent="0.2">
      <c r="E4490" s="2">
        <v>44286</v>
      </c>
      <c r="F4490" t="s">
        <v>8</v>
      </c>
      <c r="G4490" t="s">
        <v>103</v>
      </c>
      <c r="H4490">
        <v>446</v>
      </c>
      <c r="I4490">
        <f>MONTH(DailyExits[[#This Row],[Date]])</f>
        <v>3</v>
      </c>
      <c r="J4490">
        <f>WEEKDAY(DailyExits[[#This Row],[Date]],2)</f>
        <v>3</v>
      </c>
      <c r="K4490" t="str">
        <f>IF(LEFT(DailyExits[[#This Row],[Lines]],1)="Y","Yes","No")</f>
        <v>Yes</v>
      </c>
      <c r="L4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91" spans="5:12" x14ac:dyDescent="0.2">
      <c r="E4491" s="2">
        <v>44286</v>
      </c>
      <c r="F4491" t="s">
        <v>68</v>
      </c>
      <c r="G4491" t="s">
        <v>111</v>
      </c>
      <c r="H4491">
        <v>381</v>
      </c>
      <c r="I4491">
        <f>MONTH(DailyExits[[#This Row],[Date]])</f>
        <v>3</v>
      </c>
      <c r="J4491">
        <f>WEEKDAY(DailyExits[[#This Row],[Date]],2)</f>
        <v>3</v>
      </c>
      <c r="K4491" t="str">
        <f>IF(LEFT(DailyExits[[#This Row],[Lines]],1)="Y","Yes","No")</f>
        <v>No</v>
      </c>
      <c r="L4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92" spans="5:12" x14ac:dyDescent="0.2">
      <c r="E4492" s="2">
        <v>44286</v>
      </c>
      <c r="F4492" t="s">
        <v>84</v>
      </c>
      <c r="G4492" t="s">
        <v>111</v>
      </c>
      <c r="H4492">
        <v>333</v>
      </c>
      <c r="I4492">
        <f>MONTH(DailyExits[[#This Row],[Date]])</f>
        <v>3</v>
      </c>
      <c r="J4492">
        <f>WEEKDAY(DailyExits[[#This Row],[Date]],2)</f>
        <v>3</v>
      </c>
      <c r="K4492" t="str">
        <f>IF(LEFT(DailyExits[[#This Row],[Lines]],1)="Y","Yes","No")</f>
        <v>No</v>
      </c>
      <c r="L4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93" spans="5:12" x14ac:dyDescent="0.2">
      <c r="E4493" s="2">
        <v>44286</v>
      </c>
      <c r="F4493" t="s">
        <v>42</v>
      </c>
      <c r="G4493" t="s">
        <v>108</v>
      </c>
      <c r="H4493">
        <v>326</v>
      </c>
      <c r="I4493">
        <f>MONTH(DailyExits[[#This Row],[Date]])</f>
        <v>3</v>
      </c>
      <c r="J4493">
        <f>WEEKDAY(DailyExits[[#This Row],[Date]],2)</f>
        <v>3</v>
      </c>
      <c r="K4493" t="str">
        <f>IF(LEFT(DailyExits[[#This Row],[Lines]],1)="Y","Yes","No")</f>
        <v>Yes</v>
      </c>
      <c r="L4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94" spans="5:12" x14ac:dyDescent="0.2">
      <c r="E4494" s="2">
        <v>44286</v>
      </c>
      <c r="F4494" t="s">
        <v>92</v>
      </c>
      <c r="G4494" t="s">
        <v>108</v>
      </c>
      <c r="H4494">
        <v>323</v>
      </c>
      <c r="I4494">
        <f>MONTH(DailyExits[[#This Row],[Date]])</f>
        <v>3</v>
      </c>
      <c r="J4494">
        <f>WEEKDAY(DailyExits[[#This Row],[Date]],2)</f>
        <v>3</v>
      </c>
      <c r="K4494" t="str">
        <f>IF(LEFT(DailyExits[[#This Row],[Lines]],1)="Y","Yes","No")</f>
        <v>Yes</v>
      </c>
      <c r="L4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95" spans="5:12" x14ac:dyDescent="0.2">
      <c r="E4495" s="2">
        <v>44286</v>
      </c>
      <c r="F4495" t="s">
        <v>76</v>
      </c>
      <c r="G4495" t="s">
        <v>110</v>
      </c>
      <c r="H4495">
        <v>294</v>
      </c>
      <c r="I4495">
        <f>MONTH(DailyExits[[#This Row],[Date]])</f>
        <v>3</v>
      </c>
      <c r="J4495">
        <f>WEEKDAY(DailyExits[[#This Row],[Date]],2)</f>
        <v>3</v>
      </c>
      <c r="K4495" t="str">
        <f>IF(LEFT(DailyExits[[#This Row],[Lines]],1)="Y","Yes","No")</f>
        <v>Yes</v>
      </c>
      <c r="L4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96" spans="5:12" x14ac:dyDescent="0.2">
      <c r="E4496" s="2">
        <v>44286</v>
      </c>
      <c r="F4496" t="s">
        <v>88</v>
      </c>
      <c r="G4496" t="s">
        <v>107</v>
      </c>
      <c r="H4496">
        <v>279</v>
      </c>
      <c r="I4496">
        <f>MONTH(DailyExits[[#This Row],[Date]])</f>
        <v>3</v>
      </c>
      <c r="J4496">
        <f>WEEKDAY(DailyExits[[#This Row],[Date]],2)</f>
        <v>3</v>
      </c>
      <c r="K4496" t="str">
        <f>IF(LEFT(DailyExits[[#This Row],[Lines]],1)="Y","Yes","No")</f>
        <v>No</v>
      </c>
      <c r="L4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97" spans="5:12" x14ac:dyDescent="0.2">
      <c r="E4497" s="2">
        <v>44286</v>
      </c>
      <c r="F4497" t="s">
        <v>72</v>
      </c>
      <c r="G4497" t="s">
        <v>108</v>
      </c>
      <c r="H4497">
        <v>260</v>
      </c>
      <c r="I4497">
        <f>MONTH(DailyExits[[#This Row],[Date]])</f>
        <v>3</v>
      </c>
      <c r="J4497">
        <f>WEEKDAY(DailyExits[[#This Row],[Date]],2)</f>
        <v>3</v>
      </c>
      <c r="K4497" t="str">
        <f>IF(LEFT(DailyExits[[#This Row],[Lines]],1)="Y","Yes","No")</f>
        <v>Yes</v>
      </c>
      <c r="L4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98" spans="5:12" x14ac:dyDescent="0.2">
      <c r="E4498" s="2">
        <v>44286</v>
      </c>
      <c r="F4498" t="s">
        <v>96</v>
      </c>
      <c r="G4498" t="s">
        <v>107</v>
      </c>
      <c r="H4498">
        <v>259</v>
      </c>
      <c r="I4498">
        <f>MONTH(DailyExits[[#This Row],[Date]])</f>
        <v>3</v>
      </c>
      <c r="J4498">
        <f>WEEKDAY(DailyExits[[#This Row],[Date]],2)</f>
        <v>3</v>
      </c>
      <c r="K4498" t="str">
        <f>IF(LEFT(DailyExits[[#This Row],[Lines]],1)="Y","Yes","No")</f>
        <v>No</v>
      </c>
      <c r="L4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499" spans="5:12" x14ac:dyDescent="0.2">
      <c r="E4499" s="2">
        <v>44286</v>
      </c>
      <c r="F4499" t="s">
        <v>94</v>
      </c>
      <c r="G4499" t="s">
        <v>107</v>
      </c>
      <c r="H4499">
        <v>220</v>
      </c>
      <c r="I4499">
        <f>MONTH(DailyExits[[#This Row],[Date]])</f>
        <v>3</v>
      </c>
      <c r="J4499">
        <f>WEEKDAY(DailyExits[[#This Row],[Date]],2)</f>
        <v>3</v>
      </c>
      <c r="K4499" t="str">
        <f>IF(LEFT(DailyExits[[#This Row],[Lines]],1)="Y","Yes","No")</f>
        <v>No</v>
      </c>
      <c r="L4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00" spans="5:12" x14ac:dyDescent="0.2">
      <c r="E4500" s="2">
        <v>44286</v>
      </c>
      <c r="F4500" t="s">
        <v>44</v>
      </c>
      <c r="G4500" t="s">
        <v>108</v>
      </c>
      <c r="H4500">
        <v>203</v>
      </c>
      <c r="I4500">
        <f>MONTH(DailyExits[[#This Row],[Date]])</f>
        <v>3</v>
      </c>
      <c r="J4500">
        <f>WEEKDAY(DailyExits[[#This Row],[Date]],2)</f>
        <v>3</v>
      </c>
      <c r="K4500" t="str">
        <f>IF(LEFT(DailyExits[[#This Row],[Lines]],1)="Y","Yes","No")</f>
        <v>Yes</v>
      </c>
      <c r="L4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01" spans="5:12" x14ac:dyDescent="0.2">
      <c r="E4501" s="2">
        <v>44286</v>
      </c>
      <c r="F4501" t="s">
        <v>86</v>
      </c>
      <c r="G4501" t="s">
        <v>112</v>
      </c>
      <c r="H4501">
        <v>155</v>
      </c>
      <c r="I4501">
        <f>MONTH(DailyExits[[#This Row],[Date]])</f>
        <v>3</v>
      </c>
      <c r="J4501">
        <f>WEEKDAY(DailyExits[[#This Row],[Date]],2)</f>
        <v>3</v>
      </c>
      <c r="K4501" t="str">
        <f>IF(LEFT(DailyExits[[#This Row],[Lines]],1)="Y","Yes","No")</f>
        <v>No</v>
      </c>
      <c r="L4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02" spans="5:12" x14ac:dyDescent="0.2">
      <c r="E4502" s="2">
        <v>44287</v>
      </c>
      <c r="F4502" t="s">
        <v>54</v>
      </c>
      <c r="G4502" t="s">
        <v>109</v>
      </c>
      <c r="H4502">
        <v>4613</v>
      </c>
      <c r="I4502">
        <f>MONTH(DailyExits[[#This Row],[Date]])</f>
        <v>4</v>
      </c>
      <c r="J4502">
        <f>WEEKDAY(DailyExits[[#This Row],[Date]],2)</f>
        <v>4</v>
      </c>
      <c r="K4502" t="str">
        <f>IF(LEFT(DailyExits[[#This Row],[Lines]],1)="Y","Yes","No")</f>
        <v>Yes</v>
      </c>
      <c r="L4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503" spans="5:12" x14ac:dyDescent="0.2">
      <c r="E4503" s="2">
        <v>44287</v>
      </c>
      <c r="F4503" t="s">
        <v>52</v>
      </c>
      <c r="G4503" t="s">
        <v>109</v>
      </c>
      <c r="H4503">
        <v>4075</v>
      </c>
      <c r="I4503">
        <f>MONTH(DailyExits[[#This Row],[Date]])</f>
        <v>4</v>
      </c>
      <c r="J4503">
        <f>WEEKDAY(DailyExits[[#This Row],[Date]],2)</f>
        <v>4</v>
      </c>
      <c r="K4503" t="str">
        <f>IF(LEFT(DailyExits[[#This Row],[Lines]],1)="Y","Yes","No")</f>
        <v>Yes</v>
      </c>
      <c r="L4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504" spans="5:12" x14ac:dyDescent="0.2">
      <c r="E4504" s="2">
        <v>44287</v>
      </c>
      <c r="F4504" t="s">
        <v>50</v>
      </c>
      <c r="G4504" t="s">
        <v>109</v>
      </c>
      <c r="H4504">
        <v>3849</v>
      </c>
      <c r="I4504">
        <f>MONTH(DailyExits[[#This Row],[Date]])</f>
        <v>4</v>
      </c>
      <c r="J4504">
        <f>WEEKDAY(DailyExits[[#This Row],[Date]],2)</f>
        <v>4</v>
      </c>
      <c r="K4504" t="str">
        <f>IF(LEFT(DailyExits[[#This Row],[Lines]],1)="Y","Yes","No")</f>
        <v>Yes</v>
      </c>
      <c r="L45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505" spans="5:12" x14ac:dyDescent="0.2">
      <c r="E4505" s="2">
        <v>44287</v>
      </c>
      <c r="F4505" t="s">
        <v>56</v>
      </c>
      <c r="G4505" t="s">
        <v>109</v>
      </c>
      <c r="H4505">
        <v>3331</v>
      </c>
      <c r="I4505">
        <f>MONTH(DailyExits[[#This Row],[Date]])</f>
        <v>4</v>
      </c>
      <c r="J4505">
        <f>WEEKDAY(DailyExits[[#This Row],[Date]],2)</f>
        <v>4</v>
      </c>
      <c r="K4505" t="str">
        <f>IF(LEFT(DailyExits[[#This Row],[Lines]],1)="Y","Yes","No")</f>
        <v>Yes</v>
      </c>
      <c r="L45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506" spans="5:12" x14ac:dyDescent="0.2">
      <c r="E4506" s="2">
        <v>44287</v>
      </c>
      <c r="F4506" t="s">
        <v>22</v>
      </c>
      <c r="G4506" t="s">
        <v>106</v>
      </c>
      <c r="H4506">
        <v>2448</v>
      </c>
      <c r="I4506">
        <f>MONTH(DailyExits[[#This Row],[Date]])</f>
        <v>4</v>
      </c>
      <c r="J4506">
        <f>WEEKDAY(DailyExits[[#This Row],[Date]],2)</f>
        <v>4</v>
      </c>
      <c r="K4506" t="str">
        <f>IF(LEFT(DailyExits[[#This Row],[Lines]],1)="Y","Yes","No")</f>
        <v>No</v>
      </c>
      <c r="L45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07" spans="5:12" x14ac:dyDescent="0.2">
      <c r="E4507" s="2">
        <v>44287</v>
      </c>
      <c r="F4507" t="s">
        <v>20</v>
      </c>
      <c r="G4507" t="s">
        <v>105</v>
      </c>
      <c r="H4507">
        <v>2204</v>
      </c>
      <c r="I4507">
        <f>MONTH(DailyExits[[#This Row],[Date]])</f>
        <v>4</v>
      </c>
      <c r="J4507">
        <f>WEEKDAY(DailyExits[[#This Row],[Date]],2)</f>
        <v>4</v>
      </c>
      <c r="K4507" t="str">
        <f>IF(LEFT(DailyExits[[#This Row],[Lines]],1)="Y","Yes","No")</f>
        <v>No</v>
      </c>
      <c r="L4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08" spans="5:12" x14ac:dyDescent="0.2">
      <c r="E4508" s="2">
        <v>44287</v>
      </c>
      <c r="F4508">
        <v>16</v>
      </c>
      <c r="G4508" t="s">
        <v>109</v>
      </c>
      <c r="H4508">
        <v>2168</v>
      </c>
      <c r="I4508">
        <f>MONTH(DailyExits[[#This Row],[Date]])</f>
        <v>4</v>
      </c>
      <c r="J4508">
        <f>WEEKDAY(DailyExits[[#This Row],[Date]],2)</f>
        <v>4</v>
      </c>
      <c r="K4508" t="str">
        <f>IF(LEFT(DailyExits[[#This Row],[Lines]],1)="Y","Yes","No")</f>
        <v>Yes</v>
      </c>
      <c r="L45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09" spans="5:12" x14ac:dyDescent="0.2">
      <c r="E4509" s="2">
        <v>44287</v>
      </c>
      <c r="F4509">
        <v>24</v>
      </c>
      <c r="G4509" t="s">
        <v>109</v>
      </c>
      <c r="H4509">
        <v>2119</v>
      </c>
      <c r="I4509">
        <f>MONTH(DailyExits[[#This Row],[Date]])</f>
        <v>4</v>
      </c>
      <c r="J4509">
        <f>WEEKDAY(DailyExits[[#This Row],[Date]],2)</f>
        <v>4</v>
      </c>
      <c r="K4509" t="str">
        <f>IF(LEFT(DailyExits[[#This Row],[Lines]],1)="Y","Yes","No")</f>
        <v>Yes</v>
      </c>
      <c r="L4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10" spans="5:12" x14ac:dyDescent="0.2">
      <c r="E4510" s="2">
        <v>44287</v>
      </c>
      <c r="F4510" t="s">
        <v>62</v>
      </c>
      <c r="G4510" t="s">
        <v>109</v>
      </c>
      <c r="H4510">
        <v>1702</v>
      </c>
      <c r="I4510">
        <f>MONTH(DailyExits[[#This Row],[Date]])</f>
        <v>4</v>
      </c>
      <c r="J4510">
        <f>WEEKDAY(DailyExits[[#This Row],[Date]],2)</f>
        <v>4</v>
      </c>
      <c r="K4510" t="str">
        <f>IF(LEFT(DailyExits[[#This Row],[Lines]],1)="Y","Yes","No")</f>
        <v>Yes</v>
      </c>
      <c r="L4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11" spans="5:12" x14ac:dyDescent="0.2">
      <c r="E4511" s="2">
        <v>44287</v>
      </c>
      <c r="F4511">
        <v>12</v>
      </c>
      <c r="G4511" t="s">
        <v>104</v>
      </c>
      <c r="H4511">
        <v>1599</v>
      </c>
      <c r="I4511">
        <f>MONTH(DailyExits[[#This Row],[Date]])</f>
        <v>4</v>
      </c>
      <c r="J4511">
        <f>WEEKDAY(DailyExits[[#This Row],[Date]],2)</f>
        <v>4</v>
      </c>
      <c r="K4511" t="str">
        <f>IF(LEFT(DailyExits[[#This Row],[Lines]],1)="Y","Yes","No")</f>
        <v>Yes</v>
      </c>
      <c r="L4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12" spans="5:12" x14ac:dyDescent="0.2">
      <c r="E4512" s="2">
        <v>44287</v>
      </c>
      <c r="F4512" t="s">
        <v>24</v>
      </c>
      <c r="G4512" t="s">
        <v>105</v>
      </c>
      <c r="H4512">
        <v>1504</v>
      </c>
      <c r="I4512">
        <f>MONTH(DailyExits[[#This Row],[Date]])</f>
        <v>4</v>
      </c>
      <c r="J4512">
        <f>WEEKDAY(DailyExits[[#This Row],[Date]],2)</f>
        <v>4</v>
      </c>
      <c r="K4512" t="str">
        <f>IF(LEFT(DailyExits[[#This Row],[Lines]],1)="Y","Yes","No")</f>
        <v>No</v>
      </c>
      <c r="L4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13" spans="5:12" x14ac:dyDescent="0.2">
      <c r="E4513" s="2">
        <v>44287</v>
      </c>
      <c r="F4513" t="s">
        <v>64</v>
      </c>
      <c r="G4513" t="s">
        <v>109</v>
      </c>
      <c r="H4513">
        <v>1446</v>
      </c>
      <c r="I4513">
        <f>MONTH(DailyExits[[#This Row],[Date]])</f>
        <v>4</v>
      </c>
      <c r="J4513">
        <f>WEEKDAY(DailyExits[[#This Row],[Date]],2)</f>
        <v>4</v>
      </c>
      <c r="K4513" t="str">
        <f>IF(LEFT(DailyExits[[#This Row],[Lines]],1)="Y","Yes","No")</f>
        <v>Yes</v>
      </c>
      <c r="L4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14" spans="5:12" x14ac:dyDescent="0.2">
      <c r="E4514" s="2">
        <v>44287</v>
      </c>
      <c r="F4514" t="s">
        <v>48</v>
      </c>
      <c r="G4514" t="s">
        <v>109</v>
      </c>
      <c r="H4514">
        <v>1380</v>
      </c>
      <c r="I4514">
        <f>MONTH(DailyExits[[#This Row],[Date]])</f>
        <v>4</v>
      </c>
      <c r="J4514">
        <f>WEEKDAY(DailyExits[[#This Row],[Date]],2)</f>
        <v>4</v>
      </c>
      <c r="K4514" t="str">
        <f>IF(LEFT(DailyExits[[#This Row],[Lines]],1)="Y","Yes","No")</f>
        <v>Yes</v>
      </c>
      <c r="L4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15" spans="5:12" x14ac:dyDescent="0.2">
      <c r="E4515" s="2">
        <v>44287</v>
      </c>
      <c r="F4515" t="s">
        <v>10</v>
      </c>
      <c r="G4515" t="s">
        <v>103</v>
      </c>
      <c r="H4515">
        <v>1377</v>
      </c>
      <c r="I4515">
        <f>MONTH(DailyExits[[#This Row],[Date]])</f>
        <v>4</v>
      </c>
      <c r="J4515">
        <f>WEEKDAY(DailyExits[[#This Row],[Date]],2)</f>
        <v>4</v>
      </c>
      <c r="K4515" t="str">
        <f>IF(LEFT(DailyExits[[#This Row],[Lines]],1)="Y","Yes","No")</f>
        <v>Yes</v>
      </c>
      <c r="L4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16" spans="5:12" x14ac:dyDescent="0.2">
      <c r="E4516" s="2">
        <v>44287</v>
      </c>
      <c r="F4516" t="s">
        <v>14</v>
      </c>
      <c r="G4516" t="s">
        <v>104</v>
      </c>
      <c r="H4516">
        <v>1359</v>
      </c>
      <c r="I4516">
        <f>MONTH(DailyExits[[#This Row],[Date]])</f>
        <v>4</v>
      </c>
      <c r="J4516">
        <f>WEEKDAY(DailyExits[[#This Row],[Date]],2)</f>
        <v>4</v>
      </c>
      <c r="K4516" t="str">
        <f>IF(LEFT(DailyExits[[#This Row],[Lines]],1)="Y","Yes","No")</f>
        <v>Yes</v>
      </c>
      <c r="L4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17" spans="5:12" x14ac:dyDescent="0.2">
      <c r="E4517" s="2">
        <v>44287</v>
      </c>
      <c r="F4517" t="s">
        <v>26</v>
      </c>
      <c r="G4517" t="s">
        <v>105</v>
      </c>
      <c r="H4517">
        <v>1309</v>
      </c>
      <c r="I4517">
        <f>MONTH(DailyExits[[#This Row],[Date]])</f>
        <v>4</v>
      </c>
      <c r="J4517">
        <f>WEEKDAY(DailyExits[[#This Row],[Date]],2)</f>
        <v>4</v>
      </c>
      <c r="K4517" t="str">
        <f>IF(LEFT(DailyExits[[#This Row],[Lines]],1)="Y","Yes","No")</f>
        <v>No</v>
      </c>
      <c r="L4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18" spans="5:12" x14ac:dyDescent="0.2">
      <c r="E4518" s="2">
        <v>44287</v>
      </c>
      <c r="F4518">
        <v>19</v>
      </c>
      <c r="G4518" t="s">
        <v>104</v>
      </c>
      <c r="H4518">
        <v>1268</v>
      </c>
      <c r="I4518">
        <f>MONTH(DailyExits[[#This Row],[Date]])</f>
        <v>4</v>
      </c>
      <c r="J4518">
        <f>WEEKDAY(DailyExits[[#This Row],[Date]],2)</f>
        <v>4</v>
      </c>
      <c r="K4518" t="str">
        <f>IF(LEFT(DailyExits[[#This Row],[Lines]],1)="Y","Yes","No")</f>
        <v>Yes</v>
      </c>
      <c r="L4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19" spans="5:12" x14ac:dyDescent="0.2">
      <c r="E4519" s="2">
        <v>44287</v>
      </c>
      <c r="F4519" t="s">
        <v>2</v>
      </c>
      <c r="G4519" t="s">
        <v>103</v>
      </c>
      <c r="H4519">
        <v>1181</v>
      </c>
      <c r="I4519">
        <f>MONTH(DailyExits[[#This Row],[Date]])</f>
        <v>4</v>
      </c>
      <c r="J4519">
        <f>WEEKDAY(DailyExits[[#This Row],[Date]],2)</f>
        <v>4</v>
      </c>
      <c r="K4519" t="str">
        <f>IF(LEFT(DailyExits[[#This Row],[Lines]],1)="Y","Yes","No")</f>
        <v>Yes</v>
      </c>
      <c r="L4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20" spans="5:12" x14ac:dyDescent="0.2">
      <c r="E4520" s="2">
        <v>44287</v>
      </c>
      <c r="F4520" t="s">
        <v>18</v>
      </c>
      <c r="G4520" t="s">
        <v>105</v>
      </c>
      <c r="H4520">
        <v>1168</v>
      </c>
      <c r="I4520">
        <f>MONTH(DailyExits[[#This Row],[Date]])</f>
        <v>4</v>
      </c>
      <c r="J4520">
        <f>WEEKDAY(DailyExits[[#This Row],[Date]],2)</f>
        <v>4</v>
      </c>
      <c r="K4520" t="str">
        <f>IF(LEFT(DailyExits[[#This Row],[Lines]],1)="Y","Yes","No")</f>
        <v>No</v>
      </c>
      <c r="L4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21" spans="5:12" x14ac:dyDescent="0.2">
      <c r="E4521" s="2">
        <v>44287</v>
      </c>
      <c r="F4521" t="s">
        <v>36</v>
      </c>
      <c r="G4521" t="s">
        <v>108</v>
      </c>
      <c r="H4521">
        <v>1057</v>
      </c>
      <c r="I4521">
        <f>MONTH(DailyExits[[#This Row],[Date]])</f>
        <v>4</v>
      </c>
      <c r="J4521">
        <f>WEEKDAY(DailyExits[[#This Row],[Date]],2)</f>
        <v>4</v>
      </c>
      <c r="K4521" t="str">
        <f>IF(LEFT(DailyExits[[#This Row],[Lines]],1)="Y","Yes","No")</f>
        <v>Yes</v>
      </c>
      <c r="L4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22" spans="5:12" x14ac:dyDescent="0.2">
      <c r="E4522" s="2">
        <v>44287</v>
      </c>
      <c r="F4522" t="s">
        <v>28</v>
      </c>
      <c r="G4522" t="s">
        <v>107</v>
      </c>
      <c r="H4522">
        <v>1018</v>
      </c>
      <c r="I4522">
        <f>MONTH(DailyExits[[#This Row],[Date]])</f>
        <v>4</v>
      </c>
      <c r="J4522">
        <f>WEEKDAY(DailyExits[[#This Row],[Date]],2)</f>
        <v>4</v>
      </c>
      <c r="K4522" t="str">
        <f>IF(LEFT(DailyExits[[#This Row],[Lines]],1)="Y","Yes","No")</f>
        <v>No</v>
      </c>
      <c r="L4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23" spans="5:12" x14ac:dyDescent="0.2">
      <c r="E4523" s="2">
        <v>44287</v>
      </c>
      <c r="F4523" t="s">
        <v>60</v>
      </c>
      <c r="G4523" t="s">
        <v>109</v>
      </c>
      <c r="H4523">
        <v>1004</v>
      </c>
      <c r="I4523">
        <f>MONTH(DailyExits[[#This Row],[Date]])</f>
        <v>4</v>
      </c>
      <c r="J4523">
        <f>WEEKDAY(DailyExits[[#This Row],[Date]],2)</f>
        <v>4</v>
      </c>
      <c r="K4523" t="str">
        <f>IF(LEFT(DailyExits[[#This Row],[Lines]],1)="Y","Yes","No")</f>
        <v>Yes</v>
      </c>
      <c r="L4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24" spans="5:12" x14ac:dyDescent="0.2">
      <c r="E4524" s="2">
        <v>44287</v>
      </c>
      <c r="F4524" t="s">
        <v>74</v>
      </c>
      <c r="G4524" t="s">
        <v>108</v>
      </c>
      <c r="H4524">
        <v>963</v>
      </c>
      <c r="I4524">
        <f>MONTH(DailyExits[[#This Row],[Date]])</f>
        <v>4</v>
      </c>
      <c r="J4524">
        <f>WEEKDAY(DailyExits[[#This Row],[Date]],2)</f>
        <v>4</v>
      </c>
      <c r="K4524" t="str">
        <f>IF(LEFT(DailyExits[[#This Row],[Lines]],1)="Y","Yes","No")</f>
        <v>Yes</v>
      </c>
      <c r="L4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25" spans="5:12" x14ac:dyDescent="0.2">
      <c r="E4525" s="2">
        <v>44287</v>
      </c>
      <c r="F4525" t="s">
        <v>70</v>
      </c>
      <c r="G4525" t="s">
        <v>111</v>
      </c>
      <c r="H4525">
        <v>887</v>
      </c>
      <c r="I4525">
        <f>MONTH(DailyExits[[#This Row],[Date]])</f>
        <v>4</v>
      </c>
      <c r="J4525">
        <f>WEEKDAY(DailyExits[[#This Row],[Date]],2)</f>
        <v>4</v>
      </c>
      <c r="K4525" t="str">
        <f>IF(LEFT(DailyExits[[#This Row],[Lines]],1)="Y","Yes","No")</f>
        <v>No</v>
      </c>
      <c r="L4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26" spans="5:12" x14ac:dyDescent="0.2">
      <c r="E4526" s="2">
        <v>44287</v>
      </c>
      <c r="F4526" t="s">
        <v>80</v>
      </c>
      <c r="G4526" t="s">
        <v>110</v>
      </c>
      <c r="H4526">
        <v>855</v>
      </c>
      <c r="I4526">
        <f>MONTH(DailyExits[[#This Row],[Date]])</f>
        <v>4</v>
      </c>
      <c r="J4526">
        <f>WEEKDAY(DailyExits[[#This Row],[Date]],2)</f>
        <v>4</v>
      </c>
      <c r="K4526" t="str">
        <f>IF(LEFT(DailyExits[[#This Row],[Lines]],1)="Y","Yes","No")</f>
        <v>Yes</v>
      </c>
      <c r="L4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27" spans="5:12" x14ac:dyDescent="0.2">
      <c r="E4527" s="2">
        <v>44287</v>
      </c>
      <c r="F4527" t="s">
        <v>40</v>
      </c>
      <c r="G4527" t="s">
        <v>108</v>
      </c>
      <c r="H4527">
        <v>848</v>
      </c>
      <c r="I4527">
        <f>MONTH(DailyExits[[#This Row],[Date]])</f>
        <v>4</v>
      </c>
      <c r="J4527">
        <f>WEEKDAY(DailyExits[[#This Row],[Date]],2)</f>
        <v>4</v>
      </c>
      <c r="K4527" t="str">
        <f>IF(LEFT(DailyExits[[#This Row],[Lines]],1)="Y","Yes","No")</f>
        <v>Yes</v>
      </c>
      <c r="L4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28" spans="5:12" x14ac:dyDescent="0.2">
      <c r="E4528" s="2">
        <v>44287</v>
      </c>
      <c r="F4528" t="s">
        <v>90</v>
      </c>
      <c r="G4528" t="s">
        <v>108</v>
      </c>
      <c r="H4528">
        <v>773</v>
      </c>
      <c r="I4528">
        <f>MONTH(DailyExits[[#This Row],[Date]])</f>
        <v>4</v>
      </c>
      <c r="J4528">
        <f>WEEKDAY(DailyExits[[#This Row],[Date]],2)</f>
        <v>4</v>
      </c>
      <c r="K4528" t="str">
        <f>IF(LEFT(DailyExits[[#This Row],[Lines]],1)="Y","Yes","No")</f>
        <v>Yes</v>
      </c>
      <c r="L4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29" spans="5:12" x14ac:dyDescent="0.2">
      <c r="E4529" s="2">
        <v>44287</v>
      </c>
      <c r="F4529" t="s">
        <v>38</v>
      </c>
      <c r="G4529" t="s">
        <v>108</v>
      </c>
      <c r="H4529">
        <v>725</v>
      </c>
      <c r="I4529">
        <f>MONTH(DailyExits[[#This Row],[Date]])</f>
        <v>4</v>
      </c>
      <c r="J4529">
        <f>WEEKDAY(DailyExits[[#This Row],[Date]],2)</f>
        <v>4</v>
      </c>
      <c r="K4529" t="str">
        <f>IF(LEFT(DailyExits[[#This Row],[Lines]],1)="Y","Yes","No")</f>
        <v>Yes</v>
      </c>
      <c r="L4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30" spans="5:12" x14ac:dyDescent="0.2">
      <c r="E4530" s="2">
        <v>44287</v>
      </c>
      <c r="F4530" t="s">
        <v>6</v>
      </c>
      <c r="G4530" t="s">
        <v>103</v>
      </c>
      <c r="H4530">
        <v>713</v>
      </c>
      <c r="I4530">
        <f>MONTH(DailyExits[[#This Row],[Date]])</f>
        <v>4</v>
      </c>
      <c r="J4530">
        <f>WEEKDAY(DailyExits[[#This Row],[Date]],2)</f>
        <v>4</v>
      </c>
      <c r="K4530" t="str">
        <f>IF(LEFT(DailyExits[[#This Row],[Lines]],1)="Y","Yes","No")</f>
        <v>Yes</v>
      </c>
      <c r="L4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31" spans="5:12" x14ac:dyDescent="0.2">
      <c r="E4531" s="2">
        <v>44287</v>
      </c>
      <c r="F4531" t="s">
        <v>12</v>
      </c>
      <c r="G4531" t="s">
        <v>103</v>
      </c>
      <c r="H4531">
        <v>684</v>
      </c>
      <c r="I4531">
        <f>MONTH(DailyExits[[#This Row],[Date]])</f>
        <v>4</v>
      </c>
      <c r="J4531">
        <f>WEEKDAY(DailyExits[[#This Row],[Date]],2)</f>
        <v>4</v>
      </c>
      <c r="K4531" t="str">
        <f>IF(LEFT(DailyExits[[#This Row],[Lines]],1)="Y","Yes","No")</f>
        <v>Yes</v>
      </c>
      <c r="L4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32" spans="5:12" x14ac:dyDescent="0.2">
      <c r="E4532" s="2">
        <v>44287</v>
      </c>
      <c r="F4532" t="s">
        <v>30</v>
      </c>
      <c r="G4532" t="s">
        <v>107</v>
      </c>
      <c r="H4532">
        <v>653</v>
      </c>
      <c r="I4532">
        <f>MONTH(DailyExits[[#This Row],[Date]])</f>
        <v>4</v>
      </c>
      <c r="J4532">
        <f>WEEKDAY(DailyExits[[#This Row],[Date]],2)</f>
        <v>4</v>
      </c>
      <c r="K4532" t="str">
        <f>IF(LEFT(DailyExits[[#This Row],[Lines]],1)="Y","Yes","No")</f>
        <v>No</v>
      </c>
      <c r="L4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33" spans="5:12" x14ac:dyDescent="0.2">
      <c r="E4533" s="2">
        <v>44287</v>
      </c>
      <c r="F4533" t="s">
        <v>66</v>
      </c>
      <c r="G4533" t="s">
        <v>110</v>
      </c>
      <c r="H4533">
        <v>638</v>
      </c>
      <c r="I4533">
        <f>MONTH(DailyExits[[#This Row],[Date]])</f>
        <v>4</v>
      </c>
      <c r="J4533">
        <f>WEEKDAY(DailyExits[[#This Row],[Date]],2)</f>
        <v>4</v>
      </c>
      <c r="K4533" t="str">
        <f>IF(LEFT(DailyExits[[#This Row],[Lines]],1)="Y","Yes","No")</f>
        <v>Yes</v>
      </c>
      <c r="L4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34" spans="5:12" x14ac:dyDescent="0.2">
      <c r="E4534" s="2">
        <v>44287</v>
      </c>
      <c r="F4534" t="s">
        <v>34</v>
      </c>
      <c r="G4534" t="s">
        <v>107</v>
      </c>
      <c r="H4534">
        <v>636</v>
      </c>
      <c r="I4534">
        <f>MONTH(DailyExits[[#This Row],[Date]])</f>
        <v>4</v>
      </c>
      <c r="J4534">
        <f>WEEKDAY(DailyExits[[#This Row],[Date]],2)</f>
        <v>4</v>
      </c>
      <c r="K4534" t="str">
        <f>IF(LEFT(DailyExits[[#This Row],[Lines]],1)="Y","Yes","No")</f>
        <v>No</v>
      </c>
      <c r="L4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35" spans="5:12" x14ac:dyDescent="0.2">
      <c r="E4535" s="2">
        <v>44287</v>
      </c>
      <c r="F4535" t="s">
        <v>32</v>
      </c>
      <c r="G4535" t="s">
        <v>107</v>
      </c>
      <c r="H4535">
        <v>628</v>
      </c>
      <c r="I4535">
        <f>MONTH(DailyExits[[#This Row],[Date]])</f>
        <v>4</v>
      </c>
      <c r="J4535">
        <f>WEEKDAY(DailyExits[[#This Row],[Date]],2)</f>
        <v>4</v>
      </c>
      <c r="K4535" t="str">
        <f>IF(LEFT(DailyExits[[#This Row],[Lines]],1)="Y","Yes","No")</f>
        <v>No</v>
      </c>
      <c r="L4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36" spans="5:12" x14ac:dyDescent="0.2">
      <c r="E4536" s="2">
        <v>44287</v>
      </c>
      <c r="F4536" t="s">
        <v>78</v>
      </c>
      <c r="G4536" t="s">
        <v>110</v>
      </c>
      <c r="H4536">
        <v>585</v>
      </c>
      <c r="I4536">
        <f>MONTH(DailyExits[[#This Row],[Date]])</f>
        <v>4</v>
      </c>
      <c r="J4536">
        <f>WEEKDAY(DailyExits[[#This Row],[Date]],2)</f>
        <v>4</v>
      </c>
      <c r="K4536" t="str">
        <f>IF(LEFT(DailyExits[[#This Row],[Lines]],1)="Y","Yes","No")</f>
        <v>Yes</v>
      </c>
      <c r="L4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37" spans="5:12" x14ac:dyDescent="0.2">
      <c r="E4537" s="2">
        <v>44287</v>
      </c>
      <c r="F4537" t="s">
        <v>46</v>
      </c>
      <c r="G4537" t="s">
        <v>108</v>
      </c>
      <c r="H4537">
        <v>529</v>
      </c>
      <c r="I4537">
        <f>MONTH(DailyExits[[#This Row],[Date]])</f>
        <v>4</v>
      </c>
      <c r="J4537">
        <f>WEEKDAY(DailyExits[[#This Row],[Date]],2)</f>
        <v>4</v>
      </c>
      <c r="K4537" t="str">
        <f>IF(LEFT(DailyExits[[#This Row],[Lines]],1)="Y","Yes","No")</f>
        <v>Yes</v>
      </c>
      <c r="L4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38" spans="5:12" x14ac:dyDescent="0.2">
      <c r="E4538" s="2">
        <v>44287</v>
      </c>
      <c r="F4538" t="s">
        <v>4</v>
      </c>
      <c r="G4538" t="s">
        <v>103</v>
      </c>
      <c r="H4538">
        <v>518</v>
      </c>
      <c r="I4538">
        <f>MONTH(DailyExits[[#This Row],[Date]])</f>
        <v>4</v>
      </c>
      <c r="J4538">
        <f>WEEKDAY(DailyExits[[#This Row],[Date]],2)</f>
        <v>4</v>
      </c>
      <c r="K4538" t="str">
        <f>IF(LEFT(DailyExits[[#This Row],[Lines]],1)="Y","Yes","No")</f>
        <v>Yes</v>
      </c>
      <c r="L4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39" spans="5:12" x14ac:dyDescent="0.2">
      <c r="E4539" s="2">
        <v>44287</v>
      </c>
      <c r="F4539" t="s">
        <v>8</v>
      </c>
      <c r="G4539" t="s">
        <v>103</v>
      </c>
      <c r="H4539">
        <v>478</v>
      </c>
      <c r="I4539">
        <f>MONTH(DailyExits[[#This Row],[Date]])</f>
        <v>4</v>
      </c>
      <c r="J4539">
        <f>WEEKDAY(DailyExits[[#This Row],[Date]],2)</f>
        <v>4</v>
      </c>
      <c r="K4539" t="str">
        <f>IF(LEFT(DailyExits[[#This Row],[Lines]],1)="Y","Yes","No")</f>
        <v>Yes</v>
      </c>
      <c r="L4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40" spans="5:12" x14ac:dyDescent="0.2">
      <c r="E4540" s="2">
        <v>44287</v>
      </c>
      <c r="F4540" t="s">
        <v>82</v>
      </c>
      <c r="G4540" t="s">
        <v>110</v>
      </c>
      <c r="H4540">
        <v>473</v>
      </c>
      <c r="I4540">
        <f>MONTH(DailyExits[[#This Row],[Date]])</f>
        <v>4</v>
      </c>
      <c r="J4540">
        <f>WEEKDAY(DailyExits[[#This Row],[Date]],2)</f>
        <v>4</v>
      </c>
      <c r="K4540" t="str">
        <f>IF(LEFT(DailyExits[[#This Row],[Lines]],1)="Y","Yes","No")</f>
        <v>Yes</v>
      </c>
      <c r="L4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41" spans="5:12" x14ac:dyDescent="0.2">
      <c r="E4541" s="2">
        <v>44287</v>
      </c>
      <c r="F4541" t="s">
        <v>76</v>
      </c>
      <c r="G4541" t="s">
        <v>110</v>
      </c>
      <c r="H4541">
        <v>426</v>
      </c>
      <c r="I4541">
        <f>MONTH(DailyExits[[#This Row],[Date]])</f>
        <v>4</v>
      </c>
      <c r="J4541">
        <f>WEEKDAY(DailyExits[[#This Row],[Date]],2)</f>
        <v>4</v>
      </c>
      <c r="K4541" t="str">
        <f>IF(LEFT(DailyExits[[#This Row],[Lines]],1)="Y","Yes","No")</f>
        <v>Yes</v>
      </c>
      <c r="L4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42" spans="5:12" x14ac:dyDescent="0.2">
      <c r="E4542" s="2">
        <v>44287</v>
      </c>
      <c r="F4542" t="s">
        <v>84</v>
      </c>
      <c r="G4542" t="s">
        <v>111</v>
      </c>
      <c r="H4542">
        <v>392</v>
      </c>
      <c r="I4542">
        <f>MONTH(DailyExits[[#This Row],[Date]])</f>
        <v>4</v>
      </c>
      <c r="J4542">
        <f>WEEKDAY(DailyExits[[#This Row],[Date]],2)</f>
        <v>4</v>
      </c>
      <c r="K4542" t="str">
        <f>IF(LEFT(DailyExits[[#This Row],[Lines]],1)="Y","Yes","No")</f>
        <v>No</v>
      </c>
      <c r="L4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43" spans="5:12" x14ac:dyDescent="0.2">
      <c r="E4543" s="2">
        <v>44287</v>
      </c>
      <c r="F4543" t="s">
        <v>68</v>
      </c>
      <c r="G4543" t="s">
        <v>111</v>
      </c>
      <c r="H4543">
        <v>365</v>
      </c>
      <c r="I4543">
        <f>MONTH(DailyExits[[#This Row],[Date]])</f>
        <v>4</v>
      </c>
      <c r="J4543">
        <f>WEEKDAY(DailyExits[[#This Row],[Date]],2)</f>
        <v>4</v>
      </c>
      <c r="K4543" t="str">
        <f>IF(LEFT(DailyExits[[#This Row],[Lines]],1)="Y","Yes","No")</f>
        <v>No</v>
      </c>
      <c r="L4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44" spans="5:12" x14ac:dyDescent="0.2">
      <c r="E4544" s="2">
        <v>44287</v>
      </c>
      <c r="F4544" t="s">
        <v>42</v>
      </c>
      <c r="G4544" t="s">
        <v>108</v>
      </c>
      <c r="H4544">
        <v>344</v>
      </c>
      <c r="I4544">
        <f>MONTH(DailyExits[[#This Row],[Date]])</f>
        <v>4</v>
      </c>
      <c r="J4544">
        <f>WEEKDAY(DailyExits[[#This Row],[Date]],2)</f>
        <v>4</v>
      </c>
      <c r="K4544" t="str">
        <f>IF(LEFT(DailyExits[[#This Row],[Lines]],1)="Y","Yes","No")</f>
        <v>Yes</v>
      </c>
      <c r="L4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45" spans="5:12" x14ac:dyDescent="0.2">
      <c r="E4545" s="2">
        <v>44287</v>
      </c>
      <c r="F4545" t="s">
        <v>92</v>
      </c>
      <c r="G4545" t="s">
        <v>108</v>
      </c>
      <c r="H4545">
        <v>307</v>
      </c>
      <c r="I4545">
        <f>MONTH(DailyExits[[#This Row],[Date]])</f>
        <v>4</v>
      </c>
      <c r="J4545">
        <f>WEEKDAY(DailyExits[[#This Row],[Date]],2)</f>
        <v>4</v>
      </c>
      <c r="K4545" t="str">
        <f>IF(LEFT(DailyExits[[#This Row],[Lines]],1)="Y","Yes","No")</f>
        <v>Yes</v>
      </c>
      <c r="L4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46" spans="5:12" x14ac:dyDescent="0.2">
      <c r="E4546" s="2">
        <v>44287</v>
      </c>
      <c r="F4546" t="s">
        <v>88</v>
      </c>
      <c r="G4546" t="s">
        <v>107</v>
      </c>
      <c r="H4546">
        <v>293</v>
      </c>
      <c r="I4546">
        <f>MONTH(DailyExits[[#This Row],[Date]])</f>
        <v>4</v>
      </c>
      <c r="J4546">
        <f>WEEKDAY(DailyExits[[#This Row],[Date]],2)</f>
        <v>4</v>
      </c>
      <c r="K4546" t="str">
        <f>IF(LEFT(DailyExits[[#This Row],[Lines]],1)="Y","Yes","No")</f>
        <v>No</v>
      </c>
      <c r="L4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47" spans="5:12" x14ac:dyDescent="0.2">
      <c r="E4547" s="2">
        <v>44287</v>
      </c>
      <c r="F4547" t="s">
        <v>96</v>
      </c>
      <c r="G4547" t="s">
        <v>107</v>
      </c>
      <c r="H4547">
        <v>285</v>
      </c>
      <c r="I4547">
        <f>MONTH(DailyExits[[#This Row],[Date]])</f>
        <v>4</v>
      </c>
      <c r="J4547">
        <f>WEEKDAY(DailyExits[[#This Row],[Date]],2)</f>
        <v>4</v>
      </c>
      <c r="K4547" t="str">
        <f>IF(LEFT(DailyExits[[#This Row],[Lines]],1)="Y","Yes","No")</f>
        <v>No</v>
      </c>
      <c r="L4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48" spans="5:12" x14ac:dyDescent="0.2">
      <c r="E4548" s="2">
        <v>44287</v>
      </c>
      <c r="F4548" t="s">
        <v>86</v>
      </c>
      <c r="G4548" t="s">
        <v>112</v>
      </c>
      <c r="H4548">
        <v>281</v>
      </c>
      <c r="I4548">
        <f>MONTH(DailyExits[[#This Row],[Date]])</f>
        <v>4</v>
      </c>
      <c r="J4548">
        <f>WEEKDAY(DailyExits[[#This Row],[Date]],2)</f>
        <v>4</v>
      </c>
      <c r="K4548" t="str">
        <f>IF(LEFT(DailyExits[[#This Row],[Lines]],1)="Y","Yes","No")</f>
        <v>No</v>
      </c>
      <c r="L4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49" spans="5:12" x14ac:dyDescent="0.2">
      <c r="E4549" s="2">
        <v>44287</v>
      </c>
      <c r="F4549" t="s">
        <v>94</v>
      </c>
      <c r="G4549" t="s">
        <v>107</v>
      </c>
      <c r="H4549">
        <v>268</v>
      </c>
      <c r="I4549">
        <f>MONTH(DailyExits[[#This Row],[Date]])</f>
        <v>4</v>
      </c>
      <c r="J4549">
        <f>WEEKDAY(DailyExits[[#This Row],[Date]],2)</f>
        <v>4</v>
      </c>
      <c r="K4549" t="str">
        <f>IF(LEFT(DailyExits[[#This Row],[Lines]],1)="Y","Yes","No")</f>
        <v>No</v>
      </c>
      <c r="L4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50" spans="5:12" x14ac:dyDescent="0.2">
      <c r="E4550" s="2">
        <v>44287</v>
      </c>
      <c r="F4550" t="s">
        <v>72</v>
      </c>
      <c r="G4550" t="s">
        <v>108</v>
      </c>
      <c r="H4550">
        <v>241</v>
      </c>
      <c r="I4550">
        <f>MONTH(DailyExits[[#This Row],[Date]])</f>
        <v>4</v>
      </c>
      <c r="J4550">
        <f>WEEKDAY(DailyExits[[#This Row],[Date]],2)</f>
        <v>4</v>
      </c>
      <c r="K4550" t="str">
        <f>IF(LEFT(DailyExits[[#This Row],[Lines]],1)="Y","Yes","No")</f>
        <v>Yes</v>
      </c>
      <c r="L4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51" spans="5:12" x14ac:dyDescent="0.2">
      <c r="E4551" s="2">
        <v>44287</v>
      </c>
      <c r="F4551" t="s">
        <v>44</v>
      </c>
      <c r="G4551" t="s">
        <v>108</v>
      </c>
      <c r="H4551">
        <v>233</v>
      </c>
      <c r="I4551">
        <f>MONTH(DailyExits[[#This Row],[Date]])</f>
        <v>4</v>
      </c>
      <c r="J4551">
        <f>WEEKDAY(DailyExits[[#This Row],[Date]],2)</f>
        <v>4</v>
      </c>
      <c r="K4551" t="str">
        <f>IF(LEFT(DailyExits[[#This Row],[Lines]],1)="Y","Yes","No")</f>
        <v>Yes</v>
      </c>
      <c r="L4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52" spans="5:12" x14ac:dyDescent="0.2">
      <c r="E4552" s="2">
        <v>44288</v>
      </c>
      <c r="F4552" t="s">
        <v>54</v>
      </c>
      <c r="G4552" t="s">
        <v>109</v>
      </c>
      <c r="H4552">
        <v>4579</v>
      </c>
      <c r="I4552">
        <f>MONTH(DailyExits[[#This Row],[Date]])</f>
        <v>4</v>
      </c>
      <c r="J4552">
        <f>WEEKDAY(DailyExits[[#This Row],[Date]],2)</f>
        <v>5</v>
      </c>
      <c r="K4552" t="str">
        <f>IF(LEFT(DailyExits[[#This Row],[Lines]],1)="Y","Yes","No")</f>
        <v>Yes</v>
      </c>
      <c r="L4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553" spans="5:12" x14ac:dyDescent="0.2">
      <c r="E4553" s="2">
        <v>44288</v>
      </c>
      <c r="F4553" t="s">
        <v>52</v>
      </c>
      <c r="G4553" t="s">
        <v>109</v>
      </c>
      <c r="H4553">
        <v>3840</v>
      </c>
      <c r="I4553">
        <f>MONTH(DailyExits[[#This Row],[Date]])</f>
        <v>4</v>
      </c>
      <c r="J4553">
        <f>WEEKDAY(DailyExits[[#This Row],[Date]],2)</f>
        <v>5</v>
      </c>
      <c r="K4553" t="str">
        <f>IF(LEFT(DailyExits[[#This Row],[Lines]],1)="Y","Yes","No")</f>
        <v>Yes</v>
      </c>
      <c r="L45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554" spans="5:12" x14ac:dyDescent="0.2">
      <c r="E4554" s="2">
        <v>44288</v>
      </c>
      <c r="F4554" t="s">
        <v>50</v>
      </c>
      <c r="G4554" t="s">
        <v>109</v>
      </c>
      <c r="H4554">
        <v>3598</v>
      </c>
      <c r="I4554">
        <f>MONTH(DailyExits[[#This Row],[Date]])</f>
        <v>4</v>
      </c>
      <c r="J4554">
        <f>WEEKDAY(DailyExits[[#This Row],[Date]],2)</f>
        <v>5</v>
      </c>
      <c r="K4554" t="str">
        <f>IF(LEFT(DailyExits[[#This Row],[Lines]],1)="Y","Yes","No")</f>
        <v>Yes</v>
      </c>
      <c r="L45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555" spans="5:12" x14ac:dyDescent="0.2">
      <c r="E4555" s="2">
        <v>44288</v>
      </c>
      <c r="F4555" t="s">
        <v>56</v>
      </c>
      <c r="G4555" t="s">
        <v>109</v>
      </c>
      <c r="H4555">
        <v>3250</v>
      </c>
      <c r="I4555">
        <f>MONTH(DailyExits[[#This Row],[Date]])</f>
        <v>4</v>
      </c>
      <c r="J4555">
        <f>WEEKDAY(DailyExits[[#This Row],[Date]],2)</f>
        <v>5</v>
      </c>
      <c r="K4555" t="str">
        <f>IF(LEFT(DailyExits[[#This Row],[Lines]],1)="Y","Yes","No")</f>
        <v>Yes</v>
      </c>
      <c r="L45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556" spans="5:12" x14ac:dyDescent="0.2">
      <c r="E4556" s="2">
        <v>44288</v>
      </c>
      <c r="F4556">
        <v>16</v>
      </c>
      <c r="G4556" t="s">
        <v>109</v>
      </c>
      <c r="H4556">
        <v>2270</v>
      </c>
      <c r="I4556">
        <f>MONTH(DailyExits[[#This Row],[Date]])</f>
        <v>4</v>
      </c>
      <c r="J4556">
        <f>WEEKDAY(DailyExits[[#This Row],[Date]],2)</f>
        <v>5</v>
      </c>
      <c r="K4556" t="str">
        <f>IF(LEFT(DailyExits[[#This Row],[Lines]],1)="Y","Yes","No")</f>
        <v>Yes</v>
      </c>
      <c r="L45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57" spans="5:12" x14ac:dyDescent="0.2">
      <c r="E4557" s="2">
        <v>44288</v>
      </c>
      <c r="F4557" t="s">
        <v>22</v>
      </c>
      <c r="G4557" t="s">
        <v>106</v>
      </c>
      <c r="H4557">
        <v>2136</v>
      </c>
      <c r="I4557">
        <f>MONTH(DailyExits[[#This Row],[Date]])</f>
        <v>4</v>
      </c>
      <c r="J4557">
        <f>WEEKDAY(DailyExits[[#This Row],[Date]],2)</f>
        <v>5</v>
      </c>
      <c r="K4557" t="str">
        <f>IF(LEFT(DailyExits[[#This Row],[Lines]],1)="Y","Yes","No")</f>
        <v>No</v>
      </c>
      <c r="L4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58" spans="5:12" x14ac:dyDescent="0.2">
      <c r="E4558" s="2">
        <v>44288</v>
      </c>
      <c r="F4558" t="s">
        <v>20</v>
      </c>
      <c r="G4558" t="s">
        <v>105</v>
      </c>
      <c r="H4558">
        <v>2120</v>
      </c>
      <c r="I4558">
        <f>MONTH(DailyExits[[#This Row],[Date]])</f>
        <v>4</v>
      </c>
      <c r="J4558">
        <f>WEEKDAY(DailyExits[[#This Row],[Date]],2)</f>
        <v>5</v>
      </c>
      <c r="K4558" t="str">
        <f>IF(LEFT(DailyExits[[#This Row],[Lines]],1)="Y","Yes","No")</f>
        <v>No</v>
      </c>
      <c r="L45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59" spans="5:12" x14ac:dyDescent="0.2">
      <c r="E4559" s="2">
        <v>44288</v>
      </c>
      <c r="F4559">
        <v>24</v>
      </c>
      <c r="G4559" t="s">
        <v>109</v>
      </c>
      <c r="H4559">
        <v>2116</v>
      </c>
      <c r="I4559">
        <f>MONTH(DailyExits[[#This Row],[Date]])</f>
        <v>4</v>
      </c>
      <c r="J4559">
        <f>WEEKDAY(DailyExits[[#This Row],[Date]],2)</f>
        <v>5</v>
      </c>
      <c r="K4559" t="str">
        <f>IF(LEFT(DailyExits[[#This Row],[Lines]],1)="Y","Yes","No")</f>
        <v>Yes</v>
      </c>
      <c r="L4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60" spans="5:12" x14ac:dyDescent="0.2">
      <c r="E4560" s="2">
        <v>44288</v>
      </c>
      <c r="F4560" t="s">
        <v>62</v>
      </c>
      <c r="G4560" t="s">
        <v>109</v>
      </c>
      <c r="H4560">
        <v>1621</v>
      </c>
      <c r="I4560">
        <f>MONTH(DailyExits[[#This Row],[Date]])</f>
        <v>4</v>
      </c>
      <c r="J4560">
        <f>WEEKDAY(DailyExits[[#This Row],[Date]],2)</f>
        <v>5</v>
      </c>
      <c r="K4560" t="str">
        <f>IF(LEFT(DailyExits[[#This Row],[Lines]],1)="Y","Yes","No")</f>
        <v>Yes</v>
      </c>
      <c r="L4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61" spans="5:12" x14ac:dyDescent="0.2">
      <c r="E4561" s="2">
        <v>44288</v>
      </c>
      <c r="F4561">
        <v>12</v>
      </c>
      <c r="G4561" t="s">
        <v>104</v>
      </c>
      <c r="H4561">
        <v>1592</v>
      </c>
      <c r="I4561">
        <f>MONTH(DailyExits[[#This Row],[Date]])</f>
        <v>4</v>
      </c>
      <c r="J4561">
        <f>WEEKDAY(DailyExits[[#This Row],[Date]],2)</f>
        <v>5</v>
      </c>
      <c r="K4561" t="str">
        <f>IF(LEFT(DailyExits[[#This Row],[Lines]],1)="Y","Yes","No")</f>
        <v>Yes</v>
      </c>
      <c r="L4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62" spans="5:12" x14ac:dyDescent="0.2">
      <c r="E4562" s="2">
        <v>44288</v>
      </c>
      <c r="F4562" t="s">
        <v>14</v>
      </c>
      <c r="G4562" t="s">
        <v>104</v>
      </c>
      <c r="H4562">
        <v>1432</v>
      </c>
      <c r="I4562">
        <f>MONTH(DailyExits[[#This Row],[Date]])</f>
        <v>4</v>
      </c>
      <c r="J4562">
        <f>WEEKDAY(DailyExits[[#This Row],[Date]],2)</f>
        <v>5</v>
      </c>
      <c r="K4562" t="str">
        <f>IF(LEFT(DailyExits[[#This Row],[Lines]],1)="Y","Yes","No")</f>
        <v>Yes</v>
      </c>
      <c r="L4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63" spans="5:12" x14ac:dyDescent="0.2">
      <c r="E4563" s="2">
        <v>44288</v>
      </c>
      <c r="F4563" t="s">
        <v>10</v>
      </c>
      <c r="G4563" t="s">
        <v>103</v>
      </c>
      <c r="H4563">
        <v>1411</v>
      </c>
      <c r="I4563">
        <f>MONTH(DailyExits[[#This Row],[Date]])</f>
        <v>4</v>
      </c>
      <c r="J4563">
        <f>WEEKDAY(DailyExits[[#This Row],[Date]],2)</f>
        <v>5</v>
      </c>
      <c r="K4563" t="str">
        <f>IF(LEFT(DailyExits[[#This Row],[Lines]],1)="Y","Yes","No")</f>
        <v>Yes</v>
      </c>
      <c r="L4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64" spans="5:12" x14ac:dyDescent="0.2">
      <c r="E4564" s="2">
        <v>44288</v>
      </c>
      <c r="F4564" t="s">
        <v>64</v>
      </c>
      <c r="G4564" t="s">
        <v>109</v>
      </c>
      <c r="H4564">
        <v>1395</v>
      </c>
      <c r="I4564">
        <f>MONTH(DailyExits[[#This Row],[Date]])</f>
        <v>4</v>
      </c>
      <c r="J4564">
        <f>WEEKDAY(DailyExits[[#This Row],[Date]],2)</f>
        <v>5</v>
      </c>
      <c r="K4564" t="str">
        <f>IF(LEFT(DailyExits[[#This Row],[Lines]],1)="Y","Yes","No")</f>
        <v>Yes</v>
      </c>
      <c r="L4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65" spans="5:12" x14ac:dyDescent="0.2">
      <c r="E4565" s="2">
        <v>44288</v>
      </c>
      <c r="F4565" t="s">
        <v>24</v>
      </c>
      <c r="G4565" t="s">
        <v>105</v>
      </c>
      <c r="H4565">
        <v>1368</v>
      </c>
      <c r="I4565">
        <f>MONTH(DailyExits[[#This Row],[Date]])</f>
        <v>4</v>
      </c>
      <c r="J4565">
        <f>WEEKDAY(DailyExits[[#This Row],[Date]],2)</f>
        <v>5</v>
      </c>
      <c r="K4565" t="str">
        <f>IF(LEFT(DailyExits[[#This Row],[Lines]],1)="Y","Yes","No")</f>
        <v>No</v>
      </c>
      <c r="L4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66" spans="5:12" x14ac:dyDescent="0.2">
      <c r="E4566" s="2">
        <v>44288</v>
      </c>
      <c r="F4566" t="s">
        <v>48</v>
      </c>
      <c r="G4566" t="s">
        <v>109</v>
      </c>
      <c r="H4566">
        <v>1358</v>
      </c>
      <c r="I4566">
        <f>MONTH(DailyExits[[#This Row],[Date]])</f>
        <v>4</v>
      </c>
      <c r="J4566">
        <f>WEEKDAY(DailyExits[[#This Row],[Date]],2)</f>
        <v>5</v>
      </c>
      <c r="K4566" t="str">
        <f>IF(LEFT(DailyExits[[#This Row],[Lines]],1)="Y","Yes","No")</f>
        <v>Yes</v>
      </c>
      <c r="L4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67" spans="5:12" x14ac:dyDescent="0.2">
      <c r="E4567" s="2">
        <v>44288</v>
      </c>
      <c r="F4567">
        <v>19</v>
      </c>
      <c r="G4567" t="s">
        <v>104</v>
      </c>
      <c r="H4567">
        <v>1301</v>
      </c>
      <c r="I4567">
        <f>MONTH(DailyExits[[#This Row],[Date]])</f>
        <v>4</v>
      </c>
      <c r="J4567">
        <f>WEEKDAY(DailyExits[[#This Row],[Date]],2)</f>
        <v>5</v>
      </c>
      <c r="K4567" t="str">
        <f>IF(LEFT(DailyExits[[#This Row],[Lines]],1)="Y","Yes","No")</f>
        <v>Yes</v>
      </c>
      <c r="L4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68" spans="5:12" x14ac:dyDescent="0.2">
      <c r="E4568" s="2">
        <v>44288</v>
      </c>
      <c r="F4568" t="s">
        <v>26</v>
      </c>
      <c r="G4568" t="s">
        <v>105</v>
      </c>
      <c r="H4568">
        <v>1204</v>
      </c>
      <c r="I4568">
        <f>MONTH(DailyExits[[#This Row],[Date]])</f>
        <v>4</v>
      </c>
      <c r="J4568">
        <f>WEEKDAY(DailyExits[[#This Row],[Date]],2)</f>
        <v>5</v>
      </c>
      <c r="K4568" t="str">
        <f>IF(LEFT(DailyExits[[#This Row],[Lines]],1)="Y","Yes","No")</f>
        <v>No</v>
      </c>
      <c r="L4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69" spans="5:12" x14ac:dyDescent="0.2">
      <c r="E4569" s="2">
        <v>44288</v>
      </c>
      <c r="F4569" t="s">
        <v>2</v>
      </c>
      <c r="G4569" t="s">
        <v>103</v>
      </c>
      <c r="H4569">
        <v>1192</v>
      </c>
      <c r="I4569">
        <f>MONTH(DailyExits[[#This Row],[Date]])</f>
        <v>4</v>
      </c>
      <c r="J4569">
        <f>WEEKDAY(DailyExits[[#This Row],[Date]],2)</f>
        <v>5</v>
      </c>
      <c r="K4569" t="str">
        <f>IF(LEFT(DailyExits[[#This Row],[Lines]],1)="Y","Yes","No")</f>
        <v>Yes</v>
      </c>
      <c r="L4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70" spans="5:12" x14ac:dyDescent="0.2">
      <c r="E4570" s="2">
        <v>44288</v>
      </c>
      <c r="F4570" t="s">
        <v>18</v>
      </c>
      <c r="G4570" t="s">
        <v>105</v>
      </c>
      <c r="H4570">
        <v>1159</v>
      </c>
      <c r="I4570">
        <f>MONTH(DailyExits[[#This Row],[Date]])</f>
        <v>4</v>
      </c>
      <c r="J4570">
        <f>WEEKDAY(DailyExits[[#This Row],[Date]],2)</f>
        <v>5</v>
      </c>
      <c r="K4570" t="str">
        <f>IF(LEFT(DailyExits[[#This Row],[Lines]],1)="Y","Yes","No")</f>
        <v>No</v>
      </c>
      <c r="L4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71" spans="5:12" x14ac:dyDescent="0.2">
      <c r="E4571" s="2">
        <v>44288</v>
      </c>
      <c r="F4571" t="s">
        <v>36</v>
      </c>
      <c r="G4571" t="s">
        <v>108</v>
      </c>
      <c r="H4571">
        <v>1015</v>
      </c>
      <c r="I4571">
        <f>MONTH(DailyExits[[#This Row],[Date]])</f>
        <v>4</v>
      </c>
      <c r="J4571">
        <f>WEEKDAY(DailyExits[[#This Row],[Date]],2)</f>
        <v>5</v>
      </c>
      <c r="K4571" t="str">
        <f>IF(LEFT(DailyExits[[#This Row],[Lines]],1)="Y","Yes","No")</f>
        <v>Yes</v>
      </c>
      <c r="L4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72" spans="5:12" x14ac:dyDescent="0.2">
      <c r="E4572" s="2">
        <v>44288</v>
      </c>
      <c r="F4572" t="s">
        <v>60</v>
      </c>
      <c r="G4572" t="s">
        <v>109</v>
      </c>
      <c r="H4572">
        <v>976</v>
      </c>
      <c r="I4572">
        <f>MONTH(DailyExits[[#This Row],[Date]])</f>
        <v>4</v>
      </c>
      <c r="J4572">
        <f>WEEKDAY(DailyExits[[#This Row],[Date]],2)</f>
        <v>5</v>
      </c>
      <c r="K4572" t="str">
        <f>IF(LEFT(DailyExits[[#This Row],[Lines]],1)="Y","Yes","No")</f>
        <v>Yes</v>
      </c>
      <c r="L4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73" spans="5:12" x14ac:dyDescent="0.2">
      <c r="E4573" s="2">
        <v>44288</v>
      </c>
      <c r="F4573" t="s">
        <v>28</v>
      </c>
      <c r="G4573" t="s">
        <v>107</v>
      </c>
      <c r="H4573">
        <v>970</v>
      </c>
      <c r="I4573">
        <f>MONTH(DailyExits[[#This Row],[Date]])</f>
        <v>4</v>
      </c>
      <c r="J4573">
        <f>WEEKDAY(DailyExits[[#This Row],[Date]],2)</f>
        <v>5</v>
      </c>
      <c r="K4573" t="str">
        <f>IF(LEFT(DailyExits[[#This Row],[Lines]],1)="Y","Yes","No")</f>
        <v>No</v>
      </c>
      <c r="L4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74" spans="5:12" x14ac:dyDescent="0.2">
      <c r="E4574" s="2">
        <v>44288</v>
      </c>
      <c r="F4574" t="s">
        <v>70</v>
      </c>
      <c r="G4574" t="s">
        <v>111</v>
      </c>
      <c r="H4574">
        <v>900</v>
      </c>
      <c r="I4574">
        <f>MONTH(DailyExits[[#This Row],[Date]])</f>
        <v>4</v>
      </c>
      <c r="J4574">
        <f>WEEKDAY(DailyExits[[#This Row],[Date]],2)</f>
        <v>5</v>
      </c>
      <c r="K4574" t="str">
        <f>IF(LEFT(DailyExits[[#This Row],[Lines]],1)="Y","Yes","No")</f>
        <v>No</v>
      </c>
      <c r="L4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75" spans="5:12" x14ac:dyDescent="0.2">
      <c r="E4575" s="2">
        <v>44288</v>
      </c>
      <c r="F4575" t="s">
        <v>74</v>
      </c>
      <c r="G4575" t="s">
        <v>108</v>
      </c>
      <c r="H4575">
        <v>893</v>
      </c>
      <c r="I4575">
        <f>MONTH(DailyExits[[#This Row],[Date]])</f>
        <v>4</v>
      </c>
      <c r="J4575">
        <f>WEEKDAY(DailyExits[[#This Row],[Date]],2)</f>
        <v>5</v>
      </c>
      <c r="K4575" t="str">
        <f>IF(LEFT(DailyExits[[#This Row],[Lines]],1)="Y","Yes","No")</f>
        <v>Yes</v>
      </c>
      <c r="L4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76" spans="5:12" x14ac:dyDescent="0.2">
      <c r="E4576" s="2">
        <v>44288</v>
      </c>
      <c r="F4576" t="s">
        <v>80</v>
      </c>
      <c r="G4576" t="s">
        <v>110</v>
      </c>
      <c r="H4576">
        <v>805</v>
      </c>
      <c r="I4576">
        <f>MONTH(DailyExits[[#This Row],[Date]])</f>
        <v>4</v>
      </c>
      <c r="J4576">
        <f>WEEKDAY(DailyExits[[#This Row],[Date]],2)</f>
        <v>5</v>
      </c>
      <c r="K4576" t="str">
        <f>IF(LEFT(DailyExits[[#This Row],[Lines]],1)="Y","Yes","No")</f>
        <v>Yes</v>
      </c>
      <c r="L4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77" spans="5:12" x14ac:dyDescent="0.2">
      <c r="E4577" s="2">
        <v>44288</v>
      </c>
      <c r="F4577" t="s">
        <v>40</v>
      </c>
      <c r="G4577" t="s">
        <v>108</v>
      </c>
      <c r="H4577">
        <v>801</v>
      </c>
      <c r="I4577">
        <f>MONTH(DailyExits[[#This Row],[Date]])</f>
        <v>4</v>
      </c>
      <c r="J4577">
        <f>WEEKDAY(DailyExits[[#This Row],[Date]],2)</f>
        <v>5</v>
      </c>
      <c r="K4577" t="str">
        <f>IF(LEFT(DailyExits[[#This Row],[Lines]],1)="Y","Yes","No")</f>
        <v>Yes</v>
      </c>
      <c r="L4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78" spans="5:12" x14ac:dyDescent="0.2">
      <c r="E4578" s="2">
        <v>44288</v>
      </c>
      <c r="F4578" t="s">
        <v>6</v>
      </c>
      <c r="G4578" t="s">
        <v>103</v>
      </c>
      <c r="H4578">
        <v>738</v>
      </c>
      <c r="I4578">
        <f>MONTH(DailyExits[[#This Row],[Date]])</f>
        <v>4</v>
      </c>
      <c r="J4578">
        <f>WEEKDAY(DailyExits[[#This Row],[Date]],2)</f>
        <v>5</v>
      </c>
      <c r="K4578" t="str">
        <f>IF(LEFT(DailyExits[[#This Row],[Lines]],1)="Y","Yes","No")</f>
        <v>Yes</v>
      </c>
      <c r="L4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79" spans="5:12" x14ac:dyDescent="0.2">
      <c r="E4579" s="2">
        <v>44288</v>
      </c>
      <c r="F4579" t="s">
        <v>38</v>
      </c>
      <c r="G4579" t="s">
        <v>108</v>
      </c>
      <c r="H4579">
        <v>722</v>
      </c>
      <c r="I4579">
        <f>MONTH(DailyExits[[#This Row],[Date]])</f>
        <v>4</v>
      </c>
      <c r="J4579">
        <f>WEEKDAY(DailyExits[[#This Row],[Date]],2)</f>
        <v>5</v>
      </c>
      <c r="K4579" t="str">
        <f>IF(LEFT(DailyExits[[#This Row],[Lines]],1)="Y","Yes","No")</f>
        <v>Yes</v>
      </c>
      <c r="L4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80" spans="5:12" x14ac:dyDescent="0.2">
      <c r="E4580" s="2">
        <v>44288</v>
      </c>
      <c r="F4580" t="s">
        <v>90</v>
      </c>
      <c r="G4580" t="s">
        <v>108</v>
      </c>
      <c r="H4580">
        <v>632</v>
      </c>
      <c r="I4580">
        <f>MONTH(DailyExits[[#This Row],[Date]])</f>
        <v>4</v>
      </c>
      <c r="J4580">
        <f>WEEKDAY(DailyExits[[#This Row],[Date]],2)</f>
        <v>5</v>
      </c>
      <c r="K4580" t="str">
        <f>IF(LEFT(DailyExits[[#This Row],[Lines]],1)="Y","Yes","No")</f>
        <v>Yes</v>
      </c>
      <c r="L4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81" spans="5:12" x14ac:dyDescent="0.2">
      <c r="E4581" s="2">
        <v>44288</v>
      </c>
      <c r="F4581" t="s">
        <v>34</v>
      </c>
      <c r="G4581" t="s">
        <v>107</v>
      </c>
      <c r="H4581">
        <v>619</v>
      </c>
      <c r="I4581">
        <f>MONTH(DailyExits[[#This Row],[Date]])</f>
        <v>4</v>
      </c>
      <c r="J4581">
        <f>WEEKDAY(DailyExits[[#This Row],[Date]],2)</f>
        <v>5</v>
      </c>
      <c r="K4581" t="str">
        <f>IF(LEFT(DailyExits[[#This Row],[Lines]],1)="Y","Yes","No")</f>
        <v>No</v>
      </c>
      <c r="L4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82" spans="5:12" x14ac:dyDescent="0.2">
      <c r="E4582" s="2">
        <v>44288</v>
      </c>
      <c r="F4582" t="s">
        <v>12</v>
      </c>
      <c r="G4582" t="s">
        <v>103</v>
      </c>
      <c r="H4582">
        <v>618</v>
      </c>
      <c r="I4582">
        <f>MONTH(DailyExits[[#This Row],[Date]])</f>
        <v>4</v>
      </c>
      <c r="J4582">
        <f>WEEKDAY(DailyExits[[#This Row],[Date]],2)</f>
        <v>5</v>
      </c>
      <c r="K4582" t="str">
        <f>IF(LEFT(DailyExits[[#This Row],[Lines]],1)="Y","Yes","No")</f>
        <v>Yes</v>
      </c>
      <c r="L4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83" spans="5:12" x14ac:dyDescent="0.2">
      <c r="E4583" s="2">
        <v>44288</v>
      </c>
      <c r="F4583" t="s">
        <v>78</v>
      </c>
      <c r="G4583" t="s">
        <v>110</v>
      </c>
      <c r="H4583">
        <v>618</v>
      </c>
      <c r="I4583">
        <f>MONTH(DailyExits[[#This Row],[Date]])</f>
        <v>4</v>
      </c>
      <c r="J4583">
        <f>WEEKDAY(DailyExits[[#This Row],[Date]],2)</f>
        <v>5</v>
      </c>
      <c r="K4583" t="str">
        <f>IF(LEFT(DailyExits[[#This Row],[Lines]],1)="Y","Yes","No")</f>
        <v>Yes</v>
      </c>
      <c r="L4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84" spans="5:12" x14ac:dyDescent="0.2">
      <c r="E4584" s="2">
        <v>44288</v>
      </c>
      <c r="F4584" t="s">
        <v>32</v>
      </c>
      <c r="G4584" t="s">
        <v>107</v>
      </c>
      <c r="H4584">
        <v>614</v>
      </c>
      <c r="I4584">
        <f>MONTH(DailyExits[[#This Row],[Date]])</f>
        <v>4</v>
      </c>
      <c r="J4584">
        <f>WEEKDAY(DailyExits[[#This Row],[Date]],2)</f>
        <v>5</v>
      </c>
      <c r="K4584" t="str">
        <f>IF(LEFT(DailyExits[[#This Row],[Lines]],1)="Y","Yes","No")</f>
        <v>No</v>
      </c>
      <c r="L4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85" spans="5:12" x14ac:dyDescent="0.2">
      <c r="E4585" s="2">
        <v>44288</v>
      </c>
      <c r="F4585" t="s">
        <v>30</v>
      </c>
      <c r="G4585" t="s">
        <v>107</v>
      </c>
      <c r="H4585">
        <v>605</v>
      </c>
      <c r="I4585">
        <f>MONTH(DailyExits[[#This Row],[Date]])</f>
        <v>4</v>
      </c>
      <c r="J4585">
        <f>WEEKDAY(DailyExits[[#This Row],[Date]],2)</f>
        <v>5</v>
      </c>
      <c r="K4585" t="str">
        <f>IF(LEFT(DailyExits[[#This Row],[Lines]],1)="Y","Yes","No")</f>
        <v>No</v>
      </c>
      <c r="L4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86" spans="5:12" x14ac:dyDescent="0.2">
      <c r="E4586" s="2">
        <v>44288</v>
      </c>
      <c r="F4586" t="s">
        <v>66</v>
      </c>
      <c r="G4586" t="s">
        <v>110</v>
      </c>
      <c r="H4586">
        <v>590</v>
      </c>
      <c r="I4586">
        <f>MONTH(DailyExits[[#This Row],[Date]])</f>
        <v>4</v>
      </c>
      <c r="J4586">
        <f>WEEKDAY(DailyExits[[#This Row],[Date]],2)</f>
        <v>5</v>
      </c>
      <c r="K4586" t="str">
        <f>IF(LEFT(DailyExits[[#This Row],[Lines]],1)="Y","Yes","No")</f>
        <v>Yes</v>
      </c>
      <c r="L4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87" spans="5:12" x14ac:dyDescent="0.2">
      <c r="E4587" s="2">
        <v>44288</v>
      </c>
      <c r="F4587" t="s">
        <v>46</v>
      </c>
      <c r="G4587" t="s">
        <v>108</v>
      </c>
      <c r="H4587">
        <v>520</v>
      </c>
      <c r="I4587">
        <f>MONTH(DailyExits[[#This Row],[Date]])</f>
        <v>4</v>
      </c>
      <c r="J4587">
        <f>WEEKDAY(DailyExits[[#This Row],[Date]],2)</f>
        <v>5</v>
      </c>
      <c r="K4587" t="str">
        <f>IF(LEFT(DailyExits[[#This Row],[Lines]],1)="Y","Yes","No")</f>
        <v>Yes</v>
      </c>
      <c r="L4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88" spans="5:12" x14ac:dyDescent="0.2">
      <c r="E4588" s="2">
        <v>44288</v>
      </c>
      <c r="F4588" t="s">
        <v>68</v>
      </c>
      <c r="G4588" t="s">
        <v>111</v>
      </c>
      <c r="H4588">
        <v>503</v>
      </c>
      <c r="I4588">
        <f>MONTH(DailyExits[[#This Row],[Date]])</f>
        <v>4</v>
      </c>
      <c r="J4588">
        <f>WEEKDAY(DailyExits[[#This Row],[Date]],2)</f>
        <v>5</v>
      </c>
      <c r="K4588" t="str">
        <f>IF(LEFT(DailyExits[[#This Row],[Lines]],1)="Y","Yes","No")</f>
        <v>No</v>
      </c>
      <c r="L4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89" spans="5:12" x14ac:dyDescent="0.2">
      <c r="E4589" s="2">
        <v>44288</v>
      </c>
      <c r="F4589" t="s">
        <v>4</v>
      </c>
      <c r="G4589" t="s">
        <v>103</v>
      </c>
      <c r="H4589">
        <v>501</v>
      </c>
      <c r="I4589">
        <f>MONTH(DailyExits[[#This Row],[Date]])</f>
        <v>4</v>
      </c>
      <c r="J4589">
        <f>WEEKDAY(DailyExits[[#This Row],[Date]],2)</f>
        <v>5</v>
      </c>
      <c r="K4589" t="str">
        <f>IF(LEFT(DailyExits[[#This Row],[Lines]],1)="Y","Yes","No")</f>
        <v>Yes</v>
      </c>
      <c r="L4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90" spans="5:12" x14ac:dyDescent="0.2">
      <c r="E4590" s="2">
        <v>44288</v>
      </c>
      <c r="F4590" t="s">
        <v>82</v>
      </c>
      <c r="G4590" t="s">
        <v>110</v>
      </c>
      <c r="H4590">
        <v>483</v>
      </c>
      <c r="I4590">
        <f>MONTH(DailyExits[[#This Row],[Date]])</f>
        <v>4</v>
      </c>
      <c r="J4590">
        <f>WEEKDAY(DailyExits[[#This Row],[Date]],2)</f>
        <v>5</v>
      </c>
      <c r="K4590" t="str">
        <f>IF(LEFT(DailyExits[[#This Row],[Lines]],1)="Y","Yes","No")</f>
        <v>Yes</v>
      </c>
      <c r="L4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91" spans="5:12" x14ac:dyDescent="0.2">
      <c r="E4591" s="2">
        <v>44288</v>
      </c>
      <c r="F4591" t="s">
        <v>8</v>
      </c>
      <c r="G4591" t="s">
        <v>103</v>
      </c>
      <c r="H4591">
        <v>473</v>
      </c>
      <c r="I4591">
        <f>MONTH(DailyExits[[#This Row],[Date]])</f>
        <v>4</v>
      </c>
      <c r="J4591">
        <f>WEEKDAY(DailyExits[[#This Row],[Date]],2)</f>
        <v>5</v>
      </c>
      <c r="K4591" t="str">
        <f>IF(LEFT(DailyExits[[#This Row],[Lines]],1)="Y","Yes","No")</f>
        <v>Yes</v>
      </c>
      <c r="L4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92" spans="5:12" x14ac:dyDescent="0.2">
      <c r="E4592" s="2">
        <v>44288</v>
      </c>
      <c r="F4592" t="s">
        <v>76</v>
      </c>
      <c r="G4592" t="s">
        <v>110</v>
      </c>
      <c r="H4592">
        <v>462</v>
      </c>
      <c r="I4592">
        <f>MONTH(DailyExits[[#This Row],[Date]])</f>
        <v>4</v>
      </c>
      <c r="J4592">
        <f>WEEKDAY(DailyExits[[#This Row],[Date]],2)</f>
        <v>5</v>
      </c>
      <c r="K4592" t="str">
        <f>IF(LEFT(DailyExits[[#This Row],[Lines]],1)="Y","Yes","No")</f>
        <v>Yes</v>
      </c>
      <c r="L4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93" spans="5:12" x14ac:dyDescent="0.2">
      <c r="E4593" s="2">
        <v>44288</v>
      </c>
      <c r="F4593" t="s">
        <v>84</v>
      </c>
      <c r="G4593" t="s">
        <v>111</v>
      </c>
      <c r="H4593">
        <v>404</v>
      </c>
      <c r="I4593">
        <f>MONTH(DailyExits[[#This Row],[Date]])</f>
        <v>4</v>
      </c>
      <c r="J4593">
        <f>WEEKDAY(DailyExits[[#This Row],[Date]],2)</f>
        <v>5</v>
      </c>
      <c r="K4593" t="str">
        <f>IF(LEFT(DailyExits[[#This Row],[Lines]],1)="Y","Yes","No")</f>
        <v>No</v>
      </c>
      <c r="L4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94" spans="5:12" x14ac:dyDescent="0.2">
      <c r="E4594" s="2">
        <v>44288</v>
      </c>
      <c r="F4594" t="s">
        <v>96</v>
      </c>
      <c r="G4594" t="s">
        <v>107</v>
      </c>
      <c r="H4594">
        <v>359</v>
      </c>
      <c r="I4594">
        <f>MONTH(DailyExits[[#This Row],[Date]])</f>
        <v>4</v>
      </c>
      <c r="J4594">
        <f>WEEKDAY(DailyExits[[#This Row],[Date]],2)</f>
        <v>5</v>
      </c>
      <c r="K4594" t="str">
        <f>IF(LEFT(DailyExits[[#This Row],[Lines]],1)="Y","Yes","No")</f>
        <v>No</v>
      </c>
      <c r="L4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95" spans="5:12" x14ac:dyDescent="0.2">
      <c r="E4595" s="2">
        <v>44288</v>
      </c>
      <c r="F4595" t="s">
        <v>42</v>
      </c>
      <c r="G4595" t="s">
        <v>108</v>
      </c>
      <c r="H4595">
        <v>337</v>
      </c>
      <c r="I4595">
        <f>MONTH(DailyExits[[#This Row],[Date]])</f>
        <v>4</v>
      </c>
      <c r="J4595">
        <f>WEEKDAY(DailyExits[[#This Row],[Date]],2)</f>
        <v>5</v>
      </c>
      <c r="K4595" t="str">
        <f>IF(LEFT(DailyExits[[#This Row],[Lines]],1)="Y","Yes","No")</f>
        <v>Yes</v>
      </c>
      <c r="L4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96" spans="5:12" x14ac:dyDescent="0.2">
      <c r="E4596" s="2">
        <v>44288</v>
      </c>
      <c r="F4596" t="s">
        <v>92</v>
      </c>
      <c r="G4596" t="s">
        <v>108</v>
      </c>
      <c r="H4596">
        <v>320</v>
      </c>
      <c r="I4596">
        <f>MONTH(DailyExits[[#This Row],[Date]])</f>
        <v>4</v>
      </c>
      <c r="J4596">
        <f>WEEKDAY(DailyExits[[#This Row],[Date]],2)</f>
        <v>5</v>
      </c>
      <c r="K4596" t="str">
        <f>IF(LEFT(DailyExits[[#This Row],[Lines]],1)="Y","Yes","No")</f>
        <v>Yes</v>
      </c>
      <c r="L4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97" spans="5:12" x14ac:dyDescent="0.2">
      <c r="E4597" s="2">
        <v>44288</v>
      </c>
      <c r="F4597" t="s">
        <v>94</v>
      </c>
      <c r="G4597" t="s">
        <v>107</v>
      </c>
      <c r="H4597">
        <v>272</v>
      </c>
      <c r="I4597">
        <f>MONTH(DailyExits[[#This Row],[Date]])</f>
        <v>4</v>
      </c>
      <c r="J4597">
        <f>WEEKDAY(DailyExits[[#This Row],[Date]],2)</f>
        <v>5</v>
      </c>
      <c r="K4597" t="str">
        <f>IF(LEFT(DailyExits[[#This Row],[Lines]],1)="Y","Yes","No")</f>
        <v>No</v>
      </c>
      <c r="L4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98" spans="5:12" x14ac:dyDescent="0.2">
      <c r="E4598" s="2">
        <v>44288</v>
      </c>
      <c r="F4598" t="s">
        <v>88</v>
      </c>
      <c r="G4598" t="s">
        <v>107</v>
      </c>
      <c r="H4598">
        <v>260</v>
      </c>
      <c r="I4598">
        <f>MONTH(DailyExits[[#This Row],[Date]])</f>
        <v>4</v>
      </c>
      <c r="J4598">
        <f>WEEKDAY(DailyExits[[#This Row],[Date]],2)</f>
        <v>5</v>
      </c>
      <c r="K4598" t="str">
        <f>IF(LEFT(DailyExits[[#This Row],[Lines]],1)="Y","Yes","No")</f>
        <v>No</v>
      </c>
      <c r="L4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599" spans="5:12" x14ac:dyDescent="0.2">
      <c r="E4599" s="2">
        <v>44288</v>
      </c>
      <c r="F4599" t="s">
        <v>86</v>
      </c>
      <c r="G4599" t="s">
        <v>112</v>
      </c>
      <c r="H4599">
        <v>237</v>
      </c>
      <c r="I4599">
        <f>MONTH(DailyExits[[#This Row],[Date]])</f>
        <v>4</v>
      </c>
      <c r="J4599">
        <f>WEEKDAY(DailyExits[[#This Row],[Date]],2)</f>
        <v>5</v>
      </c>
      <c r="K4599" t="str">
        <f>IF(LEFT(DailyExits[[#This Row],[Lines]],1)="Y","Yes","No")</f>
        <v>No</v>
      </c>
      <c r="L4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00" spans="5:12" x14ac:dyDescent="0.2">
      <c r="E4600" s="2">
        <v>44288</v>
      </c>
      <c r="F4600" t="s">
        <v>44</v>
      </c>
      <c r="G4600" t="s">
        <v>108</v>
      </c>
      <c r="H4600">
        <v>231</v>
      </c>
      <c r="I4600">
        <f>MONTH(DailyExits[[#This Row],[Date]])</f>
        <v>4</v>
      </c>
      <c r="J4600">
        <f>WEEKDAY(DailyExits[[#This Row],[Date]],2)</f>
        <v>5</v>
      </c>
      <c r="K4600" t="str">
        <f>IF(LEFT(DailyExits[[#This Row],[Lines]],1)="Y","Yes","No")</f>
        <v>Yes</v>
      </c>
      <c r="L4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01" spans="5:12" x14ac:dyDescent="0.2">
      <c r="E4601" s="2">
        <v>44288</v>
      </c>
      <c r="F4601" t="s">
        <v>72</v>
      </c>
      <c r="G4601" t="s">
        <v>108</v>
      </c>
      <c r="H4601">
        <v>222</v>
      </c>
      <c r="I4601">
        <f>MONTH(DailyExits[[#This Row],[Date]])</f>
        <v>4</v>
      </c>
      <c r="J4601">
        <f>WEEKDAY(DailyExits[[#This Row],[Date]],2)</f>
        <v>5</v>
      </c>
      <c r="K4601" t="str">
        <f>IF(LEFT(DailyExits[[#This Row],[Lines]],1)="Y","Yes","No")</f>
        <v>Yes</v>
      </c>
      <c r="L4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02" spans="5:12" x14ac:dyDescent="0.2">
      <c r="E4602" s="2">
        <v>44289</v>
      </c>
      <c r="F4602" t="s">
        <v>54</v>
      </c>
      <c r="G4602" t="s">
        <v>109</v>
      </c>
      <c r="H4602">
        <v>3087</v>
      </c>
      <c r="I4602">
        <f>MONTH(DailyExits[[#This Row],[Date]])</f>
        <v>4</v>
      </c>
      <c r="J4602">
        <f>WEEKDAY(DailyExits[[#This Row],[Date]],2)</f>
        <v>6</v>
      </c>
      <c r="K4602" t="str">
        <f>IF(LEFT(DailyExits[[#This Row],[Lines]],1)="Y","Yes","No")</f>
        <v>Yes</v>
      </c>
      <c r="L46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603" spans="5:12" x14ac:dyDescent="0.2">
      <c r="E4603" s="2">
        <v>44289</v>
      </c>
      <c r="F4603" t="s">
        <v>50</v>
      </c>
      <c r="G4603" t="s">
        <v>109</v>
      </c>
      <c r="H4603">
        <v>1876</v>
      </c>
      <c r="I4603">
        <f>MONTH(DailyExits[[#This Row],[Date]])</f>
        <v>4</v>
      </c>
      <c r="J4603">
        <f>WEEKDAY(DailyExits[[#This Row],[Date]],2)</f>
        <v>6</v>
      </c>
      <c r="K4603" t="str">
        <f>IF(LEFT(DailyExits[[#This Row],[Lines]],1)="Y","Yes","No")</f>
        <v>Yes</v>
      </c>
      <c r="L4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604" spans="5:12" x14ac:dyDescent="0.2">
      <c r="E4604" s="2">
        <v>44289</v>
      </c>
      <c r="F4604" t="s">
        <v>52</v>
      </c>
      <c r="G4604" t="s">
        <v>109</v>
      </c>
      <c r="H4604">
        <v>1760</v>
      </c>
      <c r="I4604">
        <f>MONTH(DailyExits[[#This Row],[Date]])</f>
        <v>4</v>
      </c>
      <c r="J4604">
        <f>WEEKDAY(DailyExits[[#This Row],[Date]],2)</f>
        <v>6</v>
      </c>
      <c r="K4604" t="str">
        <f>IF(LEFT(DailyExits[[#This Row],[Lines]],1)="Y","Yes","No")</f>
        <v>Yes</v>
      </c>
      <c r="L4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605" spans="5:12" x14ac:dyDescent="0.2">
      <c r="E4605" s="2">
        <v>44289</v>
      </c>
      <c r="F4605" t="s">
        <v>22</v>
      </c>
      <c r="G4605" t="s">
        <v>106</v>
      </c>
      <c r="H4605">
        <v>1514</v>
      </c>
      <c r="I4605">
        <f>MONTH(DailyExits[[#This Row],[Date]])</f>
        <v>4</v>
      </c>
      <c r="J4605">
        <f>WEEKDAY(DailyExits[[#This Row],[Date]],2)</f>
        <v>6</v>
      </c>
      <c r="K4605" t="str">
        <f>IF(LEFT(DailyExits[[#This Row],[Lines]],1)="Y","Yes","No")</f>
        <v>No</v>
      </c>
      <c r="L46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06" spans="5:12" x14ac:dyDescent="0.2">
      <c r="E4606" s="2">
        <v>44289</v>
      </c>
      <c r="F4606">
        <v>16</v>
      </c>
      <c r="G4606" t="s">
        <v>109</v>
      </c>
      <c r="H4606">
        <v>1430</v>
      </c>
      <c r="I4606">
        <f>MONTH(DailyExits[[#This Row],[Date]])</f>
        <v>4</v>
      </c>
      <c r="J4606">
        <f>WEEKDAY(DailyExits[[#This Row],[Date]],2)</f>
        <v>6</v>
      </c>
      <c r="K4606" t="str">
        <f>IF(LEFT(DailyExits[[#This Row],[Lines]],1)="Y","Yes","No")</f>
        <v>Yes</v>
      </c>
      <c r="L46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07" spans="5:12" x14ac:dyDescent="0.2">
      <c r="E4607" s="2">
        <v>44289</v>
      </c>
      <c r="F4607" t="s">
        <v>56</v>
      </c>
      <c r="G4607" t="s">
        <v>109</v>
      </c>
      <c r="H4607">
        <v>1417</v>
      </c>
      <c r="I4607">
        <f>MONTH(DailyExits[[#This Row],[Date]])</f>
        <v>4</v>
      </c>
      <c r="J4607">
        <f>WEEKDAY(DailyExits[[#This Row],[Date]],2)</f>
        <v>6</v>
      </c>
      <c r="K4607" t="str">
        <f>IF(LEFT(DailyExits[[#This Row],[Lines]],1)="Y","Yes","No")</f>
        <v>Yes</v>
      </c>
      <c r="L4607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608" spans="5:12" x14ac:dyDescent="0.2">
      <c r="E4608" s="2">
        <v>44289</v>
      </c>
      <c r="F4608">
        <v>24</v>
      </c>
      <c r="G4608" t="s">
        <v>109</v>
      </c>
      <c r="H4608">
        <v>1391</v>
      </c>
      <c r="I4608">
        <f>MONTH(DailyExits[[#This Row],[Date]])</f>
        <v>4</v>
      </c>
      <c r="J4608">
        <f>WEEKDAY(DailyExits[[#This Row],[Date]],2)</f>
        <v>6</v>
      </c>
      <c r="K4608" t="str">
        <f>IF(LEFT(DailyExits[[#This Row],[Lines]],1)="Y","Yes","No")</f>
        <v>Yes</v>
      </c>
      <c r="L4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09" spans="5:12" x14ac:dyDescent="0.2">
      <c r="E4609" s="2">
        <v>44289</v>
      </c>
      <c r="F4609" t="s">
        <v>20</v>
      </c>
      <c r="G4609" t="s">
        <v>105</v>
      </c>
      <c r="H4609">
        <v>1331</v>
      </c>
      <c r="I4609">
        <f>MONTH(DailyExits[[#This Row],[Date]])</f>
        <v>4</v>
      </c>
      <c r="J4609">
        <f>WEEKDAY(DailyExits[[#This Row],[Date]],2)</f>
        <v>6</v>
      </c>
      <c r="K4609" t="str">
        <f>IF(LEFT(DailyExits[[#This Row],[Lines]],1)="Y","Yes","No")</f>
        <v>No</v>
      </c>
      <c r="L4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10" spans="5:12" x14ac:dyDescent="0.2">
      <c r="E4610" s="2">
        <v>44289</v>
      </c>
      <c r="F4610" t="s">
        <v>62</v>
      </c>
      <c r="G4610" t="s">
        <v>109</v>
      </c>
      <c r="H4610">
        <v>974</v>
      </c>
      <c r="I4610">
        <f>MONTH(DailyExits[[#This Row],[Date]])</f>
        <v>4</v>
      </c>
      <c r="J4610">
        <f>WEEKDAY(DailyExits[[#This Row],[Date]],2)</f>
        <v>6</v>
      </c>
      <c r="K4610" t="str">
        <f>IF(LEFT(DailyExits[[#This Row],[Lines]],1)="Y","Yes","No")</f>
        <v>Yes</v>
      </c>
      <c r="L4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11" spans="5:12" x14ac:dyDescent="0.2">
      <c r="E4611" s="2">
        <v>44289</v>
      </c>
      <c r="F4611" t="s">
        <v>10</v>
      </c>
      <c r="G4611" t="s">
        <v>103</v>
      </c>
      <c r="H4611">
        <v>935</v>
      </c>
      <c r="I4611">
        <f>MONTH(DailyExits[[#This Row],[Date]])</f>
        <v>4</v>
      </c>
      <c r="J4611">
        <f>WEEKDAY(DailyExits[[#This Row],[Date]],2)</f>
        <v>6</v>
      </c>
      <c r="K4611" t="str">
        <f>IF(LEFT(DailyExits[[#This Row],[Lines]],1)="Y","Yes","No")</f>
        <v>Yes</v>
      </c>
      <c r="L4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12" spans="5:12" x14ac:dyDescent="0.2">
      <c r="E4612" s="2">
        <v>44289</v>
      </c>
      <c r="F4612">
        <v>12</v>
      </c>
      <c r="G4612" t="s">
        <v>104</v>
      </c>
      <c r="H4612">
        <v>918</v>
      </c>
      <c r="I4612">
        <f>MONTH(DailyExits[[#This Row],[Date]])</f>
        <v>4</v>
      </c>
      <c r="J4612">
        <f>WEEKDAY(DailyExits[[#This Row],[Date]],2)</f>
        <v>6</v>
      </c>
      <c r="K4612" t="str">
        <f>IF(LEFT(DailyExits[[#This Row],[Lines]],1)="Y","Yes","No")</f>
        <v>Yes</v>
      </c>
      <c r="L4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13" spans="5:12" x14ac:dyDescent="0.2">
      <c r="E4613" s="2">
        <v>44289</v>
      </c>
      <c r="F4613" t="s">
        <v>64</v>
      </c>
      <c r="G4613" t="s">
        <v>109</v>
      </c>
      <c r="H4613">
        <v>889</v>
      </c>
      <c r="I4613">
        <f>MONTH(DailyExits[[#This Row],[Date]])</f>
        <v>4</v>
      </c>
      <c r="J4613">
        <f>WEEKDAY(DailyExits[[#This Row],[Date]],2)</f>
        <v>6</v>
      </c>
      <c r="K4613" t="str">
        <f>IF(LEFT(DailyExits[[#This Row],[Lines]],1)="Y","Yes","No")</f>
        <v>Yes</v>
      </c>
      <c r="L4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14" spans="5:12" x14ac:dyDescent="0.2">
      <c r="E4614" s="2">
        <v>44289</v>
      </c>
      <c r="F4614" t="s">
        <v>26</v>
      </c>
      <c r="G4614" t="s">
        <v>105</v>
      </c>
      <c r="H4614">
        <v>845</v>
      </c>
      <c r="I4614">
        <f>MONTH(DailyExits[[#This Row],[Date]])</f>
        <v>4</v>
      </c>
      <c r="J4614">
        <f>WEEKDAY(DailyExits[[#This Row],[Date]],2)</f>
        <v>6</v>
      </c>
      <c r="K4614" t="str">
        <f>IF(LEFT(DailyExits[[#This Row],[Lines]],1)="Y","Yes","No")</f>
        <v>No</v>
      </c>
      <c r="L4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15" spans="5:12" x14ac:dyDescent="0.2">
      <c r="E4615" s="2">
        <v>44289</v>
      </c>
      <c r="F4615" t="s">
        <v>48</v>
      </c>
      <c r="G4615" t="s">
        <v>109</v>
      </c>
      <c r="H4615">
        <v>844</v>
      </c>
      <c r="I4615">
        <f>MONTH(DailyExits[[#This Row],[Date]])</f>
        <v>4</v>
      </c>
      <c r="J4615">
        <f>WEEKDAY(DailyExits[[#This Row],[Date]],2)</f>
        <v>6</v>
      </c>
      <c r="K4615" t="str">
        <f>IF(LEFT(DailyExits[[#This Row],[Lines]],1)="Y","Yes","No")</f>
        <v>Yes</v>
      </c>
      <c r="L4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16" spans="5:12" x14ac:dyDescent="0.2">
      <c r="E4616" s="2">
        <v>44289</v>
      </c>
      <c r="F4616" t="s">
        <v>14</v>
      </c>
      <c r="G4616" t="s">
        <v>104</v>
      </c>
      <c r="H4616">
        <v>835</v>
      </c>
      <c r="I4616">
        <f>MONTH(DailyExits[[#This Row],[Date]])</f>
        <v>4</v>
      </c>
      <c r="J4616">
        <f>WEEKDAY(DailyExits[[#This Row],[Date]],2)</f>
        <v>6</v>
      </c>
      <c r="K4616" t="str">
        <f>IF(LEFT(DailyExits[[#This Row],[Lines]],1)="Y","Yes","No")</f>
        <v>Yes</v>
      </c>
      <c r="L4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17" spans="5:12" x14ac:dyDescent="0.2">
      <c r="E4617" s="2">
        <v>44289</v>
      </c>
      <c r="F4617" t="s">
        <v>24</v>
      </c>
      <c r="G4617" t="s">
        <v>105</v>
      </c>
      <c r="H4617">
        <v>795</v>
      </c>
      <c r="I4617">
        <f>MONTH(DailyExits[[#This Row],[Date]])</f>
        <v>4</v>
      </c>
      <c r="J4617">
        <f>WEEKDAY(DailyExits[[#This Row],[Date]],2)</f>
        <v>6</v>
      </c>
      <c r="K4617" t="str">
        <f>IF(LEFT(DailyExits[[#This Row],[Lines]],1)="Y","Yes","No")</f>
        <v>No</v>
      </c>
      <c r="L4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18" spans="5:12" x14ac:dyDescent="0.2">
      <c r="E4618" s="2">
        <v>44289</v>
      </c>
      <c r="F4618">
        <v>19</v>
      </c>
      <c r="G4618" t="s">
        <v>104</v>
      </c>
      <c r="H4618">
        <v>785</v>
      </c>
      <c r="I4618">
        <f>MONTH(DailyExits[[#This Row],[Date]])</f>
        <v>4</v>
      </c>
      <c r="J4618">
        <f>WEEKDAY(DailyExits[[#This Row],[Date]],2)</f>
        <v>6</v>
      </c>
      <c r="K4618" t="str">
        <f>IF(LEFT(DailyExits[[#This Row],[Lines]],1)="Y","Yes","No")</f>
        <v>Yes</v>
      </c>
      <c r="L4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19" spans="5:12" x14ac:dyDescent="0.2">
      <c r="E4619" s="2">
        <v>44289</v>
      </c>
      <c r="F4619" t="s">
        <v>18</v>
      </c>
      <c r="G4619" t="s">
        <v>105</v>
      </c>
      <c r="H4619">
        <v>727</v>
      </c>
      <c r="I4619">
        <f>MONTH(DailyExits[[#This Row],[Date]])</f>
        <v>4</v>
      </c>
      <c r="J4619">
        <f>WEEKDAY(DailyExits[[#This Row],[Date]],2)</f>
        <v>6</v>
      </c>
      <c r="K4619" t="str">
        <f>IF(LEFT(DailyExits[[#This Row],[Lines]],1)="Y","Yes","No")</f>
        <v>No</v>
      </c>
      <c r="L4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20" spans="5:12" x14ac:dyDescent="0.2">
      <c r="E4620" s="2">
        <v>44289</v>
      </c>
      <c r="F4620" t="s">
        <v>2</v>
      </c>
      <c r="G4620" t="s">
        <v>103</v>
      </c>
      <c r="H4620">
        <v>657</v>
      </c>
      <c r="I4620">
        <f>MONTH(DailyExits[[#This Row],[Date]])</f>
        <v>4</v>
      </c>
      <c r="J4620">
        <f>WEEKDAY(DailyExits[[#This Row],[Date]],2)</f>
        <v>6</v>
      </c>
      <c r="K4620" t="str">
        <f>IF(LEFT(DailyExits[[#This Row],[Lines]],1)="Y","Yes","No")</f>
        <v>Yes</v>
      </c>
      <c r="L4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21" spans="5:12" x14ac:dyDescent="0.2">
      <c r="E4621" s="2">
        <v>44289</v>
      </c>
      <c r="F4621" t="s">
        <v>36</v>
      </c>
      <c r="G4621" t="s">
        <v>108</v>
      </c>
      <c r="H4621">
        <v>584</v>
      </c>
      <c r="I4621">
        <f>MONTH(DailyExits[[#This Row],[Date]])</f>
        <v>4</v>
      </c>
      <c r="J4621">
        <f>WEEKDAY(DailyExits[[#This Row],[Date]],2)</f>
        <v>6</v>
      </c>
      <c r="K4621" t="str">
        <f>IF(LEFT(DailyExits[[#This Row],[Lines]],1)="Y","Yes","No")</f>
        <v>Yes</v>
      </c>
      <c r="L4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22" spans="5:12" x14ac:dyDescent="0.2">
      <c r="E4622" s="2">
        <v>44289</v>
      </c>
      <c r="F4622" t="s">
        <v>60</v>
      </c>
      <c r="G4622" t="s">
        <v>109</v>
      </c>
      <c r="H4622">
        <v>560</v>
      </c>
      <c r="I4622">
        <f>MONTH(DailyExits[[#This Row],[Date]])</f>
        <v>4</v>
      </c>
      <c r="J4622">
        <f>WEEKDAY(DailyExits[[#This Row],[Date]],2)</f>
        <v>6</v>
      </c>
      <c r="K4622" t="str">
        <f>IF(LEFT(DailyExits[[#This Row],[Lines]],1)="Y","Yes","No")</f>
        <v>Yes</v>
      </c>
      <c r="L4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23" spans="5:12" x14ac:dyDescent="0.2">
      <c r="E4623" s="2">
        <v>44289</v>
      </c>
      <c r="F4623" t="s">
        <v>70</v>
      </c>
      <c r="G4623" t="s">
        <v>111</v>
      </c>
      <c r="H4623">
        <v>548</v>
      </c>
      <c r="I4623">
        <f>MONTH(DailyExits[[#This Row],[Date]])</f>
        <v>4</v>
      </c>
      <c r="J4623">
        <f>WEEKDAY(DailyExits[[#This Row],[Date]],2)</f>
        <v>6</v>
      </c>
      <c r="K4623" t="str">
        <f>IF(LEFT(DailyExits[[#This Row],[Lines]],1)="Y","Yes","No")</f>
        <v>No</v>
      </c>
      <c r="L4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24" spans="5:12" x14ac:dyDescent="0.2">
      <c r="E4624" s="2">
        <v>44289</v>
      </c>
      <c r="F4624" t="s">
        <v>28</v>
      </c>
      <c r="G4624" t="s">
        <v>107</v>
      </c>
      <c r="H4624">
        <v>490</v>
      </c>
      <c r="I4624">
        <f>MONTH(DailyExits[[#This Row],[Date]])</f>
        <v>4</v>
      </c>
      <c r="J4624">
        <f>WEEKDAY(DailyExits[[#This Row],[Date]],2)</f>
        <v>6</v>
      </c>
      <c r="K4624" t="str">
        <f>IF(LEFT(DailyExits[[#This Row],[Lines]],1)="Y","Yes","No")</f>
        <v>No</v>
      </c>
      <c r="L4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25" spans="5:12" x14ac:dyDescent="0.2">
      <c r="E4625" s="2">
        <v>44289</v>
      </c>
      <c r="F4625" t="s">
        <v>40</v>
      </c>
      <c r="G4625" t="s">
        <v>108</v>
      </c>
      <c r="H4625">
        <v>488</v>
      </c>
      <c r="I4625">
        <f>MONTH(DailyExits[[#This Row],[Date]])</f>
        <v>4</v>
      </c>
      <c r="J4625">
        <f>WEEKDAY(DailyExits[[#This Row],[Date]],2)</f>
        <v>6</v>
      </c>
      <c r="K4625" t="str">
        <f>IF(LEFT(DailyExits[[#This Row],[Lines]],1)="Y","Yes","No")</f>
        <v>Yes</v>
      </c>
      <c r="L4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26" spans="5:12" x14ac:dyDescent="0.2">
      <c r="E4626" s="2">
        <v>44289</v>
      </c>
      <c r="F4626" t="s">
        <v>80</v>
      </c>
      <c r="G4626" t="s">
        <v>110</v>
      </c>
      <c r="H4626">
        <v>469</v>
      </c>
      <c r="I4626">
        <f>MONTH(DailyExits[[#This Row],[Date]])</f>
        <v>4</v>
      </c>
      <c r="J4626">
        <f>WEEKDAY(DailyExits[[#This Row],[Date]],2)</f>
        <v>6</v>
      </c>
      <c r="K4626" t="str">
        <f>IF(LEFT(DailyExits[[#This Row],[Lines]],1)="Y","Yes","No")</f>
        <v>Yes</v>
      </c>
      <c r="L4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27" spans="5:12" x14ac:dyDescent="0.2">
      <c r="E4627" s="2">
        <v>44289</v>
      </c>
      <c r="F4627" t="s">
        <v>6</v>
      </c>
      <c r="G4627" t="s">
        <v>103</v>
      </c>
      <c r="H4627">
        <v>426</v>
      </c>
      <c r="I4627">
        <f>MONTH(DailyExits[[#This Row],[Date]])</f>
        <v>4</v>
      </c>
      <c r="J4627">
        <f>WEEKDAY(DailyExits[[#This Row],[Date]],2)</f>
        <v>6</v>
      </c>
      <c r="K4627" t="str">
        <f>IF(LEFT(DailyExits[[#This Row],[Lines]],1)="Y","Yes","No")</f>
        <v>Yes</v>
      </c>
      <c r="L4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28" spans="5:12" x14ac:dyDescent="0.2">
      <c r="E4628" s="2">
        <v>44289</v>
      </c>
      <c r="F4628" t="s">
        <v>46</v>
      </c>
      <c r="G4628" t="s">
        <v>108</v>
      </c>
      <c r="H4628">
        <v>424</v>
      </c>
      <c r="I4628">
        <f>MONTH(DailyExits[[#This Row],[Date]])</f>
        <v>4</v>
      </c>
      <c r="J4628">
        <f>WEEKDAY(DailyExits[[#This Row],[Date]],2)</f>
        <v>6</v>
      </c>
      <c r="K4628" t="str">
        <f>IF(LEFT(DailyExits[[#This Row],[Lines]],1)="Y","Yes","No")</f>
        <v>Yes</v>
      </c>
      <c r="L4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29" spans="5:12" x14ac:dyDescent="0.2">
      <c r="E4629" s="2">
        <v>44289</v>
      </c>
      <c r="F4629" t="s">
        <v>12</v>
      </c>
      <c r="G4629" t="s">
        <v>103</v>
      </c>
      <c r="H4629">
        <v>409</v>
      </c>
      <c r="I4629">
        <f>MONTH(DailyExits[[#This Row],[Date]])</f>
        <v>4</v>
      </c>
      <c r="J4629">
        <f>WEEKDAY(DailyExits[[#This Row],[Date]],2)</f>
        <v>6</v>
      </c>
      <c r="K4629" t="str">
        <f>IF(LEFT(DailyExits[[#This Row],[Lines]],1)="Y","Yes","No")</f>
        <v>Yes</v>
      </c>
      <c r="L4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30" spans="5:12" x14ac:dyDescent="0.2">
      <c r="E4630" s="2">
        <v>44289</v>
      </c>
      <c r="F4630" t="s">
        <v>74</v>
      </c>
      <c r="G4630" t="s">
        <v>108</v>
      </c>
      <c r="H4630">
        <v>404</v>
      </c>
      <c r="I4630">
        <f>MONTH(DailyExits[[#This Row],[Date]])</f>
        <v>4</v>
      </c>
      <c r="J4630">
        <f>WEEKDAY(DailyExits[[#This Row],[Date]],2)</f>
        <v>6</v>
      </c>
      <c r="K4630" t="str">
        <f>IF(LEFT(DailyExits[[#This Row],[Lines]],1)="Y","Yes","No")</f>
        <v>Yes</v>
      </c>
      <c r="L4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31" spans="5:12" x14ac:dyDescent="0.2">
      <c r="E4631" s="2">
        <v>44289</v>
      </c>
      <c r="F4631" t="s">
        <v>66</v>
      </c>
      <c r="G4631" t="s">
        <v>110</v>
      </c>
      <c r="H4631">
        <v>387</v>
      </c>
      <c r="I4631">
        <f>MONTH(DailyExits[[#This Row],[Date]])</f>
        <v>4</v>
      </c>
      <c r="J4631">
        <f>WEEKDAY(DailyExits[[#This Row],[Date]],2)</f>
        <v>6</v>
      </c>
      <c r="K4631" t="str">
        <f>IF(LEFT(DailyExits[[#This Row],[Lines]],1)="Y","Yes","No")</f>
        <v>Yes</v>
      </c>
      <c r="L4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32" spans="5:12" x14ac:dyDescent="0.2">
      <c r="E4632" s="2">
        <v>44289</v>
      </c>
      <c r="F4632" t="s">
        <v>38</v>
      </c>
      <c r="G4632" t="s">
        <v>108</v>
      </c>
      <c r="H4632">
        <v>361</v>
      </c>
      <c r="I4632">
        <f>MONTH(DailyExits[[#This Row],[Date]])</f>
        <v>4</v>
      </c>
      <c r="J4632">
        <f>WEEKDAY(DailyExits[[#This Row],[Date]],2)</f>
        <v>6</v>
      </c>
      <c r="K4632" t="str">
        <f>IF(LEFT(DailyExits[[#This Row],[Lines]],1)="Y","Yes","No")</f>
        <v>Yes</v>
      </c>
      <c r="L4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33" spans="5:12" x14ac:dyDescent="0.2">
      <c r="E4633" s="2">
        <v>44289</v>
      </c>
      <c r="F4633" t="s">
        <v>78</v>
      </c>
      <c r="G4633" t="s">
        <v>110</v>
      </c>
      <c r="H4633">
        <v>359</v>
      </c>
      <c r="I4633">
        <f>MONTH(DailyExits[[#This Row],[Date]])</f>
        <v>4</v>
      </c>
      <c r="J4633">
        <f>WEEKDAY(DailyExits[[#This Row],[Date]],2)</f>
        <v>6</v>
      </c>
      <c r="K4633" t="str">
        <f>IF(LEFT(DailyExits[[#This Row],[Lines]],1)="Y","Yes","No")</f>
        <v>Yes</v>
      </c>
      <c r="L4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34" spans="5:12" x14ac:dyDescent="0.2">
      <c r="E4634" s="2">
        <v>44289</v>
      </c>
      <c r="F4634" t="s">
        <v>34</v>
      </c>
      <c r="G4634" t="s">
        <v>107</v>
      </c>
      <c r="H4634">
        <v>356</v>
      </c>
      <c r="I4634">
        <f>MONTH(DailyExits[[#This Row],[Date]])</f>
        <v>4</v>
      </c>
      <c r="J4634">
        <f>WEEKDAY(DailyExits[[#This Row],[Date]],2)</f>
        <v>6</v>
      </c>
      <c r="K4634" t="str">
        <f>IF(LEFT(DailyExits[[#This Row],[Lines]],1)="Y","Yes","No")</f>
        <v>No</v>
      </c>
      <c r="L4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35" spans="5:12" x14ac:dyDescent="0.2">
      <c r="E4635" s="2">
        <v>44289</v>
      </c>
      <c r="F4635" t="s">
        <v>32</v>
      </c>
      <c r="G4635" t="s">
        <v>107</v>
      </c>
      <c r="H4635">
        <v>343</v>
      </c>
      <c r="I4635">
        <f>MONTH(DailyExits[[#This Row],[Date]])</f>
        <v>4</v>
      </c>
      <c r="J4635">
        <f>WEEKDAY(DailyExits[[#This Row],[Date]],2)</f>
        <v>6</v>
      </c>
      <c r="K4635" t="str">
        <f>IF(LEFT(DailyExits[[#This Row],[Lines]],1)="Y","Yes","No")</f>
        <v>No</v>
      </c>
      <c r="L4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36" spans="5:12" x14ac:dyDescent="0.2">
      <c r="E4636" s="2">
        <v>44289</v>
      </c>
      <c r="F4636" t="s">
        <v>96</v>
      </c>
      <c r="G4636" t="s">
        <v>107</v>
      </c>
      <c r="H4636">
        <v>318</v>
      </c>
      <c r="I4636">
        <f>MONTH(DailyExits[[#This Row],[Date]])</f>
        <v>4</v>
      </c>
      <c r="J4636">
        <f>WEEKDAY(DailyExits[[#This Row],[Date]],2)</f>
        <v>6</v>
      </c>
      <c r="K4636" t="str">
        <f>IF(LEFT(DailyExits[[#This Row],[Lines]],1)="Y","Yes","No")</f>
        <v>No</v>
      </c>
      <c r="L4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37" spans="5:12" x14ac:dyDescent="0.2">
      <c r="E4637" s="2">
        <v>44289</v>
      </c>
      <c r="F4637" t="s">
        <v>90</v>
      </c>
      <c r="G4637" t="s">
        <v>108</v>
      </c>
      <c r="H4637">
        <v>304</v>
      </c>
      <c r="I4637">
        <f>MONTH(DailyExits[[#This Row],[Date]])</f>
        <v>4</v>
      </c>
      <c r="J4637">
        <f>WEEKDAY(DailyExits[[#This Row],[Date]],2)</f>
        <v>6</v>
      </c>
      <c r="K4637" t="str">
        <f>IF(LEFT(DailyExits[[#This Row],[Lines]],1)="Y","Yes","No")</f>
        <v>Yes</v>
      </c>
      <c r="L4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38" spans="5:12" x14ac:dyDescent="0.2">
      <c r="E4638" s="2">
        <v>44289</v>
      </c>
      <c r="F4638" t="s">
        <v>30</v>
      </c>
      <c r="G4638" t="s">
        <v>107</v>
      </c>
      <c r="H4638">
        <v>300</v>
      </c>
      <c r="I4638">
        <f>MONTH(DailyExits[[#This Row],[Date]])</f>
        <v>4</v>
      </c>
      <c r="J4638">
        <f>WEEKDAY(DailyExits[[#This Row],[Date]],2)</f>
        <v>6</v>
      </c>
      <c r="K4638" t="str">
        <f>IF(LEFT(DailyExits[[#This Row],[Lines]],1)="Y","Yes","No")</f>
        <v>No</v>
      </c>
      <c r="L4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39" spans="5:12" x14ac:dyDescent="0.2">
      <c r="E4639" s="2">
        <v>44289</v>
      </c>
      <c r="F4639" t="s">
        <v>8</v>
      </c>
      <c r="G4639" t="s">
        <v>103</v>
      </c>
      <c r="H4639">
        <v>268</v>
      </c>
      <c r="I4639">
        <f>MONTH(DailyExits[[#This Row],[Date]])</f>
        <v>4</v>
      </c>
      <c r="J4639">
        <f>WEEKDAY(DailyExits[[#This Row],[Date]],2)</f>
        <v>6</v>
      </c>
      <c r="K4639" t="str">
        <f>IF(LEFT(DailyExits[[#This Row],[Lines]],1)="Y","Yes","No")</f>
        <v>Yes</v>
      </c>
      <c r="L4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40" spans="5:12" x14ac:dyDescent="0.2">
      <c r="E4640" s="2">
        <v>44289</v>
      </c>
      <c r="F4640" t="s">
        <v>84</v>
      </c>
      <c r="G4640" t="s">
        <v>111</v>
      </c>
      <c r="H4640">
        <v>256</v>
      </c>
      <c r="I4640">
        <f>MONTH(DailyExits[[#This Row],[Date]])</f>
        <v>4</v>
      </c>
      <c r="J4640">
        <f>WEEKDAY(DailyExits[[#This Row],[Date]],2)</f>
        <v>6</v>
      </c>
      <c r="K4640" t="str">
        <f>IF(LEFT(DailyExits[[#This Row],[Lines]],1)="Y","Yes","No")</f>
        <v>No</v>
      </c>
      <c r="L4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41" spans="5:12" x14ac:dyDescent="0.2">
      <c r="E4641" s="2">
        <v>44289</v>
      </c>
      <c r="F4641" t="s">
        <v>94</v>
      </c>
      <c r="G4641" t="s">
        <v>107</v>
      </c>
      <c r="H4641">
        <v>256</v>
      </c>
      <c r="I4641">
        <f>MONTH(DailyExits[[#This Row],[Date]])</f>
        <v>4</v>
      </c>
      <c r="J4641">
        <f>WEEKDAY(DailyExits[[#This Row],[Date]],2)</f>
        <v>6</v>
      </c>
      <c r="K4641" t="str">
        <f>IF(LEFT(DailyExits[[#This Row],[Lines]],1)="Y","Yes","No")</f>
        <v>No</v>
      </c>
      <c r="L4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42" spans="5:12" x14ac:dyDescent="0.2">
      <c r="E4642" s="2">
        <v>44289</v>
      </c>
      <c r="F4642" t="s">
        <v>82</v>
      </c>
      <c r="G4642" t="s">
        <v>110</v>
      </c>
      <c r="H4642">
        <v>253</v>
      </c>
      <c r="I4642">
        <f>MONTH(DailyExits[[#This Row],[Date]])</f>
        <v>4</v>
      </c>
      <c r="J4642">
        <f>WEEKDAY(DailyExits[[#This Row],[Date]],2)</f>
        <v>6</v>
      </c>
      <c r="K4642" t="str">
        <f>IF(LEFT(DailyExits[[#This Row],[Lines]],1)="Y","Yes","No")</f>
        <v>Yes</v>
      </c>
      <c r="L4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43" spans="5:12" x14ac:dyDescent="0.2">
      <c r="E4643" s="2">
        <v>44289</v>
      </c>
      <c r="F4643" t="s">
        <v>68</v>
      </c>
      <c r="G4643" t="s">
        <v>111</v>
      </c>
      <c r="H4643">
        <v>245</v>
      </c>
      <c r="I4643">
        <f>MONTH(DailyExits[[#This Row],[Date]])</f>
        <v>4</v>
      </c>
      <c r="J4643">
        <f>WEEKDAY(DailyExits[[#This Row],[Date]],2)</f>
        <v>6</v>
      </c>
      <c r="K4643" t="str">
        <f>IF(LEFT(DailyExits[[#This Row],[Lines]],1)="Y","Yes","No")</f>
        <v>No</v>
      </c>
      <c r="L4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44" spans="5:12" x14ac:dyDescent="0.2">
      <c r="E4644" s="2">
        <v>44289</v>
      </c>
      <c r="F4644" t="s">
        <v>4</v>
      </c>
      <c r="G4644" t="s">
        <v>103</v>
      </c>
      <c r="H4644">
        <v>237</v>
      </c>
      <c r="I4644">
        <f>MONTH(DailyExits[[#This Row],[Date]])</f>
        <v>4</v>
      </c>
      <c r="J4644">
        <f>WEEKDAY(DailyExits[[#This Row],[Date]],2)</f>
        <v>6</v>
      </c>
      <c r="K4644" t="str">
        <f>IF(LEFT(DailyExits[[#This Row],[Lines]],1)="Y","Yes","No")</f>
        <v>Yes</v>
      </c>
      <c r="L4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45" spans="5:12" x14ac:dyDescent="0.2">
      <c r="E4645" s="2">
        <v>44289</v>
      </c>
      <c r="F4645" t="s">
        <v>42</v>
      </c>
      <c r="G4645" t="s">
        <v>108</v>
      </c>
      <c r="H4645">
        <v>215</v>
      </c>
      <c r="I4645">
        <f>MONTH(DailyExits[[#This Row],[Date]])</f>
        <v>4</v>
      </c>
      <c r="J4645">
        <f>WEEKDAY(DailyExits[[#This Row],[Date]],2)</f>
        <v>6</v>
      </c>
      <c r="K4645" t="str">
        <f>IF(LEFT(DailyExits[[#This Row],[Lines]],1)="Y","Yes","No")</f>
        <v>Yes</v>
      </c>
      <c r="L4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46" spans="5:12" x14ac:dyDescent="0.2">
      <c r="E4646" s="2">
        <v>44289</v>
      </c>
      <c r="F4646" t="s">
        <v>76</v>
      </c>
      <c r="G4646" t="s">
        <v>110</v>
      </c>
      <c r="H4646">
        <v>212</v>
      </c>
      <c r="I4646">
        <f>MONTH(DailyExits[[#This Row],[Date]])</f>
        <v>4</v>
      </c>
      <c r="J4646">
        <f>WEEKDAY(DailyExits[[#This Row],[Date]],2)</f>
        <v>6</v>
      </c>
      <c r="K4646" t="str">
        <f>IF(LEFT(DailyExits[[#This Row],[Lines]],1)="Y","Yes","No")</f>
        <v>Yes</v>
      </c>
      <c r="L4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47" spans="5:12" x14ac:dyDescent="0.2">
      <c r="E4647" s="2">
        <v>44289</v>
      </c>
      <c r="F4647" t="s">
        <v>44</v>
      </c>
      <c r="G4647" t="s">
        <v>108</v>
      </c>
      <c r="H4647">
        <v>159</v>
      </c>
      <c r="I4647">
        <f>MONTH(DailyExits[[#This Row],[Date]])</f>
        <v>4</v>
      </c>
      <c r="J4647">
        <f>WEEKDAY(DailyExits[[#This Row],[Date]],2)</f>
        <v>6</v>
      </c>
      <c r="K4647" t="str">
        <f>IF(LEFT(DailyExits[[#This Row],[Lines]],1)="Y","Yes","No")</f>
        <v>Yes</v>
      </c>
      <c r="L4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48" spans="5:12" x14ac:dyDescent="0.2">
      <c r="E4648" s="2">
        <v>44289</v>
      </c>
      <c r="F4648" t="s">
        <v>92</v>
      </c>
      <c r="G4648" t="s">
        <v>108</v>
      </c>
      <c r="H4648">
        <v>141</v>
      </c>
      <c r="I4648">
        <f>MONTH(DailyExits[[#This Row],[Date]])</f>
        <v>4</v>
      </c>
      <c r="J4648">
        <f>WEEKDAY(DailyExits[[#This Row],[Date]],2)</f>
        <v>6</v>
      </c>
      <c r="K4648" t="str">
        <f>IF(LEFT(DailyExits[[#This Row],[Lines]],1)="Y","Yes","No")</f>
        <v>Yes</v>
      </c>
      <c r="L4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49" spans="5:12" x14ac:dyDescent="0.2">
      <c r="E4649" s="2">
        <v>44289</v>
      </c>
      <c r="F4649" t="s">
        <v>88</v>
      </c>
      <c r="G4649" t="s">
        <v>107</v>
      </c>
      <c r="H4649">
        <v>122</v>
      </c>
      <c r="I4649">
        <f>MONTH(DailyExits[[#This Row],[Date]])</f>
        <v>4</v>
      </c>
      <c r="J4649">
        <f>WEEKDAY(DailyExits[[#This Row],[Date]],2)</f>
        <v>6</v>
      </c>
      <c r="K4649" t="str">
        <f>IF(LEFT(DailyExits[[#This Row],[Lines]],1)="Y","Yes","No")</f>
        <v>No</v>
      </c>
      <c r="L4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50" spans="5:12" x14ac:dyDescent="0.2">
      <c r="E4650" s="2">
        <v>44289</v>
      </c>
      <c r="F4650" t="s">
        <v>86</v>
      </c>
      <c r="G4650" t="s">
        <v>112</v>
      </c>
      <c r="H4650">
        <v>121</v>
      </c>
      <c r="I4650">
        <f>MONTH(DailyExits[[#This Row],[Date]])</f>
        <v>4</v>
      </c>
      <c r="J4650">
        <f>WEEKDAY(DailyExits[[#This Row],[Date]],2)</f>
        <v>6</v>
      </c>
      <c r="K4650" t="str">
        <f>IF(LEFT(DailyExits[[#This Row],[Lines]],1)="Y","Yes","No")</f>
        <v>No</v>
      </c>
      <c r="L4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51" spans="5:12" x14ac:dyDescent="0.2">
      <c r="E4651" s="2">
        <v>44289</v>
      </c>
      <c r="F4651" t="s">
        <v>72</v>
      </c>
      <c r="G4651" t="s">
        <v>108</v>
      </c>
      <c r="H4651">
        <v>118</v>
      </c>
      <c r="I4651">
        <f>MONTH(DailyExits[[#This Row],[Date]])</f>
        <v>4</v>
      </c>
      <c r="J4651">
        <f>WEEKDAY(DailyExits[[#This Row],[Date]],2)</f>
        <v>6</v>
      </c>
      <c r="K4651" t="str">
        <f>IF(LEFT(DailyExits[[#This Row],[Lines]],1)="Y","Yes","No")</f>
        <v>Yes</v>
      </c>
      <c r="L4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52" spans="5:12" x14ac:dyDescent="0.2">
      <c r="E4652" s="2">
        <v>44290</v>
      </c>
      <c r="F4652" t="s">
        <v>54</v>
      </c>
      <c r="G4652" t="s">
        <v>109</v>
      </c>
      <c r="H4652">
        <v>1674</v>
      </c>
      <c r="I4652">
        <f>MONTH(DailyExits[[#This Row],[Date]])</f>
        <v>4</v>
      </c>
      <c r="J4652">
        <f>WEEKDAY(DailyExits[[#This Row],[Date]],2)</f>
        <v>7</v>
      </c>
      <c r="K4652" t="str">
        <f>IF(LEFT(DailyExits[[#This Row],[Lines]],1)="Y","Yes","No")</f>
        <v>Yes</v>
      </c>
      <c r="L46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653" spans="5:12" x14ac:dyDescent="0.2">
      <c r="E4653" s="2">
        <v>44290</v>
      </c>
      <c r="F4653" t="s">
        <v>22</v>
      </c>
      <c r="G4653" t="s">
        <v>106</v>
      </c>
      <c r="H4653">
        <v>1140</v>
      </c>
      <c r="I4653">
        <f>MONTH(DailyExits[[#This Row],[Date]])</f>
        <v>4</v>
      </c>
      <c r="J4653">
        <f>WEEKDAY(DailyExits[[#This Row],[Date]],2)</f>
        <v>7</v>
      </c>
      <c r="K4653" t="str">
        <f>IF(LEFT(DailyExits[[#This Row],[Lines]],1)="Y","Yes","No")</f>
        <v>No</v>
      </c>
      <c r="L465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54" spans="5:12" x14ac:dyDescent="0.2">
      <c r="E4654" s="2">
        <v>44290</v>
      </c>
      <c r="F4654" t="s">
        <v>52</v>
      </c>
      <c r="G4654" t="s">
        <v>109</v>
      </c>
      <c r="H4654">
        <v>1136</v>
      </c>
      <c r="I4654">
        <f>MONTH(DailyExits[[#This Row],[Date]])</f>
        <v>4</v>
      </c>
      <c r="J4654">
        <f>WEEKDAY(DailyExits[[#This Row],[Date]],2)</f>
        <v>7</v>
      </c>
      <c r="K4654" t="str">
        <f>IF(LEFT(DailyExits[[#This Row],[Lines]],1)="Y","Yes","No")</f>
        <v>Yes</v>
      </c>
      <c r="L4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655" spans="5:12" x14ac:dyDescent="0.2">
      <c r="E4655" s="2">
        <v>44290</v>
      </c>
      <c r="F4655" t="s">
        <v>50</v>
      </c>
      <c r="G4655" t="s">
        <v>109</v>
      </c>
      <c r="H4655">
        <v>1113</v>
      </c>
      <c r="I4655">
        <f>MONTH(DailyExits[[#This Row],[Date]])</f>
        <v>4</v>
      </c>
      <c r="J4655">
        <f>WEEKDAY(DailyExits[[#This Row],[Date]],2)</f>
        <v>7</v>
      </c>
      <c r="K4655" t="str">
        <f>IF(LEFT(DailyExits[[#This Row],[Lines]],1)="Y","Yes","No")</f>
        <v>Yes</v>
      </c>
      <c r="L46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656" spans="5:12" x14ac:dyDescent="0.2">
      <c r="E4656" s="2">
        <v>44290</v>
      </c>
      <c r="F4656" t="s">
        <v>56</v>
      </c>
      <c r="G4656" t="s">
        <v>109</v>
      </c>
      <c r="H4656">
        <v>1104</v>
      </c>
      <c r="I4656">
        <f>MONTH(DailyExits[[#This Row],[Date]])</f>
        <v>4</v>
      </c>
      <c r="J4656">
        <f>WEEKDAY(DailyExits[[#This Row],[Date]],2)</f>
        <v>7</v>
      </c>
      <c r="K4656" t="str">
        <f>IF(LEFT(DailyExits[[#This Row],[Lines]],1)="Y","Yes","No")</f>
        <v>Yes</v>
      </c>
      <c r="L46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657" spans="5:12" x14ac:dyDescent="0.2">
      <c r="E4657" s="2">
        <v>44290</v>
      </c>
      <c r="F4657">
        <v>16</v>
      </c>
      <c r="G4657" t="s">
        <v>109</v>
      </c>
      <c r="H4657">
        <v>944</v>
      </c>
      <c r="I4657">
        <f>MONTH(DailyExits[[#This Row],[Date]])</f>
        <v>4</v>
      </c>
      <c r="J4657">
        <f>WEEKDAY(DailyExits[[#This Row],[Date]],2)</f>
        <v>7</v>
      </c>
      <c r="K4657" t="str">
        <f>IF(LEFT(DailyExits[[#This Row],[Lines]],1)="Y","Yes","No")</f>
        <v>Yes</v>
      </c>
      <c r="L4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58" spans="5:12" x14ac:dyDescent="0.2">
      <c r="E4658" s="2">
        <v>44290</v>
      </c>
      <c r="F4658">
        <v>24</v>
      </c>
      <c r="G4658" t="s">
        <v>109</v>
      </c>
      <c r="H4658">
        <v>910</v>
      </c>
      <c r="I4658">
        <f>MONTH(DailyExits[[#This Row],[Date]])</f>
        <v>4</v>
      </c>
      <c r="J4658">
        <f>WEEKDAY(DailyExits[[#This Row],[Date]],2)</f>
        <v>7</v>
      </c>
      <c r="K4658" t="str">
        <f>IF(LEFT(DailyExits[[#This Row],[Lines]],1)="Y","Yes","No")</f>
        <v>Yes</v>
      </c>
      <c r="L4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59" spans="5:12" x14ac:dyDescent="0.2">
      <c r="E4659" s="2">
        <v>44290</v>
      </c>
      <c r="F4659" t="s">
        <v>20</v>
      </c>
      <c r="G4659" t="s">
        <v>105</v>
      </c>
      <c r="H4659">
        <v>868</v>
      </c>
      <c r="I4659">
        <f>MONTH(DailyExits[[#This Row],[Date]])</f>
        <v>4</v>
      </c>
      <c r="J4659">
        <f>WEEKDAY(DailyExits[[#This Row],[Date]],2)</f>
        <v>7</v>
      </c>
      <c r="K4659" t="str">
        <f>IF(LEFT(DailyExits[[#This Row],[Lines]],1)="Y","Yes","No")</f>
        <v>No</v>
      </c>
      <c r="L4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60" spans="5:12" x14ac:dyDescent="0.2">
      <c r="E4660" s="2">
        <v>44290</v>
      </c>
      <c r="F4660" t="s">
        <v>62</v>
      </c>
      <c r="G4660" t="s">
        <v>109</v>
      </c>
      <c r="H4660">
        <v>643</v>
      </c>
      <c r="I4660">
        <f>MONTH(DailyExits[[#This Row],[Date]])</f>
        <v>4</v>
      </c>
      <c r="J4660">
        <f>WEEKDAY(DailyExits[[#This Row],[Date]],2)</f>
        <v>7</v>
      </c>
      <c r="K4660" t="str">
        <f>IF(LEFT(DailyExits[[#This Row],[Lines]],1)="Y","Yes","No")</f>
        <v>Yes</v>
      </c>
      <c r="L4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61" spans="5:12" x14ac:dyDescent="0.2">
      <c r="E4661" s="2">
        <v>44290</v>
      </c>
      <c r="F4661" t="s">
        <v>10</v>
      </c>
      <c r="G4661" t="s">
        <v>103</v>
      </c>
      <c r="H4661">
        <v>642</v>
      </c>
      <c r="I4661">
        <f>MONTH(DailyExits[[#This Row],[Date]])</f>
        <v>4</v>
      </c>
      <c r="J4661">
        <f>WEEKDAY(DailyExits[[#This Row],[Date]],2)</f>
        <v>7</v>
      </c>
      <c r="K4661" t="str">
        <f>IF(LEFT(DailyExits[[#This Row],[Lines]],1)="Y","Yes","No")</f>
        <v>Yes</v>
      </c>
      <c r="L4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62" spans="5:12" x14ac:dyDescent="0.2">
      <c r="E4662" s="2">
        <v>44290</v>
      </c>
      <c r="F4662">
        <v>12</v>
      </c>
      <c r="G4662" t="s">
        <v>104</v>
      </c>
      <c r="H4662">
        <v>589</v>
      </c>
      <c r="I4662">
        <f>MONTH(DailyExits[[#This Row],[Date]])</f>
        <v>4</v>
      </c>
      <c r="J4662">
        <f>WEEKDAY(DailyExits[[#This Row],[Date]],2)</f>
        <v>7</v>
      </c>
      <c r="K4662" t="str">
        <f>IF(LEFT(DailyExits[[#This Row],[Lines]],1)="Y","Yes","No")</f>
        <v>Yes</v>
      </c>
      <c r="L4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63" spans="5:12" x14ac:dyDescent="0.2">
      <c r="E4663" s="2">
        <v>44290</v>
      </c>
      <c r="F4663" t="s">
        <v>64</v>
      </c>
      <c r="G4663" t="s">
        <v>109</v>
      </c>
      <c r="H4663">
        <v>586</v>
      </c>
      <c r="I4663">
        <f>MONTH(DailyExits[[#This Row],[Date]])</f>
        <v>4</v>
      </c>
      <c r="J4663">
        <f>WEEKDAY(DailyExits[[#This Row],[Date]],2)</f>
        <v>7</v>
      </c>
      <c r="K4663" t="str">
        <f>IF(LEFT(DailyExits[[#This Row],[Lines]],1)="Y","Yes","No")</f>
        <v>Yes</v>
      </c>
      <c r="L4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64" spans="5:12" x14ac:dyDescent="0.2">
      <c r="E4664" s="2">
        <v>44290</v>
      </c>
      <c r="F4664" t="s">
        <v>18</v>
      </c>
      <c r="G4664" t="s">
        <v>105</v>
      </c>
      <c r="H4664">
        <v>580</v>
      </c>
      <c r="I4664">
        <f>MONTH(DailyExits[[#This Row],[Date]])</f>
        <v>4</v>
      </c>
      <c r="J4664">
        <f>WEEKDAY(DailyExits[[#This Row],[Date]],2)</f>
        <v>7</v>
      </c>
      <c r="K4664" t="str">
        <f>IF(LEFT(DailyExits[[#This Row],[Lines]],1)="Y","Yes","No")</f>
        <v>No</v>
      </c>
      <c r="L4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65" spans="5:12" x14ac:dyDescent="0.2">
      <c r="E4665" s="2">
        <v>44290</v>
      </c>
      <c r="F4665">
        <v>19</v>
      </c>
      <c r="G4665" t="s">
        <v>104</v>
      </c>
      <c r="H4665">
        <v>571</v>
      </c>
      <c r="I4665">
        <f>MONTH(DailyExits[[#This Row],[Date]])</f>
        <v>4</v>
      </c>
      <c r="J4665">
        <f>WEEKDAY(DailyExits[[#This Row],[Date]],2)</f>
        <v>7</v>
      </c>
      <c r="K4665" t="str">
        <f>IF(LEFT(DailyExits[[#This Row],[Lines]],1)="Y","Yes","No")</f>
        <v>Yes</v>
      </c>
      <c r="L4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66" spans="5:12" x14ac:dyDescent="0.2">
      <c r="E4666" s="2">
        <v>44290</v>
      </c>
      <c r="F4666" t="s">
        <v>14</v>
      </c>
      <c r="G4666" t="s">
        <v>104</v>
      </c>
      <c r="H4666">
        <v>532</v>
      </c>
      <c r="I4666">
        <f>MONTH(DailyExits[[#This Row],[Date]])</f>
        <v>4</v>
      </c>
      <c r="J4666">
        <f>WEEKDAY(DailyExits[[#This Row],[Date]],2)</f>
        <v>7</v>
      </c>
      <c r="K4666" t="str">
        <f>IF(LEFT(DailyExits[[#This Row],[Lines]],1)="Y","Yes","No")</f>
        <v>Yes</v>
      </c>
      <c r="L4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67" spans="5:12" x14ac:dyDescent="0.2">
      <c r="E4667" s="2">
        <v>44290</v>
      </c>
      <c r="F4667" t="s">
        <v>48</v>
      </c>
      <c r="G4667" t="s">
        <v>109</v>
      </c>
      <c r="H4667">
        <v>525</v>
      </c>
      <c r="I4667">
        <f>MONTH(DailyExits[[#This Row],[Date]])</f>
        <v>4</v>
      </c>
      <c r="J4667">
        <f>WEEKDAY(DailyExits[[#This Row],[Date]],2)</f>
        <v>7</v>
      </c>
      <c r="K4667" t="str">
        <f>IF(LEFT(DailyExits[[#This Row],[Lines]],1)="Y","Yes","No")</f>
        <v>Yes</v>
      </c>
      <c r="L4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68" spans="5:12" x14ac:dyDescent="0.2">
      <c r="E4668" s="2">
        <v>44290</v>
      </c>
      <c r="F4668" t="s">
        <v>26</v>
      </c>
      <c r="G4668" t="s">
        <v>105</v>
      </c>
      <c r="H4668">
        <v>518</v>
      </c>
      <c r="I4668">
        <f>MONTH(DailyExits[[#This Row],[Date]])</f>
        <v>4</v>
      </c>
      <c r="J4668">
        <f>WEEKDAY(DailyExits[[#This Row],[Date]],2)</f>
        <v>7</v>
      </c>
      <c r="K4668" t="str">
        <f>IF(LEFT(DailyExits[[#This Row],[Lines]],1)="Y","Yes","No")</f>
        <v>No</v>
      </c>
      <c r="L4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69" spans="5:12" x14ac:dyDescent="0.2">
      <c r="E4669" s="2">
        <v>44290</v>
      </c>
      <c r="F4669" t="s">
        <v>2</v>
      </c>
      <c r="G4669" t="s">
        <v>103</v>
      </c>
      <c r="H4669">
        <v>507</v>
      </c>
      <c r="I4669">
        <f>MONTH(DailyExits[[#This Row],[Date]])</f>
        <v>4</v>
      </c>
      <c r="J4669">
        <f>WEEKDAY(DailyExits[[#This Row],[Date]],2)</f>
        <v>7</v>
      </c>
      <c r="K4669" t="str">
        <f>IF(LEFT(DailyExits[[#This Row],[Lines]],1)="Y","Yes","No")</f>
        <v>Yes</v>
      </c>
      <c r="L4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70" spans="5:12" x14ac:dyDescent="0.2">
      <c r="E4670" s="2">
        <v>44290</v>
      </c>
      <c r="F4670" t="s">
        <v>24</v>
      </c>
      <c r="G4670" t="s">
        <v>105</v>
      </c>
      <c r="H4670">
        <v>506</v>
      </c>
      <c r="I4670">
        <f>MONTH(DailyExits[[#This Row],[Date]])</f>
        <v>4</v>
      </c>
      <c r="J4670">
        <f>WEEKDAY(DailyExits[[#This Row],[Date]],2)</f>
        <v>7</v>
      </c>
      <c r="K4670" t="str">
        <f>IF(LEFT(DailyExits[[#This Row],[Lines]],1)="Y","Yes","No")</f>
        <v>No</v>
      </c>
      <c r="L4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71" spans="5:12" x14ac:dyDescent="0.2">
      <c r="E4671" s="2">
        <v>44290</v>
      </c>
      <c r="F4671" t="s">
        <v>80</v>
      </c>
      <c r="G4671" t="s">
        <v>110</v>
      </c>
      <c r="H4671">
        <v>497</v>
      </c>
      <c r="I4671">
        <f>MONTH(DailyExits[[#This Row],[Date]])</f>
        <v>4</v>
      </c>
      <c r="J4671">
        <f>WEEKDAY(DailyExits[[#This Row],[Date]],2)</f>
        <v>7</v>
      </c>
      <c r="K4671" t="str">
        <f>IF(LEFT(DailyExits[[#This Row],[Lines]],1)="Y","Yes","No")</f>
        <v>Yes</v>
      </c>
      <c r="L4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72" spans="5:12" x14ac:dyDescent="0.2">
      <c r="E4672" s="2">
        <v>44290</v>
      </c>
      <c r="F4672" t="s">
        <v>70</v>
      </c>
      <c r="G4672" t="s">
        <v>111</v>
      </c>
      <c r="H4672">
        <v>448</v>
      </c>
      <c r="I4672">
        <f>MONTH(DailyExits[[#This Row],[Date]])</f>
        <v>4</v>
      </c>
      <c r="J4672">
        <f>WEEKDAY(DailyExits[[#This Row],[Date]],2)</f>
        <v>7</v>
      </c>
      <c r="K4672" t="str">
        <f>IF(LEFT(DailyExits[[#This Row],[Lines]],1)="Y","Yes","No")</f>
        <v>No</v>
      </c>
      <c r="L4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73" spans="5:12" x14ac:dyDescent="0.2">
      <c r="E4673" s="2">
        <v>44290</v>
      </c>
      <c r="F4673" t="s">
        <v>36</v>
      </c>
      <c r="G4673" t="s">
        <v>108</v>
      </c>
      <c r="H4673">
        <v>372</v>
      </c>
      <c r="I4673">
        <f>MONTH(DailyExits[[#This Row],[Date]])</f>
        <v>4</v>
      </c>
      <c r="J4673">
        <f>WEEKDAY(DailyExits[[#This Row],[Date]],2)</f>
        <v>7</v>
      </c>
      <c r="K4673" t="str">
        <f>IF(LEFT(DailyExits[[#This Row],[Lines]],1)="Y","Yes","No")</f>
        <v>Yes</v>
      </c>
      <c r="L4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74" spans="5:12" x14ac:dyDescent="0.2">
      <c r="E4674" s="2">
        <v>44290</v>
      </c>
      <c r="F4674" t="s">
        <v>28</v>
      </c>
      <c r="G4674" t="s">
        <v>107</v>
      </c>
      <c r="H4674">
        <v>351</v>
      </c>
      <c r="I4674">
        <f>MONTH(DailyExits[[#This Row],[Date]])</f>
        <v>4</v>
      </c>
      <c r="J4674">
        <f>WEEKDAY(DailyExits[[#This Row],[Date]],2)</f>
        <v>7</v>
      </c>
      <c r="K4674" t="str">
        <f>IF(LEFT(DailyExits[[#This Row],[Lines]],1)="Y","Yes","No")</f>
        <v>No</v>
      </c>
      <c r="L4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75" spans="5:12" x14ac:dyDescent="0.2">
      <c r="E4675" s="2">
        <v>44290</v>
      </c>
      <c r="F4675" t="s">
        <v>60</v>
      </c>
      <c r="G4675" t="s">
        <v>109</v>
      </c>
      <c r="H4675">
        <v>347</v>
      </c>
      <c r="I4675">
        <f>MONTH(DailyExits[[#This Row],[Date]])</f>
        <v>4</v>
      </c>
      <c r="J4675">
        <f>WEEKDAY(DailyExits[[#This Row],[Date]],2)</f>
        <v>7</v>
      </c>
      <c r="K4675" t="str">
        <f>IF(LEFT(DailyExits[[#This Row],[Lines]],1)="Y","Yes","No")</f>
        <v>Yes</v>
      </c>
      <c r="L4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76" spans="5:12" x14ac:dyDescent="0.2">
      <c r="E4676" s="2">
        <v>44290</v>
      </c>
      <c r="F4676" t="s">
        <v>40</v>
      </c>
      <c r="G4676" t="s">
        <v>108</v>
      </c>
      <c r="H4676">
        <v>326</v>
      </c>
      <c r="I4676">
        <f>MONTH(DailyExits[[#This Row],[Date]])</f>
        <v>4</v>
      </c>
      <c r="J4676">
        <f>WEEKDAY(DailyExits[[#This Row],[Date]],2)</f>
        <v>7</v>
      </c>
      <c r="K4676" t="str">
        <f>IF(LEFT(DailyExits[[#This Row],[Lines]],1)="Y","Yes","No")</f>
        <v>Yes</v>
      </c>
      <c r="L4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77" spans="5:12" x14ac:dyDescent="0.2">
      <c r="E4677" s="2">
        <v>44290</v>
      </c>
      <c r="F4677" t="s">
        <v>12</v>
      </c>
      <c r="G4677" t="s">
        <v>103</v>
      </c>
      <c r="H4677">
        <v>309</v>
      </c>
      <c r="I4677">
        <f>MONTH(DailyExits[[#This Row],[Date]])</f>
        <v>4</v>
      </c>
      <c r="J4677">
        <f>WEEKDAY(DailyExits[[#This Row],[Date]],2)</f>
        <v>7</v>
      </c>
      <c r="K4677" t="str">
        <f>IF(LEFT(DailyExits[[#This Row],[Lines]],1)="Y","Yes","No")</f>
        <v>Yes</v>
      </c>
      <c r="L4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78" spans="5:12" x14ac:dyDescent="0.2">
      <c r="E4678" s="2">
        <v>44290</v>
      </c>
      <c r="F4678" t="s">
        <v>6</v>
      </c>
      <c r="G4678" t="s">
        <v>103</v>
      </c>
      <c r="H4678">
        <v>294</v>
      </c>
      <c r="I4678">
        <f>MONTH(DailyExits[[#This Row],[Date]])</f>
        <v>4</v>
      </c>
      <c r="J4678">
        <f>WEEKDAY(DailyExits[[#This Row],[Date]],2)</f>
        <v>7</v>
      </c>
      <c r="K4678" t="str">
        <f>IF(LEFT(DailyExits[[#This Row],[Lines]],1)="Y","Yes","No")</f>
        <v>Yes</v>
      </c>
      <c r="L4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79" spans="5:12" x14ac:dyDescent="0.2">
      <c r="E4679" s="2">
        <v>44290</v>
      </c>
      <c r="F4679" t="s">
        <v>66</v>
      </c>
      <c r="G4679" t="s">
        <v>110</v>
      </c>
      <c r="H4679">
        <v>290</v>
      </c>
      <c r="I4679">
        <f>MONTH(DailyExits[[#This Row],[Date]])</f>
        <v>4</v>
      </c>
      <c r="J4679">
        <f>WEEKDAY(DailyExits[[#This Row],[Date]],2)</f>
        <v>7</v>
      </c>
      <c r="K4679" t="str">
        <f>IF(LEFT(DailyExits[[#This Row],[Lines]],1)="Y","Yes","No")</f>
        <v>Yes</v>
      </c>
      <c r="L4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80" spans="5:12" x14ac:dyDescent="0.2">
      <c r="E4680" s="2">
        <v>44290</v>
      </c>
      <c r="F4680" t="s">
        <v>74</v>
      </c>
      <c r="G4680" t="s">
        <v>108</v>
      </c>
      <c r="H4680">
        <v>287</v>
      </c>
      <c r="I4680">
        <f>MONTH(DailyExits[[#This Row],[Date]])</f>
        <v>4</v>
      </c>
      <c r="J4680">
        <f>WEEKDAY(DailyExits[[#This Row],[Date]],2)</f>
        <v>7</v>
      </c>
      <c r="K4680" t="str">
        <f>IF(LEFT(DailyExits[[#This Row],[Lines]],1)="Y","Yes","No")</f>
        <v>Yes</v>
      </c>
      <c r="L4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81" spans="5:12" x14ac:dyDescent="0.2">
      <c r="E4681" s="2">
        <v>44290</v>
      </c>
      <c r="F4681" t="s">
        <v>46</v>
      </c>
      <c r="G4681" t="s">
        <v>108</v>
      </c>
      <c r="H4681">
        <v>282</v>
      </c>
      <c r="I4681">
        <f>MONTH(DailyExits[[#This Row],[Date]])</f>
        <v>4</v>
      </c>
      <c r="J4681">
        <f>WEEKDAY(DailyExits[[#This Row],[Date]],2)</f>
        <v>7</v>
      </c>
      <c r="K4681" t="str">
        <f>IF(LEFT(DailyExits[[#This Row],[Lines]],1)="Y","Yes","No")</f>
        <v>Yes</v>
      </c>
      <c r="L4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82" spans="5:12" x14ac:dyDescent="0.2">
      <c r="E4682" s="2">
        <v>44290</v>
      </c>
      <c r="F4682" t="s">
        <v>90</v>
      </c>
      <c r="G4682" t="s">
        <v>108</v>
      </c>
      <c r="H4682">
        <v>281</v>
      </c>
      <c r="I4682">
        <f>MONTH(DailyExits[[#This Row],[Date]])</f>
        <v>4</v>
      </c>
      <c r="J4682">
        <f>WEEKDAY(DailyExits[[#This Row],[Date]],2)</f>
        <v>7</v>
      </c>
      <c r="K4682" t="str">
        <f>IF(LEFT(DailyExits[[#This Row],[Lines]],1)="Y","Yes","No")</f>
        <v>Yes</v>
      </c>
      <c r="L4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83" spans="5:12" x14ac:dyDescent="0.2">
      <c r="E4683" s="2">
        <v>44290</v>
      </c>
      <c r="F4683" t="s">
        <v>96</v>
      </c>
      <c r="G4683" t="s">
        <v>107</v>
      </c>
      <c r="H4683">
        <v>265</v>
      </c>
      <c r="I4683">
        <f>MONTH(DailyExits[[#This Row],[Date]])</f>
        <v>4</v>
      </c>
      <c r="J4683">
        <f>WEEKDAY(DailyExits[[#This Row],[Date]],2)</f>
        <v>7</v>
      </c>
      <c r="K4683" t="str">
        <f>IF(LEFT(DailyExits[[#This Row],[Lines]],1)="Y","Yes","No")</f>
        <v>No</v>
      </c>
      <c r="L4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84" spans="5:12" x14ac:dyDescent="0.2">
      <c r="E4684" s="2">
        <v>44290</v>
      </c>
      <c r="F4684" t="s">
        <v>34</v>
      </c>
      <c r="G4684" t="s">
        <v>107</v>
      </c>
      <c r="H4684">
        <v>256</v>
      </c>
      <c r="I4684">
        <f>MONTH(DailyExits[[#This Row],[Date]])</f>
        <v>4</v>
      </c>
      <c r="J4684">
        <f>WEEKDAY(DailyExits[[#This Row],[Date]],2)</f>
        <v>7</v>
      </c>
      <c r="K4684" t="str">
        <f>IF(LEFT(DailyExits[[#This Row],[Lines]],1)="Y","Yes","No")</f>
        <v>No</v>
      </c>
      <c r="L4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85" spans="5:12" x14ac:dyDescent="0.2">
      <c r="E4685" s="2">
        <v>44290</v>
      </c>
      <c r="F4685" t="s">
        <v>30</v>
      </c>
      <c r="G4685" t="s">
        <v>107</v>
      </c>
      <c r="H4685">
        <v>244</v>
      </c>
      <c r="I4685">
        <f>MONTH(DailyExits[[#This Row],[Date]])</f>
        <v>4</v>
      </c>
      <c r="J4685">
        <f>WEEKDAY(DailyExits[[#This Row],[Date]],2)</f>
        <v>7</v>
      </c>
      <c r="K4685" t="str">
        <f>IF(LEFT(DailyExits[[#This Row],[Lines]],1)="Y","Yes","No")</f>
        <v>No</v>
      </c>
      <c r="L4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86" spans="5:12" x14ac:dyDescent="0.2">
      <c r="E4686" s="2">
        <v>44290</v>
      </c>
      <c r="F4686" t="s">
        <v>78</v>
      </c>
      <c r="G4686" t="s">
        <v>110</v>
      </c>
      <c r="H4686">
        <v>243</v>
      </c>
      <c r="I4686">
        <f>MONTH(DailyExits[[#This Row],[Date]])</f>
        <v>4</v>
      </c>
      <c r="J4686">
        <f>WEEKDAY(DailyExits[[#This Row],[Date]],2)</f>
        <v>7</v>
      </c>
      <c r="K4686" t="str">
        <f>IF(LEFT(DailyExits[[#This Row],[Lines]],1)="Y","Yes","No")</f>
        <v>Yes</v>
      </c>
      <c r="L4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87" spans="5:12" x14ac:dyDescent="0.2">
      <c r="E4687" s="2">
        <v>44290</v>
      </c>
      <c r="F4687" t="s">
        <v>38</v>
      </c>
      <c r="G4687" t="s">
        <v>108</v>
      </c>
      <c r="H4687">
        <v>232</v>
      </c>
      <c r="I4687">
        <f>MONTH(DailyExits[[#This Row],[Date]])</f>
        <v>4</v>
      </c>
      <c r="J4687">
        <f>WEEKDAY(DailyExits[[#This Row],[Date]],2)</f>
        <v>7</v>
      </c>
      <c r="K4687" t="str">
        <f>IF(LEFT(DailyExits[[#This Row],[Lines]],1)="Y","Yes","No")</f>
        <v>Yes</v>
      </c>
      <c r="L4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88" spans="5:12" x14ac:dyDescent="0.2">
      <c r="E4688" s="2">
        <v>44290</v>
      </c>
      <c r="F4688" t="s">
        <v>32</v>
      </c>
      <c r="G4688" t="s">
        <v>107</v>
      </c>
      <c r="H4688">
        <v>218</v>
      </c>
      <c r="I4688">
        <f>MONTH(DailyExits[[#This Row],[Date]])</f>
        <v>4</v>
      </c>
      <c r="J4688">
        <f>WEEKDAY(DailyExits[[#This Row],[Date]],2)</f>
        <v>7</v>
      </c>
      <c r="K4688" t="str">
        <f>IF(LEFT(DailyExits[[#This Row],[Lines]],1)="Y","Yes","No")</f>
        <v>No</v>
      </c>
      <c r="L4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89" spans="5:12" x14ac:dyDescent="0.2">
      <c r="E4689" s="2">
        <v>44290</v>
      </c>
      <c r="F4689" t="s">
        <v>82</v>
      </c>
      <c r="G4689" t="s">
        <v>110</v>
      </c>
      <c r="H4689">
        <v>191</v>
      </c>
      <c r="I4689">
        <f>MONTH(DailyExits[[#This Row],[Date]])</f>
        <v>4</v>
      </c>
      <c r="J4689">
        <f>WEEKDAY(DailyExits[[#This Row],[Date]],2)</f>
        <v>7</v>
      </c>
      <c r="K4689" t="str">
        <f>IF(LEFT(DailyExits[[#This Row],[Lines]],1)="Y","Yes","No")</f>
        <v>Yes</v>
      </c>
      <c r="L4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90" spans="5:12" x14ac:dyDescent="0.2">
      <c r="E4690" s="2">
        <v>44290</v>
      </c>
      <c r="F4690" t="s">
        <v>4</v>
      </c>
      <c r="G4690" t="s">
        <v>103</v>
      </c>
      <c r="H4690">
        <v>180</v>
      </c>
      <c r="I4690">
        <f>MONTH(DailyExits[[#This Row],[Date]])</f>
        <v>4</v>
      </c>
      <c r="J4690">
        <f>WEEKDAY(DailyExits[[#This Row],[Date]],2)</f>
        <v>7</v>
      </c>
      <c r="K4690" t="str">
        <f>IF(LEFT(DailyExits[[#This Row],[Lines]],1)="Y","Yes","No")</f>
        <v>Yes</v>
      </c>
      <c r="L4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91" spans="5:12" x14ac:dyDescent="0.2">
      <c r="E4691" s="2">
        <v>44290</v>
      </c>
      <c r="F4691" t="s">
        <v>8</v>
      </c>
      <c r="G4691" t="s">
        <v>103</v>
      </c>
      <c r="H4691">
        <v>174</v>
      </c>
      <c r="I4691">
        <f>MONTH(DailyExits[[#This Row],[Date]])</f>
        <v>4</v>
      </c>
      <c r="J4691">
        <f>WEEKDAY(DailyExits[[#This Row],[Date]],2)</f>
        <v>7</v>
      </c>
      <c r="K4691" t="str">
        <f>IF(LEFT(DailyExits[[#This Row],[Lines]],1)="Y","Yes","No")</f>
        <v>Yes</v>
      </c>
      <c r="L4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92" spans="5:12" x14ac:dyDescent="0.2">
      <c r="E4692" s="2">
        <v>44290</v>
      </c>
      <c r="F4692" t="s">
        <v>68</v>
      </c>
      <c r="G4692" t="s">
        <v>111</v>
      </c>
      <c r="H4692">
        <v>174</v>
      </c>
      <c r="I4692">
        <f>MONTH(DailyExits[[#This Row],[Date]])</f>
        <v>4</v>
      </c>
      <c r="J4692">
        <f>WEEKDAY(DailyExits[[#This Row],[Date]],2)</f>
        <v>7</v>
      </c>
      <c r="K4692" t="str">
        <f>IF(LEFT(DailyExits[[#This Row],[Lines]],1)="Y","Yes","No")</f>
        <v>No</v>
      </c>
      <c r="L4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93" spans="5:12" x14ac:dyDescent="0.2">
      <c r="E4693" s="2">
        <v>44290</v>
      </c>
      <c r="F4693" t="s">
        <v>94</v>
      </c>
      <c r="G4693" t="s">
        <v>107</v>
      </c>
      <c r="H4693">
        <v>164</v>
      </c>
      <c r="I4693">
        <f>MONTH(DailyExits[[#This Row],[Date]])</f>
        <v>4</v>
      </c>
      <c r="J4693">
        <f>WEEKDAY(DailyExits[[#This Row],[Date]],2)</f>
        <v>7</v>
      </c>
      <c r="K4693" t="str">
        <f>IF(LEFT(DailyExits[[#This Row],[Lines]],1)="Y","Yes","No")</f>
        <v>No</v>
      </c>
      <c r="L4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94" spans="5:12" x14ac:dyDescent="0.2">
      <c r="E4694" s="2">
        <v>44290</v>
      </c>
      <c r="F4694" t="s">
        <v>42</v>
      </c>
      <c r="G4694" t="s">
        <v>108</v>
      </c>
      <c r="H4694">
        <v>143</v>
      </c>
      <c r="I4694">
        <f>MONTH(DailyExits[[#This Row],[Date]])</f>
        <v>4</v>
      </c>
      <c r="J4694">
        <f>WEEKDAY(DailyExits[[#This Row],[Date]],2)</f>
        <v>7</v>
      </c>
      <c r="K4694" t="str">
        <f>IF(LEFT(DailyExits[[#This Row],[Lines]],1)="Y","Yes","No")</f>
        <v>Yes</v>
      </c>
      <c r="L4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95" spans="5:12" x14ac:dyDescent="0.2">
      <c r="E4695" s="2">
        <v>44290</v>
      </c>
      <c r="F4695" t="s">
        <v>44</v>
      </c>
      <c r="G4695" t="s">
        <v>108</v>
      </c>
      <c r="H4695">
        <v>142</v>
      </c>
      <c r="I4695">
        <f>MONTH(DailyExits[[#This Row],[Date]])</f>
        <v>4</v>
      </c>
      <c r="J4695">
        <f>WEEKDAY(DailyExits[[#This Row],[Date]],2)</f>
        <v>7</v>
      </c>
      <c r="K4695" t="str">
        <f>IF(LEFT(DailyExits[[#This Row],[Lines]],1)="Y","Yes","No")</f>
        <v>Yes</v>
      </c>
      <c r="L4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96" spans="5:12" x14ac:dyDescent="0.2">
      <c r="E4696" s="2">
        <v>44290</v>
      </c>
      <c r="F4696" t="s">
        <v>84</v>
      </c>
      <c r="G4696" t="s">
        <v>111</v>
      </c>
      <c r="H4696">
        <v>141</v>
      </c>
      <c r="I4696">
        <f>MONTH(DailyExits[[#This Row],[Date]])</f>
        <v>4</v>
      </c>
      <c r="J4696">
        <f>WEEKDAY(DailyExits[[#This Row],[Date]],2)</f>
        <v>7</v>
      </c>
      <c r="K4696" t="str">
        <f>IF(LEFT(DailyExits[[#This Row],[Lines]],1)="Y","Yes","No")</f>
        <v>No</v>
      </c>
      <c r="L4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97" spans="5:12" x14ac:dyDescent="0.2">
      <c r="E4697" s="2">
        <v>44290</v>
      </c>
      <c r="F4697" t="s">
        <v>76</v>
      </c>
      <c r="G4697" t="s">
        <v>110</v>
      </c>
      <c r="H4697">
        <v>139</v>
      </c>
      <c r="I4697">
        <f>MONTH(DailyExits[[#This Row],[Date]])</f>
        <v>4</v>
      </c>
      <c r="J4697">
        <f>WEEKDAY(DailyExits[[#This Row],[Date]],2)</f>
        <v>7</v>
      </c>
      <c r="K4697" t="str">
        <f>IF(LEFT(DailyExits[[#This Row],[Lines]],1)="Y","Yes","No")</f>
        <v>Yes</v>
      </c>
      <c r="L4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98" spans="5:12" x14ac:dyDescent="0.2">
      <c r="E4698" s="2">
        <v>44290</v>
      </c>
      <c r="F4698" t="s">
        <v>88</v>
      </c>
      <c r="G4698" t="s">
        <v>107</v>
      </c>
      <c r="H4698">
        <v>129</v>
      </c>
      <c r="I4698">
        <f>MONTH(DailyExits[[#This Row],[Date]])</f>
        <v>4</v>
      </c>
      <c r="J4698">
        <f>WEEKDAY(DailyExits[[#This Row],[Date]],2)</f>
        <v>7</v>
      </c>
      <c r="K4698" t="str">
        <f>IF(LEFT(DailyExits[[#This Row],[Lines]],1)="Y","Yes","No")</f>
        <v>No</v>
      </c>
      <c r="L4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699" spans="5:12" x14ac:dyDescent="0.2">
      <c r="E4699" s="2">
        <v>44290</v>
      </c>
      <c r="F4699" t="s">
        <v>92</v>
      </c>
      <c r="G4699" t="s">
        <v>108</v>
      </c>
      <c r="H4699">
        <v>117</v>
      </c>
      <c r="I4699">
        <f>MONTH(DailyExits[[#This Row],[Date]])</f>
        <v>4</v>
      </c>
      <c r="J4699">
        <f>WEEKDAY(DailyExits[[#This Row],[Date]],2)</f>
        <v>7</v>
      </c>
      <c r="K4699" t="str">
        <f>IF(LEFT(DailyExits[[#This Row],[Lines]],1)="Y","Yes","No")</f>
        <v>Yes</v>
      </c>
      <c r="L4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00" spans="5:12" x14ac:dyDescent="0.2">
      <c r="E4700" s="2">
        <v>44290</v>
      </c>
      <c r="F4700" t="s">
        <v>86</v>
      </c>
      <c r="G4700" t="s">
        <v>112</v>
      </c>
      <c r="H4700">
        <v>113</v>
      </c>
      <c r="I4700">
        <f>MONTH(DailyExits[[#This Row],[Date]])</f>
        <v>4</v>
      </c>
      <c r="J4700">
        <f>WEEKDAY(DailyExits[[#This Row],[Date]],2)</f>
        <v>7</v>
      </c>
      <c r="K4700" t="str">
        <f>IF(LEFT(DailyExits[[#This Row],[Lines]],1)="Y","Yes","No")</f>
        <v>No</v>
      </c>
      <c r="L4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01" spans="5:12" x14ac:dyDescent="0.2">
      <c r="E4701" s="2">
        <v>44290</v>
      </c>
      <c r="F4701" t="s">
        <v>72</v>
      </c>
      <c r="G4701" t="s">
        <v>108</v>
      </c>
      <c r="H4701">
        <v>82</v>
      </c>
      <c r="I4701">
        <f>MONTH(DailyExits[[#This Row],[Date]])</f>
        <v>4</v>
      </c>
      <c r="J4701">
        <f>WEEKDAY(DailyExits[[#This Row],[Date]],2)</f>
        <v>7</v>
      </c>
      <c r="K4701" t="str">
        <f>IF(LEFT(DailyExits[[#This Row],[Lines]],1)="Y","Yes","No")</f>
        <v>Yes</v>
      </c>
      <c r="L4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02" spans="5:12" x14ac:dyDescent="0.2">
      <c r="E4702" s="2">
        <v>44291</v>
      </c>
      <c r="F4702" t="s">
        <v>54</v>
      </c>
      <c r="G4702" t="s">
        <v>109</v>
      </c>
      <c r="H4702">
        <v>4199</v>
      </c>
      <c r="I4702">
        <f>MONTH(DailyExits[[#This Row],[Date]])</f>
        <v>4</v>
      </c>
      <c r="J4702">
        <f>WEEKDAY(DailyExits[[#This Row],[Date]],2)</f>
        <v>1</v>
      </c>
      <c r="K4702" t="str">
        <f>IF(LEFT(DailyExits[[#This Row],[Lines]],1)="Y","Yes","No")</f>
        <v>Yes</v>
      </c>
      <c r="L4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703" spans="5:12" x14ac:dyDescent="0.2">
      <c r="E4703" s="2">
        <v>44291</v>
      </c>
      <c r="F4703" t="s">
        <v>52</v>
      </c>
      <c r="G4703" t="s">
        <v>109</v>
      </c>
      <c r="H4703">
        <v>3817</v>
      </c>
      <c r="I4703">
        <f>MONTH(DailyExits[[#This Row],[Date]])</f>
        <v>4</v>
      </c>
      <c r="J4703">
        <f>WEEKDAY(DailyExits[[#This Row],[Date]],2)</f>
        <v>1</v>
      </c>
      <c r="K4703" t="str">
        <f>IF(LEFT(DailyExits[[#This Row],[Lines]],1)="Y","Yes","No")</f>
        <v>Yes</v>
      </c>
      <c r="L47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704" spans="5:12" x14ac:dyDescent="0.2">
      <c r="E4704" s="2">
        <v>44291</v>
      </c>
      <c r="F4704" t="s">
        <v>50</v>
      </c>
      <c r="G4704" t="s">
        <v>109</v>
      </c>
      <c r="H4704">
        <v>3396</v>
      </c>
      <c r="I4704">
        <f>MONTH(DailyExits[[#This Row],[Date]])</f>
        <v>4</v>
      </c>
      <c r="J4704">
        <f>WEEKDAY(DailyExits[[#This Row],[Date]],2)</f>
        <v>1</v>
      </c>
      <c r="K4704" t="str">
        <f>IF(LEFT(DailyExits[[#This Row],[Lines]],1)="Y","Yes","No")</f>
        <v>Yes</v>
      </c>
      <c r="L4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705" spans="5:12" x14ac:dyDescent="0.2">
      <c r="E4705" s="2">
        <v>44291</v>
      </c>
      <c r="F4705" t="s">
        <v>56</v>
      </c>
      <c r="G4705" t="s">
        <v>109</v>
      </c>
      <c r="H4705">
        <v>3248</v>
      </c>
      <c r="I4705">
        <f>MONTH(DailyExits[[#This Row],[Date]])</f>
        <v>4</v>
      </c>
      <c r="J4705">
        <f>WEEKDAY(DailyExits[[#This Row],[Date]],2)</f>
        <v>1</v>
      </c>
      <c r="K4705" t="str">
        <f>IF(LEFT(DailyExits[[#This Row],[Lines]],1)="Y","Yes","No")</f>
        <v>Yes</v>
      </c>
      <c r="L4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706" spans="5:12" x14ac:dyDescent="0.2">
      <c r="E4706" s="2">
        <v>44291</v>
      </c>
      <c r="F4706">
        <v>16</v>
      </c>
      <c r="G4706" t="s">
        <v>109</v>
      </c>
      <c r="H4706">
        <v>2151</v>
      </c>
      <c r="I4706">
        <f>MONTH(DailyExits[[#This Row],[Date]])</f>
        <v>4</v>
      </c>
      <c r="J4706">
        <f>WEEKDAY(DailyExits[[#This Row],[Date]],2)</f>
        <v>1</v>
      </c>
      <c r="K4706" t="str">
        <f>IF(LEFT(DailyExits[[#This Row],[Lines]],1)="Y","Yes","No")</f>
        <v>Yes</v>
      </c>
      <c r="L47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07" spans="5:12" x14ac:dyDescent="0.2">
      <c r="E4707" s="2">
        <v>44291</v>
      </c>
      <c r="F4707">
        <v>24</v>
      </c>
      <c r="G4707" t="s">
        <v>109</v>
      </c>
      <c r="H4707">
        <v>2116</v>
      </c>
      <c r="I4707">
        <f>MONTH(DailyExits[[#This Row],[Date]])</f>
        <v>4</v>
      </c>
      <c r="J4707">
        <f>WEEKDAY(DailyExits[[#This Row],[Date]],2)</f>
        <v>1</v>
      </c>
      <c r="K4707" t="str">
        <f>IF(LEFT(DailyExits[[#This Row],[Lines]],1)="Y","Yes","No")</f>
        <v>Yes</v>
      </c>
      <c r="L4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08" spans="5:12" x14ac:dyDescent="0.2">
      <c r="E4708" s="2">
        <v>44291</v>
      </c>
      <c r="F4708" t="s">
        <v>20</v>
      </c>
      <c r="G4708" t="s">
        <v>105</v>
      </c>
      <c r="H4708">
        <v>2091</v>
      </c>
      <c r="I4708">
        <f>MONTH(DailyExits[[#This Row],[Date]])</f>
        <v>4</v>
      </c>
      <c r="J4708">
        <f>WEEKDAY(DailyExits[[#This Row],[Date]],2)</f>
        <v>1</v>
      </c>
      <c r="K4708" t="str">
        <f>IF(LEFT(DailyExits[[#This Row],[Lines]],1)="Y","Yes","No")</f>
        <v>No</v>
      </c>
      <c r="L4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09" spans="5:12" x14ac:dyDescent="0.2">
      <c r="E4709" s="2">
        <v>44291</v>
      </c>
      <c r="F4709" t="s">
        <v>22</v>
      </c>
      <c r="G4709" t="s">
        <v>106</v>
      </c>
      <c r="H4709">
        <v>1977</v>
      </c>
      <c r="I4709">
        <f>MONTH(DailyExits[[#This Row],[Date]])</f>
        <v>4</v>
      </c>
      <c r="J4709">
        <f>WEEKDAY(DailyExits[[#This Row],[Date]],2)</f>
        <v>1</v>
      </c>
      <c r="K4709" t="str">
        <f>IF(LEFT(DailyExits[[#This Row],[Lines]],1)="Y","Yes","No")</f>
        <v>No</v>
      </c>
      <c r="L4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10" spans="5:12" x14ac:dyDescent="0.2">
      <c r="E4710" s="2">
        <v>44291</v>
      </c>
      <c r="F4710" t="s">
        <v>62</v>
      </c>
      <c r="G4710" t="s">
        <v>109</v>
      </c>
      <c r="H4710">
        <v>1653</v>
      </c>
      <c r="I4710">
        <f>MONTH(DailyExits[[#This Row],[Date]])</f>
        <v>4</v>
      </c>
      <c r="J4710">
        <f>WEEKDAY(DailyExits[[#This Row],[Date]],2)</f>
        <v>1</v>
      </c>
      <c r="K4710" t="str">
        <f>IF(LEFT(DailyExits[[#This Row],[Lines]],1)="Y","Yes","No")</f>
        <v>Yes</v>
      </c>
      <c r="L4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11" spans="5:12" x14ac:dyDescent="0.2">
      <c r="E4711" s="2">
        <v>44291</v>
      </c>
      <c r="F4711">
        <v>12</v>
      </c>
      <c r="G4711" t="s">
        <v>104</v>
      </c>
      <c r="H4711">
        <v>1464</v>
      </c>
      <c r="I4711">
        <f>MONTH(DailyExits[[#This Row],[Date]])</f>
        <v>4</v>
      </c>
      <c r="J4711">
        <f>WEEKDAY(DailyExits[[#This Row],[Date]],2)</f>
        <v>1</v>
      </c>
      <c r="K4711" t="str">
        <f>IF(LEFT(DailyExits[[#This Row],[Lines]],1)="Y","Yes","No")</f>
        <v>Yes</v>
      </c>
      <c r="L4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12" spans="5:12" x14ac:dyDescent="0.2">
      <c r="E4712" s="2">
        <v>44291</v>
      </c>
      <c r="F4712" t="s">
        <v>24</v>
      </c>
      <c r="G4712" t="s">
        <v>105</v>
      </c>
      <c r="H4712">
        <v>1395</v>
      </c>
      <c r="I4712">
        <f>MONTH(DailyExits[[#This Row],[Date]])</f>
        <v>4</v>
      </c>
      <c r="J4712">
        <f>WEEKDAY(DailyExits[[#This Row],[Date]],2)</f>
        <v>1</v>
      </c>
      <c r="K4712" t="str">
        <f>IF(LEFT(DailyExits[[#This Row],[Lines]],1)="Y","Yes","No")</f>
        <v>No</v>
      </c>
      <c r="L4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13" spans="5:12" x14ac:dyDescent="0.2">
      <c r="E4713" s="2">
        <v>44291</v>
      </c>
      <c r="F4713" t="s">
        <v>64</v>
      </c>
      <c r="G4713" t="s">
        <v>109</v>
      </c>
      <c r="H4713">
        <v>1365</v>
      </c>
      <c r="I4713">
        <f>MONTH(DailyExits[[#This Row],[Date]])</f>
        <v>4</v>
      </c>
      <c r="J4713">
        <f>WEEKDAY(DailyExits[[#This Row],[Date]],2)</f>
        <v>1</v>
      </c>
      <c r="K4713" t="str">
        <f>IF(LEFT(DailyExits[[#This Row],[Lines]],1)="Y","Yes","No")</f>
        <v>Yes</v>
      </c>
      <c r="L4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14" spans="5:12" x14ac:dyDescent="0.2">
      <c r="E4714" s="2">
        <v>44291</v>
      </c>
      <c r="F4714" t="s">
        <v>14</v>
      </c>
      <c r="G4714" t="s">
        <v>104</v>
      </c>
      <c r="H4714">
        <v>1273</v>
      </c>
      <c r="I4714">
        <f>MONTH(DailyExits[[#This Row],[Date]])</f>
        <v>4</v>
      </c>
      <c r="J4714">
        <f>WEEKDAY(DailyExits[[#This Row],[Date]],2)</f>
        <v>1</v>
      </c>
      <c r="K4714" t="str">
        <f>IF(LEFT(DailyExits[[#This Row],[Lines]],1)="Y","Yes","No")</f>
        <v>Yes</v>
      </c>
      <c r="L4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15" spans="5:12" x14ac:dyDescent="0.2">
      <c r="E4715" s="2">
        <v>44291</v>
      </c>
      <c r="F4715" t="s">
        <v>26</v>
      </c>
      <c r="G4715" t="s">
        <v>105</v>
      </c>
      <c r="H4715">
        <v>1235</v>
      </c>
      <c r="I4715">
        <f>MONTH(DailyExits[[#This Row],[Date]])</f>
        <v>4</v>
      </c>
      <c r="J4715">
        <f>WEEKDAY(DailyExits[[#This Row],[Date]],2)</f>
        <v>1</v>
      </c>
      <c r="K4715" t="str">
        <f>IF(LEFT(DailyExits[[#This Row],[Lines]],1)="Y","Yes","No")</f>
        <v>No</v>
      </c>
      <c r="L4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16" spans="5:12" x14ac:dyDescent="0.2">
      <c r="E4716" s="2">
        <v>44291</v>
      </c>
      <c r="F4716" t="s">
        <v>10</v>
      </c>
      <c r="G4716" t="s">
        <v>103</v>
      </c>
      <c r="H4716">
        <v>1227</v>
      </c>
      <c r="I4716">
        <f>MONTH(DailyExits[[#This Row],[Date]])</f>
        <v>4</v>
      </c>
      <c r="J4716">
        <f>WEEKDAY(DailyExits[[#This Row],[Date]],2)</f>
        <v>1</v>
      </c>
      <c r="K4716" t="str">
        <f>IF(LEFT(DailyExits[[#This Row],[Lines]],1)="Y","Yes","No")</f>
        <v>Yes</v>
      </c>
      <c r="L4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17" spans="5:12" x14ac:dyDescent="0.2">
      <c r="E4717" s="2">
        <v>44291</v>
      </c>
      <c r="F4717" t="s">
        <v>48</v>
      </c>
      <c r="G4717" t="s">
        <v>109</v>
      </c>
      <c r="H4717">
        <v>1204</v>
      </c>
      <c r="I4717">
        <f>MONTH(DailyExits[[#This Row],[Date]])</f>
        <v>4</v>
      </c>
      <c r="J4717">
        <f>WEEKDAY(DailyExits[[#This Row],[Date]],2)</f>
        <v>1</v>
      </c>
      <c r="K4717" t="str">
        <f>IF(LEFT(DailyExits[[#This Row],[Lines]],1)="Y","Yes","No")</f>
        <v>Yes</v>
      </c>
      <c r="L4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18" spans="5:12" x14ac:dyDescent="0.2">
      <c r="E4718" s="2">
        <v>44291</v>
      </c>
      <c r="F4718" t="s">
        <v>2</v>
      </c>
      <c r="G4718" t="s">
        <v>103</v>
      </c>
      <c r="H4718">
        <v>1154</v>
      </c>
      <c r="I4718">
        <f>MONTH(DailyExits[[#This Row],[Date]])</f>
        <v>4</v>
      </c>
      <c r="J4718">
        <f>WEEKDAY(DailyExits[[#This Row],[Date]],2)</f>
        <v>1</v>
      </c>
      <c r="K4718" t="str">
        <f>IF(LEFT(DailyExits[[#This Row],[Lines]],1)="Y","Yes","No")</f>
        <v>Yes</v>
      </c>
      <c r="L4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19" spans="5:12" x14ac:dyDescent="0.2">
      <c r="E4719" s="2">
        <v>44291</v>
      </c>
      <c r="F4719">
        <v>19</v>
      </c>
      <c r="G4719" t="s">
        <v>104</v>
      </c>
      <c r="H4719">
        <v>1153</v>
      </c>
      <c r="I4719">
        <f>MONTH(DailyExits[[#This Row],[Date]])</f>
        <v>4</v>
      </c>
      <c r="J4719">
        <f>WEEKDAY(DailyExits[[#This Row],[Date]],2)</f>
        <v>1</v>
      </c>
      <c r="K4719" t="str">
        <f>IF(LEFT(DailyExits[[#This Row],[Lines]],1)="Y","Yes","No")</f>
        <v>Yes</v>
      </c>
      <c r="L4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20" spans="5:12" x14ac:dyDescent="0.2">
      <c r="E4720" s="2">
        <v>44291</v>
      </c>
      <c r="F4720" t="s">
        <v>18</v>
      </c>
      <c r="G4720" t="s">
        <v>105</v>
      </c>
      <c r="H4720">
        <v>1087</v>
      </c>
      <c r="I4720">
        <f>MONTH(DailyExits[[#This Row],[Date]])</f>
        <v>4</v>
      </c>
      <c r="J4720">
        <f>WEEKDAY(DailyExits[[#This Row],[Date]],2)</f>
        <v>1</v>
      </c>
      <c r="K4720" t="str">
        <f>IF(LEFT(DailyExits[[#This Row],[Lines]],1)="Y","Yes","No")</f>
        <v>No</v>
      </c>
      <c r="L4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21" spans="5:12" x14ac:dyDescent="0.2">
      <c r="E4721" s="2">
        <v>44291</v>
      </c>
      <c r="F4721" t="s">
        <v>36</v>
      </c>
      <c r="G4721" t="s">
        <v>108</v>
      </c>
      <c r="H4721">
        <v>998</v>
      </c>
      <c r="I4721">
        <f>MONTH(DailyExits[[#This Row],[Date]])</f>
        <v>4</v>
      </c>
      <c r="J4721">
        <f>WEEKDAY(DailyExits[[#This Row],[Date]],2)</f>
        <v>1</v>
      </c>
      <c r="K4721" t="str">
        <f>IF(LEFT(DailyExits[[#This Row],[Lines]],1)="Y","Yes","No")</f>
        <v>Yes</v>
      </c>
      <c r="L4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22" spans="5:12" x14ac:dyDescent="0.2">
      <c r="E4722" s="2">
        <v>44291</v>
      </c>
      <c r="F4722" t="s">
        <v>28</v>
      </c>
      <c r="G4722" t="s">
        <v>107</v>
      </c>
      <c r="H4722">
        <v>952</v>
      </c>
      <c r="I4722">
        <f>MONTH(DailyExits[[#This Row],[Date]])</f>
        <v>4</v>
      </c>
      <c r="J4722">
        <f>WEEKDAY(DailyExits[[#This Row],[Date]],2)</f>
        <v>1</v>
      </c>
      <c r="K4722" t="str">
        <f>IF(LEFT(DailyExits[[#This Row],[Lines]],1)="Y","Yes","No")</f>
        <v>No</v>
      </c>
      <c r="L4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23" spans="5:12" x14ac:dyDescent="0.2">
      <c r="E4723" s="2">
        <v>44291</v>
      </c>
      <c r="F4723" t="s">
        <v>60</v>
      </c>
      <c r="G4723" t="s">
        <v>109</v>
      </c>
      <c r="H4723">
        <v>906</v>
      </c>
      <c r="I4723">
        <f>MONTH(DailyExits[[#This Row],[Date]])</f>
        <v>4</v>
      </c>
      <c r="J4723">
        <f>WEEKDAY(DailyExits[[#This Row],[Date]],2)</f>
        <v>1</v>
      </c>
      <c r="K4723" t="str">
        <f>IF(LEFT(DailyExits[[#This Row],[Lines]],1)="Y","Yes","No")</f>
        <v>Yes</v>
      </c>
      <c r="L4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24" spans="5:12" x14ac:dyDescent="0.2">
      <c r="E4724" s="2">
        <v>44291</v>
      </c>
      <c r="F4724" t="s">
        <v>74</v>
      </c>
      <c r="G4724" t="s">
        <v>108</v>
      </c>
      <c r="H4724">
        <v>901</v>
      </c>
      <c r="I4724">
        <f>MONTH(DailyExits[[#This Row],[Date]])</f>
        <v>4</v>
      </c>
      <c r="J4724">
        <f>WEEKDAY(DailyExits[[#This Row],[Date]],2)</f>
        <v>1</v>
      </c>
      <c r="K4724" t="str">
        <f>IF(LEFT(DailyExits[[#This Row],[Lines]],1)="Y","Yes","No")</f>
        <v>Yes</v>
      </c>
      <c r="L4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25" spans="5:12" x14ac:dyDescent="0.2">
      <c r="E4725" s="2">
        <v>44291</v>
      </c>
      <c r="F4725" t="s">
        <v>70</v>
      </c>
      <c r="G4725" t="s">
        <v>111</v>
      </c>
      <c r="H4725">
        <v>849</v>
      </c>
      <c r="I4725">
        <f>MONTH(DailyExits[[#This Row],[Date]])</f>
        <v>4</v>
      </c>
      <c r="J4725">
        <f>WEEKDAY(DailyExits[[#This Row],[Date]],2)</f>
        <v>1</v>
      </c>
      <c r="K4725" t="str">
        <f>IF(LEFT(DailyExits[[#This Row],[Lines]],1)="Y","Yes","No")</f>
        <v>No</v>
      </c>
      <c r="L4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26" spans="5:12" x14ac:dyDescent="0.2">
      <c r="E4726" s="2">
        <v>44291</v>
      </c>
      <c r="F4726" t="s">
        <v>90</v>
      </c>
      <c r="G4726" t="s">
        <v>108</v>
      </c>
      <c r="H4726">
        <v>764</v>
      </c>
      <c r="I4726">
        <f>MONTH(DailyExits[[#This Row],[Date]])</f>
        <v>4</v>
      </c>
      <c r="J4726">
        <f>WEEKDAY(DailyExits[[#This Row],[Date]],2)</f>
        <v>1</v>
      </c>
      <c r="K4726" t="str">
        <f>IF(LEFT(DailyExits[[#This Row],[Lines]],1)="Y","Yes","No")</f>
        <v>Yes</v>
      </c>
      <c r="L4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27" spans="5:12" x14ac:dyDescent="0.2">
      <c r="E4727" s="2">
        <v>44291</v>
      </c>
      <c r="F4727" t="s">
        <v>80</v>
      </c>
      <c r="G4727" t="s">
        <v>110</v>
      </c>
      <c r="H4727">
        <v>759</v>
      </c>
      <c r="I4727">
        <f>MONTH(DailyExits[[#This Row],[Date]])</f>
        <v>4</v>
      </c>
      <c r="J4727">
        <f>WEEKDAY(DailyExits[[#This Row],[Date]],2)</f>
        <v>1</v>
      </c>
      <c r="K4727" t="str">
        <f>IF(LEFT(DailyExits[[#This Row],[Lines]],1)="Y","Yes","No")</f>
        <v>Yes</v>
      </c>
      <c r="L4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28" spans="5:12" x14ac:dyDescent="0.2">
      <c r="E4728" s="2">
        <v>44291</v>
      </c>
      <c r="F4728" t="s">
        <v>38</v>
      </c>
      <c r="G4728" t="s">
        <v>108</v>
      </c>
      <c r="H4728">
        <v>709</v>
      </c>
      <c r="I4728">
        <f>MONTH(DailyExits[[#This Row],[Date]])</f>
        <v>4</v>
      </c>
      <c r="J4728">
        <f>WEEKDAY(DailyExits[[#This Row],[Date]],2)</f>
        <v>1</v>
      </c>
      <c r="K4728" t="str">
        <f>IF(LEFT(DailyExits[[#This Row],[Lines]],1)="Y","Yes","No")</f>
        <v>Yes</v>
      </c>
      <c r="L4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29" spans="5:12" x14ac:dyDescent="0.2">
      <c r="E4729" s="2">
        <v>44291</v>
      </c>
      <c r="F4729" t="s">
        <v>6</v>
      </c>
      <c r="G4729" t="s">
        <v>103</v>
      </c>
      <c r="H4729">
        <v>673</v>
      </c>
      <c r="I4729">
        <f>MONTH(DailyExits[[#This Row],[Date]])</f>
        <v>4</v>
      </c>
      <c r="J4729">
        <f>WEEKDAY(DailyExits[[#This Row],[Date]],2)</f>
        <v>1</v>
      </c>
      <c r="K4729" t="str">
        <f>IF(LEFT(DailyExits[[#This Row],[Lines]],1)="Y","Yes","No")</f>
        <v>Yes</v>
      </c>
      <c r="L4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30" spans="5:12" x14ac:dyDescent="0.2">
      <c r="E4730" s="2">
        <v>44291</v>
      </c>
      <c r="F4730" t="s">
        <v>40</v>
      </c>
      <c r="G4730" t="s">
        <v>108</v>
      </c>
      <c r="H4730">
        <v>662</v>
      </c>
      <c r="I4730">
        <f>MONTH(DailyExits[[#This Row],[Date]])</f>
        <v>4</v>
      </c>
      <c r="J4730">
        <f>WEEKDAY(DailyExits[[#This Row],[Date]],2)</f>
        <v>1</v>
      </c>
      <c r="K4730" t="str">
        <f>IF(LEFT(DailyExits[[#This Row],[Lines]],1)="Y","Yes","No")</f>
        <v>Yes</v>
      </c>
      <c r="L4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31" spans="5:12" x14ac:dyDescent="0.2">
      <c r="E4731" s="2">
        <v>44291</v>
      </c>
      <c r="F4731" t="s">
        <v>30</v>
      </c>
      <c r="G4731" t="s">
        <v>107</v>
      </c>
      <c r="H4731">
        <v>624</v>
      </c>
      <c r="I4731">
        <f>MONTH(DailyExits[[#This Row],[Date]])</f>
        <v>4</v>
      </c>
      <c r="J4731">
        <f>WEEKDAY(DailyExits[[#This Row],[Date]],2)</f>
        <v>1</v>
      </c>
      <c r="K4731" t="str">
        <f>IF(LEFT(DailyExits[[#This Row],[Lines]],1)="Y","Yes","No")</f>
        <v>No</v>
      </c>
      <c r="L4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32" spans="5:12" x14ac:dyDescent="0.2">
      <c r="E4732" s="2">
        <v>44291</v>
      </c>
      <c r="F4732" t="s">
        <v>12</v>
      </c>
      <c r="G4732" t="s">
        <v>103</v>
      </c>
      <c r="H4732">
        <v>612</v>
      </c>
      <c r="I4732">
        <f>MONTH(DailyExits[[#This Row],[Date]])</f>
        <v>4</v>
      </c>
      <c r="J4732">
        <f>WEEKDAY(DailyExits[[#This Row],[Date]],2)</f>
        <v>1</v>
      </c>
      <c r="K4732" t="str">
        <f>IF(LEFT(DailyExits[[#This Row],[Lines]],1)="Y","Yes","No")</f>
        <v>Yes</v>
      </c>
      <c r="L4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33" spans="5:12" x14ac:dyDescent="0.2">
      <c r="E4733" s="2">
        <v>44291</v>
      </c>
      <c r="F4733" t="s">
        <v>66</v>
      </c>
      <c r="G4733" t="s">
        <v>110</v>
      </c>
      <c r="H4733">
        <v>605</v>
      </c>
      <c r="I4733">
        <f>MONTH(DailyExits[[#This Row],[Date]])</f>
        <v>4</v>
      </c>
      <c r="J4733">
        <f>WEEKDAY(DailyExits[[#This Row],[Date]],2)</f>
        <v>1</v>
      </c>
      <c r="K4733" t="str">
        <f>IF(LEFT(DailyExits[[#This Row],[Lines]],1)="Y","Yes","No")</f>
        <v>Yes</v>
      </c>
      <c r="L4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34" spans="5:12" x14ac:dyDescent="0.2">
      <c r="E4734" s="2">
        <v>44291</v>
      </c>
      <c r="F4734" t="s">
        <v>34</v>
      </c>
      <c r="G4734" t="s">
        <v>107</v>
      </c>
      <c r="H4734">
        <v>602</v>
      </c>
      <c r="I4734">
        <f>MONTH(DailyExits[[#This Row],[Date]])</f>
        <v>4</v>
      </c>
      <c r="J4734">
        <f>WEEKDAY(DailyExits[[#This Row],[Date]],2)</f>
        <v>1</v>
      </c>
      <c r="K4734" t="str">
        <f>IF(LEFT(DailyExits[[#This Row],[Lines]],1)="Y","Yes","No")</f>
        <v>No</v>
      </c>
      <c r="L4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35" spans="5:12" x14ac:dyDescent="0.2">
      <c r="E4735" s="2">
        <v>44291</v>
      </c>
      <c r="F4735" t="s">
        <v>32</v>
      </c>
      <c r="G4735" t="s">
        <v>107</v>
      </c>
      <c r="H4735">
        <v>574</v>
      </c>
      <c r="I4735">
        <f>MONTH(DailyExits[[#This Row],[Date]])</f>
        <v>4</v>
      </c>
      <c r="J4735">
        <f>WEEKDAY(DailyExits[[#This Row],[Date]],2)</f>
        <v>1</v>
      </c>
      <c r="K4735" t="str">
        <f>IF(LEFT(DailyExits[[#This Row],[Lines]],1)="Y","Yes","No")</f>
        <v>No</v>
      </c>
      <c r="L4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36" spans="5:12" x14ac:dyDescent="0.2">
      <c r="E4736" s="2">
        <v>44291</v>
      </c>
      <c r="F4736" t="s">
        <v>78</v>
      </c>
      <c r="G4736" t="s">
        <v>110</v>
      </c>
      <c r="H4736">
        <v>561</v>
      </c>
      <c r="I4736">
        <f>MONTH(DailyExits[[#This Row],[Date]])</f>
        <v>4</v>
      </c>
      <c r="J4736">
        <f>WEEKDAY(DailyExits[[#This Row],[Date]],2)</f>
        <v>1</v>
      </c>
      <c r="K4736" t="str">
        <f>IF(LEFT(DailyExits[[#This Row],[Lines]],1)="Y","Yes","No")</f>
        <v>Yes</v>
      </c>
      <c r="L4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37" spans="5:12" x14ac:dyDescent="0.2">
      <c r="E4737" s="2">
        <v>44291</v>
      </c>
      <c r="F4737" t="s">
        <v>4</v>
      </c>
      <c r="G4737" t="s">
        <v>103</v>
      </c>
      <c r="H4737">
        <v>536</v>
      </c>
      <c r="I4737">
        <f>MONTH(DailyExits[[#This Row],[Date]])</f>
        <v>4</v>
      </c>
      <c r="J4737">
        <f>WEEKDAY(DailyExits[[#This Row],[Date]],2)</f>
        <v>1</v>
      </c>
      <c r="K4737" t="str">
        <f>IF(LEFT(DailyExits[[#This Row],[Lines]],1)="Y","Yes","No")</f>
        <v>Yes</v>
      </c>
      <c r="L4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38" spans="5:12" x14ac:dyDescent="0.2">
      <c r="E4738" s="2">
        <v>44291</v>
      </c>
      <c r="F4738" t="s">
        <v>82</v>
      </c>
      <c r="G4738" t="s">
        <v>110</v>
      </c>
      <c r="H4738">
        <v>473</v>
      </c>
      <c r="I4738">
        <f>MONTH(DailyExits[[#This Row],[Date]])</f>
        <v>4</v>
      </c>
      <c r="J4738">
        <f>WEEKDAY(DailyExits[[#This Row],[Date]],2)</f>
        <v>1</v>
      </c>
      <c r="K4738" t="str">
        <f>IF(LEFT(DailyExits[[#This Row],[Lines]],1)="Y","Yes","No")</f>
        <v>Yes</v>
      </c>
      <c r="L4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39" spans="5:12" x14ac:dyDescent="0.2">
      <c r="E4739" s="2">
        <v>44291</v>
      </c>
      <c r="F4739" t="s">
        <v>46</v>
      </c>
      <c r="G4739" t="s">
        <v>108</v>
      </c>
      <c r="H4739">
        <v>470</v>
      </c>
      <c r="I4739">
        <f>MONTH(DailyExits[[#This Row],[Date]])</f>
        <v>4</v>
      </c>
      <c r="J4739">
        <f>WEEKDAY(DailyExits[[#This Row],[Date]],2)</f>
        <v>1</v>
      </c>
      <c r="K4739" t="str">
        <f>IF(LEFT(DailyExits[[#This Row],[Lines]],1)="Y","Yes","No")</f>
        <v>Yes</v>
      </c>
      <c r="L4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40" spans="5:12" x14ac:dyDescent="0.2">
      <c r="E4740" s="2">
        <v>44291</v>
      </c>
      <c r="F4740" t="s">
        <v>76</v>
      </c>
      <c r="G4740" t="s">
        <v>110</v>
      </c>
      <c r="H4740">
        <v>462</v>
      </c>
      <c r="I4740">
        <f>MONTH(DailyExits[[#This Row],[Date]])</f>
        <v>4</v>
      </c>
      <c r="J4740">
        <f>WEEKDAY(DailyExits[[#This Row],[Date]],2)</f>
        <v>1</v>
      </c>
      <c r="K4740" t="str">
        <f>IF(LEFT(DailyExits[[#This Row],[Lines]],1)="Y","Yes","No")</f>
        <v>Yes</v>
      </c>
      <c r="L4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41" spans="5:12" x14ac:dyDescent="0.2">
      <c r="E4741" s="2">
        <v>44291</v>
      </c>
      <c r="F4741" t="s">
        <v>8</v>
      </c>
      <c r="G4741" t="s">
        <v>103</v>
      </c>
      <c r="H4741">
        <v>422</v>
      </c>
      <c r="I4741">
        <f>MONTH(DailyExits[[#This Row],[Date]])</f>
        <v>4</v>
      </c>
      <c r="J4741">
        <f>WEEKDAY(DailyExits[[#This Row],[Date]],2)</f>
        <v>1</v>
      </c>
      <c r="K4741" t="str">
        <f>IF(LEFT(DailyExits[[#This Row],[Lines]],1)="Y","Yes","No")</f>
        <v>Yes</v>
      </c>
      <c r="L4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42" spans="5:12" x14ac:dyDescent="0.2">
      <c r="E4742" s="2">
        <v>44291</v>
      </c>
      <c r="F4742" t="s">
        <v>68</v>
      </c>
      <c r="G4742" t="s">
        <v>111</v>
      </c>
      <c r="H4742">
        <v>376</v>
      </c>
      <c r="I4742">
        <f>MONTH(DailyExits[[#This Row],[Date]])</f>
        <v>4</v>
      </c>
      <c r="J4742">
        <f>WEEKDAY(DailyExits[[#This Row],[Date]],2)</f>
        <v>1</v>
      </c>
      <c r="K4742" t="str">
        <f>IF(LEFT(DailyExits[[#This Row],[Lines]],1)="Y","Yes","No")</f>
        <v>No</v>
      </c>
      <c r="L4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43" spans="5:12" x14ac:dyDescent="0.2">
      <c r="E4743" s="2">
        <v>44291</v>
      </c>
      <c r="F4743" t="s">
        <v>84</v>
      </c>
      <c r="G4743" t="s">
        <v>111</v>
      </c>
      <c r="H4743">
        <v>361</v>
      </c>
      <c r="I4743">
        <f>MONTH(DailyExits[[#This Row],[Date]])</f>
        <v>4</v>
      </c>
      <c r="J4743">
        <f>WEEKDAY(DailyExits[[#This Row],[Date]],2)</f>
        <v>1</v>
      </c>
      <c r="K4743" t="str">
        <f>IF(LEFT(DailyExits[[#This Row],[Lines]],1)="Y","Yes","No")</f>
        <v>No</v>
      </c>
      <c r="L4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44" spans="5:12" x14ac:dyDescent="0.2">
      <c r="E4744" s="2">
        <v>44291</v>
      </c>
      <c r="F4744" t="s">
        <v>92</v>
      </c>
      <c r="G4744" t="s">
        <v>108</v>
      </c>
      <c r="H4744">
        <v>304</v>
      </c>
      <c r="I4744">
        <f>MONTH(DailyExits[[#This Row],[Date]])</f>
        <v>4</v>
      </c>
      <c r="J4744">
        <f>WEEKDAY(DailyExits[[#This Row],[Date]],2)</f>
        <v>1</v>
      </c>
      <c r="K4744" t="str">
        <f>IF(LEFT(DailyExits[[#This Row],[Lines]],1)="Y","Yes","No")</f>
        <v>Yes</v>
      </c>
      <c r="L4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45" spans="5:12" x14ac:dyDescent="0.2">
      <c r="E4745" s="2">
        <v>44291</v>
      </c>
      <c r="F4745" t="s">
        <v>96</v>
      </c>
      <c r="G4745" t="s">
        <v>107</v>
      </c>
      <c r="H4745">
        <v>289</v>
      </c>
      <c r="I4745">
        <f>MONTH(DailyExits[[#This Row],[Date]])</f>
        <v>4</v>
      </c>
      <c r="J4745">
        <f>WEEKDAY(DailyExits[[#This Row],[Date]],2)</f>
        <v>1</v>
      </c>
      <c r="K4745" t="str">
        <f>IF(LEFT(DailyExits[[#This Row],[Lines]],1)="Y","Yes","No")</f>
        <v>No</v>
      </c>
      <c r="L4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46" spans="5:12" x14ac:dyDescent="0.2">
      <c r="E4746" s="2">
        <v>44291</v>
      </c>
      <c r="F4746" t="s">
        <v>88</v>
      </c>
      <c r="G4746" t="s">
        <v>107</v>
      </c>
      <c r="H4746">
        <v>281</v>
      </c>
      <c r="I4746">
        <f>MONTH(DailyExits[[#This Row],[Date]])</f>
        <v>4</v>
      </c>
      <c r="J4746">
        <f>WEEKDAY(DailyExits[[#This Row],[Date]],2)</f>
        <v>1</v>
      </c>
      <c r="K4746" t="str">
        <f>IF(LEFT(DailyExits[[#This Row],[Lines]],1)="Y","Yes","No")</f>
        <v>No</v>
      </c>
      <c r="L4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47" spans="5:12" x14ac:dyDescent="0.2">
      <c r="E4747" s="2">
        <v>44291</v>
      </c>
      <c r="F4747" t="s">
        <v>42</v>
      </c>
      <c r="G4747" t="s">
        <v>108</v>
      </c>
      <c r="H4747">
        <v>279</v>
      </c>
      <c r="I4747">
        <f>MONTH(DailyExits[[#This Row],[Date]])</f>
        <v>4</v>
      </c>
      <c r="J4747">
        <f>WEEKDAY(DailyExits[[#This Row],[Date]],2)</f>
        <v>1</v>
      </c>
      <c r="K4747" t="str">
        <f>IF(LEFT(DailyExits[[#This Row],[Lines]],1)="Y","Yes","No")</f>
        <v>Yes</v>
      </c>
      <c r="L4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48" spans="5:12" x14ac:dyDescent="0.2">
      <c r="E4748" s="2">
        <v>44291</v>
      </c>
      <c r="F4748" t="s">
        <v>94</v>
      </c>
      <c r="G4748" t="s">
        <v>107</v>
      </c>
      <c r="H4748">
        <v>244</v>
      </c>
      <c r="I4748">
        <f>MONTH(DailyExits[[#This Row],[Date]])</f>
        <v>4</v>
      </c>
      <c r="J4748">
        <f>WEEKDAY(DailyExits[[#This Row],[Date]],2)</f>
        <v>1</v>
      </c>
      <c r="K4748" t="str">
        <f>IF(LEFT(DailyExits[[#This Row],[Lines]],1)="Y","Yes","No")</f>
        <v>No</v>
      </c>
      <c r="L4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49" spans="5:12" x14ac:dyDescent="0.2">
      <c r="E4749" s="2">
        <v>44291</v>
      </c>
      <c r="F4749" t="s">
        <v>44</v>
      </c>
      <c r="G4749" t="s">
        <v>108</v>
      </c>
      <c r="H4749">
        <v>228</v>
      </c>
      <c r="I4749">
        <f>MONTH(DailyExits[[#This Row],[Date]])</f>
        <v>4</v>
      </c>
      <c r="J4749">
        <f>WEEKDAY(DailyExits[[#This Row],[Date]],2)</f>
        <v>1</v>
      </c>
      <c r="K4749" t="str">
        <f>IF(LEFT(DailyExits[[#This Row],[Lines]],1)="Y","Yes","No")</f>
        <v>Yes</v>
      </c>
      <c r="L4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50" spans="5:12" x14ac:dyDescent="0.2">
      <c r="E4750" s="2">
        <v>44291</v>
      </c>
      <c r="F4750" t="s">
        <v>72</v>
      </c>
      <c r="G4750" t="s">
        <v>108</v>
      </c>
      <c r="H4750">
        <v>227</v>
      </c>
      <c r="I4750">
        <f>MONTH(DailyExits[[#This Row],[Date]])</f>
        <v>4</v>
      </c>
      <c r="J4750">
        <f>WEEKDAY(DailyExits[[#This Row],[Date]],2)</f>
        <v>1</v>
      </c>
      <c r="K4750" t="str">
        <f>IF(LEFT(DailyExits[[#This Row],[Lines]],1)="Y","Yes","No")</f>
        <v>Yes</v>
      </c>
      <c r="L4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51" spans="5:12" x14ac:dyDescent="0.2">
      <c r="E4751" s="2">
        <v>44291</v>
      </c>
      <c r="F4751" t="s">
        <v>86</v>
      </c>
      <c r="G4751" t="s">
        <v>112</v>
      </c>
      <c r="H4751">
        <v>165</v>
      </c>
      <c r="I4751">
        <f>MONTH(DailyExits[[#This Row],[Date]])</f>
        <v>4</v>
      </c>
      <c r="J4751">
        <f>WEEKDAY(DailyExits[[#This Row],[Date]],2)</f>
        <v>1</v>
      </c>
      <c r="K4751" t="str">
        <f>IF(LEFT(DailyExits[[#This Row],[Lines]],1)="Y","Yes","No")</f>
        <v>No</v>
      </c>
      <c r="L4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52" spans="5:12" x14ac:dyDescent="0.2">
      <c r="E4752" s="2">
        <v>44292</v>
      </c>
      <c r="F4752" t="s">
        <v>54</v>
      </c>
      <c r="G4752" t="s">
        <v>109</v>
      </c>
      <c r="H4752">
        <v>4439</v>
      </c>
      <c r="I4752">
        <f>MONTH(DailyExits[[#This Row],[Date]])</f>
        <v>4</v>
      </c>
      <c r="J4752">
        <f>WEEKDAY(DailyExits[[#This Row],[Date]],2)</f>
        <v>2</v>
      </c>
      <c r="K4752" t="str">
        <f>IF(LEFT(DailyExits[[#This Row],[Lines]],1)="Y","Yes","No")</f>
        <v>Yes</v>
      </c>
      <c r="L4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753" spans="5:12" x14ac:dyDescent="0.2">
      <c r="E4753" s="2">
        <v>44292</v>
      </c>
      <c r="F4753" t="s">
        <v>52</v>
      </c>
      <c r="G4753" t="s">
        <v>109</v>
      </c>
      <c r="H4753">
        <v>4067</v>
      </c>
      <c r="I4753">
        <f>MONTH(DailyExits[[#This Row],[Date]])</f>
        <v>4</v>
      </c>
      <c r="J4753">
        <f>WEEKDAY(DailyExits[[#This Row],[Date]],2)</f>
        <v>2</v>
      </c>
      <c r="K4753" t="str">
        <f>IF(LEFT(DailyExits[[#This Row],[Lines]],1)="Y","Yes","No")</f>
        <v>Yes</v>
      </c>
      <c r="L4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754" spans="5:12" x14ac:dyDescent="0.2">
      <c r="E4754" s="2">
        <v>44292</v>
      </c>
      <c r="F4754" t="s">
        <v>50</v>
      </c>
      <c r="G4754" t="s">
        <v>109</v>
      </c>
      <c r="H4754">
        <v>3808</v>
      </c>
      <c r="I4754">
        <f>MONTH(DailyExits[[#This Row],[Date]])</f>
        <v>4</v>
      </c>
      <c r="J4754">
        <f>WEEKDAY(DailyExits[[#This Row],[Date]],2)</f>
        <v>2</v>
      </c>
      <c r="K4754" t="str">
        <f>IF(LEFT(DailyExits[[#This Row],[Lines]],1)="Y","Yes","No")</f>
        <v>Yes</v>
      </c>
      <c r="L47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755" spans="5:12" x14ac:dyDescent="0.2">
      <c r="E4755" s="2">
        <v>44292</v>
      </c>
      <c r="F4755" t="s">
        <v>56</v>
      </c>
      <c r="G4755" t="s">
        <v>109</v>
      </c>
      <c r="H4755">
        <v>3352</v>
      </c>
      <c r="I4755">
        <f>MONTH(DailyExits[[#This Row],[Date]])</f>
        <v>4</v>
      </c>
      <c r="J4755">
        <f>WEEKDAY(DailyExits[[#This Row],[Date]],2)</f>
        <v>2</v>
      </c>
      <c r="K4755" t="str">
        <f>IF(LEFT(DailyExits[[#This Row],[Lines]],1)="Y","Yes","No")</f>
        <v>Yes</v>
      </c>
      <c r="L47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756" spans="5:12" x14ac:dyDescent="0.2">
      <c r="E4756" s="2">
        <v>44292</v>
      </c>
      <c r="F4756" t="s">
        <v>22</v>
      </c>
      <c r="G4756" t="s">
        <v>106</v>
      </c>
      <c r="H4756">
        <v>2271</v>
      </c>
      <c r="I4756">
        <f>MONTH(DailyExits[[#This Row],[Date]])</f>
        <v>4</v>
      </c>
      <c r="J4756">
        <f>WEEKDAY(DailyExits[[#This Row],[Date]],2)</f>
        <v>2</v>
      </c>
      <c r="K4756" t="str">
        <f>IF(LEFT(DailyExits[[#This Row],[Lines]],1)="Y","Yes","No")</f>
        <v>No</v>
      </c>
      <c r="L47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57" spans="5:12" x14ac:dyDescent="0.2">
      <c r="E4757" s="2">
        <v>44292</v>
      </c>
      <c r="F4757" t="s">
        <v>20</v>
      </c>
      <c r="G4757" t="s">
        <v>105</v>
      </c>
      <c r="H4757">
        <v>2218</v>
      </c>
      <c r="I4757">
        <f>MONTH(DailyExits[[#This Row],[Date]])</f>
        <v>4</v>
      </c>
      <c r="J4757">
        <f>WEEKDAY(DailyExits[[#This Row],[Date]],2)</f>
        <v>2</v>
      </c>
      <c r="K4757" t="str">
        <f>IF(LEFT(DailyExits[[#This Row],[Lines]],1)="Y","Yes","No")</f>
        <v>No</v>
      </c>
      <c r="L47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58" spans="5:12" x14ac:dyDescent="0.2">
      <c r="E4758" s="2">
        <v>44292</v>
      </c>
      <c r="F4758">
        <v>24</v>
      </c>
      <c r="G4758" t="s">
        <v>109</v>
      </c>
      <c r="H4758">
        <v>2164</v>
      </c>
      <c r="I4758">
        <f>MONTH(DailyExits[[#This Row],[Date]])</f>
        <v>4</v>
      </c>
      <c r="J4758">
        <f>WEEKDAY(DailyExits[[#This Row],[Date]],2)</f>
        <v>2</v>
      </c>
      <c r="K4758" t="str">
        <f>IF(LEFT(DailyExits[[#This Row],[Lines]],1)="Y","Yes","No")</f>
        <v>Yes</v>
      </c>
      <c r="L47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59" spans="5:12" x14ac:dyDescent="0.2">
      <c r="E4759" s="2">
        <v>44292</v>
      </c>
      <c r="F4759">
        <v>16</v>
      </c>
      <c r="G4759" t="s">
        <v>109</v>
      </c>
      <c r="H4759">
        <v>2141</v>
      </c>
      <c r="I4759">
        <f>MONTH(DailyExits[[#This Row],[Date]])</f>
        <v>4</v>
      </c>
      <c r="J4759">
        <f>WEEKDAY(DailyExits[[#This Row],[Date]],2)</f>
        <v>2</v>
      </c>
      <c r="K4759" t="str">
        <f>IF(LEFT(DailyExits[[#This Row],[Lines]],1)="Y","Yes","No")</f>
        <v>Yes</v>
      </c>
      <c r="L4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60" spans="5:12" x14ac:dyDescent="0.2">
      <c r="E4760" s="2">
        <v>44292</v>
      </c>
      <c r="F4760" t="s">
        <v>62</v>
      </c>
      <c r="G4760" t="s">
        <v>109</v>
      </c>
      <c r="H4760">
        <v>1752</v>
      </c>
      <c r="I4760">
        <f>MONTH(DailyExits[[#This Row],[Date]])</f>
        <v>4</v>
      </c>
      <c r="J4760">
        <f>WEEKDAY(DailyExits[[#This Row],[Date]],2)</f>
        <v>2</v>
      </c>
      <c r="K4760" t="str">
        <f>IF(LEFT(DailyExits[[#This Row],[Lines]],1)="Y","Yes","No")</f>
        <v>Yes</v>
      </c>
      <c r="L4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61" spans="5:12" x14ac:dyDescent="0.2">
      <c r="E4761" s="2">
        <v>44292</v>
      </c>
      <c r="F4761">
        <v>12</v>
      </c>
      <c r="G4761" t="s">
        <v>104</v>
      </c>
      <c r="H4761">
        <v>1536</v>
      </c>
      <c r="I4761">
        <f>MONTH(DailyExits[[#This Row],[Date]])</f>
        <v>4</v>
      </c>
      <c r="J4761">
        <f>WEEKDAY(DailyExits[[#This Row],[Date]],2)</f>
        <v>2</v>
      </c>
      <c r="K4761" t="str">
        <f>IF(LEFT(DailyExits[[#This Row],[Lines]],1)="Y","Yes","No")</f>
        <v>Yes</v>
      </c>
      <c r="L4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62" spans="5:12" x14ac:dyDescent="0.2">
      <c r="E4762" s="2">
        <v>44292</v>
      </c>
      <c r="F4762" t="s">
        <v>64</v>
      </c>
      <c r="G4762" t="s">
        <v>109</v>
      </c>
      <c r="H4762">
        <v>1473</v>
      </c>
      <c r="I4762">
        <f>MONTH(DailyExits[[#This Row],[Date]])</f>
        <v>4</v>
      </c>
      <c r="J4762">
        <f>WEEKDAY(DailyExits[[#This Row],[Date]],2)</f>
        <v>2</v>
      </c>
      <c r="K4762" t="str">
        <f>IF(LEFT(DailyExits[[#This Row],[Lines]],1)="Y","Yes","No")</f>
        <v>Yes</v>
      </c>
      <c r="L4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63" spans="5:12" x14ac:dyDescent="0.2">
      <c r="E4763" s="2">
        <v>44292</v>
      </c>
      <c r="F4763" t="s">
        <v>24</v>
      </c>
      <c r="G4763" t="s">
        <v>105</v>
      </c>
      <c r="H4763">
        <v>1399</v>
      </c>
      <c r="I4763">
        <f>MONTH(DailyExits[[#This Row],[Date]])</f>
        <v>4</v>
      </c>
      <c r="J4763">
        <f>WEEKDAY(DailyExits[[#This Row],[Date]],2)</f>
        <v>2</v>
      </c>
      <c r="K4763" t="str">
        <f>IF(LEFT(DailyExits[[#This Row],[Lines]],1)="Y","Yes","No")</f>
        <v>No</v>
      </c>
      <c r="L4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64" spans="5:12" x14ac:dyDescent="0.2">
      <c r="E4764" s="2">
        <v>44292</v>
      </c>
      <c r="F4764" t="s">
        <v>48</v>
      </c>
      <c r="G4764" t="s">
        <v>109</v>
      </c>
      <c r="H4764">
        <v>1383</v>
      </c>
      <c r="I4764">
        <f>MONTH(DailyExits[[#This Row],[Date]])</f>
        <v>4</v>
      </c>
      <c r="J4764">
        <f>WEEKDAY(DailyExits[[#This Row],[Date]],2)</f>
        <v>2</v>
      </c>
      <c r="K4764" t="str">
        <f>IF(LEFT(DailyExits[[#This Row],[Lines]],1)="Y","Yes","No")</f>
        <v>Yes</v>
      </c>
      <c r="L4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65" spans="5:12" x14ac:dyDescent="0.2">
      <c r="E4765" s="2">
        <v>44292</v>
      </c>
      <c r="F4765" t="s">
        <v>26</v>
      </c>
      <c r="G4765" t="s">
        <v>105</v>
      </c>
      <c r="H4765">
        <v>1358</v>
      </c>
      <c r="I4765">
        <f>MONTH(DailyExits[[#This Row],[Date]])</f>
        <v>4</v>
      </c>
      <c r="J4765">
        <f>WEEKDAY(DailyExits[[#This Row],[Date]],2)</f>
        <v>2</v>
      </c>
      <c r="K4765" t="str">
        <f>IF(LEFT(DailyExits[[#This Row],[Lines]],1)="Y","Yes","No")</f>
        <v>No</v>
      </c>
      <c r="L4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66" spans="5:12" x14ac:dyDescent="0.2">
      <c r="E4766" s="2">
        <v>44292</v>
      </c>
      <c r="F4766" t="s">
        <v>14</v>
      </c>
      <c r="G4766" t="s">
        <v>104</v>
      </c>
      <c r="H4766">
        <v>1301</v>
      </c>
      <c r="I4766">
        <f>MONTH(DailyExits[[#This Row],[Date]])</f>
        <v>4</v>
      </c>
      <c r="J4766">
        <f>WEEKDAY(DailyExits[[#This Row],[Date]],2)</f>
        <v>2</v>
      </c>
      <c r="K4766" t="str">
        <f>IF(LEFT(DailyExits[[#This Row],[Lines]],1)="Y","Yes","No")</f>
        <v>Yes</v>
      </c>
      <c r="L4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67" spans="5:12" x14ac:dyDescent="0.2">
      <c r="E4767" s="2">
        <v>44292</v>
      </c>
      <c r="F4767">
        <v>19</v>
      </c>
      <c r="G4767" t="s">
        <v>104</v>
      </c>
      <c r="H4767">
        <v>1253</v>
      </c>
      <c r="I4767">
        <f>MONTH(DailyExits[[#This Row],[Date]])</f>
        <v>4</v>
      </c>
      <c r="J4767">
        <f>WEEKDAY(DailyExits[[#This Row],[Date]],2)</f>
        <v>2</v>
      </c>
      <c r="K4767" t="str">
        <f>IF(LEFT(DailyExits[[#This Row],[Lines]],1)="Y","Yes","No")</f>
        <v>Yes</v>
      </c>
      <c r="L4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68" spans="5:12" x14ac:dyDescent="0.2">
      <c r="E4768" s="2">
        <v>44292</v>
      </c>
      <c r="F4768" t="s">
        <v>10</v>
      </c>
      <c r="G4768" t="s">
        <v>103</v>
      </c>
      <c r="H4768">
        <v>1248</v>
      </c>
      <c r="I4768">
        <f>MONTH(DailyExits[[#This Row],[Date]])</f>
        <v>4</v>
      </c>
      <c r="J4768">
        <f>WEEKDAY(DailyExits[[#This Row],[Date]],2)</f>
        <v>2</v>
      </c>
      <c r="K4768" t="str">
        <f>IF(LEFT(DailyExits[[#This Row],[Lines]],1)="Y","Yes","No")</f>
        <v>Yes</v>
      </c>
      <c r="L4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69" spans="5:12" x14ac:dyDescent="0.2">
      <c r="E4769" s="2">
        <v>44292</v>
      </c>
      <c r="F4769" t="s">
        <v>2</v>
      </c>
      <c r="G4769" t="s">
        <v>103</v>
      </c>
      <c r="H4769">
        <v>1218</v>
      </c>
      <c r="I4769">
        <f>MONTH(DailyExits[[#This Row],[Date]])</f>
        <v>4</v>
      </c>
      <c r="J4769">
        <f>WEEKDAY(DailyExits[[#This Row],[Date]],2)</f>
        <v>2</v>
      </c>
      <c r="K4769" t="str">
        <f>IF(LEFT(DailyExits[[#This Row],[Lines]],1)="Y","Yes","No")</f>
        <v>Yes</v>
      </c>
      <c r="L4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70" spans="5:12" x14ac:dyDescent="0.2">
      <c r="E4770" s="2">
        <v>44292</v>
      </c>
      <c r="F4770" t="s">
        <v>18</v>
      </c>
      <c r="G4770" t="s">
        <v>105</v>
      </c>
      <c r="H4770">
        <v>1184</v>
      </c>
      <c r="I4770">
        <f>MONTH(DailyExits[[#This Row],[Date]])</f>
        <v>4</v>
      </c>
      <c r="J4770">
        <f>WEEKDAY(DailyExits[[#This Row],[Date]],2)</f>
        <v>2</v>
      </c>
      <c r="K4770" t="str">
        <f>IF(LEFT(DailyExits[[#This Row],[Lines]],1)="Y","Yes","No")</f>
        <v>No</v>
      </c>
      <c r="L4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71" spans="5:12" x14ac:dyDescent="0.2">
      <c r="E4771" s="2">
        <v>44292</v>
      </c>
      <c r="F4771" t="s">
        <v>36</v>
      </c>
      <c r="G4771" t="s">
        <v>108</v>
      </c>
      <c r="H4771">
        <v>1065</v>
      </c>
      <c r="I4771">
        <f>MONTH(DailyExits[[#This Row],[Date]])</f>
        <v>4</v>
      </c>
      <c r="J4771">
        <f>WEEKDAY(DailyExits[[#This Row],[Date]],2)</f>
        <v>2</v>
      </c>
      <c r="K4771" t="str">
        <f>IF(LEFT(DailyExits[[#This Row],[Lines]],1)="Y","Yes","No")</f>
        <v>Yes</v>
      </c>
      <c r="L4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72" spans="5:12" x14ac:dyDescent="0.2">
      <c r="E4772" s="2">
        <v>44292</v>
      </c>
      <c r="F4772" t="s">
        <v>28</v>
      </c>
      <c r="G4772" t="s">
        <v>107</v>
      </c>
      <c r="H4772">
        <v>1014</v>
      </c>
      <c r="I4772">
        <f>MONTH(DailyExits[[#This Row],[Date]])</f>
        <v>4</v>
      </c>
      <c r="J4772">
        <f>WEEKDAY(DailyExits[[#This Row],[Date]],2)</f>
        <v>2</v>
      </c>
      <c r="K4772" t="str">
        <f>IF(LEFT(DailyExits[[#This Row],[Lines]],1)="Y","Yes","No")</f>
        <v>No</v>
      </c>
      <c r="L4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73" spans="5:12" x14ac:dyDescent="0.2">
      <c r="E4773" s="2">
        <v>44292</v>
      </c>
      <c r="F4773" t="s">
        <v>60</v>
      </c>
      <c r="G4773" t="s">
        <v>109</v>
      </c>
      <c r="H4773">
        <v>997</v>
      </c>
      <c r="I4773">
        <f>MONTH(DailyExits[[#This Row],[Date]])</f>
        <v>4</v>
      </c>
      <c r="J4773">
        <f>WEEKDAY(DailyExits[[#This Row],[Date]],2)</f>
        <v>2</v>
      </c>
      <c r="K4773" t="str">
        <f>IF(LEFT(DailyExits[[#This Row],[Lines]],1)="Y","Yes","No")</f>
        <v>Yes</v>
      </c>
      <c r="L4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74" spans="5:12" x14ac:dyDescent="0.2">
      <c r="E4774" s="2">
        <v>44292</v>
      </c>
      <c r="F4774" t="s">
        <v>70</v>
      </c>
      <c r="G4774" t="s">
        <v>111</v>
      </c>
      <c r="H4774">
        <v>985</v>
      </c>
      <c r="I4774">
        <f>MONTH(DailyExits[[#This Row],[Date]])</f>
        <v>4</v>
      </c>
      <c r="J4774">
        <f>WEEKDAY(DailyExits[[#This Row],[Date]],2)</f>
        <v>2</v>
      </c>
      <c r="K4774" t="str">
        <f>IF(LEFT(DailyExits[[#This Row],[Lines]],1)="Y","Yes","No")</f>
        <v>No</v>
      </c>
      <c r="L4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75" spans="5:12" x14ac:dyDescent="0.2">
      <c r="E4775" s="2">
        <v>44292</v>
      </c>
      <c r="F4775" t="s">
        <v>74</v>
      </c>
      <c r="G4775" t="s">
        <v>108</v>
      </c>
      <c r="H4775">
        <v>939</v>
      </c>
      <c r="I4775">
        <f>MONTH(DailyExits[[#This Row],[Date]])</f>
        <v>4</v>
      </c>
      <c r="J4775">
        <f>WEEKDAY(DailyExits[[#This Row],[Date]],2)</f>
        <v>2</v>
      </c>
      <c r="K4775" t="str">
        <f>IF(LEFT(DailyExits[[#This Row],[Lines]],1)="Y","Yes","No")</f>
        <v>Yes</v>
      </c>
      <c r="L4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76" spans="5:12" x14ac:dyDescent="0.2">
      <c r="E4776" s="2">
        <v>44292</v>
      </c>
      <c r="F4776" t="s">
        <v>90</v>
      </c>
      <c r="G4776" t="s">
        <v>108</v>
      </c>
      <c r="H4776">
        <v>834</v>
      </c>
      <c r="I4776">
        <f>MONTH(DailyExits[[#This Row],[Date]])</f>
        <v>4</v>
      </c>
      <c r="J4776">
        <f>WEEKDAY(DailyExits[[#This Row],[Date]],2)</f>
        <v>2</v>
      </c>
      <c r="K4776" t="str">
        <f>IF(LEFT(DailyExits[[#This Row],[Lines]],1)="Y","Yes","No")</f>
        <v>Yes</v>
      </c>
      <c r="L4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77" spans="5:12" x14ac:dyDescent="0.2">
      <c r="E4777" s="2">
        <v>44292</v>
      </c>
      <c r="F4777" t="s">
        <v>40</v>
      </c>
      <c r="G4777" t="s">
        <v>108</v>
      </c>
      <c r="H4777">
        <v>789</v>
      </c>
      <c r="I4777">
        <f>MONTH(DailyExits[[#This Row],[Date]])</f>
        <v>4</v>
      </c>
      <c r="J4777">
        <f>WEEKDAY(DailyExits[[#This Row],[Date]],2)</f>
        <v>2</v>
      </c>
      <c r="K4777" t="str">
        <f>IF(LEFT(DailyExits[[#This Row],[Lines]],1)="Y","Yes","No")</f>
        <v>Yes</v>
      </c>
      <c r="L4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78" spans="5:12" x14ac:dyDescent="0.2">
      <c r="E4778" s="2">
        <v>44292</v>
      </c>
      <c r="F4778" t="s">
        <v>38</v>
      </c>
      <c r="G4778" t="s">
        <v>108</v>
      </c>
      <c r="H4778">
        <v>764</v>
      </c>
      <c r="I4778">
        <f>MONTH(DailyExits[[#This Row],[Date]])</f>
        <v>4</v>
      </c>
      <c r="J4778">
        <f>WEEKDAY(DailyExits[[#This Row],[Date]],2)</f>
        <v>2</v>
      </c>
      <c r="K4778" t="str">
        <f>IF(LEFT(DailyExits[[#This Row],[Lines]],1)="Y","Yes","No")</f>
        <v>Yes</v>
      </c>
      <c r="L4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79" spans="5:12" x14ac:dyDescent="0.2">
      <c r="E4779" s="2">
        <v>44292</v>
      </c>
      <c r="F4779" t="s">
        <v>80</v>
      </c>
      <c r="G4779" t="s">
        <v>110</v>
      </c>
      <c r="H4779">
        <v>734</v>
      </c>
      <c r="I4779">
        <f>MONTH(DailyExits[[#This Row],[Date]])</f>
        <v>4</v>
      </c>
      <c r="J4779">
        <f>WEEKDAY(DailyExits[[#This Row],[Date]],2)</f>
        <v>2</v>
      </c>
      <c r="K4779" t="str">
        <f>IF(LEFT(DailyExits[[#This Row],[Lines]],1)="Y","Yes","No")</f>
        <v>Yes</v>
      </c>
      <c r="L4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80" spans="5:12" x14ac:dyDescent="0.2">
      <c r="E4780" s="2">
        <v>44292</v>
      </c>
      <c r="F4780" t="s">
        <v>12</v>
      </c>
      <c r="G4780" t="s">
        <v>103</v>
      </c>
      <c r="H4780">
        <v>669</v>
      </c>
      <c r="I4780">
        <f>MONTH(DailyExits[[#This Row],[Date]])</f>
        <v>4</v>
      </c>
      <c r="J4780">
        <f>WEEKDAY(DailyExits[[#This Row],[Date]],2)</f>
        <v>2</v>
      </c>
      <c r="K4780" t="str">
        <f>IF(LEFT(DailyExits[[#This Row],[Lines]],1)="Y","Yes","No")</f>
        <v>Yes</v>
      </c>
      <c r="L4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81" spans="5:12" x14ac:dyDescent="0.2">
      <c r="E4781" s="2">
        <v>44292</v>
      </c>
      <c r="F4781" t="s">
        <v>30</v>
      </c>
      <c r="G4781" t="s">
        <v>107</v>
      </c>
      <c r="H4781">
        <v>668</v>
      </c>
      <c r="I4781">
        <f>MONTH(DailyExits[[#This Row],[Date]])</f>
        <v>4</v>
      </c>
      <c r="J4781">
        <f>WEEKDAY(DailyExits[[#This Row],[Date]],2)</f>
        <v>2</v>
      </c>
      <c r="K4781" t="str">
        <f>IF(LEFT(DailyExits[[#This Row],[Lines]],1)="Y","Yes","No")</f>
        <v>No</v>
      </c>
      <c r="L4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82" spans="5:12" x14ac:dyDescent="0.2">
      <c r="E4782" s="2">
        <v>44292</v>
      </c>
      <c r="F4782" t="s">
        <v>6</v>
      </c>
      <c r="G4782" t="s">
        <v>103</v>
      </c>
      <c r="H4782">
        <v>661</v>
      </c>
      <c r="I4782">
        <f>MONTH(DailyExits[[#This Row],[Date]])</f>
        <v>4</v>
      </c>
      <c r="J4782">
        <f>WEEKDAY(DailyExits[[#This Row],[Date]],2)</f>
        <v>2</v>
      </c>
      <c r="K4782" t="str">
        <f>IF(LEFT(DailyExits[[#This Row],[Lines]],1)="Y","Yes","No")</f>
        <v>Yes</v>
      </c>
      <c r="L4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83" spans="5:12" x14ac:dyDescent="0.2">
      <c r="E4783" s="2">
        <v>44292</v>
      </c>
      <c r="F4783" t="s">
        <v>34</v>
      </c>
      <c r="G4783" t="s">
        <v>107</v>
      </c>
      <c r="H4783">
        <v>651</v>
      </c>
      <c r="I4783">
        <f>MONTH(DailyExits[[#This Row],[Date]])</f>
        <v>4</v>
      </c>
      <c r="J4783">
        <f>WEEKDAY(DailyExits[[#This Row],[Date]],2)</f>
        <v>2</v>
      </c>
      <c r="K4783" t="str">
        <f>IF(LEFT(DailyExits[[#This Row],[Lines]],1)="Y","Yes","No")</f>
        <v>No</v>
      </c>
      <c r="L4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84" spans="5:12" x14ac:dyDescent="0.2">
      <c r="E4784" s="2">
        <v>44292</v>
      </c>
      <c r="F4784" t="s">
        <v>66</v>
      </c>
      <c r="G4784" t="s">
        <v>110</v>
      </c>
      <c r="H4784">
        <v>632</v>
      </c>
      <c r="I4784">
        <f>MONTH(DailyExits[[#This Row],[Date]])</f>
        <v>4</v>
      </c>
      <c r="J4784">
        <f>WEEKDAY(DailyExits[[#This Row],[Date]],2)</f>
        <v>2</v>
      </c>
      <c r="K4784" t="str">
        <f>IF(LEFT(DailyExits[[#This Row],[Lines]],1)="Y","Yes","No")</f>
        <v>Yes</v>
      </c>
      <c r="L4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85" spans="5:12" x14ac:dyDescent="0.2">
      <c r="E4785" s="2">
        <v>44292</v>
      </c>
      <c r="F4785" t="s">
        <v>32</v>
      </c>
      <c r="G4785" t="s">
        <v>107</v>
      </c>
      <c r="H4785">
        <v>630</v>
      </c>
      <c r="I4785">
        <f>MONTH(DailyExits[[#This Row],[Date]])</f>
        <v>4</v>
      </c>
      <c r="J4785">
        <f>WEEKDAY(DailyExits[[#This Row],[Date]],2)</f>
        <v>2</v>
      </c>
      <c r="K4785" t="str">
        <f>IF(LEFT(DailyExits[[#This Row],[Lines]],1)="Y","Yes","No")</f>
        <v>No</v>
      </c>
      <c r="L4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86" spans="5:12" x14ac:dyDescent="0.2">
      <c r="E4786" s="2">
        <v>44292</v>
      </c>
      <c r="F4786" t="s">
        <v>78</v>
      </c>
      <c r="G4786" t="s">
        <v>110</v>
      </c>
      <c r="H4786">
        <v>595</v>
      </c>
      <c r="I4786">
        <f>MONTH(DailyExits[[#This Row],[Date]])</f>
        <v>4</v>
      </c>
      <c r="J4786">
        <f>WEEKDAY(DailyExits[[#This Row],[Date]],2)</f>
        <v>2</v>
      </c>
      <c r="K4786" t="str">
        <f>IF(LEFT(DailyExits[[#This Row],[Lines]],1)="Y","Yes","No")</f>
        <v>Yes</v>
      </c>
      <c r="L4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87" spans="5:12" x14ac:dyDescent="0.2">
      <c r="E4787" s="2">
        <v>44292</v>
      </c>
      <c r="F4787" t="s">
        <v>4</v>
      </c>
      <c r="G4787" t="s">
        <v>103</v>
      </c>
      <c r="H4787">
        <v>547</v>
      </c>
      <c r="I4787">
        <f>MONTH(DailyExits[[#This Row],[Date]])</f>
        <v>4</v>
      </c>
      <c r="J4787">
        <f>WEEKDAY(DailyExits[[#This Row],[Date]],2)</f>
        <v>2</v>
      </c>
      <c r="K4787" t="str">
        <f>IF(LEFT(DailyExits[[#This Row],[Lines]],1)="Y","Yes","No")</f>
        <v>Yes</v>
      </c>
      <c r="L4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88" spans="5:12" x14ac:dyDescent="0.2">
      <c r="E4788" s="2">
        <v>44292</v>
      </c>
      <c r="F4788" t="s">
        <v>76</v>
      </c>
      <c r="G4788" t="s">
        <v>110</v>
      </c>
      <c r="H4788">
        <v>525</v>
      </c>
      <c r="I4788">
        <f>MONTH(DailyExits[[#This Row],[Date]])</f>
        <v>4</v>
      </c>
      <c r="J4788">
        <f>WEEKDAY(DailyExits[[#This Row],[Date]],2)</f>
        <v>2</v>
      </c>
      <c r="K4788" t="str">
        <f>IF(LEFT(DailyExits[[#This Row],[Lines]],1)="Y","Yes","No")</f>
        <v>Yes</v>
      </c>
      <c r="L4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89" spans="5:12" x14ac:dyDescent="0.2">
      <c r="E4789" s="2">
        <v>44292</v>
      </c>
      <c r="F4789" t="s">
        <v>46</v>
      </c>
      <c r="G4789" t="s">
        <v>108</v>
      </c>
      <c r="H4789">
        <v>509</v>
      </c>
      <c r="I4789">
        <f>MONTH(DailyExits[[#This Row],[Date]])</f>
        <v>4</v>
      </c>
      <c r="J4789">
        <f>WEEKDAY(DailyExits[[#This Row],[Date]],2)</f>
        <v>2</v>
      </c>
      <c r="K4789" t="str">
        <f>IF(LEFT(DailyExits[[#This Row],[Lines]],1)="Y","Yes","No")</f>
        <v>Yes</v>
      </c>
      <c r="L4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90" spans="5:12" x14ac:dyDescent="0.2">
      <c r="E4790" s="2">
        <v>44292</v>
      </c>
      <c r="F4790" t="s">
        <v>82</v>
      </c>
      <c r="G4790" t="s">
        <v>110</v>
      </c>
      <c r="H4790">
        <v>455</v>
      </c>
      <c r="I4790">
        <f>MONTH(DailyExits[[#This Row],[Date]])</f>
        <v>4</v>
      </c>
      <c r="J4790">
        <f>WEEKDAY(DailyExits[[#This Row],[Date]],2)</f>
        <v>2</v>
      </c>
      <c r="K4790" t="str">
        <f>IF(LEFT(DailyExits[[#This Row],[Lines]],1)="Y","Yes","No")</f>
        <v>Yes</v>
      </c>
      <c r="L4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91" spans="5:12" x14ac:dyDescent="0.2">
      <c r="E4791" s="2">
        <v>44292</v>
      </c>
      <c r="F4791" t="s">
        <v>8</v>
      </c>
      <c r="G4791" t="s">
        <v>103</v>
      </c>
      <c r="H4791">
        <v>451</v>
      </c>
      <c r="I4791">
        <f>MONTH(DailyExits[[#This Row],[Date]])</f>
        <v>4</v>
      </c>
      <c r="J4791">
        <f>WEEKDAY(DailyExits[[#This Row],[Date]],2)</f>
        <v>2</v>
      </c>
      <c r="K4791" t="str">
        <f>IF(LEFT(DailyExits[[#This Row],[Lines]],1)="Y","Yes","No")</f>
        <v>Yes</v>
      </c>
      <c r="L4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92" spans="5:12" x14ac:dyDescent="0.2">
      <c r="E4792" s="2">
        <v>44292</v>
      </c>
      <c r="F4792" t="s">
        <v>68</v>
      </c>
      <c r="G4792" t="s">
        <v>111</v>
      </c>
      <c r="H4792">
        <v>414</v>
      </c>
      <c r="I4792">
        <f>MONTH(DailyExits[[#This Row],[Date]])</f>
        <v>4</v>
      </c>
      <c r="J4792">
        <f>WEEKDAY(DailyExits[[#This Row],[Date]],2)</f>
        <v>2</v>
      </c>
      <c r="K4792" t="str">
        <f>IF(LEFT(DailyExits[[#This Row],[Lines]],1)="Y","Yes","No")</f>
        <v>No</v>
      </c>
      <c r="L4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93" spans="5:12" x14ac:dyDescent="0.2">
      <c r="E4793" s="2">
        <v>44292</v>
      </c>
      <c r="F4793" t="s">
        <v>42</v>
      </c>
      <c r="G4793" t="s">
        <v>108</v>
      </c>
      <c r="H4793">
        <v>366</v>
      </c>
      <c r="I4793">
        <f>MONTH(DailyExits[[#This Row],[Date]])</f>
        <v>4</v>
      </c>
      <c r="J4793">
        <f>WEEKDAY(DailyExits[[#This Row],[Date]],2)</f>
        <v>2</v>
      </c>
      <c r="K4793" t="str">
        <f>IF(LEFT(DailyExits[[#This Row],[Lines]],1)="Y","Yes","No")</f>
        <v>Yes</v>
      </c>
      <c r="L4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94" spans="5:12" x14ac:dyDescent="0.2">
      <c r="E4794" s="2">
        <v>44292</v>
      </c>
      <c r="F4794" t="s">
        <v>84</v>
      </c>
      <c r="G4794" t="s">
        <v>111</v>
      </c>
      <c r="H4794">
        <v>365</v>
      </c>
      <c r="I4794">
        <f>MONTH(DailyExits[[#This Row],[Date]])</f>
        <v>4</v>
      </c>
      <c r="J4794">
        <f>WEEKDAY(DailyExits[[#This Row],[Date]],2)</f>
        <v>2</v>
      </c>
      <c r="K4794" t="str">
        <f>IF(LEFT(DailyExits[[#This Row],[Lines]],1)="Y","Yes","No")</f>
        <v>No</v>
      </c>
      <c r="L4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95" spans="5:12" x14ac:dyDescent="0.2">
      <c r="E4795" s="2">
        <v>44292</v>
      </c>
      <c r="F4795" t="s">
        <v>92</v>
      </c>
      <c r="G4795" t="s">
        <v>108</v>
      </c>
      <c r="H4795">
        <v>326</v>
      </c>
      <c r="I4795">
        <f>MONTH(DailyExits[[#This Row],[Date]])</f>
        <v>4</v>
      </c>
      <c r="J4795">
        <f>WEEKDAY(DailyExits[[#This Row],[Date]],2)</f>
        <v>2</v>
      </c>
      <c r="K4795" t="str">
        <f>IF(LEFT(DailyExits[[#This Row],[Lines]],1)="Y","Yes","No")</f>
        <v>Yes</v>
      </c>
      <c r="L4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96" spans="5:12" x14ac:dyDescent="0.2">
      <c r="E4796" s="2">
        <v>44292</v>
      </c>
      <c r="F4796" t="s">
        <v>96</v>
      </c>
      <c r="G4796" t="s">
        <v>107</v>
      </c>
      <c r="H4796">
        <v>319</v>
      </c>
      <c r="I4796">
        <f>MONTH(DailyExits[[#This Row],[Date]])</f>
        <v>4</v>
      </c>
      <c r="J4796">
        <f>WEEKDAY(DailyExits[[#This Row],[Date]],2)</f>
        <v>2</v>
      </c>
      <c r="K4796" t="str">
        <f>IF(LEFT(DailyExits[[#This Row],[Lines]],1)="Y","Yes","No")</f>
        <v>No</v>
      </c>
      <c r="L4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97" spans="5:12" x14ac:dyDescent="0.2">
      <c r="E4797" s="2">
        <v>44292</v>
      </c>
      <c r="F4797" t="s">
        <v>88</v>
      </c>
      <c r="G4797" t="s">
        <v>107</v>
      </c>
      <c r="H4797">
        <v>314</v>
      </c>
      <c r="I4797">
        <f>MONTH(DailyExits[[#This Row],[Date]])</f>
        <v>4</v>
      </c>
      <c r="J4797">
        <f>WEEKDAY(DailyExits[[#This Row],[Date]],2)</f>
        <v>2</v>
      </c>
      <c r="K4797" t="str">
        <f>IF(LEFT(DailyExits[[#This Row],[Lines]],1)="Y","Yes","No")</f>
        <v>No</v>
      </c>
      <c r="L4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98" spans="5:12" x14ac:dyDescent="0.2">
      <c r="E4798" s="2">
        <v>44292</v>
      </c>
      <c r="F4798" t="s">
        <v>72</v>
      </c>
      <c r="G4798" t="s">
        <v>108</v>
      </c>
      <c r="H4798">
        <v>270</v>
      </c>
      <c r="I4798">
        <f>MONTH(DailyExits[[#This Row],[Date]])</f>
        <v>4</v>
      </c>
      <c r="J4798">
        <f>WEEKDAY(DailyExits[[#This Row],[Date]],2)</f>
        <v>2</v>
      </c>
      <c r="K4798" t="str">
        <f>IF(LEFT(DailyExits[[#This Row],[Lines]],1)="Y","Yes","No")</f>
        <v>Yes</v>
      </c>
      <c r="L4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799" spans="5:12" x14ac:dyDescent="0.2">
      <c r="E4799" s="2">
        <v>44292</v>
      </c>
      <c r="F4799" t="s">
        <v>94</v>
      </c>
      <c r="G4799" t="s">
        <v>107</v>
      </c>
      <c r="H4799">
        <v>260</v>
      </c>
      <c r="I4799">
        <f>MONTH(DailyExits[[#This Row],[Date]])</f>
        <v>4</v>
      </c>
      <c r="J4799">
        <f>WEEKDAY(DailyExits[[#This Row],[Date]],2)</f>
        <v>2</v>
      </c>
      <c r="K4799" t="str">
        <f>IF(LEFT(DailyExits[[#This Row],[Lines]],1)="Y","Yes","No")</f>
        <v>No</v>
      </c>
      <c r="L4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00" spans="5:12" x14ac:dyDescent="0.2">
      <c r="E4800" s="2">
        <v>44292</v>
      </c>
      <c r="F4800" t="s">
        <v>44</v>
      </c>
      <c r="G4800" t="s">
        <v>108</v>
      </c>
      <c r="H4800">
        <v>246</v>
      </c>
      <c r="I4800">
        <f>MONTH(DailyExits[[#This Row],[Date]])</f>
        <v>4</v>
      </c>
      <c r="J4800">
        <f>WEEKDAY(DailyExits[[#This Row],[Date]],2)</f>
        <v>2</v>
      </c>
      <c r="K4800" t="str">
        <f>IF(LEFT(DailyExits[[#This Row],[Lines]],1)="Y","Yes","No")</f>
        <v>Yes</v>
      </c>
      <c r="L4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01" spans="5:12" x14ac:dyDescent="0.2">
      <c r="E4801" s="2">
        <v>44292</v>
      </c>
      <c r="F4801" t="s">
        <v>86</v>
      </c>
      <c r="G4801" t="s">
        <v>112</v>
      </c>
      <c r="H4801">
        <v>133</v>
      </c>
      <c r="I4801">
        <f>MONTH(DailyExits[[#This Row],[Date]])</f>
        <v>4</v>
      </c>
      <c r="J4801">
        <f>WEEKDAY(DailyExits[[#This Row],[Date]],2)</f>
        <v>2</v>
      </c>
      <c r="K4801" t="str">
        <f>IF(LEFT(DailyExits[[#This Row],[Lines]],1)="Y","Yes","No")</f>
        <v>No</v>
      </c>
      <c r="L4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02" spans="5:12" x14ac:dyDescent="0.2">
      <c r="E4802" s="2">
        <v>44293</v>
      </c>
      <c r="F4802" t="s">
        <v>54</v>
      </c>
      <c r="G4802" t="s">
        <v>109</v>
      </c>
      <c r="H4802">
        <v>4501</v>
      </c>
      <c r="I4802">
        <f>MONTH(DailyExits[[#This Row],[Date]])</f>
        <v>4</v>
      </c>
      <c r="J4802">
        <f>WEEKDAY(DailyExits[[#This Row],[Date]],2)</f>
        <v>3</v>
      </c>
      <c r="K4802" t="str">
        <f>IF(LEFT(DailyExits[[#This Row],[Lines]],1)="Y","Yes","No")</f>
        <v>Yes</v>
      </c>
      <c r="L4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803" spans="5:12" x14ac:dyDescent="0.2">
      <c r="E4803" s="2">
        <v>44293</v>
      </c>
      <c r="F4803" t="s">
        <v>52</v>
      </c>
      <c r="G4803" t="s">
        <v>109</v>
      </c>
      <c r="H4803">
        <v>4117</v>
      </c>
      <c r="I4803">
        <f>MONTH(DailyExits[[#This Row],[Date]])</f>
        <v>4</v>
      </c>
      <c r="J4803">
        <f>WEEKDAY(DailyExits[[#This Row],[Date]],2)</f>
        <v>3</v>
      </c>
      <c r="K4803" t="str">
        <f>IF(LEFT(DailyExits[[#This Row],[Lines]],1)="Y","Yes","No")</f>
        <v>Yes</v>
      </c>
      <c r="L4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804" spans="5:12" x14ac:dyDescent="0.2">
      <c r="E4804" s="2">
        <v>44293</v>
      </c>
      <c r="F4804" t="s">
        <v>50</v>
      </c>
      <c r="G4804" t="s">
        <v>109</v>
      </c>
      <c r="H4804">
        <v>3781</v>
      </c>
      <c r="I4804">
        <f>MONTH(DailyExits[[#This Row],[Date]])</f>
        <v>4</v>
      </c>
      <c r="J4804">
        <f>WEEKDAY(DailyExits[[#This Row],[Date]],2)</f>
        <v>3</v>
      </c>
      <c r="K4804" t="str">
        <f>IF(LEFT(DailyExits[[#This Row],[Lines]],1)="Y","Yes","No")</f>
        <v>Yes</v>
      </c>
      <c r="L48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805" spans="5:12" x14ac:dyDescent="0.2">
      <c r="E4805" s="2">
        <v>44293</v>
      </c>
      <c r="F4805" t="s">
        <v>56</v>
      </c>
      <c r="G4805" t="s">
        <v>109</v>
      </c>
      <c r="H4805">
        <v>3421</v>
      </c>
      <c r="I4805">
        <f>MONTH(DailyExits[[#This Row],[Date]])</f>
        <v>4</v>
      </c>
      <c r="J4805">
        <f>WEEKDAY(DailyExits[[#This Row],[Date]],2)</f>
        <v>3</v>
      </c>
      <c r="K4805" t="str">
        <f>IF(LEFT(DailyExits[[#This Row],[Lines]],1)="Y","Yes","No")</f>
        <v>Yes</v>
      </c>
      <c r="L48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806" spans="5:12" x14ac:dyDescent="0.2">
      <c r="E4806" s="2">
        <v>44293</v>
      </c>
      <c r="F4806" t="s">
        <v>22</v>
      </c>
      <c r="G4806" t="s">
        <v>106</v>
      </c>
      <c r="H4806">
        <v>2503</v>
      </c>
      <c r="I4806">
        <f>MONTH(DailyExits[[#This Row],[Date]])</f>
        <v>4</v>
      </c>
      <c r="J4806">
        <f>WEEKDAY(DailyExits[[#This Row],[Date]],2)</f>
        <v>3</v>
      </c>
      <c r="K4806" t="str">
        <f>IF(LEFT(DailyExits[[#This Row],[Lines]],1)="Y","Yes","No")</f>
        <v>No</v>
      </c>
      <c r="L48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07" spans="5:12" x14ac:dyDescent="0.2">
      <c r="E4807" s="2">
        <v>44293</v>
      </c>
      <c r="F4807">
        <v>24</v>
      </c>
      <c r="G4807" t="s">
        <v>109</v>
      </c>
      <c r="H4807">
        <v>2245</v>
      </c>
      <c r="I4807">
        <f>MONTH(DailyExits[[#This Row],[Date]])</f>
        <v>4</v>
      </c>
      <c r="J4807">
        <f>WEEKDAY(DailyExits[[#This Row],[Date]],2)</f>
        <v>3</v>
      </c>
      <c r="K4807" t="str">
        <f>IF(LEFT(DailyExits[[#This Row],[Lines]],1)="Y","Yes","No")</f>
        <v>Yes</v>
      </c>
      <c r="L4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08" spans="5:12" x14ac:dyDescent="0.2">
      <c r="E4808" s="2">
        <v>44293</v>
      </c>
      <c r="F4808" t="s">
        <v>20</v>
      </c>
      <c r="G4808" t="s">
        <v>105</v>
      </c>
      <c r="H4808">
        <v>2236</v>
      </c>
      <c r="I4808">
        <f>MONTH(DailyExits[[#This Row],[Date]])</f>
        <v>4</v>
      </c>
      <c r="J4808">
        <f>WEEKDAY(DailyExits[[#This Row],[Date]],2)</f>
        <v>3</v>
      </c>
      <c r="K4808" t="str">
        <f>IF(LEFT(DailyExits[[#This Row],[Lines]],1)="Y","Yes","No")</f>
        <v>No</v>
      </c>
      <c r="L48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09" spans="5:12" x14ac:dyDescent="0.2">
      <c r="E4809" s="2">
        <v>44293</v>
      </c>
      <c r="F4809">
        <v>16</v>
      </c>
      <c r="G4809" t="s">
        <v>109</v>
      </c>
      <c r="H4809">
        <v>2178</v>
      </c>
      <c r="I4809">
        <f>MONTH(DailyExits[[#This Row],[Date]])</f>
        <v>4</v>
      </c>
      <c r="J4809">
        <f>WEEKDAY(DailyExits[[#This Row],[Date]],2)</f>
        <v>3</v>
      </c>
      <c r="K4809" t="str">
        <f>IF(LEFT(DailyExits[[#This Row],[Lines]],1)="Y","Yes","No")</f>
        <v>Yes</v>
      </c>
      <c r="L4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10" spans="5:12" x14ac:dyDescent="0.2">
      <c r="E4810" s="2">
        <v>44293</v>
      </c>
      <c r="F4810" t="s">
        <v>62</v>
      </c>
      <c r="G4810" t="s">
        <v>109</v>
      </c>
      <c r="H4810">
        <v>1743</v>
      </c>
      <c r="I4810">
        <f>MONTH(DailyExits[[#This Row],[Date]])</f>
        <v>4</v>
      </c>
      <c r="J4810">
        <f>WEEKDAY(DailyExits[[#This Row],[Date]],2)</f>
        <v>3</v>
      </c>
      <c r="K4810" t="str">
        <f>IF(LEFT(DailyExits[[#This Row],[Lines]],1)="Y","Yes","No")</f>
        <v>Yes</v>
      </c>
      <c r="L4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11" spans="5:12" x14ac:dyDescent="0.2">
      <c r="E4811" s="2">
        <v>44293</v>
      </c>
      <c r="F4811">
        <v>12</v>
      </c>
      <c r="G4811" t="s">
        <v>104</v>
      </c>
      <c r="H4811">
        <v>1642</v>
      </c>
      <c r="I4811">
        <f>MONTH(DailyExits[[#This Row],[Date]])</f>
        <v>4</v>
      </c>
      <c r="J4811">
        <f>WEEKDAY(DailyExits[[#This Row],[Date]],2)</f>
        <v>3</v>
      </c>
      <c r="K4811" t="str">
        <f>IF(LEFT(DailyExits[[#This Row],[Lines]],1)="Y","Yes","No")</f>
        <v>Yes</v>
      </c>
      <c r="L4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12" spans="5:12" x14ac:dyDescent="0.2">
      <c r="E4812" s="2">
        <v>44293</v>
      </c>
      <c r="F4812" t="s">
        <v>24</v>
      </c>
      <c r="G4812" t="s">
        <v>105</v>
      </c>
      <c r="H4812">
        <v>1550</v>
      </c>
      <c r="I4812">
        <f>MONTH(DailyExits[[#This Row],[Date]])</f>
        <v>4</v>
      </c>
      <c r="J4812">
        <f>WEEKDAY(DailyExits[[#This Row],[Date]],2)</f>
        <v>3</v>
      </c>
      <c r="K4812" t="str">
        <f>IF(LEFT(DailyExits[[#This Row],[Lines]],1)="Y","Yes","No")</f>
        <v>No</v>
      </c>
      <c r="L4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13" spans="5:12" x14ac:dyDescent="0.2">
      <c r="E4813" s="2">
        <v>44293</v>
      </c>
      <c r="F4813" t="s">
        <v>64</v>
      </c>
      <c r="G4813" t="s">
        <v>109</v>
      </c>
      <c r="H4813">
        <v>1450</v>
      </c>
      <c r="I4813">
        <f>MONTH(DailyExits[[#This Row],[Date]])</f>
        <v>4</v>
      </c>
      <c r="J4813">
        <f>WEEKDAY(DailyExits[[#This Row],[Date]],2)</f>
        <v>3</v>
      </c>
      <c r="K4813" t="str">
        <f>IF(LEFT(DailyExits[[#This Row],[Lines]],1)="Y","Yes","No")</f>
        <v>Yes</v>
      </c>
      <c r="L4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14" spans="5:12" x14ac:dyDescent="0.2">
      <c r="E4814" s="2">
        <v>44293</v>
      </c>
      <c r="F4814" t="s">
        <v>48</v>
      </c>
      <c r="G4814" t="s">
        <v>109</v>
      </c>
      <c r="H4814">
        <v>1346</v>
      </c>
      <c r="I4814">
        <f>MONTH(DailyExits[[#This Row],[Date]])</f>
        <v>4</v>
      </c>
      <c r="J4814">
        <f>WEEKDAY(DailyExits[[#This Row],[Date]],2)</f>
        <v>3</v>
      </c>
      <c r="K4814" t="str">
        <f>IF(LEFT(DailyExits[[#This Row],[Lines]],1)="Y","Yes","No")</f>
        <v>Yes</v>
      </c>
      <c r="L4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15" spans="5:12" x14ac:dyDescent="0.2">
      <c r="E4815" s="2">
        <v>44293</v>
      </c>
      <c r="F4815" t="s">
        <v>10</v>
      </c>
      <c r="G4815" t="s">
        <v>103</v>
      </c>
      <c r="H4815">
        <v>1334</v>
      </c>
      <c r="I4815">
        <f>MONTH(DailyExits[[#This Row],[Date]])</f>
        <v>4</v>
      </c>
      <c r="J4815">
        <f>WEEKDAY(DailyExits[[#This Row],[Date]],2)</f>
        <v>3</v>
      </c>
      <c r="K4815" t="str">
        <f>IF(LEFT(DailyExits[[#This Row],[Lines]],1)="Y","Yes","No")</f>
        <v>Yes</v>
      </c>
      <c r="L4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16" spans="5:12" x14ac:dyDescent="0.2">
      <c r="E4816" s="2">
        <v>44293</v>
      </c>
      <c r="F4816" t="s">
        <v>14</v>
      </c>
      <c r="G4816" t="s">
        <v>104</v>
      </c>
      <c r="H4816">
        <v>1329</v>
      </c>
      <c r="I4816">
        <f>MONTH(DailyExits[[#This Row],[Date]])</f>
        <v>4</v>
      </c>
      <c r="J4816">
        <f>WEEKDAY(DailyExits[[#This Row],[Date]],2)</f>
        <v>3</v>
      </c>
      <c r="K4816" t="str">
        <f>IF(LEFT(DailyExits[[#This Row],[Lines]],1)="Y","Yes","No")</f>
        <v>Yes</v>
      </c>
      <c r="L4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17" spans="5:12" x14ac:dyDescent="0.2">
      <c r="E4817" s="2">
        <v>44293</v>
      </c>
      <c r="F4817" t="s">
        <v>26</v>
      </c>
      <c r="G4817" t="s">
        <v>105</v>
      </c>
      <c r="H4817">
        <v>1327</v>
      </c>
      <c r="I4817">
        <f>MONTH(DailyExits[[#This Row],[Date]])</f>
        <v>4</v>
      </c>
      <c r="J4817">
        <f>WEEKDAY(DailyExits[[#This Row],[Date]],2)</f>
        <v>3</v>
      </c>
      <c r="K4817" t="str">
        <f>IF(LEFT(DailyExits[[#This Row],[Lines]],1)="Y","Yes","No")</f>
        <v>No</v>
      </c>
      <c r="L4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18" spans="5:12" x14ac:dyDescent="0.2">
      <c r="E4818" s="2">
        <v>44293</v>
      </c>
      <c r="F4818" t="s">
        <v>18</v>
      </c>
      <c r="G4818" t="s">
        <v>105</v>
      </c>
      <c r="H4818">
        <v>1256</v>
      </c>
      <c r="I4818">
        <f>MONTH(DailyExits[[#This Row],[Date]])</f>
        <v>4</v>
      </c>
      <c r="J4818">
        <f>WEEKDAY(DailyExits[[#This Row],[Date]],2)</f>
        <v>3</v>
      </c>
      <c r="K4818" t="str">
        <f>IF(LEFT(DailyExits[[#This Row],[Lines]],1)="Y","Yes","No")</f>
        <v>No</v>
      </c>
      <c r="L4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19" spans="5:12" x14ac:dyDescent="0.2">
      <c r="E4819" s="2">
        <v>44293</v>
      </c>
      <c r="F4819">
        <v>19</v>
      </c>
      <c r="G4819" t="s">
        <v>104</v>
      </c>
      <c r="H4819">
        <v>1241</v>
      </c>
      <c r="I4819">
        <f>MONTH(DailyExits[[#This Row],[Date]])</f>
        <v>4</v>
      </c>
      <c r="J4819">
        <f>WEEKDAY(DailyExits[[#This Row],[Date]],2)</f>
        <v>3</v>
      </c>
      <c r="K4819" t="str">
        <f>IF(LEFT(DailyExits[[#This Row],[Lines]],1)="Y","Yes","No")</f>
        <v>Yes</v>
      </c>
      <c r="L4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20" spans="5:12" x14ac:dyDescent="0.2">
      <c r="E4820" s="2">
        <v>44293</v>
      </c>
      <c r="F4820" t="s">
        <v>2</v>
      </c>
      <c r="G4820" t="s">
        <v>103</v>
      </c>
      <c r="H4820">
        <v>1201</v>
      </c>
      <c r="I4820">
        <f>MONTH(DailyExits[[#This Row],[Date]])</f>
        <v>4</v>
      </c>
      <c r="J4820">
        <f>WEEKDAY(DailyExits[[#This Row],[Date]],2)</f>
        <v>3</v>
      </c>
      <c r="K4820" t="str">
        <f>IF(LEFT(DailyExits[[#This Row],[Lines]],1)="Y","Yes","No")</f>
        <v>Yes</v>
      </c>
      <c r="L4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21" spans="5:12" x14ac:dyDescent="0.2">
      <c r="E4821" s="2">
        <v>44293</v>
      </c>
      <c r="F4821" t="s">
        <v>36</v>
      </c>
      <c r="G4821" t="s">
        <v>108</v>
      </c>
      <c r="H4821">
        <v>1128</v>
      </c>
      <c r="I4821">
        <f>MONTH(DailyExits[[#This Row],[Date]])</f>
        <v>4</v>
      </c>
      <c r="J4821">
        <f>WEEKDAY(DailyExits[[#This Row],[Date]],2)</f>
        <v>3</v>
      </c>
      <c r="K4821" t="str">
        <f>IF(LEFT(DailyExits[[#This Row],[Lines]],1)="Y","Yes","No")</f>
        <v>Yes</v>
      </c>
      <c r="L4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22" spans="5:12" x14ac:dyDescent="0.2">
      <c r="E4822" s="2">
        <v>44293</v>
      </c>
      <c r="F4822" t="s">
        <v>60</v>
      </c>
      <c r="G4822" t="s">
        <v>109</v>
      </c>
      <c r="H4822">
        <v>1060</v>
      </c>
      <c r="I4822">
        <f>MONTH(DailyExits[[#This Row],[Date]])</f>
        <v>4</v>
      </c>
      <c r="J4822">
        <f>WEEKDAY(DailyExits[[#This Row],[Date]],2)</f>
        <v>3</v>
      </c>
      <c r="K4822" t="str">
        <f>IF(LEFT(DailyExits[[#This Row],[Lines]],1)="Y","Yes","No")</f>
        <v>Yes</v>
      </c>
      <c r="L4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23" spans="5:12" x14ac:dyDescent="0.2">
      <c r="E4823" s="2">
        <v>44293</v>
      </c>
      <c r="F4823" t="s">
        <v>70</v>
      </c>
      <c r="G4823" t="s">
        <v>111</v>
      </c>
      <c r="H4823">
        <v>1045</v>
      </c>
      <c r="I4823">
        <f>MONTH(DailyExits[[#This Row],[Date]])</f>
        <v>4</v>
      </c>
      <c r="J4823">
        <f>WEEKDAY(DailyExits[[#This Row],[Date]],2)</f>
        <v>3</v>
      </c>
      <c r="K4823" t="str">
        <f>IF(LEFT(DailyExits[[#This Row],[Lines]],1)="Y","Yes","No")</f>
        <v>No</v>
      </c>
      <c r="L4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24" spans="5:12" x14ac:dyDescent="0.2">
      <c r="E4824" s="2">
        <v>44293</v>
      </c>
      <c r="F4824" t="s">
        <v>28</v>
      </c>
      <c r="G4824" t="s">
        <v>107</v>
      </c>
      <c r="H4824">
        <v>982</v>
      </c>
      <c r="I4824">
        <f>MONTH(DailyExits[[#This Row],[Date]])</f>
        <v>4</v>
      </c>
      <c r="J4824">
        <f>WEEKDAY(DailyExits[[#This Row],[Date]],2)</f>
        <v>3</v>
      </c>
      <c r="K4824" t="str">
        <f>IF(LEFT(DailyExits[[#This Row],[Lines]],1)="Y","Yes","No")</f>
        <v>No</v>
      </c>
      <c r="L4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25" spans="5:12" x14ac:dyDescent="0.2">
      <c r="E4825" s="2">
        <v>44293</v>
      </c>
      <c r="F4825" t="s">
        <v>74</v>
      </c>
      <c r="G4825" t="s">
        <v>108</v>
      </c>
      <c r="H4825">
        <v>934</v>
      </c>
      <c r="I4825">
        <f>MONTH(DailyExits[[#This Row],[Date]])</f>
        <v>4</v>
      </c>
      <c r="J4825">
        <f>WEEKDAY(DailyExits[[#This Row],[Date]],2)</f>
        <v>3</v>
      </c>
      <c r="K4825" t="str">
        <f>IF(LEFT(DailyExits[[#This Row],[Lines]],1)="Y","Yes","No")</f>
        <v>Yes</v>
      </c>
      <c r="L4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26" spans="5:12" x14ac:dyDescent="0.2">
      <c r="E4826" s="2">
        <v>44293</v>
      </c>
      <c r="F4826" t="s">
        <v>40</v>
      </c>
      <c r="G4826" t="s">
        <v>108</v>
      </c>
      <c r="H4826">
        <v>869</v>
      </c>
      <c r="I4826">
        <f>MONTH(DailyExits[[#This Row],[Date]])</f>
        <v>4</v>
      </c>
      <c r="J4826">
        <f>WEEKDAY(DailyExits[[#This Row],[Date]],2)</f>
        <v>3</v>
      </c>
      <c r="K4826" t="str">
        <f>IF(LEFT(DailyExits[[#This Row],[Lines]],1)="Y","Yes","No")</f>
        <v>Yes</v>
      </c>
      <c r="L4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27" spans="5:12" x14ac:dyDescent="0.2">
      <c r="E4827" s="2">
        <v>44293</v>
      </c>
      <c r="F4827" t="s">
        <v>90</v>
      </c>
      <c r="G4827" t="s">
        <v>108</v>
      </c>
      <c r="H4827">
        <v>816</v>
      </c>
      <c r="I4827">
        <f>MONTH(DailyExits[[#This Row],[Date]])</f>
        <v>4</v>
      </c>
      <c r="J4827">
        <f>WEEKDAY(DailyExits[[#This Row],[Date]],2)</f>
        <v>3</v>
      </c>
      <c r="K4827" t="str">
        <f>IF(LEFT(DailyExits[[#This Row],[Lines]],1)="Y","Yes","No")</f>
        <v>Yes</v>
      </c>
      <c r="L4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28" spans="5:12" x14ac:dyDescent="0.2">
      <c r="E4828" s="2">
        <v>44293</v>
      </c>
      <c r="F4828" t="s">
        <v>80</v>
      </c>
      <c r="G4828" t="s">
        <v>110</v>
      </c>
      <c r="H4828">
        <v>741</v>
      </c>
      <c r="I4828">
        <f>MONTH(DailyExits[[#This Row],[Date]])</f>
        <v>4</v>
      </c>
      <c r="J4828">
        <f>WEEKDAY(DailyExits[[#This Row],[Date]],2)</f>
        <v>3</v>
      </c>
      <c r="K4828" t="str">
        <f>IF(LEFT(DailyExits[[#This Row],[Lines]],1)="Y","Yes","No")</f>
        <v>Yes</v>
      </c>
      <c r="L4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29" spans="5:12" x14ac:dyDescent="0.2">
      <c r="E4829" s="2">
        <v>44293</v>
      </c>
      <c r="F4829" t="s">
        <v>38</v>
      </c>
      <c r="G4829" t="s">
        <v>108</v>
      </c>
      <c r="H4829">
        <v>738</v>
      </c>
      <c r="I4829">
        <f>MONTH(DailyExits[[#This Row],[Date]])</f>
        <v>4</v>
      </c>
      <c r="J4829">
        <f>WEEKDAY(DailyExits[[#This Row],[Date]],2)</f>
        <v>3</v>
      </c>
      <c r="K4829" t="str">
        <f>IF(LEFT(DailyExits[[#This Row],[Lines]],1)="Y","Yes","No")</f>
        <v>Yes</v>
      </c>
      <c r="L4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30" spans="5:12" x14ac:dyDescent="0.2">
      <c r="E4830" s="2">
        <v>44293</v>
      </c>
      <c r="F4830" t="s">
        <v>6</v>
      </c>
      <c r="G4830" t="s">
        <v>103</v>
      </c>
      <c r="H4830">
        <v>720</v>
      </c>
      <c r="I4830">
        <f>MONTH(DailyExits[[#This Row],[Date]])</f>
        <v>4</v>
      </c>
      <c r="J4830">
        <f>WEEKDAY(DailyExits[[#This Row],[Date]],2)</f>
        <v>3</v>
      </c>
      <c r="K4830" t="str">
        <f>IF(LEFT(DailyExits[[#This Row],[Lines]],1)="Y","Yes","No")</f>
        <v>Yes</v>
      </c>
      <c r="L4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31" spans="5:12" x14ac:dyDescent="0.2">
      <c r="E4831" s="2">
        <v>44293</v>
      </c>
      <c r="F4831" t="s">
        <v>12</v>
      </c>
      <c r="G4831" t="s">
        <v>103</v>
      </c>
      <c r="H4831">
        <v>706</v>
      </c>
      <c r="I4831">
        <f>MONTH(DailyExits[[#This Row],[Date]])</f>
        <v>4</v>
      </c>
      <c r="J4831">
        <f>WEEKDAY(DailyExits[[#This Row],[Date]],2)</f>
        <v>3</v>
      </c>
      <c r="K4831" t="str">
        <f>IF(LEFT(DailyExits[[#This Row],[Lines]],1)="Y","Yes","No")</f>
        <v>Yes</v>
      </c>
      <c r="L4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32" spans="5:12" x14ac:dyDescent="0.2">
      <c r="E4832" s="2">
        <v>44293</v>
      </c>
      <c r="F4832" t="s">
        <v>30</v>
      </c>
      <c r="G4832" t="s">
        <v>107</v>
      </c>
      <c r="H4832">
        <v>704</v>
      </c>
      <c r="I4832">
        <f>MONTH(DailyExits[[#This Row],[Date]])</f>
        <v>4</v>
      </c>
      <c r="J4832">
        <f>WEEKDAY(DailyExits[[#This Row],[Date]],2)</f>
        <v>3</v>
      </c>
      <c r="K4832" t="str">
        <f>IF(LEFT(DailyExits[[#This Row],[Lines]],1)="Y","Yes","No")</f>
        <v>No</v>
      </c>
      <c r="L4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33" spans="5:12" x14ac:dyDescent="0.2">
      <c r="E4833" s="2">
        <v>44293</v>
      </c>
      <c r="F4833" t="s">
        <v>66</v>
      </c>
      <c r="G4833" t="s">
        <v>110</v>
      </c>
      <c r="H4833">
        <v>674</v>
      </c>
      <c r="I4833">
        <f>MONTH(DailyExits[[#This Row],[Date]])</f>
        <v>4</v>
      </c>
      <c r="J4833">
        <f>WEEKDAY(DailyExits[[#This Row],[Date]],2)</f>
        <v>3</v>
      </c>
      <c r="K4833" t="str">
        <f>IF(LEFT(DailyExits[[#This Row],[Lines]],1)="Y","Yes","No")</f>
        <v>Yes</v>
      </c>
      <c r="L4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34" spans="5:12" x14ac:dyDescent="0.2">
      <c r="E4834" s="2">
        <v>44293</v>
      </c>
      <c r="F4834" t="s">
        <v>34</v>
      </c>
      <c r="G4834" t="s">
        <v>107</v>
      </c>
      <c r="H4834">
        <v>655</v>
      </c>
      <c r="I4834">
        <f>MONTH(DailyExits[[#This Row],[Date]])</f>
        <v>4</v>
      </c>
      <c r="J4834">
        <f>WEEKDAY(DailyExits[[#This Row],[Date]],2)</f>
        <v>3</v>
      </c>
      <c r="K4834" t="str">
        <f>IF(LEFT(DailyExits[[#This Row],[Lines]],1)="Y","Yes","No")</f>
        <v>No</v>
      </c>
      <c r="L4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35" spans="5:12" x14ac:dyDescent="0.2">
      <c r="E4835" s="2">
        <v>44293</v>
      </c>
      <c r="F4835" t="s">
        <v>32</v>
      </c>
      <c r="G4835" t="s">
        <v>107</v>
      </c>
      <c r="H4835">
        <v>628</v>
      </c>
      <c r="I4835">
        <f>MONTH(DailyExits[[#This Row],[Date]])</f>
        <v>4</v>
      </c>
      <c r="J4835">
        <f>WEEKDAY(DailyExits[[#This Row],[Date]],2)</f>
        <v>3</v>
      </c>
      <c r="K4835" t="str">
        <f>IF(LEFT(DailyExits[[#This Row],[Lines]],1)="Y","Yes","No")</f>
        <v>No</v>
      </c>
      <c r="L4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36" spans="5:12" x14ac:dyDescent="0.2">
      <c r="E4836" s="2">
        <v>44293</v>
      </c>
      <c r="F4836" t="s">
        <v>78</v>
      </c>
      <c r="G4836" t="s">
        <v>110</v>
      </c>
      <c r="H4836">
        <v>620</v>
      </c>
      <c r="I4836">
        <f>MONTH(DailyExits[[#This Row],[Date]])</f>
        <v>4</v>
      </c>
      <c r="J4836">
        <f>WEEKDAY(DailyExits[[#This Row],[Date]],2)</f>
        <v>3</v>
      </c>
      <c r="K4836" t="str">
        <f>IF(LEFT(DailyExits[[#This Row],[Lines]],1)="Y","Yes","No")</f>
        <v>Yes</v>
      </c>
      <c r="L4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37" spans="5:12" x14ac:dyDescent="0.2">
      <c r="E4837" s="2">
        <v>44293</v>
      </c>
      <c r="F4837" t="s">
        <v>4</v>
      </c>
      <c r="G4837" t="s">
        <v>103</v>
      </c>
      <c r="H4837">
        <v>584</v>
      </c>
      <c r="I4837">
        <f>MONTH(DailyExits[[#This Row],[Date]])</f>
        <v>4</v>
      </c>
      <c r="J4837">
        <f>WEEKDAY(DailyExits[[#This Row],[Date]],2)</f>
        <v>3</v>
      </c>
      <c r="K4837" t="str">
        <f>IF(LEFT(DailyExits[[#This Row],[Lines]],1)="Y","Yes","No")</f>
        <v>Yes</v>
      </c>
      <c r="L4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38" spans="5:12" x14ac:dyDescent="0.2">
      <c r="E4838" s="2">
        <v>44293</v>
      </c>
      <c r="F4838" t="s">
        <v>82</v>
      </c>
      <c r="G4838" t="s">
        <v>110</v>
      </c>
      <c r="H4838">
        <v>505</v>
      </c>
      <c r="I4838">
        <f>MONTH(DailyExits[[#This Row],[Date]])</f>
        <v>4</v>
      </c>
      <c r="J4838">
        <f>WEEKDAY(DailyExits[[#This Row],[Date]],2)</f>
        <v>3</v>
      </c>
      <c r="K4838" t="str">
        <f>IF(LEFT(DailyExits[[#This Row],[Lines]],1)="Y","Yes","No")</f>
        <v>Yes</v>
      </c>
      <c r="L4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39" spans="5:12" x14ac:dyDescent="0.2">
      <c r="E4839" s="2">
        <v>44293</v>
      </c>
      <c r="F4839" t="s">
        <v>46</v>
      </c>
      <c r="G4839" t="s">
        <v>108</v>
      </c>
      <c r="H4839">
        <v>494</v>
      </c>
      <c r="I4839">
        <f>MONTH(DailyExits[[#This Row],[Date]])</f>
        <v>4</v>
      </c>
      <c r="J4839">
        <f>WEEKDAY(DailyExits[[#This Row],[Date]],2)</f>
        <v>3</v>
      </c>
      <c r="K4839" t="str">
        <f>IF(LEFT(DailyExits[[#This Row],[Lines]],1)="Y","Yes","No")</f>
        <v>Yes</v>
      </c>
      <c r="L4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40" spans="5:12" x14ac:dyDescent="0.2">
      <c r="E4840" s="2">
        <v>44293</v>
      </c>
      <c r="F4840" t="s">
        <v>76</v>
      </c>
      <c r="G4840" t="s">
        <v>110</v>
      </c>
      <c r="H4840">
        <v>482</v>
      </c>
      <c r="I4840">
        <f>MONTH(DailyExits[[#This Row],[Date]])</f>
        <v>4</v>
      </c>
      <c r="J4840">
        <f>WEEKDAY(DailyExits[[#This Row],[Date]],2)</f>
        <v>3</v>
      </c>
      <c r="K4840" t="str">
        <f>IF(LEFT(DailyExits[[#This Row],[Lines]],1)="Y","Yes","No")</f>
        <v>Yes</v>
      </c>
      <c r="L4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41" spans="5:12" x14ac:dyDescent="0.2">
      <c r="E4841" s="2">
        <v>44293</v>
      </c>
      <c r="F4841" t="s">
        <v>8</v>
      </c>
      <c r="G4841" t="s">
        <v>103</v>
      </c>
      <c r="H4841">
        <v>462</v>
      </c>
      <c r="I4841">
        <f>MONTH(DailyExits[[#This Row],[Date]])</f>
        <v>4</v>
      </c>
      <c r="J4841">
        <f>WEEKDAY(DailyExits[[#This Row],[Date]],2)</f>
        <v>3</v>
      </c>
      <c r="K4841" t="str">
        <f>IF(LEFT(DailyExits[[#This Row],[Lines]],1)="Y","Yes","No")</f>
        <v>Yes</v>
      </c>
      <c r="L4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42" spans="5:12" x14ac:dyDescent="0.2">
      <c r="E4842" s="2">
        <v>44293</v>
      </c>
      <c r="F4842" t="s">
        <v>68</v>
      </c>
      <c r="G4842" t="s">
        <v>111</v>
      </c>
      <c r="H4842">
        <v>413</v>
      </c>
      <c r="I4842">
        <f>MONTH(DailyExits[[#This Row],[Date]])</f>
        <v>4</v>
      </c>
      <c r="J4842">
        <f>WEEKDAY(DailyExits[[#This Row],[Date]],2)</f>
        <v>3</v>
      </c>
      <c r="K4842" t="str">
        <f>IF(LEFT(DailyExits[[#This Row],[Lines]],1)="Y","Yes","No")</f>
        <v>No</v>
      </c>
      <c r="L4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43" spans="5:12" x14ac:dyDescent="0.2">
      <c r="E4843" s="2">
        <v>44293</v>
      </c>
      <c r="F4843" t="s">
        <v>42</v>
      </c>
      <c r="G4843" t="s">
        <v>108</v>
      </c>
      <c r="H4843">
        <v>411</v>
      </c>
      <c r="I4843">
        <f>MONTH(DailyExits[[#This Row],[Date]])</f>
        <v>4</v>
      </c>
      <c r="J4843">
        <f>WEEKDAY(DailyExits[[#This Row],[Date]],2)</f>
        <v>3</v>
      </c>
      <c r="K4843" t="str">
        <f>IF(LEFT(DailyExits[[#This Row],[Lines]],1)="Y","Yes","No")</f>
        <v>Yes</v>
      </c>
      <c r="L4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44" spans="5:12" x14ac:dyDescent="0.2">
      <c r="E4844" s="2">
        <v>44293</v>
      </c>
      <c r="F4844" t="s">
        <v>84</v>
      </c>
      <c r="G4844" t="s">
        <v>111</v>
      </c>
      <c r="H4844">
        <v>406</v>
      </c>
      <c r="I4844">
        <f>MONTH(DailyExits[[#This Row],[Date]])</f>
        <v>4</v>
      </c>
      <c r="J4844">
        <f>WEEKDAY(DailyExits[[#This Row],[Date]],2)</f>
        <v>3</v>
      </c>
      <c r="K4844" t="str">
        <f>IF(LEFT(DailyExits[[#This Row],[Lines]],1)="Y","Yes","No")</f>
        <v>No</v>
      </c>
      <c r="L4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45" spans="5:12" x14ac:dyDescent="0.2">
      <c r="E4845" s="2">
        <v>44293</v>
      </c>
      <c r="F4845" t="s">
        <v>96</v>
      </c>
      <c r="G4845" t="s">
        <v>107</v>
      </c>
      <c r="H4845">
        <v>353</v>
      </c>
      <c r="I4845">
        <f>MONTH(DailyExits[[#This Row],[Date]])</f>
        <v>4</v>
      </c>
      <c r="J4845">
        <f>WEEKDAY(DailyExits[[#This Row],[Date]],2)</f>
        <v>3</v>
      </c>
      <c r="K4845" t="str">
        <f>IF(LEFT(DailyExits[[#This Row],[Lines]],1)="Y","Yes","No")</f>
        <v>No</v>
      </c>
      <c r="L4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46" spans="5:12" x14ac:dyDescent="0.2">
      <c r="E4846" s="2">
        <v>44293</v>
      </c>
      <c r="F4846" t="s">
        <v>92</v>
      </c>
      <c r="G4846" t="s">
        <v>108</v>
      </c>
      <c r="H4846">
        <v>338</v>
      </c>
      <c r="I4846">
        <f>MONTH(DailyExits[[#This Row],[Date]])</f>
        <v>4</v>
      </c>
      <c r="J4846">
        <f>WEEKDAY(DailyExits[[#This Row],[Date]],2)</f>
        <v>3</v>
      </c>
      <c r="K4846" t="str">
        <f>IF(LEFT(DailyExits[[#This Row],[Lines]],1)="Y","Yes","No")</f>
        <v>Yes</v>
      </c>
      <c r="L4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47" spans="5:12" x14ac:dyDescent="0.2">
      <c r="E4847" s="2">
        <v>44293</v>
      </c>
      <c r="F4847" t="s">
        <v>88</v>
      </c>
      <c r="G4847" t="s">
        <v>107</v>
      </c>
      <c r="H4847">
        <v>315</v>
      </c>
      <c r="I4847">
        <f>MONTH(DailyExits[[#This Row],[Date]])</f>
        <v>4</v>
      </c>
      <c r="J4847">
        <f>WEEKDAY(DailyExits[[#This Row],[Date]],2)</f>
        <v>3</v>
      </c>
      <c r="K4847" t="str">
        <f>IF(LEFT(DailyExits[[#This Row],[Lines]],1)="Y","Yes","No")</f>
        <v>No</v>
      </c>
      <c r="L4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48" spans="5:12" x14ac:dyDescent="0.2">
      <c r="E4848" s="2">
        <v>44293</v>
      </c>
      <c r="F4848" t="s">
        <v>94</v>
      </c>
      <c r="G4848" t="s">
        <v>107</v>
      </c>
      <c r="H4848">
        <v>280</v>
      </c>
      <c r="I4848">
        <f>MONTH(DailyExits[[#This Row],[Date]])</f>
        <v>4</v>
      </c>
      <c r="J4848">
        <f>WEEKDAY(DailyExits[[#This Row],[Date]],2)</f>
        <v>3</v>
      </c>
      <c r="K4848" t="str">
        <f>IF(LEFT(DailyExits[[#This Row],[Lines]],1)="Y","Yes","No")</f>
        <v>No</v>
      </c>
      <c r="L4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49" spans="5:12" x14ac:dyDescent="0.2">
      <c r="E4849" s="2">
        <v>44293</v>
      </c>
      <c r="F4849" t="s">
        <v>72</v>
      </c>
      <c r="G4849" t="s">
        <v>108</v>
      </c>
      <c r="H4849">
        <v>260</v>
      </c>
      <c r="I4849">
        <f>MONTH(DailyExits[[#This Row],[Date]])</f>
        <v>4</v>
      </c>
      <c r="J4849">
        <f>WEEKDAY(DailyExits[[#This Row],[Date]],2)</f>
        <v>3</v>
      </c>
      <c r="K4849" t="str">
        <f>IF(LEFT(DailyExits[[#This Row],[Lines]],1)="Y","Yes","No")</f>
        <v>Yes</v>
      </c>
      <c r="L4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50" spans="5:12" x14ac:dyDescent="0.2">
      <c r="E4850" s="2">
        <v>44293</v>
      </c>
      <c r="F4850" t="s">
        <v>44</v>
      </c>
      <c r="G4850" t="s">
        <v>108</v>
      </c>
      <c r="H4850">
        <v>244</v>
      </c>
      <c r="I4850">
        <f>MONTH(DailyExits[[#This Row],[Date]])</f>
        <v>4</v>
      </c>
      <c r="J4850">
        <f>WEEKDAY(DailyExits[[#This Row],[Date]],2)</f>
        <v>3</v>
      </c>
      <c r="K4850" t="str">
        <f>IF(LEFT(DailyExits[[#This Row],[Lines]],1)="Y","Yes","No")</f>
        <v>Yes</v>
      </c>
      <c r="L4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51" spans="5:12" x14ac:dyDescent="0.2">
      <c r="E4851" s="2">
        <v>44293</v>
      </c>
      <c r="F4851" t="s">
        <v>86</v>
      </c>
      <c r="G4851" t="s">
        <v>112</v>
      </c>
      <c r="H4851">
        <v>183</v>
      </c>
      <c r="I4851">
        <f>MONTH(DailyExits[[#This Row],[Date]])</f>
        <v>4</v>
      </c>
      <c r="J4851">
        <f>WEEKDAY(DailyExits[[#This Row],[Date]],2)</f>
        <v>3</v>
      </c>
      <c r="K4851" t="str">
        <f>IF(LEFT(DailyExits[[#This Row],[Lines]],1)="Y","Yes","No")</f>
        <v>No</v>
      </c>
      <c r="L4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52" spans="5:12" x14ac:dyDescent="0.2">
      <c r="E4852" s="2">
        <v>44294</v>
      </c>
      <c r="F4852" t="s">
        <v>54</v>
      </c>
      <c r="G4852" t="s">
        <v>109</v>
      </c>
      <c r="H4852">
        <v>4585</v>
      </c>
      <c r="I4852">
        <f>MONTH(DailyExits[[#This Row],[Date]])</f>
        <v>4</v>
      </c>
      <c r="J4852">
        <f>WEEKDAY(DailyExits[[#This Row],[Date]],2)</f>
        <v>4</v>
      </c>
      <c r="K4852" t="str">
        <f>IF(LEFT(DailyExits[[#This Row],[Lines]],1)="Y","Yes","No")</f>
        <v>Yes</v>
      </c>
      <c r="L4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853" spans="5:12" x14ac:dyDescent="0.2">
      <c r="E4853" s="2">
        <v>44294</v>
      </c>
      <c r="F4853" t="s">
        <v>52</v>
      </c>
      <c r="G4853" t="s">
        <v>109</v>
      </c>
      <c r="H4853">
        <v>4273</v>
      </c>
      <c r="I4853">
        <f>MONTH(DailyExits[[#This Row],[Date]])</f>
        <v>4</v>
      </c>
      <c r="J4853">
        <f>WEEKDAY(DailyExits[[#This Row],[Date]],2)</f>
        <v>4</v>
      </c>
      <c r="K4853" t="str">
        <f>IF(LEFT(DailyExits[[#This Row],[Lines]],1)="Y","Yes","No")</f>
        <v>Yes</v>
      </c>
      <c r="L4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854" spans="5:12" x14ac:dyDescent="0.2">
      <c r="E4854" s="2">
        <v>44294</v>
      </c>
      <c r="F4854" t="s">
        <v>50</v>
      </c>
      <c r="G4854" t="s">
        <v>109</v>
      </c>
      <c r="H4854">
        <v>3848</v>
      </c>
      <c r="I4854">
        <f>MONTH(DailyExits[[#This Row],[Date]])</f>
        <v>4</v>
      </c>
      <c r="J4854">
        <f>WEEKDAY(DailyExits[[#This Row],[Date]],2)</f>
        <v>4</v>
      </c>
      <c r="K4854" t="str">
        <f>IF(LEFT(DailyExits[[#This Row],[Lines]],1)="Y","Yes","No")</f>
        <v>Yes</v>
      </c>
      <c r="L48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855" spans="5:12" x14ac:dyDescent="0.2">
      <c r="E4855" s="2">
        <v>44294</v>
      </c>
      <c r="F4855" t="s">
        <v>56</v>
      </c>
      <c r="G4855" t="s">
        <v>109</v>
      </c>
      <c r="H4855">
        <v>3404</v>
      </c>
      <c r="I4855">
        <f>MONTH(DailyExits[[#This Row],[Date]])</f>
        <v>4</v>
      </c>
      <c r="J4855">
        <f>WEEKDAY(DailyExits[[#This Row],[Date]],2)</f>
        <v>4</v>
      </c>
      <c r="K4855" t="str">
        <f>IF(LEFT(DailyExits[[#This Row],[Lines]],1)="Y","Yes","No")</f>
        <v>Yes</v>
      </c>
      <c r="L48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856" spans="5:12" x14ac:dyDescent="0.2">
      <c r="E4856" s="2">
        <v>44294</v>
      </c>
      <c r="F4856">
        <v>16</v>
      </c>
      <c r="G4856" t="s">
        <v>109</v>
      </c>
      <c r="H4856">
        <v>2218</v>
      </c>
      <c r="I4856">
        <f>MONTH(DailyExits[[#This Row],[Date]])</f>
        <v>4</v>
      </c>
      <c r="J4856">
        <f>WEEKDAY(DailyExits[[#This Row],[Date]],2)</f>
        <v>4</v>
      </c>
      <c r="K4856" t="str">
        <f>IF(LEFT(DailyExits[[#This Row],[Lines]],1)="Y","Yes","No")</f>
        <v>Yes</v>
      </c>
      <c r="L48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57" spans="5:12" x14ac:dyDescent="0.2">
      <c r="E4857" s="2">
        <v>44294</v>
      </c>
      <c r="F4857" t="s">
        <v>20</v>
      </c>
      <c r="G4857" t="s">
        <v>105</v>
      </c>
      <c r="H4857">
        <v>2187</v>
      </c>
      <c r="I4857">
        <f>MONTH(DailyExits[[#This Row],[Date]])</f>
        <v>4</v>
      </c>
      <c r="J4857">
        <f>WEEKDAY(DailyExits[[#This Row],[Date]],2)</f>
        <v>4</v>
      </c>
      <c r="K4857" t="str">
        <f>IF(LEFT(DailyExits[[#This Row],[Lines]],1)="Y","Yes","No")</f>
        <v>No</v>
      </c>
      <c r="L48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58" spans="5:12" x14ac:dyDescent="0.2">
      <c r="E4858" s="2">
        <v>44294</v>
      </c>
      <c r="F4858">
        <v>24</v>
      </c>
      <c r="G4858" t="s">
        <v>109</v>
      </c>
      <c r="H4858">
        <v>2163</v>
      </c>
      <c r="I4858">
        <f>MONTH(DailyExits[[#This Row],[Date]])</f>
        <v>4</v>
      </c>
      <c r="J4858">
        <f>WEEKDAY(DailyExits[[#This Row],[Date]],2)</f>
        <v>4</v>
      </c>
      <c r="K4858" t="str">
        <f>IF(LEFT(DailyExits[[#This Row],[Lines]],1)="Y","Yes","No")</f>
        <v>Yes</v>
      </c>
      <c r="L4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59" spans="5:12" x14ac:dyDescent="0.2">
      <c r="E4859" s="2">
        <v>44294</v>
      </c>
      <c r="F4859" t="s">
        <v>62</v>
      </c>
      <c r="G4859" t="s">
        <v>109</v>
      </c>
      <c r="H4859">
        <v>1690</v>
      </c>
      <c r="I4859">
        <f>MONTH(DailyExits[[#This Row],[Date]])</f>
        <v>4</v>
      </c>
      <c r="J4859">
        <f>WEEKDAY(DailyExits[[#This Row],[Date]],2)</f>
        <v>4</v>
      </c>
      <c r="K4859" t="str">
        <f>IF(LEFT(DailyExits[[#This Row],[Lines]],1)="Y","Yes","No")</f>
        <v>Yes</v>
      </c>
      <c r="L4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60" spans="5:12" x14ac:dyDescent="0.2">
      <c r="E4860" s="2">
        <v>44294</v>
      </c>
      <c r="F4860">
        <v>12</v>
      </c>
      <c r="G4860" t="s">
        <v>104</v>
      </c>
      <c r="H4860">
        <v>1580</v>
      </c>
      <c r="I4860">
        <f>MONTH(DailyExits[[#This Row],[Date]])</f>
        <v>4</v>
      </c>
      <c r="J4860">
        <f>WEEKDAY(DailyExits[[#This Row],[Date]],2)</f>
        <v>4</v>
      </c>
      <c r="K4860" t="str">
        <f>IF(LEFT(DailyExits[[#This Row],[Lines]],1)="Y","Yes","No")</f>
        <v>Yes</v>
      </c>
      <c r="L4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61" spans="5:12" x14ac:dyDescent="0.2">
      <c r="E4861" s="2">
        <v>44294</v>
      </c>
      <c r="F4861" t="s">
        <v>64</v>
      </c>
      <c r="G4861" t="s">
        <v>109</v>
      </c>
      <c r="H4861">
        <v>1547</v>
      </c>
      <c r="I4861">
        <f>MONTH(DailyExits[[#This Row],[Date]])</f>
        <v>4</v>
      </c>
      <c r="J4861">
        <f>WEEKDAY(DailyExits[[#This Row],[Date]],2)</f>
        <v>4</v>
      </c>
      <c r="K4861" t="str">
        <f>IF(LEFT(DailyExits[[#This Row],[Lines]],1)="Y","Yes","No")</f>
        <v>Yes</v>
      </c>
      <c r="L4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62" spans="5:12" x14ac:dyDescent="0.2">
      <c r="E4862" s="2">
        <v>44294</v>
      </c>
      <c r="F4862" t="s">
        <v>22</v>
      </c>
      <c r="G4862" t="s">
        <v>106</v>
      </c>
      <c r="H4862">
        <v>1539</v>
      </c>
      <c r="I4862">
        <f>MONTH(DailyExits[[#This Row],[Date]])</f>
        <v>4</v>
      </c>
      <c r="J4862">
        <f>WEEKDAY(DailyExits[[#This Row],[Date]],2)</f>
        <v>4</v>
      </c>
      <c r="K4862" t="str">
        <f>IF(LEFT(DailyExits[[#This Row],[Lines]],1)="Y","Yes","No")</f>
        <v>No</v>
      </c>
      <c r="L4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63" spans="5:12" x14ac:dyDescent="0.2">
      <c r="E4863" s="2">
        <v>44294</v>
      </c>
      <c r="F4863" t="s">
        <v>24</v>
      </c>
      <c r="G4863" t="s">
        <v>105</v>
      </c>
      <c r="H4863">
        <v>1477</v>
      </c>
      <c r="I4863">
        <f>MONTH(DailyExits[[#This Row],[Date]])</f>
        <v>4</v>
      </c>
      <c r="J4863">
        <f>WEEKDAY(DailyExits[[#This Row],[Date]],2)</f>
        <v>4</v>
      </c>
      <c r="K4863" t="str">
        <f>IF(LEFT(DailyExits[[#This Row],[Lines]],1)="Y","Yes","No")</f>
        <v>No</v>
      </c>
      <c r="L4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64" spans="5:12" x14ac:dyDescent="0.2">
      <c r="E4864" s="2">
        <v>44294</v>
      </c>
      <c r="F4864" t="s">
        <v>10</v>
      </c>
      <c r="G4864" t="s">
        <v>103</v>
      </c>
      <c r="H4864">
        <v>1424</v>
      </c>
      <c r="I4864">
        <f>MONTH(DailyExits[[#This Row],[Date]])</f>
        <v>4</v>
      </c>
      <c r="J4864">
        <f>WEEKDAY(DailyExits[[#This Row],[Date]],2)</f>
        <v>4</v>
      </c>
      <c r="K4864" t="str">
        <f>IF(LEFT(DailyExits[[#This Row],[Lines]],1)="Y","Yes","No")</f>
        <v>Yes</v>
      </c>
      <c r="L4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65" spans="5:12" x14ac:dyDescent="0.2">
      <c r="E4865" s="2">
        <v>44294</v>
      </c>
      <c r="F4865" t="s">
        <v>48</v>
      </c>
      <c r="G4865" t="s">
        <v>109</v>
      </c>
      <c r="H4865">
        <v>1367</v>
      </c>
      <c r="I4865">
        <f>MONTH(DailyExits[[#This Row],[Date]])</f>
        <v>4</v>
      </c>
      <c r="J4865">
        <f>WEEKDAY(DailyExits[[#This Row],[Date]],2)</f>
        <v>4</v>
      </c>
      <c r="K4865" t="str">
        <f>IF(LEFT(DailyExits[[#This Row],[Lines]],1)="Y","Yes","No")</f>
        <v>Yes</v>
      </c>
      <c r="L4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66" spans="5:12" x14ac:dyDescent="0.2">
      <c r="E4866" s="2">
        <v>44294</v>
      </c>
      <c r="F4866" t="s">
        <v>26</v>
      </c>
      <c r="G4866" t="s">
        <v>105</v>
      </c>
      <c r="H4866">
        <v>1303</v>
      </c>
      <c r="I4866">
        <f>MONTH(DailyExits[[#This Row],[Date]])</f>
        <v>4</v>
      </c>
      <c r="J4866">
        <f>WEEKDAY(DailyExits[[#This Row],[Date]],2)</f>
        <v>4</v>
      </c>
      <c r="K4866" t="str">
        <f>IF(LEFT(DailyExits[[#This Row],[Lines]],1)="Y","Yes","No")</f>
        <v>No</v>
      </c>
      <c r="L4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67" spans="5:12" x14ac:dyDescent="0.2">
      <c r="E4867" s="2">
        <v>44294</v>
      </c>
      <c r="F4867" t="s">
        <v>14</v>
      </c>
      <c r="G4867" t="s">
        <v>104</v>
      </c>
      <c r="H4867">
        <v>1277</v>
      </c>
      <c r="I4867">
        <f>MONTH(DailyExits[[#This Row],[Date]])</f>
        <v>4</v>
      </c>
      <c r="J4867">
        <f>WEEKDAY(DailyExits[[#This Row],[Date]],2)</f>
        <v>4</v>
      </c>
      <c r="K4867" t="str">
        <f>IF(LEFT(DailyExits[[#This Row],[Lines]],1)="Y","Yes","No")</f>
        <v>Yes</v>
      </c>
      <c r="L4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68" spans="5:12" x14ac:dyDescent="0.2">
      <c r="E4868" s="2">
        <v>44294</v>
      </c>
      <c r="F4868" t="s">
        <v>18</v>
      </c>
      <c r="G4868" t="s">
        <v>105</v>
      </c>
      <c r="H4868">
        <v>1250</v>
      </c>
      <c r="I4868">
        <f>MONTH(DailyExits[[#This Row],[Date]])</f>
        <v>4</v>
      </c>
      <c r="J4868">
        <f>WEEKDAY(DailyExits[[#This Row],[Date]],2)</f>
        <v>4</v>
      </c>
      <c r="K4868" t="str">
        <f>IF(LEFT(DailyExits[[#This Row],[Lines]],1)="Y","Yes","No")</f>
        <v>No</v>
      </c>
      <c r="L4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69" spans="5:12" x14ac:dyDescent="0.2">
      <c r="E4869" s="2">
        <v>44294</v>
      </c>
      <c r="F4869">
        <v>19</v>
      </c>
      <c r="G4869" t="s">
        <v>104</v>
      </c>
      <c r="H4869">
        <v>1227</v>
      </c>
      <c r="I4869">
        <f>MONTH(DailyExits[[#This Row],[Date]])</f>
        <v>4</v>
      </c>
      <c r="J4869">
        <f>WEEKDAY(DailyExits[[#This Row],[Date]],2)</f>
        <v>4</v>
      </c>
      <c r="K4869" t="str">
        <f>IF(LEFT(DailyExits[[#This Row],[Lines]],1)="Y","Yes","No")</f>
        <v>Yes</v>
      </c>
      <c r="L4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70" spans="5:12" x14ac:dyDescent="0.2">
      <c r="E4870" s="2">
        <v>44294</v>
      </c>
      <c r="F4870" t="s">
        <v>2</v>
      </c>
      <c r="G4870" t="s">
        <v>103</v>
      </c>
      <c r="H4870">
        <v>1198</v>
      </c>
      <c r="I4870">
        <f>MONTH(DailyExits[[#This Row],[Date]])</f>
        <v>4</v>
      </c>
      <c r="J4870">
        <f>WEEKDAY(DailyExits[[#This Row],[Date]],2)</f>
        <v>4</v>
      </c>
      <c r="K4870" t="str">
        <f>IF(LEFT(DailyExits[[#This Row],[Lines]],1)="Y","Yes","No")</f>
        <v>Yes</v>
      </c>
      <c r="L4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71" spans="5:12" x14ac:dyDescent="0.2">
      <c r="E4871" s="2">
        <v>44294</v>
      </c>
      <c r="F4871" t="s">
        <v>36</v>
      </c>
      <c r="G4871" t="s">
        <v>108</v>
      </c>
      <c r="H4871">
        <v>1062</v>
      </c>
      <c r="I4871">
        <f>MONTH(DailyExits[[#This Row],[Date]])</f>
        <v>4</v>
      </c>
      <c r="J4871">
        <f>WEEKDAY(DailyExits[[#This Row],[Date]],2)</f>
        <v>4</v>
      </c>
      <c r="K4871" t="str">
        <f>IF(LEFT(DailyExits[[#This Row],[Lines]],1)="Y","Yes","No")</f>
        <v>Yes</v>
      </c>
      <c r="L4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72" spans="5:12" x14ac:dyDescent="0.2">
      <c r="E4872" s="2">
        <v>44294</v>
      </c>
      <c r="F4872" t="s">
        <v>60</v>
      </c>
      <c r="G4872" t="s">
        <v>109</v>
      </c>
      <c r="H4872">
        <v>1000</v>
      </c>
      <c r="I4872">
        <f>MONTH(DailyExits[[#This Row],[Date]])</f>
        <v>4</v>
      </c>
      <c r="J4872">
        <f>WEEKDAY(DailyExits[[#This Row],[Date]],2)</f>
        <v>4</v>
      </c>
      <c r="K4872" t="str">
        <f>IF(LEFT(DailyExits[[#This Row],[Lines]],1)="Y","Yes","No")</f>
        <v>Yes</v>
      </c>
      <c r="L4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73" spans="5:12" x14ac:dyDescent="0.2">
      <c r="E4873" s="2">
        <v>44294</v>
      </c>
      <c r="F4873" t="s">
        <v>28</v>
      </c>
      <c r="G4873" t="s">
        <v>107</v>
      </c>
      <c r="H4873">
        <v>966</v>
      </c>
      <c r="I4873">
        <f>MONTH(DailyExits[[#This Row],[Date]])</f>
        <v>4</v>
      </c>
      <c r="J4873">
        <f>WEEKDAY(DailyExits[[#This Row],[Date]],2)</f>
        <v>4</v>
      </c>
      <c r="K4873" t="str">
        <f>IF(LEFT(DailyExits[[#This Row],[Lines]],1)="Y","Yes","No")</f>
        <v>No</v>
      </c>
      <c r="L4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74" spans="5:12" x14ac:dyDescent="0.2">
      <c r="E4874" s="2">
        <v>44294</v>
      </c>
      <c r="F4874" t="s">
        <v>74</v>
      </c>
      <c r="G4874" t="s">
        <v>108</v>
      </c>
      <c r="H4874">
        <v>958</v>
      </c>
      <c r="I4874">
        <f>MONTH(DailyExits[[#This Row],[Date]])</f>
        <v>4</v>
      </c>
      <c r="J4874">
        <f>WEEKDAY(DailyExits[[#This Row],[Date]],2)</f>
        <v>4</v>
      </c>
      <c r="K4874" t="str">
        <f>IF(LEFT(DailyExits[[#This Row],[Lines]],1)="Y","Yes","No")</f>
        <v>Yes</v>
      </c>
      <c r="L4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75" spans="5:12" x14ac:dyDescent="0.2">
      <c r="E4875" s="2">
        <v>44294</v>
      </c>
      <c r="F4875" t="s">
        <v>90</v>
      </c>
      <c r="G4875" t="s">
        <v>108</v>
      </c>
      <c r="H4875">
        <v>886</v>
      </c>
      <c r="I4875">
        <f>MONTH(DailyExits[[#This Row],[Date]])</f>
        <v>4</v>
      </c>
      <c r="J4875">
        <f>WEEKDAY(DailyExits[[#This Row],[Date]],2)</f>
        <v>4</v>
      </c>
      <c r="K4875" t="str">
        <f>IF(LEFT(DailyExits[[#This Row],[Lines]],1)="Y","Yes","No")</f>
        <v>Yes</v>
      </c>
      <c r="L4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76" spans="5:12" x14ac:dyDescent="0.2">
      <c r="E4876" s="2">
        <v>44294</v>
      </c>
      <c r="F4876" t="s">
        <v>70</v>
      </c>
      <c r="G4876" t="s">
        <v>111</v>
      </c>
      <c r="H4876">
        <v>843</v>
      </c>
      <c r="I4876">
        <f>MONTH(DailyExits[[#This Row],[Date]])</f>
        <v>4</v>
      </c>
      <c r="J4876">
        <f>WEEKDAY(DailyExits[[#This Row],[Date]],2)</f>
        <v>4</v>
      </c>
      <c r="K4876" t="str">
        <f>IF(LEFT(DailyExits[[#This Row],[Lines]],1)="Y","Yes","No")</f>
        <v>No</v>
      </c>
      <c r="L4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77" spans="5:12" x14ac:dyDescent="0.2">
      <c r="E4877" s="2">
        <v>44294</v>
      </c>
      <c r="F4877" t="s">
        <v>40</v>
      </c>
      <c r="G4877" t="s">
        <v>108</v>
      </c>
      <c r="H4877">
        <v>842</v>
      </c>
      <c r="I4877">
        <f>MONTH(DailyExits[[#This Row],[Date]])</f>
        <v>4</v>
      </c>
      <c r="J4877">
        <f>WEEKDAY(DailyExits[[#This Row],[Date]],2)</f>
        <v>4</v>
      </c>
      <c r="K4877" t="str">
        <f>IF(LEFT(DailyExits[[#This Row],[Lines]],1)="Y","Yes","No")</f>
        <v>Yes</v>
      </c>
      <c r="L4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78" spans="5:12" x14ac:dyDescent="0.2">
      <c r="E4878" s="2">
        <v>44294</v>
      </c>
      <c r="F4878" t="s">
        <v>80</v>
      </c>
      <c r="G4878" t="s">
        <v>110</v>
      </c>
      <c r="H4878">
        <v>798</v>
      </c>
      <c r="I4878">
        <f>MONTH(DailyExits[[#This Row],[Date]])</f>
        <v>4</v>
      </c>
      <c r="J4878">
        <f>WEEKDAY(DailyExits[[#This Row],[Date]],2)</f>
        <v>4</v>
      </c>
      <c r="K4878" t="str">
        <f>IF(LEFT(DailyExits[[#This Row],[Lines]],1)="Y","Yes","No")</f>
        <v>Yes</v>
      </c>
      <c r="L4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79" spans="5:12" x14ac:dyDescent="0.2">
      <c r="E4879" s="2">
        <v>44294</v>
      </c>
      <c r="F4879" t="s">
        <v>38</v>
      </c>
      <c r="G4879" t="s">
        <v>108</v>
      </c>
      <c r="H4879">
        <v>731</v>
      </c>
      <c r="I4879">
        <f>MONTH(DailyExits[[#This Row],[Date]])</f>
        <v>4</v>
      </c>
      <c r="J4879">
        <f>WEEKDAY(DailyExits[[#This Row],[Date]],2)</f>
        <v>4</v>
      </c>
      <c r="K4879" t="str">
        <f>IF(LEFT(DailyExits[[#This Row],[Lines]],1)="Y","Yes","No")</f>
        <v>Yes</v>
      </c>
      <c r="L4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80" spans="5:12" x14ac:dyDescent="0.2">
      <c r="E4880" s="2">
        <v>44294</v>
      </c>
      <c r="F4880" t="s">
        <v>6</v>
      </c>
      <c r="G4880" t="s">
        <v>103</v>
      </c>
      <c r="H4880">
        <v>708</v>
      </c>
      <c r="I4880">
        <f>MONTH(DailyExits[[#This Row],[Date]])</f>
        <v>4</v>
      </c>
      <c r="J4880">
        <f>WEEKDAY(DailyExits[[#This Row],[Date]],2)</f>
        <v>4</v>
      </c>
      <c r="K4880" t="str">
        <f>IF(LEFT(DailyExits[[#This Row],[Lines]],1)="Y","Yes","No")</f>
        <v>Yes</v>
      </c>
      <c r="L4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81" spans="5:12" x14ac:dyDescent="0.2">
      <c r="E4881" s="2">
        <v>44294</v>
      </c>
      <c r="F4881" t="s">
        <v>12</v>
      </c>
      <c r="G4881" t="s">
        <v>103</v>
      </c>
      <c r="H4881">
        <v>681</v>
      </c>
      <c r="I4881">
        <f>MONTH(DailyExits[[#This Row],[Date]])</f>
        <v>4</v>
      </c>
      <c r="J4881">
        <f>WEEKDAY(DailyExits[[#This Row],[Date]],2)</f>
        <v>4</v>
      </c>
      <c r="K4881" t="str">
        <f>IF(LEFT(DailyExits[[#This Row],[Lines]],1)="Y","Yes","No")</f>
        <v>Yes</v>
      </c>
      <c r="L4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82" spans="5:12" x14ac:dyDescent="0.2">
      <c r="E4882" s="2">
        <v>44294</v>
      </c>
      <c r="F4882" t="s">
        <v>66</v>
      </c>
      <c r="G4882" t="s">
        <v>110</v>
      </c>
      <c r="H4882">
        <v>649</v>
      </c>
      <c r="I4882">
        <f>MONTH(DailyExits[[#This Row],[Date]])</f>
        <v>4</v>
      </c>
      <c r="J4882">
        <f>WEEKDAY(DailyExits[[#This Row],[Date]],2)</f>
        <v>4</v>
      </c>
      <c r="K4882" t="str">
        <f>IF(LEFT(DailyExits[[#This Row],[Lines]],1)="Y","Yes","No")</f>
        <v>Yes</v>
      </c>
      <c r="L4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83" spans="5:12" x14ac:dyDescent="0.2">
      <c r="E4883" s="2">
        <v>44294</v>
      </c>
      <c r="F4883" t="s">
        <v>32</v>
      </c>
      <c r="G4883" t="s">
        <v>107</v>
      </c>
      <c r="H4883">
        <v>617</v>
      </c>
      <c r="I4883">
        <f>MONTH(DailyExits[[#This Row],[Date]])</f>
        <v>4</v>
      </c>
      <c r="J4883">
        <f>WEEKDAY(DailyExits[[#This Row],[Date]],2)</f>
        <v>4</v>
      </c>
      <c r="K4883" t="str">
        <f>IF(LEFT(DailyExits[[#This Row],[Lines]],1)="Y","Yes","No")</f>
        <v>No</v>
      </c>
      <c r="L4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84" spans="5:12" x14ac:dyDescent="0.2">
      <c r="E4884" s="2">
        <v>44294</v>
      </c>
      <c r="F4884" t="s">
        <v>30</v>
      </c>
      <c r="G4884" t="s">
        <v>107</v>
      </c>
      <c r="H4884">
        <v>611</v>
      </c>
      <c r="I4884">
        <f>MONTH(DailyExits[[#This Row],[Date]])</f>
        <v>4</v>
      </c>
      <c r="J4884">
        <f>WEEKDAY(DailyExits[[#This Row],[Date]],2)</f>
        <v>4</v>
      </c>
      <c r="K4884" t="str">
        <f>IF(LEFT(DailyExits[[#This Row],[Lines]],1)="Y","Yes","No")</f>
        <v>No</v>
      </c>
      <c r="L4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85" spans="5:12" x14ac:dyDescent="0.2">
      <c r="E4885" s="2">
        <v>44294</v>
      </c>
      <c r="F4885" t="s">
        <v>78</v>
      </c>
      <c r="G4885" t="s">
        <v>110</v>
      </c>
      <c r="H4885">
        <v>610</v>
      </c>
      <c r="I4885">
        <f>MONTH(DailyExits[[#This Row],[Date]])</f>
        <v>4</v>
      </c>
      <c r="J4885">
        <f>WEEKDAY(DailyExits[[#This Row],[Date]],2)</f>
        <v>4</v>
      </c>
      <c r="K4885" t="str">
        <f>IF(LEFT(DailyExits[[#This Row],[Lines]],1)="Y","Yes","No")</f>
        <v>Yes</v>
      </c>
      <c r="L4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86" spans="5:12" x14ac:dyDescent="0.2">
      <c r="E4886" s="2">
        <v>44294</v>
      </c>
      <c r="F4886" t="s">
        <v>34</v>
      </c>
      <c r="G4886" t="s">
        <v>107</v>
      </c>
      <c r="H4886">
        <v>584</v>
      </c>
      <c r="I4886">
        <f>MONTH(DailyExits[[#This Row],[Date]])</f>
        <v>4</v>
      </c>
      <c r="J4886">
        <f>WEEKDAY(DailyExits[[#This Row],[Date]],2)</f>
        <v>4</v>
      </c>
      <c r="K4886" t="str">
        <f>IF(LEFT(DailyExits[[#This Row],[Lines]],1)="Y","Yes","No")</f>
        <v>No</v>
      </c>
      <c r="L4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87" spans="5:12" x14ac:dyDescent="0.2">
      <c r="E4887" s="2">
        <v>44294</v>
      </c>
      <c r="F4887" t="s">
        <v>46</v>
      </c>
      <c r="G4887" t="s">
        <v>108</v>
      </c>
      <c r="H4887">
        <v>576</v>
      </c>
      <c r="I4887">
        <f>MONTH(DailyExits[[#This Row],[Date]])</f>
        <v>4</v>
      </c>
      <c r="J4887">
        <f>WEEKDAY(DailyExits[[#This Row],[Date]],2)</f>
        <v>4</v>
      </c>
      <c r="K4887" t="str">
        <f>IF(LEFT(DailyExits[[#This Row],[Lines]],1)="Y","Yes","No")</f>
        <v>Yes</v>
      </c>
      <c r="L4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88" spans="5:12" x14ac:dyDescent="0.2">
      <c r="E4888" s="2">
        <v>44294</v>
      </c>
      <c r="F4888" t="s">
        <v>4</v>
      </c>
      <c r="G4888" t="s">
        <v>103</v>
      </c>
      <c r="H4888">
        <v>560</v>
      </c>
      <c r="I4888">
        <f>MONTH(DailyExits[[#This Row],[Date]])</f>
        <v>4</v>
      </c>
      <c r="J4888">
        <f>WEEKDAY(DailyExits[[#This Row],[Date]],2)</f>
        <v>4</v>
      </c>
      <c r="K4888" t="str">
        <f>IF(LEFT(DailyExits[[#This Row],[Lines]],1)="Y","Yes","No")</f>
        <v>Yes</v>
      </c>
      <c r="L4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89" spans="5:12" x14ac:dyDescent="0.2">
      <c r="E4889" s="2">
        <v>44294</v>
      </c>
      <c r="F4889" t="s">
        <v>76</v>
      </c>
      <c r="G4889" t="s">
        <v>110</v>
      </c>
      <c r="H4889">
        <v>505</v>
      </c>
      <c r="I4889">
        <f>MONTH(DailyExits[[#This Row],[Date]])</f>
        <v>4</v>
      </c>
      <c r="J4889">
        <f>WEEKDAY(DailyExits[[#This Row],[Date]],2)</f>
        <v>4</v>
      </c>
      <c r="K4889" t="str">
        <f>IF(LEFT(DailyExits[[#This Row],[Lines]],1)="Y","Yes","No")</f>
        <v>Yes</v>
      </c>
      <c r="L4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90" spans="5:12" x14ac:dyDescent="0.2">
      <c r="E4890" s="2">
        <v>44294</v>
      </c>
      <c r="F4890" t="s">
        <v>8</v>
      </c>
      <c r="G4890" t="s">
        <v>103</v>
      </c>
      <c r="H4890">
        <v>482</v>
      </c>
      <c r="I4890">
        <f>MONTH(DailyExits[[#This Row],[Date]])</f>
        <v>4</v>
      </c>
      <c r="J4890">
        <f>WEEKDAY(DailyExits[[#This Row],[Date]],2)</f>
        <v>4</v>
      </c>
      <c r="K4890" t="str">
        <f>IF(LEFT(DailyExits[[#This Row],[Lines]],1)="Y","Yes","No")</f>
        <v>Yes</v>
      </c>
      <c r="L4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91" spans="5:12" x14ac:dyDescent="0.2">
      <c r="E4891" s="2">
        <v>44294</v>
      </c>
      <c r="F4891" t="s">
        <v>82</v>
      </c>
      <c r="G4891" t="s">
        <v>110</v>
      </c>
      <c r="H4891">
        <v>464</v>
      </c>
      <c r="I4891">
        <f>MONTH(DailyExits[[#This Row],[Date]])</f>
        <v>4</v>
      </c>
      <c r="J4891">
        <f>WEEKDAY(DailyExits[[#This Row],[Date]],2)</f>
        <v>4</v>
      </c>
      <c r="K4891" t="str">
        <f>IF(LEFT(DailyExits[[#This Row],[Lines]],1)="Y","Yes","No")</f>
        <v>Yes</v>
      </c>
      <c r="L4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92" spans="5:12" x14ac:dyDescent="0.2">
      <c r="E4892" s="2">
        <v>44294</v>
      </c>
      <c r="F4892" t="s">
        <v>84</v>
      </c>
      <c r="G4892" t="s">
        <v>111</v>
      </c>
      <c r="H4892">
        <v>373</v>
      </c>
      <c r="I4892">
        <f>MONTH(DailyExits[[#This Row],[Date]])</f>
        <v>4</v>
      </c>
      <c r="J4892">
        <f>WEEKDAY(DailyExits[[#This Row],[Date]],2)</f>
        <v>4</v>
      </c>
      <c r="K4892" t="str">
        <f>IF(LEFT(DailyExits[[#This Row],[Lines]],1)="Y","Yes","No")</f>
        <v>No</v>
      </c>
      <c r="L4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93" spans="5:12" x14ac:dyDescent="0.2">
      <c r="E4893" s="2">
        <v>44294</v>
      </c>
      <c r="F4893" t="s">
        <v>68</v>
      </c>
      <c r="G4893" t="s">
        <v>111</v>
      </c>
      <c r="H4893">
        <v>370</v>
      </c>
      <c r="I4893">
        <f>MONTH(DailyExits[[#This Row],[Date]])</f>
        <v>4</v>
      </c>
      <c r="J4893">
        <f>WEEKDAY(DailyExits[[#This Row],[Date]],2)</f>
        <v>4</v>
      </c>
      <c r="K4893" t="str">
        <f>IF(LEFT(DailyExits[[#This Row],[Lines]],1)="Y","Yes","No")</f>
        <v>No</v>
      </c>
      <c r="L4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94" spans="5:12" x14ac:dyDescent="0.2">
      <c r="E4894" s="2">
        <v>44294</v>
      </c>
      <c r="F4894" t="s">
        <v>42</v>
      </c>
      <c r="G4894" t="s">
        <v>108</v>
      </c>
      <c r="H4894">
        <v>361</v>
      </c>
      <c r="I4894">
        <f>MONTH(DailyExits[[#This Row],[Date]])</f>
        <v>4</v>
      </c>
      <c r="J4894">
        <f>WEEKDAY(DailyExits[[#This Row],[Date]],2)</f>
        <v>4</v>
      </c>
      <c r="K4894" t="str">
        <f>IF(LEFT(DailyExits[[#This Row],[Lines]],1)="Y","Yes","No")</f>
        <v>Yes</v>
      </c>
      <c r="L4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95" spans="5:12" x14ac:dyDescent="0.2">
      <c r="E4895" s="2">
        <v>44294</v>
      </c>
      <c r="F4895" t="s">
        <v>92</v>
      </c>
      <c r="G4895" t="s">
        <v>108</v>
      </c>
      <c r="H4895">
        <v>312</v>
      </c>
      <c r="I4895">
        <f>MONTH(DailyExits[[#This Row],[Date]])</f>
        <v>4</v>
      </c>
      <c r="J4895">
        <f>WEEKDAY(DailyExits[[#This Row],[Date]],2)</f>
        <v>4</v>
      </c>
      <c r="K4895" t="str">
        <f>IF(LEFT(DailyExits[[#This Row],[Lines]],1)="Y","Yes","No")</f>
        <v>Yes</v>
      </c>
      <c r="L4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96" spans="5:12" x14ac:dyDescent="0.2">
      <c r="E4896" s="2">
        <v>44294</v>
      </c>
      <c r="F4896" t="s">
        <v>88</v>
      </c>
      <c r="G4896" t="s">
        <v>107</v>
      </c>
      <c r="H4896">
        <v>300</v>
      </c>
      <c r="I4896">
        <f>MONTH(DailyExits[[#This Row],[Date]])</f>
        <v>4</v>
      </c>
      <c r="J4896">
        <f>WEEKDAY(DailyExits[[#This Row],[Date]],2)</f>
        <v>4</v>
      </c>
      <c r="K4896" t="str">
        <f>IF(LEFT(DailyExits[[#This Row],[Lines]],1)="Y","Yes","No")</f>
        <v>No</v>
      </c>
      <c r="L4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97" spans="5:12" x14ac:dyDescent="0.2">
      <c r="E4897" s="2">
        <v>44294</v>
      </c>
      <c r="F4897" t="s">
        <v>96</v>
      </c>
      <c r="G4897" t="s">
        <v>107</v>
      </c>
      <c r="H4897">
        <v>298</v>
      </c>
      <c r="I4897">
        <f>MONTH(DailyExits[[#This Row],[Date]])</f>
        <v>4</v>
      </c>
      <c r="J4897">
        <f>WEEKDAY(DailyExits[[#This Row],[Date]],2)</f>
        <v>4</v>
      </c>
      <c r="K4897" t="str">
        <f>IF(LEFT(DailyExits[[#This Row],[Lines]],1)="Y","Yes","No")</f>
        <v>No</v>
      </c>
      <c r="L4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98" spans="5:12" x14ac:dyDescent="0.2">
      <c r="E4898" s="2">
        <v>44294</v>
      </c>
      <c r="F4898" t="s">
        <v>72</v>
      </c>
      <c r="G4898" t="s">
        <v>108</v>
      </c>
      <c r="H4898">
        <v>263</v>
      </c>
      <c r="I4898">
        <f>MONTH(DailyExits[[#This Row],[Date]])</f>
        <v>4</v>
      </c>
      <c r="J4898">
        <f>WEEKDAY(DailyExits[[#This Row],[Date]],2)</f>
        <v>4</v>
      </c>
      <c r="K4898" t="str">
        <f>IF(LEFT(DailyExits[[#This Row],[Lines]],1)="Y","Yes","No")</f>
        <v>Yes</v>
      </c>
      <c r="L4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899" spans="5:12" x14ac:dyDescent="0.2">
      <c r="E4899" s="2">
        <v>44294</v>
      </c>
      <c r="F4899" t="s">
        <v>94</v>
      </c>
      <c r="G4899" t="s">
        <v>107</v>
      </c>
      <c r="H4899">
        <v>251</v>
      </c>
      <c r="I4899">
        <f>MONTH(DailyExits[[#This Row],[Date]])</f>
        <v>4</v>
      </c>
      <c r="J4899">
        <f>WEEKDAY(DailyExits[[#This Row],[Date]],2)</f>
        <v>4</v>
      </c>
      <c r="K4899" t="str">
        <f>IF(LEFT(DailyExits[[#This Row],[Lines]],1)="Y","Yes","No")</f>
        <v>No</v>
      </c>
      <c r="L4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00" spans="5:12" x14ac:dyDescent="0.2">
      <c r="E4900" s="2">
        <v>44294</v>
      </c>
      <c r="F4900" t="s">
        <v>86</v>
      </c>
      <c r="G4900" t="s">
        <v>112</v>
      </c>
      <c r="H4900">
        <v>243</v>
      </c>
      <c r="I4900">
        <f>MONTH(DailyExits[[#This Row],[Date]])</f>
        <v>4</v>
      </c>
      <c r="J4900">
        <f>WEEKDAY(DailyExits[[#This Row],[Date]],2)</f>
        <v>4</v>
      </c>
      <c r="K4900" t="str">
        <f>IF(LEFT(DailyExits[[#This Row],[Lines]],1)="Y","Yes","No")</f>
        <v>No</v>
      </c>
      <c r="L4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01" spans="5:12" x14ac:dyDescent="0.2">
      <c r="E4901" s="2">
        <v>44294</v>
      </c>
      <c r="F4901" t="s">
        <v>44</v>
      </c>
      <c r="G4901" t="s">
        <v>108</v>
      </c>
      <c r="H4901">
        <v>234</v>
      </c>
      <c r="I4901">
        <f>MONTH(DailyExits[[#This Row],[Date]])</f>
        <v>4</v>
      </c>
      <c r="J4901">
        <f>WEEKDAY(DailyExits[[#This Row],[Date]],2)</f>
        <v>4</v>
      </c>
      <c r="K4901" t="str">
        <f>IF(LEFT(DailyExits[[#This Row],[Lines]],1)="Y","Yes","No")</f>
        <v>Yes</v>
      </c>
      <c r="L4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02" spans="5:12" x14ac:dyDescent="0.2">
      <c r="E4902" s="2">
        <v>44295</v>
      </c>
      <c r="F4902" t="s">
        <v>54</v>
      </c>
      <c r="G4902" t="s">
        <v>109</v>
      </c>
      <c r="H4902">
        <v>4578</v>
      </c>
      <c r="I4902">
        <f>MONTH(DailyExits[[#This Row],[Date]])</f>
        <v>4</v>
      </c>
      <c r="J4902">
        <f>WEEKDAY(DailyExits[[#This Row],[Date]],2)</f>
        <v>5</v>
      </c>
      <c r="K4902" t="str">
        <f>IF(LEFT(DailyExits[[#This Row],[Lines]],1)="Y","Yes","No")</f>
        <v>Yes</v>
      </c>
      <c r="L4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903" spans="5:12" x14ac:dyDescent="0.2">
      <c r="E4903" s="2">
        <v>44295</v>
      </c>
      <c r="F4903" t="s">
        <v>52</v>
      </c>
      <c r="G4903" t="s">
        <v>109</v>
      </c>
      <c r="H4903">
        <v>4206</v>
      </c>
      <c r="I4903">
        <f>MONTH(DailyExits[[#This Row],[Date]])</f>
        <v>4</v>
      </c>
      <c r="J4903">
        <f>WEEKDAY(DailyExits[[#This Row],[Date]],2)</f>
        <v>5</v>
      </c>
      <c r="K4903" t="str">
        <f>IF(LEFT(DailyExits[[#This Row],[Lines]],1)="Y","Yes","No")</f>
        <v>Yes</v>
      </c>
      <c r="L49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904" spans="5:12" x14ac:dyDescent="0.2">
      <c r="E4904" s="2">
        <v>44295</v>
      </c>
      <c r="F4904" t="s">
        <v>50</v>
      </c>
      <c r="G4904" t="s">
        <v>109</v>
      </c>
      <c r="H4904">
        <v>4055</v>
      </c>
      <c r="I4904">
        <f>MONTH(DailyExits[[#This Row],[Date]])</f>
        <v>4</v>
      </c>
      <c r="J4904">
        <f>WEEKDAY(DailyExits[[#This Row],[Date]],2)</f>
        <v>5</v>
      </c>
      <c r="K4904" t="str">
        <f>IF(LEFT(DailyExits[[#This Row],[Lines]],1)="Y","Yes","No")</f>
        <v>Yes</v>
      </c>
      <c r="L49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905" spans="5:12" x14ac:dyDescent="0.2">
      <c r="E4905" s="2">
        <v>44295</v>
      </c>
      <c r="F4905" t="s">
        <v>56</v>
      </c>
      <c r="G4905" t="s">
        <v>109</v>
      </c>
      <c r="H4905">
        <v>3319</v>
      </c>
      <c r="I4905">
        <f>MONTH(DailyExits[[#This Row],[Date]])</f>
        <v>4</v>
      </c>
      <c r="J4905">
        <f>WEEKDAY(DailyExits[[#This Row],[Date]],2)</f>
        <v>5</v>
      </c>
      <c r="K4905" t="str">
        <f>IF(LEFT(DailyExits[[#This Row],[Lines]],1)="Y","Yes","No")</f>
        <v>Yes</v>
      </c>
      <c r="L49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906" spans="5:12" x14ac:dyDescent="0.2">
      <c r="E4906" s="2">
        <v>44295</v>
      </c>
      <c r="F4906">
        <v>16</v>
      </c>
      <c r="G4906" t="s">
        <v>109</v>
      </c>
      <c r="H4906">
        <v>2275</v>
      </c>
      <c r="I4906">
        <f>MONTH(DailyExits[[#This Row],[Date]])</f>
        <v>4</v>
      </c>
      <c r="J4906">
        <f>WEEKDAY(DailyExits[[#This Row],[Date]],2)</f>
        <v>5</v>
      </c>
      <c r="K4906" t="str">
        <f>IF(LEFT(DailyExits[[#This Row],[Lines]],1)="Y","Yes","No")</f>
        <v>Yes</v>
      </c>
      <c r="L49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07" spans="5:12" x14ac:dyDescent="0.2">
      <c r="E4907" s="2">
        <v>44295</v>
      </c>
      <c r="F4907" t="s">
        <v>20</v>
      </c>
      <c r="G4907" t="s">
        <v>105</v>
      </c>
      <c r="H4907">
        <v>2230</v>
      </c>
      <c r="I4907">
        <f>MONTH(DailyExits[[#This Row],[Date]])</f>
        <v>4</v>
      </c>
      <c r="J4907">
        <f>WEEKDAY(DailyExits[[#This Row],[Date]],2)</f>
        <v>5</v>
      </c>
      <c r="K4907" t="str">
        <f>IF(LEFT(DailyExits[[#This Row],[Lines]],1)="Y","Yes","No")</f>
        <v>No</v>
      </c>
      <c r="L49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08" spans="5:12" x14ac:dyDescent="0.2">
      <c r="E4908" s="2">
        <v>44295</v>
      </c>
      <c r="F4908">
        <v>24</v>
      </c>
      <c r="G4908" t="s">
        <v>109</v>
      </c>
      <c r="H4908">
        <v>2214</v>
      </c>
      <c r="I4908">
        <f>MONTH(DailyExits[[#This Row],[Date]])</f>
        <v>4</v>
      </c>
      <c r="J4908">
        <f>WEEKDAY(DailyExits[[#This Row],[Date]],2)</f>
        <v>5</v>
      </c>
      <c r="K4908" t="str">
        <f>IF(LEFT(DailyExits[[#This Row],[Lines]],1)="Y","Yes","No")</f>
        <v>Yes</v>
      </c>
      <c r="L49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09" spans="5:12" x14ac:dyDescent="0.2">
      <c r="E4909" s="2">
        <v>44295</v>
      </c>
      <c r="F4909" t="s">
        <v>62</v>
      </c>
      <c r="G4909" t="s">
        <v>109</v>
      </c>
      <c r="H4909">
        <v>1719</v>
      </c>
      <c r="I4909">
        <f>MONTH(DailyExits[[#This Row],[Date]])</f>
        <v>4</v>
      </c>
      <c r="J4909">
        <f>WEEKDAY(DailyExits[[#This Row],[Date]],2)</f>
        <v>5</v>
      </c>
      <c r="K4909" t="str">
        <f>IF(LEFT(DailyExits[[#This Row],[Lines]],1)="Y","Yes","No")</f>
        <v>Yes</v>
      </c>
      <c r="L4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10" spans="5:12" x14ac:dyDescent="0.2">
      <c r="E4910" s="2">
        <v>44295</v>
      </c>
      <c r="F4910">
        <v>12</v>
      </c>
      <c r="G4910" t="s">
        <v>104</v>
      </c>
      <c r="H4910">
        <v>1613</v>
      </c>
      <c r="I4910">
        <f>MONTH(DailyExits[[#This Row],[Date]])</f>
        <v>4</v>
      </c>
      <c r="J4910">
        <f>WEEKDAY(DailyExits[[#This Row],[Date]],2)</f>
        <v>5</v>
      </c>
      <c r="K4910" t="str">
        <f>IF(LEFT(DailyExits[[#This Row],[Lines]],1)="Y","Yes","No")</f>
        <v>Yes</v>
      </c>
      <c r="L4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11" spans="5:12" x14ac:dyDescent="0.2">
      <c r="E4911" s="2">
        <v>44295</v>
      </c>
      <c r="F4911" t="s">
        <v>22</v>
      </c>
      <c r="G4911" t="s">
        <v>106</v>
      </c>
      <c r="H4911">
        <v>1555</v>
      </c>
      <c r="I4911">
        <f>MONTH(DailyExits[[#This Row],[Date]])</f>
        <v>4</v>
      </c>
      <c r="J4911">
        <f>WEEKDAY(DailyExits[[#This Row],[Date]],2)</f>
        <v>5</v>
      </c>
      <c r="K4911" t="str">
        <f>IF(LEFT(DailyExits[[#This Row],[Lines]],1)="Y","Yes","No")</f>
        <v>No</v>
      </c>
      <c r="L4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12" spans="5:12" x14ac:dyDescent="0.2">
      <c r="E4912" s="2">
        <v>44295</v>
      </c>
      <c r="F4912" t="s">
        <v>64</v>
      </c>
      <c r="G4912" t="s">
        <v>109</v>
      </c>
      <c r="H4912">
        <v>1481</v>
      </c>
      <c r="I4912">
        <f>MONTH(DailyExits[[#This Row],[Date]])</f>
        <v>4</v>
      </c>
      <c r="J4912">
        <f>WEEKDAY(DailyExits[[#This Row],[Date]],2)</f>
        <v>5</v>
      </c>
      <c r="K4912" t="str">
        <f>IF(LEFT(DailyExits[[#This Row],[Lines]],1)="Y","Yes","No")</f>
        <v>Yes</v>
      </c>
      <c r="L4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13" spans="5:12" x14ac:dyDescent="0.2">
      <c r="E4913" s="2">
        <v>44295</v>
      </c>
      <c r="F4913" t="s">
        <v>10</v>
      </c>
      <c r="G4913" t="s">
        <v>103</v>
      </c>
      <c r="H4913">
        <v>1459</v>
      </c>
      <c r="I4913">
        <f>MONTH(DailyExits[[#This Row],[Date]])</f>
        <v>4</v>
      </c>
      <c r="J4913">
        <f>WEEKDAY(DailyExits[[#This Row],[Date]],2)</f>
        <v>5</v>
      </c>
      <c r="K4913" t="str">
        <f>IF(LEFT(DailyExits[[#This Row],[Lines]],1)="Y","Yes","No")</f>
        <v>Yes</v>
      </c>
      <c r="L4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14" spans="5:12" x14ac:dyDescent="0.2">
      <c r="E4914" s="2">
        <v>44295</v>
      </c>
      <c r="F4914" t="s">
        <v>14</v>
      </c>
      <c r="G4914" t="s">
        <v>104</v>
      </c>
      <c r="H4914">
        <v>1448</v>
      </c>
      <c r="I4914">
        <f>MONTH(DailyExits[[#This Row],[Date]])</f>
        <v>4</v>
      </c>
      <c r="J4914">
        <f>WEEKDAY(DailyExits[[#This Row],[Date]],2)</f>
        <v>5</v>
      </c>
      <c r="K4914" t="str">
        <f>IF(LEFT(DailyExits[[#This Row],[Lines]],1)="Y","Yes","No")</f>
        <v>Yes</v>
      </c>
      <c r="L4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15" spans="5:12" x14ac:dyDescent="0.2">
      <c r="E4915" s="2">
        <v>44295</v>
      </c>
      <c r="F4915" t="s">
        <v>24</v>
      </c>
      <c r="G4915" t="s">
        <v>105</v>
      </c>
      <c r="H4915">
        <v>1388</v>
      </c>
      <c r="I4915">
        <f>MONTH(DailyExits[[#This Row],[Date]])</f>
        <v>4</v>
      </c>
      <c r="J4915">
        <f>WEEKDAY(DailyExits[[#This Row],[Date]],2)</f>
        <v>5</v>
      </c>
      <c r="K4915" t="str">
        <f>IF(LEFT(DailyExits[[#This Row],[Lines]],1)="Y","Yes","No")</f>
        <v>No</v>
      </c>
      <c r="L4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16" spans="5:12" x14ac:dyDescent="0.2">
      <c r="E4916" s="2">
        <v>44295</v>
      </c>
      <c r="F4916" t="s">
        <v>48</v>
      </c>
      <c r="G4916" t="s">
        <v>109</v>
      </c>
      <c r="H4916">
        <v>1335</v>
      </c>
      <c r="I4916">
        <f>MONTH(DailyExits[[#This Row],[Date]])</f>
        <v>4</v>
      </c>
      <c r="J4916">
        <f>WEEKDAY(DailyExits[[#This Row],[Date]],2)</f>
        <v>5</v>
      </c>
      <c r="K4916" t="str">
        <f>IF(LEFT(DailyExits[[#This Row],[Lines]],1)="Y","Yes","No")</f>
        <v>Yes</v>
      </c>
      <c r="L4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17" spans="5:12" x14ac:dyDescent="0.2">
      <c r="E4917" s="2">
        <v>44295</v>
      </c>
      <c r="F4917" t="s">
        <v>2</v>
      </c>
      <c r="G4917" t="s">
        <v>103</v>
      </c>
      <c r="H4917">
        <v>1287</v>
      </c>
      <c r="I4917">
        <f>MONTH(DailyExits[[#This Row],[Date]])</f>
        <v>4</v>
      </c>
      <c r="J4917">
        <f>WEEKDAY(DailyExits[[#This Row],[Date]],2)</f>
        <v>5</v>
      </c>
      <c r="K4917" t="str">
        <f>IF(LEFT(DailyExits[[#This Row],[Lines]],1)="Y","Yes","No")</f>
        <v>Yes</v>
      </c>
      <c r="L4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18" spans="5:12" x14ac:dyDescent="0.2">
      <c r="E4918" s="2">
        <v>44295</v>
      </c>
      <c r="F4918" t="s">
        <v>26</v>
      </c>
      <c r="G4918" t="s">
        <v>105</v>
      </c>
      <c r="H4918">
        <v>1246</v>
      </c>
      <c r="I4918">
        <f>MONTH(DailyExits[[#This Row],[Date]])</f>
        <v>4</v>
      </c>
      <c r="J4918">
        <f>WEEKDAY(DailyExits[[#This Row],[Date]],2)</f>
        <v>5</v>
      </c>
      <c r="K4918" t="str">
        <f>IF(LEFT(DailyExits[[#This Row],[Lines]],1)="Y","Yes","No")</f>
        <v>No</v>
      </c>
      <c r="L4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19" spans="5:12" x14ac:dyDescent="0.2">
      <c r="E4919" s="2">
        <v>44295</v>
      </c>
      <c r="F4919">
        <v>19</v>
      </c>
      <c r="G4919" t="s">
        <v>104</v>
      </c>
      <c r="H4919">
        <v>1241</v>
      </c>
      <c r="I4919">
        <f>MONTH(DailyExits[[#This Row],[Date]])</f>
        <v>4</v>
      </c>
      <c r="J4919">
        <f>WEEKDAY(DailyExits[[#This Row],[Date]],2)</f>
        <v>5</v>
      </c>
      <c r="K4919" t="str">
        <f>IF(LEFT(DailyExits[[#This Row],[Lines]],1)="Y","Yes","No")</f>
        <v>Yes</v>
      </c>
      <c r="L4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20" spans="5:12" x14ac:dyDescent="0.2">
      <c r="E4920" s="2">
        <v>44295</v>
      </c>
      <c r="F4920" t="s">
        <v>18</v>
      </c>
      <c r="G4920" t="s">
        <v>105</v>
      </c>
      <c r="H4920">
        <v>1181</v>
      </c>
      <c r="I4920">
        <f>MONTH(DailyExits[[#This Row],[Date]])</f>
        <v>4</v>
      </c>
      <c r="J4920">
        <f>WEEKDAY(DailyExits[[#This Row],[Date]],2)</f>
        <v>5</v>
      </c>
      <c r="K4920" t="str">
        <f>IF(LEFT(DailyExits[[#This Row],[Lines]],1)="Y","Yes","No")</f>
        <v>No</v>
      </c>
      <c r="L4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21" spans="5:12" x14ac:dyDescent="0.2">
      <c r="E4921" s="2">
        <v>44295</v>
      </c>
      <c r="F4921" t="s">
        <v>36</v>
      </c>
      <c r="G4921" t="s">
        <v>108</v>
      </c>
      <c r="H4921">
        <v>1102</v>
      </c>
      <c r="I4921">
        <f>MONTH(DailyExits[[#This Row],[Date]])</f>
        <v>4</v>
      </c>
      <c r="J4921">
        <f>WEEKDAY(DailyExits[[#This Row],[Date]],2)</f>
        <v>5</v>
      </c>
      <c r="K4921" t="str">
        <f>IF(LEFT(DailyExits[[#This Row],[Lines]],1)="Y","Yes","No")</f>
        <v>Yes</v>
      </c>
      <c r="L4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22" spans="5:12" x14ac:dyDescent="0.2">
      <c r="E4922" s="2">
        <v>44295</v>
      </c>
      <c r="F4922" t="s">
        <v>60</v>
      </c>
      <c r="G4922" t="s">
        <v>109</v>
      </c>
      <c r="H4922">
        <v>1032</v>
      </c>
      <c r="I4922">
        <f>MONTH(DailyExits[[#This Row],[Date]])</f>
        <v>4</v>
      </c>
      <c r="J4922">
        <f>WEEKDAY(DailyExits[[#This Row],[Date]],2)</f>
        <v>5</v>
      </c>
      <c r="K4922" t="str">
        <f>IF(LEFT(DailyExits[[#This Row],[Lines]],1)="Y","Yes","No")</f>
        <v>Yes</v>
      </c>
      <c r="L4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23" spans="5:12" x14ac:dyDescent="0.2">
      <c r="E4923" s="2">
        <v>44295</v>
      </c>
      <c r="F4923" t="s">
        <v>28</v>
      </c>
      <c r="G4923" t="s">
        <v>107</v>
      </c>
      <c r="H4923">
        <v>967</v>
      </c>
      <c r="I4923">
        <f>MONTH(DailyExits[[#This Row],[Date]])</f>
        <v>4</v>
      </c>
      <c r="J4923">
        <f>WEEKDAY(DailyExits[[#This Row],[Date]],2)</f>
        <v>5</v>
      </c>
      <c r="K4923" t="str">
        <f>IF(LEFT(DailyExits[[#This Row],[Lines]],1)="Y","Yes","No")</f>
        <v>No</v>
      </c>
      <c r="L4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24" spans="5:12" x14ac:dyDescent="0.2">
      <c r="E4924" s="2">
        <v>44295</v>
      </c>
      <c r="F4924" t="s">
        <v>74</v>
      </c>
      <c r="G4924" t="s">
        <v>108</v>
      </c>
      <c r="H4924">
        <v>941</v>
      </c>
      <c r="I4924">
        <f>MONTH(DailyExits[[#This Row],[Date]])</f>
        <v>4</v>
      </c>
      <c r="J4924">
        <f>WEEKDAY(DailyExits[[#This Row],[Date]],2)</f>
        <v>5</v>
      </c>
      <c r="K4924" t="str">
        <f>IF(LEFT(DailyExits[[#This Row],[Lines]],1)="Y","Yes","No")</f>
        <v>Yes</v>
      </c>
      <c r="L4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25" spans="5:12" x14ac:dyDescent="0.2">
      <c r="E4925" s="2">
        <v>44295</v>
      </c>
      <c r="F4925" t="s">
        <v>80</v>
      </c>
      <c r="G4925" t="s">
        <v>110</v>
      </c>
      <c r="H4925">
        <v>911</v>
      </c>
      <c r="I4925">
        <f>MONTH(DailyExits[[#This Row],[Date]])</f>
        <v>4</v>
      </c>
      <c r="J4925">
        <f>WEEKDAY(DailyExits[[#This Row],[Date]],2)</f>
        <v>5</v>
      </c>
      <c r="K4925" t="str">
        <f>IF(LEFT(DailyExits[[#This Row],[Lines]],1)="Y","Yes","No")</f>
        <v>Yes</v>
      </c>
      <c r="L4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26" spans="5:12" x14ac:dyDescent="0.2">
      <c r="E4926" s="2">
        <v>44295</v>
      </c>
      <c r="F4926" t="s">
        <v>70</v>
      </c>
      <c r="G4926" t="s">
        <v>111</v>
      </c>
      <c r="H4926">
        <v>904</v>
      </c>
      <c r="I4926">
        <f>MONTH(DailyExits[[#This Row],[Date]])</f>
        <v>4</v>
      </c>
      <c r="J4926">
        <f>WEEKDAY(DailyExits[[#This Row],[Date]],2)</f>
        <v>5</v>
      </c>
      <c r="K4926" t="str">
        <f>IF(LEFT(DailyExits[[#This Row],[Lines]],1)="Y","Yes","No")</f>
        <v>No</v>
      </c>
      <c r="L4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27" spans="5:12" x14ac:dyDescent="0.2">
      <c r="E4927" s="2">
        <v>44295</v>
      </c>
      <c r="F4927" t="s">
        <v>40</v>
      </c>
      <c r="G4927" t="s">
        <v>108</v>
      </c>
      <c r="H4927">
        <v>894</v>
      </c>
      <c r="I4927">
        <f>MONTH(DailyExits[[#This Row],[Date]])</f>
        <v>4</v>
      </c>
      <c r="J4927">
        <f>WEEKDAY(DailyExits[[#This Row],[Date]],2)</f>
        <v>5</v>
      </c>
      <c r="K4927" t="str">
        <f>IF(LEFT(DailyExits[[#This Row],[Lines]],1)="Y","Yes","No")</f>
        <v>Yes</v>
      </c>
      <c r="L4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28" spans="5:12" x14ac:dyDescent="0.2">
      <c r="E4928" s="2">
        <v>44295</v>
      </c>
      <c r="F4928" t="s">
        <v>90</v>
      </c>
      <c r="G4928" t="s">
        <v>108</v>
      </c>
      <c r="H4928">
        <v>820</v>
      </c>
      <c r="I4928">
        <f>MONTH(DailyExits[[#This Row],[Date]])</f>
        <v>4</v>
      </c>
      <c r="J4928">
        <f>WEEKDAY(DailyExits[[#This Row],[Date]],2)</f>
        <v>5</v>
      </c>
      <c r="K4928" t="str">
        <f>IF(LEFT(DailyExits[[#This Row],[Lines]],1)="Y","Yes","No")</f>
        <v>Yes</v>
      </c>
      <c r="L4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29" spans="5:12" x14ac:dyDescent="0.2">
      <c r="E4929" s="2">
        <v>44295</v>
      </c>
      <c r="F4929" t="s">
        <v>38</v>
      </c>
      <c r="G4929" t="s">
        <v>108</v>
      </c>
      <c r="H4929">
        <v>777</v>
      </c>
      <c r="I4929">
        <f>MONTH(DailyExits[[#This Row],[Date]])</f>
        <v>4</v>
      </c>
      <c r="J4929">
        <f>WEEKDAY(DailyExits[[#This Row],[Date]],2)</f>
        <v>5</v>
      </c>
      <c r="K4929" t="str">
        <f>IF(LEFT(DailyExits[[#This Row],[Lines]],1)="Y","Yes","No")</f>
        <v>Yes</v>
      </c>
      <c r="L4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30" spans="5:12" x14ac:dyDescent="0.2">
      <c r="E4930" s="2">
        <v>44295</v>
      </c>
      <c r="F4930" t="s">
        <v>6</v>
      </c>
      <c r="G4930" t="s">
        <v>103</v>
      </c>
      <c r="H4930">
        <v>756</v>
      </c>
      <c r="I4930">
        <f>MONTH(DailyExits[[#This Row],[Date]])</f>
        <v>4</v>
      </c>
      <c r="J4930">
        <f>WEEKDAY(DailyExits[[#This Row],[Date]],2)</f>
        <v>5</v>
      </c>
      <c r="K4930" t="str">
        <f>IF(LEFT(DailyExits[[#This Row],[Lines]],1)="Y","Yes","No")</f>
        <v>Yes</v>
      </c>
      <c r="L4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31" spans="5:12" x14ac:dyDescent="0.2">
      <c r="E4931" s="2">
        <v>44295</v>
      </c>
      <c r="F4931" t="s">
        <v>12</v>
      </c>
      <c r="G4931" t="s">
        <v>103</v>
      </c>
      <c r="H4931">
        <v>643</v>
      </c>
      <c r="I4931">
        <f>MONTH(DailyExits[[#This Row],[Date]])</f>
        <v>4</v>
      </c>
      <c r="J4931">
        <f>WEEKDAY(DailyExits[[#This Row],[Date]],2)</f>
        <v>5</v>
      </c>
      <c r="K4931" t="str">
        <f>IF(LEFT(DailyExits[[#This Row],[Lines]],1)="Y","Yes","No")</f>
        <v>Yes</v>
      </c>
      <c r="L4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32" spans="5:12" x14ac:dyDescent="0.2">
      <c r="E4932" s="2">
        <v>44295</v>
      </c>
      <c r="F4932" t="s">
        <v>32</v>
      </c>
      <c r="G4932" t="s">
        <v>107</v>
      </c>
      <c r="H4932">
        <v>642</v>
      </c>
      <c r="I4932">
        <f>MONTH(DailyExits[[#This Row],[Date]])</f>
        <v>4</v>
      </c>
      <c r="J4932">
        <f>WEEKDAY(DailyExits[[#This Row],[Date]],2)</f>
        <v>5</v>
      </c>
      <c r="K4932" t="str">
        <f>IF(LEFT(DailyExits[[#This Row],[Lines]],1)="Y","Yes","No")</f>
        <v>No</v>
      </c>
      <c r="L4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33" spans="5:12" x14ac:dyDescent="0.2">
      <c r="E4933" s="2">
        <v>44295</v>
      </c>
      <c r="F4933" t="s">
        <v>34</v>
      </c>
      <c r="G4933" t="s">
        <v>107</v>
      </c>
      <c r="H4933">
        <v>632</v>
      </c>
      <c r="I4933">
        <f>MONTH(DailyExits[[#This Row],[Date]])</f>
        <v>4</v>
      </c>
      <c r="J4933">
        <f>WEEKDAY(DailyExits[[#This Row],[Date]],2)</f>
        <v>5</v>
      </c>
      <c r="K4933" t="str">
        <f>IF(LEFT(DailyExits[[#This Row],[Lines]],1)="Y","Yes","No")</f>
        <v>No</v>
      </c>
      <c r="L4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34" spans="5:12" x14ac:dyDescent="0.2">
      <c r="E4934" s="2">
        <v>44295</v>
      </c>
      <c r="F4934" t="s">
        <v>30</v>
      </c>
      <c r="G4934" t="s">
        <v>107</v>
      </c>
      <c r="H4934">
        <v>624</v>
      </c>
      <c r="I4934">
        <f>MONTH(DailyExits[[#This Row],[Date]])</f>
        <v>4</v>
      </c>
      <c r="J4934">
        <f>WEEKDAY(DailyExits[[#This Row],[Date]],2)</f>
        <v>5</v>
      </c>
      <c r="K4934" t="str">
        <f>IF(LEFT(DailyExits[[#This Row],[Lines]],1)="Y","Yes","No")</f>
        <v>No</v>
      </c>
      <c r="L4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35" spans="5:12" x14ac:dyDescent="0.2">
      <c r="E4935" s="2">
        <v>44295</v>
      </c>
      <c r="F4935" t="s">
        <v>66</v>
      </c>
      <c r="G4935" t="s">
        <v>110</v>
      </c>
      <c r="H4935">
        <v>614</v>
      </c>
      <c r="I4935">
        <f>MONTH(DailyExits[[#This Row],[Date]])</f>
        <v>4</v>
      </c>
      <c r="J4935">
        <f>WEEKDAY(DailyExits[[#This Row],[Date]],2)</f>
        <v>5</v>
      </c>
      <c r="K4935" t="str">
        <f>IF(LEFT(DailyExits[[#This Row],[Lines]],1)="Y","Yes","No")</f>
        <v>Yes</v>
      </c>
      <c r="L4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36" spans="5:12" x14ac:dyDescent="0.2">
      <c r="E4936" s="2">
        <v>44295</v>
      </c>
      <c r="F4936" t="s">
        <v>78</v>
      </c>
      <c r="G4936" t="s">
        <v>110</v>
      </c>
      <c r="H4936">
        <v>614</v>
      </c>
      <c r="I4936">
        <f>MONTH(DailyExits[[#This Row],[Date]])</f>
        <v>4</v>
      </c>
      <c r="J4936">
        <f>WEEKDAY(DailyExits[[#This Row],[Date]],2)</f>
        <v>5</v>
      </c>
      <c r="K4936" t="str">
        <f>IF(LEFT(DailyExits[[#This Row],[Lines]],1)="Y","Yes","No")</f>
        <v>Yes</v>
      </c>
      <c r="L4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37" spans="5:12" x14ac:dyDescent="0.2">
      <c r="E4937" s="2">
        <v>44295</v>
      </c>
      <c r="F4937" t="s">
        <v>46</v>
      </c>
      <c r="G4937" t="s">
        <v>108</v>
      </c>
      <c r="H4937">
        <v>579</v>
      </c>
      <c r="I4937">
        <f>MONTH(DailyExits[[#This Row],[Date]])</f>
        <v>4</v>
      </c>
      <c r="J4937">
        <f>WEEKDAY(DailyExits[[#This Row],[Date]],2)</f>
        <v>5</v>
      </c>
      <c r="K4937" t="str">
        <f>IF(LEFT(DailyExits[[#This Row],[Lines]],1)="Y","Yes","No")</f>
        <v>Yes</v>
      </c>
      <c r="L4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38" spans="5:12" x14ac:dyDescent="0.2">
      <c r="E4938" s="2">
        <v>44295</v>
      </c>
      <c r="F4938" t="s">
        <v>4</v>
      </c>
      <c r="G4938" t="s">
        <v>103</v>
      </c>
      <c r="H4938">
        <v>560</v>
      </c>
      <c r="I4938">
        <f>MONTH(DailyExits[[#This Row],[Date]])</f>
        <v>4</v>
      </c>
      <c r="J4938">
        <f>WEEKDAY(DailyExits[[#This Row],[Date]],2)</f>
        <v>5</v>
      </c>
      <c r="K4938" t="str">
        <f>IF(LEFT(DailyExits[[#This Row],[Lines]],1)="Y","Yes","No")</f>
        <v>Yes</v>
      </c>
      <c r="L4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39" spans="5:12" x14ac:dyDescent="0.2">
      <c r="E4939" s="2">
        <v>44295</v>
      </c>
      <c r="F4939" t="s">
        <v>82</v>
      </c>
      <c r="G4939" t="s">
        <v>110</v>
      </c>
      <c r="H4939">
        <v>546</v>
      </c>
      <c r="I4939">
        <f>MONTH(DailyExits[[#This Row],[Date]])</f>
        <v>4</v>
      </c>
      <c r="J4939">
        <f>WEEKDAY(DailyExits[[#This Row],[Date]],2)</f>
        <v>5</v>
      </c>
      <c r="K4939" t="str">
        <f>IF(LEFT(DailyExits[[#This Row],[Lines]],1)="Y","Yes","No")</f>
        <v>Yes</v>
      </c>
      <c r="L4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40" spans="5:12" x14ac:dyDescent="0.2">
      <c r="E4940" s="2">
        <v>44295</v>
      </c>
      <c r="F4940" t="s">
        <v>76</v>
      </c>
      <c r="G4940" t="s">
        <v>110</v>
      </c>
      <c r="H4940">
        <v>535</v>
      </c>
      <c r="I4940">
        <f>MONTH(DailyExits[[#This Row],[Date]])</f>
        <v>4</v>
      </c>
      <c r="J4940">
        <f>WEEKDAY(DailyExits[[#This Row],[Date]],2)</f>
        <v>5</v>
      </c>
      <c r="K4940" t="str">
        <f>IF(LEFT(DailyExits[[#This Row],[Lines]],1)="Y","Yes","No")</f>
        <v>Yes</v>
      </c>
      <c r="L4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41" spans="5:12" x14ac:dyDescent="0.2">
      <c r="E4941" s="2">
        <v>44295</v>
      </c>
      <c r="F4941" t="s">
        <v>8</v>
      </c>
      <c r="G4941" t="s">
        <v>103</v>
      </c>
      <c r="H4941">
        <v>517</v>
      </c>
      <c r="I4941">
        <f>MONTH(DailyExits[[#This Row],[Date]])</f>
        <v>4</v>
      </c>
      <c r="J4941">
        <f>WEEKDAY(DailyExits[[#This Row],[Date]],2)</f>
        <v>5</v>
      </c>
      <c r="K4941" t="str">
        <f>IF(LEFT(DailyExits[[#This Row],[Lines]],1)="Y","Yes","No")</f>
        <v>Yes</v>
      </c>
      <c r="L4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42" spans="5:12" x14ac:dyDescent="0.2">
      <c r="E4942" s="2">
        <v>44295</v>
      </c>
      <c r="F4942" t="s">
        <v>68</v>
      </c>
      <c r="G4942" t="s">
        <v>111</v>
      </c>
      <c r="H4942">
        <v>418</v>
      </c>
      <c r="I4942">
        <f>MONTH(DailyExits[[#This Row],[Date]])</f>
        <v>4</v>
      </c>
      <c r="J4942">
        <f>WEEKDAY(DailyExits[[#This Row],[Date]],2)</f>
        <v>5</v>
      </c>
      <c r="K4942" t="str">
        <f>IF(LEFT(DailyExits[[#This Row],[Lines]],1)="Y","Yes","No")</f>
        <v>No</v>
      </c>
      <c r="L4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43" spans="5:12" x14ac:dyDescent="0.2">
      <c r="E4943" s="2">
        <v>44295</v>
      </c>
      <c r="F4943" t="s">
        <v>42</v>
      </c>
      <c r="G4943" t="s">
        <v>108</v>
      </c>
      <c r="H4943">
        <v>376</v>
      </c>
      <c r="I4943">
        <f>MONTH(DailyExits[[#This Row],[Date]])</f>
        <v>4</v>
      </c>
      <c r="J4943">
        <f>WEEKDAY(DailyExits[[#This Row],[Date]],2)</f>
        <v>5</v>
      </c>
      <c r="K4943" t="str">
        <f>IF(LEFT(DailyExits[[#This Row],[Lines]],1)="Y","Yes","No")</f>
        <v>Yes</v>
      </c>
      <c r="L4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44" spans="5:12" x14ac:dyDescent="0.2">
      <c r="E4944" s="2">
        <v>44295</v>
      </c>
      <c r="F4944" t="s">
        <v>84</v>
      </c>
      <c r="G4944" t="s">
        <v>111</v>
      </c>
      <c r="H4944">
        <v>368</v>
      </c>
      <c r="I4944">
        <f>MONTH(DailyExits[[#This Row],[Date]])</f>
        <v>4</v>
      </c>
      <c r="J4944">
        <f>WEEKDAY(DailyExits[[#This Row],[Date]],2)</f>
        <v>5</v>
      </c>
      <c r="K4944" t="str">
        <f>IF(LEFT(DailyExits[[#This Row],[Lines]],1)="Y","Yes","No")</f>
        <v>No</v>
      </c>
      <c r="L4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45" spans="5:12" x14ac:dyDescent="0.2">
      <c r="E4945" s="2">
        <v>44295</v>
      </c>
      <c r="F4945" t="s">
        <v>96</v>
      </c>
      <c r="G4945" t="s">
        <v>107</v>
      </c>
      <c r="H4945">
        <v>340</v>
      </c>
      <c r="I4945">
        <f>MONTH(DailyExits[[#This Row],[Date]])</f>
        <v>4</v>
      </c>
      <c r="J4945">
        <f>WEEKDAY(DailyExits[[#This Row],[Date]],2)</f>
        <v>5</v>
      </c>
      <c r="K4945" t="str">
        <f>IF(LEFT(DailyExits[[#This Row],[Lines]],1)="Y","Yes","No")</f>
        <v>No</v>
      </c>
      <c r="L4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46" spans="5:12" x14ac:dyDescent="0.2">
      <c r="E4946" s="2">
        <v>44295</v>
      </c>
      <c r="F4946" t="s">
        <v>92</v>
      </c>
      <c r="G4946" t="s">
        <v>108</v>
      </c>
      <c r="H4946">
        <v>329</v>
      </c>
      <c r="I4946">
        <f>MONTH(DailyExits[[#This Row],[Date]])</f>
        <v>4</v>
      </c>
      <c r="J4946">
        <f>WEEKDAY(DailyExits[[#This Row],[Date]],2)</f>
        <v>5</v>
      </c>
      <c r="K4946" t="str">
        <f>IF(LEFT(DailyExits[[#This Row],[Lines]],1)="Y","Yes","No")</f>
        <v>Yes</v>
      </c>
      <c r="L4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47" spans="5:12" x14ac:dyDescent="0.2">
      <c r="E4947" s="2">
        <v>44295</v>
      </c>
      <c r="F4947" t="s">
        <v>88</v>
      </c>
      <c r="G4947" t="s">
        <v>107</v>
      </c>
      <c r="H4947">
        <v>319</v>
      </c>
      <c r="I4947">
        <f>MONTH(DailyExits[[#This Row],[Date]])</f>
        <v>4</v>
      </c>
      <c r="J4947">
        <f>WEEKDAY(DailyExits[[#This Row],[Date]],2)</f>
        <v>5</v>
      </c>
      <c r="K4947" t="str">
        <f>IF(LEFT(DailyExits[[#This Row],[Lines]],1)="Y","Yes","No")</f>
        <v>No</v>
      </c>
      <c r="L4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48" spans="5:12" x14ac:dyDescent="0.2">
      <c r="E4948" s="2">
        <v>44295</v>
      </c>
      <c r="F4948" t="s">
        <v>44</v>
      </c>
      <c r="G4948" t="s">
        <v>108</v>
      </c>
      <c r="H4948">
        <v>260</v>
      </c>
      <c r="I4948">
        <f>MONTH(DailyExits[[#This Row],[Date]])</f>
        <v>4</v>
      </c>
      <c r="J4948">
        <f>WEEKDAY(DailyExits[[#This Row],[Date]],2)</f>
        <v>5</v>
      </c>
      <c r="K4948" t="str">
        <f>IF(LEFT(DailyExits[[#This Row],[Lines]],1)="Y","Yes","No")</f>
        <v>Yes</v>
      </c>
      <c r="L4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49" spans="5:12" x14ac:dyDescent="0.2">
      <c r="E4949" s="2">
        <v>44295</v>
      </c>
      <c r="F4949" t="s">
        <v>94</v>
      </c>
      <c r="G4949" t="s">
        <v>107</v>
      </c>
      <c r="H4949">
        <v>249</v>
      </c>
      <c r="I4949">
        <f>MONTH(DailyExits[[#This Row],[Date]])</f>
        <v>4</v>
      </c>
      <c r="J4949">
        <f>WEEKDAY(DailyExits[[#This Row],[Date]],2)</f>
        <v>5</v>
      </c>
      <c r="K4949" t="str">
        <f>IF(LEFT(DailyExits[[#This Row],[Lines]],1)="Y","Yes","No")</f>
        <v>No</v>
      </c>
      <c r="L4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50" spans="5:12" x14ac:dyDescent="0.2">
      <c r="E4950" s="2">
        <v>44295</v>
      </c>
      <c r="F4950" t="s">
        <v>86</v>
      </c>
      <c r="G4950" t="s">
        <v>112</v>
      </c>
      <c r="H4950">
        <v>236</v>
      </c>
      <c r="I4950">
        <f>MONTH(DailyExits[[#This Row],[Date]])</f>
        <v>4</v>
      </c>
      <c r="J4950">
        <f>WEEKDAY(DailyExits[[#This Row],[Date]],2)</f>
        <v>5</v>
      </c>
      <c r="K4950" t="str">
        <f>IF(LEFT(DailyExits[[#This Row],[Lines]],1)="Y","Yes","No")</f>
        <v>No</v>
      </c>
      <c r="L4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51" spans="5:12" x14ac:dyDescent="0.2">
      <c r="E4951" s="2">
        <v>44295</v>
      </c>
      <c r="F4951" t="s">
        <v>72</v>
      </c>
      <c r="G4951" t="s">
        <v>108</v>
      </c>
      <c r="H4951">
        <v>232</v>
      </c>
      <c r="I4951">
        <f>MONTH(DailyExits[[#This Row],[Date]])</f>
        <v>4</v>
      </c>
      <c r="J4951">
        <f>WEEKDAY(DailyExits[[#This Row],[Date]],2)</f>
        <v>5</v>
      </c>
      <c r="K4951" t="str">
        <f>IF(LEFT(DailyExits[[#This Row],[Lines]],1)="Y","Yes","No")</f>
        <v>Yes</v>
      </c>
      <c r="L4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52" spans="5:12" x14ac:dyDescent="0.2">
      <c r="E4952" s="2">
        <v>44296</v>
      </c>
      <c r="F4952" t="s">
        <v>54</v>
      </c>
      <c r="G4952" t="s">
        <v>109</v>
      </c>
      <c r="H4952">
        <v>3195</v>
      </c>
      <c r="I4952">
        <f>MONTH(DailyExits[[#This Row],[Date]])</f>
        <v>4</v>
      </c>
      <c r="J4952">
        <f>WEEKDAY(DailyExits[[#This Row],[Date]],2)</f>
        <v>6</v>
      </c>
      <c r="K4952" t="str">
        <f>IF(LEFT(DailyExits[[#This Row],[Lines]],1)="Y","Yes","No")</f>
        <v>Yes</v>
      </c>
      <c r="L4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953" spans="5:12" x14ac:dyDescent="0.2">
      <c r="E4953" s="2">
        <v>44296</v>
      </c>
      <c r="F4953" t="s">
        <v>50</v>
      </c>
      <c r="G4953" t="s">
        <v>109</v>
      </c>
      <c r="H4953">
        <v>2259</v>
      </c>
      <c r="I4953">
        <f>MONTH(DailyExits[[#This Row],[Date]])</f>
        <v>4</v>
      </c>
      <c r="J4953">
        <f>WEEKDAY(DailyExits[[#This Row],[Date]],2)</f>
        <v>6</v>
      </c>
      <c r="K4953" t="str">
        <f>IF(LEFT(DailyExits[[#This Row],[Lines]],1)="Y","Yes","No")</f>
        <v>Yes</v>
      </c>
      <c r="L4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954" spans="5:12" x14ac:dyDescent="0.2">
      <c r="E4954" s="2">
        <v>44296</v>
      </c>
      <c r="F4954" t="s">
        <v>52</v>
      </c>
      <c r="G4954" t="s">
        <v>109</v>
      </c>
      <c r="H4954">
        <v>1842</v>
      </c>
      <c r="I4954">
        <f>MONTH(DailyExits[[#This Row],[Date]])</f>
        <v>4</v>
      </c>
      <c r="J4954">
        <f>WEEKDAY(DailyExits[[#This Row],[Date]],2)</f>
        <v>6</v>
      </c>
      <c r="K4954" t="str">
        <f>IF(LEFT(DailyExits[[#This Row],[Lines]],1)="Y","Yes","No")</f>
        <v>Yes</v>
      </c>
      <c r="L49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955" spans="5:12" x14ac:dyDescent="0.2">
      <c r="E4955" s="2">
        <v>44296</v>
      </c>
      <c r="F4955" t="s">
        <v>56</v>
      </c>
      <c r="G4955" t="s">
        <v>109</v>
      </c>
      <c r="H4955">
        <v>1600</v>
      </c>
      <c r="I4955">
        <f>MONTH(DailyExits[[#This Row],[Date]])</f>
        <v>4</v>
      </c>
      <c r="J4955">
        <f>WEEKDAY(DailyExits[[#This Row],[Date]],2)</f>
        <v>6</v>
      </c>
      <c r="K4955" t="str">
        <f>IF(LEFT(DailyExits[[#This Row],[Lines]],1)="Y","Yes","No")</f>
        <v>Yes</v>
      </c>
      <c r="L4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4956" spans="5:12" x14ac:dyDescent="0.2">
      <c r="E4956" s="2">
        <v>44296</v>
      </c>
      <c r="F4956">
        <v>16</v>
      </c>
      <c r="G4956" t="s">
        <v>109</v>
      </c>
      <c r="H4956">
        <v>1464</v>
      </c>
      <c r="I4956">
        <f>MONTH(DailyExits[[#This Row],[Date]])</f>
        <v>4</v>
      </c>
      <c r="J4956">
        <f>WEEKDAY(DailyExits[[#This Row],[Date]],2)</f>
        <v>6</v>
      </c>
      <c r="K4956" t="str">
        <f>IF(LEFT(DailyExits[[#This Row],[Lines]],1)="Y","Yes","No")</f>
        <v>Yes</v>
      </c>
      <c r="L49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57" spans="5:12" x14ac:dyDescent="0.2">
      <c r="E4957" s="2">
        <v>44296</v>
      </c>
      <c r="F4957">
        <v>24</v>
      </c>
      <c r="G4957" t="s">
        <v>109</v>
      </c>
      <c r="H4957">
        <v>1456</v>
      </c>
      <c r="I4957">
        <f>MONTH(DailyExits[[#This Row],[Date]])</f>
        <v>4</v>
      </c>
      <c r="J4957">
        <f>WEEKDAY(DailyExits[[#This Row],[Date]],2)</f>
        <v>6</v>
      </c>
      <c r="K4957" t="str">
        <f>IF(LEFT(DailyExits[[#This Row],[Lines]],1)="Y","Yes","No")</f>
        <v>Yes</v>
      </c>
      <c r="L4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58" spans="5:12" x14ac:dyDescent="0.2">
      <c r="E4958" s="2">
        <v>44296</v>
      </c>
      <c r="F4958" t="s">
        <v>20</v>
      </c>
      <c r="G4958" t="s">
        <v>105</v>
      </c>
      <c r="H4958">
        <v>1357</v>
      </c>
      <c r="I4958">
        <f>MONTH(DailyExits[[#This Row],[Date]])</f>
        <v>4</v>
      </c>
      <c r="J4958">
        <f>WEEKDAY(DailyExits[[#This Row],[Date]],2)</f>
        <v>6</v>
      </c>
      <c r="K4958" t="str">
        <f>IF(LEFT(DailyExits[[#This Row],[Lines]],1)="Y","Yes","No")</f>
        <v>No</v>
      </c>
      <c r="L4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59" spans="5:12" x14ac:dyDescent="0.2">
      <c r="E4959" s="2">
        <v>44296</v>
      </c>
      <c r="F4959" t="s">
        <v>10</v>
      </c>
      <c r="G4959" t="s">
        <v>103</v>
      </c>
      <c r="H4959">
        <v>1064</v>
      </c>
      <c r="I4959">
        <f>MONTH(DailyExits[[#This Row],[Date]])</f>
        <v>4</v>
      </c>
      <c r="J4959">
        <f>WEEKDAY(DailyExits[[#This Row],[Date]],2)</f>
        <v>6</v>
      </c>
      <c r="K4959" t="str">
        <f>IF(LEFT(DailyExits[[#This Row],[Lines]],1)="Y","Yes","No")</f>
        <v>Yes</v>
      </c>
      <c r="L4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60" spans="5:12" x14ac:dyDescent="0.2">
      <c r="E4960" s="2">
        <v>44296</v>
      </c>
      <c r="F4960" t="s">
        <v>62</v>
      </c>
      <c r="G4960" t="s">
        <v>109</v>
      </c>
      <c r="H4960">
        <v>1063</v>
      </c>
      <c r="I4960">
        <f>MONTH(DailyExits[[#This Row],[Date]])</f>
        <v>4</v>
      </c>
      <c r="J4960">
        <f>WEEKDAY(DailyExits[[#This Row],[Date]],2)</f>
        <v>6</v>
      </c>
      <c r="K4960" t="str">
        <f>IF(LEFT(DailyExits[[#This Row],[Lines]],1)="Y","Yes","No")</f>
        <v>Yes</v>
      </c>
      <c r="L4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61" spans="5:12" x14ac:dyDescent="0.2">
      <c r="E4961" s="2">
        <v>44296</v>
      </c>
      <c r="F4961" t="s">
        <v>64</v>
      </c>
      <c r="G4961" t="s">
        <v>109</v>
      </c>
      <c r="H4961">
        <v>948</v>
      </c>
      <c r="I4961">
        <f>MONTH(DailyExits[[#This Row],[Date]])</f>
        <v>4</v>
      </c>
      <c r="J4961">
        <f>WEEKDAY(DailyExits[[#This Row],[Date]],2)</f>
        <v>6</v>
      </c>
      <c r="K4961" t="str">
        <f>IF(LEFT(DailyExits[[#This Row],[Lines]],1)="Y","Yes","No")</f>
        <v>Yes</v>
      </c>
      <c r="L4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62" spans="5:12" x14ac:dyDescent="0.2">
      <c r="E4962" s="2">
        <v>44296</v>
      </c>
      <c r="F4962">
        <v>12</v>
      </c>
      <c r="G4962" t="s">
        <v>104</v>
      </c>
      <c r="H4962">
        <v>939</v>
      </c>
      <c r="I4962">
        <f>MONTH(DailyExits[[#This Row],[Date]])</f>
        <v>4</v>
      </c>
      <c r="J4962">
        <f>WEEKDAY(DailyExits[[#This Row],[Date]],2)</f>
        <v>6</v>
      </c>
      <c r="K4962" t="str">
        <f>IF(LEFT(DailyExits[[#This Row],[Lines]],1)="Y","Yes","No")</f>
        <v>Yes</v>
      </c>
      <c r="L4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63" spans="5:12" x14ac:dyDescent="0.2">
      <c r="E4963" s="2">
        <v>44296</v>
      </c>
      <c r="F4963" t="s">
        <v>48</v>
      </c>
      <c r="G4963" t="s">
        <v>109</v>
      </c>
      <c r="H4963">
        <v>860</v>
      </c>
      <c r="I4963">
        <f>MONTH(DailyExits[[#This Row],[Date]])</f>
        <v>4</v>
      </c>
      <c r="J4963">
        <f>WEEKDAY(DailyExits[[#This Row],[Date]],2)</f>
        <v>6</v>
      </c>
      <c r="K4963" t="str">
        <f>IF(LEFT(DailyExits[[#This Row],[Lines]],1)="Y","Yes","No")</f>
        <v>Yes</v>
      </c>
      <c r="L4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64" spans="5:12" x14ac:dyDescent="0.2">
      <c r="E4964" s="2">
        <v>44296</v>
      </c>
      <c r="F4964" t="s">
        <v>22</v>
      </c>
      <c r="G4964" t="s">
        <v>106</v>
      </c>
      <c r="H4964">
        <v>848</v>
      </c>
      <c r="I4964">
        <f>MONTH(DailyExits[[#This Row],[Date]])</f>
        <v>4</v>
      </c>
      <c r="J4964">
        <f>WEEKDAY(DailyExits[[#This Row],[Date]],2)</f>
        <v>6</v>
      </c>
      <c r="K4964" t="str">
        <f>IF(LEFT(DailyExits[[#This Row],[Lines]],1)="Y","Yes","No")</f>
        <v>No</v>
      </c>
      <c r="L4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65" spans="5:12" x14ac:dyDescent="0.2">
      <c r="E4965" s="2">
        <v>44296</v>
      </c>
      <c r="F4965" t="s">
        <v>26</v>
      </c>
      <c r="G4965" t="s">
        <v>105</v>
      </c>
      <c r="H4965">
        <v>834</v>
      </c>
      <c r="I4965">
        <f>MONTH(DailyExits[[#This Row],[Date]])</f>
        <v>4</v>
      </c>
      <c r="J4965">
        <f>WEEKDAY(DailyExits[[#This Row],[Date]],2)</f>
        <v>6</v>
      </c>
      <c r="K4965" t="str">
        <f>IF(LEFT(DailyExits[[#This Row],[Lines]],1)="Y","Yes","No")</f>
        <v>No</v>
      </c>
      <c r="L4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66" spans="5:12" x14ac:dyDescent="0.2">
      <c r="E4966" s="2">
        <v>44296</v>
      </c>
      <c r="F4966" t="s">
        <v>14</v>
      </c>
      <c r="G4966" t="s">
        <v>104</v>
      </c>
      <c r="H4966">
        <v>819</v>
      </c>
      <c r="I4966">
        <f>MONTH(DailyExits[[#This Row],[Date]])</f>
        <v>4</v>
      </c>
      <c r="J4966">
        <f>WEEKDAY(DailyExits[[#This Row],[Date]],2)</f>
        <v>6</v>
      </c>
      <c r="K4966" t="str">
        <f>IF(LEFT(DailyExits[[#This Row],[Lines]],1)="Y","Yes","No")</f>
        <v>Yes</v>
      </c>
      <c r="L4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67" spans="5:12" x14ac:dyDescent="0.2">
      <c r="E4967" s="2">
        <v>44296</v>
      </c>
      <c r="F4967" t="s">
        <v>24</v>
      </c>
      <c r="G4967" t="s">
        <v>105</v>
      </c>
      <c r="H4967">
        <v>798</v>
      </c>
      <c r="I4967">
        <f>MONTH(DailyExits[[#This Row],[Date]])</f>
        <v>4</v>
      </c>
      <c r="J4967">
        <f>WEEKDAY(DailyExits[[#This Row],[Date]],2)</f>
        <v>6</v>
      </c>
      <c r="K4967" t="str">
        <f>IF(LEFT(DailyExits[[#This Row],[Lines]],1)="Y","Yes","No")</f>
        <v>No</v>
      </c>
      <c r="L4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68" spans="5:12" x14ac:dyDescent="0.2">
      <c r="E4968" s="2">
        <v>44296</v>
      </c>
      <c r="F4968">
        <v>19</v>
      </c>
      <c r="G4968" t="s">
        <v>104</v>
      </c>
      <c r="H4968">
        <v>776</v>
      </c>
      <c r="I4968">
        <f>MONTH(DailyExits[[#This Row],[Date]])</f>
        <v>4</v>
      </c>
      <c r="J4968">
        <f>WEEKDAY(DailyExits[[#This Row],[Date]],2)</f>
        <v>6</v>
      </c>
      <c r="K4968" t="str">
        <f>IF(LEFT(DailyExits[[#This Row],[Lines]],1)="Y","Yes","No")</f>
        <v>Yes</v>
      </c>
      <c r="L4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69" spans="5:12" x14ac:dyDescent="0.2">
      <c r="E4969" s="2">
        <v>44296</v>
      </c>
      <c r="F4969" t="s">
        <v>18</v>
      </c>
      <c r="G4969" t="s">
        <v>105</v>
      </c>
      <c r="H4969">
        <v>722</v>
      </c>
      <c r="I4969">
        <f>MONTH(DailyExits[[#This Row],[Date]])</f>
        <v>4</v>
      </c>
      <c r="J4969">
        <f>WEEKDAY(DailyExits[[#This Row],[Date]],2)</f>
        <v>6</v>
      </c>
      <c r="K4969" t="str">
        <f>IF(LEFT(DailyExits[[#This Row],[Lines]],1)="Y","Yes","No")</f>
        <v>No</v>
      </c>
      <c r="L4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70" spans="5:12" x14ac:dyDescent="0.2">
      <c r="E4970" s="2">
        <v>44296</v>
      </c>
      <c r="F4970" t="s">
        <v>2</v>
      </c>
      <c r="G4970" t="s">
        <v>103</v>
      </c>
      <c r="H4970">
        <v>713</v>
      </c>
      <c r="I4970">
        <f>MONTH(DailyExits[[#This Row],[Date]])</f>
        <v>4</v>
      </c>
      <c r="J4970">
        <f>WEEKDAY(DailyExits[[#This Row],[Date]],2)</f>
        <v>6</v>
      </c>
      <c r="K4970" t="str">
        <f>IF(LEFT(DailyExits[[#This Row],[Lines]],1)="Y","Yes","No")</f>
        <v>Yes</v>
      </c>
      <c r="L4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71" spans="5:12" x14ac:dyDescent="0.2">
      <c r="E4971" s="2">
        <v>44296</v>
      </c>
      <c r="F4971" t="s">
        <v>60</v>
      </c>
      <c r="G4971" t="s">
        <v>109</v>
      </c>
      <c r="H4971">
        <v>606</v>
      </c>
      <c r="I4971">
        <f>MONTH(DailyExits[[#This Row],[Date]])</f>
        <v>4</v>
      </c>
      <c r="J4971">
        <f>WEEKDAY(DailyExits[[#This Row],[Date]],2)</f>
        <v>6</v>
      </c>
      <c r="K4971" t="str">
        <f>IF(LEFT(DailyExits[[#This Row],[Lines]],1)="Y","Yes","No")</f>
        <v>Yes</v>
      </c>
      <c r="L4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72" spans="5:12" x14ac:dyDescent="0.2">
      <c r="E4972" s="2">
        <v>44296</v>
      </c>
      <c r="F4972" t="s">
        <v>36</v>
      </c>
      <c r="G4972" t="s">
        <v>108</v>
      </c>
      <c r="H4972">
        <v>581</v>
      </c>
      <c r="I4972">
        <f>MONTH(DailyExits[[#This Row],[Date]])</f>
        <v>4</v>
      </c>
      <c r="J4972">
        <f>WEEKDAY(DailyExits[[#This Row],[Date]],2)</f>
        <v>6</v>
      </c>
      <c r="K4972" t="str">
        <f>IF(LEFT(DailyExits[[#This Row],[Lines]],1)="Y","Yes","No")</f>
        <v>Yes</v>
      </c>
      <c r="L4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73" spans="5:12" x14ac:dyDescent="0.2">
      <c r="E4973" s="2">
        <v>44296</v>
      </c>
      <c r="F4973" t="s">
        <v>70</v>
      </c>
      <c r="G4973" t="s">
        <v>111</v>
      </c>
      <c r="H4973">
        <v>575</v>
      </c>
      <c r="I4973">
        <f>MONTH(DailyExits[[#This Row],[Date]])</f>
        <v>4</v>
      </c>
      <c r="J4973">
        <f>WEEKDAY(DailyExits[[#This Row],[Date]],2)</f>
        <v>6</v>
      </c>
      <c r="K4973" t="str">
        <f>IF(LEFT(DailyExits[[#This Row],[Lines]],1)="Y","Yes","No")</f>
        <v>No</v>
      </c>
      <c r="L4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74" spans="5:12" x14ac:dyDescent="0.2">
      <c r="E4974" s="2">
        <v>44296</v>
      </c>
      <c r="F4974" t="s">
        <v>40</v>
      </c>
      <c r="G4974" t="s">
        <v>108</v>
      </c>
      <c r="H4974">
        <v>550</v>
      </c>
      <c r="I4974">
        <f>MONTH(DailyExits[[#This Row],[Date]])</f>
        <v>4</v>
      </c>
      <c r="J4974">
        <f>WEEKDAY(DailyExits[[#This Row],[Date]],2)</f>
        <v>6</v>
      </c>
      <c r="K4974" t="str">
        <f>IF(LEFT(DailyExits[[#This Row],[Lines]],1)="Y","Yes","No")</f>
        <v>Yes</v>
      </c>
      <c r="L4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75" spans="5:12" x14ac:dyDescent="0.2">
      <c r="E4975" s="2">
        <v>44296</v>
      </c>
      <c r="F4975" t="s">
        <v>80</v>
      </c>
      <c r="G4975" t="s">
        <v>110</v>
      </c>
      <c r="H4975">
        <v>532</v>
      </c>
      <c r="I4975">
        <f>MONTH(DailyExits[[#This Row],[Date]])</f>
        <v>4</v>
      </c>
      <c r="J4975">
        <f>WEEKDAY(DailyExits[[#This Row],[Date]],2)</f>
        <v>6</v>
      </c>
      <c r="K4975" t="str">
        <f>IF(LEFT(DailyExits[[#This Row],[Lines]],1)="Y","Yes","No")</f>
        <v>Yes</v>
      </c>
      <c r="L4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76" spans="5:12" x14ac:dyDescent="0.2">
      <c r="E4976" s="2">
        <v>44296</v>
      </c>
      <c r="F4976" t="s">
        <v>28</v>
      </c>
      <c r="G4976" t="s">
        <v>107</v>
      </c>
      <c r="H4976">
        <v>525</v>
      </c>
      <c r="I4976">
        <f>MONTH(DailyExits[[#This Row],[Date]])</f>
        <v>4</v>
      </c>
      <c r="J4976">
        <f>WEEKDAY(DailyExits[[#This Row],[Date]],2)</f>
        <v>6</v>
      </c>
      <c r="K4976" t="str">
        <f>IF(LEFT(DailyExits[[#This Row],[Lines]],1)="Y","Yes","No")</f>
        <v>No</v>
      </c>
      <c r="L4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77" spans="5:12" x14ac:dyDescent="0.2">
      <c r="E4977" s="2">
        <v>44296</v>
      </c>
      <c r="F4977" t="s">
        <v>46</v>
      </c>
      <c r="G4977" t="s">
        <v>108</v>
      </c>
      <c r="H4977">
        <v>472</v>
      </c>
      <c r="I4977">
        <f>MONTH(DailyExits[[#This Row],[Date]])</f>
        <v>4</v>
      </c>
      <c r="J4977">
        <f>WEEKDAY(DailyExits[[#This Row],[Date]],2)</f>
        <v>6</v>
      </c>
      <c r="K4977" t="str">
        <f>IF(LEFT(DailyExits[[#This Row],[Lines]],1)="Y","Yes","No")</f>
        <v>Yes</v>
      </c>
      <c r="L4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78" spans="5:12" x14ac:dyDescent="0.2">
      <c r="E4978" s="2">
        <v>44296</v>
      </c>
      <c r="F4978" t="s">
        <v>12</v>
      </c>
      <c r="G4978" t="s">
        <v>103</v>
      </c>
      <c r="H4978">
        <v>447</v>
      </c>
      <c r="I4978">
        <f>MONTH(DailyExits[[#This Row],[Date]])</f>
        <v>4</v>
      </c>
      <c r="J4978">
        <f>WEEKDAY(DailyExits[[#This Row],[Date]],2)</f>
        <v>6</v>
      </c>
      <c r="K4978" t="str">
        <f>IF(LEFT(DailyExits[[#This Row],[Lines]],1)="Y","Yes","No")</f>
        <v>Yes</v>
      </c>
      <c r="L4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79" spans="5:12" x14ac:dyDescent="0.2">
      <c r="E4979" s="2">
        <v>44296</v>
      </c>
      <c r="F4979" t="s">
        <v>78</v>
      </c>
      <c r="G4979" t="s">
        <v>110</v>
      </c>
      <c r="H4979">
        <v>429</v>
      </c>
      <c r="I4979">
        <f>MONTH(DailyExits[[#This Row],[Date]])</f>
        <v>4</v>
      </c>
      <c r="J4979">
        <f>WEEKDAY(DailyExits[[#This Row],[Date]],2)</f>
        <v>6</v>
      </c>
      <c r="K4979" t="str">
        <f>IF(LEFT(DailyExits[[#This Row],[Lines]],1)="Y","Yes","No")</f>
        <v>Yes</v>
      </c>
      <c r="L4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80" spans="5:12" x14ac:dyDescent="0.2">
      <c r="E4980" s="2">
        <v>44296</v>
      </c>
      <c r="F4980" t="s">
        <v>6</v>
      </c>
      <c r="G4980" t="s">
        <v>103</v>
      </c>
      <c r="H4980">
        <v>423</v>
      </c>
      <c r="I4980">
        <f>MONTH(DailyExits[[#This Row],[Date]])</f>
        <v>4</v>
      </c>
      <c r="J4980">
        <f>WEEKDAY(DailyExits[[#This Row],[Date]],2)</f>
        <v>6</v>
      </c>
      <c r="K4980" t="str">
        <f>IF(LEFT(DailyExits[[#This Row],[Lines]],1)="Y","Yes","No")</f>
        <v>Yes</v>
      </c>
      <c r="L4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81" spans="5:12" x14ac:dyDescent="0.2">
      <c r="E4981" s="2">
        <v>44296</v>
      </c>
      <c r="F4981" t="s">
        <v>38</v>
      </c>
      <c r="G4981" t="s">
        <v>108</v>
      </c>
      <c r="H4981">
        <v>402</v>
      </c>
      <c r="I4981">
        <f>MONTH(DailyExits[[#This Row],[Date]])</f>
        <v>4</v>
      </c>
      <c r="J4981">
        <f>WEEKDAY(DailyExits[[#This Row],[Date]],2)</f>
        <v>6</v>
      </c>
      <c r="K4981" t="str">
        <f>IF(LEFT(DailyExits[[#This Row],[Lines]],1)="Y","Yes","No")</f>
        <v>Yes</v>
      </c>
      <c r="L4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82" spans="5:12" x14ac:dyDescent="0.2">
      <c r="E4982" s="2">
        <v>44296</v>
      </c>
      <c r="F4982" t="s">
        <v>74</v>
      </c>
      <c r="G4982" t="s">
        <v>108</v>
      </c>
      <c r="H4982">
        <v>390</v>
      </c>
      <c r="I4982">
        <f>MONTH(DailyExits[[#This Row],[Date]])</f>
        <v>4</v>
      </c>
      <c r="J4982">
        <f>WEEKDAY(DailyExits[[#This Row],[Date]],2)</f>
        <v>6</v>
      </c>
      <c r="K4982" t="str">
        <f>IF(LEFT(DailyExits[[#This Row],[Lines]],1)="Y","Yes","No")</f>
        <v>Yes</v>
      </c>
      <c r="L4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83" spans="5:12" x14ac:dyDescent="0.2">
      <c r="E4983" s="2">
        <v>44296</v>
      </c>
      <c r="F4983" t="s">
        <v>66</v>
      </c>
      <c r="G4983" t="s">
        <v>110</v>
      </c>
      <c r="H4983">
        <v>385</v>
      </c>
      <c r="I4983">
        <f>MONTH(DailyExits[[#This Row],[Date]])</f>
        <v>4</v>
      </c>
      <c r="J4983">
        <f>WEEKDAY(DailyExits[[#This Row],[Date]],2)</f>
        <v>6</v>
      </c>
      <c r="K4983" t="str">
        <f>IF(LEFT(DailyExits[[#This Row],[Lines]],1)="Y","Yes","No")</f>
        <v>Yes</v>
      </c>
      <c r="L4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84" spans="5:12" x14ac:dyDescent="0.2">
      <c r="E4984" s="2">
        <v>44296</v>
      </c>
      <c r="F4984" t="s">
        <v>34</v>
      </c>
      <c r="G4984" t="s">
        <v>107</v>
      </c>
      <c r="H4984">
        <v>376</v>
      </c>
      <c r="I4984">
        <f>MONTH(DailyExits[[#This Row],[Date]])</f>
        <v>4</v>
      </c>
      <c r="J4984">
        <f>WEEKDAY(DailyExits[[#This Row],[Date]],2)</f>
        <v>6</v>
      </c>
      <c r="K4984" t="str">
        <f>IF(LEFT(DailyExits[[#This Row],[Lines]],1)="Y","Yes","No")</f>
        <v>No</v>
      </c>
      <c r="L4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85" spans="5:12" x14ac:dyDescent="0.2">
      <c r="E4985" s="2">
        <v>44296</v>
      </c>
      <c r="F4985" t="s">
        <v>90</v>
      </c>
      <c r="G4985" t="s">
        <v>108</v>
      </c>
      <c r="H4985">
        <v>362</v>
      </c>
      <c r="I4985">
        <f>MONTH(DailyExits[[#This Row],[Date]])</f>
        <v>4</v>
      </c>
      <c r="J4985">
        <f>WEEKDAY(DailyExits[[#This Row],[Date]],2)</f>
        <v>6</v>
      </c>
      <c r="K4985" t="str">
        <f>IF(LEFT(DailyExits[[#This Row],[Lines]],1)="Y","Yes","No")</f>
        <v>Yes</v>
      </c>
      <c r="L4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86" spans="5:12" x14ac:dyDescent="0.2">
      <c r="E4986" s="2">
        <v>44296</v>
      </c>
      <c r="F4986" t="s">
        <v>96</v>
      </c>
      <c r="G4986" t="s">
        <v>107</v>
      </c>
      <c r="H4986">
        <v>358</v>
      </c>
      <c r="I4986">
        <f>MONTH(DailyExits[[#This Row],[Date]])</f>
        <v>4</v>
      </c>
      <c r="J4986">
        <f>WEEKDAY(DailyExits[[#This Row],[Date]],2)</f>
        <v>6</v>
      </c>
      <c r="K4986" t="str">
        <f>IF(LEFT(DailyExits[[#This Row],[Lines]],1)="Y","Yes","No")</f>
        <v>No</v>
      </c>
      <c r="L4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87" spans="5:12" x14ac:dyDescent="0.2">
      <c r="E4987" s="2">
        <v>44296</v>
      </c>
      <c r="F4987" t="s">
        <v>32</v>
      </c>
      <c r="G4987" t="s">
        <v>107</v>
      </c>
      <c r="H4987">
        <v>343</v>
      </c>
      <c r="I4987">
        <f>MONTH(DailyExits[[#This Row],[Date]])</f>
        <v>4</v>
      </c>
      <c r="J4987">
        <f>WEEKDAY(DailyExits[[#This Row],[Date]],2)</f>
        <v>6</v>
      </c>
      <c r="K4987" t="str">
        <f>IF(LEFT(DailyExits[[#This Row],[Lines]],1)="Y","Yes","No")</f>
        <v>No</v>
      </c>
      <c r="L4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88" spans="5:12" x14ac:dyDescent="0.2">
      <c r="E4988" s="2">
        <v>44296</v>
      </c>
      <c r="F4988" t="s">
        <v>4</v>
      </c>
      <c r="G4988" t="s">
        <v>103</v>
      </c>
      <c r="H4988">
        <v>341</v>
      </c>
      <c r="I4988">
        <f>MONTH(DailyExits[[#This Row],[Date]])</f>
        <v>4</v>
      </c>
      <c r="J4988">
        <f>WEEKDAY(DailyExits[[#This Row],[Date]],2)</f>
        <v>6</v>
      </c>
      <c r="K4988" t="str">
        <f>IF(LEFT(DailyExits[[#This Row],[Lines]],1)="Y","Yes","No")</f>
        <v>Yes</v>
      </c>
      <c r="L4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89" spans="5:12" x14ac:dyDescent="0.2">
      <c r="E4989" s="2">
        <v>44296</v>
      </c>
      <c r="F4989" t="s">
        <v>8</v>
      </c>
      <c r="G4989" t="s">
        <v>103</v>
      </c>
      <c r="H4989">
        <v>316</v>
      </c>
      <c r="I4989">
        <f>MONTH(DailyExits[[#This Row],[Date]])</f>
        <v>4</v>
      </c>
      <c r="J4989">
        <f>WEEKDAY(DailyExits[[#This Row],[Date]],2)</f>
        <v>6</v>
      </c>
      <c r="K4989" t="str">
        <f>IF(LEFT(DailyExits[[#This Row],[Lines]],1)="Y","Yes","No")</f>
        <v>Yes</v>
      </c>
      <c r="L4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90" spans="5:12" x14ac:dyDescent="0.2">
      <c r="E4990" s="2">
        <v>44296</v>
      </c>
      <c r="F4990" t="s">
        <v>30</v>
      </c>
      <c r="G4990" t="s">
        <v>107</v>
      </c>
      <c r="H4990">
        <v>312</v>
      </c>
      <c r="I4990">
        <f>MONTH(DailyExits[[#This Row],[Date]])</f>
        <v>4</v>
      </c>
      <c r="J4990">
        <f>WEEKDAY(DailyExits[[#This Row],[Date]],2)</f>
        <v>6</v>
      </c>
      <c r="K4990" t="str">
        <f>IF(LEFT(DailyExits[[#This Row],[Lines]],1)="Y","Yes","No")</f>
        <v>No</v>
      </c>
      <c r="L4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91" spans="5:12" x14ac:dyDescent="0.2">
      <c r="E4991" s="2">
        <v>44296</v>
      </c>
      <c r="F4991" t="s">
        <v>42</v>
      </c>
      <c r="G4991" t="s">
        <v>108</v>
      </c>
      <c r="H4991">
        <v>264</v>
      </c>
      <c r="I4991">
        <f>MONTH(DailyExits[[#This Row],[Date]])</f>
        <v>4</v>
      </c>
      <c r="J4991">
        <f>WEEKDAY(DailyExits[[#This Row],[Date]],2)</f>
        <v>6</v>
      </c>
      <c r="K4991" t="str">
        <f>IF(LEFT(DailyExits[[#This Row],[Lines]],1)="Y","Yes","No")</f>
        <v>Yes</v>
      </c>
      <c r="L4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92" spans="5:12" x14ac:dyDescent="0.2">
      <c r="E4992" s="2">
        <v>44296</v>
      </c>
      <c r="F4992" t="s">
        <v>68</v>
      </c>
      <c r="G4992" t="s">
        <v>111</v>
      </c>
      <c r="H4992">
        <v>258</v>
      </c>
      <c r="I4992">
        <f>MONTH(DailyExits[[#This Row],[Date]])</f>
        <v>4</v>
      </c>
      <c r="J4992">
        <f>WEEKDAY(DailyExits[[#This Row],[Date]],2)</f>
        <v>6</v>
      </c>
      <c r="K4992" t="str">
        <f>IF(LEFT(DailyExits[[#This Row],[Lines]],1)="Y","Yes","No")</f>
        <v>No</v>
      </c>
      <c r="L4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93" spans="5:12" x14ac:dyDescent="0.2">
      <c r="E4993" s="2">
        <v>44296</v>
      </c>
      <c r="F4993" t="s">
        <v>76</v>
      </c>
      <c r="G4993" t="s">
        <v>110</v>
      </c>
      <c r="H4993">
        <v>255</v>
      </c>
      <c r="I4993">
        <f>MONTH(DailyExits[[#This Row],[Date]])</f>
        <v>4</v>
      </c>
      <c r="J4993">
        <f>WEEKDAY(DailyExits[[#This Row],[Date]],2)</f>
        <v>6</v>
      </c>
      <c r="K4993" t="str">
        <f>IF(LEFT(DailyExits[[#This Row],[Lines]],1)="Y","Yes","No")</f>
        <v>Yes</v>
      </c>
      <c r="L4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94" spans="5:12" x14ac:dyDescent="0.2">
      <c r="E4994" s="2">
        <v>44296</v>
      </c>
      <c r="F4994" t="s">
        <v>82</v>
      </c>
      <c r="G4994" t="s">
        <v>110</v>
      </c>
      <c r="H4994">
        <v>244</v>
      </c>
      <c r="I4994">
        <f>MONTH(DailyExits[[#This Row],[Date]])</f>
        <v>4</v>
      </c>
      <c r="J4994">
        <f>WEEKDAY(DailyExits[[#This Row],[Date]],2)</f>
        <v>6</v>
      </c>
      <c r="K4994" t="str">
        <f>IF(LEFT(DailyExits[[#This Row],[Lines]],1)="Y","Yes","No")</f>
        <v>Yes</v>
      </c>
      <c r="L4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95" spans="5:12" x14ac:dyDescent="0.2">
      <c r="E4995" s="2">
        <v>44296</v>
      </c>
      <c r="F4995" t="s">
        <v>84</v>
      </c>
      <c r="G4995" t="s">
        <v>111</v>
      </c>
      <c r="H4995">
        <v>233</v>
      </c>
      <c r="I4995">
        <f>MONTH(DailyExits[[#This Row],[Date]])</f>
        <v>4</v>
      </c>
      <c r="J4995">
        <f>WEEKDAY(DailyExits[[#This Row],[Date]],2)</f>
        <v>6</v>
      </c>
      <c r="K4995" t="str">
        <f>IF(LEFT(DailyExits[[#This Row],[Lines]],1)="Y","Yes","No")</f>
        <v>No</v>
      </c>
      <c r="L4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96" spans="5:12" x14ac:dyDescent="0.2">
      <c r="E4996" s="2">
        <v>44296</v>
      </c>
      <c r="F4996" t="s">
        <v>94</v>
      </c>
      <c r="G4996" t="s">
        <v>107</v>
      </c>
      <c r="H4996">
        <v>205</v>
      </c>
      <c r="I4996">
        <f>MONTH(DailyExits[[#This Row],[Date]])</f>
        <v>4</v>
      </c>
      <c r="J4996">
        <f>WEEKDAY(DailyExits[[#This Row],[Date]],2)</f>
        <v>6</v>
      </c>
      <c r="K4996" t="str">
        <f>IF(LEFT(DailyExits[[#This Row],[Lines]],1)="Y","Yes","No")</f>
        <v>No</v>
      </c>
      <c r="L4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97" spans="5:12" x14ac:dyDescent="0.2">
      <c r="E4997" s="2">
        <v>44296</v>
      </c>
      <c r="F4997" t="s">
        <v>92</v>
      </c>
      <c r="G4997" t="s">
        <v>108</v>
      </c>
      <c r="H4997">
        <v>160</v>
      </c>
      <c r="I4997">
        <f>MONTH(DailyExits[[#This Row],[Date]])</f>
        <v>4</v>
      </c>
      <c r="J4997">
        <f>WEEKDAY(DailyExits[[#This Row],[Date]],2)</f>
        <v>6</v>
      </c>
      <c r="K4997" t="str">
        <f>IF(LEFT(DailyExits[[#This Row],[Lines]],1)="Y","Yes","No")</f>
        <v>Yes</v>
      </c>
      <c r="L4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98" spans="5:12" x14ac:dyDescent="0.2">
      <c r="E4998" s="2">
        <v>44296</v>
      </c>
      <c r="F4998" t="s">
        <v>44</v>
      </c>
      <c r="G4998" t="s">
        <v>108</v>
      </c>
      <c r="H4998">
        <v>159</v>
      </c>
      <c r="I4998">
        <f>MONTH(DailyExits[[#This Row],[Date]])</f>
        <v>4</v>
      </c>
      <c r="J4998">
        <f>WEEKDAY(DailyExits[[#This Row],[Date]],2)</f>
        <v>6</v>
      </c>
      <c r="K4998" t="str">
        <f>IF(LEFT(DailyExits[[#This Row],[Lines]],1)="Y","Yes","No")</f>
        <v>Yes</v>
      </c>
      <c r="L4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4999" spans="5:12" x14ac:dyDescent="0.2">
      <c r="E4999" s="2">
        <v>44296</v>
      </c>
      <c r="F4999" t="s">
        <v>88</v>
      </c>
      <c r="G4999" t="s">
        <v>107</v>
      </c>
      <c r="H4999">
        <v>139</v>
      </c>
      <c r="I4999">
        <f>MONTH(DailyExits[[#This Row],[Date]])</f>
        <v>4</v>
      </c>
      <c r="J4999">
        <f>WEEKDAY(DailyExits[[#This Row],[Date]],2)</f>
        <v>6</v>
      </c>
      <c r="K4999" t="str">
        <f>IF(LEFT(DailyExits[[#This Row],[Lines]],1)="Y","Yes","No")</f>
        <v>No</v>
      </c>
      <c r="L4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00" spans="5:12" x14ac:dyDescent="0.2">
      <c r="E5000" s="2">
        <v>44296</v>
      </c>
      <c r="F5000" t="s">
        <v>72</v>
      </c>
      <c r="G5000" t="s">
        <v>108</v>
      </c>
      <c r="H5000">
        <v>111</v>
      </c>
      <c r="I5000">
        <f>MONTH(DailyExits[[#This Row],[Date]])</f>
        <v>4</v>
      </c>
      <c r="J5000">
        <f>WEEKDAY(DailyExits[[#This Row],[Date]],2)</f>
        <v>6</v>
      </c>
      <c r="K5000" t="str">
        <f>IF(LEFT(DailyExits[[#This Row],[Lines]],1)="Y","Yes","No")</f>
        <v>Yes</v>
      </c>
      <c r="L5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01" spans="5:12" x14ac:dyDescent="0.2">
      <c r="E5001" s="2">
        <v>44296</v>
      </c>
      <c r="F5001" t="s">
        <v>86</v>
      </c>
      <c r="G5001" t="s">
        <v>112</v>
      </c>
      <c r="H5001">
        <v>107</v>
      </c>
      <c r="I5001">
        <f>MONTH(DailyExits[[#This Row],[Date]])</f>
        <v>4</v>
      </c>
      <c r="J5001">
        <f>WEEKDAY(DailyExits[[#This Row],[Date]],2)</f>
        <v>6</v>
      </c>
      <c r="K5001" t="str">
        <f>IF(LEFT(DailyExits[[#This Row],[Lines]],1)="Y","Yes","No")</f>
        <v>No</v>
      </c>
      <c r="L5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02" spans="5:12" x14ac:dyDescent="0.2">
      <c r="E5002" s="2">
        <v>44297</v>
      </c>
      <c r="F5002" t="s">
        <v>54</v>
      </c>
      <c r="G5002" t="s">
        <v>109</v>
      </c>
      <c r="H5002">
        <v>2359</v>
      </c>
      <c r="I5002">
        <f>MONTH(DailyExits[[#This Row],[Date]])</f>
        <v>4</v>
      </c>
      <c r="J5002">
        <f>WEEKDAY(DailyExits[[#This Row],[Date]],2)</f>
        <v>7</v>
      </c>
      <c r="K5002" t="str">
        <f>IF(LEFT(DailyExits[[#This Row],[Lines]],1)="Y","Yes","No")</f>
        <v>Yes</v>
      </c>
      <c r="L5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003" spans="5:12" x14ac:dyDescent="0.2">
      <c r="E5003" s="2">
        <v>44297</v>
      </c>
      <c r="F5003" t="s">
        <v>50</v>
      </c>
      <c r="G5003" t="s">
        <v>109</v>
      </c>
      <c r="H5003">
        <v>1637</v>
      </c>
      <c r="I5003">
        <f>MONTH(DailyExits[[#This Row],[Date]])</f>
        <v>4</v>
      </c>
      <c r="J5003">
        <f>WEEKDAY(DailyExits[[#This Row],[Date]],2)</f>
        <v>7</v>
      </c>
      <c r="K5003" t="str">
        <f>IF(LEFT(DailyExits[[#This Row],[Lines]],1)="Y","Yes","No")</f>
        <v>Yes</v>
      </c>
      <c r="L50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004" spans="5:12" x14ac:dyDescent="0.2">
      <c r="E5004" s="2">
        <v>44297</v>
      </c>
      <c r="F5004" t="s">
        <v>52</v>
      </c>
      <c r="G5004" t="s">
        <v>109</v>
      </c>
      <c r="H5004">
        <v>1300</v>
      </c>
      <c r="I5004">
        <f>MONTH(DailyExits[[#This Row],[Date]])</f>
        <v>4</v>
      </c>
      <c r="J5004">
        <f>WEEKDAY(DailyExits[[#This Row],[Date]],2)</f>
        <v>7</v>
      </c>
      <c r="K5004" t="str">
        <f>IF(LEFT(DailyExits[[#This Row],[Lines]],1)="Y","Yes","No")</f>
        <v>Yes</v>
      </c>
      <c r="L50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005" spans="5:12" x14ac:dyDescent="0.2">
      <c r="E5005" s="2">
        <v>44297</v>
      </c>
      <c r="F5005" t="s">
        <v>56</v>
      </c>
      <c r="G5005" t="s">
        <v>109</v>
      </c>
      <c r="H5005">
        <v>1126</v>
      </c>
      <c r="I5005">
        <f>MONTH(DailyExits[[#This Row],[Date]])</f>
        <v>4</v>
      </c>
      <c r="J5005">
        <f>WEEKDAY(DailyExits[[#This Row],[Date]],2)</f>
        <v>7</v>
      </c>
      <c r="K5005" t="str">
        <f>IF(LEFT(DailyExits[[#This Row],[Lines]],1)="Y","Yes","No")</f>
        <v>Yes</v>
      </c>
      <c r="L50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006" spans="5:12" x14ac:dyDescent="0.2">
      <c r="E5006" s="2">
        <v>44297</v>
      </c>
      <c r="F5006">
        <v>16</v>
      </c>
      <c r="G5006" t="s">
        <v>109</v>
      </c>
      <c r="H5006">
        <v>1083</v>
      </c>
      <c r="I5006">
        <f>MONTH(DailyExits[[#This Row],[Date]])</f>
        <v>4</v>
      </c>
      <c r="J5006">
        <f>WEEKDAY(DailyExits[[#This Row],[Date]],2)</f>
        <v>7</v>
      </c>
      <c r="K5006" t="str">
        <f>IF(LEFT(DailyExits[[#This Row],[Lines]],1)="Y","Yes","No")</f>
        <v>Yes</v>
      </c>
      <c r="L50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07" spans="5:12" x14ac:dyDescent="0.2">
      <c r="E5007" s="2">
        <v>44297</v>
      </c>
      <c r="F5007">
        <v>24</v>
      </c>
      <c r="G5007" t="s">
        <v>109</v>
      </c>
      <c r="H5007">
        <v>1021</v>
      </c>
      <c r="I5007">
        <f>MONTH(DailyExits[[#This Row],[Date]])</f>
        <v>4</v>
      </c>
      <c r="J5007">
        <f>WEEKDAY(DailyExits[[#This Row],[Date]],2)</f>
        <v>7</v>
      </c>
      <c r="K5007" t="str">
        <f>IF(LEFT(DailyExits[[#This Row],[Lines]],1)="Y","Yes","No")</f>
        <v>Yes</v>
      </c>
      <c r="L50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08" spans="5:12" x14ac:dyDescent="0.2">
      <c r="E5008" s="2">
        <v>44297</v>
      </c>
      <c r="F5008" t="s">
        <v>20</v>
      </c>
      <c r="G5008" t="s">
        <v>105</v>
      </c>
      <c r="H5008">
        <v>1017</v>
      </c>
      <c r="I5008">
        <f>MONTH(DailyExits[[#This Row],[Date]])</f>
        <v>4</v>
      </c>
      <c r="J5008">
        <f>WEEKDAY(DailyExits[[#This Row],[Date]],2)</f>
        <v>7</v>
      </c>
      <c r="K5008" t="str">
        <f>IF(LEFT(DailyExits[[#This Row],[Lines]],1)="Y","Yes","No")</f>
        <v>No</v>
      </c>
      <c r="L5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09" spans="5:12" x14ac:dyDescent="0.2">
      <c r="E5009" s="2">
        <v>44297</v>
      </c>
      <c r="F5009" t="s">
        <v>62</v>
      </c>
      <c r="G5009" t="s">
        <v>109</v>
      </c>
      <c r="H5009">
        <v>780</v>
      </c>
      <c r="I5009">
        <f>MONTH(DailyExits[[#This Row],[Date]])</f>
        <v>4</v>
      </c>
      <c r="J5009">
        <f>WEEKDAY(DailyExits[[#This Row],[Date]],2)</f>
        <v>7</v>
      </c>
      <c r="K5009" t="str">
        <f>IF(LEFT(DailyExits[[#This Row],[Lines]],1)="Y","Yes","No")</f>
        <v>Yes</v>
      </c>
      <c r="L5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10" spans="5:12" x14ac:dyDescent="0.2">
      <c r="E5010" s="2">
        <v>44297</v>
      </c>
      <c r="F5010">
        <v>12</v>
      </c>
      <c r="G5010" t="s">
        <v>104</v>
      </c>
      <c r="H5010">
        <v>700</v>
      </c>
      <c r="I5010">
        <f>MONTH(DailyExits[[#This Row],[Date]])</f>
        <v>4</v>
      </c>
      <c r="J5010">
        <f>WEEKDAY(DailyExits[[#This Row],[Date]],2)</f>
        <v>7</v>
      </c>
      <c r="K5010" t="str">
        <f>IF(LEFT(DailyExits[[#This Row],[Lines]],1)="Y","Yes","No")</f>
        <v>Yes</v>
      </c>
      <c r="L5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11" spans="5:12" x14ac:dyDescent="0.2">
      <c r="E5011" s="2">
        <v>44297</v>
      </c>
      <c r="F5011" t="s">
        <v>18</v>
      </c>
      <c r="G5011" t="s">
        <v>105</v>
      </c>
      <c r="H5011">
        <v>693</v>
      </c>
      <c r="I5011">
        <f>MONTH(DailyExits[[#This Row],[Date]])</f>
        <v>4</v>
      </c>
      <c r="J5011">
        <f>WEEKDAY(DailyExits[[#This Row],[Date]],2)</f>
        <v>7</v>
      </c>
      <c r="K5011" t="str">
        <f>IF(LEFT(DailyExits[[#This Row],[Lines]],1)="Y","Yes","No")</f>
        <v>No</v>
      </c>
      <c r="L5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12" spans="5:12" x14ac:dyDescent="0.2">
      <c r="E5012" s="2">
        <v>44297</v>
      </c>
      <c r="F5012" t="s">
        <v>10</v>
      </c>
      <c r="G5012" t="s">
        <v>103</v>
      </c>
      <c r="H5012">
        <v>688</v>
      </c>
      <c r="I5012">
        <f>MONTH(DailyExits[[#This Row],[Date]])</f>
        <v>4</v>
      </c>
      <c r="J5012">
        <f>WEEKDAY(DailyExits[[#This Row],[Date]],2)</f>
        <v>7</v>
      </c>
      <c r="K5012" t="str">
        <f>IF(LEFT(DailyExits[[#This Row],[Lines]],1)="Y","Yes","No")</f>
        <v>Yes</v>
      </c>
      <c r="L5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13" spans="5:12" x14ac:dyDescent="0.2">
      <c r="E5013" s="2">
        <v>44297</v>
      </c>
      <c r="F5013" t="s">
        <v>22</v>
      </c>
      <c r="G5013" t="s">
        <v>106</v>
      </c>
      <c r="H5013">
        <v>678</v>
      </c>
      <c r="I5013">
        <f>MONTH(DailyExits[[#This Row],[Date]])</f>
        <v>4</v>
      </c>
      <c r="J5013">
        <f>WEEKDAY(DailyExits[[#This Row],[Date]],2)</f>
        <v>7</v>
      </c>
      <c r="K5013" t="str">
        <f>IF(LEFT(DailyExits[[#This Row],[Lines]],1)="Y","Yes","No")</f>
        <v>No</v>
      </c>
      <c r="L5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14" spans="5:12" x14ac:dyDescent="0.2">
      <c r="E5014" s="2">
        <v>44297</v>
      </c>
      <c r="F5014" t="s">
        <v>64</v>
      </c>
      <c r="G5014" t="s">
        <v>109</v>
      </c>
      <c r="H5014">
        <v>660</v>
      </c>
      <c r="I5014">
        <f>MONTH(DailyExits[[#This Row],[Date]])</f>
        <v>4</v>
      </c>
      <c r="J5014">
        <f>WEEKDAY(DailyExits[[#This Row],[Date]],2)</f>
        <v>7</v>
      </c>
      <c r="K5014" t="str">
        <f>IF(LEFT(DailyExits[[#This Row],[Lines]],1)="Y","Yes","No")</f>
        <v>Yes</v>
      </c>
      <c r="L5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15" spans="5:12" x14ac:dyDescent="0.2">
      <c r="E5015" s="2">
        <v>44297</v>
      </c>
      <c r="F5015" t="s">
        <v>48</v>
      </c>
      <c r="G5015" t="s">
        <v>109</v>
      </c>
      <c r="H5015">
        <v>654</v>
      </c>
      <c r="I5015">
        <f>MONTH(DailyExits[[#This Row],[Date]])</f>
        <v>4</v>
      </c>
      <c r="J5015">
        <f>WEEKDAY(DailyExits[[#This Row],[Date]],2)</f>
        <v>7</v>
      </c>
      <c r="K5015" t="str">
        <f>IF(LEFT(DailyExits[[#This Row],[Lines]],1)="Y","Yes","No")</f>
        <v>Yes</v>
      </c>
      <c r="L5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16" spans="5:12" x14ac:dyDescent="0.2">
      <c r="E5016" s="2">
        <v>44297</v>
      </c>
      <c r="F5016" t="s">
        <v>26</v>
      </c>
      <c r="G5016" t="s">
        <v>105</v>
      </c>
      <c r="H5016">
        <v>646</v>
      </c>
      <c r="I5016">
        <f>MONTH(DailyExits[[#This Row],[Date]])</f>
        <v>4</v>
      </c>
      <c r="J5016">
        <f>WEEKDAY(DailyExits[[#This Row],[Date]],2)</f>
        <v>7</v>
      </c>
      <c r="K5016" t="str">
        <f>IF(LEFT(DailyExits[[#This Row],[Lines]],1)="Y","Yes","No")</f>
        <v>No</v>
      </c>
      <c r="L5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17" spans="5:12" x14ac:dyDescent="0.2">
      <c r="E5017" s="2">
        <v>44297</v>
      </c>
      <c r="F5017">
        <v>19</v>
      </c>
      <c r="G5017" t="s">
        <v>104</v>
      </c>
      <c r="H5017">
        <v>625</v>
      </c>
      <c r="I5017">
        <f>MONTH(DailyExits[[#This Row],[Date]])</f>
        <v>4</v>
      </c>
      <c r="J5017">
        <f>WEEKDAY(DailyExits[[#This Row],[Date]],2)</f>
        <v>7</v>
      </c>
      <c r="K5017" t="str">
        <f>IF(LEFT(DailyExits[[#This Row],[Lines]],1)="Y","Yes","No")</f>
        <v>Yes</v>
      </c>
      <c r="L5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18" spans="5:12" x14ac:dyDescent="0.2">
      <c r="E5018" s="2">
        <v>44297</v>
      </c>
      <c r="F5018" t="s">
        <v>24</v>
      </c>
      <c r="G5018" t="s">
        <v>105</v>
      </c>
      <c r="H5018">
        <v>582</v>
      </c>
      <c r="I5018">
        <f>MONTH(DailyExits[[#This Row],[Date]])</f>
        <v>4</v>
      </c>
      <c r="J5018">
        <f>WEEKDAY(DailyExits[[#This Row],[Date]],2)</f>
        <v>7</v>
      </c>
      <c r="K5018" t="str">
        <f>IF(LEFT(DailyExits[[#This Row],[Lines]],1)="Y","Yes","No")</f>
        <v>No</v>
      </c>
      <c r="L5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19" spans="5:12" x14ac:dyDescent="0.2">
      <c r="E5019" s="2">
        <v>44297</v>
      </c>
      <c r="F5019" t="s">
        <v>14</v>
      </c>
      <c r="G5019" t="s">
        <v>104</v>
      </c>
      <c r="H5019">
        <v>563</v>
      </c>
      <c r="I5019">
        <f>MONTH(DailyExits[[#This Row],[Date]])</f>
        <v>4</v>
      </c>
      <c r="J5019">
        <f>WEEKDAY(DailyExits[[#This Row],[Date]],2)</f>
        <v>7</v>
      </c>
      <c r="K5019" t="str">
        <f>IF(LEFT(DailyExits[[#This Row],[Lines]],1)="Y","Yes","No")</f>
        <v>Yes</v>
      </c>
      <c r="L5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20" spans="5:12" x14ac:dyDescent="0.2">
      <c r="E5020" s="2">
        <v>44297</v>
      </c>
      <c r="F5020" t="s">
        <v>80</v>
      </c>
      <c r="G5020" t="s">
        <v>110</v>
      </c>
      <c r="H5020">
        <v>563</v>
      </c>
      <c r="I5020">
        <f>MONTH(DailyExits[[#This Row],[Date]])</f>
        <v>4</v>
      </c>
      <c r="J5020">
        <f>WEEKDAY(DailyExits[[#This Row],[Date]],2)</f>
        <v>7</v>
      </c>
      <c r="K5020" t="str">
        <f>IF(LEFT(DailyExits[[#This Row],[Lines]],1)="Y","Yes","No")</f>
        <v>Yes</v>
      </c>
      <c r="L5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21" spans="5:12" x14ac:dyDescent="0.2">
      <c r="E5021" s="2">
        <v>44297</v>
      </c>
      <c r="F5021" t="s">
        <v>2</v>
      </c>
      <c r="G5021" t="s">
        <v>103</v>
      </c>
      <c r="H5021">
        <v>519</v>
      </c>
      <c r="I5021">
        <f>MONTH(DailyExits[[#This Row],[Date]])</f>
        <v>4</v>
      </c>
      <c r="J5021">
        <f>WEEKDAY(DailyExits[[#This Row],[Date]],2)</f>
        <v>7</v>
      </c>
      <c r="K5021" t="str">
        <f>IF(LEFT(DailyExits[[#This Row],[Lines]],1)="Y","Yes","No")</f>
        <v>Yes</v>
      </c>
      <c r="L5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22" spans="5:12" x14ac:dyDescent="0.2">
      <c r="E5022" s="2">
        <v>44297</v>
      </c>
      <c r="F5022" t="s">
        <v>36</v>
      </c>
      <c r="G5022" t="s">
        <v>108</v>
      </c>
      <c r="H5022">
        <v>467</v>
      </c>
      <c r="I5022">
        <f>MONTH(DailyExits[[#This Row],[Date]])</f>
        <v>4</v>
      </c>
      <c r="J5022">
        <f>WEEKDAY(DailyExits[[#This Row],[Date]],2)</f>
        <v>7</v>
      </c>
      <c r="K5022" t="str">
        <f>IF(LEFT(DailyExits[[#This Row],[Lines]],1)="Y","Yes","No")</f>
        <v>Yes</v>
      </c>
      <c r="L5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23" spans="5:12" x14ac:dyDescent="0.2">
      <c r="E5023" s="2">
        <v>44297</v>
      </c>
      <c r="F5023" t="s">
        <v>70</v>
      </c>
      <c r="G5023" t="s">
        <v>111</v>
      </c>
      <c r="H5023">
        <v>446</v>
      </c>
      <c r="I5023">
        <f>MONTH(DailyExits[[#This Row],[Date]])</f>
        <v>4</v>
      </c>
      <c r="J5023">
        <f>WEEKDAY(DailyExits[[#This Row],[Date]],2)</f>
        <v>7</v>
      </c>
      <c r="K5023" t="str">
        <f>IF(LEFT(DailyExits[[#This Row],[Lines]],1)="Y","Yes","No")</f>
        <v>No</v>
      </c>
      <c r="L5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24" spans="5:12" x14ac:dyDescent="0.2">
      <c r="E5024" s="2">
        <v>44297</v>
      </c>
      <c r="F5024" t="s">
        <v>28</v>
      </c>
      <c r="G5024" t="s">
        <v>107</v>
      </c>
      <c r="H5024">
        <v>422</v>
      </c>
      <c r="I5024">
        <f>MONTH(DailyExits[[#This Row],[Date]])</f>
        <v>4</v>
      </c>
      <c r="J5024">
        <f>WEEKDAY(DailyExits[[#This Row],[Date]],2)</f>
        <v>7</v>
      </c>
      <c r="K5024" t="str">
        <f>IF(LEFT(DailyExits[[#This Row],[Lines]],1)="Y","Yes","No")</f>
        <v>No</v>
      </c>
      <c r="L5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25" spans="5:12" x14ac:dyDescent="0.2">
      <c r="E5025" s="2">
        <v>44297</v>
      </c>
      <c r="F5025" t="s">
        <v>60</v>
      </c>
      <c r="G5025" t="s">
        <v>109</v>
      </c>
      <c r="H5025">
        <v>414</v>
      </c>
      <c r="I5025">
        <f>MONTH(DailyExits[[#This Row],[Date]])</f>
        <v>4</v>
      </c>
      <c r="J5025">
        <f>WEEKDAY(DailyExits[[#This Row],[Date]],2)</f>
        <v>7</v>
      </c>
      <c r="K5025" t="str">
        <f>IF(LEFT(DailyExits[[#This Row],[Lines]],1)="Y","Yes","No")</f>
        <v>Yes</v>
      </c>
      <c r="L5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26" spans="5:12" x14ac:dyDescent="0.2">
      <c r="E5026" s="2">
        <v>44297</v>
      </c>
      <c r="F5026" t="s">
        <v>40</v>
      </c>
      <c r="G5026" t="s">
        <v>108</v>
      </c>
      <c r="H5026">
        <v>409</v>
      </c>
      <c r="I5026">
        <f>MONTH(DailyExits[[#This Row],[Date]])</f>
        <v>4</v>
      </c>
      <c r="J5026">
        <f>WEEKDAY(DailyExits[[#This Row],[Date]],2)</f>
        <v>7</v>
      </c>
      <c r="K5026" t="str">
        <f>IF(LEFT(DailyExits[[#This Row],[Lines]],1)="Y","Yes","No")</f>
        <v>Yes</v>
      </c>
      <c r="L5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27" spans="5:12" x14ac:dyDescent="0.2">
      <c r="E5027" s="2">
        <v>44297</v>
      </c>
      <c r="F5027" t="s">
        <v>12</v>
      </c>
      <c r="G5027" t="s">
        <v>103</v>
      </c>
      <c r="H5027">
        <v>367</v>
      </c>
      <c r="I5027">
        <f>MONTH(DailyExits[[#This Row],[Date]])</f>
        <v>4</v>
      </c>
      <c r="J5027">
        <f>WEEKDAY(DailyExits[[#This Row],[Date]],2)</f>
        <v>7</v>
      </c>
      <c r="K5027" t="str">
        <f>IF(LEFT(DailyExits[[#This Row],[Lines]],1)="Y","Yes","No")</f>
        <v>Yes</v>
      </c>
      <c r="L5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28" spans="5:12" x14ac:dyDescent="0.2">
      <c r="E5028" s="2">
        <v>44297</v>
      </c>
      <c r="F5028" t="s">
        <v>46</v>
      </c>
      <c r="G5028" t="s">
        <v>108</v>
      </c>
      <c r="H5028">
        <v>362</v>
      </c>
      <c r="I5028">
        <f>MONTH(DailyExits[[#This Row],[Date]])</f>
        <v>4</v>
      </c>
      <c r="J5028">
        <f>WEEKDAY(DailyExits[[#This Row],[Date]],2)</f>
        <v>7</v>
      </c>
      <c r="K5028" t="str">
        <f>IF(LEFT(DailyExits[[#This Row],[Lines]],1)="Y","Yes","No")</f>
        <v>Yes</v>
      </c>
      <c r="L5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29" spans="5:12" x14ac:dyDescent="0.2">
      <c r="E5029" s="2">
        <v>44297</v>
      </c>
      <c r="F5029" t="s">
        <v>74</v>
      </c>
      <c r="G5029" t="s">
        <v>108</v>
      </c>
      <c r="H5029">
        <v>328</v>
      </c>
      <c r="I5029">
        <f>MONTH(DailyExits[[#This Row],[Date]])</f>
        <v>4</v>
      </c>
      <c r="J5029">
        <f>WEEKDAY(DailyExits[[#This Row],[Date]],2)</f>
        <v>7</v>
      </c>
      <c r="K5029" t="str">
        <f>IF(LEFT(DailyExits[[#This Row],[Lines]],1)="Y","Yes","No")</f>
        <v>Yes</v>
      </c>
      <c r="L5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30" spans="5:12" x14ac:dyDescent="0.2">
      <c r="E5030" s="2">
        <v>44297</v>
      </c>
      <c r="F5030" t="s">
        <v>38</v>
      </c>
      <c r="G5030" t="s">
        <v>108</v>
      </c>
      <c r="H5030">
        <v>318</v>
      </c>
      <c r="I5030">
        <f>MONTH(DailyExits[[#This Row],[Date]])</f>
        <v>4</v>
      </c>
      <c r="J5030">
        <f>WEEKDAY(DailyExits[[#This Row],[Date]],2)</f>
        <v>7</v>
      </c>
      <c r="K5030" t="str">
        <f>IF(LEFT(DailyExits[[#This Row],[Lines]],1)="Y","Yes","No")</f>
        <v>Yes</v>
      </c>
      <c r="L5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31" spans="5:12" x14ac:dyDescent="0.2">
      <c r="E5031" s="2">
        <v>44297</v>
      </c>
      <c r="F5031" t="s">
        <v>90</v>
      </c>
      <c r="G5031" t="s">
        <v>108</v>
      </c>
      <c r="H5031">
        <v>318</v>
      </c>
      <c r="I5031">
        <f>MONTH(DailyExits[[#This Row],[Date]])</f>
        <v>4</v>
      </c>
      <c r="J5031">
        <f>WEEKDAY(DailyExits[[#This Row],[Date]],2)</f>
        <v>7</v>
      </c>
      <c r="K5031" t="str">
        <f>IF(LEFT(DailyExits[[#This Row],[Lines]],1)="Y","Yes","No")</f>
        <v>Yes</v>
      </c>
      <c r="L5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32" spans="5:12" x14ac:dyDescent="0.2">
      <c r="E5032" s="2">
        <v>44297</v>
      </c>
      <c r="F5032" t="s">
        <v>78</v>
      </c>
      <c r="G5032" t="s">
        <v>110</v>
      </c>
      <c r="H5032">
        <v>304</v>
      </c>
      <c r="I5032">
        <f>MONTH(DailyExits[[#This Row],[Date]])</f>
        <v>4</v>
      </c>
      <c r="J5032">
        <f>WEEKDAY(DailyExits[[#This Row],[Date]],2)</f>
        <v>7</v>
      </c>
      <c r="K5032" t="str">
        <f>IF(LEFT(DailyExits[[#This Row],[Lines]],1)="Y","Yes","No")</f>
        <v>Yes</v>
      </c>
      <c r="L5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33" spans="5:12" x14ac:dyDescent="0.2">
      <c r="E5033" s="2">
        <v>44297</v>
      </c>
      <c r="F5033" t="s">
        <v>66</v>
      </c>
      <c r="G5033" t="s">
        <v>110</v>
      </c>
      <c r="H5033">
        <v>301</v>
      </c>
      <c r="I5033">
        <f>MONTH(DailyExits[[#This Row],[Date]])</f>
        <v>4</v>
      </c>
      <c r="J5033">
        <f>WEEKDAY(DailyExits[[#This Row],[Date]],2)</f>
        <v>7</v>
      </c>
      <c r="K5033" t="str">
        <f>IF(LEFT(DailyExits[[#This Row],[Lines]],1)="Y","Yes","No")</f>
        <v>Yes</v>
      </c>
      <c r="L5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34" spans="5:12" x14ac:dyDescent="0.2">
      <c r="E5034" s="2">
        <v>44297</v>
      </c>
      <c r="F5034" t="s">
        <v>6</v>
      </c>
      <c r="G5034" t="s">
        <v>103</v>
      </c>
      <c r="H5034">
        <v>300</v>
      </c>
      <c r="I5034">
        <f>MONTH(DailyExits[[#This Row],[Date]])</f>
        <v>4</v>
      </c>
      <c r="J5034">
        <f>WEEKDAY(DailyExits[[#This Row],[Date]],2)</f>
        <v>7</v>
      </c>
      <c r="K5034" t="str">
        <f>IF(LEFT(DailyExits[[#This Row],[Lines]],1)="Y","Yes","No")</f>
        <v>Yes</v>
      </c>
      <c r="L5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35" spans="5:12" x14ac:dyDescent="0.2">
      <c r="E5035" s="2">
        <v>44297</v>
      </c>
      <c r="F5035" t="s">
        <v>96</v>
      </c>
      <c r="G5035" t="s">
        <v>107</v>
      </c>
      <c r="H5035">
        <v>285</v>
      </c>
      <c r="I5035">
        <f>MONTH(DailyExits[[#This Row],[Date]])</f>
        <v>4</v>
      </c>
      <c r="J5035">
        <f>WEEKDAY(DailyExits[[#This Row],[Date]],2)</f>
        <v>7</v>
      </c>
      <c r="K5035" t="str">
        <f>IF(LEFT(DailyExits[[#This Row],[Lines]],1)="Y","Yes","No")</f>
        <v>No</v>
      </c>
      <c r="L5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36" spans="5:12" x14ac:dyDescent="0.2">
      <c r="E5036" s="2">
        <v>44297</v>
      </c>
      <c r="F5036" t="s">
        <v>34</v>
      </c>
      <c r="G5036" t="s">
        <v>107</v>
      </c>
      <c r="H5036">
        <v>282</v>
      </c>
      <c r="I5036">
        <f>MONTH(DailyExits[[#This Row],[Date]])</f>
        <v>4</v>
      </c>
      <c r="J5036">
        <f>WEEKDAY(DailyExits[[#This Row],[Date]],2)</f>
        <v>7</v>
      </c>
      <c r="K5036" t="str">
        <f>IF(LEFT(DailyExits[[#This Row],[Lines]],1)="Y","Yes","No")</f>
        <v>No</v>
      </c>
      <c r="L5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37" spans="5:12" x14ac:dyDescent="0.2">
      <c r="E5037" s="2">
        <v>44297</v>
      </c>
      <c r="F5037" t="s">
        <v>32</v>
      </c>
      <c r="G5037" t="s">
        <v>107</v>
      </c>
      <c r="H5037">
        <v>272</v>
      </c>
      <c r="I5037">
        <f>MONTH(DailyExits[[#This Row],[Date]])</f>
        <v>4</v>
      </c>
      <c r="J5037">
        <f>WEEKDAY(DailyExits[[#This Row],[Date]],2)</f>
        <v>7</v>
      </c>
      <c r="K5037" t="str">
        <f>IF(LEFT(DailyExits[[#This Row],[Lines]],1)="Y","Yes","No")</f>
        <v>No</v>
      </c>
      <c r="L5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38" spans="5:12" x14ac:dyDescent="0.2">
      <c r="E5038" s="2">
        <v>44297</v>
      </c>
      <c r="F5038" t="s">
        <v>30</v>
      </c>
      <c r="G5038" t="s">
        <v>107</v>
      </c>
      <c r="H5038">
        <v>257</v>
      </c>
      <c r="I5038">
        <f>MONTH(DailyExits[[#This Row],[Date]])</f>
        <v>4</v>
      </c>
      <c r="J5038">
        <f>WEEKDAY(DailyExits[[#This Row],[Date]],2)</f>
        <v>7</v>
      </c>
      <c r="K5038" t="str">
        <f>IF(LEFT(DailyExits[[#This Row],[Lines]],1)="Y","Yes","No")</f>
        <v>No</v>
      </c>
      <c r="L5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39" spans="5:12" x14ac:dyDescent="0.2">
      <c r="E5039" s="2">
        <v>44297</v>
      </c>
      <c r="F5039" t="s">
        <v>4</v>
      </c>
      <c r="G5039" t="s">
        <v>103</v>
      </c>
      <c r="H5039">
        <v>252</v>
      </c>
      <c r="I5039">
        <f>MONTH(DailyExits[[#This Row],[Date]])</f>
        <v>4</v>
      </c>
      <c r="J5039">
        <f>WEEKDAY(DailyExits[[#This Row],[Date]],2)</f>
        <v>7</v>
      </c>
      <c r="K5039" t="str">
        <f>IF(LEFT(DailyExits[[#This Row],[Lines]],1)="Y","Yes","No")</f>
        <v>Yes</v>
      </c>
      <c r="L5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40" spans="5:12" x14ac:dyDescent="0.2">
      <c r="E5040" s="2">
        <v>44297</v>
      </c>
      <c r="F5040" t="s">
        <v>82</v>
      </c>
      <c r="G5040" t="s">
        <v>110</v>
      </c>
      <c r="H5040">
        <v>225</v>
      </c>
      <c r="I5040">
        <f>MONTH(DailyExits[[#This Row],[Date]])</f>
        <v>4</v>
      </c>
      <c r="J5040">
        <f>WEEKDAY(DailyExits[[#This Row],[Date]],2)</f>
        <v>7</v>
      </c>
      <c r="K5040" t="str">
        <f>IF(LEFT(DailyExits[[#This Row],[Lines]],1)="Y","Yes","No")</f>
        <v>Yes</v>
      </c>
      <c r="L5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41" spans="5:12" x14ac:dyDescent="0.2">
      <c r="E5041" s="2">
        <v>44297</v>
      </c>
      <c r="F5041" t="s">
        <v>8</v>
      </c>
      <c r="G5041" t="s">
        <v>103</v>
      </c>
      <c r="H5041">
        <v>218</v>
      </c>
      <c r="I5041">
        <f>MONTH(DailyExits[[#This Row],[Date]])</f>
        <v>4</v>
      </c>
      <c r="J5041">
        <f>WEEKDAY(DailyExits[[#This Row],[Date]],2)</f>
        <v>7</v>
      </c>
      <c r="K5041" t="str">
        <f>IF(LEFT(DailyExits[[#This Row],[Lines]],1)="Y","Yes","No")</f>
        <v>Yes</v>
      </c>
      <c r="L5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42" spans="5:12" x14ac:dyDescent="0.2">
      <c r="E5042" s="2">
        <v>44297</v>
      </c>
      <c r="F5042" t="s">
        <v>84</v>
      </c>
      <c r="G5042" t="s">
        <v>111</v>
      </c>
      <c r="H5042">
        <v>204</v>
      </c>
      <c r="I5042">
        <f>MONTH(DailyExits[[#This Row],[Date]])</f>
        <v>4</v>
      </c>
      <c r="J5042">
        <f>WEEKDAY(DailyExits[[#This Row],[Date]],2)</f>
        <v>7</v>
      </c>
      <c r="K5042" t="str">
        <f>IF(LEFT(DailyExits[[#This Row],[Lines]],1)="Y","Yes","No")</f>
        <v>No</v>
      </c>
      <c r="L5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43" spans="5:12" x14ac:dyDescent="0.2">
      <c r="E5043" s="2">
        <v>44297</v>
      </c>
      <c r="F5043" t="s">
        <v>68</v>
      </c>
      <c r="G5043" t="s">
        <v>111</v>
      </c>
      <c r="H5043">
        <v>201</v>
      </c>
      <c r="I5043">
        <f>MONTH(DailyExits[[#This Row],[Date]])</f>
        <v>4</v>
      </c>
      <c r="J5043">
        <f>WEEKDAY(DailyExits[[#This Row],[Date]],2)</f>
        <v>7</v>
      </c>
      <c r="K5043" t="str">
        <f>IF(LEFT(DailyExits[[#This Row],[Lines]],1)="Y","Yes","No")</f>
        <v>No</v>
      </c>
      <c r="L5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44" spans="5:12" x14ac:dyDescent="0.2">
      <c r="E5044" s="2">
        <v>44297</v>
      </c>
      <c r="F5044" t="s">
        <v>42</v>
      </c>
      <c r="G5044" t="s">
        <v>108</v>
      </c>
      <c r="H5044">
        <v>183</v>
      </c>
      <c r="I5044">
        <f>MONTH(DailyExits[[#This Row],[Date]])</f>
        <v>4</v>
      </c>
      <c r="J5044">
        <f>WEEKDAY(DailyExits[[#This Row],[Date]],2)</f>
        <v>7</v>
      </c>
      <c r="K5044" t="str">
        <f>IF(LEFT(DailyExits[[#This Row],[Lines]],1)="Y","Yes","No")</f>
        <v>Yes</v>
      </c>
      <c r="L5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45" spans="5:12" x14ac:dyDescent="0.2">
      <c r="E5045" s="2">
        <v>44297</v>
      </c>
      <c r="F5045" t="s">
        <v>76</v>
      </c>
      <c r="G5045" t="s">
        <v>110</v>
      </c>
      <c r="H5045">
        <v>176</v>
      </c>
      <c r="I5045">
        <f>MONTH(DailyExits[[#This Row],[Date]])</f>
        <v>4</v>
      </c>
      <c r="J5045">
        <f>WEEKDAY(DailyExits[[#This Row],[Date]],2)</f>
        <v>7</v>
      </c>
      <c r="K5045" t="str">
        <f>IF(LEFT(DailyExits[[#This Row],[Lines]],1)="Y","Yes","No")</f>
        <v>Yes</v>
      </c>
      <c r="L5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46" spans="5:12" x14ac:dyDescent="0.2">
      <c r="E5046" s="2">
        <v>44297</v>
      </c>
      <c r="F5046" t="s">
        <v>94</v>
      </c>
      <c r="G5046" t="s">
        <v>107</v>
      </c>
      <c r="H5046">
        <v>174</v>
      </c>
      <c r="I5046">
        <f>MONTH(DailyExits[[#This Row],[Date]])</f>
        <v>4</v>
      </c>
      <c r="J5046">
        <f>WEEKDAY(DailyExits[[#This Row],[Date]],2)</f>
        <v>7</v>
      </c>
      <c r="K5046" t="str">
        <f>IF(LEFT(DailyExits[[#This Row],[Lines]],1)="Y","Yes","No")</f>
        <v>No</v>
      </c>
      <c r="L5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47" spans="5:12" x14ac:dyDescent="0.2">
      <c r="E5047" s="2">
        <v>44297</v>
      </c>
      <c r="F5047" t="s">
        <v>88</v>
      </c>
      <c r="G5047" t="s">
        <v>107</v>
      </c>
      <c r="H5047">
        <v>130</v>
      </c>
      <c r="I5047">
        <f>MONTH(DailyExits[[#This Row],[Date]])</f>
        <v>4</v>
      </c>
      <c r="J5047">
        <f>WEEKDAY(DailyExits[[#This Row],[Date]],2)</f>
        <v>7</v>
      </c>
      <c r="K5047" t="str">
        <f>IF(LEFT(DailyExits[[#This Row],[Lines]],1)="Y","Yes","No")</f>
        <v>No</v>
      </c>
      <c r="L5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48" spans="5:12" x14ac:dyDescent="0.2">
      <c r="E5048" s="2">
        <v>44297</v>
      </c>
      <c r="F5048" t="s">
        <v>92</v>
      </c>
      <c r="G5048" t="s">
        <v>108</v>
      </c>
      <c r="H5048">
        <v>121</v>
      </c>
      <c r="I5048">
        <f>MONTH(DailyExits[[#This Row],[Date]])</f>
        <v>4</v>
      </c>
      <c r="J5048">
        <f>WEEKDAY(DailyExits[[#This Row],[Date]],2)</f>
        <v>7</v>
      </c>
      <c r="K5048" t="str">
        <f>IF(LEFT(DailyExits[[#This Row],[Lines]],1)="Y","Yes","No")</f>
        <v>Yes</v>
      </c>
      <c r="L5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49" spans="5:12" x14ac:dyDescent="0.2">
      <c r="E5049" s="2">
        <v>44297</v>
      </c>
      <c r="F5049" t="s">
        <v>44</v>
      </c>
      <c r="G5049" t="s">
        <v>108</v>
      </c>
      <c r="H5049">
        <v>119</v>
      </c>
      <c r="I5049">
        <f>MONTH(DailyExits[[#This Row],[Date]])</f>
        <v>4</v>
      </c>
      <c r="J5049">
        <f>WEEKDAY(DailyExits[[#This Row],[Date]],2)</f>
        <v>7</v>
      </c>
      <c r="K5049" t="str">
        <f>IF(LEFT(DailyExits[[#This Row],[Lines]],1)="Y","Yes","No")</f>
        <v>Yes</v>
      </c>
      <c r="L5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50" spans="5:12" x14ac:dyDescent="0.2">
      <c r="E5050" s="2">
        <v>44297</v>
      </c>
      <c r="F5050" t="s">
        <v>86</v>
      </c>
      <c r="G5050" t="s">
        <v>112</v>
      </c>
      <c r="H5050">
        <v>112</v>
      </c>
      <c r="I5050">
        <f>MONTH(DailyExits[[#This Row],[Date]])</f>
        <v>4</v>
      </c>
      <c r="J5050">
        <f>WEEKDAY(DailyExits[[#This Row],[Date]],2)</f>
        <v>7</v>
      </c>
      <c r="K5050" t="str">
        <f>IF(LEFT(DailyExits[[#This Row],[Lines]],1)="Y","Yes","No")</f>
        <v>No</v>
      </c>
      <c r="L5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51" spans="5:12" x14ac:dyDescent="0.2">
      <c r="E5051" s="2">
        <v>44297</v>
      </c>
      <c r="F5051" t="s">
        <v>72</v>
      </c>
      <c r="G5051" t="s">
        <v>108</v>
      </c>
      <c r="H5051">
        <v>87</v>
      </c>
      <c r="I5051">
        <f>MONTH(DailyExits[[#This Row],[Date]])</f>
        <v>4</v>
      </c>
      <c r="J5051">
        <f>WEEKDAY(DailyExits[[#This Row],[Date]],2)</f>
        <v>7</v>
      </c>
      <c r="K5051" t="str">
        <f>IF(LEFT(DailyExits[[#This Row],[Lines]],1)="Y","Yes","No")</f>
        <v>Yes</v>
      </c>
      <c r="L5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52" spans="5:12" x14ac:dyDescent="0.2">
      <c r="E5052" s="2">
        <v>44298</v>
      </c>
      <c r="F5052" t="s">
        <v>54</v>
      </c>
      <c r="G5052" t="s">
        <v>109</v>
      </c>
      <c r="H5052">
        <v>4139</v>
      </c>
      <c r="I5052">
        <f>MONTH(DailyExits[[#This Row],[Date]])</f>
        <v>4</v>
      </c>
      <c r="J5052">
        <f>WEEKDAY(DailyExits[[#This Row],[Date]],2)</f>
        <v>1</v>
      </c>
      <c r="K5052" t="str">
        <f>IF(LEFT(DailyExits[[#This Row],[Lines]],1)="Y","Yes","No")</f>
        <v>Yes</v>
      </c>
      <c r="L5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053" spans="5:12" x14ac:dyDescent="0.2">
      <c r="E5053" s="2">
        <v>44298</v>
      </c>
      <c r="F5053" t="s">
        <v>52</v>
      </c>
      <c r="G5053" t="s">
        <v>109</v>
      </c>
      <c r="H5053">
        <v>3955</v>
      </c>
      <c r="I5053">
        <f>MONTH(DailyExits[[#This Row],[Date]])</f>
        <v>4</v>
      </c>
      <c r="J5053">
        <f>WEEKDAY(DailyExits[[#This Row],[Date]],2)</f>
        <v>1</v>
      </c>
      <c r="K5053" t="str">
        <f>IF(LEFT(DailyExits[[#This Row],[Lines]],1)="Y","Yes","No")</f>
        <v>Yes</v>
      </c>
      <c r="L5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054" spans="5:12" x14ac:dyDescent="0.2">
      <c r="E5054" s="2">
        <v>44298</v>
      </c>
      <c r="F5054" t="s">
        <v>50</v>
      </c>
      <c r="G5054" t="s">
        <v>109</v>
      </c>
      <c r="H5054">
        <v>3620</v>
      </c>
      <c r="I5054">
        <f>MONTH(DailyExits[[#This Row],[Date]])</f>
        <v>4</v>
      </c>
      <c r="J5054">
        <f>WEEKDAY(DailyExits[[#This Row],[Date]],2)</f>
        <v>1</v>
      </c>
      <c r="K5054" t="str">
        <f>IF(LEFT(DailyExits[[#This Row],[Lines]],1)="Y","Yes","No")</f>
        <v>Yes</v>
      </c>
      <c r="L50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055" spans="5:12" x14ac:dyDescent="0.2">
      <c r="E5055" s="2">
        <v>44298</v>
      </c>
      <c r="F5055" t="s">
        <v>56</v>
      </c>
      <c r="G5055" t="s">
        <v>109</v>
      </c>
      <c r="H5055">
        <v>3252</v>
      </c>
      <c r="I5055">
        <f>MONTH(DailyExits[[#This Row],[Date]])</f>
        <v>4</v>
      </c>
      <c r="J5055">
        <f>WEEKDAY(DailyExits[[#This Row],[Date]],2)</f>
        <v>1</v>
      </c>
      <c r="K5055" t="str">
        <f>IF(LEFT(DailyExits[[#This Row],[Lines]],1)="Y","Yes","No")</f>
        <v>Yes</v>
      </c>
      <c r="L50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056" spans="5:12" x14ac:dyDescent="0.2">
      <c r="E5056" s="2">
        <v>44298</v>
      </c>
      <c r="F5056">
        <v>24</v>
      </c>
      <c r="G5056" t="s">
        <v>109</v>
      </c>
      <c r="H5056">
        <v>2246</v>
      </c>
      <c r="I5056">
        <f>MONTH(DailyExits[[#This Row],[Date]])</f>
        <v>4</v>
      </c>
      <c r="J5056">
        <f>WEEKDAY(DailyExits[[#This Row],[Date]],2)</f>
        <v>1</v>
      </c>
      <c r="K5056" t="str">
        <f>IF(LEFT(DailyExits[[#This Row],[Lines]],1)="Y","Yes","No")</f>
        <v>Yes</v>
      </c>
      <c r="L50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57" spans="5:12" x14ac:dyDescent="0.2">
      <c r="E5057" s="2">
        <v>44298</v>
      </c>
      <c r="F5057">
        <v>16</v>
      </c>
      <c r="G5057" t="s">
        <v>109</v>
      </c>
      <c r="H5057">
        <v>2072</v>
      </c>
      <c r="I5057">
        <f>MONTH(DailyExits[[#This Row],[Date]])</f>
        <v>4</v>
      </c>
      <c r="J5057">
        <f>WEEKDAY(DailyExits[[#This Row],[Date]],2)</f>
        <v>1</v>
      </c>
      <c r="K5057" t="str">
        <f>IF(LEFT(DailyExits[[#This Row],[Lines]],1)="Y","Yes","No")</f>
        <v>Yes</v>
      </c>
      <c r="L5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58" spans="5:12" x14ac:dyDescent="0.2">
      <c r="E5058" s="2">
        <v>44298</v>
      </c>
      <c r="F5058" t="s">
        <v>20</v>
      </c>
      <c r="G5058" t="s">
        <v>105</v>
      </c>
      <c r="H5058">
        <v>2043</v>
      </c>
      <c r="I5058">
        <f>MONTH(DailyExits[[#This Row],[Date]])</f>
        <v>4</v>
      </c>
      <c r="J5058">
        <f>WEEKDAY(DailyExits[[#This Row],[Date]],2)</f>
        <v>1</v>
      </c>
      <c r="K5058" t="str">
        <f>IF(LEFT(DailyExits[[#This Row],[Lines]],1)="Y","Yes","No")</f>
        <v>No</v>
      </c>
      <c r="L5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59" spans="5:12" x14ac:dyDescent="0.2">
      <c r="E5059" s="2">
        <v>44298</v>
      </c>
      <c r="F5059" t="s">
        <v>62</v>
      </c>
      <c r="G5059" t="s">
        <v>109</v>
      </c>
      <c r="H5059">
        <v>1658</v>
      </c>
      <c r="I5059">
        <f>MONTH(DailyExits[[#This Row],[Date]])</f>
        <v>4</v>
      </c>
      <c r="J5059">
        <f>WEEKDAY(DailyExits[[#This Row],[Date]],2)</f>
        <v>1</v>
      </c>
      <c r="K5059" t="str">
        <f>IF(LEFT(DailyExits[[#This Row],[Lines]],1)="Y","Yes","No")</f>
        <v>Yes</v>
      </c>
      <c r="L5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60" spans="5:12" x14ac:dyDescent="0.2">
      <c r="E5060" s="2">
        <v>44298</v>
      </c>
      <c r="F5060">
        <v>12</v>
      </c>
      <c r="G5060" t="s">
        <v>104</v>
      </c>
      <c r="H5060">
        <v>1491</v>
      </c>
      <c r="I5060">
        <f>MONTH(DailyExits[[#This Row],[Date]])</f>
        <v>4</v>
      </c>
      <c r="J5060">
        <f>WEEKDAY(DailyExits[[#This Row],[Date]],2)</f>
        <v>1</v>
      </c>
      <c r="K5060" t="str">
        <f>IF(LEFT(DailyExits[[#This Row],[Lines]],1)="Y","Yes","No")</f>
        <v>Yes</v>
      </c>
      <c r="L5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61" spans="5:12" x14ac:dyDescent="0.2">
      <c r="E5061" s="2">
        <v>44298</v>
      </c>
      <c r="F5061" t="s">
        <v>64</v>
      </c>
      <c r="G5061" t="s">
        <v>109</v>
      </c>
      <c r="H5061">
        <v>1447</v>
      </c>
      <c r="I5061">
        <f>MONTH(DailyExits[[#This Row],[Date]])</f>
        <v>4</v>
      </c>
      <c r="J5061">
        <f>WEEKDAY(DailyExits[[#This Row],[Date]],2)</f>
        <v>1</v>
      </c>
      <c r="K5061" t="str">
        <f>IF(LEFT(DailyExits[[#This Row],[Lines]],1)="Y","Yes","No")</f>
        <v>Yes</v>
      </c>
      <c r="L5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62" spans="5:12" x14ac:dyDescent="0.2">
      <c r="E5062" s="2">
        <v>44298</v>
      </c>
      <c r="F5062" t="s">
        <v>22</v>
      </c>
      <c r="G5062" t="s">
        <v>106</v>
      </c>
      <c r="H5062">
        <v>1389</v>
      </c>
      <c r="I5062">
        <f>MONTH(DailyExits[[#This Row],[Date]])</f>
        <v>4</v>
      </c>
      <c r="J5062">
        <f>WEEKDAY(DailyExits[[#This Row],[Date]],2)</f>
        <v>1</v>
      </c>
      <c r="K5062" t="str">
        <f>IF(LEFT(DailyExits[[#This Row],[Lines]],1)="Y","Yes","No")</f>
        <v>No</v>
      </c>
      <c r="L5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63" spans="5:12" x14ac:dyDescent="0.2">
      <c r="E5063" s="2">
        <v>44298</v>
      </c>
      <c r="F5063" t="s">
        <v>24</v>
      </c>
      <c r="G5063" t="s">
        <v>105</v>
      </c>
      <c r="H5063">
        <v>1368</v>
      </c>
      <c r="I5063">
        <f>MONTH(DailyExits[[#This Row],[Date]])</f>
        <v>4</v>
      </c>
      <c r="J5063">
        <f>WEEKDAY(DailyExits[[#This Row],[Date]],2)</f>
        <v>1</v>
      </c>
      <c r="K5063" t="str">
        <f>IF(LEFT(DailyExits[[#This Row],[Lines]],1)="Y","Yes","No")</f>
        <v>No</v>
      </c>
      <c r="L5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64" spans="5:12" x14ac:dyDescent="0.2">
      <c r="E5064" s="2">
        <v>44298</v>
      </c>
      <c r="F5064" t="s">
        <v>10</v>
      </c>
      <c r="G5064" t="s">
        <v>103</v>
      </c>
      <c r="H5064">
        <v>1248</v>
      </c>
      <c r="I5064">
        <f>MONTH(DailyExits[[#This Row],[Date]])</f>
        <v>4</v>
      </c>
      <c r="J5064">
        <f>WEEKDAY(DailyExits[[#This Row],[Date]],2)</f>
        <v>1</v>
      </c>
      <c r="K5064" t="str">
        <f>IF(LEFT(DailyExits[[#This Row],[Lines]],1)="Y","Yes","No")</f>
        <v>Yes</v>
      </c>
      <c r="L5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65" spans="5:12" x14ac:dyDescent="0.2">
      <c r="E5065" s="2">
        <v>44298</v>
      </c>
      <c r="F5065" t="s">
        <v>48</v>
      </c>
      <c r="G5065" t="s">
        <v>109</v>
      </c>
      <c r="H5065">
        <v>1247</v>
      </c>
      <c r="I5065">
        <f>MONTH(DailyExits[[#This Row],[Date]])</f>
        <v>4</v>
      </c>
      <c r="J5065">
        <f>WEEKDAY(DailyExits[[#This Row],[Date]],2)</f>
        <v>1</v>
      </c>
      <c r="K5065" t="str">
        <f>IF(LEFT(DailyExits[[#This Row],[Lines]],1)="Y","Yes","No")</f>
        <v>Yes</v>
      </c>
      <c r="L5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66" spans="5:12" x14ac:dyDescent="0.2">
      <c r="E5066" s="2">
        <v>44298</v>
      </c>
      <c r="F5066" t="s">
        <v>26</v>
      </c>
      <c r="G5066" t="s">
        <v>105</v>
      </c>
      <c r="H5066">
        <v>1231</v>
      </c>
      <c r="I5066">
        <f>MONTH(DailyExits[[#This Row],[Date]])</f>
        <v>4</v>
      </c>
      <c r="J5066">
        <f>WEEKDAY(DailyExits[[#This Row],[Date]],2)</f>
        <v>1</v>
      </c>
      <c r="K5066" t="str">
        <f>IF(LEFT(DailyExits[[#This Row],[Lines]],1)="Y","Yes","No")</f>
        <v>No</v>
      </c>
      <c r="L5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67" spans="5:12" x14ac:dyDescent="0.2">
      <c r="E5067" s="2">
        <v>44298</v>
      </c>
      <c r="F5067" t="s">
        <v>14</v>
      </c>
      <c r="G5067" t="s">
        <v>104</v>
      </c>
      <c r="H5067">
        <v>1225</v>
      </c>
      <c r="I5067">
        <f>MONTH(DailyExits[[#This Row],[Date]])</f>
        <v>4</v>
      </c>
      <c r="J5067">
        <f>WEEKDAY(DailyExits[[#This Row],[Date]],2)</f>
        <v>1</v>
      </c>
      <c r="K5067" t="str">
        <f>IF(LEFT(DailyExits[[#This Row],[Lines]],1)="Y","Yes","No")</f>
        <v>Yes</v>
      </c>
      <c r="L5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68" spans="5:12" x14ac:dyDescent="0.2">
      <c r="E5068" s="2">
        <v>44298</v>
      </c>
      <c r="F5068" t="s">
        <v>2</v>
      </c>
      <c r="G5068" t="s">
        <v>103</v>
      </c>
      <c r="H5068">
        <v>1197</v>
      </c>
      <c r="I5068">
        <f>MONTH(DailyExits[[#This Row],[Date]])</f>
        <v>4</v>
      </c>
      <c r="J5068">
        <f>WEEKDAY(DailyExits[[#This Row],[Date]],2)</f>
        <v>1</v>
      </c>
      <c r="K5068" t="str">
        <f>IF(LEFT(DailyExits[[#This Row],[Lines]],1)="Y","Yes","No")</f>
        <v>Yes</v>
      </c>
      <c r="L5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69" spans="5:12" x14ac:dyDescent="0.2">
      <c r="E5069" s="2">
        <v>44298</v>
      </c>
      <c r="F5069" t="s">
        <v>18</v>
      </c>
      <c r="G5069" t="s">
        <v>105</v>
      </c>
      <c r="H5069">
        <v>1184</v>
      </c>
      <c r="I5069">
        <f>MONTH(DailyExits[[#This Row],[Date]])</f>
        <v>4</v>
      </c>
      <c r="J5069">
        <f>WEEKDAY(DailyExits[[#This Row],[Date]],2)</f>
        <v>1</v>
      </c>
      <c r="K5069" t="str">
        <f>IF(LEFT(DailyExits[[#This Row],[Lines]],1)="Y","Yes","No")</f>
        <v>No</v>
      </c>
      <c r="L5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70" spans="5:12" x14ac:dyDescent="0.2">
      <c r="E5070" s="2">
        <v>44298</v>
      </c>
      <c r="F5070">
        <v>19</v>
      </c>
      <c r="G5070" t="s">
        <v>104</v>
      </c>
      <c r="H5070">
        <v>1142</v>
      </c>
      <c r="I5070">
        <f>MONTH(DailyExits[[#This Row],[Date]])</f>
        <v>4</v>
      </c>
      <c r="J5070">
        <f>WEEKDAY(DailyExits[[#This Row],[Date]],2)</f>
        <v>1</v>
      </c>
      <c r="K5070" t="str">
        <f>IF(LEFT(DailyExits[[#This Row],[Lines]],1)="Y","Yes","No")</f>
        <v>Yes</v>
      </c>
      <c r="L5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71" spans="5:12" x14ac:dyDescent="0.2">
      <c r="E5071" s="2">
        <v>44298</v>
      </c>
      <c r="F5071" t="s">
        <v>36</v>
      </c>
      <c r="G5071" t="s">
        <v>108</v>
      </c>
      <c r="H5071">
        <v>1087</v>
      </c>
      <c r="I5071">
        <f>MONTH(DailyExits[[#This Row],[Date]])</f>
        <v>4</v>
      </c>
      <c r="J5071">
        <f>WEEKDAY(DailyExits[[#This Row],[Date]],2)</f>
        <v>1</v>
      </c>
      <c r="K5071" t="str">
        <f>IF(LEFT(DailyExits[[#This Row],[Lines]],1)="Y","Yes","No")</f>
        <v>Yes</v>
      </c>
      <c r="L5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72" spans="5:12" x14ac:dyDescent="0.2">
      <c r="E5072" s="2">
        <v>44298</v>
      </c>
      <c r="F5072" t="s">
        <v>60</v>
      </c>
      <c r="G5072" t="s">
        <v>109</v>
      </c>
      <c r="H5072">
        <v>980</v>
      </c>
      <c r="I5072">
        <f>MONTH(DailyExits[[#This Row],[Date]])</f>
        <v>4</v>
      </c>
      <c r="J5072">
        <f>WEEKDAY(DailyExits[[#This Row],[Date]],2)</f>
        <v>1</v>
      </c>
      <c r="K5072" t="str">
        <f>IF(LEFT(DailyExits[[#This Row],[Lines]],1)="Y","Yes","No")</f>
        <v>Yes</v>
      </c>
      <c r="L5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73" spans="5:12" x14ac:dyDescent="0.2">
      <c r="E5073" s="2">
        <v>44298</v>
      </c>
      <c r="F5073" t="s">
        <v>28</v>
      </c>
      <c r="G5073" t="s">
        <v>107</v>
      </c>
      <c r="H5073">
        <v>977</v>
      </c>
      <c r="I5073">
        <f>MONTH(DailyExits[[#This Row],[Date]])</f>
        <v>4</v>
      </c>
      <c r="J5073">
        <f>WEEKDAY(DailyExits[[#This Row],[Date]],2)</f>
        <v>1</v>
      </c>
      <c r="K5073" t="str">
        <f>IF(LEFT(DailyExits[[#This Row],[Lines]],1)="Y","Yes","No")</f>
        <v>No</v>
      </c>
      <c r="L5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74" spans="5:12" x14ac:dyDescent="0.2">
      <c r="E5074" s="2">
        <v>44298</v>
      </c>
      <c r="F5074" t="s">
        <v>74</v>
      </c>
      <c r="G5074" t="s">
        <v>108</v>
      </c>
      <c r="H5074">
        <v>931</v>
      </c>
      <c r="I5074">
        <f>MONTH(DailyExits[[#This Row],[Date]])</f>
        <v>4</v>
      </c>
      <c r="J5074">
        <f>WEEKDAY(DailyExits[[#This Row],[Date]],2)</f>
        <v>1</v>
      </c>
      <c r="K5074" t="str">
        <f>IF(LEFT(DailyExits[[#This Row],[Lines]],1)="Y","Yes","No")</f>
        <v>Yes</v>
      </c>
      <c r="L5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75" spans="5:12" x14ac:dyDescent="0.2">
      <c r="E5075" s="2">
        <v>44298</v>
      </c>
      <c r="F5075" t="s">
        <v>70</v>
      </c>
      <c r="G5075" t="s">
        <v>111</v>
      </c>
      <c r="H5075">
        <v>837</v>
      </c>
      <c r="I5075">
        <f>MONTH(DailyExits[[#This Row],[Date]])</f>
        <v>4</v>
      </c>
      <c r="J5075">
        <f>WEEKDAY(DailyExits[[#This Row],[Date]],2)</f>
        <v>1</v>
      </c>
      <c r="K5075" t="str">
        <f>IF(LEFT(DailyExits[[#This Row],[Lines]],1)="Y","Yes","No")</f>
        <v>No</v>
      </c>
      <c r="L5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76" spans="5:12" x14ac:dyDescent="0.2">
      <c r="E5076" s="2">
        <v>44298</v>
      </c>
      <c r="F5076" t="s">
        <v>90</v>
      </c>
      <c r="G5076" t="s">
        <v>108</v>
      </c>
      <c r="H5076">
        <v>827</v>
      </c>
      <c r="I5076">
        <f>MONTH(DailyExits[[#This Row],[Date]])</f>
        <v>4</v>
      </c>
      <c r="J5076">
        <f>WEEKDAY(DailyExits[[#This Row],[Date]],2)</f>
        <v>1</v>
      </c>
      <c r="K5076" t="str">
        <f>IF(LEFT(DailyExits[[#This Row],[Lines]],1)="Y","Yes","No")</f>
        <v>Yes</v>
      </c>
      <c r="L5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77" spans="5:12" x14ac:dyDescent="0.2">
      <c r="E5077" s="2">
        <v>44298</v>
      </c>
      <c r="F5077" t="s">
        <v>80</v>
      </c>
      <c r="G5077" t="s">
        <v>110</v>
      </c>
      <c r="H5077">
        <v>794</v>
      </c>
      <c r="I5077">
        <f>MONTH(DailyExits[[#This Row],[Date]])</f>
        <v>4</v>
      </c>
      <c r="J5077">
        <f>WEEKDAY(DailyExits[[#This Row],[Date]],2)</f>
        <v>1</v>
      </c>
      <c r="K5077" t="str">
        <f>IF(LEFT(DailyExits[[#This Row],[Lines]],1)="Y","Yes","No")</f>
        <v>Yes</v>
      </c>
      <c r="L5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78" spans="5:12" x14ac:dyDescent="0.2">
      <c r="E5078" s="2">
        <v>44298</v>
      </c>
      <c r="F5078" t="s">
        <v>40</v>
      </c>
      <c r="G5078" t="s">
        <v>108</v>
      </c>
      <c r="H5078">
        <v>788</v>
      </c>
      <c r="I5078">
        <f>MONTH(DailyExits[[#This Row],[Date]])</f>
        <v>4</v>
      </c>
      <c r="J5078">
        <f>WEEKDAY(DailyExits[[#This Row],[Date]],2)</f>
        <v>1</v>
      </c>
      <c r="K5078" t="str">
        <f>IF(LEFT(DailyExits[[#This Row],[Lines]],1)="Y","Yes","No")</f>
        <v>Yes</v>
      </c>
      <c r="L5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79" spans="5:12" x14ac:dyDescent="0.2">
      <c r="E5079" s="2">
        <v>44298</v>
      </c>
      <c r="F5079" t="s">
        <v>38</v>
      </c>
      <c r="G5079" t="s">
        <v>108</v>
      </c>
      <c r="H5079">
        <v>745</v>
      </c>
      <c r="I5079">
        <f>MONTH(DailyExits[[#This Row],[Date]])</f>
        <v>4</v>
      </c>
      <c r="J5079">
        <f>WEEKDAY(DailyExits[[#This Row],[Date]],2)</f>
        <v>1</v>
      </c>
      <c r="K5079" t="str">
        <f>IF(LEFT(DailyExits[[#This Row],[Lines]],1)="Y","Yes","No")</f>
        <v>Yes</v>
      </c>
      <c r="L5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80" spans="5:12" x14ac:dyDescent="0.2">
      <c r="E5080" s="2">
        <v>44298</v>
      </c>
      <c r="F5080" t="s">
        <v>6</v>
      </c>
      <c r="G5080" t="s">
        <v>103</v>
      </c>
      <c r="H5080">
        <v>715</v>
      </c>
      <c r="I5080">
        <f>MONTH(DailyExits[[#This Row],[Date]])</f>
        <v>4</v>
      </c>
      <c r="J5080">
        <f>WEEKDAY(DailyExits[[#This Row],[Date]],2)</f>
        <v>1</v>
      </c>
      <c r="K5080" t="str">
        <f>IF(LEFT(DailyExits[[#This Row],[Lines]],1)="Y","Yes","No")</f>
        <v>Yes</v>
      </c>
      <c r="L5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81" spans="5:12" x14ac:dyDescent="0.2">
      <c r="E5081" s="2">
        <v>44298</v>
      </c>
      <c r="F5081" t="s">
        <v>30</v>
      </c>
      <c r="G5081" t="s">
        <v>107</v>
      </c>
      <c r="H5081">
        <v>640</v>
      </c>
      <c r="I5081">
        <f>MONTH(DailyExits[[#This Row],[Date]])</f>
        <v>4</v>
      </c>
      <c r="J5081">
        <f>WEEKDAY(DailyExits[[#This Row],[Date]],2)</f>
        <v>1</v>
      </c>
      <c r="K5081" t="str">
        <f>IF(LEFT(DailyExits[[#This Row],[Lines]],1)="Y","Yes","No")</f>
        <v>No</v>
      </c>
      <c r="L5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82" spans="5:12" x14ac:dyDescent="0.2">
      <c r="E5082" s="2">
        <v>44298</v>
      </c>
      <c r="F5082" t="s">
        <v>12</v>
      </c>
      <c r="G5082" t="s">
        <v>103</v>
      </c>
      <c r="H5082">
        <v>638</v>
      </c>
      <c r="I5082">
        <f>MONTH(DailyExits[[#This Row],[Date]])</f>
        <v>4</v>
      </c>
      <c r="J5082">
        <f>WEEKDAY(DailyExits[[#This Row],[Date]],2)</f>
        <v>1</v>
      </c>
      <c r="K5082" t="str">
        <f>IF(LEFT(DailyExits[[#This Row],[Lines]],1)="Y","Yes","No")</f>
        <v>Yes</v>
      </c>
      <c r="L5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83" spans="5:12" x14ac:dyDescent="0.2">
      <c r="E5083" s="2">
        <v>44298</v>
      </c>
      <c r="F5083" t="s">
        <v>32</v>
      </c>
      <c r="G5083" t="s">
        <v>107</v>
      </c>
      <c r="H5083">
        <v>613</v>
      </c>
      <c r="I5083">
        <f>MONTH(DailyExits[[#This Row],[Date]])</f>
        <v>4</v>
      </c>
      <c r="J5083">
        <f>WEEKDAY(DailyExits[[#This Row],[Date]],2)</f>
        <v>1</v>
      </c>
      <c r="K5083" t="str">
        <f>IF(LEFT(DailyExits[[#This Row],[Lines]],1)="Y","Yes","No")</f>
        <v>No</v>
      </c>
      <c r="L5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84" spans="5:12" x14ac:dyDescent="0.2">
      <c r="E5084" s="2">
        <v>44298</v>
      </c>
      <c r="F5084" t="s">
        <v>66</v>
      </c>
      <c r="G5084" t="s">
        <v>110</v>
      </c>
      <c r="H5084">
        <v>612</v>
      </c>
      <c r="I5084">
        <f>MONTH(DailyExits[[#This Row],[Date]])</f>
        <v>4</v>
      </c>
      <c r="J5084">
        <f>WEEKDAY(DailyExits[[#This Row],[Date]],2)</f>
        <v>1</v>
      </c>
      <c r="K5084" t="str">
        <f>IF(LEFT(DailyExits[[#This Row],[Lines]],1)="Y","Yes","No")</f>
        <v>Yes</v>
      </c>
      <c r="L5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85" spans="5:12" x14ac:dyDescent="0.2">
      <c r="E5085" s="2">
        <v>44298</v>
      </c>
      <c r="F5085" t="s">
        <v>34</v>
      </c>
      <c r="G5085" t="s">
        <v>107</v>
      </c>
      <c r="H5085">
        <v>599</v>
      </c>
      <c r="I5085">
        <f>MONTH(DailyExits[[#This Row],[Date]])</f>
        <v>4</v>
      </c>
      <c r="J5085">
        <f>WEEKDAY(DailyExits[[#This Row],[Date]],2)</f>
        <v>1</v>
      </c>
      <c r="K5085" t="str">
        <f>IF(LEFT(DailyExits[[#This Row],[Lines]],1)="Y","Yes","No")</f>
        <v>No</v>
      </c>
      <c r="L5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86" spans="5:12" x14ac:dyDescent="0.2">
      <c r="E5086" s="2">
        <v>44298</v>
      </c>
      <c r="F5086" t="s">
        <v>78</v>
      </c>
      <c r="G5086" t="s">
        <v>110</v>
      </c>
      <c r="H5086">
        <v>581</v>
      </c>
      <c r="I5086">
        <f>MONTH(DailyExits[[#This Row],[Date]])</f>
        <v>4</v>
      </c>
      <c r="J5086">
        <f>WEEKDAY(DailyExits[[#This Row],[Date]],2)</f>
        <v>1</v>
      </c>
      <c r="K5086" t="str">
        <f>IF(LEFT(DailyExits[[#This Row],[Lines]],1)="Y","Yes","No")</f>
        <v>Yes</v>
      </c>
      <c r="L5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87" spans="5:12" x14ac:dyDescent="0.2">
      <c r="E5087" s="2">
        <v>44298</v>
      </c>
      <c r="F5087" t="s">
        <v>4</v>
      </c>
      <c r="G5087" t="s">
        <v>103</v>
      </c>
      <c r="H5087">
        <v>548</v>
      </c>
      <c r="I5087">
        <f>MONTH(DailyExits[[#This Row],[Date]])</f>
        <v>4</v>
      </c>
      <c r="J5087">
        <f>WEEKDAY(DailyExits[[#This Row],[Date]],2)</f>
        <v>1</v>
      </c>
      <c r="K5087" t="str">
        <f>IF(LEFT(DailyExits[[#This Row],[Lines]],1)="Y","Yes","No")</f>
        <v>Yes</v>
      </c>
      <c r="L5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88" spans="5:12" x14ac:dyDescent="0.2">
      <c r="E5088" s="2">
        <v>44298</v>
      </c>
      <c r="F5088" t="s">
        <v>46</v>
      </c>
      <c r="G5088" t="s">
        <v>108</v>
      </c>
      <c r="H5088">
        <v>498</v>
      </c>
      <c r="I5088">
        <f>MONTH(DailyExits[[#This Row],[Date]])</f>
        <v>4</v>
      </c>
      <c r="J5088">
        <f>WEEKDAY(DailyExits[[#This Row],[Date]],2)</f>
        <v>1</v>
      </c>
      <c r="K5088" t="str">
        <f>IF(LEFT(DailyExits[[#This Row],[Lines]],1)="Y","Yes","No")</f>
        <v>Yes</v>
      </c>
      <c r="L5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89" spans="5:12" x14ac:dyDescent="0.2">
      <c r="E5089" s="2">
        <v>44298</v>
      </c>
      <c r="F5089" t="s">
        <v>76</v>
      </c>
      <c r="G5089" t="s">
        <v>110</v>
      </c>
      <c r="H5089">
        <v>486</v>
      </c>
      <c r="I5089">
        <f>MONTH(DailyExits[[#This Row],[Date]])</f>
        <v>4</v>
      </c>
      <c r="J5089">
        <f>WEEKDAY(DailyExits[[#This Row],[Date]],2)</f>
        <v>1</v>
      </c>
      <c r="K5089" t="str">
        <f>IF(LEFT(DailyExits[[#This Row],[Lines]],1)="Y","Yes","No")</f>
        <v>Yes</v>
      </c>
      <c r="L5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90" spans="5:12" x14ac:dyDescent="0.2">
      <c r="E5090" s="2">
        <v>44298</v>
      </c>
      <c r="F5090" t="s">
        <v>8</v>
      </c>
      <c r="G5090" t="s">
        <v>103</v>
      </c>
      <c r="H5090">
        <v>473</v>
      </c>
      <c r="I5090">
        <f>MONTH(DailyExits[[#This Row],[Date]])</f>
        <v>4</v>
      </c>
      <c r="J5090">
        <f>WEEKDAY(DailyExits[[#This Row],[Date]],2)</f>
        <v>1</v>
      </c>
      <c r="K5090" t="str">
        <f>IF(LEFT(DailyExits[[#This Row],[Lines]],1)="Y","Yes","No")</f>
        <v>Yes</v>
      </c>
      <c r="L5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91" spans="5:12" x14ac:dyDescent="0.2">
      <c r="E5091" s="2">
        <v>44298</v>
      </c>
      <c r="F5091" t="s">
        <v>82</v>
      </c>
      <c r="G5091" t="s">
        <v>110</v>
      </c>
      <c r="H5091">
        <v>462</v>
      </c>
      <c r="I5091">
        <f>MONTH(DailyExits[[#This Row],[Date]])</f>
        <v>4</v>
      </c>
      <c r="J5091">
        <f>WEEKDAY(DailyExits[[#This Row],[Date]],2)</f>
        <v>1</v>
      </c>
      <c r="K5091" t="str">
        <f>IF(LEFT(DailyExits[[#This Row],[Lines]],1)="Y","Yes","No")</f>
        <v>Yes</v>
      </c>
      <c r="L5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92" spans="5:12" x14ac:dyDescent="0.2">
      <c r="E5092" s="2">
        <v>44298</v>
      </c>
      <c r="F5092" t="s">
        <v>68</v>
      </c>
      <c r="G5092" t="s">
        <v>111</v>
      </c>
      <c r="H5092">
        <v>365</v>
      </c>
      <c r="I5092">
        <f>MONTH(DailyExits[[#This Row],[Date]])</f>
        <v>4</v>
      </c>
      <c r="J5092">
        <f>WEEKDAY(DailyExits[[#This Row],[Date]],2)</f>
        <v>1</v>
      </c>
      <c r="K5092" t="str">
        <f>IF(LEFT(DailyExits[[#This Row],[Lines]],1)="Y","Yes","No")</f>
        <v>No</v>
      </c>
      <c r="L5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93" spans="5:12" x14ac:dyDescent="0.2">
      <c r="E5093" s="2">
        <v>44298</v>
      </c>
      <c r="F5093" t="s">
        <v>84</v>
      </c>
      <c r="G5093" t="s">
        <v>111</v>
      </c>
      <c r="H5093">
        <v>342</v>
      </c>
      <c r="I5093">
        <f>MONTH(DailyExits[[#This Row],[Date]])</f>
        <v>4</v>
      </c>
      <c r="J5093">
        <f>WEEKDAY(DailyExits[[#This Row],[Date]],2)</f>
        <v>1</v>
      </c>
      <c r="K5093" t="str">
        <f>IF(LEFT(DailyExits[[#This Row],[Lines]],1)="Y","Yes","No")</f>
        <v>No</v>
      </c>
      <c r="L5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94" spans="5:12" x14ac:dyDescent="0.2">
      <c r="E5094" s="2">
        <v>44298</v>
      </c>
      <c r="F5094" t="s">
        <v>42</v>
      </c>
      <c r="G5094" t="s">
        <v>108</v>
      </c>
      <c r="H5094">
        <v>335</v>
      </c>
      <c r="I5094">
        <f>MONTH(DailyExits[[#This Row],[Date]])</f>
        <v>4</v>
      </c>
      <c r="J5094">
        <f>WEEKDAY(DailyExits[[#This Row],[Date]],2)</f>
        <v>1</v>
      </c>
      <c r="K5094" t="str">
        <f>IF(LEFT(DailyExits[[#This Row],[Lines]],1)="Y","Yes","No")</f>
        <v>Yes</v>
      </c>
      <c r="L5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95" spans="5:12" x14ac:dyDescent="0.2">
      <c r="E5095" s="2">
        <v>44298</v>
      </c>
      <c r="F5095" t="s">
        <v>92</v>
      </c>
      <c r="G5095" t="s">
        <v>108</v>
      </c>
      <c r="H5095">
        <v>318</v>
      </c>
      <c r="I5095">
        <f>MONTH(DailyExits[[#This Row],[Date]])</f>
        <v>4</v>
      </c>
      <c r="J5095">
        <f>WEEKDAY(DailyExits[[#This Row],[Date]],2)</f>
        <v>1</v>
      </c>
      <c r="K5095" t="str">
        <f>IF(LEFT(DailyExits[[#This Row],[Lines]],1)="Y","Yes","No")</f>
        <v>Yes</v>
      </c>
      <c r="L5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96" spans="5:12" x14ac:dyDescent="0.2">
      <c r="E5096" s="2">
        <v>44298</v>
      </c>
      <c r="F5096" t="s">
        <v>88</v>
      </c>
      <c r="G5096" t="s">
        <v>107</v>
      </c>
      <c r="H5096">
        <v>279</v>
      </c>
      <c r="I5096">
        <f>MONTH(DailyExits[[#This Row],[Date]])</f>
        <v>4</v>
      </c>
      <c r="J5096">
        <f>WEEKDAY(DailyExits[[#This Row],[Date]],2)</f>
        <v>1</v>
      </c>
      <c r="K5096" t="str">
        <f>IF(LEFT(DailyExits[[#This Row],[Lines]],1)="Y","Yes","No")</f>
        <v>No</v>
      </c>
      <c r="L5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97" spans="5:12" x14ac:dyDescent="0.2">
      <c r="E5097" s="2">
        <v>44298</v>
      </c>
      <c r="F5097" t="s">
        <v>96</v>
      </c>
      <c r="G5097" t="s">
        <v>107</v>
      </c>
      <c r="H5097">
        <v>250</v>
      </c>
      <c r="I5097">
        <f>MONTH(DailyExits[[#This Row],[Date]])</f>
        <v>4</v>
      </c>
      <c r="J5097">
        <f>WEEKDAY(DailyExits[[#This Row],[Date]],2)</f>
        <v>1</v>
      </c>
      <c r="K5097" t="str">
        <f>IF(LEFT(DailyExits[[#This Row],[Lines]],1)="Y","Yes","No")</f>
        <v>No</v>
      </c>
      <c r="L5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98" spans="5:12" x14ac:dyDescent="0.2">
      <c r="E5098" s="2">
        <v>44298</v>
      </c>
      <c r="F5098" t="s">
        <v>72</v>
      </c>
      <c r="G5098" t="s">
        <v>108</v>
      </c>
      <c r="H5098">
        <v>243</v>
      </c>
      <c r="I5098">
        <f>MONTH(DailyExits[[#This Row],[Date]])</f>
        <v>4</v>
      </c>
      <c r="J5098">
        <f>WEEKDAY(DailyExits[[#This Row],[Date]],2)</f>
        <v>1</v>
      </c>
      <c r="K5098" t="str">
        <f>IF(LEFT(DailyExits[[#This Row],[Lines]],1)="Y","Yes","No")</f>
        <v>Yes</v>
      </c>
      <c r="L5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099" spans="5:12" x14ac:dyDescent="0.2">
      <c r="E5099" s="2">
        <v>44298</v>
      </c>
      <c r="F5099" t="s">
        <v>94</v>
      </c>
      <c r="G5099" t="s">
        <v>107</v>
      </c>
      <c r="H5099">
        <v>242</v>
      </c>
      <c r="I5099">
        <f>MONTH(DailyExits[[#This Row],[Date]])</f>
        <v>4</v>
      </c>
      <c r="J5099">
        <f>WEEKDAY(DailyExits[[#This Row],[Date]],2)</f>
        <v>1</v>
      </c>
      <c r="K5099" t="str">
        <f>IF(LEFT(DailyExits[[#This Row],[Lines]],1)="Y","Yes","No")</f>
        <v>No</v>
      </c>
      <c r="L5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00" spans="5:12" x14ac:dyDescent="0.2">
      <c r="E5100" s="2">
        <v>44298</v>
      </c>
      <c r="F5100" t="s">
        <v>44</v>
      </c>
      <c r="G5100" t="s">
        <v>108</v>
      </c>
      <c r="H5100">
        <v>231</v>
      </c>
      <c r="I5100">
        <f>MONTH(DailyExits[[#This Row],[Date]])</f>
        <v>4</v>
      </c>
      <c r="J5100">
        <f>WEEKDAY(DailyExits[[#This Row],[Date]],2)</f>
        <v>1</v>
      </c>
      <c r="K5100" t="str">
        <f>IF(LEFT(DailyExits[[#This Row],[Lines]],1)="Y","Yes","No")</f>
        <v>Yes</v>
      </c>
      <c r="L5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01" spans="5:12" x14ac:dyDescent="0.2">
      <c r="E5101" s="2">
        <v>44298</v>
      </c>
      <c r="F5101" t="s">
        <v>86</v>
      </c>
      <c r="G5101" t="s">
        <v>112</v>
      </c>
      <c r="H5101">
        <v>171</v>
      </c>
      <c r="I5101">
        <f>MONTH(DailyExits[[#This Row],[Date]])</f>
        <v>4</v>
      </c>
      <c r="J5101">
        <f>WEEKDAY(DailyExits[[#This Row],[Date]],2)</f>
        <v>1</v>
      </c>
      <c r="K5101" t="str">
        <f>IF(LEFT(DailyExits[[#This Row],[Lines]],1)="Y","Yes","No")</f>
        <v>No</v>
      </c>
      <c r="L5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02" spans="5:12" x14ac:dyDescent="0.2">
      <c r="E5102" s="2">
        <v>44299</v>
      </c>
      <c r="F5102" t="s">
        <v>54</v>
      </c>
      <c r="G5102" t="s">
        <v>109</v>
      </c>
      <c r="H5102">
        <v>4317</v>
      </c>
      <c r="I5102">
        <f>MONTH(DailyExits[[#This Row],[Date]])</f>
        <v>4</v>
      </c>
      <c r="J5102">
        <f>WEEKDAY(DailyExits[[#This Row],[Date]],2)</f>
        <v>2</v>
      </c>
      <c r="K5102" t="str">
        <f>IF(LEFT(DailyExits[[#This Row],[Lines]],1)="Y","Yes","No")</f>
        <v>Yes</v>
      </c>
      <c r="L5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103" spans="5:12" x14ac:dyDescent="0.2">
      <c r="E5103" s="2">
        <v>44299</v>
      </c>
      <c r="F5103" t="s">
        <v>52</v>
      </c>
      <c r="G5103" t="s">
        <v>109</v>
      </c>
      <c r="H5103">
        <v>4201</v>
      </c>
      <c r="I5103">
        <f>MONTH(DailyExits[[#This Row],[Date]])</f>
        <v>4</v>
      </c>
      <c r="J5103">
        <f>WEEKDAY(DailyExits[[#This Row],[Date]],2)</f>
        <v>2</v>
      </c>
      <c r="K5103" t="str">
        <f>IF(LEFT(DailyExits[[#This Row],[Lines]],1)="Y","Yes","No")</f>
        <v>Yes</v>
      </c>
      <c r="L5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104" spans="5:12" x14ac:dyDescent="0.2">
      <c r="E5104" s="2">
        <v>44299</v>
      </c>
      <c r="F5104" t="s">
        <v>50</v>
      </c>
      <c r="G5104" t="s">
        <v>109</v>
      </c>
      <c r="H5104">
        <v>3812</v>
      </c>
      <c r="I5104">
        <f>MONTH(DailyExits[[#This Row],[Date]])</f>
        <v>4</v>
      </c>
      <c r="J5104">
        <f>WEEKDAY(DailyExits[[#This Row],[Date]],2)</f>
        <v>2</v>
      </c>
      <c r="K5104" t="str">
        <f>IF(LEFT(DailyExits[[#This Row],[Lines]],1)="Y","Yes","No")</f>
        <v>Yes</v>
      </c>
      <c r="L5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105" spans="5:12" x14ac:dyDescent="0.2">
      <c r="E5105" s="2">
        <v>44299</v>
      </c>
      <c r="F5105" t="s">
        <v>56</v>
      </c>
      <c r="G5105" t="s">
        <v>109</v>
      </c>
      <c r="H5105">
        <v>3339</v>
      </c>
      <c r="I5105">
        <f>MONTH(DailyExits[[#This Row],[Date]])</f>
        <v>4</v>
      </c>
      <c r="J5105">
        <f>WEEKDAY(DailyExits[[#This Row],[Date]],2)</f>
        <v>2</v>
      </c>
      <c r="K5105" t="str">
        <f>IF(LEFT(DailyExits[[#This Row],[Lines]],1)="Y","Yes","No")</f>
        <v>Yes</v>
      </c>
      <c r="L51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106" spans="5:12" x14ac:dyDescent="0.2">
      <c r="E5106" s="2">
        <v>44299</v>
      </c>
      <c r="F5106">
        <v>24</v>
      </c>
      <c r="G5106" t="s">
        <v>109</v>
      </c>
      <c r="H5106">
        <v>2190</v>
      </c>
      <c r="I5106">
        <f>MONTH(DailyExits[[#This Row],[Date]])</f>
        <v>4</v>
      </c>
      <c r="J5106">
        <f>WEEKDAY(DailyExits[[#This Row],[Date]],2)</f>
        <v>2</v>
      </c>
      <c r="K5106" t="str">
        <f>IF(LEFT(DailyExits[[#This Row],[Lines]],1)="Y","Yes","No")</f>
        <v>Yes</v>
      </c>
      <c r="L51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07" spans="5:12" x14ac:dyDescent="0.2">
      <c r="E5107" s="2">
        <v>44299</v>
      </c>
      <c r="F5107">
        <v>16</v>
      </c>
      <c r="G5107" t="s">
        <v>109</v>
      </c>
      <c r="H5107">
        <v>2178</v>
      </c>
      <c r="I5107">
        <f>MONTH(DailyExits[[#This Row],[Date]])</f>
        <v>4</v>
      </c>
      <c r="J5107">
        <f>WEEKDAY(DailyExits[[#This Row],[Date]],2)</f>
        <v>2</v>
      </c>
      <c r="K5107" t="str">
        <f>IF(LEFT(DailyExits[[#This Row],[Lines]],1)="Y","Yes","No")</f>
        <v>Yes</v>
      </c>
      <c r="L5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08" spans="5:12" x14ac:dyDescent="0.2">
      <c r="E5108" s="2">
        <v>44299</v>
      </c>
      <c r="F5108" t="s">
        <v>20</v>
      </c>
      <c r="G5108" t="s">
        <v>105</v>
      </c>
      <c r="H5108">
        <v>2098</v>
      </c>
      <c r="I5108">
        <f>MONTH(DailyExits[[#This Row],[Date]])</f>
        <v>4</v>
      </c>
      <c r="J5108">
        <f>WEEKDAY(DailyExits[[#This Row],[Date]],2)</f>
        <v>2</v>
      </c>
      <c r="K5108" t="str">
        <f>IF(LEFT(DailyExits[[#This Row],[Lines]],1)="Y","Yes","No")</f>
        <v>No</v>
      </c>
      <c r="L5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09" spans="5:12" x14ac:dyDescent="0.2">
      <c r="E5109" s="2">
        <v>44299</v>
      </c>
      <c r="F5109" t="s">
        <v>62</v>
      </c>
      <c r="G5109" t="s">
        <v>109</v>
      </c>
      <c r="H5109">
        <v>1747</v>
      </c>
      <c r="I5109">
        <f>MONTH(DailyExits[[#This Row],[Date]])</f>
        <v>4</v>
      </c>
      <c r="J5109">
        <f>WEEKDAY(DailyExits[[#This Row],[Date]],2)</f>
        <v>2</v>
      </c>
      <c r="K5109" t="str">
        <f>IF(LEFT(DailyExits[[#This Row],[Lines]],1)="Y","Yes","No")</f>
        <v>Yes</v>
      </c>
      <c r="L5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10" spans="5:12" x14ac:dyDescent="0.2">
      <c r="E5110" s="2">
        <v>44299</v>
      </c>
      <c r="F5110">
        <v>12</v>
      </c>
      <c r="G5110" t="s">
        <v>104</v>
      </c>
      <c r="H5110">
        <v>1609</v>
      </c>
      <c r="I5110">
        <f>MONTH(DailyExits[[#This Row],[Date]])</f>
        <v>4</v>
      </c>
      <c r="J5110">
        <f>WEEKDAY(DailyExits[[#This Row],[Date]],2)</f>
        <v>2</v>
      </c>
      <c r="K5110" t="str">
        <f>IF(LEFT(DailyExits[[#This Row],[Lines]],1)="Y","Yes","No")</f>
        <v>Yes</v>
      </c>
      <c r="L5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11" spans="5:12" x14ac:dyDescent="0.2">
      <c r="E5111" s="2">
        <v>44299</v>
      </c>
      <c r="F5111" t="s">
        <v>64</v>
      </c>
      <c r="G5111" t="s">
        <v>109</v>
      </c>
      <c r="H5111">
        <v>1468</v>
      </c>
      <c r="I5111">
        <f>MONTH(DailyExits[[#This Row],[Date]])</f>
        <v>4</v>
      </c>
      <c r="J5111">
        <f>WEEKDAY(DailyExits[[#This Row],[Date]],2)</f>
        <v>2</v>
      </c>
      <c r="K5111" t="str">
        <f>IF(LEFT(DailyExits[[#This Row],[Lines]],1)="Y","Yes","No")</f>
        <v>Yes</v>
      </c>
      <c r="L5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12" spans="5:12" x14ac:dyDescent="0.2">
      <c r="E5112" s="2">
        <v>44299</v>
      </c>
      <c r="F5112" t="s">
        <v>24</v>
      </c>
      <c r="G5112" t="s">
        <v>105</v>
      </c>
      <c r="H5112">
        <v>1372</v>
      </c>
      <c r="I5112">
        <f>MONTH(DailyExits[[#This Row],[Date]])</f>
        <v>4</v>
      </c>
      <c r="J5112">
        <f>WEEKDAY(DailyExits[[#This Row],[Date]],2)</f>
        <v>2</v>
      </c>
      <c r="K5112" t="str">
        <f>IF(LEFT(DailyExits[[#This Row],[Lines]],1)="Y","Yes","No")</f>
        <v>No</v>
      </c>
      <c r="L5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13" spans="5:12" x14ac:dyDescent="0.2">
      <c r="E5113" s="2">
        <v>44299</v>
      </c>
      <c r="F5113" t="s">
        <v>48</v>
      </c>
      <c r="G5113" t="s">
        <v>109</v>
      </c>
      <c r="H5113">
        <v>1320</v>
      </c>
      <c r="I5113">
        <f>MONTH(DailyExits[[#This Row],[Date]])</f>
        <v>4</v>
      </c>
      <c r="J5113">
        <f>WEEKDAY(DailyExits[[#This Row],[Date]],2)</f>
        <v>2</v>
      </c>
      <c r="K5113" t="str">
        <f>IF(LEFT(DailyExits[[#This Row],[Lines]],1)="Y","Yes","No")</f>
        <v>Yes</v>
      </c>
      <c r="L5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14" spans="5:12" x14ac:dyDescent="0.2">
      <c r="E5114" s="2">
        <v>44299</v>
      </c>
      <c r="F5114" t="s">
        <v>22</v>
      </c>
      <c r="G5114" t="s">
        <v>106</v>
      </c>
      <c r="H5114">
        <v>1294</v>
      </c>
      <c r="I5114">
        <f>MONTH(DailyExits[[#This Row],[Date]])</f>
        <v>4</v>
      </c>
      <c r="J5114">
        <f>WEEKDAY(DailyExits[[#This Row],[Date]],2)</f>
        <v>2</v>
      </c>
      <c r="K5114" t="str">
        <f>IF(LEFT(DailyExits[[#This Row],[Lines]],1)="Y","Yes","No")</f>
        <v>No</v>
      </c>
      <c r="L5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15" spans="5:12" x14ac:dyDescent="0.2">
      <c r="E5115" s="2">
        <v>44299</v>
      </c>
      <c r="F5115" t="s">
        <v>10</v>
      </c>
      <c r="G5115" t="s">
        <v>103</v>
      </c>
      <c r="H5115">
        <v>1287</v>
      </c>
      <c r="I5115">
        <f>MONTH(DailyExits[[#This Row],[Date]])</f>
        <v>4</v>
      </c>
      <c r="J5115">
        <f>WEEKDAY(DailyExits[[#This Row],[Date]],2)</f>
        <v>2</v>
      </c>
      <c r="K5115" t="str">
        <f>IF(LEFT(DailyExits[[#This Row],[Lines]],1)="Y","Yes","No")</f>
        <v>Yes</v>
      </c>
      <c r="L5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16" spans="5:12" x14ac:dyDescent="0.2">
      <c r="E5116" s="2">
        <v>44299</v>
      </c>
      <c r="F5116" t="s">
        <v>14</v>
      </c>
      <c r="G5116" t="s">
        <v>104</v>
      </c>
      <c r="H5116">
        <v>1278</v>
      </c>
      <c r="I5116">
        <f>MONTH(DailyExits[[#This Row],[Date]])</f>
        <v>4</v>
      </c>
      <c r="J5116">
        <f>WEEKDAY(DailyExits[[#This Row],[Date]],2)</f>
        <v>2</v>
      </c>
      <c r="K5116" t="str">
        <f>IF(LEFT(DailyExits[[#This Row],[Lines]],1)="Y","Yes","No")</f>
        <v>Yes</v>
      </c>
      <c r="L5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17" spans="5:12" x14ac:dyDescent="0.2">
      <c r="E5117" s="2">
        <v>44299</v>
      </c>
      <c r="F5117" t="s">
        <v>2</v>
      </c>
      <c r="G5117" t="s">
        <v>103</v>
      </c>
      <c r="H5117">
        <v>1249</v>
      </c>
      <c r="I5117">
        <f>MONTH(DailyExits[[#This Row],[Date]])</f>
        <v>4</v>
      </c>
      <c r="J5117">
        <f>WEEKDAY(DailyExits[[#This Row],[Date]],2)</f>
        <v>2</v>
      </c>
      <c r="K5117" t="str">
        <f>IF(LEFT(DailyExits[[#This Row],[Lines]],1)="Y","Yes","No")</f>
        <v>Yes</v>
      </c>
      <c r="L5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18" spans="5:12" x14ac:dyDescent="0.2">
      <c r="E5118" s="2">
        <v>44299</v>
      </c>
      <c r="F5118">
        <v>19</v>
      </c>
      <c r="G5118" t="s">
        <v>104</v>
      </c>
      <c r="H5118">
        <v>1242</v>
      </c>
      <c r="I5118">
        <f>MONTH(DailyExits[[#This Row],[Date]])</f>
        <v>4</v>
      </c>
      <c r="J5118">
        <f>WEEKDAY(DailyExits[[#This Row],[Date]],2)</f>
        <v>2</v>
      </c>
      <c r="K5118" t="str">
        <f>IF(LEFT(DailyExits[[#This Row],[Lines]],1)="Y","Yes","No")</f>
        <v>Yes</v>
      </c>
      <c r="L5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19" spans="5:12" x14ac:dyDescent="0.2">
      <c r="E5119" s="2">
        <v>44299</v>
      </c>
      <c r="F5119" t="s">
        <v>26</v>
      </c>
      <c r="G5119" t="s">
        <v>105</v>
      </c>
      <c r="H5119">
        <v>1222</v>
      </c>
      <c r="I5119">
        <f>MONTH(DailyExits[[#This Row],[Date]])</f>
        <v>4</v>
      </c>
      <c r="J5119">
        <f>WEEKDAY(DailyExits[[#This Row],[Date]],2)</f>
        <v>2</v>
      </c>
      <c r="K5119" t="str">
        <f>IF(LEFT(DailyExits[[#This Row],[Lines]],1)="Y","Yes","No")</f>
        <v>No</v>
      </c>
      <c r="L5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20" spans="5:12" x14ac:dyDescent="0.2">
      <c r="E5120" s="2">
        <v>44299</v>
      </c>
      <c r="F5120" t="s">
        <v>18</v>
      </c>
      <c r="G5120" t="s">
        <v>105</v>
      </c>
      <c r="H5120">
        <v>1216</v>
      </c>
      <c r="I5120">
        <f>MONTH(DailyExits[[#This Row],[Date]])</f>
        <v>4</v>
      </c>
      <c r="J5120">
        <f>WEEKDAY(DailyExits[[#This Row],[Date]],2)</f>
        <v>2</v>
      </c>
      <c r="K5120" t="str">
        <f>IF(LEFT(DailyExits[[#This Row],[Lines]],1)="Y","Yes","No")</f>
        <v>No</v>
      </c>
      <c r="L5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21" spans="5:12" x14ac:dyDescent="0.2">
      <c r="E5121" s="2">
        <v>44299</v>
      </c>
      <c r="F5121" t="s">
        <v>36</v>
      </c>
      <c r="G5121" t="s">
        <v>108</v>
      </c>
      <c r="H5121">
        <v>1095</v>
      </c>
      <c r="I5121">
        <f>MONTH(DailyExits[[#This Row],[Date]])</f>
        <v>4</v>
      </c>
      <c r="J5121">
        <f>WEEKDAY(DailyExits[[#This Row],[Date]],2)</f>
        <v>2</v>
      </c>
      <c r="K5121" t="str">
        <f>IF(LEFT(DailyExits[[#This Row],[Lines]],1)="Y","Yes","No")</f>
        <v>Yes</v>
      </c>
      <c r="L5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22" spans="5:12" x14ac:dyDescent="0.2">
      <c r="E5122" s="2">
        <v>44299</v>
      </c>
      <c r="F5122" t="s">
        <v>60</v>
      </c>
      <c r="G5122" t="s">
        <v>109</v>
      </c>
      <c r="H5122">
        <v>1073</v>
      </c>
      <c r="I5122">
        <f>MONTH(DailyExits[[#This Row],[Date]])</f>
        <v>4</v>
      </c>
      <c r="J5122">
        <f>WEEKDAY(DailyExits[[#This Row],[Date]],2)</f>
        <v>2</v>
      </c>
      <c r="K5122" t="str">
        <f>IF(LEFT(DailyExits[[#This Row],[Lines]],1)="Y","Yes","No")</f>
        <v>Yes</v>
      </c>
      <c r="L5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23" spans="5:12" x14ac:dyDescent="0.2">
      <c r="E5123" s="2">
        <v>44299</v>
      </c>
      <c r="F5123" t="s">
        <v>28</v>
      </c>
      <c r="G5123" t="s">
        <v>107</v>
      </c>
      <c r="H5123">
        <v>1022</v>
      </c>
      <c r="I5123">
        <f>MONTH(DailyExits[[#This Row],[Date]])</f>
        <v>4</v>
      </c>
      <c r="J5123">
        <f>WEEKDAY(DailyExits[[#This Row],[Date]],2)</f>
        <v>2</v>
      </c>
      <c r="K5123" t="str">
        <f>IF(LEFT(DailyExits[[#This Row],[Lines]],1)="Y","Yes","No")</f>
        <v>No</v>
      </c>
      <c r="L5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24" spans="5:12" x14ac:dyDescent="0.2">
      <c r="E5124" s="2">
        <v>44299</v>
      </c>
      <c r="F5124" t="s">
        <v>74</v>
      </c>
      <c r="G5124" t="s">
        <v>108</v>
      </c>
      <c r="H5124">
        <v>960</v>
      </c>
      <c r="I5124">
        <f>MONTH(DailyExits[[#This Row],[Date]])</f>
        <v>4</v>
      </c>
      <c r="J5124">
        <f>WEEKDAY(DailyExits[[#This Row],[Date]],2)</f>
        <v>2</v>
      </c>
      <c r="K5124" t="str">
        <f>IF(LEFT(DailyExits[[#This Row],[Lines]],1)="Y","Yes","No")</f>
        <v>Yes</v>
      </c>
      <c r="L5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25" spans="5:12" x14ac:dyDescent="0.2">
      <c r="E5125" s="2">
        <v>44299</v>
      </c>
      <c r="F5125" t="s">
        <v>90</v>
      </c>
      <c r="G5125" t="s">
        <v>108</v>
      </c>
      <c r="H5125">
        <v>854</v>
      </c>
      <c r="I5125">
        <f>MONTH(DailyExits[[#This Row],[Date]])</f>
        <v>4</v>
      </c>
      <c r="J5125">
        <f>WEEKDAY(DailyExits[[#This Row],[Date]],2)</f>
        <v>2</v>
      </c>
      <c r="K5125" t="str">
        <f>IF(LEFT(DailyExits[[#This Row],[Lines]],1)="Y","Yes","No")</f>
        <v>Yes</v>
      </c>
      <c r="L5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26" spans="5:12" x14ac:dyDescent="0.2">
      <c r="E5126" s="2">
        <v>44299</v>
      </c>
      <c r="F5126" t="s">
        <v>70</v>
      </c>
      <c r="G5126" t="s">
        <v>111</v>
      </c>
      <c r="H5126">
        <v>831</v>
      </c>
      <c r="I5126">
        <f>MONTH(DailyExits[[#This Row],[Date]])</f>
        <v>4</v>
      </c>
      <c r="J5126">
        <f>WEEKDAY(DailyExits[[#This Row],[Date]],2)</f>
        <v>2</v>
      </c>
      <c r="K5126" t="str">
        <f>IF(LEFT(DailyExits[[#This Row],[Lines]],1)="Y","Yes","No")</f>
        <v>No</v>
      </c>
      <c r="L5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27" spans="5:12" x14ac:dyDescent="0.2">
      <c r="E5127" s="2">
        <v>44299</v>
      </c>
      <c r="F5127" t="s">
        <v>40</v>
      </c>
      <c r="G5127" t="s">
        <v>108</v>
      </c>
      <c r="H5127">
        <v>824</v>
      </c>
      <c r="I5127">
        <f>MONTH(DailyExits[[#This Row],[Date]])</f>
        <v>4</v>
      </c>
      <c r="J5127">
        <f>WEEKDAY(DailyExits[[#This Row],[Date]],2)</f>
        <v>2</v>
      </c>
      <c r="K5127" t="str">
        <f>IF(LEFT(DailyExits[[#This Row],[Lines]],1)="Y","Yes","No")</f>
        <v>Yes</v>
      </c>
      <c r="L5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28" spans="5:12" x14ac:dyDescent="0.2">
      <c r="E5128" s="2">
        <v>44299</v>
      </c>
      <c r="F5128" t="s">
        <v>38</v>
      </c>
      <c r="G5128" t="s">
        <v>108</v>
      </c>
      <c r="H5128">
        <v>774</v>
      </c>
      <c r="I5128">
        <f>MONTH(DailyExits[[#This Row],[Date]])</f>
        <v>4</v>
      </c>
      <c r="J5128">
        <f>WEEKDAY(DailyExits[[#This Row],[Date]],2)</f>
        <v>2</v>
      </c>
      <c r="K5128" t="str">
        <f>IF(LEFT(DailyExits[[#This Row],[Lines]],1)="Y","Yes","No")</f>
        <v>Yes</v>
      </c>
      <c r="L5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29" spans="5:12" x14ac:dyDescent="0.2">
      <c r="E5129" s="2">
        <v>44299</v>
      </c>
      <c r="F5129" t="s">
        <v>6</v>
      </c>
      <c r="G5129" t="s">
        <v>103</v>
      </c>
      <c r="H5129">
        <v>723</v>
      </c>
      <c r="I5129">
        <f>MONTH(DailyExits[[#This Row],[Date]])</f>
        <v>4</v>
      </c>
      <c r="J5129">
        <f>WEEKDAY(DailyExits[[#This Row],[Date]],2)</f>
        <v>2</v>
      </c>
      <c r="K5129" t="str">
        <f>IF(LEFT(DailyExits[[#This Row],[Lines]],1)="Y","Yes","No")</f>
        <v>Yes</v>
      </c>
      <c r="L5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30" spans="5:12" x14ac:dyDescent="0.2">
      <c r="E5130" s="2">
        <v>44299</v>
      </c>
      <c r="F5130" t="s">
        <v>80</v>
      </c>
      <c r="G5130" t="s">
        <v>110</v>
      </c>
      <c r="H5130">
        <v>671</v>
      </c>
      <c r="I5130">
        <f>MONTH(DailyExits[[#This Row],[Date]])</f>
        <v>4</v>
      </c>
      <c r="J5130">
        <f>WEEKDAY(DailyExits[[#This Row],[Date]],2)</f>
        <v>2</v>
      </c>
      <c r="K5130" t="str">
        <f>IF(LEFT(DailyExits[[#This Row],[Lines]],1)="Y","Yes","No")</f>
        <v>Yes</v>
      </c>
      <c r="L5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31" spans="5:12" x14ac:dyDescent="0.2">
      <c r="E5131" s="2">
        <v>44299</v>
      </c>
      <c r="F5131" t="s">
        <v>66</v>
      </c>
      <c r="G5131" t="s">
        <v>110</v>
      </c>
      <c r="H5131">
        <v>653</v>
      </c>
      <c r="I5131">
        <f>MONTH(DailyExits[[#This Row],[Date]])</f>
        <v>4</v>
      </c>
      <c r="J5131">
        <f>WEEKDAY(DailyExits[[#This Row],[Date]],2)</f>
        <v>2</v>
      </c>
      <c r="K5131" t="str">
        <f>IF(LEFT(DailyExits[[#This Row],[Lines]],1)="Y","Yes","No")</f>
        <v>Yes</v>
      </c>
      <c r="L5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32" spans="5:12" x14ac:dyDescent="0.2">
      <c r="E5132" s="2">
        <v>44299</v>
      </c>
      <c r="F5132" t="s">
        <v>12</v>
      </c>
      <c r="G5132" t="s">
        <v>103</v>
      </c>
      <c r="H5132">
        <v>650</v>
      </c>
      <c r="I5132">
        <f>MONTH(DailyExits[[#This Row],[Date]])</f>
        <v>4</v>
      </c>
      <c r="J5132">
        <f>WEEKDAY(DailyExits[[#This Row],[Date]],2)</f>
        <v>2</v>
      </c>
      <c r="K5132" t="str">
        <f>IF(LEFT(DailyExits[[#This Row],[Lines]],1)="Y","Yes","No")</f>
        <v>Yes</v>
      </c>
      <c r="L5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33" spans="5:12" x14ac:dyDescent="0.2">
      <c r="E5133" s="2">
        <v>44299</v>
      </c>
      <c r="F5133" t="s">
        <v>30</v>
      </c>
      <c r="G5133" t="s">
        <v>107</v>
      </c>
      <c r="H5133">
        <v>641</v>
      </c>
      <c r="I5133">
        <f>MONTH(DailyExits[[#This Row],[Date]])</f>
        <v>4</v>
      </c>
      <c r="J5133">
        <f>WEEKDAY(DailyExits[[#This Row],[Date]],2)</f>
        <v>2</v>
      </c>
      <c r="K5133" t="str">
        <f>IF(LEFT(DailyExits[[#This Row],[Lines]],1)="Y","Yes","No")</f>
        <v>No</v>
      </c>
      <c r="L5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34" spans="5:12" x14ac:dyDescent="0.2">
      <c r="E5134" s="2">
        <v>44299</v>
      </c>
      <c r="F5134" t="s">
        <v>34</v>
      </c>
      <c r="G5134" t="s">
        <v>107</v>
      </c>
      <c r="H5134">
        <v>609</v>
      </c>
      <c r="I5134">
        <f>MONTH(DailyExits[[#This Row],[Date]])</f>
        <v>4</v>
      </c>
      <c r="J5134">
        <f>WEEKDAY(DailyExits[[#This Row],[Date]],2)</f>
        <v>2</v>
      </c>
      <c r="K5134" t="str">
        <f>IF(LEFT(DailyExits[[#This Row],[Lines]],1)="Y","Yes","No")</f>
        <v>No</v>
      </c>
      <c r="L5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35" spans="5:12" x14ac:dyDescent="0.2">
      <c r="E5135" s="2">
        <v>44299</v>
      </c>
      <c r="F5135" t="s">
        <v>32</v>
      </c>
      <c r="G5135" t="s">
        <v>107</v>
      </c>
      <c r="H5135">
        <v>603</v>
      </c>
      <c r="I5135">
        <f>MONTH(DailyExits[[#This Row],[Date]])</f>
        <v>4</v>
      </c>
      <c r="J5135">
        <f>WEEKDAY(DailyExits[[#This Row],[Date]],2)</f>
        <v>2</v>
      </c>
      <c r="K5135" t="str">
        <f>IF(LEFT(DailyExits[[#This Row],[Lines]],1)="Y","Yes","No")</f>
        <v>No</v>
      </c>
      <c r="L5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36" spans="5:12" x14ac:dyDescent="0.2">
      <c r="E5136" s="2">
        <v>44299</v>
      </c>
      <c r="F5136" t="s">
        <v>78</v>
      </c>
      <c r="G5136" t="s">
        <v>110</v>
      </c>
      <c r="H5136">
        <v>597</v>
      </c>
      <c r="I5136">
        <f>MONTH(DailyExits[[#This Row],[Date]])</f>
        <v>4</v>
      </c>
      <c r="J5136">
        <f>WEEKDAY(DailyExits[[#This Row],[Date]],2)</f>
        <v>2</v>
      </c>
      <c r="K5136" t="str">
        <f>IF(LEFT(DailyExits[[#This Row],[Lines]],1)="Y","Yes","No")</f>
        <v>Yes</v>
      </c>
      <c r="L5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37" spans="5:12" x14ac:dyDescent="0.2">
      <c r="E5137" s="2">
        <v>44299</v>
      </c>
      <c r="F5137" t="s">
        <v>46</v>
      </c>
      <c r="G5137" t="s">
        <v>108</v>
      </c>
      <c r="H5137">
        <v>553</v>
      </c>
      <c r="I5137">
        <f>MONTH(DailyExits[[#This Row],[Date]])</f>
        <v>4</v>
      </c>
      <c r="J5137">
        <f>WEEKDAY(DailyExits[[#This Row],[Date]],2)</f>
        <v>2</v>
      </c>
      <c r="K5137" t="str">
        <f>IF(LEFT(DailyExits[[#This Row],[Lines]],1)="Y","Yes","No")</f>
        <v>Yes</v>
      </c>
      <c r="L5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38" spans="5:12" x14ac:dyDescent="0.2">
      <c r="E5138" s="2">
        <v>44299</v>
      </c>
      <c r="F5138" t="s">
        <v>4</v>
      </c>
      <c r="G5138" t="s">
        <v>103</v>
      </c>
      <c r="H5138">
        <v>550</v>
      </c>
      <c r="I5138">
        <f>MONTH(DailyExits[[#This Row],[Date]])</f>
        <v>4</v>
      </c>
      <c r="J5138">
        <f>WEEKDAY(DailyExits[[#This Row],[Date]],2)</f>
        <v>2</v>
      </c>
      <c r="K5138" t="str">
        <f>IF(LEFT(DailyExits[[#This Row],[Lines]],1)="Y","Yes","No")</f>
        <v>Yes</v>
      </c>
      <c r="L5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39" spans="5:12" x14ac:dyDescent="0.2">
      <c r="E5139" s="2">
        <v>44299</v>
      </c>
      <c r="F5139" t="s">
        <v>76</v>
      </c>
      <c r="G5139" t="s">
        <v>110</v>
      </c>
      <c r="H5139">
        <v>526</v>
      </c>
      <c r="I5139">
        <f>MONTH(DailyExits[[#This Row],[Date]])</f>
        <v>4</v>
      </c>
      <c r="J5139">
        <f>WEEKDAY(DailyExits[[#This Row],[Date]],2)</f>
        <v>2</v>
      </c>
      <c r="K5139" t="str">
        <f>IF(LEFT(DailyExits[[#This Row],[Lines]],1)="Y","Yes","No")</f>
        <v>Yes</v>
      </c>
      <c r="L5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40" spans="5:12" x14ac:dyDescent="0.2">
      <c r="E5140" s="2">
        <v>44299</v>
      </c>
      <c r="F5140" t="s">
        <v>8</v>
      </c>
      <c r="G5140" t="s">
        <v>103</v>
      </c>
      <c r="H5140">
        <v>490</v>
      </c>
      <c r="I5140">
        <f>MONTH(DailyExits[[#This Row],[Date]])</f>
        <v>4</v>
      </c>
      <c r="J5140">
        <f>WEEKDAY(DailyExits[[#This Row],[Date]],2)</f>
        <v>2</v>
      </c>
      <c r="K5140" t="str">
        <f>IF(LEFT(DailyExits[[#This Row],[Lines]],1)="Y","Yes","No")</f>
        <v>Yes</v>
      </c>
      <c r="L5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41" spans="5:12" x14ac:dyDescent="0.2">
      <c r="E5141" s="2">
        <v>44299</v>
      </c>
      <c r="F5141" t="s">
        <v>82</v>
      </c>
      <c r="G5141" t="s">
        <v>110</v>
      </c>
      <c r="H5141">
        <v>410</v>
      </c>
      <c r="I5141">
        <f>MONTH(DailyExits[[#This Row],[Date]])</f>
        <v>4</v>
      </c>
      <c r="J5141">
        <f>WEEKDAY(DailyExits[[#This Row],[Date]],2)</f>
        <v>2</v>
      </c>
      <c r="K5141" t="str">
        <f>IF(LEFT(DailyExits[[#This Row],[Lines]],1)="Y","Yes","No")</f>
        <v>Yes</v>
      </c>
      <c r="L5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42" spans="5:12" x14ac:dyDescent="0.2">
      <c r="E5142" s="2">
        <v>44299</v>
      </c>
      <c r="F5142" t="s">
        <v>68</v>
      </c>
      <c r="G5142" t="s">
        <v>111</v>
      </c>
      <c r="H5142">
        <v>383</v>
      </c>
      <c r="I5142">
        <f>MONTH(DailyExits[[#This Row],[Date]])</f>
        <v>4</v>
      </c>
      <c r="J5142">
        <f>WEEKDAY(DailyExits[[#This Row],[Date]],2)</f>
        <v>2</v>
      </c>
      <c r="K5142" t="str">
        <f>IF(LEFT(DailyExits[[#This Row],[Lines]],1)="Y","Yes","No")</f>
        <v>No</v>
      </c>
      <c r="L5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43" spans="5:12" x14ac:dyDescent="0.2">
      <c r="E5143" s="2">
        <v>44299</v>
      </c>
      <c r="F5143" t="s">
        <v>42</v>
      </c>
      <c r="G5143" t="s">
        <v>108</v>
      </c>
      <c r="H5143">
        <v>362</v>
      </c>
      <c r="I5143">
        <f>MONTH(DailyExits[[#This Row],[Date]])</f>
        <v>4</v>
      </c>
      <c r="J5143">
        <f>WEEKDAY(DailyExits[[#This Row],[Date]],2)</f>
        <v>2</v>
      </c>
      <c r="K5143" t="str">
        <f>IF(LEFT(DailyExits[[#This Row],[Lines]],1)="Y","Yes","No")</f>
        <v>Yes</v>
      </c>
      <c r="L5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44" spans="5:12" x14ac:dyDescent="0.2">
      <c r="E5144" s="2">
        <v>44299</v>
      </c>
      <c r="F5144" t="s">
        <v>84</v>
      </c>
      <c r="G5144" t="s">
        <v>111</v>
      </c>
      <c r="H5144">
        <v>359</v>
      </c>
      <c r="I5144">
        <f>MONTH(DailyExits[[#This Row],[Date]])</f>
        <v>4</v>
      </c>
      <c r="J5144">
        <f>WEEKDAY(DailyExits[[#This Row],[Date]],2)</f>
        <v>2</v>
      </c>
      <c r="K5144" t="str">
        <f>IF(LEFT(DailyExits[[#This Row],[Lines]],1)="Y","Yes","No")</f>
        <v>No</v>
      </c>
      <c r="L5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45" spans="5:12" x14ac:dyDescent="0.2">
      <c r="E5145" s="2">
        <v>44299</v>
      </c>
      <c r="F5145" t="s">
        <v>92</v>
      </c>
      <c r="G5145" t="s">
        <v>108</v>
      </c>
      <c r="H5145">
        <v>328</v>
      </c>
      <c r="I5145">
        <f>MONTH(DailyExits[[#This Row],[Date]])</f>
        <v>4</v>
      </c>
      <c r="J5145">
        <f>WEEKDAY(DailyExits[[#This Row],[Date]],2)</f>
        <v>2</v>
      </c>
      <c r="K5145" t="str">
        <f>IF(LEFT(DailyExits[[#This Row],[Lines]],1)="Y","Yes","No")</f>
        <v>Yes</v>
      </c>
      <c r="L5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46" spans="5:12" x14ac:dyDescent="0.2">
      <c r="E5146" s="2">
        <v>44299</v>
      </c>
      <c r="F5146" t="s">
        <v>88</v>
      </c>
      <c r="G5146" t="s">
        <v>107</v>
      </c>
      <c r="H5146">
        <v>308</v>
      </c>
      <c r="I5146">
        <f>MONTH(DailyExits[[#This Row],[Date]])</f>
        <v>4</v>
      </c>
      <c r="J5146">
        <f>WEEKDAY(DailyExits[[#This Row],[Date]],2)</f>
        <v>2</v>
      </c>
      <c r="K5146" t="str">
        <f>IF(LEFT(DailyExits[[#This Row],[Lines]],1)="Y","Yes","No")</f>
        <v>No</v>
      </c>
      <c r="L5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47" spans="5:12" x14ac:dyDescent="0.2">
      <c r="E5147" s="2">
        <v>44299</v>
      </c>
      <c r="F5147" t="s">
        <v>96</v>
      </c>
      <c r="G5147" t="s">
        <v>107</v>
      </c>
      <c r="H5147">
        <v>274</v>
      </c>
      <c r="I5147">
        <f>MONTH(DailyExits[[#This Row],[Date]])</f>
        <v>4</v>
      </c>
      <c r="J5147">
        <f>WEEKDAY(DailyExits[[#This Row],[Date]],2)</f>
        <v>2</v>
      </c>
      <c r="K5147" t="str">
        <f>IF(LEFT(DailyExits[[#This Row],[Lines]],1)="Y","Yes","No")</f>
        <v>No</v>
      </c>
      <c r="L5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48" spans="5:12" x14ac:dyDescent="0.2">
      <c r="E5148" s="2">
        <v>44299</v>
      </c>
      <c r="F5148" t="s">
        <v>44</v>
      </c>
      <c r="G5148" t="s">
        <v>108</v>
      </c>
      <c r="H5148">
        <v>250</v>
      </c>
      <c r="I5148">
        <f>MONTH(DailyExits[[#This Row],[Date]])</f>
        <v>4</v>
      </c>
      <c r="J5148">
        <f>WEEKDAY(DailyExits[[#This Row],[Date]],2)</f>
        <v>2</v>
      </c>
      <c r="K5148" t="str">
        <f>IF(LEFT(DailyExits[[#This Row],[Lines]],1)="Y","Yes","No")</f>
        <v>Yes</v>
      </c>
      <c r="L5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49" spans="5:12" x14ac:dyDescent="0.2">
      <c r="E5149" s="2">
        <v>44299</v>
      </c>
      <c r="F5149" t="s">
        <v>72</v>
      </c>
      <c r="G5149" t="s">
        <v>108</v>
      </c>
      <c r="H5149">
        <v>241</v>
      </c>
      <c r="I5149">
        <f>MONTH(DailyExits[[#This Row],[Date]])</f>
        <v>4</v>
      </c>
      <c r="J5149">
        <f>WEEKDAY(DailyExits[[#This Row],[Date]],2)</f>
        <v>2</v>
      </c>
      <c r="K5149" t="str">
        <f>IF(LEFT(DailyExits[[#This Row],[Lines]],1)="Y","Yes","No")</f>
        <v>Yes</v>
      </c>
      <c r="L5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50" spans="5:12" x14ac:dyDescent="0.2">
      <c r="E5150" s="2">
        <v>44299</v>
      </c>
      <c r="F5150" t="s">
        <v>94</v>
      </c>
      <c r="G5150" t="s">
        <v>107</v>
      </c>
      <c r="H5150">
        <v>234</v>
      </c>
      <c r="I5150">
        <f>MONTH(DailyExits[[#This Row],[Date]])</f>
        <v>4</v>
      </c>
      <c r="J5150">
        <f>WEEKDAY(DailyExits[[#This Row],[Date]],2)</f>
        <v>2</v>
      </c>
      <c r="K5150" t="str">
        <f>IF(LEFT(DailyExits[[#This Row],[Lines]],1)="Y","Yes","No")</f>
        <v>No</v>
      </c>
      <c r="L5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51" spans="5:12" x14ac:dyDescent="0.2">
      <c r="E5151" s="2">
        <v>44299</v>
      </c>
      <c r="F5151" t="s">
        <v>86</v>
      </c>
      <c r="G5151" t="s">
        <v>112</v>
      </c>
      <c r="H5151">
        <v>141</v>
      </c>
      <c r="I5151">
        <f>MONTH(DailyExits[[#This Row],[Date]])</f>
        <v>4</v>
      </c>
      <c r="J5151">
        <f>WEEKDAY(DailyExits[[#This Row],[Date]],2)</f>
        <v>2</v>
      </c>
      <c r="K5151" t="str">
        <f>IF(LEFT(DailyExits[[#This Row],[Lines]],1)="Y","Yes","No")</f>
        <v>No</v>
      </c>
      <c r="L5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52" spans="5:12" x14ac:dyDescent="0.2">
      <c r="E5152" s="2">
        <v>44300</v>
      </c>
      <c r="F5152" t="s">
        <v>52</v>
      </c>
      <c r="G5152" t="s">
        <v>109</v>
      </c>
      <c r="H5152">
        <v>4393</v>
      </c>
      <c r="I5152">
        <f>MONTH(DailyExits[[#This Row],[Date]])</f>
        <v>4</v>
      </c>
      <c r="J5152">
        <f>WEEKDAY(DailyExits[[#This Row],[Date]],2)</f>
        <v>3</v>
      </c>
      <c r="K5152" t="str">
        <f>IF(LEFT(DailyExits[[#This Row],[Lines]],1)="Y","Yes","No")</f>
        <v>Yes</v>
      </c>
      <c r="L5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153" spans="5:12" x14ac:dyDescent="0.2">
      <c r="E5153" s="2">
        <v>44300</v>
      </c>
      <c r="F5153" t="s">
        <v>54</v>
      </c>
      <c r="G5153" t="s">
        <v>109</v>
      </c>
      <c r="H5153">
        <v>4371</v>
      </c>
      <c r="I5153">
        <f>MONTH(DailyExits[[#This Row],[Date]])</f>
        <v>4</v>
      </c>
      <c r="J5153">
        <f>WEEKDAY(DailyExits[[#This Row],[Date]],2)</f>
        <v>3</v>
      </c>
      <c r="K5153" t="str">
        <f>IF(LEFT(DailyExits[[#This Row],[Lines]],1)="Y","Yes","No")</f>
        <v>Yes</v>
      </c>
      <c r="L5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154" spans="5:12" x14ac:dyDescent="0.2">
      <c r="E5154" s="2">
        <v>44300</v>
      </c>
      <c r="F5154" t="s">
        <v>50</v>
      </c>
      <c r="G5154" t="s">
        <v>109</v>
      </c>
      <c r="H5154">
        <v>4026</v>
      </c>
      <c r="I5154">
        <f>MONTH(DailyExits[[#This Row],[Date]])</f>
        <v>4</v>
      </c>
      <c r="J5154">
        <f>WEEKDAY(DailyExits[[#This Row],[Date]],2)</f>
        <v>3</v>
      </c>
      <c r="K5154" t="str">
        <f>IF(LEFT(DailyExits[[#This Row],[Lines]],1)="Y","Yes","No")</f>
        <v>Yes</v>
      </c>
      <c r="L5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155" spans="5:12" x14ac:dyDescent="0.2">
      <c r="E5155" s="2">
        <v>44300</v>
      </c>
      <c r="F5155" t="s">
        <v>56</v>
      </c>
      <c r="G5155" t="s">
        <v>109</v>
      </c>
      <c r="H5155">
        <v>3479</v>
      </c>
      <c r="I5155">
        <f>MONTH(DailyExits[[#This Row],[Date]])</f>
        <v>4</v>
      </c>
      <c r="J5155">
        <f>WEEKDAY(DailyExits[[#This Row],[Date]],2)</f>
        <v>3</v>
      </c>
      <c r="K5155" t="str">
        <f>IF(LEFT(DailyExits[[#This Row],[Lines]],1)="Y","Yes","No")</f>
        <v>Yes</v>
      </c>
      <c r="L51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156" spans="5:12" x14ac:dyDescent="0.2">
      <c r="E5156" s="2">
        <v>44300</v>
      </c>
      <c r="F5156">
        <v>24</v>
      </c>
      <c r="G5156" t="s">
        <v>109</v>
      </c>
      <c r="H5156">
        <v>2244</v>
      </c>
      <c r="I5156">
        <f>MONTH(DailyExits[[#This Row],[Date]])</f>
        <v>4</v>
      </c>
      <c r="J5156">
        <f>WEEKDAY(DailyExits[[#This Row],[Date]],2)</f>
        <v>3</v>
      </c>
      <c r="K5156" t="str">
        <f>IF(LEFT(DailyExits[[#This Row],[Lines]],1)="Y","Yes","No")</f>
        <v>Yes</v>
      </c>
      <c r="L51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57" spans="5:12" x14ac:dyDescent="0.2">
      <c r="E5157" s="2">
        <v>44300</v>
      </c>
      <c r="F5157">
        <v>16</v>
      </c>
      <c r="G5157" t="s">
        <v>109</v>
      </c>
      <c r="H5157">
        <v>2233</v>
      </c>
      <c r="I5157">
        <f>MONTH(DailyExits[[#This Row],[Date]])</f>
        <v>4</v>
      </c>
      <c r="J5157">
        <f>WEEKDAY(DailyExits[[#This Row],[Date]],2)</f>
        <v>3</v>
      </c>
      <c r="K5157" t="str">
        <f>IF(LEFT(DailyExits[[#This Row],[Lines]],1)="Y","Yes","No")</f>
        <v>Yes</v>
      </c>
      <c r="L5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58" spans="5:12" x14ac:dyDescent="0.2">
      <c r="E5158" s="2">
        <v>44300</v>
      </c>
      <c r="F5158" t="s">
        <v>20</v>
      </c>
      <c r="G5158" t="s">
        <v>105</v>
      </c>
      <c r="H5158">
        <v>2143</v>
      </c>
      <c r="I5158">
        <f>MONTH(DailyExits[[#This Row],[Date]])</f>
        <v>4</v>
      </c>
      <c r="J5158">
        <f>WEEKDAY(DailyExits[[#This Row],[Date]],2)</f>
        <v>3</v>
      </c>
      <c r="K5158" t="str">
        <f>IF(LEFT(DailyExits[[#This Row],[Lines]],1)="Y","Yes","No")</f>
        <v>No</v>
      </c>
      <c r="L5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59" spans="5:12" x14ac:dyDescent="0.2">
      <c r="E5159" s="2">
        <v>44300</v>
      </c>
      <c r="F5159" t="s">
        <v>62</v>
      </c>
      <c r="G5159" t="s">
        <v>109</v>
      </c>
      <c r="H5159">
        <v>1866</v>
      </c>
      <c r="I5159">
        <f>MONTH(DailyExits[[#This Row],[Date]])</f>
        <v>4</v>
      </c>
      <c r="J5159">
        <f>WEEKDAY(DailyExits[[#This Row],[Date]],2)</f>
        <v>3</v>
      </c>
      <c r="K5159" t="str">
        <f>IF(LEFT(DailyExits[[#This Row],[Lines]],1)="Y","Yes","No")</f>
        <v>Yes</v>
      </c>
      <c r="L5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60" spans="5:12" x14ac:dyDescent="0.2">
      <c r="E5160" s="2">
        <v>44300</v>
      </c>
      <c r="F5160">
        <v>12</v>
      </c>
      <c r="G5160" t="s">
        <v>104</v>
      </c>
      <c r="H5160">
        <v>1611</v>
      </c>
      <c r="I5160">
        <f>MONTH(DailyExits[[#This Row],[Date]])</f>
        <v>4</v>
      </c>
      <c r="J5160">
        <f>WEEKDAY(DailyExits[[#This Row],[Date]],2)</f>
        <v>3</v>
      </c>
      <c r="K5160" t="str">
        <f>IF(LEFT(DailyExits[[#This Row],[Lines]],1)="Y","Yes","No")</f>
        <v>Yes</v>
      </c>
      <c r="L5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61" spans="5:12" x14ac:dyDescent="0.2">
      <c r="E5161" s="2">
        <v>44300</v>
      </c>
      <c r="F5161" t="s">
        <v>64</v>
      </c>
      <c r="G5161" t="s">
        <v>109</v>
      </c>
      <c r="H5161">
        <v>1568</v>
      </c>
      <c r="I5161">
        <f>MONTH(DailyExits[[#This Row],[Date]])</f>
        <v>4</v>
      </c>
      <c r="J5161">
        <f>WEEKDAY(DailyExits[[#This Row],[Date]],2)</f>
        <v>3</v>
      </c>
      <c r="K5161" t="str">
        <f>IF(LEFT(DailyExits[[#This Row],[Lines]],1)="Y","Yes","No")</f>
        <v>Yes</v>
      </c>
      <c r="L5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62" spans="5:12" x14ac:dyDescent="0.2">
      <c r="E5162" s="2">
        <v>44300</v>
      </c>
      <c r="F5162" t="s">
        <v>24</v>
      </c>
      <c r="G5162" t="s">
        <v>105</v>
      </c>
      <c r="H5162">
        <v>1385</v>
      </c>
      <c r="I5162">
        <f>MONTH(DailyExits[[#This Row],[Date]])</f>
        <v>4</v>
      </c>
      <c r="J5162">
        <f>WEEKDAY(DailyExits[[#This Row],[Date]],2)</f>
        <v>3</v>
      </c>
      <c r="K5162" t="str">
        <f>IF(LEFT(DailyExits[[#This Row],[Lines]],1)="Y","Yes","No")</f>
        <v>No</v>
      </c>
      <c r="L5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63" spans="5:12" x14ac:dyDescent="0.2">
      <c r="E5163" s="2">
        <v>44300</v>
      </c>
      <c r="F5163" t="s">
        <v>22</v>
      </c>
      <c r="G5163" t="s">
        <v>106</v>
      </c>
      <c r="H5163">
        <v>1382</v>
      </c>
      <c r="I5163">
        <f>MONTH(DailyExits[[#This Row],[Date]])</f>
        <v>4</v>
      </c>
      <c r="J5163">
        <f>WEEKDAY(DailyExits[[#This Row],[Date]],2)</f>
        <v>3</v>
      </c>
      <c r="K5163" t="str">
        <f>IF(LEFT(DailyExits[[#This Row],[Lines]],1)="Y","Yes","No")</f>
        <v>No</v>
      </c>
      <c r="L5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64" spans="5:12" x14ac:dyDescent="0.2">
      <c r="E5164" s="2">
        <v>44300</v>
      </c>
      <c r="F5164" t="s">
        <v>10</v>
      </c>
      <c r="G5164" t="s">
        <v>103</v>
      </c>
      <c r="H5164">
        <v>1381</v>
      </c>
      <c r="I5164">
        <f>MONTH(DailyExits[[#This Row],[Date]])</f>
        <v>4</v>
      </c>
      <c r="J5164">
        <f>WEEKDAY(DailyExits[[#This Row],[Date]],2)</f>
        <v>3</v>
      </c>
      <c r="K5164" t="str">
        <f>IF(LEFT(DailyExits[[#This Row],[Lines]],1)="Y","Yes","No")</f>
        <v>Yes</v>
      </c>
      <c r="L5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65" spans="5:12" x14ac:dyDescent="0.2">
      <c r="E5165" s="2">
        <v>44300</v>
      </c>
      <c r="F5165" t="s">
        <v>48</v>
      </c>
      <c r="G5165" t="s">
        <v>109</v>
      </c>
      <c r="H5165">
        <v>1375</v>
      </c>
      <c r="I5165">
        <f>MONTH(DailyExits[[#This Row],[Date]])</f>
        <v>4</v>
      </c>
      <c r="J5165">
        <f>WEEKDAY(DailyExits[[#This Row],[Date]],2)</f>
        <v>3</v>
      </c>
      <c r="K5165" t="str">
        <f>IF(LEFT(DailyExits[[#This Row],[Lines]],1)="Y","Yes","No")</f>
        <v>Yes</v>
      </c>
      <c r="L5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66" spans="5:12" x14ac:dyDescent="0.2">
      <c r="E5166" s="2">
        <v>44300</v>
      </c>
      <c r="F5166" t="s">
        <v>14</v>
      </c>
      <c r="G5166" t="s">
        <v>104</v>
      </c>
      <c r="H5166">
        <v>1350</v>
      </c>
      <c r="I5166">
        <f>MONTH(DailyExits[[#This Row],[Date]])</f>
        <v>4</v>
      </c>
      <c r="J5166">
        <f>WEEKDAY(DailyExits[[#This Row],[Date]],2)</f>
        <v>3</v>
      </c>
      <c r="K5166" t="str">
        <f>IF(LEFT(DailyExits[[#This Row],[Lines]],1)="Y","Yes","No")</f>
        <v>Yes</v>
      </c>
      <c r="L5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67" spans="5:12" x14ac:dyDescent="0.2">
      <c r="E5167" s="2">
        <v>44300</v>
      </c>
      <c r="F5167" t="s">
        <v>26</v>
      </c>
      <c r="G5167" t="s">
        <v>105</v>
      </c>
      <c r="H5167">
        <v>1307</v>
      </c>
      <c r="I5167">
        <f>MONTH(DailyExits[[#This Row],[Date]])</f>
        <v>4</v>
      </c>
      <c r="J5167">
        <f>WEEKDAY(DailyExits[[#This Row],[Date]],2)</f>
        <v>3</v>
      </c>
      <c r="K5167" t="str">
        <f>IF(LEFT(DailyExits[[#This Row],[Lines]],1)="Y","Yes","No")</f>
        <v>No</v>
      </c>
      <c r="L5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68" spans="5:12" x14ac:dyDescent="0.2">
      <c r="E5168" s="2">
        <v>44300</v>
      </c>
      <c r="F5168">
        <v>19</v>
      </c>
      <c r="G5168" t="s">
        <v>104</v>
      </c>
      <c r="H5168">
        <v>1245</v>
      </c>
      <c r="I5168">
        <f>MONTH(DailyExits[[#This Row],[Date]])</f>
        <v>4</v>
      </c>
      <c r="J5168">
        <f>WEEKDAY(DailyExits[[#This Row],[Date]],2)</f>
        <v>3</v>
      </c>
      <c r="K5168" t="str">
        <f>IF(LEFT(DailyExits[[#This Row],[Lines]],1)="Y","Yes","No")</f>
        <v>Yes</v>
      </c>
      <c r="L5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69" spans="5:12" x14ac:dyDescent="0.2">
      <c r="E5169" s="2">
        <v>44300</v>
      </c>
      <c r="F5169" t="s">
        <v>18</v>
      </c>
      <c r="G5169" t="s">
        <v>105</v>
      </c>
      <c r="H5169">
        <v>1234</v>
      </c>
      <c r="I5169">
        <f>MONTH(DailyExits[[#This Row],[Date]])</f>
        <v>4</v>
      </c>
      <c r="J5169">
        <f>WEEKDAY(DailyExits[[#This Row],[Date]],2)</f>
        <v>3</v>
      </c>
      <c r="K5169" t="str">
        <f>IF(LEFT(DailyExits[[#This Row],[Lines]],1)="Y","Yes","No")</f>
        <v>No</v>
      </c>
      <c r="L5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70" spans="5:12" x14ac:dyDescent="0.2">
      <c r="E5170" s="2">
        <v>44300</v>
      </c>
      <c r="F5170" t="s">
        <v>2</v>
      </c>
      <c r="G5170" t="s">
        <v>103</v>
      </c>
      <c r="H5170">
        <v>1195</v>
      </c>
      <c r="I5170">
        <f>MONTH(DailyExits[[#This Row],[Date]])</f>
        <v>4</v>
      </c>
      <c r="J5170">
        <f>WEEKDAY(DailyExits[[#This Row],[Date]],2)</f>
        <v>3</v>
      </c>
      <c r="K5170" t="str">
        <f>IF(LEFT(DailyExits[[#This Row],[Lines]],1)="Y","Yes","No")</f>
        <v>Yes</v>
      </c>
      <c r="L5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71" spans="5:12" x14ac:dyDescent="0.2">
      <c r="E5171" s="2">
        <v>44300</v>
      </c>
      <c r="F5171" t="s">
        <v>36</v>
      </c>
      <c r="G5171" t="s">
        <v>108</v>
      </c>
      <c r="H5171">
        <v>1120</v>
      </c>
      <c r="I5171">
        <f>MONTH(DailyExits[[#This Row],[Date]])</f>
        <v>4</v>
      </c>
      <c r="J5171">
        <f>WEEKDAY(DailyExits[[#This Row],[Date]],2)</f>
        <v>3</v>
      </c>
      <c r="K5171" t="str">
        <f>IF(LEFT(DailyExits[[#This Row],[Lines]],1)="Y","Yes","No")</f>
        <v>Yes</v>
      </c>
      <c r="L5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72" spans="5:12" x14ac:dyDescent="0.2">
      <c r="E5172" s="2">
        <v>44300</v>
      </c>
      <c r="F5172" t="s">
        <v>60</v>
      </c>
      <c r="G5172" t="s">
        <v>109</v>
      </c>
      <c r="H5172">
        <v>1020</v>
      </c>
      <c r="I5172">
        <f>MONTH(DailyExits[[#This Row],[Date]])</f>
        <v>4</v>
      </c>
      <c r="J5172">
        <f>WEEKDAY(DailyExits[[#This Row],[Date]],2)</f>
        <v>3</v>
      </c>
      <c r="K5172" t="str">
        <f>IF(LEFT(DailyExits[[#This Row],[Lines]],1)="Y","Yes","No")</f>
        <v>Yes</v>
      </c>
      <c r="L5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73" spans="5:12" x14ac:dyDescent="0.2">
      <c r="E5173" s="2">
        <v>44300</v>
      </c>
      <c r="F5173" t="s">
        <v>74</v>
      </c>
      <c r="G5173" t="s">
        <v>108</v>
      </c>
      <c r="H5173">
        <v>1002</v>
      </c>
      <c r="I5173">
        <f>MONTH(DailyExits[[#This Row],[Date]])</f>
        <v>4</v>
      </c>
      <c r="J5173">
        <f>WEEKDAY(DailyExits[[#This Row],[Date]],2)</f>
        <v>3</v>
      </c>
      <c r="K5173" t="str">
        <f>IF(LEFT(DailyExits[[#This Row],[Lines]],1)="Y","Yes","No")</f>
        <v>Yes</v>
      </c>
      <c r="L5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74" spans="5:12" x14ac:dyDescent="0.2">
      <c r="E5174" s="2">
        <v>44300</v>
      </c>
      <c r="F5174" t="s">
        <v>28</v>
      </c>
      <c r="G5174" t="s">
        <v>107</v>
      </c>
      <c r="H5174">
        <v>988</v>
      </c>
      <c r="I5174">
        <f>MONTH(DailyExits[[#This Row],[Date]])</f>
        <v>4</v>
      </c>
      <c r="J5174">
        <f>WEEKDAY(DailyExits[[#This Row],[Date]],2)</f>
        <v>3</v>
      </c>
      <c r="K5174" t="str">
        <f>IF(LEFT(DailyExits[[#This Row],[Lines]],1)="Y","Yes","No")</f>
        <v>No</v>
      </c>
      <c r="L5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75" spans="5:12" x14ac:dyDescent="0.2">
      <c r="E5175" s="2">
        <v>44300</v>
      </c>
      <c r="F5175" t="s">
        <v>90</v>
      </c>
      <c r="G5175" t="s">
        <v>108</v>
      </c>
      <c r="H5175">
        <v>888</v>
      </c>
      <c r="I5175">
        <f>MONTH(DailyExits[[#This Row],[Date]])</f>
        <v>4</v>
      </c>
      <c r="J5175">
        <f>WEEKDAY(DailyExits[[#This Row],[Date]],2)</f>
        <v>3</v>
      </c>
      <c r="K5175" t="str">
        <f>IF(LEFT(DailyExits[[#This Row],[Lines]],1)="Y","Yes","No")</f>
        <v>Yes</v>
      </c>
      <c r="L5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76" spans="5:12" x14ac:dyDescent="0.2">
      <c r="E5176" s="2">
        <v>44300</v>
      </c>
      <c r="F5176" t="s">
        <v>40</v>
      </c>
      <c r="G5176" t="s">
        <v>108</v>
      </c>
      <c r="H5176">
        <v>848</v>
      </c>
      <c r="I5176">
        <f>MONTH(DailyExits[[#This Row],[Date]])</f>
        <v>4</v>
      </c>
      <c r="J5176">
        <f>WEEKDAY(DailyExits[[#This Row],[Date]],2)</f>
        <v>3</v>
      </c>
      <c r="K5176" t="str">
        <f>IF(LEFT(DailyExits[[#This Row],[Lines]],1)="Y","Yes","No")</f>
        <v>Yes</v>
      </c>
      <c r="L5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77" spans="5:12" x14ac:dyDescent="0.2">
      <c r="E5177" s="2">
        <v>44300</v>
      </c>
      <c r="F5177" t="s">
        <v>70</v>
      </c>
      <c r="G5177" t="s">
        <v>111</v>
      </c>
      <c r="H5177">
        <v>837</v>
      </c>
      <c r="I5177">
        <f>MONTH(DailyExits[[#This Row],[Date]])</f>
        <v>4</v>
      </c>
      <c r="J5177">
        <f>WEEKDAY(DailyExits[[#This Row],[Date]],2)</f>
        <v>3</v>
      </c>
      <c r="K5177" t="str">
        <f>IF(LEFT(DailyExits[[#This Row],[Lines]],1)="Y","Yes","No")</f>
        <v>No</v>
      </c>
      <c r="L5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78" spans="5:12" x14ac:dyDescent="0.2">
      <c r="E5178" s="2">
        <v>44300</v>
      </c>
      <c r="F5178" t="s">
        <v>38</v>
      </c>
      <c r="G5178" t="s">
        <v>108</v>
      </c>
      <c r="H5178">
        <v>775</v>
      </c>
      <c r="I5178">
        <f>MONTH(DailyExits[[#This Row],[Date]])</f>
        <v>4</v>
      </c>
      <c r="J5178">
        <f>WEEKDAY(DailyExits[[#This Row],[Date]],2)</f>
        <v>3</v>
      </c>
      <c r="K5178" t="str">
        <f>IF(LEFT(DailyExits[[#This Row],[Lines]],1)="Y","Yes","No")</f>
        <v>Yes</v>
      </c>
      <c r="L5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79" spans="5:12" x14ac:dyDescent="0.2">
      <c r="E5179" s="2">
        <v>44300</v>
      </c>
      <c r="F5179" t="s">
        <v>80</v>
      </c>
      <c r="G5179" t="s">
        <v>110</v>
      </c>
      <c r="H5179">
        <v>749</v>
      </c>
      <c r="I5179">
        <f>MONTH(DailyExits[[#This Row],[Date]])</f>
        <v>4</v>
      </c>
      <c r="J5179">
        <f>WEEKDAY(DailyExits[[#This Row],[Date]],2)</f>
        <v>3</v>
      </c>
      <c r="K5179" t="str">
        <f>IF(LEFT(DailyExits[[#This Row],[Lines]],1)="Y","Yes","No")</f>
        <v>Yes</v>
      </c>
      <c r="L5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80" spans="5:12" x14ac:dyDescent="0.2">
      <c r="E5180" s="2">
        <v>44300</v>
      </c>
      <c r="F5180" t="s">
        <v>6</v>
      </c>
      <c r="G5180" t="s">
        <v>103</v>
      </c>
      <c r="H5180">
        <v>738</v>
      </c>
      <c r="I5180">
        <f>MONTH(DailyExits[[#This Row],[Date]])</f>
        <v>4</v>
      </c>
      <c r="J5180">
        <f>WEEKDAY(DailyExits[[#This Row],[Date]],2)</f>
        <v>3</v>
      </c>
      <c r="K5180" t="str">
        <f>IF(LEFT(DailyExits[[#This Row],[Lines]],1)="Y","Yes","No")</f>
        <v>Yes</v>
      </c>
      <c r="L5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81" spans="5:12" x14ac:dyDescent="0.2">
      <c r="E5181" s="2">
        <v>44300</v>
      </c>
      <c r="F5181" t="s">
        <v>12</v>
      </c>
      <c r="G5181" t="s">
        <v>103</v>
      </c>
      <c r="H5181">
        <v>697</v>
      </c>
      <c r="I5181">
        <f>MONTH(DailyExits[[#This Row],[Date]])</f>
        <v>4</v>
      </c>
      <c r="J5181">
        <f>WEEKDAY(DailyExits[[#This Row],[Date]],2)</f>
        <v>3</v>
      </c>
      <c r="K5181" t="str">
        <f>IF(LEFT(DailyExits[[#This Row],[Lines]],1)="Y","Yes","No")</f>
        <v>Yes</v>
      </c>
      <c r="L5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82" spans="5:12" x14ac:dyDescent="0.2">
      <c r="E5182" s="2">
        <v>44300</v>
      </c>
      <c r="F5182" t="s">
        <v>66</v>
      </c>
      <c r="G5182" t="s">
        <v>110</v>
      </c>
      <c r="H5182">
        <v>682</v>
      </c>
      <c r="I5182">
        <f>MONTH(DailyExits[[#This Row],[Date]])</f>
        <v>4</v>
      </c>
      <c r="J5182">
        <f>WEEKDAY(DailyExits[[#This Row],[Date]],2)</f>
        <v>3</v>
      </c>
      <c r="K5182" t="str">
        <f>IF(LEFT(DailyExits[[#This Row],[Lines]],1)="Y","Yes","No")</f>
        <v>Yes</v>
      </c>
      <c r="L5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83" spans="5:12" x14ac:dyDescent="0.2">
      <c r="E5183" s="2">
        <v>44300</v>
      </c>
      <c r="F5183" t="s">
        <v>30</v>
      </c>
      <c r="G5183" t="s">
        <v>107</v>
      </c>
      <c r="H5183">
        <v>656</v>
      </c>
      <c r="I5183">
        <f>MONTH(DailyExits[[#This Row],[Date]])</f>
        <v>4</v>
      </c>
      <c r="J5183">
        <f>WEEKDAY(DailyExits[[#This Row],[Date]],2)</f>
        <v>3</v>
      </c>
      <c r="K5183" t="str">
        <f>IF(LEFT(DailyExits[[#This Row],[Lines]],1)="Y","Yes","No")</f>
        <v>No</v>
      </c>
      <c r="L5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84" spans="5:12" x14ac:dyDescent="0.2">
      <c r="E5184" s="2">
        <v>44300</v>
      </c>
      <c r="F5184" t="s">
        <v>32</v>
      </c>
      <c r="G5184" t="s">
        <v>107</v>
      </c>
      <c r="H5184">
        <v>633</v>
      </c>
      <c r="I5184">
        <f>MONTH(DailyExits[[#This Row],[Date]])</f>
        <v>4</v>
      </c>
      <c r="J5184">
        <f>WEEKDAY(DailyExits[[#This Row],[Date]],2)</f>
        <v>3</v>
      </c>
      <c r="K5184" t="str">
        <f>IF(LEFT(DailyExits[[#This Row],[Lines]],1)="Y","Yes","No")</f>
        <v>No</v>
      </c>
      <c r="L5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85" spans="5:12" x14ac:dyDescent="0.2">
      <c r="E5185" s="2">
        <v>44300</v>
      </c>
      <c r="F5185" t="s">
        <v>34</v>
      </c>
      <c r="G5185" t="s">
        <v>107</v>
      </c>
      <c r="H5185">
        <v>612</v>
      </c>
      <c r="I5185">
        <f>MONTH(DailyExits[[#This Row],[Date]])</f>
        <v>4</v>
      </c>
      <c r="J5185">
        <f>WEEKDAY(DailyExits[[#This Row],[Date]],2)</f>
        <v>3</v>
      </c>
      <c r="K5185" t="str">
        <f>IF(LEFT(DailyExits[[#This Row],[Lines]],1)="Y","Yes","No")</f>
        <v>No</v>
      </c>
      <c r="L5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86" spans="5:12" x14ac:dyDescent="0.2">
      <c r="E5186" s="2">
        <v>44300</v>
      </c>
      <c r="F5186" t="s">
        <v>78</v>
      </c>
      <c r="G5186" t="s">
        <v>110</v>
      </c>
      <c r="H5186">
        <v>604</v>
      </c>
      <c r="I5186">
        <f>MONTH(DailyExits[[#This Row],[Date]])</f>
        <v>4</v>
      </c>
      <c r="J5186">
        <f>WEEKDAY(DailyExits[[#This Row],[Date]],2)</f>
        <v>3</v>
      </c>
      <c r="K5186" t="str">
        <f>IF(LEFT(DailyExits[[#This Row],[Lines]],1)="Y","Yes","No")</f>
        <v>Yes</v>
      </c>
      <c r="L5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87" spans="5:12" x14ac:dyDescent="0.2">
      <c r="E5187" s="2">
        <v>44300</v>
      </c>
      <c r="F5187" t="s">
        <v>4</v>
      </c>
      <c r="G5187" t="s">
        <v>103</v>
      </c>
      <c r="H5187">
        <v>577</v>
      </c>
      <c r="I5187">
        <f>MONTH(DailyExits[[#This Row],[Date]])</f>
        <v>4</v>
      </c>
      <c r="J5187">
        <f>WEEKDAY(DailyExits[[#This Row],[Date]],2)</f>
        <v>3</v>
      </c>
      <c r="K5187" t="str">
        <f>IF(LEFT(DailyExits[[#This Row],[Lines]],1)="Y","Yes","No")</f>
        <v>Yes</v>
      </c>
      <c r="L5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88" spans="5:12" x14ac:dyDescent="0.2">
      <c r="E5188" s="2">
        <v>44300</v>
      </c>
      <c r="F5188" t="s">
        <v>46</v>
      </c>
      <c r="G5188" t="s">
        <v>108</v>
      </c>
      <c r="H5188">
        <v>537</v>
      </c>
      <c r="I5188">
        <f>MONTH(DailyExits[[#This Row],[Date]])</f>
        <v>4</v>
      </c>
      <c r="J5188">
        <f>WEEKDAY(DailyExits[[#This Row],[Date]],2)</f>
        <v>3</v>
      </c>
      <c r="K5188" t="str">
        <f>IF(LEFT(DailyExits[[#This Row],[Lines]],1)="Y","Yes","No")</f>
        <v>Yes</v>
      </c>
      <c r="L5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89" spans="5:12" x14ac:dyDescent="0.2">
      <c r="E5189" s="2">
        <v>44300</v>
      </c>
      <c r="F5189" t="s">
        <v>76</v>
      </c>
      <c r="G5189" t="s">
        <v>110</v>
      </c>
      <c r="H5189">
        <v>524</v>
      </c>
      <c r="I5189">
        <f>MONTH(DailyExits[[#This Row],[Date]])</f>
        <v>4</v>
      </c>
      <c r="J5189">
        <f>WEEKDAY(DailyExits[[#This Row],[Date]],2)</f>
        <v>3</v>
      </c>
      <c r="K5189" t="str">
        <f>IF(LEFT(DailyExits[[#This Row],[Lines]],1)="Y","Yes","No")</f>
        <v>Yes</v>
      </c>
      <c r="L5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90" spans="5:12" x14ac:dyDescent="0.2">
      <c r="E5190" s="2">
        <v>44300</v>
      </c>
      <c r="F5190" t="s">
        <v>8</v>
      </c>
      <c r="G5190" t="s">
        <v>103</v>
      </c>
      <c r="H5190">
        <v>508</v>
      </c>
      <c r="I5190">
        <f>MONTH(DailyExits[[#This Row],[Date]])</f>
        <v>4</v>
      </c>
      <c r="J5190">
        <f>WEEKDAY(DailyExits[[#This Row],[Date]],2)</f>
        <v>3</v>
      </c>
      <c r="K5190" t="str">
        <f>IF(LEFT(DailyExits[[#This Row],[Lines]],1)="Y","Yes","No")</f>
        <v>Yes</v>
      </c>
      <c r="L5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91" spans="5:12" x14ac:dyDescent="0.2">
      <c r="E5191" s="2">
        <v>44300</v>
      </c>
      <c r="F5191" t="s">
        <v>82</v>
      </c>
      <c r="G5191" t="s">
        <v>110</v>
      </c>
      <c r="H5191">
        <v>432</v>
      </c>
      <c r="I5191">
        <f>MONTH(DailyExits[[#This Row],[Date]])</f>
        <v>4</v>
      </c>
      <c r="J5191">
        <f>WEEKDAY(DailyExits[[#This Row],[Date]],2)</f>
        <v>3</v>
      </c>
      <c r="K5191" t="str">
        <f>IF(LEFT(DailyExits[[#This Row],[Lines]],1)="Y","Yes","No")</f>
        <v>Yes</v>
      </c>
      <c r="L5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92" spans="5:12" x14ac:dyDescent="0.2">
      <c r="E5192" s="2">
        <v>44300</v>
      </c>
      <c r="F5192" t="s">
        <v>68</v>
      </c>
      <c r="G5192" t="s">
        <v>111</v>
      </c>
      <c r="H5192">
        <v>424</v>
      </c>
      <c r="I5192">
        <f>MONTH(DailyExits[[#This Row],[Date]])</f>
        <v>4</v>
      </c>
      <c r="J5192">
        <f>WEEKDAY(DailyExits[[#This Row],[Date]],2)</f>
        <v>3</v>
      </c>
      <c r="K5192" t="str">
        <f>IF(LEFT(DailyExits[[#This Row],[Lines]],1)="Y","Yes","No")</f>
        <v>No</v>
      </c>
      <c r="L5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93" spans="5:12" x14ac:dyDescent="0.2">
      <c r="E5193" s="2">
        <v>44300</v>
      </c>
      <c r="F5193" t="s">
        <v>42</v>
      </c>
      <c r="G5193" t="s">
        <v>108</v>
      </c>
      <c r="H5193">
        <v>386</v>
      </c>
      <c r="I5193">
        <f>MONTH(DailyExits[[#This Row],[Date]])</f>
        <v>4</v>
      </c>
      <c r="J5193">
        <f>WEEKDAY(DailyExits[[#This Row],[Date]],2)</f>
        <v>3</v>
      </c>
      <c r="K5193" t="str">
        <f>IF(LEFT(DailyExits[[#This Row],[Lines]],1)="Y","Yes","No")</f>
        <v>Yes</v>
      </c>
      <c r="L5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94" spans="5:12" x14ac:dyDescent="0.2">
      <c r="E5194" s="2">
        <v>44300</v>
      </c>
      <c r="F5194" t="s">
        <v>84</v>
      </c>
      <c r="G5194" t="s">
        <v>111</v>
      </c>
      <c r="H5194">
        <v>363</v>
      </c>
      <c r="I5194">
        <f>MONTH(DailyExits[[#This Row],[Date]])</f>
        <v>4</v>
      </c>
      <c r="J5194">
        <f>WEEKDAY(DailyExits[[#This Row],[Date]],2)</f>
        <v>3</v>
      </c>
      <c r="K5194" t="str">
        <f>IF(LEFT(DailyExits[[#This Row],[Lines]],1)="Y","Yes","No")</f>
        <v>No</v>
      </c>
      <c r="L5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95" spans="5:12" x14ac:dyDescent="0.2">
      <c r="E5195" s="2">
        <v>44300</v>
      </c>
      <c r="F5195" t="s">
        <v>92</v>
      </c>
      <c r="G5195" t="s">
        <v>108</v>
      </c>
      <c r="H5195">
        <v>345</v>
      </c>
      <c r="I5195">
        <f>MONTH(DailyExits[[#This Row],[Date]])</f>
        <v>4</v>
      </c>
      <c r="J5195">
        <f>WEEKDAY(DailyExits[[#This Row],[Date]],2)</f>
        <v>3</v>
      </c>
      <c r="K5195" t="str">
        <f>IF(LEFT(DailyExits[[#This Row],[Lines]],1)="Y","Yes","No")</f>
        <v>Yes</v>
      </c>
      <c r="L5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96" spans="5:12" x14ac:dyDescent="0.2">
      <c r="E5196" s="2">
        <v>44300</v>
      </c>
      <c r="F5196" t="s">
        <v>88</v>
      </c>
      <c r="G5196" t="s">
        <v>107</v>
      </c>
      <c r="H5196">
        <v>289</v>
      </c>
      <c r="I5196">
        <f>MONTH(DailyExits[[#This Row],[Date]])</f>
        <v>4</v>
      </c>
      <c r="J5196">
        <f>WEEKDAY(DailyExits[[#This Row],[Date]],2)</f>
        <v>3</v>
      </c>
      <c r="K5196" t="str">
        <f>IF(LEFT(DailyExits[[#This Row],[Lines]],1)="Y","Yes","No")</f>
        <v>No</v>
      </c>
      <c r="L5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97" spans="5:12" x14ac:dyDescent="0.2">
      <c r="E5197" s="2">
        <v>44300</v>
      </c>
      <c r="F5197" t="s">
        <v>44</v>
      </c>
      <c r="G5197" t="s">
        <v>108</v>
      </c>
      <c r="H5197">
        <v>287</v>
      </c>
      <c r="I5197">
        <f>MONTH(DailyExits[[#This Row],[Date]])</f>
        <v>4</v>
      </c>
      <c r="J5197">
        <f>WEEKDAY(DailyExits[[#This Row],[Date]],2)</f>
        <v>3</v>
      </c>
      <c r="K5197" t="str">
        <f>IF(LEFT(DailyExits[[#This Row],[Lines]],1)="Y","Yes","No")</f>
        <v>Yes</v>
      </c>
      <c r="L5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98" spans="5:12" x14ac:dyDescent="0.2">
      <c r="E5198" s="2">
        <v>44300</v>
      </c>
      <c r="F5198" t="s">
        <v>72</v>
      </c>
      <c r="G5198" t="s">
        <v>108</v>
      </c>
      <c r="H5198">
        <v>257</v>
      </c>
      <c r="I5198">
        <f>MONTH(DailyExits[[#This Row],[Date]])</f>
        <v>4</v>
      </c>
      <c r="J5198">
        <f>WEEKDAY(DailyExits[[#This Row],[Date]],2)</f>
        <v>3</v>
      </c>
      <c r="K5198" t="str">
        <f>IF(LEFT(DailyExits[[#This Row],[Lines]],1)="Y","Yes","No")</f>
        <v>Yes</v>
      </c>
      <c r="L5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199" spans="5:12" x14ac:dyDescent="0.2">
      <c r="E5199" s="2">
        <v>44300</v>
      </c>
      <c r="F5199" t="s">
        <v>94</v>
      </c>
      <c r="G5199" t="s">
        <v>107</v>
      </c>
      <c r="H5199">
        <v>255</v>
      </c>
      <c r="I5199">
        <f>MONTH(DailyExits[[#This Row],[Date]])</f>
        <v>4</v>
      </c>
      <c r="J5199">
        <f>WEEKDAY(DailyExits[[#This Row],[Date]],2)</f>
        <v>3</v>
      </c>
      <c r="K5199" t="str">
        <f>IF(LEFT(DailyExits[[#This Row],[Lines]],1)="Y","Yes","No")</f>
        <v>No</v>
      </c>
      <c r="L5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00" spans="5:12" x14ac:dyDescent="0.2">
      <c r="E5200" s="2">
        <v>44300</v>
      </c>
      <c r="F5200" t="s">
        <v>96</v>
      </c>
      <c r="G5200" t="s">
        <v>107</v>
      </c>
      <c r="H5200">
        <v>249</v>
      </c>
      <c r="I5200">
        <f>MONTH(DailyExits[[#This Row],[Date]])</f>
        <v>4</v>
      </c>
      <c r="J5200">
        <f>WEEKDAY(DailyExits[[#This Row],[Date]],2)</f>
        <v>3</v>
      </c>
      <c r="K5200" t="str">
        <f>IF(LEFT(DailyExits[[#This Row],[Lines]],1)="Y","Yes","No")</f>
        <v>No</v>
      </c>
      <c r="L5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01" spans="5:12" x14ac:dyDescent="0.2">
      <c r="E5201" s="2">
        <v>44300</v>
      </c>
      <c r="F5201" t="s">
        <v>86</v>
      </c>
      <c r="G5201" t="s">
        <v>112</v>
      </c>
      <c r="H5201">
        <v>176</v>
      </c>
      <c r="I5201">
        <f>MONTH(DailyExits[[#This Row],[Date]])</f>
        <v>4</v>
      </c>
      <c r="J5201">
        <f>WEEKDAY(DailyExits[[#This Row],[Date]],2)</f>
        <v>3</v>
      </c>
      <c r="K5201" t="str">
        <f>IF(LEFT(DailyExits[[#This Row],[Lines]],1)="Y","Yes","No")</f>
        <v>No</v>
      </c>
      <c r="L5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02" spans="5:12" x14ac:dyDescent="0.2">
      <c r="E5202" s="2">
        <v>44301</v>
      </c>
      <c r="F5202" t="s">
        <v>54</v>
      </c>
      <c r="G5202" t="s">
        <v>109</v>
      </c>
      <c r="H5202">
        <v>4491</v>
      </c>
      <c r="I5202">
        <f>MONTH(DailyExits[[#This Row],[Date]])</f>
        <v>4</v>
      </c>
      <c r="J5202">
        <f>WEEKDAY(DailyExits[[#This Row],[Date]],2)</f>
        <v>4</v>
      </c>
      <c r="K5202" t="str">
        <f>IF(LEFT(DailyExits[[#This Row],[Lines]],1)="Y","Yes","No")</f>
        <v>Yes</v>
      </c>
      <c r="L5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203" spans="5:12" x14ac:dyDescent="0.2">
      <c r="E5203" s="2">
        <v>44301</v>
      </c>
      <c r="F5203" t="s">
        <v>52</v>
      </c>
      <c r="G5203" t="s">
        <v>109</v>
      </c>
      <c r="H5203">
        <v>4357</v>
      </c>
      <c r="I5203">
        <f>MONTH(DailyExits[[#This Row],[Date]])</f>
        <v>4</v>
      </c>
      <c r="J5203">
        <f>WEEKDAY(DailyExits[[#This Row],[Date]],2)</f>
        <v>4</v>
      </c>
      <c r="K5203" t="str">
        <f>IF(LEFT(DailyExits[[#This Row],[Lines]],1)="Y","Yes","No")</f>
        <v>Yes</v>
      </c>
      <c r="L5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204" spans="5:12" x14ac:dyDescent="0.2">
      <c r="E5204" s="2">
        <v>44301</v>
      </c>
      <c r="F5204" t="s">
        <v>50</v>
      </c>
      <c r="G5204" t="s">
        <v>109</v>
      </c>
      <c r="H5204">
        <v>3900</v>
      </c>
      <c r="I5204">
        <f>MONTH(DailyExits[[#This Row],[Date]])</f>
        <v>4</v>
      </c>
      <c r="J5204">
        <f>WEEKDAY(DailyExits[[#This Row],[Date]],2)</f>
        <v>4</v>
      </c>
      <c r="K5204" t="str">
        <f>IF(LEFT(DailyExits[[#This Row],[Lines]],1)="Y","Yes","No")</f>
        <v>Yes</v>
      </c>
      <c r="L5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205" spans="5:12" x14ac:dyDescent="0.2">
      <c r="E5205" s="2">
        <v>44301</v>
      </c>
      <c r="F5205" t="s">
        <v>56</v>
      </c>
      <c r="G5205" t="s">
        <v>109</v>
      </c>
      <c r="H5205">
        <v>3477</v>
      </c>
      <c r="I5205">
        <f>MONTH(DailyExits[[#This Row],[Date]])</f>
        <v>4</v>
      </c>
      <c r="J5205">
        <f>WEEKDAY(DailyExits[[#This Row],[Date]],2)</f>
        <v>4</v>
      </c>
      <c r="K5205" t="str">
        <f>IF(LEFT(DailyExits[[#This Row],[Lines]],1)="Y","Yes","No")</f>
        <v>Yes</v>
      </c>
      <c r="L5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206" spans="5:12" x14ac:dyDescent="0.2">
      <c r="E5206" s="2">
        <v>44301</v>
      </c>
      <c r="F5206">
        <v>16</v>
      </c>
      <c r="G5206" t="s">
        <v>109</v>
      </c>
      <c r="H5206">
        <v>2346</v>
      </c>
      <c r="I5206">
        <f>MONTH(DailyExits[[#This Row],[Date]])</f>
        <v>4</v>
      </c>
      <c r="J5206">
        <f>WEEKDAY(DailyExits[[#This Row],[Date]],2)</f>
        <v>4</v>
      </c>
      <c r="K5206" t="str">
        <f>IF(LEFT(DailyExits[[#This Row],[Lines]],1)="Y","Yes","No")</f>
        <v>Yes</v>
      </c>
      <c r="L52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07" spans="5:12" x14ac:dyDescent="0.2">
      <c r="E5207" s="2">
        <v>44301</v>
      </c>
      <c r="F5207">
        <v>24</v>
      </c>
      <c r="G5207" t="s">
        <v>109</v>
      </c>
      <c r="H5207">
        <v>2210</v>
      </c>
      <c r="I5207">
        <f>MONTH(DailyExits[[#This Row],[Date]])</f>
        <v>4</v>
      </c>
      <c r="J5207">
        <f>WEEKDAY(DailyExits[[#This Row],[Date]],2)</f>
        <v>4</v>
      </c>
      <c r="K5207" t="str">
        <f>IF(LEFT(DailyExits[[#This Row],[Lines]],1)="Y","Yes","No")</f>
        <v>Yes</v>
      </c>
      <c r="L5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08" spans="5:12" x14ac:dyDescent="0.2">
      <c r="E5208" s="2">
        <v>44301</v>
      </c>
      <c r="F5208" t="s">
        <v>20</v>
      </c>
      <c r="G5208" t="s">
        <v>105</v>
      </c>
      <c r="H5208">
        <v>2155</v>
      </c>
      <c r="I5208">
        <f>MONTH(DailyExits[[#This Row],[Date]])</f>
        <v>4</v>
      </c>
      <c r="J5208">
        <f>WEEKDAY(DailyExits[[#This Row],[Date]],2)</f>
        <v>4</v>
      </c>
      <c r="K5208" t="str">
        <f>IF(LEFT(DailyExits[[#This Row],[Lines]],1)="Y","Yes","No")</f>
        <v>No</v>
      </c>
      <c r="L5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09" spans="5:12" x14ac:dyDescent="0.2">
      <c r="E5209" s="2">
        <v>44301</v>
      </c>
      <c r="F5209" t="s">
        <v>62</v>
      </c>
      <c r="G5209" t="s">
        <v>109</v>
      </c>
      <c r="H5209">
        <v>1836</v>
      </c>
      <c r="I5209">
        <f>MONTH(DailyExits[[#This Row],[Date]])</f>
        <v>4</v>
      </c>
      <c r="J5209">
        <f>WEEKDAY(DailyExits[[#This Row],[Date]],2)</f>
        <v>4</v>
      </c>
      <c r="K5209" t="str">
        <f>IF(LEFT(DailyExits[[#This Row],[Lines]],1)="Y","Yes","No")</f>
        <v>Yes</v>
      </c>
      <c r="L5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10" spans="5:12" x14ac:dyDescent="0.2">
      <c r="E5210" s="2">
        <v>44301</v>
      </c>
      <c r="F5210" t="s">
        <v>22</v>
      </c>
      <c r="G5210" t="s">
        <v>106</v>
      </c>
      <c r="H5210">
        <v>1823</v>
      </c>
      <c r="I5210">
        <f>MONTH(DailyExits[[#This Row],[Date]])</f>
        <v>4</v>
      </c>
      <c r="J5210">
        <f>WEEKDAY(DailyExits[[#This Row],[Date]],2)</f>
        <v>4</v>
      </c>
      <c r="K5210" t="str">
        <f>IF(LEFT(DailyExits[[#This Row],[Lines]],1)="Y","Yes","No")</f>
        <v>No</v>
      </c>
      <c r="L5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11" spans="5:12" x14ac:dyDescent="0.2">
      <c r="E5211" s="2">
        <v>44301</v>
      </c>
      <c r="F5211">
        <v>12</v>
      </c>
      <c r="G5211" t="s">
        <v>104</v>
      </c>
      <c r="H5211">
        <v>1684</v>
      </c>
      <c r="I5211">
        <f>MONTH(DailyExits[[#This Row],[Date]])</f>
        <v>4</v>
      </c>
      <c r="J5211">
        <f>WEEKDAY(DailyExits[[#This Row],[Date]],2)</f>
        <v>4</v>
      </c>
      <c r="K5211" t="str">
        <f>IF(LEFT(DailyExits[[#This Row],[Lines]],1)="Y","Yes","No")</f>
        <v>Yes</v>
      </c>
      <c r="L5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12" spans="5:12" x14ac:dyDescent="0.2">
      <c r="E5212" s="2">
        <v>44301</v>
      </c>
      <c r="F5212" t="s">
        <v>64</v>
      </c>
      <c r="G5212" t="s">
        <v>109</v>
      </c>
      <c r="H5212">
        <v>1471</v>
      </c>
      <c r="I5212">
        <f>MONTH(DailyExits[[#This Row],[Date]])</f>
        <v>4</v>
      </c>
      <c r="J5212">
        <f>WEEKDAY(DailyExits[[#This Row],[Date]],2)</f>
        <v>4</v>
      </c>
      <c r="K5212" t="str">
        <f>IF(LEFT(DailyExits[[#This Row],[Lines]],1)="Y","Yes","No")</f>
        <v>Yes</v>
      </c>
      <c r="L5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13" spans="5:12" x14ac:dyDescent="0.2">
      <c r="E5213" s="2">
        <v>44301</v>
      </c>
      <c r="F5213" t="s">
        <v>24</v>
      </c>
      <c r="G5213" t="s">
        <v>105</v>
      </c>
      <c r="H5213">
        <v>1470</v>
      </c>
      <c r="I5213">
        <f>MONTH(DailyExits[[#This Row],[Date]])</f>
        <v>4</v>
      </c>
      <c r="J5213">
        <f>WEEKDAY(DailyExits[[#This Row],[Date]],2)</f>
        <v>4</v>
      </c>
      <c r="K5213" t="str">
        <f>IF(LEFT(DailyExits[[#This Row],[Lines]],1)="Y","Yes","No")</f>
        <v>No</v>
      </c>
      <c r="L5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14" spans="5:12" x14ac:dyDescent="0.2">
      <c r="E5214" s="2">
        <v>44301</v>
      </c>
      <c r="F5214" t="s">
        <v>14</v>
      </c>
      <c r="G5214" t="s">
        <v>104</v>
      </c>
      <c r="H5214">
        <v>1414</v>
      </c>
      <c r="I5214">
        <f>MONTH(DailyExits[[#This Row],[Date]])</f>
        <v>4</v>
      </c>
      <c r="J5214">
        <f>WEEKDAY(DailyExits[[#This Row],[Date]],2)</f>
        <v>4</v>
      </c>
      <c r="K5214" t="str">
        <f>IF(LEFT(DailyExits[[#This Row],[Lines]],1)="Y","Yes","No")</f>
        <v>Yes</v>
      </c>
      <c r="L5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15" spans="5:12" x14ac:dyDescent="0.2">
      <c r="E5215" s="2">
        <v>44301</v>
      </c>
      <c r="F5215" t="s">
        <v>48</v>
      </c>
      <c r="G5215" t="s">
        <v>109</v>
      </c>
      <c r="H5215">
        <v>1375</v>
      </c>
      <c r="I5215">
        <f>MONTH(DailyExits[[#This Row],[Date]])</f>
        <v>4</v>
      </c>
      <c r="J5215">
        <f>WEEKDAY(DailyExits[[#This Row],[Date]],2)</f>
        <v>4</v>
      </c>
      <c r="K5215" t="str">
        <f>IF(LEFT(DailyExits[[#This Row],[Lines]],1)="Y","Yes","No")</f>
        <v>Yes</v>
      </c>
      <c r="L5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16" spans="5:12" x14ac:dyDescent="0.2">
      <c r="E5216" s="2">
        <v>44301</v>
      </c>
      <c r="F5216" t="s">
        <v>10</v>
      </c>
      <c r="G5216" t="s">
        <v>103</v>
      </c>
      <c r="H5216">
        <v>1367</v>
      </c>
      <c r="I5216">
        <f>MONTH(DailyExits[[#This Row],[Date]])</f>
        <v>4</v>
      </c>
      <c r="J5216">
        <f>WEEKDAY(DailyExits[[#This Row],[Date]],2)</f>
        <v>4</v>
      </c>
      <c r="K5216" t="str">
        <f>IF(LEFT(DailyExits[[#This Row],[Lines]],1)="Y","Yes","No")</f>
        <v>Yes</v>
      </c>
      <c r="L5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17" spans="5:12" x14ac:dyDescent="0.2">
      <c r="E5217" s="2">
        <v>44301</v>
      </c>
      <c r="F5217" t="s">
        <v>26</v>
      </c>
      <c r="G5217" t="s">
        <v>105</v>
      </c>
      <c r="H5217">
        <v>1298</v>
      </c>
      <c r="I5217">
        <f>MONTH(DailyExits[[#This Row],[Date]])</f>
        <v>4</v>
      </c>
      <c r="J5217">
        <f>WEEKDAY(DailyExits[[#This Row],[Date]],2)</f>
        <v>4</v>
      </c>
      <c r="K5217" t="str">
        <f>IF(LEFT(DailyExits[[#This Row],[Lines]],1)="Y","Yes","No")</f>
        <v>No</v>
      </c>
      <c r="L5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18" spans="5:12" x14ac:dyDescent="0.2">
      <c r="E5218" s="2">
        <v>44301</v>
      </c>
      <c r="F5218" t="s">
        <v>18</v>
      </c>
      <c r="G5218" t="s">
        <v>105</v>
      </c>
      <c r="H5218">
        <v>1289</v>
      </c>
      <c r="I5218">
        <f>MONTH(DailyExits[[#This Row],[Date]])</f>
        <v>4</v>
      </c>
      <c r="J5218">
        <f>WEEKDAY(DailyExits[[#This Row],[Date]],2)</f>
        <v>4</v>
      </c>
      <c r="K5218" t="str">
        <f>IF(LEFT(DailyExits[[#This Row],[Lines]],1)="Y","Yes","No")</f>
        <v>No</v>
      </c>
      <c r="L5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19" spans="5:12" x14ac:dyDescent="0.2">
      <c r="E5219" s="2">
        <v>44301</v>
      </c>
      <c r="F5219">
        <v>19</v>
      </c>
      <c r="G5219" t="s">
        <v>104</v>
      </c>
      <c r="H5219">
        <v>1275</v>
      </c>
      <c r="I5219">
        <f>MONTH(DailyExits[[#This Row],[Date]])</f>
        <v>4</v>
      </c>
      <c r="J5219">
        <f>WEEKDAY(DailyExits[[#This Row],[Date]],2)</f>
        <v>4</v>
      </c>
      <c r="K5219" t="str">
        <f>IF(LEFT(DailyExits[[#This Row],[Lines]],1)="Y","Yes","No")</f>
        <v>Yes</v>
      </c>
      <c r="L5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20" spans="5:12" x14ac:dyDescent="0.2">
      <c r="E5220" s="2">
        <v>44301</v>
      </c>
      <c r="F5220" t="s">
        <v>2</v>
      </c>
      <c r="G5220" t="s">
        <v>103</v>
      </c>
      <c r="H5220">
        <v>1222</v>
      </c>
      <c r="I5220">
        <f>MONTH(DailyExits[[#This Row],[Date]])</f>
        <v>4</v>
      </c>
      <c r="J5220">
        <f>WEEKDAY(DailyExits[[#This Row],[Date]],2)</f>
        <v>4</v>
      </c>
      <c r="K5220" t="str">
        <f>IF(LEFT(DailyExits[[#This Row],[Lines]],1)="Y","Yes","No")</f>
        <v>Yes</v>
      </c>
      <c r="L5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21" spans="5:12" x14ac:dyDescent="0.2">
      <c r="E5221" s="2">
        <v>44301</v>
      </c>
      <c r="F5221" t="s">
        <v>36</v>
      </c>
      <c r="G5221" t="s">
        <v>108</v>
      </c>
      <c r="H5221">
        <v>1136</v>
      </c>
      <c r="I5221">
        <f>MONTH(DailyExits[[#This Row],[Date]])</f>
        <v>4</v>
      </c>
      <c r="J5221">
        <f>WEEKDAY(DailyExits[[#This Row],[Date]],2)</f>
        <v>4</v>
      </c>
      <c r="K5221" t="str">
        <f>IF(LEFT(DailyExits[[#This Row],[Lines]],1)="Y","Yes","No")</f>
        <v>Yes</v>
      </c>
      <c r="L5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22" spans="5:12" x14ac:dyDescent="0.2">
      <c r="E5222" s="2">
        <v>44301</v>
      </c>
      <c r="F5222" t="s">
        <v>60</v>
      </c>
      <c r="G5222" t="s">
        <v>109</v>
      </c>
      <c r="H5222">
        <v>1095</v>
      </c>
      <c r="I5222">
        <f>MONTH(DailyExits[[#This Row],[Date]])</f>
        <v>4</v>
      </c>
      <c r="J5222">
        <f>WEEKDAY(DailyExits[[#This Row],[Date]],2)</f>
        <v>4</v>
      </c>
      <c r="K5222" t="str">
        <f>IF(LEFT(DailyExits[[#This Row],[Lines]],1)="Y","Yes","No")</f>
        <v>Yes</v>
      </c>
      <c r="L5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23" spans="5:12" x14ac:dyDescent="0.2">
      <c r="E5223" s="2">
        <v>44301</v>
      </c>
      <c r="F5223" t="s">
        <v>28</v>
      </c>
      <c r="G5223" t="s">
        <v>107</v>
      </c>
      <c r="H5223">
        <v>1020</v>
      </c>
      <c r="I5223">
        <f>MONTH(DailyExits[[#This Row],[Date]])</f>
        <v>4</v>
      </c>
      <c r="J5223">
        <f>WEEKDAY(DailyExits[[#This Row],[Date]],2)</f>
        <v>4</v>
      </c>
      <c r="K5223" t="str">
        <f>IF(LEFT(DailyExits[[#This Row],[Lines]],1)="Y","Yes","No")</f>
        <v>No</v>
      </c>
      <c r="L5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24" spans="5:12" x14ac:dyDescent="0.2">
      <c r="E5224" s="2">
        <v>44301</v>
      </c>
      <c r="F5224" t="s">
        <v>74</v>
      </c>
      <c r="G5224" t="s">
        <v>108</v>
      </c>
      <c r="H5224">
        <v>958</v>
      </c>
      <c r="I5224">
        <f>MONTH(DailyExits[[#This Row],[Date]])</f>
        <v>4</v>
      </c>
      <c r="J5224">
        <f>WEEKDAY(DailyExits[[#This Row],[Date]],2)</f>
        <v>4</v>
      </c>
      <c r="K5224" t="str">
        <f>IF(LEFT(DailyExits[[#This Row],[Lines]],1)="Y","Yes","No")</f>
        <v>Yes</v>
      </c>
      <c r="L5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25" spans="5:12" x14ac:dyDescent="0.2">
      <c r="E5225" s="2">
        <v>44301</v>
      </c>
      <c r="F5225" t="s">
        <v>80</v>
      </c>
      <c r="G5225" t="s">
        <v>110</v>
      </c>
      <c r="H5225">
        <v>912</v>
      </c>
      <c r="I5225">
        <f>MONTH(DailyExits[[#This Row],[Date]])</f>
        <v>4</v>
      </c>
      <c r="J5225">
        <f>WEEKDAY(DailyExits[[#This Row],[Date]],2)</f>
        <v>4</v>
      </c>
      <c r="K5225" t="str">
        <f>IF(LEFT(DailyExits[[#This Row],[Lines]],1)="Y","Yes","No")</f>
        <v>Yes</v>
      </c>
      <c r="L5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26" spans="5:12" x14ac:dyDescent="0.2">
      <c r="E5226" s="2">
        <v>44301</v>
      </c>
      <c r="F5226" t="s">
        <v>40</v>
      </c>
      <c r="G5226" t="s">
        <v>108</v>
      </c>
      <c r="H5226">
        <v>851</v>
      </c>
      <c r="I5226">
        <f>MONTH(DailyExits[[#This Row],[Date]])</f>
        <v>4</v>
      </c>
      <c r="J5226">
        <f>WEEKDAY(DailyExits[[#This Row],[Date]],2)</f>
        <v>4</v>
      </c>
      <c r="K5226" t="str">
        <f>IF(LEFT(DailyExits[[#This Row],[Lines]],1)="Y","Yes","No")</f>
        <v>Yes</v>
      </c>
      <c r="L5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27" spans="5:12" x14ac:dyDescent="0.2">
      <c r="E5227" s="2">
        <v>44301</v>
      </c>
      <c r="F5227" t="s">
        <v>70</v>
      </c>
      <c r="G5227" t="s">
        <v>111</v>
      </c>
      <c r="H5227">
        <v>851</v>
      </c>
      <c r="I5227">
        <f>MONTH(DailyExits[[#This Row],[Date]])</f>
        <v>4</v>
      </c>
      <c r="J5227">
        <f>WEEKDAY(DailyExits[[#This Row],[Date]],2)</f>
        <v>4</v>
      </c>
      <c r="K5227" t="str">
        <f>IF(LEFT(DailyExits[[#This Row],[Lines]],1)="Y","Yes","No")</f>
        <v>No</v>
      </c>
      <c r="L5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28" spans="5:12" x14ac:dyDescent="0.2">
      <c r="E5228" s="2">
        <v>44301</v>
      </c>
      <c r="F5228" t="s">
        <v>38</v>
      </c>
      <c r="G5228" t="s">
        <v>108</v>
      </c>
      <c r="H5228">
        <v>799</v>
      </c>
      <c r="I5228">
        <f>MONTH(DailyExits[[#This Row],[Date]])</f>
        <v>4</v>
      </c>
      <c r="J5228">
        <f>WEEKDAY(DailyExits[[#This Row],[Date]],2)</f>
        <v>4</v>
      </c>
      <c r="K5228" t="str">
        <f>IF(LEFT(DailyExits[[#This Row],[Lines]],1)="Y","Yes","No")</f>
        <v>Yes</v>
      </c>
      <c r="L5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29" spans="5:12" x14ac:dyDescent="0.2">
      <c r="E5229" s="2">
        <v>44301</v>
      </c>
      <c r="F5229" t="s">
        <v>6</v>
      </c>
      <c r="G5229" t="s">
        <v>103</v>
      </c>
      <c r="H5229">
        <v>748</v>
      </c>
      <c r="I5229">
        <f>MONTH(DailyExits[[#This Row],[Date]])</f>
        <v>4</v>
      </c>
      <c r="J5229">
        <f>WEEKDAY(DailyExits[[#This Row],[Date]],2)</f>
        <v>4</v>
      </c>
      <c r="K5229" t="str">
        <f>IF(LEFT(DailyExits[[#This Row],[Lines]],1)="Y","Yes","No")</f>
        <v>Yes</v>
      </c>
      <c r="L5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30" spans="5:12" x14ac:dyDescent="0.2">
      <c r="E5230" s="2">
        <v>44301</v>
      </c>
      <c r="F5230" t="s">
        <v>66</v>
      </c>
      <c r="G5230" t="s">
        <v>110</v>
      </c>
      <c r="H5230">
        <v>699</v>
      </c>
      <c r="I5230">
        <f>MONTH(DailyExits[[#This Row],[Date]])</f>
        <v>4</v>
      </c>
      <c r="J5230">
        <f>WEEKDAY(DailyExits[[#This Row],[Date]],2)</f>
        <v>4</v>
      </c>
      <c r="K5230" t="str">
        <f>IF(LEFT(DailyExits[[#This Row],[Lines]],1)="Y","Yes","No")</f>
        <v>Yes</v>
      </c>
      <c r="L5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31" spans="5:12" x14ac:dyDescent="0.2">
      <c r="E5231" s="2">
        <v>44301</v>
      </c>
      <c r="F5231" t="s">
        <v>12</v>
      </c>
      <c r="G5231" t="s">
        <v>103</v>
      </c>
      <c r="H5231">
        <v>698</v>
      </c>
      <c r="I5231">
        <f>MONTH(DailyExits[[#This Row],[Date]])</f>
        <v>4</v>
      </c>
      <c r="J5231">
        <f>WEEKDAY(DailyExits[[#This Row],[Date]],2)</f>
        <v>4</v>
      </c>
      <c r="K5231" t="str">
        <f>IF(LEFT(DailyExits[[#This Row],[Lines]],1)="Y","Yes","No")</f>
        <v>Yes</v>
      </c>
      <c r="L5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32" spans="5:12" x14ac:dyDescent="0.2">
      <c r="E5232" s="2">
        <v>44301</v>
      </c>
      <c r="F5232" t="s">
        <v>90</v>
      </c>
      <c r="G5232" t="s">
        <v>108</v>
      </c>
      <c r="H5232">
        <v>698</v>
      </c>
      <c r="I5232">
        <f>MONTH(DailyExits[[#This Row],[Date]])</f>
        <v>4</v>
      </c>
      <c r="J5232">
        <f>WEEKDAY(DailyExits[[#This Row],[Date]],2)</f>
        <v>4</v>
      </c>
      <c r="K5232" t="str">
        <f>IF(LEFT(DailyExits[[#This Row],[Lines]],1)="Y","Yes","No")</f>
        <v>Yes</v>
      </c>
      <c r="L5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33" spans="5:12" x14ac:dyDescent="0.2">
      <c r="E5233" s="2">
        <v>44301</v>
      </c>
      <c r="F5233" t="s">
        <v>30</v>
      </c>
      <c r="G5233" t="s">
        <v>107</v>
      </c>
      <c r="H5233">
        <v>673</v>
      </c>
      <c r="I5233">
        <f>MONTH(DailyExits[[#This Row],[Date]])</f>
        <v>4</v>
      </c>
      <c r="J5233">
        <f>WEEKDAY(DailyExits[[#This Row],[Date]],2)</f>
        <v>4</v>
      </c>
      <c r="K5233" t="str">
        <f>IF(LEFT(DailyExits[[#This Row],[Lines]],1)="Y","Yes","No")</f>
        <v>No</v>
      </c>
      <c r="L5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34" spans="5:12" x14ac:dyDescent="0.2">
      <c r="E5234" s="2">
        <v>44301</v>
      </c>
      <c r="F5234" t="s">
        <v>4</v>
      </c>
      <c r="G5234" t="s">
        <v>103</v>
      </c>
      <c r="H5234">
        <v>632</v>
      </c>
      <c r="I5234">
        <f>MONTH(DailyExits[[#This Row],[Date]])</f>
        <v>4</v>
      </c>
      <c r="J5234">
        <f>WEEKDAY(DailyExits[[#This Row],[Date]],2)</f>
        <v>4</v>
      </c>
      <c r="K5234" t="str">
        <f>IF(LEFT(DailyExits[[#This Row],[Lines]],1)="Y","Yes","No")</f>
        <v>Yes</v>
      </c>
      <c r="L5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35" spans="5:12" x14ac:dyDescent="0.2">
      <c r="E5235" s="2">
        <v>44301</v>
      </c>
      <c r="F5235" t="s">
        <v>34</v>
      </c>
      <c r="G5235" t="s">
        <v>107</v>
      </c>
      <c r="H5235">
        <v>612</v>
      </c>
      <c r="I5235">
        <f>MONTH(DailyExits[[#This Row],[Date]])</f>
        <v>4</v>
      </c>
      <c r="J5235">
        <f>WEEKDAY(DailyExits[[#This Row],[Date]],2)</f>
        <v>4</v>
      </c>
      <c r="K5235" t="str">
        <f>IF(LEFT(DailyExits[[#This Row],[Lines]],1)="Y","Yes","No")</f>
        <v>No</v>
      </c>
      <c r="L5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36" spans="5:12" x14ac:dyDescent="0.2">
      <c r="E5236" s="2">
        <v>44301</v>
      </c>
      <c r="F5236" t="s">
        <v>32</v>
      </c>
      <c r="G5236" t="s">
        <v>107</v>
      </c>
      <c r="H5236">
        <v>611</v>
      </c>
      <c r="I5236">
        <f>MONTH(DailyExits[[#This Row],[Date]])</f>
        <v>4</v>
      </c>
      <c r="J5236">
        <f>WEEKDAY(DailyExits[[#This Row],[Date]],2)</f>
        <v>4</v>
      </c>
      <c r="K5236" t="str">
        <f>IF(LEFT(DailyExits[[#This Row],[Lines]],1)="Y","Yes","No")</f>
        <v>No</v>
      </c>
      <c r="L5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37" spans="5:12" x14ac:dyDescent="0.2">
      <c r="E5237" s="2">
        <v>44301</v>
      </c>
      <c r="F5237" t="s">
        <v>46</v>
      </c>
      <c r="G5237" t="s">
        <v>108</v>
      </c>
      <c r="H5237">
        <v>599</v>
      </c>
      <c r="I5237">
        <f>MONTH(DailyExits[[#This Row],[Date]])</f>
        <v>4</v>
      </c>
      <c r="J5237">
        <f>WEEKDAY(DailyExits[[#This Row],[Date]],2)</f>
        <v>4</v>
      </c>
      <c r="K5237" t="str">
        <f>IF(LEFT(DailyExits[[#This Row],[Lines]],1)="Y","Yes","No")</f>
        <v>Yes</v>
      </c>
      <c r="L5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38" spans="5:12" x14ac:dyDescent="0.2">
      <c r="E5238" s="2">
        <v>44301</v>
      </c>
      <c r="F5238" t="s">
        <v>78</v>
      </c>
      <c r="G5238" t="s">
        <v>110</v>
      </c>
      <c r="H5238">
        <v>590</v>
      </c>
      <c r="I5238">
        <f>MONTH(DailyExits[[#This Row],[Date]])</f>
        <v>4</v>
      </c>
      <c r="J5238">
        <f>WEEKDAY(DailyExits[[#This Row],[Date]],2)</f>
        <v>4</v>
      </c>
      <c r="K5238" t="str">
        <f>IF(LEFT(DailyExits[[#This Row],[Lines]],1)="Y","Yes","No")</f>
        <v>Yes</v>
      </c>
      <c r="L5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39" spans="5:12" x14ac:dyDescent="0.2">
      <c r="E5239" s="2">
        <v>44301</v>
      </c>
      <c r="F5239" t="s">
        <v>76</v>
      </c>
      <c r="G5239" t="s">
        <v>110</v>
      </c>
      <c r="H5239">
        <v>536</v>
      </c>
      <c r="I5239">
        <f>MONTH(DailyExits[[#This Row],[Date]])</f>
        <v>4</v>
      </c>
      <c r="J5239">
        <f>WEEKDAY(DailyExits[[#This Row],[Date]],2)</f>
        <v>4</v>
      </c>
      <c r="K5239" t="str">
        <f>IF(LEFT(DailyExits[[#This Row],[Lines]],1)="Y","Yes","No")</f>
        <v>Yes</v>
      </c>
      <c r="L5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40" spans="5:12" x14ac:dyDescent="0.2">
      <c r="E5240" s="2">
        <v>44301</v>
      </c>
      <c r="F5240" t="s">
        <v>8</v>
      </c>
      <c r="G5240" t="s">
        <v>103</v>
      </c>
      <c r="H5240">
        <v>507</v>
      </c>
      <c r="I5240">
        <f>MONTH(DailyExits[[#This Row],[Date]])</f>
        <v>4</v>
      </c>
      <c r="J5240">
        <f>WEEKDAY(DailyExits[[#This Row],[Date]],2)</f>
        <v>4</v>
      </c>
      <c r="K5240" t="str">
        <f>IF(LEFT(DailyExits[[#This Row],[Lines]],1)="Y","Yes","No")</f>
        <v>Yes</v>
      </c>
      <c r="L5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41" spans="5:12" x14ac:dyDescent="0.2">
      <c r="E5241" s="2">
        <v>44301</v>
      </c>
      <c r="F5241" t="s">
        <v>82</v>
      </c>
      <c r="G5241" t="s">
        <v>110</v>
      </c>
      <c r="H5241">
        <v>433</v>
      </c>
      <c r="I5241">
        <f>MONTH(DailyExits[[#This Row],[Date]])</f>
        <v>4</v>
      </c>
      <c r="J5241">
        <f>WEEKDAY(DailyExits[[#This Row],[Date]],2)</f>
        <v>4</v>
      </c>
      <c r="K5241" t="str">
        <f>IF(LEFT(DailyExits[[#This Row],[Lines]],1)="Y","Yes","No")</f>
        <v>Yes</v>
      </c>
      <c r="L5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42" spans="5:12" x14ac:dyDescent="0.2">
      <c r="E5242" s="2">
        <v>44301</v>
      </c>
      <c r="F5242" t="s">
        <v>84</v>
      </c>
      <c r="G5242" t="s">
        <v>111</v>
      </c>
      <c r="H5242">
        <v>401</v>
      </c>
      <c r="I5242">
        <f>MONTH(DailyExits[[#This Row],[Date]])</f>
        <v>4</v>
      </c>
      <c r="J5242">
        <f>WEEKDAY(DailyExits[[#This Row],[Date]],2)</f>
        <v>4</v>
      </c>
      <c r="K5242" t="str">
        <f>IF(LEFT(DailyExits[[#This Row],[Lines]],1)="Y","Yes","No")</f>
        <v>No</v>
      </c>
      <c r="L5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43" spans="5:12" x14ac:dyDescent="0.2">
      <c r="E5243" s="2">
        <v>44301</v>
      </c>
      <c r="F5243" t="s">
        <v>68</v>
      </c>
      <c r="G5243" t="s">
        <v>111</v>
      </c>
      <c r="H5243">
        <v>379</v>
      </c>
      <c r="I5243">
        <f>MONTH(DailyExits[[#This Row],[Date]])</f>
        <v>4</v>
      </c>
      <c r="J5243">
        <f>WEEKDAY(DailyExits[[#This Row],[Date]],2)</f>
        <v>4</v>
      </c>
      <c r="K5243" t="str">
        <f>IF(LEFT(DailyExits[[#This Row],[Lines]],1)="Y","Yes","No")</f>
        <v>No</v>
      </c>
      <c r="L5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44" spans="5:12" x14ac:dyDescent="0.2">
      <c r="E5244" s="2">
        <v>44301</v>
      </c>
      <c r="F5244" t="s">
        <v>42</v>
      </c>
      <c r="G5244" t="s">
        <v>108</v>
      </c>
      <c r="H5244">
        <v>374</v>
      </c>
      <c r="I5244">
        <f>MONTH(DailyExits[[#This Row],[Date]])</f>
        <v>4</v>
      </c>
      <c r="J5244">
        <f>WEEKDAY(DailyExits[[#This Row],[Date]],2)</f>
        <v>4</v>
      </c>
      <c r="K5244" t="str">
        <f>IF(LEFT(DailyExits[[#This Row],[Lines]],1)="Y","Yes","No")</f>
        <v>Yes</v>
      </c>
      <c r="L5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45" spans="5:12" x14ac:dyDescent="0.2">
      <c r="E5245" s="2">
        <v>44301</v>
      </c>
      <c r="F5245" t="s">
        <v>92</v>
      </c>
      <c r="G5245" t="s">
        <v>108</v>
      </c>
      <c r="H5245">
        <v>342</v>
      </c>
      <c r="I5245">
        <f>MONTH(DailyExits[[#This Row],[Date]])</f>
        <v>4</v>
      </c>
      <c r="J5245">
        <f>WEEKDAY(DailyExits[[#This Row],[Date]],2)</f>
        <v>4</v>
      </c>
      <c r="K5245" t="str">
        <f>IF(LEFT(DailyExits[[#This Row],[Lines]],1)="Y","Yes","No")</f>
        <v>Yes</v>
      </c>
      <c r="L5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46" spans="5:12" x14ac:dyDescent="0.2">
      <c r="E5246" s="2">
        <v>44301</v>
      </c>
      <c r="F5246" t="s">
        <v>88</v>
      </c>
      <c r="G5246" t="s">
        <v>107</v>
      </c>
      <c r="H5246">
        <v>327</v>
      </c>
      <c r="I5246">
        <f>MONTH(DailyExits[[#This Row],[Date]])</f>
        <v>4</v>
      </c>
      <c r="J5246">
        <f>WEEKDAY(DailyExits[[#This Row],[Date]],2)</f>
        <v>4</v>
      </c>
      <c r="K5246" t="str">
        <f>IF(LEFT(DailyExits[[#This Row],[Lines]],1)="Y","Yes","No")</f>
        <v>No</v>
      </c>
      <c r="L5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47" spans="5:12" x14ac:dyDescent="0.2">
      <c r="E5247" s="2">
        <v>44301</v>
      </c>
      <c r="F5247" t="s">
        <v>96</v>
      </c>
      <c r="G5247" t="s">
        <v>107</v>
      </c>
      <c r="H5247">
        <v>303</v>
      </c>
      <c r="I5247">
        <f>MONTH(DailyExits[[#This Row],[Date]])</f>
        <v>4</v>
      </c>
      <c r="J5247">
        <f>WEEKDAY(DailyExits[[#This Row],[Date]],2)</f>
        <v>4</v>
      </c>
      <c r="K5247" t="str">
        <f>IF(LEFT(DailyExits[[#This Row],[Lines]],1)="Y","Yes","No")</f>
        <v>No</v>
      </c>
      <c r="L5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48" spans="5:12" x14ac:dyDescent="0.2">
      <c r="E5248" s="2">
        <v>44301</v>
      </c>
      <c r="F5248" t="s">
        <v>44</v>
      </c>
      <c r="G5248" t="s">
        <v>108</v>
      </c>
      <c r="H5248">
        <v>277</v>
      </c>
      <c r="I5248">
        <f>MONTH(DailyExits[[#This Row],[Date]])</f>
        <v>4</v>
      </c>
      <c r="J5248">
        <f>WEEKDAY(DailyExits[[#This Row],[Date]],2)</f>
        <v>4</v>
      </c>
      <c r="K5248" t="str">
        <f>IF(LEFT(DailyExits[[#This Row],[Lines]],1)="Y","Yes","No")</f>
        <v>Yes</v>
      </c>
      <c r="L5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49" spans="5:12" x14ac:dyDescent="0.2">
      <c r="E5249" s="2">
        <v>44301</v>
      </c>
      <c r="F5249" t="s">
        <v>72</v>
      </c>
      <c r="G5249" t="s">
        <v>108</v>
      </c>
      <c r="H5249">
        <v>261</v>
      </c>
      <c r="I5249">
        <f>MONTH(DailyExits[[#This Row],[Date]])</f>
        <v>4</v>
      </c>
      <c r="J5249">
        <f>WEEKDAY(DailyExits[[#This Row],[Date]],2)</f>
        <v>4</v>
      </c>
      <c r="K5249" t="str">
        <f>IF(LEFT(DailyExits[[#This Row],[Lines]],1)="Y","Yes","No")</f>
        <v>Yes</v>
      </c>
      <c r="L5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50" spans="5:12" x14ac:dyDescent="0.2">
      <c r="E5250" s="2">
        <v>44301</v>
      </c>
      <c r="F5250" t="s">
        <v>94</v>
      </c>
      <c r="G5250" t="s">
        <v>107</v>
      </c>
      <c r="H5250">
        <v>252</v>
      </c>
      <c r="I5250">
        <f>MONTH(DailyExits[[#This Row],[Date]])</f>
        <v>4</v>
      </c>
      <c r="J5250">
        <f>WEEKDAY(DailyExits[[#This Row],[Date]],2)</f>
        <v>4</v>
      </c>
      <c r="K5250" t="str">
        <f>IF(LEFT(DailyExits[[#This Row],[Lines]],1)="Y","Yes","No")</f>
        <v>No</v>
      </c>
      <c r="L5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51" spans="5:12" x14ac:dyDescent="0.2">
      <c r="E5251" s="2">
        <v>44301</v>
      </c>
      <c r="F5251" t="s">
        <v>86</v>
      </c>
      <c r="G5251" t="s">
        <v>112</v>
      </c>
      <c r="H5251">
        <v>251</v>
      </c>
      <c r="I5251">
        <f>MONTH(DailyExits[[#This Row],[Date]])</f>
        <v>4</v>
      </c>
      <c r="J5251">
        <f>WEEKDAY(DailyExits[[#This Row],[Date]],2)</f>
        <v>4</v>
      </c>
      <c r="K5251" t="str">
        <f>IF(LEFT(DailyExits[[#This Row],[Lines]],1)="Y","Yes","No")</f>
        <v>No</v>
      </c>
      <c r="L5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52" spans="5:12" x14ac:dyDescent="0.2">
      <c r="E5252" s="2">
        <v>44302</v>
      </c>
      <c r="F5252" t="s">
        <v>54</v>
      </c>
      <c r="G5252" t="s">
        <v>109</v>
      </c>
      <c r="H5252">
        <v>4564</v>
      </c>
      <c r="I5252">
        <f>MONTH(DailyExits[[#This Row],[Date]])</f>
        <v>4</v>
      </c>
      <c r="J5252">
        <f>WEEKDAY(DailyExits[[#This Row],[Date]],2)</f>
        <v>5</v>
      </c>
      <c r="K5252" t="str">
        <f>IF(LEFT(DailyExits[[#This Row],[Lines]],1)="Y","Yes","No")</f>
        <v>Yes</v>
      </c>
      <c r="L5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253" spans="5:12" x14ac:dyDescent="0.2">
      <c r="E5253" s="2">
        <v>44302</v>
      </c>
      <c r="F5253" t="s">
        <v>52</v>
      </c>
      <c r="G5253" t="s">
        <v>109</v>
      </c>
      <c r="H5253">
        <v>4177</v>
      </c>
      <c r="I5253">
        <f>MONTH(DailyExits[[#This Row],[Date]])</f>
        <v>4</v>
      </c>
      <c r="J5253">
        <f>WEEKDAY(DailyExits[[#This Row],[Date]],2)</f>
        <v>5</v>
      </c>
      <c r="K5253" t="str">
        <f>IF(LEFT(DailyExits[[#This Row],[Lines]],1)="Y","Yes","No")</f>
        <v>Yes</v>
      </c>
      <c r="L5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254" spans="5:12" x14ac:dyDescent="0.2">
      <c r="E5254" s="2">
        <v>44302</v>
      </c>
      <c r="F5254" t="s">
        <v>50</v>
      </c>
      <c r="G5254" t="s">
        <v>109</v>
      </c>
      <c r="H5254">
        <v>3782</v>
      </c>
      <c r="I5254">
        <f>MONTH(DailyExits[[#This Row],[Date]])</f>
        <v>4</v>
      </c>
      <c r="J5254">
        <f>WEEKDAY(DailyExits[[#This Row],[Date]],2)</f>
        <v>5</v>
      </c>
      <c r="K5254" t="str">
        <f>IF(LEFT(DailyExits[[#This Row],[Lines]],1)="Y","Yes","No")</f>
        <v>Yes</v>
      </c>
      <c r="L52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255" spans="5:12" x14ac:dyDescent="0.2">
      <c r="E5255" s="2">
        <v>44302</v>
      </c>
      <c r="F5255" t="s">
        <v>56</v>
      </c>
      <c r="G5255" t="s">
        <v>109</v>
      </c>
      <c r="H5255">
        <v>3403</v>
      </c>
      <c r="I5255">
        <f>MONTH(DailyExits[[#This Row],[Date]])</f>
        <v>4</v>
      </c>
      <c r="J5255">
        <f>WEEKDAY(DailyExits[[#This Row],[Date]],2)</f>
        <v>5</v>
      </c>
      <c r="K5255" t="str">
        <f>IF(LEFT(DailyExits[[#This Row],[Lines]],1)="Y","Yes","No")</f>
        <v>Yes</v>
      </c>
      <c r="L5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256" spans="5:12" x14ac:dyDescent="0.2">
      <c r="E5256" s="2">
        <v>44302</v>
      </c>
      <c r="F5256">
        <v>16</v>
      </c>
      <c r="G5256" t="s">
        <v>109</v>
      </c>
      <c r="H5256">
        <v>2357</v>
      </c>
      <c r="I5256">
        <f>MONTH(DailyExits[[#This Row],[Date]])</f>
        <v>4</v>
      </c>
      <c r="J5256">
        <f>WEEKDAY(DailyExits[[#This Row],[Date]],2)</f>
        <v>5</v>
      </c>
      <c r="K5256" t="str">
        <f>IF(LEFT(DailyExits[[#This Row],[Lines]],1)="Y","Yes","No")</f>
        <v>Yes</v>
      </c>
      <c r="L5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57" spans="5:12" x14ac:dyDescent="0.2">
      <c r="E5257" s="2">
        <v>44302</v>
      </c>
      <c r="F5257">
        <v>24</v>
      </c>
      <c r="G5257" t="s">
        <v>109</v>
      </c>
      <c r="H5257">
        <v>2255</v>
      </c>
      <c r="I5257">
        <f>MONTH(DailyExits[[#This Row],[Date]])</f>
        <v>4</v>
      </c>
      <c r="J5257">
        <f>WEEKDAY(DailyExits[[#This Row],[Date]],2)</f>
        <v>5</v>
      </c>
      <c r="K5257" t="str">
        <f>IF(LEFT(DailyExits[[#This Row],[Lines]],1)="Y","Yes","No")</f>
        <v>Yes</v>
      </c>
      <c r="L52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58" spans="5:12" x14ac:dyDescent="0.2">
      <c r="E5258" s="2">
        <v>44302</v>
      </c>
      <c r="F5258" t="s">
        <v>20</v>
      </c>
      <c r="G5258" t="s">
        <v>105</v>
      </c>
      <c r="H5258">
        <v>2200</v>
      </c>
      <c r="I5258">
        <f>MONTH(DailyExits[[#This Row],[Date]])</f>
        <v>4</v>
      </c>
      <c r="J5258">
        <f>WEEKDAY(DailyExits[[#This Row],[Date]],2)</f>
        <v>5</v>
      </c>
      <c r="K5258" t="str">
        <f>IF(LEFT(DailyExits[[#This Row],[Lines]],1)="Y","Yes","No")</f>
        <v>No</v>
      </c>
      <c r="L5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59" spans="5:12" x14ac:dyDescent="0.2">
      <c r="E5259" s="2">
        <v>44302</v>
      </c>
      <c r="F5259" t="s">
        <v>22</v>
      </c>
      <c r="G5259" t="s">
        <v>106</v>
      </c>
      <c r="H5259">
        <v>2050</v>
      </c>
      <c r="I5259">
        <f>MONTH(DailyExits[[#This Row],[Date]])</f>
        <v>4</v>
      </c>
      <c r="J5259">
        <f>WEEKDAY(DailyExits[[#This Row],[Date]],2)</f>
        <v>5</v>
      </c>
      <c r="K5259" t="str">
        <f>IF(LEFT(DailyExits[[#This Row],[Lines]],1)="Y","Yes","No")</f>
        <v>No</v>
      </c>
      <c r="L5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60" spans="5:12" x14ac:dyDescent="0.2">
      <c r="E5260" s="2">
        <v>44302</v>
      </c>
      <c r="F5260" t="s">
        <v>62</v>
      </c>
      <c r="G5260" t="s">
        <v>109</v>
      </c>
      <c r="H5260">
        <v>1790</v>
      </c>
      <c r="I5260">
        <f>MONTH(DailyExits[[#This Row],[Date]])</f>
        <v>4</v>
      </c>
      <c r="J5260">
        <f>WEEKDAY(DailyExits[[#This Row],[Date]],2)</f>
        <v>5</v>
      </c>
      <c r="K5260" t="str">
        <f>IF(LEFT(DailyExits[[#This Row],[Lines]],1)="Y","Yes","No")</f>
        <v>Yes</v>
      </c>
      <c r="L5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61" spans="5:12" x14ac:dyDescent="0.2">
      <c r="E5261" s="2">
        <v>44302</v>
      </c>
      <c r="F5261">
        <v>12</v>
      </c>
      <c r="G5261" t="s">
        <v>104</v>
      </c>
      <c r="H5261">
        <v>1590</v>
      </c>
      <c r="I5261">
        <f>MONTH(DailyExits[[#This Row],[Date]])</f>
        <v>4</v>
      </c>
      <c r="J5261">
        <f>WEEKDAY(DailyExits[[#This Row],[Date]],2)</f>
        <v>5</v>
      </c>
      <c r="K5261" t="str">
        <f>IF(LEFT(DailyExits[[#This Row],[Lines]],1)="Y","Yes","No")</f>
        <v>Yes</v>
      </c>
      <c r="L5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62" spans="5:12" x14ac:dyDescent="0.2">
      <c r="E5262" s="2">
        <v>44302</v>
      </c>
      <c r="F5262" t="s">
        <v>10</v>
      </c>
      <c r="G5262" t="s">
        <v>103</v>
      </c>
      <c r="H5262">
        <v>1537</v>
      </c>
      <c r="I5262">
        <f>MONTH(DailyExits[[#This Row],[Date]])</f>
        <v>4</v>
      </c>
      <c r="J5262">
        <f>WEEKDAY(DailyExits[[#This Row],[Date]],2)</f>
        <v>5</v>
      </c>
      <c r="K5262" t="str">
        <f>IF(LEFT(DailyExits[[#This Row],[Lines]],1)="Y","Yes","No")</f>
        <v>Yes</v>
      </c>
      <c r="L5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63" spans="5:12" x14ac:dyDescent="0.2">
      <c r="E5263" s="2">
        <v>44302</v>
      </c>
      <c r="F5263" t="s">
        <v>64</v>
      </c>
      <c r="G5263" t="s">
        <v>109</v>
      </c>
      <c r="H5263">
        <v>1452</v>
      </c>
      <c r="I5263">
        <f>MONTH(DailyExits[[#This Row],[Date]])</f>
        <v>4</v>
      </c>
      <c r="J5263">
        <f>WEEKDAY(DailyExits[[#This Row],[Date]],2)</f>
        <v>5</v>
      </c>
      <c r="K5263" t="str">
        <f>IF(LEFT(DailyExits[[#This Row],[Lines]],1)="Y","Yes","No")</f>
        <v>Yes</v>
      </c>
      <c r="L5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64" spans="5:12" x14ac:dyDescent="0.2">
      <c r="E5264" s="2">
        <v>44302</v>
      </c>
      <c r="F5264" t="s">
        <v>24</v>
      </c>
      <c r="G5264" t="s">
        <v>105</v>
      </c>
      <c r="H5264">
        <v>1447</v>
      </c>
      <c r="I5264">
        <f>MONTH(DailyExits[[#This Row],[Date]])</f>
        <v>4</v>
      </c>
      <c r="J5264">
        <f>WEEKDAY(DailyExits[[#This Row],[Date]],2)</f>
        <v>5</v>
      </c>
      <c r="K5264" t="str">
        <f>IF(LEFT(DailyExits[[#This Row],[Lines]],1)="Y","Yes","No")</f>
        <v>No</v>
      </c>
      <c r="L5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65" spans="5:12" x14ac:dyDescent="0.2">
      <c r="E5265" s="2">
        <v>44302</v>
      </c>
      <c r="F5265" t="s">
        <v>14</v>
      </c>
      <c r="G5265" t="s">
        <v>104</v>
      </c>
      <c r="H5265">
        <v>1445</v>
      </c>
      <c r="I5265">
        <f>MONTH(DailyExits[[#This Row],[Date]])</f>
        <v>4</v>
      </c>
      <c r="J5265">
        <f>WEEKDAY(DailyExits[[#This Row],[Date]],2)</f>
        <v>5</v>
      </c>
      <c r="K5265" t="str">
        <f>IF(LEFT(DailyExits[[#This Row],[Lines]],1)="Y","Yes","No")</f>
        <v>Yes</v>
      </c>
      <c r="L5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66" spans="5:12" x14ac:dyDescent="0.2">
      <c r="E5266" s="2">
        <v>44302</v>
      </c>
      <c r="F5266" t="s">
        <v>48</v>
      </c>
      <c r="G5266" t="s">
        <v>109</v>
      </c>
      <c r="H5266">
        <v>1338</v>
      </c>
      <c r="I5266">
        <f>MONTH(DailyExits[[#This Row],[Date]])</f>
        <v>4</v>
      </c>
      <c r="J5266">
        <f>WEEKDAY(DailyExits[[#This Row],[Date]],2)</f>
        <v>5</v>
      </c>
      <c r="K5266" t="str">
        <f>IF(LEFT(DailyExits[[#This Row],[Lines]],1)="Y","Yes","No")</f>
        <v>Yes</v>
      </c>
      <c r="L5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67" spans="5:12" x14ac:dyDescent="0.2">
      <c r="E5267" s="2">
        <v>44302</v>
      </c>
      <c r="F5267" t="s">
        <v>18</v>
      </c>
      <c r="G5267" t="s">
        <v>105</v>
      </c>
      <c r="H5267">
        <v>1305</v>
      </c>
      <c r="I5267">
        <f>MONTH(DailyExits[[#This Row],[Date]])</f>
        <v>4</v>
      </c>
      <c r="J5267">
        <f>WEEKDAY(DailyExits[[#This Row],[Date]],2)</f>
        <v>5</v>
      </c>
      <c r="K5267" t="str">
        <f>IF(LEFT(DailyExits[[#This Row],[Lines]],1)="Y","Yes","No")</f>
        <v>No</v>
      </c>
      <c r="L5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68" spans="5:12" x14ac:dyDescent="0.2">
      <c r="E5268" s="2">
        <v>44302</v>
      </c>
      <c r="F5268">
        <v>19</v>
      </c>
      <c r="G5268" t="s">
        <v>104</v>
      </c>
      <c r="H5268">
        <v>1298</v>
      </c>
      <c r="I5268">
        <f>MONTH(DailyExits[[#This Row],[Date]])</f>
        <v>4</v>
      </c>
      <c r="J5268">
        <f>WEEKDAY(DailyExits[[#This Row],[Date]],2)</f>
        <v>5</v>
      </c>
      <c r="K5268" t="str">
        <f>IF(LEFT(DailyExits[[#This Row],[Lines]],1)="Y","Yes","No")</f>
        <v>Yes</v>
      </c>
      <c r="L5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69" spans="5:12" x14ac:dyDescent="0.2">
      <c r="E5269" s="2">
        <v>44302</v>
      </c>
      <c r="F5269" t="s">
        <v>26</v>
      </c>
      <c r="G5269" t="s">
        <v>105</v>
      </c>
      <c r="H5269">
        <v>1287</v>
      </c>
      <c r="I5269">
        <f>MONTH(DailyExits[[#This Row],[Date]])</f>
        <v>4</v>
      </c>
      <c r="J5269">
        <f>WEEKDAY(DailyExits[[#This Row],[Date]],2)</f>
        <v>5</v>
      </c>
      <c r="K5269" t="str">
        <f>IF(LEFT(DailyExits[[#This Row],[Lines]],1)="Y","Yes","No")</f>
        <v>No</v>
      </c>
      <c r="L5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70" spans="5:12" x14ac:dyDescent="0.2">
      <c r="E5270" s="2">
        <v>44302</v>
      </c>
      <c r="F5270" t="s">
        <v>2</v>
      </c>
      <c r="G5270" t="s">
        <v>103</v>
      </c>
      <c r="H5270">
        <v>1201</v>
      </c>
      <c r="I5270">
        <f>MONTH(DailyExits[[#This Row],[Date]])</f>
        <v>4</v>
      </c>
      <c r="J5270">
        <f>WEEKDAY(DailyExits[[#This Row],[Date]],2)</f>
        <v>5</v>
      </c>
      <c r="K5270" t="str">
        <f>IF(LEFT(DailyExits[[#This Row],[Lines]],1)="Y","Yes","No")</f>
        <v>Yes</v>
      </c>
      <c r="L5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71" spans="5:12" x14ac:dyDescent="0.2">
      <c r="E5271" s="2">
        <v>44302</v>
      </c>
      <c r="F5271" t="s">
        <v>36</v>
      </c>
      <c r="G5271" t="s">
        <v>108</v>
      </c>
      <c r="H5271">
        <v>1112</v>
      </c>
      <c r="I5271">
        <f>MONTH(DailyExits[[#This Row],[Date]])</f>
        <v>4</v>
      </c>
      <c r="J5271">
        <f>WEEKDAY(DailyExits[[#This Row],[Date]],2)</f>
        <v>5</v>
      </c>
      <c r="K5271" t="str">
        <f>IF(LEFT(DailyExits[[#This Row],[Lines]],1)="Y","Yes","No")</f>
        <v>Yes</v>
      </c>
      <c r="L5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72" spans="5:12" x14ac:dyDescent="0.2">
      <c r="E5272" s="2">
        <v>44302</v>
      </c>
      <c r="F5272" t="s">
        <v>60</v>
      </c>
      <c r="G5272" t="s">
        <v>109</v>
      </c>
      <c r="H5272">
        <v>1041</v>
      </c>
      <c r="I5272">
        <f>MONTH(DailyExits[[#This Row],[Date]])</f>
        <v>4</v>
      </c>
      <c r="J5272">
        <f>WEEKDAY(DailyExits[[#This Row],[Date]],2)</f>
        <v>5</v>
      </c>
      <c r="K5272" t="str">
        <f>IF(LEFT(DailyExits[[#This Row],[Lines]],1)="Y","Yes","No")</f>
        <v>Yes</v>
      </c>
      <c r="L5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73" spans="5:12" x14ac:dyDescent="0.2">
      <c r="E5273" s="2">
        <v>44302</v>
      </c>
      <c r="F5273" t="s">
        <v>28</v>
      </c>
      <c r="G5273" t="s">
        <v>107</v>
      </c>
      <c r="H5273">
        <v>1036</v>
      </c>
      <c r="I5273">
        <f>MONTH(DailyExits[[#This Row],[Date]])</f>
        <v>4</v>
      </c>
      <c r="J5273">
        <f>WEEKDAY(DailyExits[[#This Row],[Date]],2)</f>
        <v>5</v>
      </c>
      <c r="K5273" t="str">
        <f>IF(LEFT(DailyExits[[#This Row],[Lines]],1)="Y","Yes","No")</f>
        <v>No</v>
      </c>
      <c r="L5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74" spans="5:12" x14ac:dyDescent="0.2">
      <c r="E5274" s="2">
        <v>44302</v>
      </c>
      <c r="F5274" t="s">
        <v>40</v>
      </c>
      <c r="G5274" t="s">
        <v>108</v>
      </c>
      <c r="H5274">
        <v>918</v>
      </c>
      <c r="I5274">
        <f>MONTH(DailyExits[[#This Row],[Date]])</f>
        <v>4</v>
      </c>
      <c r="J5274">
        <f>WEEKDAY(DailyExits[[#This Row],[Date]],2)</f>
        <v>5</v>
      </c>
      <c r="K5274" t="str">
        <f>IF(LEFT(DailyExits[[#This Row],[Lines]],1)="Y","Yes","No")</f>
        <v>Yes</v>
      </c>
      <c r="L5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75" spans="5:12" x14ac:dyDescent="0.2">
      <c r="E5275" s="2">
        <v>44302</v>
      </c>
      <c r="F5275" t="s">
        <v>70</v>
      </c>
      <c r="G5275" t="s">
        <v>111</v>
      </c>
      <c r="H5275">
        <v>900</v>
      </c>
      <c r="I5275">
        <f>MONTH(DailyExits[[#This Row],[Date]])</f>
        <v>4</v>
      </c>
      <c r="J5275">
        <f>WEEKDAY(DailyExits[[#This Row],[Date]],2)</f>
        <v>5</v>
      </c>
      <c r="K5275" t="str">
        <f>IF(LEFT(DailyExits[[#This Row],[Lines]],1)="Y","Yes","No")</f>
        <v>No</v>
      </c>
      <c r="L5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76" spans="5:12" x14ac:dyDescent="0.2">
      <c r="E5276" s="2">
        <v>44302</v>
      </c>
      <c r="F5276" t="s">
        <v>80</v>
      </c>
      <c r="G5276" t="s">
        <v>110</v>
      </c>
      <c r="H5276">
        <v>894</v>
      </c>
      <c r="I5276">
        <f>MONTH(DailyExits[[#This Row],[Date]])</f>
        <v>4</v>
      </c>
      <c r="J5276">
        <f>WEEKDAY(DailyExits[[#This Row],[Date]],2)</f>
        <v>5</v>
      </c>
      <c r="K5276" t="str">
        <f>IF(LEFT(DailyExits[[#This Row],[Lines]],1)="Y","Yes","No")</f>
        <v>Yes</v>
      </c>
      <c r="L5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77" spans="5:12" x14ac:dyDescent="0.2">
      <c r="E5277" s="2">
        <v>44302</v>
      </c>
      <c r="F5277" t="s">
        <v>90</v>
      </c>
      <c r="G5277" t="s">
        <v>108</v>
      </c>
      <c r="H5277">
        <v>873</v>
      </c>
      <c r="I5277">
        <f>MONTH(DailyExits[[#This Row],[Date]])</f>
        <v>4</v>
      </c>
      <c r="J5277">
        <f>WEEKDAY(DailyExits[[#This Row],[Date]],2)</f>
        <v>5</v>
      </c>
      <c r="K5277" t="str">
        <f>IF(LEFT(DailyExits[[#This Row],[Lines]],1)="Y","Yes","No")</f>
        <v>Yes</v>
      </c>
      <c r="L5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78" spans="5:12" x14ac:dyDescent="0.2">
      <c r="E5278" s="2">
        <v>44302</v>
      </c>
      <c r="F5278" t="s">
        <v>74</v>
      </c>
      <c r="G5278" t="s">
        <v>108</v>
      </c>
      <c r="H5278">
        <v>845</v>
      </c>
      <c r="I5278">
        <f>MONTH(DailyExits[[#This Row],[Date]])</f>
        <v>4</v>
      </c>
      <c r="J5278">
        <f>WEEKDAY(DailyExits[[#This Row],[Date]],2)</f>
        <v>5</v>
      </c>
      <c r="K5278" t="str">
        <f>IF(LEFT(DailyExits[[#This Row],[Lines]],1)="Y","Yes","No")</f>
        <v>Yes</v>
      </c>
      <c r="L5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79" spans="5:12" x14ac:dyDescent="0.2">
      <c r="E5279" s="2">
        <v>44302</v>
      </c>
      <c r="F5279" t="s">
        <v>38</v>
      </c>
      <c r="G5279" t="s">
        <v>108</v>
      </c>
      <c r="H5279">
        <v>758</v>
      </c>
      <c r="I5279">
        <f>MONTH(DailyExits[[#This Row],[Date]])</f>
        <v>4</v>
      </c>
      <c r="J5279">
        <f>WEEKDAY(DailyExits[[#This Row],[Date]],2)</f>
        <v>5</v>
      </c>
      <c r="K5279" t="str">
        <f>IF(LEFT(DailyExits[[#This Row],[Lines]],1)="Y","Yes","No")</f>
        <v>Yes</v>
      </c>
      <c r="L5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80" spans="5:12" x14ac:dyDescent="0.2">
      <c r="E5280" s="2">
        <v>44302</v>
      </c>
      <c r="F5280" t="s">
        <v>6</v>
      </c>
      <c r="G5280" t="s">
        <v>103</v>
      </c>
      <c r="H5280">
        <v>702</v>
      </c>
      <c r="I5280">
        <f>MONTH(DailyExits[[#This Row],[Date]])</f>
        <v>4</v>
      </c>
      <c r="J5280">
        <f>WEEKDAY(DailyExits[[#This Row],[Date]],2)</f>
        <v>5</v>
      </c>
      <c r="K5280" t="str">
        <f>IF(LEFT(DailyExits[[#This Row],[Lines]],1)="Y","Yes","No")</f>
        <v>Yes</v>
      </c>
      <c r="L5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81" spans="5:12" x14ac:dyDescent="0.2">
      <c r="E5281" s="2">
        <v>44302</v>
      </c>
      <c r="F5281" t="s">
        <v>12</v>
      </c>
      <c r="G5281" t="s">
        <v>103</v>
      </c>
      <c r="H5281">
        <v>665</v>
      </c>
      <c r="I5281">
        <f>MONTH(DailyExits[[#This Row],[Date]])</f>
        <v>4</v>
      </c>
      <c r="J5281">
        <f>WEEKDAY(DailyExits[[#This Row],[Date]],2)</f>
        <v>5</v>
      </c>
      <c r="K5281" t="str">
        <f>IF(LEFT(DailyExits[[#This Row],[Lines]],1)="Y","Yes","No")</f>
        <v>Yes</v>
      </c>
      <c r="L5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82" spans="5:12" x14ac:dyDescent="0.2">
      <c r="E5282" s="2">
        <v>44302</v>
      </c>
      <c r="F5282" t="s">
        <v>34</v>
      </c>
      <c r="G5282" t="s">
        <v>107</v>
      </c>
      <c r="H5282">
        <v>652</v>
      </c>
      <c r="I5282">
        <f>MONTH(DailyExits[[#This Row],[Date]])</f>
        <v>4</v>
      </c>
      <c r="J5282">
        <f>WEEKDAY(DailyExits[[#This Row],[Date]],2)</f>
        <v>5</v>
      </c>
      <c r="K5282" t="str">
        <f>IF(LEFT(DailyExits[[#This Row],[Lines]],1)="Y","Yes","No")</f>
        <v>No</v>
      </c>
      <c r="L5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83" spans="5:12" x14ac:dyDescent="0.2">
      <c r="E5283" s="2">
        <v>44302</v>
      </c>
      <c r="F5283" t="s">
        <v>66</v>
      </c>
      <c r="G5283" t="s">
        <v>110</v>
      </c>
      <c r="H5283">
        <v>651</v>
      </c>
      <c r="I5283">
        <f>MONTH(DailyExits[[#This Row],[Date]])</f>
        <v>4</v>
      </c>
      <c r="J5283">
        <f>WEEKDAY(DailyExits[[#This Row],[Date]],2)</f>
        <v>5</v>
      </c>
      <c r="K5283" t="str">
        <f>IF(LEFT(DailyExits[[#This Row],[Lines]],1)="Y","Yes","No")</f>
        <v>Yes</v>
      </c>
      <c r="L5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84" spans="5:12" x14ac:dyDescent="0.2">
      <c r="E5284" s="2">
        <v>44302</v>
      </c>
      <c r="F5284" t="s">
        <v>32</v>
      </c>
      <c r="G5284" t="s">
        <v>107</v>
      </c>
      <c r="H5284">
        <v>636</v>
      </c>
      <c r="I5284">
        <f>MONTH(DailyExits[[#This Row],[Date]])</f>
        <v>4</v>
      </c>
      <c r="J5284">
        <f>WEEKDAY(DailyExits[[#This Row],[Date]],2)</f>
        <v>5</v>
      </c>
      <c r="K5284" t="str">
        <f>IF(LEFT(DailyExits[[#This Row],[Lines]],1)="Y","Yes","No")</f>
        <v>No</v>
      </c>
      <c r="L5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85" spans="5:12" x14ac:dyDescent="0.2">
      <c r="E5285" s="2">
        <v>44302</v>
      </c>
      <c r="F5285" t="s">
        <v>4</v>
      </c>
      <c r="G5285" t="s">
        <v>103</v>
      </c>
      <c r="H5285">
        <v>621</v>
      </c>
      <c r="I5285">
        <f>MONTH(DailyExits[[#This Row],[Date]])</f>
        <v>4</v>
      </c>
      <c r="J5285">
        <f>WEEKDAY(DailyExits[[#This Row],[Date]],2)</f>
        <v>5</v>
      </c>
      <c r="K5285" t="str">
        <f>IF(LEFT(DailyExits[[#This Row],[Lines]],1)="Y","Yes","No")</f>
        <v>Yes</v>
      </c>
      <c r="L5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86" spans="5:12" x14ac:dyDescent="0.2">
      <c r="E5286" s="2">
        <v>44302</v>
      </c>
      <c r="F5286" t="s">
        <v>30</v>
      </c>
      <c r="G5286" t="s">
        <v>107</v>
      </c>
      <c r="H5286">
        <v>619</v>
      </c>
      <c r="I5286">
        <f>MONTH(DailyExits[[#This Row],[Date]])</f>
        <v>4</v>
      </c>
      <c r="J5286">
        <f>WEEKDAY(DailyExits[[#This Row],[Date]],2)</f>
        <v>5</v>
      </c>
      <c r="K5286" t="str">
        <f>IF(LEFT(DailyExits[[#This Row],[Lines]],1)="Y","Yes","No")</f>
        <v>No</v>
      </c>
      <c r="L5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87" spans="5:12" x14ac:dyDescent="0.2">
      <c r="E5287" s="2">
        <v>44302</v>
      </c>
      <c r="F5287" t="s">
        <v>78</v>
      </c>
      <c r="G5287" t="s">
        <v>110</v>
      </c>
      <c r="H5287">
        <v>612</v>
      </c>
      <c r="I5287">
        <f>MONTH(DailyExits[[#This Row],[Date]])</f>
        <v>4</v>
      </c>
      <c r="J5287">
        <f>WEEKDAY(DailyExits[[#This Row],[Date]],2)</f>
        <v>5</v>
      </c>
      <c r="K5287" t="str">
        <f>IF(LEFT(DailyExits[[#This Row],[Lines]],1)="Y","Yes","No")</f>
        <v>Yes</v>
      </c>
      <c r="L5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88" spans="5:12" x14ac:dyDescent="0.2">
      <c r="E5288" s="2">
        <v>44302</v>
      </c>
      <c r="F5288" t="s">
        <v>46</v>
      </c>
      <c r="G5288" t="s">
        <v>108</v>
      </c>
      <c r="H5288">
        <v>609</v>
      </c>
      <c r="I5288">
        <f>MONTH(DailyExits[[#This Row],[Date]])</f>
        <v>4</v>
      </c>
      <c r="J5288">
        <f>WEEKDAY(DailyExits[[#This Row],[Date]],2)</f>
        <v>5</v>
      </c>
      <c r="K5288" t="str">
        <f>IF(LEFT(DailyExits[[#This Row],[Lines]],1)="Y","Yes","No")</f>
        <v>Yes</v>
      </c>
      <c r="L5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89" spans="5:12" x14ac:dyDescent="0.2">
      <c r="E5289" s="2">
        <v>44302</v>
      </c>
      <c r="F5289" t="s">
        <v>76</v>
      </c>
      <c r="G5289" t="s">
        <v>110</v>
      </c>
      <c r="H5289">
        <v>522</v>
      </c>
      <c r="I5289">
        <f>MONTH(DailyExits[[#This Row],[Date]])</f>
        <v>4</v>
      </c>
      <c r="J5289">
        <f>WEEKDAY(DailyExits[[#This Row],[Date]],2)</f>
        <v>5</v>
      </c>
      <c r="K5289" t="str">
        <f>IF(LEFT(DailyExits[[#This Row],[Lines]],1)="Y","Yes","No")</f>
        <v>Yes</v>
      </c>
      <c r="L5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90" spans="5:12" x14ac:dyDescent="0.2">
      <c r="E5290" s="2">
        <v>44302</v>
      </c>
      <c r="F5290" t="s">
        <v>68</v>
      </c>
      <c r="G5290" t="s">
        <v>111</v>
      </c>
      <c r="H5290">
        <v>499</v>
      </c>
      <c r="I5290">
        <f>MONTH(DailyExits[[#This Row],[Date]])</f>
        <v>4</v>
      </c>
      <c r="J5290">
        <f>WEEKDAY(DailyExits[[#This Row],[Date]],2)</f>
        <v>5</v>
      </c>
      <c r="K5290" t="str">
        <f>IF(LEFT(DailyExits[[#This Row],[Lines]],1)="Y","Yes","No")</f>
        <v>No</v>
      </c>
      <c r="L5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91" spans="5:12" x14ac:dyDescent="0.2">
      <c r="E5291" s="2">
        <v>44302</v>
      </c>
      <c r="F5291" t="s">
        <v>8</v>
      </c>
      <c r="G5291" t="s">
        <v>103</v>
      </c>
      <c r="H5291">
        <v>492</v>
      </c>
      <c r="I5291">
        <f>MONTH(DailyExits[[#This Row],[Date]])</f>
        <v>4</v>
      </c>
      <c r="J5291">
        <f>WEEKDAY(DailyExits[[#This Row],[Date]],2)</f>
        <v>5</v>
      </c>
      <c r="K5291" t="str">
        <f>IF(LEFT(DailyExits[[#This Row],[Lines]],1)="Y","Yes","No")</f>
        <v>Yes</v>
      </c>
      <c r="L5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92" spans="5:12" x14ac:dyDescent="0.2">
      <c r="E5292" s="2">
        <v>44302</v>
      </c>
      <c r="F5292" t="s">
        <v>82</v>
      </c>
      <c r="G5292" t="s">
        <v>110</v>
      </c>
      <c r="H5292">
        <v>382</v>
      </c>
      <c r="I5292">
        <f>MONTH(DailyExits[[#This Row],[Date]])</f>
        <v>4</v>
      </c>
      <c r="J5292">
        <f>WEEKDAY(DailyExits[[#This Row],[Date]],2)</f>
        <v>5</v>
      </c>
      <c r="K5292" t="str">
        <f>IF(LEFT(DailyExits[[#This Row],[Lines]],1)="Y","Yes","No")</f>
        <v>Yes</v>
      </c>
      <c r="L5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93" spans="5:12" x14ac:dyDescent="0.2">
      <c r="E5293" s="2">
        <v>44302</v>
      </c>
      <c r="F5293" t="s">
        <v>42</v>
      </c>
      <c r="G5293" t="s">
        <v>108</v>
      </c>
      <c r="H5293">
        <v>368</v>
      </c>
      <c r="I5293">
        <f>MONTH(DailyExits[[#This Row],[Date]])</f>
        <v>4</v>
      </c>
      <c r="J5293">
        <f>WEEKDAY(DailyExits[[#This Row],[Date]],2)</f>
        <v>5</v>
      </c>
      <c r="K5293" t="str">
        <f>IF(LEFT(DailyExits[[#This Row],[Lines]],1)="Y","Yes","No")</f>
        <v>Yes</v>
      </c>
      <c r="L5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94" spans="5:12" x14ac:dyDescent="0.2">
      <c r="E5294" s="2">
        <v>44302</v>
      </c>
      <c r="F5294" t="s">
        <v>96</v>
      </c>
      <c r="G5294" t="s">
        <v>107</v>
      </c>
      <c r="H5294">
        <v>363</v>
      </c>
      <c r="I5294">
        <f>MONTH(DailyExits[[#This Row],[Date]])</f>
        <v>4</v>
      </c>
      <c r="J5294">
        <f>WEEKDAY(DailyExits[[#This Row],[Date]],2)</f>
        <v>5</v>
      </c>
      <c r="K5294" t="str">
        <f>IF(LEFT(DailyExits[[#This Row],[Lines]],1)="Y","Yes","No")</f>
        <v>No</v>
      </c>
      <c r="L5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95" spans="5:12" x14ac:dyDescent="0.2">
      <c r="E5295" s="2">
        <v>44302</v>
      </c>
      <c r="F5295" t="s">
        <v>84</v>
      </c>
      <c r="G5295" t="s">
        <v>111</v>
      </c>
      <c r="H5295">
        <v>340</v>
      </c>
      <c r="I5295">
        <f>MONTH(DailyExits[[#This Row],[Date]])</f>
        <v>4</v>
      </c>
      <c r="J5295">
        <f>WEEKDAY(DailyExits[[#This Row],[Date]],2)</f>
        <v>5</v>
      </c>
      <c r="K5295" t="str">
        <f>IF(LEFT(DailyExits[[#This Row],[Lines]],1)="Y","Yes","No")</f>
        <v>No</v>
      </c>
      <c r="L5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96" spans="5:12" x14ac:dyDescent="0.2">
      <c r="E5296" s="2">
        <v>44302</v>
      </c>
      <c r="F5296" t="s">
        <v>88</v>
      </c>
      <c r="G5296" t="s">
        <v>107</v>
      </c>
      <c r="H5296">
        <v>330</v>
      </c>
      <c r="I5296">
        <f>MONTH(DailyExits[[#This Row],[Date]])</f>
        <v>4</v>
      </c>
      <c r="J5296">
        <f>WEEKDAY(DailyExits[[#This Row],[Date]],2)</f>
        <v>5</v>
      </c>
      <c r="K5296" t="str">
        <f>IF(LEFT(DailyExits[[#This Row],[Lines]],1)="Y","Yes","No")</f>
        <v>No</v>
      </c>
      <c r="L5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97" spans="5:12" x14ac:dyDescent="0.2">
      <c r="E5297" s="2">
        <v>44302</v>
      </c>
      <c r="F5297" t="s">
        <v>92</v>
      </c>
      <c r="G5297" t="s">
        <v>108</v>
      </c>
      <c r="H5297">
        <v>311</v>
      </c>
      <c r="I5297">
        <f>MONTH(DailyExits[[#This Row],[Date]])</f>
        <v>4</v>
      </c>
      <c r="J5297">
        <f>WEEKDAY(DailyExits[[#This Row],[Date]],2)</f>
        <v>5</v>
      </c>
      <c r="K5297" t="str">
        <f>IF(LEFT(DailyExits[[#This Row],[Lines]],1)="Y","Yes","No")</f>
        <v>Yes</v>
      </c>
      <c r="L5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98" spans="5:12" x14ac:dyDescent="0.2">
      <c r="E5298" s="2">
        <v>44302</v>
      </c>
      <c r="F5298" t="s">
        <v>94</v>
      </c>
      <c r="G5298" t="s">
        <v>107</v>
      </c>
      <c r="H5298">
        <v>286</v>
      </c>
      <c r="I5298">
        <f>MONTH(DailyExits[[#This Row],[Date]])</f>
        <v>4</v>
      </c>
      <c r="J5298">
        <f>WEEKDAY(DailyExits[[#This Row],[Date]],2)</f>
        <v>5</v>
      </c>
      <c r="K5298" t="str">
        <f>IF(LEFT(DailyExits[[#This Row],[Lines]],1)="Y","Yes","No")</f>
        <v>No</v>
      </c>
      <c r="L5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299" spans="5:12" x14ac:dyDescent="0.2">
      <c r="E5299" s="2">
        <v>44302</v>
      </c>
      <c r="F5299" t="s">
        <v>86</v>
      </c>
      <c r="G5299" t="s">
        <v>112</v>
      </c>
      <c r="H5299">
        <v>252</v>
      </c>
      <c r="I5299">
        <f>MONTH(DailyExits[[#This Row],[Date]])</f>
        <v>4</v>
      </c>
      <c r="J5299">
        <f>WEEKDAY(DailyExits[[#This Row],[Date]],2)</f>
        <v>5</v>
      </c>
      <c r="K5299" t="str">
        <f>IF(LEFT(DailyExits[[#This Row],[Lines]],1)="Y","Yes","No")</f>
        <v>No</v>
      </c>
      <c r="L5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00" spans="5:12" x14ac:dyDescent="0.2">
      <c r="E5300" s="2">
        <v>44302</v>
      </c>
      <c r="F5300" t="s">
        <v>44</v>
      </c>
      <c r="G5300" t="s">
        <v>108</v>
      </c>
      <c r="H5300">
        <v>243</v>
      </c>
      <c r="I5300">
        <f>MONTH(DailyExits[[#This Row],[Date]])</f>
        <v>4</v>
      </c>
      <c r="J5300">
        <f>WEEKDAY(DailyExits[[#This Row],[Date]],2)</f>
        <v>5</v>
      </c>
      <c r="K5300" t="str">
        <f>IF(LEFT(DailyExits[[#This Row],[Lines]],1)="Y","Yes","No")</f>
        <v>Yes</v>
      </c>
      <c r="L5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01" spans="5:12" x14ac:dyDescent="0.2">
      <c r="E5301" s="2">
        <v>44302</v>
      </c>
      <c r="F5301" t="s">
        <v>72</v>
      </c>
      <c r="G5301" t="s">
        <v>108</v>
      </c>
      <c r="H5301">
        <v>240</v>
      </c>
      <c r="I5301">
        <f>MONTH(DailyExits[[#This Row],[Date]])</f>
        <v>4</v>
      </c>
      <c r="J5301">
        <f>WEEKDAY(DailyExits[[#This Row],[Date]],2)</f>
        <v>5</v>
      </c>
      <c r="K5301" t="str">
        <f>IF(LEFT(DailyExits[[#This Row],[Lines]],1)="Y","Yes","No")</f>
        <v>Yes</v>
      </c>
      <c r="L5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02" spans="5:12" x14ac:dyDescent="0.2">
      <c r="E5302" s="2">
        <v>44303</v>
      </c>
      <c r="F5302" t="s">
        <v>54</v>
      </c>
      <c r="G5302" t="s">
        <v>109</v>
      </c>
      <c r="H5302">
        <v>3122</v>
      </c>
      <c r="I5302">
        <f>MONTH(DailyExits[[#This Row],[Date]])</f>
        <v>4</v>
      </c>
      <c r="J5302">
        <f>WEEKDAY(DailyExits[[#This Row],[Date]],2)</f>
        <v>6</v>
      </c>
      <c r="K5302" t="str">
        <f>IF(LEFT(DailyExits[[#This Row],[Lines]],1)="Y","Yes","No")</f>
        <v>Yes</v>
      </c>
      <c r="L5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303" spans="5:12" x14ac:dyDescent="0.2">
      <c r="E5303" s="2">
        <v>44303</v>
      </c>
      <c r="F5303" t="s">
        <v>50</v>
      </c>
      <c r="G5303" t="s">
        <v>109</v>
      </c>
      <c r="H5303">
        <v>2016</v>
      </c>
      <c r="I5303">
        <f>MONTH(DailyExits[[#This Row],[Date]])</f>
        <v>4</v>
      </c>
      <c r="J5303">
        <f>WEEKDAY(DailyExits[[#This Row],[Date]],2)</f>
        <v>6</v>
      </c>
      <c r="K5303" t="str">
        <f>IF(LEFT(DailyExits[[#This Row],[Lines]],1)="Y","Yes","No")</f>
        <v>Yes</v>
      </c>
      <c r="L5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304" spans="5:12" x14ac:dyDescent="0.2">
      <c r="E5304" s="2">
        <v>44303</v>
      </c>
      <c r="F5304" t="s">
        <v>52</v>
      </c>
      <c r="G5304" t="s">
        <v>109</v>
      </c>
      <c r="H5304">
        <v>1881</v>
      </c>
      <c r="I5304">
        <f>MONTH(DailyExits[[#This Row],[Date]])</f>
        <v>4</v>
      </c>
      <c r="J5304">
        <f>WEEKDAY(DailyExits[[#This Row],[Date]],2)</f>
        <v>6</v>
      </c>
      <c r="K5304" t="str">
        <f>IF(LEFT(DailyExits[[#This Row],[Lines]],1)="Y","Yes","No")</f>
        <v>Yes</v>
      </c>
      <c r="L5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305" spans="5:12" x14ac:dyDescent="0.2">
      <c r="E5305" s="2">
        <v>44303</v>
      </c>
      <c r="F5305" t="s">
        <v>22</v>
      </c>
      <c r="G5305" t="s">
        <v>106</v>
      </c>
      <c r="H5305">
        <v>1688</v>
      </c>
      <c r="I5305">
        <f>MONTH(DailyExits[[#This Row],[Date]])</f>
        <v>4</v>
      </c>
      <c r="J5305">
        <f>WEEKDAY(DailyExits[[#This Row],[Date]],2)</f>
        <v>6</v>
      </c>
      <c r="K5305" t="str">
        <f>IF(LEFT(DailyExits[[#This Row],[Lines]],1)="Y","Yes","No")</f>
        <v>No</v>
      </c>
      <c r="L53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06" spans="5:12" x14ac:dyDescent="0.2">
      <c r="E5306" s="2">
        <v>44303</v>
      </c>
      <c r="F5306" t="s">
        <v>56</v>
      </c>
      <c r="G5306" t="s">
        <v>109</v>
      </c>
      <c r="H5306">
        <v>1651</v>
      </c>
      <c r="I5306">
        <f>MONTH(DailyExits[[#This Row],[Date]])</f>
        <v>4</v>
      </c>
      <c r="J5306">
        <f>WEEKDAY(DailyExits[[#This Row],[Date]],2)</f>
        <v>6</v>
      </c>
      <c r="K5306" t="str">
        <f>IF(LEFT(DailyExits[[#This Row],[Lines]],1)="Y","Yes","No")</f>
        <v>Yes</v>
      </c>
      <c r="L53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307" spans="5:12" x14ac:dyDescent="0.2">
      <c r="E5307" s="2">
        <v>44303</v>
      </c>
      <c r="F5307">
        <v>16</v>
      </c>
      <c r="G5307" t="s">
        <v>109</v>
      </c>
      <c r="H5307">
        <v>1640</v>
      </c>
      <c r="I5307">
        <f>MONTH(DailyExits[[#This Row],[Date]])</f>
        <v>4</v>
      </c>
      <c r="J5307">
        <f>WEEKDAY(DailyExits[[#This Row],[Date]],2)</f>
        <v>6</v>
      </c>
      <c r="K5307" t="str">
        <f>IF(LEFT(DailyExits[[#This Row],[Lines]],1)="Y","Yes","No")</f>
        <v>Yes</v>
      </c>
      <c r="L5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08" spans="5:12" x14ac:dyDescent="0.2">
      <c r="E5308" s="2">
        <v>44303</v>
      </c>
      <c r="F5308">
        <v>24</v>
      </c>
      <c r="G5308" t="s">
        <v>109</v>
      </c>
      <c r="H5308">
        <v>1509</v>
      </c>
      <c r="I5308">
        <f>MONTH(DailyExits[[#This Row],[Date]])</f>
        <v>4</v>
      </c>
      <c r="J5308">
        <f>WEEKDAY(DailyExits[[#This Row],[Date]],2)</f>
        <v>6</v>
      </c>
      <c r="K5308" t="str">
        <f>IF(LEFT(DailyExits[[#This Row],[Lines]],1)="Y","Yes","No")</f>
        <v>Yes</v>
      </c>
      <c r="L5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09" spans="5:12" x14ac:dyDescent="0.2">
      <c r="E5309" s="2">
        <v>44303</v>
      </c>
      <c r="F5309" t="s">
        <v>20</v>
      </c>
      <c r="G5309" t="s">
        <v>105</v>
      </c>
      <c r="H5309">
        <v>1341</v>
      </c>
      <c r="I5309">
        <f>MONTH(DailyExits[[#This Row],[Date]])</f>
        <v>4</v>
      </c>
      <c r="J5309">
        <f>WEEKDAY(DailyExits[[#This Row],[Date]],2)</f>
        <v>6</v>
      </c>
      <c r="K5309" t="str">
        <f>IF(LEFT(DailyExits[[#This Row],[Lines]],1)="Y","Yes","No")</f>
        <v>No</v>
      </c>
      <c r="L5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10" spans="5:12" x14ac:dyDescent="0.2">
      <c r="E5310" s="2">
        <v>44303</v>
      </c>
      <c r="F5310" t="s">
        <v>10</v>
      </c>
      <c r="G5310" t="s">
        <v>103</v>
      </c>
      <c r="H5310">
        <v>1127</v>
      </c>
      <c r="I5310">
        <f>MONTH(DailyExits[[#This Row],[Date]])</f>
        <v>4</v>
      </c>
      <c r="J5310">
        <f>WEEKDAY(DailyExits[[#This Row],[Date]],2)</f>
        <v>6</v>
      </c>
      <c r="K5310" t="str">
        <f>IF(LEFT(DailyExits[[#This Row],[Lines]],1)="Y","Yes","No")</f>
        <v>Yes</v>
      </c>
      <c r="L5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11" spans="5:12" x14ac:dyDescent="0.2">
      <c r="E5311" s="2">
        <v>44303</v>
      </c>
      <c r="F5311" t="s">
        <v>62</v>
      </c>
      <c r="G5311" t="s">
        <v>109</v>
      </c>
      <c r="H5311">
        <v>1019</v>
      </c>
      <c r="I5311">
        <f>MONTH(DailyExits[[#This Row],[Date]])</f>
        <v>4</v>
      </c>
      <c r="J5311">
        <f>WEEKDAY(DailyExits[[#This Row],[Date]],2)</f>
        <v>6</v>
      </c>
      <c r="K5311" t="str">
        <f>IF(LEFT(DailyExits[[#This Row],[Lines]],1)="Y","Yes","No")</f>
        <v>Yes</v>
      </c>
      <c r="L5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12" spans="5:12" x14ac:dyDescent="0.2">
      <c r="E5312" s="2">
        <v>44303</v>
      </c>
      <c r="F5312">
        <v>12</v>
      </c>
      <c r="G5312" t="s">
        <v>104</v>
      </c>
      <c r="H5312">
        <v>944</v>
      </c>
      <c r="I5312">
        <f>MONTH(DailyExits[[#This Row],[Date]])</f>
        <v>4</v>
      </c>
      <c r="J5312">
        <f>WEEKDAY(DailyExits[[#This Row],[Date]],2)</f>
        <v>6</v>
      </c>
      <c r="K5312" t="str">
        <f>IF(LEFT(DailyExits[[#This Row],[Lines]],1)="Y","Yes","No")</f>
        <v>Yes</v>
      </c>
      <c r="L5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13" spans="5:12" x14ac:dyDescent="0.2">
      <c r="E5313" s="2">
        <v>44303</v>
      </c>
      <c r="F5313" t="s">
        <v>14</v>
      </c>
      <c r="G5313" t="s">
        <v>104</v>
      </c>
      <c r="H5313">
        <v>922</v>
      </c>
      <c r="I5313">
        <f>MONTH(DailyExits[[#This Row],[Date]])</f>
        <v>4</v>
      </c>
      <c r="J5313">
        <f>WEEKDAY(DailyExits[[#This Row],[Date]],2)</f>
        <v>6</v>
      </c>
      <c r="K5313" t="str">
        <f>IF(LEFT(DailyExits[[#This Row],[Lines]],1)="Y","Yes","No")</f>
        <v>Yes</v>
      </c>
      <c r="L5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14" spans="5:12" x14ac:dyDescent="0.2">
      <c r="E5314" s="2">
        <v>44303</v>
      </c>
      <c r="F5314" t="s">
        <v>48</v>
      </c>
      <c r="G5314" t="s">
        <v>109</v>
      </c>
      <c r="H5314">
        <v>868</v>
      </c>
      <c r="I5314">
        <f>MONTH(DailyExits[[#This Row],[Date]])</f>
        <v>4</v>
      </c>
      <c r="J5314">
        <f>WEEKDAY(DailyExits[[#This Row],[Date]],2)</f>
        <v>6</v>
      </c>
      <c r="K5314" t="str">
        <f>IF(LEFT(DailyExits[[#This Row],[Lines]],1)="Y","Yes","No")</f>
        <v>Yes</v>
      </c>
      <c r="L5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15" spans="5:12" x14ac:dyDescent="0.2">
      <c r="E5315" s="2">
        <v>44303</v>
      </c>
      <c r="F5315" t="s">
        <v>64</v>
      </c>
      <c r="G5315" t="s">
        <v>109</v>
      </c>
      <c r="H5315">
        <v>866</v>
      </c>
      <c r="I5315">
        <f>MONTH(DailyExits[[#This Row],[Date]])</f>
        <v>4</v>
      </c>
      <c r="J5315">
        <f>WEEKDAY(DailyExits[[#This Row],[Date]],2)</f>
        <v>6</v>
      </c>
      <c r="K5315" t="str">
        <f>IF(LEFT(DailyExits[[#This Row],[Lines]],1)="Y","Yes","No")</f>
        <v>Yes</v>
      </c>
      <c r="L5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16" spans="5:12" x14ac:dyDescent="0.2">
      <c r="E5316" s="2">
        <v>44303</v>
      </c>
      <c r="F5316" t="s">
        <v>26</v>
      </c>
      <c r="G5316" t="s">
        <v>105</v>
      </c>
      <c r="H5316">
        <v>845</v>
      </c>
      <c r="I5316">
        <f>MONTH(DailyExits[[#This Row],[Date]])</f>
        <v>4</v>
      </c>
      <c r="J5316">
        <f>WEEKDAY(DailyExits[[#This Row],[Date]],2)</f>
        <v>6</v>
      </c>
      <c r="K5316" t="str">
        <f>IF(LEFT(DailyExits[[#This Row],[Lines]],1)="Y","Yes","No")</f>
        <v>No</v>
      </c>
      <c r="L5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17" spans="5:12" x14ac:dyDescent="0.2">
      <c r="E5317" s="2">
        <v>44303</v>
      </c>
      <c r="F5317" t="s">
        <v>24</v>
      </c>
      <c r="G5317" t="s">
        <v>105</v>
      </c>
      <c r="H5317">
        <v>827</v>
      </c>
      <c r="I5317">
        <f>MONTH(DailyExits[[#This Row],[Date]])</f>
        <v>4</v>
      </c>
      <c r="J5317">
        <f>WEEKDAY(DailyExits[[#This Row],[Date]],2)</f>
        <v>6</v>
      </c>
      <c r="K5317" t="str">
        <f>IF(LEFT(DailyExits[[#This Row],[Lines]],1)="Y","Yes","No")</f>
        <v>No</v>
      </c>
      <c r="L5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18" spans="5:12" x14ac:dyDescent="0.2">
      <c r="E5318" s="2">
        <v>44303</v>
      </c>
      <c r="F5318" t="s">
        <v>18</v>
      </c>
      <c r="G5318" t="s">
        <v>105</v>
      </c>
      <c r="H5318">
        <v>822</v>
      </c>
      <c r="I5318">
        <f>MONTH(DailyExits[[#This Row],[Date]])</f>
        <v>4</v>
      </c>
      <c r="J5318">
        <f>WEEKDAY(DailyExits[[#This Row],[Date]],2)</f>
        <v>6</v>
      </c>
      <c r="K5318" t="str">
        <f>IF(LEFT(DailyExits[[#This Row],[Lines]],1)="Y","Yes","No")</f>
        <v>No</v>
      </c>
      <c r="L5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19" spans="5:12" x14ac:dyDescent="0.2">
      <c r="E5319" s="2">
        <v>44303</v>
      </c>
      <c r="F5319">
        <v>19</v>
      </c>
      <c r="G5319" t="s">
        <v>104</v>
      </c>
      <c r="H5319">
        <v>794</v>
      </c>
      <c r="I5319">
        <f>MONTH(DailyExits[[#This Row],[Date]])</f>
        <v>4</v>
      </c>
      <c r="J5319">
        <f>WEEKDAY(DailyExits[[#This Row],[Date]],2)</f>
        <v>6</v>
      </c>
      <c r="K5319" t="str">
        <f>IF(LEFT(DailyExits[[#This Row],[Lines]],1)="Y","Yes","No")</f>
        <v>Yes</v>
      </c>
      <c r="L5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20" spans="5:12" x14ac:dyDescent="0.2">
      <c r="E5320" s="2">
        <v>44303</v>
      </c>
      <c r="F5320" t="s">
        <v>2</v>
      </c>
      <c r="G5320" t="s">
        <v>103</v>
      </c>
      <c r="H5320">
        <v>687</v>
      </c>
      <c r="I5320">
        <f>MONTH(DailyExits[[#This Row],[Date]])</f>
        <v>4</v>
      </c>
      <c r="J5320">
        <f>WEEKDAY(DailyExits[[#This Row],[Date]],2)</f>
        <v>6</v>
      </c>
      <c r="K5320" t="str">
        <f>IF(LEFT(DailyExits[[#This Row],[Lines]],1)="Y","Yes","No")</f>
        <v>Yes</v>
      </c>
      <c r="L5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21" spans="5:12" x14ac:dyDescent="0.2">
      <c r="E5321" s="2">
        <v>44303</v>
      </c>
      <c r="F5321" t="s">
        <v>60</v>
      </c>
      <c r="G5321" t="s">
        <v>109</v>
      </c>
      <c r="H5321">
        <v>631</v>
      </c>
      <c r="I5321">
        <f>MONTH(DailyExits[[#This Row],[Date]])</f>
        <v>4</v>
      </c>
      <c r="J5321">
        <f>WEEKDAY(DailyExits[[#This Row],[Date]],2)</f>
        <v>6</v>
      </c>
      <c r="K5321" t="str">
        <f>IF(LEFT(DailyExits[[#This Row],[Lines]],1)="Y","Yes","No")</f>
        <v>Yes</v>
      </c>
      <c r="L5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22" spans="5:12" x14ac:dyDescent="0.2">
      <c r="E5322" s="2">
        <v>44303</v>
      </c>
      <c r="F5322" t="s">
        <v>70</v>
      </c>
      <c r="G5322" t="s">
        <v>111</v>
      </c>
      <c r="H5322">
        <v>630</v>
      </c>
      <c r="I5322">
        <f>MONTH(DailyExits[[#This Row],[Date]])</f>
        <v>4</v>
      </c>
      <c r="J5322">
        <f>WEEKDAY(DailyExits[[#This Row],[Date]],2)</f>
        <v>6</v>
      </c>
      <c r="K5322" t="str">
        <f>IF(LEFT(DailyExits[[#This Row],[Lines]],1)="Y","Yes","No")</f>
        <v>No</v>
      </c>
      <c r="L5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23" spans="5:12" x14ac:dyDescent="0.2">
      <c r="E5323" s="2">
        <v>44303</v>
      </c>
      <c r="F5323" t="s">
        <v>36</v>
      </c>
      <c r="G5323" t="s">
        <v>108</v>
      </c>
      <c r="H5323">
        <v>597</v>
      </c>
      <c r="I5323">
        <f>MONTH(DailyExits[[#This Row],[Date]])</f>
        <v>4</v>
      </c>
      <c r="J5323">
        <f>WEEKDAY(DailyExits[[#This Row],[Date]],2)</f>
        <v>6</v>
      </c>
      <c r="K5323" t="str">
        <f>IF(LEFT(DailyExits[[#This Row],[Lines]],1)="Y","Yes","No")</f>
        <v>Yes</v>
      </c>
      <c r="L5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24" spans="5:12" x14ac:dyDescent="0.2">
      <c r="E5324" s="2">
        <v>44303</v>
      </c>
      <c r="F5324" t="s">
        <v>28</v>
      </c>
      <c r="G5324" t="s">
        <v>107</v>
      </c>
      <c r="H5324">
        <v>566</v>
      </c>
      <c r="I5324">
        <f>MONTH(DailyExits[[#This Row],[Date]])</f>
        <v>4</v>
      </c>
      <c r="J5324">
        <f>WEEKDAY(DailyExits[[#This Row],[Date]],2)</f>
        <v>6</v>
      </c>
      <c r="K5324" t="str">
        <f>IF(LEFT(DailyExits[[#This Row],[Lines]],1)="Y","Yes","No")</f>
        <v>No</v>
      </c>
      <c r="L5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25" spans="5:12" x14ac:dyDescent="0.2">
      <c r="E5325" s="2">
        <v>44303</v>
      </c>
      <c r="F5325" t="s">
        <v>40</v>
      </c>
      <c r="G5325" t="s">
        <v>108</v>
      </c>
      <c r="H5325">
        <v>525</v>
      </c>
      <c r="I5325">
        <f>MONTH(DailyExits[[#This Row],[Date]])</f>
        <v>4</v>
      </c>
      <c r="J5325">
        <f>WEEKDAY(DailyExits[[#This Row],[Date]],2)</f>
        <v>6</v>
      </c>
      <c r="K5325" t="str">
        <f>IF(LEFT(DailyExits[[#This Row],[Lines]],1)="Y","Yes","No")</f>
        <v>Yes</v>
      </c>
      <c r="L5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26" spans="5:12" x14ac:dyDescent="0.2">
      <c r="E5326" s="2">
        <v>44303</v>
      </c>
      <c r="F5326" t="s">
        <v>46</v>
      </c>
      <c r="G5326" t="s">
        <v>108</v>
      </c>
      <c r="H5326">
        <v>509</v>
      </c>
      <c r="I5326">
        <f>MONTH(DailyExits[[#This Row],[Date]])</f>
        <v>4</v>
      </c>
      <c r="J5326">
        <f>WEEKDAY(DailyExits[[#This Row],[Date]],2)</f>
        <v>6</v>
      </c>
      <c r="K5326" t="str">
        <f>IF(LEFT(DailyExits[[#This Row],[Lines]],1)="Y","Yes","No")</f>
        <v>Yes</v>
      </c>
      <c r="L5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27" spans="5:12" x14ac:dyDescent="0.2">
      <c r="E5327" s="2">
        <v>44303</v>
      </c>
      <c r="F5327" t="s">
        <v>80</v>
      </c>
      <c r="G5327" t="s">
        <v>110</v>
      </c>
      <c r="H5327">
        <v>492</v>
      </c>
      <c r="I5327">
        <f>MONTH(DailyExits[[#This Row],[Date]])</f>
        <v>4</v>
      </c>
      <c r="J5327">
        <f>WEEKDAY(DailyExits[[#This Row],[Date]],2)</f>
        <v>6</v>
      </c>
      <c r="K5327" t="str">
        <f>IF(LEFT(DailyExits[[#This Row],[Lines]],1)="Y","Yes","No")</f>
        <v>Yes</v>
      </c>
      <c r="L5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28" spans="5:12" x14ac:dyDescent="0.2">
      <c r="E5328" s="2">
        <v>44303</v>
      </c>
      <c r="F5328" t="s">
        <v>78</v>
      </c>
      <c r="G5328" t="s">
        <v>110</v>
      </c>
      <c r="H5328">
        <v>461</v>
      </c>
      <c r="I5328">
        <f>MONTH(DailyExits[[#This Row],[Date]])</f>
        <v>4</v>
      </c>
      <c r="J5328">
        <f>WEEKDAY(DailyExits[[#This Row],[Date]],2)</f>
        <v>6</v>
      </c>
      <c r="K5328" t="str">
        <f>IF(LEFT(DailyExits[[#This Row],[Lines]],1)="Y","Yes","No")</f>
        <v>Yes</v>
      </c>
      <c r="L5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29" spans="5:12" x14ac:dyDescent="0.2">
      <c r="E5329" s="2">
        <v>44303</v>
      </c>
      <c r="F5329" t="s">
        <v>6</v>
      </c>
      <c r="G5329" t="s">
        <v>103</v>
      </c>
      <c r="H5329">
        <v>455</v>
      </c>
      <c r="I5329">
        <f>MONTH(DailyExits[[#This Row],[Date]])</f>
        <v>4</v>
      </c>
      <c r="J5329">
        <f>WEEKDAY(DailyExits[[#This Row],[Date]],2)</f>
        <v>6</v>
      </c>
      <c r="K5329" t="str">
        <f>IF(LEFT(DailyExits[[#This Row],[Lines]],1)="Y","Yes","No")</f>
        <v>Yes</v>
      </c>
      <c r="L5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30" spans="5:12" x14ac:dyDescent="0.2">
      <c r="E5330" s="2">
        <v>44303</v>
      </c>
      <c r="F5330" t="s">
        <v>12</v>
      </c>
      <c r="G5330" t="s">
        <v>103</v>
      </c>
      <c r="H5330">
        <v>449</v>
      </c>
      <c r="I5330">
        <f>MONTH(DailyExits[[#This Row],[Date]])</f>
        <v>4</v>
      </c>
      <c r="J5330">
        <f>WEEKDAY(DailyExits[[#This Row],[Date]],2)</f>
        <v>6</v>
      </c>
      <c r="K5330" t="str">
        <f>IF(LEFT(DailyExits[[#This Row],[Lines]],1)="Y","Yes","No")</f>
        <v>Yes</v>
      </c>
      <c r="L5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31" spans="5:12" x14ac:dyDescent="0.2">
      <c r="E5331" s="2">
        <v>44303</v>
      </c>
      <c r="F5331" t="s">
        <v>38</v>
      </c>
      <c r="G5331" t="s">
        <v>108</v>
      </c>
      <c r="H5331">
        <v>419</v>
      </c>
      <c r="I5331">
        <f>MONTH(DailyExits[[#This Row],[Date]])</f>
        <v>4</v>
      </c>
      <c r="J5331">
        <f>WEEKDAY(DailyExits[[#This Row],[Date]],2)</f>
        <v>6</v>
      </c>
      <c r="K5331" t="str">
        <f>IF(LEFT(DailyExits[[#This Row],[Lines]],1)="Y","Yes","No")</f>
        <v>Yes</v>
      </c>
      <c r="L5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32" spans="5:12" x14ac:dyDescent="0.2">
      <c r="E5332" s="2">
        <v>44303</v>
      </c>
      <c r="F5332" t="s">
        <v>34</v>
      </c>
      <c r="G5332" t="s">
        <v>107</v>
      </c>
      <c r="H5332">
        <v>410</v>
      </c>
      <c r="I5332">
        <f>MONTH(DailyExits[[#This Row],[Date]])</f>
        <v>4</v>
      </c>
      <c r="J5332">
        <f>WEEKDAY(DailyExits[[#This Row],[Date]],2)</f>
        <v>6</v>
      </c>
      <c r="K5332" t="str">
        <f>IF(LEFT(DailyExits[[#This Row],[Lines]],1)="Y","Yes","No")</f>
        <v>No</v>
      </c>
      <c r="L5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33" spans="5:12" x14ac:dyDescent="0.2">
      <c r="E5333" s="2">
        <v>44303</v>
      </c>
      <c r="F5333" t="s">
        <v>90</v>
      </c>
      <c r="G5333" t="s">
        <v>108</v>
      </c>
      <c r="H5333">
        <v>377</v>
      </c>
      <c r="I5333">
        <f>MONTH(DailyExits[[#This Row],[Date]])</f>
        <v>4</v>
      </c>
      <c r="J5333">
        <f>WEEKDAY(DailyExits[[#This Row],[Date]],2)</f>
        <v>6</v>
      </c>
      <c r="K5333" t="str">
        <f>IF(LEFT(DailyExits[[#This Row],[Lines]],1)="Y","Yes","No")</f>
        <v>Yes</v>
      </c>
      <c r="L5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34" spans="5:12" x14ac:dyDescent="0.2">
      <c r="E5334" s="2">
        <v>44303</v>
      </c>
      <c r="F5334" t="s">
        <v>66</v>
      </c>
      <c r="G5334" t="s">
        <v>110</v>
      </c>
      <c r="H5334">
        <v>370</v>
      </c>
      <c r="I5334">
        <f>MONTH(DailyExits[[#This Row],[Date]])</f>
        <v>4</v>
      </c>
      <c r="J5334">
        <f>WEEKDAY(DailyExits[[#This Row],[Date]],2)</f>
        <v>6</v>
      </c>
      <c r="K5334" t="str">
        <f>IF(LEFT(DailyExits[[#This Row],[Lines]],1)="Y","Yes","No")</f>
        <v>Yes</v>
      </c>
      <c r="L5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35" spans="5:12" x14ac:dyDescent="0.2">
      <c r="E5335" s="2">
        <v>44303</v>
      </c>
      <c r="F5335" t="s">
        <v>74</v>
      </c>
      <c r="G5335" t="s">
        <v>108</v>
      </c>
      <c r="H5335">
        <v>360</v>
      </c>
      <c r="I5335">
        <f>MONTH(DailyExits[[#This Row],[Date]])</f>
        <v>4</v>
      </c>
      <c r="J5335">
        <f>WEEKDAY(DailyExits[[#This Row],[Date]],2)</f>
        <v>6</v>
      </c>
      <c r="K5335" t="str">
        <f>IF(LEFT(DailyExits[[#This Row],[Lines]],1)="Y","Yes","No")</f>
        <v>Yes</v>
      </c>
      <c r="L5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36" spans="5:12" x14ac:dyDescent="0.2">
      <c r="E5336" s="2">
        <v>44303</v>
      </c>
      <c r="F5336" t="s">
        <v>96</v>
      </c>
      <c r="G5336" t="s">
        <v>107</v>
      </c>
      <c r="H5336">
        <v>359</v>
      </c>
      <c r="I5336">
        <f>MONTH(DailyExits[[#This Row],[Date]])</f>
        <v>4</v>
      </c>
      <c r="J5336">
        <f>WEEKDAY(DailyExits[[#This Row],[Date]],2)</f>
        <v>6</v>
      </c>
      <c r="K5336" t="str">
        <f>IF(LEFT(DailyExits[[#This Row],[Lines]],1)="Y","Yes","No")</f>
        <v>No</v>
      </c>
      <c r="L5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37" spans="5:12" x14ac:dyDescent="0.2">
      <c r="E5337" s="2">
        <v>44303</v>
      </c>
      <c r="F5337" t="s">
        <v>4</v>
      </c>
      <c r="G5337" t="s">
        <v>103</v>
      </c>
      <c r="H5337">
        <v>352</v>
      </c>
      <c r="I5337">
        <f>MONTH(DailyExits[[#This Row],[Date]])</f>
        <v>4</v>
      </c>
      <c r="J5337">
        <f>WEEKDAY(DailyExits[[#This Row],[Date]],2)</f>
        <v>6</v>
      </c>
      <c r="K5337" t="str">
        <f>IF(LEFT(DailyExits[[#This Row],[Lines]],1)="Y","Yes","No")</f>
        <v>Yes</v>
      </c>
      <c r="L5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38" spans="5:12" x14ac:dyDescent="0.2">
      <c r="E5338" s="2">
        <v>44303</v>
      </c>
      <c r="F5338" t="s">
        <v>32</v>
      </c>
      <c r="G5338" t="s">
        <v>107</v>
      </c>
      <c r="H5338">
        <v>349</v>
      </c>
      <c r="I5338">
        <f>MONTH(DailyExits[[#This Row],[Date]])</f>
        <v>4</v>
      </c>
      <c r="J5338">
        <f>WEEKDAY(DailyExits[[#This Row],[Date]],2)</f>
        <v>6</v>
      </c>
      <c r="K5338" t="str">
        <f>IF(LEFT(DailyExits[[#This Row],[Lines]],1)="Y","Yes","No")</f>
        <v>No</v>
      </c>
      <c r="L5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39" spans="5:12" x14ac:dyDescent="0.2">
      <c r="E5339" s="2">
        <v>44303</v>
      </c>
      <c r="F5339" t="s">
        <v>84</v>
      </c>
      <c r="G5339" t="s">
        <v>111</v>
      </c>
      <c r="H5339">
        <v>317</v>
      </c>
      <c r="I5339">
        <f>MONTH(DailyExits[[#This Row],[Date]])</f>
        <v>4</v>
      </c>
      <c r="J5339">
        <f>WEEKDAY(DailyExits[[#This Row],[Date]],2)</f>
        <v>6</v>
      </c>
      <c r="K5339" t="str">
        <f>IF(LEFT(DailyExits[[#This Row],[Lines]],1)="Y","Yes","No")</f>
        <v>No</v>
      </c>
      <c r="L5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40" spans="5:12" x14ac:dyDescent="0.2">
      <c r="E5340" s="2">
        <v>44303</v>
      </c>
      <c r="F5340" t="s">
        <v>8</v>
      </c>
      <c r="G5340" t="s">
        <v>103</v>
      </c>
      <c r="H5340">
        <v>307</v>
      </c>
      <c r="I5340">
        <f>MONTH(DailyExits[[#This Row],[Date]])</f>
        <v>4</v>
      </c>
      <c r="J5340">
        <f>WEEKDAY(DailyExits[[#This Row],[Date]],2)</f>
        <v>6</v>
      </c>
      <c r="K5340" t="str">
        <f>IF(LEFT(DailyExits[[#This Row],[Lines]],1)="Y","Yes","No")</f>
        <v>Yes</v>
      </c>
      <c r="L5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41" spans="5:12" x14ac:dyDescent="0.2">
      <c r="E5341" s="2">
        <v>44303</v>
      </c>
      <c r="F5341" t="s">
        <v>68</v>
      </c>
      <c r="G5341" t="s">
        <v>111</v>
      </c>
      <c r="H5341">
        <v>302</v>
      </c>
      <c r="I5341">
        <f>MONTH(DailyExits[[#This Row],[Date]])</f>
        <v>4</v>
      </c>
      <c r="J5341">
        <f>WEEKDAY(DailyExits[[#This Row],[Date]],2)</f>
        <v>6</v>
      </c>
      <c r="K5341" t="str">
        <f>IF(LEFT(DailyExits[[#This Row],[Lines]],1)="Y","Yes","No")</f>
        <v>No</v>
      </c>
      <c r="L5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42" spans="5:12" x14ac:dyDescent="0.2">
      <c r="E5342" s="2">
        <v>44303</v>
      </c>
      <c r="F5342" t="s">
        <v>30</v>
      </c>
      <c r="G5342" t="s">
        <v>107</v>
      </c>
      <c r="H5342">
        <v>299</v>
      </c>
      <c r="I5342">
        <f>MONTH(DailyExits[[#This Row],[Date]])</f>
        <v>4</v>
      </c>
      <c r="J5342">
        <f>WEEKDAY(DailyExits[[#This Row],[Date]],2)</f>
        <v>6</v>
      </c>
      <c r="K5342" t="str">
        <f>IF(LEFT(DailyExits[[#This Row],[Lines]],1)="Y","Yes","No")</f>
        <v>No</v>
      </c>
      <c r="L5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43" spans="5:12" x14ac:dyDescent="0.2">
      <c r="E5343" s="2">
        <v>44303</v>
      </c>
      <c r="F5343" t="s">
        <v>42</v>
      </c>
      <c r="G5343" t="s">
        <v>108</v>
      </c>
      <c r="H5343">
        <v>260</v>
      </c>
      <c r="I5343">
        <f>MONTH(DailyExits[[#This Row],[Date]])</f>
        <v>4</v>
      </c>
      <c r="J5343">
        <f>WEEKDAY(DailyExits[[#This Row],[Date]],2)</f>
        <v>6</v>
      </c>
      <c r="K5343" t="str">
        <f>IF(LEFT(DailyExits[[#This Row],[Lines]],1)="Y","Yes","No")</f>
        <v>Yes</v>
      </c>
      <c r="L5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44" spans="5:12" x14ac:dyDescent="0.2">
      <c r="E5344" s="2">
        <v>44303</v>
      </c>
      <c r="F5344" t="s">
        <v>76</v>
      </c>
      <c r="G5344" t="s">
        <v>110</v>
      </c>
      <c r="H5344">
        <v>245</v>
      </c>
      <c r="I5344">
        <f>MONTH(DailyExits[[#This Row],[Date]])</f>
        <v>4</v>
      </c>
      <c r="J5344">
        <f>WEEKDAY(DailyExits[[#This Row],[Date]],2)</f>
        <v>6</v>
      </c>
      <c r="K5344" t="str">
        <f>IF(LEFT(DailyExits[[#This Row],[Lines]],1)="Y","Yes","No")</f>
        <v>Yes</v>
      </c>
      <c r="L5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45" spans="5:12" x14ac:dyDescent="0.2">
      <c r="E5345" s="2">
        <v>44303</v>
      </c>
      <c r="F5345" t="s">
        <v>94</v>
      </c>
      <c r="G5345" t="s">
        <v>107</v>
      </c>
      <c r="H5345">
        <v>219</v>
      </c>
      <c r="I5345">
        <f>MONTH(DailyExits[[#This Row],[Date]])</f>
        <v>4</v>
      </c>
      <c r="J5345">
        <f>WEEKDAY(DailyExits[[#This Row],[Date]],2)</f>
        <v>6</v>
      </c>
      <c r="K5345" t="str">
        <f>IF(LEFT(DailyExits[[#This Row],[Lines]],1)="Y","Yes","No")</f>
        <v>No</v>
      </c>
      <c r="L5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46" spans="5:12" x14ac:dyDescent="0.2">
      <c r="E5346" s="2">
        <v>44303</v>
      </c>
      <c r="F5346" t="s">
        <v>82</v>
      </c>
      <c r="G5346" t="s">
        <v>110</v>
      </c>
      <c r="H5346">
        <v>211</v>
      </c>
      <c r="I5346">
        <f>MONTH(DailyExits[[#This Row],[Date]])</f>
        <v>4</v>
      </c>
      <c r="J5346">
        <f>WEEKDAY(DailyExits[[#This Row],[Date]],2)</f>
        <v>6</v>
      </c>
      <c r="K5346" t="str">
        <f>IF(LEFT(DailyExits[[#This Row],[Lines]],1)="Y","Yes","No")</f>
        <v>Yes</v>
      </c>
      <c r="L5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47" spans="5:12" x14ac:dyDescent="0.2">
      <c r="E5347" s="2">
        <v>44303</v>
      </c>
      <c r="F5347" t="s">
        <v>92</v>
      </c>
      <c r="G5347" t="s">
        <v>108</v>
      </c>
      <c r="H5347">
        <v>180</v>
      </c>
      <c r="I5347">
        <f>MONTH(DailyExits[[#This Row],[Date]])</f>
        <v>4</v>
      </c>
      <c r="J5347">
        <f>WEEKDAY(DailyExits[[#This Row],[Date]],2)</f>
        <v>6</v>
      </c>
      <c r="K5347" t="str">
        <f>IF(LEFT(DailyExits[[#This Row],[Lines]],1)="Y","Yes","No")</f>
        <v>Yes</v>
      </c>
      <c r="L5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48" spans="5:12" x14ac:dyDescent="0.2">
      <c r="E5348" s="2">
        <v>44303</v>
      </c>
      <c r="F5348" t="s">
        <v>88</v>
      </c>
      <c r="G5348" t="s">
        <v>107</v>
      </c>
      <c r="H5348">
        <v>178</v>
      </c>
      <c r="I5348">
        <f>MONTH(DailyExits[[#This Row],[Date]])</f>
        <v>4</v>
      </c>
      <c r="J5348">
        <f>WEEKDAY(DailyExits[[#This Row],[Date]],2)</f>
        <v>6</v>
      </c>
      <c r="K5348" t="str">
        <f>IF(LEFT(DailyExits[[#This Row],[Lines]],1)="Y","Yes","No")</f>
        <v>No</v>
      </c>
      <c r="L5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49" spans="5:12" x14ac:dyDescent="0.2">
      <c r="E5349" s="2">
        <v>44303</v>
      </c>
      <c r="F5349" t="s">
        <v>44</v>
      </c>
      <c r="G5349" t="s">
        <v>108</v>
      </c>
      <c r="H5349">
        <v>166</v>
      </c>
      <c r="I5349">
        <f>MONTH(DailyExits[[#This Row],[Date]])</f>
        <v>4</v>
      </c>
      <c r="J5349">
        <f>WEEKDAY(DailyExits[[#This Row],[Date]],2)</f>
        <v>6</v>
      </c>
      <c r="K5349" t="str">
        <f>IF(LEFT(DailyExits[[#This Row],[Lines]],1)="Y","Yes","No")</f>
        <v>Yes</v>
      </c>
      <c r="L5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50" spans="5:12" x14ac:dyDescent="0.2">
      <c r="E5350" s="2">
        <v>44303</v>
      </c>
      <c r="F5350" t="s">
        <v>86</v>
      </c>
      <c r="G5350" t="s">
        <v>112</v>
      </c>
      <c r="H5350">
        <v>120</v>
      </c>
      <c r="I5350">
        <f>MONTH(DailyExits[[#This Row],[Date]])</f>
        <v>4</v>
      </c>
      <c r="J5350">
        <f>WEEKDAY(DailyExits[[#This Row],[Date]],2)</f>
        <v>6</v>
      </c>
      <c r="K5350" t="str">
        <f>IF(LEFT(DailyExits[[#This Row],[Lines]],1)="Y","Yes","No")</f>
        <v>No</v>
      </c>
      <c r="L5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51" spans="5:12" x14ac:dyDescent="0.2">
      <c r="E5351" s="2">
        <v>44303</v>
      </c>
      <c r="F5351" t="s">
        <v>72</v>
      </c>
      <c r="G5351" t="s">
        <v>108</v>
      </c>
      <c r="H5351">
        <v>113</v>
      </c>
      <c r="I5351">
        <f>MONTH(DailyExits[[#This Row],[Date]])</f>
        <v>4</v>
      </c>
      <c r="J5351">
        <f>WEEKDAY(DailyExits[[#This Row],[Date]],2)</f>
        <v>6</v>
      </c>
      <c r="K5351" t="str">
        <f>IF(LEFT(DailyExits[[#This Row],[Lines]],1)="Y","Yes","No")</f>
        <v>Yes</v>
      </c>
      <c r="L5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52" spans="5:12" x14ac:dyDescent="0.2">
      <c r="E5352" s="2">
        <v>44304</v>
      </c>
      <c r="F5352" t="s">
        <v>54</v>
      </c>
      <c r="G5352" t="s">
        <v>109</v>
      </c>
      <c r="H5352">
        <v>2224</v>
      </c>
      <c r="I5352">
        <f>MONTH(DailyExits[[#This Row],[Date]])</f>
        <v>4</v>
      </c>
      <c r="J5352">
        <f>WEEKDAY(DailyExits[[#This Row],[Date]],2)</f>
        <v>7</v>
      </c>
      <c r="K5352" t="str">
        <f>IF(LEFT(DailyExits[[#This Row],[Lines]],1)="Y","Yes","No")</f>
        <v>Yes</v>
      </c>
      <c r="L5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353" spans="5:12" x14ac:dyDescent="0.2">
      <c r="E5353" s="2">
        <v>44304</v>
      </c>
      <c r="F5353" t="s">
        <v>22</v>
      </c>
      <c r="G5353" t="s">
        <v>106</v>
      </c>
      <c r="H5353">
        <v>1439</v>
      </c>
      <c r="I5353">
        <f>MONTH(DailyExits[[#This Row],[Date]])</f>
        <v>4</v>
      </c>
      <c r="J5353">
        <f>WEEKDAY(DailyExits[[#This Row],[Date]],2)</f>
        <v>7</v>
      </c>
      <c r="K5353" t="str">
        <f>IF(LEFT(DailyExits[[#This Row],[Lines]],1)="Y","Yes","No")</f>
        <v>No</v>
      </c>
      <c r="L535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54" spans="5:12" x14ac:dyDescent="0.2">
      <c r="E5354" s="2">
        <v>44304</v>
      </c>
      <c r="F5354" t="s">
        <v>50</v>
      </c>
      <c r="G5354" t="s">
        <v>109</v>
      </c>
      <c r="H5354">
        <v>1377</v>
      </c>
      <c r="I5354">
        <f>MONTH(DailyExits[[#This Row],[Date]])</f>
        <v>4</v>
      </c>
      <c r="J5354">
        <f>WEEKDAY(DailyExits[[#This Row],[Date]],2)</f>
        <v>7</v>
      </c>
      <c r="K5354" t="str">
        <f>IF(LEFT(DailyExits[[#This Row],[Lines]],1)="Y","Yes","No")</f>
        <v>Yes</v>
      </c>
      <c r="L5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355" spans="5:12" x14ac:dyDescent="0.2">
      <c r="E5355" s="2">
        <v>44304</v>
      </c>
      <c r="F5355" t="s">
        <v>56</v>
      </c>
      <c r="G5355" t="s">
        <v>109</v>
      </c>
      <c r="H5355">
        <v>1270</v>
      </c>
      <c r="I5355">
        <f>MONTH(DailyExits[[#This Row],[Date]])</f>
        <v>4</v>
      </c>
      <c r="J5355">
        <f>WEEKDAY(DailyExits[[#This Row],[Date]],2)</f>
        <v>7</v>
      </c>
      <c r="K5355" t="str">
        <f>IF(LEFT(DailyExits[[#This Row],[Lines]],1)="Y","Yes","No")</f>
        <v>Yes</v>
      </c>
      <c r="L53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356" spans="5:12" x14ac:dyDescent="0.2">
      <c r="E5356" s="2">
        <v>44304</v>
      </c>
      <c r="F5356" t="s">
        <v>52</v>
      </c>
      <c r="G5356" t="s">
        <v>109</v>
      </c>
      <c r="H5356">
        <v>1243</v>
      </c>
      <c r="I5356">
        <f>MONTH(DailyExits[[#This Row],[Date]])</f>
        <v>4</v>
      </c>
      <c r="J5356">
        <f>WEEKDAY(DailyExits[[#This Row],[Date]],2)</f>
        <v>7</v>
      </c>
      <c r="K5356" t="str">
        <f>IF(LEFT(DailyExits[[#This Row],[Lines]],1)="Y","Yes","No")</f>
        <v>Yes</v>
      </c>
      <c r="L53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357" spans="5:12" x14ac:dyDescent="0.2">
      <c r="E5357" s="2">
        <v>44304</v>
      </c>
      <c r="F5357">
        <v>16</v>
      </c>
      <c r="G5357" t="s">
        <v>109</v>
      </c>
      <c r="H5357">
        <v>1137</v>
      </c>
      <c r="I5357">
        <f>MONTH(DailyExits[[#This Row],[Date]])</f>
        <v>4</v>
      </c>
      <c r="J5357">
        <f>WEEKDAY(DailyExits[[#This Row],[Date]],2)</f>
        <v>7</v>
      </c>
      <c r="K5357" t="str">
        <f>IF(LEFT(DailyExits[[#This Row],[Lines]],1)="Y","Yes","No")</f>
        <v>Yes</v>
      </c>
      <c r="L53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58" spans="5:12" x14ac:dyDescent="0.2">
      <c r="E5358" s="2">
        <v>44304</v>
      </c>
      <c r="F5358" t="s">
        <v>20</v>
      </c>
      <c r="G5358" t="s">
        <v>105</v>
      </c>
      <c r="H5358">
        <v>1091</v>
      </c>
      <c r="I5358">
        <f>MONTH(DailyExits[[#This Row],[Date]])</f>
        <v>4</v>
      </c>
      <c r="J5358">
        <f>WEEKDAY(DailyExits[[#This Row],[Date]],2)</f>
        <v>7</v>
      </c>
      <c r="K5358" t="str">
        <f>IF(LEFT(DailyExits[[#This Row],[Lines]],1)="Y","Yes","No")</f>
        <v>No</v>
      </c>
      <c r="L5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59" spans="5:12" x14ac:dyDescent="0.2">
      <c r="E5359" s="2">
        <v>44304</v>
      </c>
      <c r="F5359">
        <v>24</v>
      </c>
      <c r="G5359" t="s">
        <v>109</v>
      </c>
      <c r="H5359">
        <v>1064</v>
      </c>
      <c r="I5359">
        <f>MONTH(DailyExits[[#This Row],[Date]])</f>
        <v>4</v>
      </c>
      <c r="J5359">
        <f>WEEKDAY(DailyExits[[#This Row],[Date]],2)</f>
        <v>7</v>
      </c>
      <c r="K5359" t="str">
        <f>IF(LEFT(DailyExits[[#This Row],[Lines]],1)="Y","Yes","No")</f>
        <v>Yes</v>
      </c>
      <c r="L5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60" spans="5:12" x14ac:dyDescent="0.2">
      <c r="E5360" s="2">
        <v>44304</v>
      </c>
      <c r="F5360" t="s">
        <v>18</v>
      </c>
      <c r="G5360" t="s">
        <v>105</v>
      </c>
      <c r="H5360">
        <v>796</v>
      </c>
      <c r="I5360">
        <f>MONTH(DailyExits[[#This Row],[Date]])</f>
        <v>4</v>
      </c>
      <c r="J5360">
        <f>WEEKDAY(DailyExits[[#This Row],[Date]],2)</f>
        <v>7</v>
      </c>
      <c r="K5360" t="str">
        <f>IF(LEFT(DailyExits[[#This Row],[Lines]],1)="Y","Yes","No")</f>
        <v>No</v>
      </c>
      <c r="L5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61" spans="5:12" x14ac:dyDescent="0.2">
      <c r="E5361" s="2">
        <v>44304</v>
      </c>
      <c r="F5361" t="s">
        <v>10</v>
      </c>
      <c r="G5361" t="s">
        <v>103</v>
      </c>
      <c r="H5361">
        <v>763</v>
      </c>
      <c r="I5361">
        <f>MONTH(DailyExits[[#This Row],[Date]])</f>
        <v>4</v>
      </c>
      <c r="J5361">
        <f>WEEKDAY(DailyExits[[#This Row],[Date]],2)</f>
        <v>7</v>
      </c>
      <c r="K5361" t="str">
        <f>IF(LEFT(DailyExits[[#This Row],[Lines]],1)="Y","Yes","No")</f>
        <v>Yes</v>
      </c>
      <c r="L5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62" spans="5:12" x14ac:dyDescent="0.2">
      <c r="E5362" s="2">
        <v>44304</v>
      </c>
      <c r="F5362" t="s">
        <v>62</v>
      </c>
      <c r="G5362" t="s">
        <v>109</v>
      </c>
      <c r="H5362">
        <v>760</v>
      </c>
      <c r="I5362">
        <f>MONTH(DailyExits[[#This Row],[Date]])</f>
        <v>4</v>
      </c>
      <c r="J5362">
        <f>WEEKDAY(DailyExits[[#This Row],[Date]],2)</f>
        <v>7</v>
      </c>
      <c r="K5362" t="str">
        <f>IF(LEFT(DailyExits[[#This Row],[Lines]],1)="Y","Yes","No")</f>
        <v>Yes</v>
      </c>
      <c r="L5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63" spans="5:12" x14ac:dyDescent="0.2">
      <c r="E5363" s="2">
        <v>44304</v>
      </c>
      <c r="F5363">
        <v>12</v>
      </c>
      <c r="G5363" t="s">
        <v>104</v>
      </c>
      <c r="H5363">
        <v>703</v>
      </c>
      <c r="I5363">
        <f>MONTH(DailyExits[[#This Row],[Date]])</f>
        <v>4</v>
      </c>
      <c r="J5363">
        <f>WEEKDAY(DailyExits[[#This Row],[Date]],2)</f>
        <v>7</v>
      </c>
      <c r="K5363" t="str">
        <f>IF(LEFT(DailyExits[[#This Row],[Lines]],1)="Y","Yes","No")</f>
        <v>Yes</v>
      </c>
      <c r="L5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64" spans="5:12" x14ac:dyDescent="0.2">
      <c r="E5364" s="2">
        <v>44304</v>
      </c>
      <c r="F5364">
        <v>19</v>
      </c>
      <c r="G5364" t="s">
        <v>104</v>
      </c>
      <c r="H5364">
        <v>699</v>
      </c>
      <c r="I5364">
        <f>MONTH(DailyExits[[#This Row],[Date]])</f>
        <v>4</v>
      </c>
      <c r="J5364">
        <f>WEEKDAY(DailyExits[[#This Row],[Date]],2)</f>
        <v>7</v>
      </c>
      <c r="K5364" t="str">
        <f>IF(LEFT(DailyExits[[#This Row],[Lines]],1)="Y","Yes","No")</f>
        <v>Yes</v>
      </c>
      <c r="L5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65" spans="5:12" x14ac:dyDescent="0.2">
      <c r="E5365" s="2">
        <v>44304</v>
      </c>
      <c r="F5365" t="s">
        <v>26</v>
      </c>
      <c r="G5365" t="s">
        <v>105</v>
      </c>
      <c r="H5365">
        <v>675</v>
      </c>
      <c r="I5365">
        <f>MONTH(DailyExits[[#This Row],[Date]])</f>
        <v>4</v>
      </c>
      <c r="J5365">
        <f>WEEKDAY(DailyExits[[#This Row],[Date]],2)</f>
        <v>7</v>
      </c>
      <c r="K5365" t="str">
        <f>IF(LEFT(DailyExits[[#This Row],[Lines]],1)="Y","Yes","No")</f>
        <v>No</v>
      </c>
      <c r="L5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66" spans="5:12" x14ac:dyDescent="0.2">
      <c r="E5366" s="2">
        <v>44304</v>
      </c>
      <c r="F5366" t="s">
        <v>24</v>
      </c>
      <c r="G5366" t="s">
        <v>105</v>
      </c>
      <c r="H5366">
        <v>661</v>
      </c>
      <c r="I5366">
        <f>MONTH(DailyExits[[#This Row],[Date]])</f>
        <v>4</v>
      </c>
      <c r="J5366">
        <f>WEEKDAY(DailyExits[[#This Row],[Date]],2)</f>
        <v>7</v>
      </c>
      <c r="K5366" t="str">
        <f>IF(LEFT(DailyExits[[#This Row],[Lines]],1)="Y","Yes","No")</f>
        <v>No</v>
      </c>
      <c r="L5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67" spans="5:12" x14ac:dyDescent="0.2">
      <c r="E5367" s="2">
        <v>44304</v>
      </c>
      <c r="F5367" t="s">
        <v>48</v>
      </c>
      <c r="G5367" t="s">
        <v>109</v>
      </c>
      <c r="H5367">
        <v>658</v>
      </c>
      <c r="I5367">
        <f>MONTH(DailyExits[[#This Row],[Date]])</f>
        <v>4</v>
      </c>
      <c r="J5367">
        <f>WEEKDAY(DailyExits[[#This Row],[Date]],2)</f>
        <v>7</v>
      </c>
      <c r="K5367" t="str">
        <f>IF(LEFT(DailyExits[[#This Row],[Lines]],1)="Y","Yes","No")</f>
        <v>Yes</v>
      </c>
      <c r="L5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68" spans="5:12" x14ac:dyDescent="0.2">
      <c r="E5368" s="2">
        <v>44304</v>
      </c>
      <c r="F5368" t="s">
        <v>14</v>
      </c>
      <c r="G5368" t="s">
        <v>104</v>
      </c>
      <c r="H5368">
        <v>654</v>
      </c>
      <c r="I5368">
        <f>MONTH(DailyExits[[#This Row],[Date]])</f>
        <v>4</v>
      </c>
      <c r="J5368">
        <f>WEEKDAY(DailyExits[[#This Row],[Date]],2)</f>
        <v>7</v>
      </c>
      <c r="K5368" t="str">
        <f>IF(LEFT(DailyExits[[#This Row],[Lines]],1)="Y","Yes","No")</f>
        <v>Yes</v>
      </c>
      <c r="L5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69" spans="5:12" x14ac:dyDescent="0.2">
      <c r="E5369" s="2">
        <v>44304</v>
      </c>
      <c r="F5369" t="s">
        <v>64</v>
      </c>
      <c r="G5369" t="s">
        <v>109</v>
      </c>
      <c r="H5369">
        <v>641</v>
      </c>
      <c r="I5369">
        <f>MONTH(DailyExits[[#This Row],[Date]])</f>
        <v>4</v>
      </c>
      <c r="J5369">
        <f>WEEKDAY(DailyExits[[#This Row],[Date]],2)</f>
        <v>7</v>
      </c>
      <c r="K5369" t="str">
        <f>IF(LEFT(DailyExits[[#This Row],[Lines]],1)="Y","Yes","No")</f>
        <v>Yes</v>
      </c>
      <c r="L5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70" spans="5:12" x14ac:dyDescent="0.2">
      <c r="E5370" s="2">
        <v>44304</v>
      </c>
      <c r="F5370" t="s">
        <v>80</v>
      </c>
      <c r="G5370" t="s">
        <v>110</v>
      </c>
      <c r="H5370">
        <v>553</v>
      </c>
      <c r="I5370">
        <f>MONTH(DailyExits[[#This Row],[Date]])</f>
        <v>4</v>
      </c>
      <c r="J5370">
        <f>WEEKDAY(DailyExits[[#This Row],[Date]],2)</f>
        <v>7</v>
      </c>
      <c r="K5370" t="str">
        <f>IF(LEFT(DailyExits[[#This Row],[Lines]],1)="Y","Yes","No")</f>
        <v>Yes</v>
      </c>
      <c r="L5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71" spans="5:12" x14ac:dyDescent="0.2">
      <c r="E5371" s="2">
        <v>44304</v>
      </c>
      <c r="F5371" t="s">
        <v>2</v>
      </c>
      <c r="G5371" t="s">
        <v>103</v>
      </c>
      <c r="H5371">
        <v>534</v>
      </c>
      <c r="I5371">
        <f>MONTH(DailyExits[[#This Row],[Date]])</f>
        <v>4</v>
      </c>
      <c r="J5371">
        <f>WEEKDAY(DailyExits[[#This Row],[Date]],2)</f>
        <v>7</v>
      </c>
      <c r="K5371" t="str">
        <f>IF(LEFT(DailyExits[[#This Row],[Lines]],1)="Y","Yes","No")</f>
        <v>Yes</v>
      </c>
      <c r="L5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72" spans="5:12" x14ac:dyDescent="0.2">
      <c r="E5372" s="2">
        <v>44304</v>
      </c>
      <c r="F5372" t="s">
        <v>36</v>
      </c>
      <c r="G5372" t="s">
        <v>108</v>
      </c>
      <c r="H5372">
        <v>507</v>
      </c>
      <c r="I5372">
        <f>MONTH(DailyExits[[#This Row],[Date]])</f>
        <v>4</v>
      </c>
      <c r="J5372">
        <f>WEEKDAY(DailyExits[[#This Row],[Date]],2)</f>
        <v>7</v>
      </c>
      <c r="K5372" t="str">
        <f>IF(LEFT(DailyExits[[#This Row],[Lines]],1)="Y","Yes","No")</f>
        <v>Yes</v>
      </c>
      <c r="L5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73" spans="5:12" x14ac:dyDescent="0.2">
      <c r="E5373" s="2">
        <v>44304</v>
      </c>
      <c r="F5373" t="s">
        <v>70</v>
      </c>
      <c r="G5373" t="s">
        <v>111</v>
      </c>
      <c r="H5373">
        <v>481</v>
      </c>
      <c r="I5373">
        <f>MONTH(DailyExits[[#This Row],[Date]])</f>
        <v>4</v>
      </c>
      <c r="J5373">
        <f>WEEKDAY(DailyExits[[#This Row],[Date]],2)</f>
        <v>7</v>
      </c>
      <c r="K5373" t="str">
        <f>IF(LEFT(DailyExits[[#This Row],[Lines]],1)="Y","Yes","No")</f>
        <v>No</v>
      </c>
      <c r="L5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74" spans="5:12" x14ac:dyDescent="0.2">
      <c r="E5374" s="2">
        <v>44304</v>
      </c>
      <c r="F5374" t="s">
        <v>28</v>
      </c>
      <c r="G5374" t="s">
        <v>107</v>
      </c>
      <c r="H5374">
        <v>439</v>
      </c>
      <c r="I5374">
        <f>MONTH(DailyExits[[#This Row],[Date]])</f>
        <v>4</v>
      </c>
      <c r="J5374">
        <f>WEEKDAY(DailyExits[[#This Row],[Date]],2)</f>
        <v>7</v>
      </c>
      <c r="K5374" t="str">
        <f>IF(LEFT(DailyExits[[#This Row],[Lines]],1)="Y","Yes","No")</f>
        <v>No</v>
      </c>
      <c r="L5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75" spans="5:12" x14ac:dyDescent="0.2">
      <c r="E5375" s="2">
        <v>44304</v>
      </c>
      <c r="F5375" t="s">
        <v>40</v>
      </c>
      <c r="G5375" t="s">
        <v>108</v>
      </c>
      <c r="H5375">
        <v>420</v>
      </c>
      <c r="I5375">
        <f>MONTH(DailyExits[[#This Row],[Date]])</f>
        <v>4</v>
      </c>
      <c r="J5375">
        <f>WEEKDAY(DailyExits[[#This Row],[Date]],2)</f>
        <v>7</v>
      </c>
      <c r="K5375" t="str">
        <f>IF(LEFT(DailyExits[[#This Row],[Lines]],1)="Y","Yes","No")</f>
        <v>Yes</v>
      </c>
      <c r="L5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76" spans="5:12" x14ac:dyDescent="0.2">
      <c r="E5376" s="2">
        <v>44304</v>
      </c>
      <c r="F5376" t="s">
        <v>60</v>
      </c>
      <c r="G5376" t="s">
        <v>109</v>
      </c>
      <c r="H5376">
        <v>408</v>
      </c>
      <c r="I5376">
        <f>MONTH(DailyExits[[#This Row],[Date]])</f>
        <v>4</v>
      </c>
      <c r="J5376">
        <f>WEEKDAY(DailyExits[[#This Row],[Date]],2)</f>
        <v>7</v>
      </c>
      <c r="K5376" t="str">
        <f>IF(LEFT(DailyExits[[#This Row],[Lines]],1)="Y","Yes","No")</f>
        <v>Yes</v>
      </c>
      <c r="L5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77" spans="5:12" x14ac:dyDescent="0.2">
      <c r="E5377" s="2">
        <v>44304</v>
      </c>
      <c r="F5377" t="s">
        <v>12</v>
      </c>
      <c r="G5377" t="s">
        <v>103</v>
      </c>
      <c r="H5377">
        <v>377</v>
      </c>
      <c r="I5377">
        <f>MONTH(DailyExits[[#This Row],[Date]])</f>
        <v>4</v>
      </c>
      <c r="J5377">
        <f>WEEKDAY(DailyExits[[#This Row],[Date]],2)</f>
        <v>7</v>
      </c>
      <c r="K5377" t="str">
        <f>IF(LEFT(DailyExits[[#This Row],[Lines]],1)="Y","Yes","No")</f>
        <v>Yes</v>
      </c>
      <c r="L5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78" spans="5:12" x14ac:dyDescent="0.2">
      <c r="E5378" s="2">
        <v>44304</v>
      </c>
      <c r="F5378" t="s">
        <v>78</v>
      </c>
      <c r="G5378" t="s">
        <v>110</v>
      </c>
      <c r="H5378">
        <v>359</v>
      </c>
      <c r="I5378">
        <f>MONTH(DailyExits[[#This Row],[Date]])</f>
        <v>4</v>
      </c>
      <c r="J5378">
        <f>WEEKDAY(DailyExits[[#This Row],[Date]],2)</f>
        <v>7</v>
      </c>
      <c r="K5378" t="str">
        <f>IF(LEFT(DailyExits[[#This Row],[Lines]],1)="Y","Yes","No")</f>
        <v>Yes</v>
      </c>
      <c r="L5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79" spans="5:12" x14ac:dyDescent="0.2">
      <c r="E5379" s="2">
        <v>44304</v>
      </c>
      <c r="F5379" t="s">
        <v>46</v>
      </c>
      <c r="G5379" t="s">
        <v>108</v>
      </c>
      <c r="H5379">
        <v>356</v>
      </c>
      <c r="I5379">
        <f>MONTH(DailyExits[[#This Row],[Date]])</f>
        <v>4</v>
      </c>
      <c r="J5379">
        <f>WEEKDAY(DailyExits[[#This Row],[Date]],2)</f>
        <v>7</v>
      </c>
      <c r="K5379" t="str">
        <f>IF(LEFT(DailyExits[[#This Row],[Lines]],1)="Y","Yes","No")</f>
        <v>Yes</v>
      </c>
      <c r="L5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80" spans="5:12" x14ac:dyDescent="0.2">
      <c r="E5380" s="2">
        <v>44304</v>
      </c>
      <c r="F5380" t="s">
        <v>96</v>
      </c>
      <c r="G5380" t="s">
        <v>107</v>
      </c>
      <c r="H5380">
        <v>344</v>
      </c>
      <c r="I5380">
        <f>MONTH(DailyExits[[#This Row],[Date]])</f>
        <v>4</v>
      </c>
      <c r="J5380">
        <f>WEEKDAY(DailyExits[[#This Row],[Date]],2)</f>
        <v>7</v>
      </c>
      <c r="K5380" t="str">
        <f>IF(LEFT(DailyExits[[#This Row],[Lines]],1)="Y","Yes","No")</f>
        <v>No</v>
      </c>
      <c r="L5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81" spans="5:12" x14ac:dyDescent="0.2">
      <c r="E5381" s="2">
        <v>44304</v>
      </c>
      <c r="F5381" t="s">
        <v>38</v>
      </c>
      <c r="G5381" t="s">
        <v>108</v>
      </c>
      <c r="H5381">
        <v>331</v>
      </c>
      <c r="I5381">
        <f>MONTH(DailyExits[[#This Row],[Date]])</f>
        <v>4</v>
      </c>
      <c r="J5381">
        <f>WEEKDAY(DailyExits[[#This Row],[Date]],2)</f>
        <v>7</v>
      </c>
      <c r="K5381" t="str">
        <f>IF(LEFT(DailyExits[[#This Row],[Lines]],1)="Y","Yes","No")</f>
        <v>Yes</v>
      </c>
      <c r="L5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82" spans="5:12" x14ac:dyDescent="0.2">
      <c r="E5382" s="2">
        <v>44304</v>
      </c>
      <c r="F5382" t="s">
        <v>66</v>
      </c>
      <c r="G5382" t="s">
        <v>110</v>
      </c>
      <c r="H5382">
        <v>324</v>
      </c>
      <c r="I5382">
        <f>MONTH(DailyExits[[#This Row],[Date]])</f>
        <v>4</v>
      </c>
      <c r="J5382">
        <f>WEEKDAY(DailyExits[[#This Row],[Date]],2)</f>
        <v>7</v>
      </c>
      <c r="K5382" t="str">
        <f>IF(LEFT(DailyExits[[#This Row],[Lines]],1)="Y","Yes","No")</f>
        <v>Yes</v>
      </c>
      <c r="L5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83" spans="5:12" x14ac:dyDescent="0.2">
      <c r="E5383" s="2">
        <v>44304</v>
      </c>
      <c r="F5383" t="s">
        <v>6</v>
      </c>
      <c r="G5383" t="s">
        <v>103</v>
      </c>
      <c r="H5383">
        <v>318</v>
      </c>
      <c r="I5383">
        <f>MONTH(DailyExits[[#This Row],[Date]])</f>
        <v>4</v>
      </c>
      <c r="J5383">
        <f>WEEKDAY(DailyExits[[#This Row],[Date]],2)</f>
        <v>7</v>
      </c>
      <c r="K5383" t="str">
        <f>IF(LEFT(DailyExits[[#This Row],[Lines]],1)="Y","Yes","No")</f>
        <v>Yes</v>
      </c>
      <c r="L5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84" spans="5:12" x14ac:dyDescent="0.2">
      <c r="E5384" s="2">
        <v>44304</v>
      </c>
      <c r="F5384" t="s">
        <v>90</v>
      </c>
      <c r="G5384" t="s">
        <v>108</v>
      </c>
      <c r="H5384">
        <v>310</v>
      </c>
      <c r="I5384">
        <f>MONTH(DailyExits[[#This Row],[Date]])</f>
        <v>4</v>
      </c>
      <c r="J5384">
        <f>WEEKDAY(DailyExits[[#This Row],[Date]],2)</f>
        <v>7</v>
      </c>
      <c r="K5384" t="str">
        <f>IF(LEFT(DailyExits[[#This Row],[Lines]],1)="Y","Yes","No")</f>
        <v>Yes</v>
      </c>
      <c r="L5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85" spans="5:12" x14ac:dyDescent="0.2">
      <c r="E5385" s="2">
        <v>44304</v>
      </c>
      <c r="F5385" t="s">
        <v>74</v>
      </c>
      <c r="G5385" t="s">
        <v>108</v>
      </c>
      <c r="H5385">
        <v>305</v>
      </c>
      <c r="I5385">
        <f>MONTH(DailyExits[[#This Row],[Date]])</f>
        <v>4</v>
      </c>
      <c r="J5385">
        <f>WEEKDAY(DailyExits[[#This Row],[Date]],2)</f>
        <v>7</v>
      </c>
      <c r="K5385" t="str">
        <f>IF(LEFT(DailyExits[[#This Row],[Lines]],1)="Y","Yes","No")</f>
        <v>Yes</v>
      </c>
      <c r="L5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86" spans="5:12" x14ac:dyDescent="0.2">
      <c r="E5386" s="2">
        <v>44304</v>
      </c>
      <c r="F5386" t="s">
        <v>34</v>
      </c>
      <c r="G5386" t="s">
        <v>107</v>
      </c>
      <c r="H5386">
        <v>284</v>
      </c>
      <c r="I5386">
        <f>MONTH(DailyExits[[#This Row],[Date]])</f>
        <v>4</v>
      </c>
      <c r="J5386">
        <f>WEEKDAY(DailyExits[[#This Row],[Date]],2)</f>
        <v>7</v>
      </c>
      <c r="K5386" t="str">
        <f>IF(LEFT(DailyExits[[#This Row],[Lines]],1)="Y","Yes","No")</f>
        <v>No</v>
      </c>
      <c r="L5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87" spans="5:12" x14ac:dyDescent="0.2">
      <c r="E5387" s="2">
        <v>44304</v>
      </c>
      <c r="F5387" t="s">
        <v>32</v>
      </c>
      <c r="G5387" t="s">
        <v>107</v>
      </c>
      <c r="H5387">
        <v>279</v>
      </c>
      <c r="I5387">
        <f>MONTH(DailyExits[[#This Row],[Date]])</f>
        <v>4</v>
      </c>
      <c r="J5387">
        <f>WEEKDAY(DailyExits[[#This Row],[Date]],2)</f>
        <v>7</v>
      </c>
      <c r="K5387" t="str">
        <f>IF(LEFT(DailyExits[[#This Row],[Lines]],1)="Y","Yes","No")</f>
        <v>No</v>
      </c>
      <c r="L5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88" spans="5:12" x14ac:dyDescent="0.2">
      <c r="E5388" s="2">
        <v>44304</v>
      </c>
      <c r="F5388" t="s">
        <v>30</v>
      </c>
      <c r="G5388" t="s">
        <v>107</v>
      </c>
      <c r="H5388">
        <v>259</v>
      </c>
      <c r="I5388">
        <f>MONTH(DailyExits[[#This Row],[Date]])</f>
        <v>4</v>
      </c>
      <c r="J5388">
        <f>WEEKDAY(DailyExits[[#This Row],[Date]],2)</f>
        <v>7</v>
      </c>
      <c r="K5388" t="str">
        <f>IF(LEFT(DailyExits[[#This Row],[Lines]],1)="Y","Yes","No")</f>
        <v>No</v>
      </c>
      <c r="L5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89" spans="5:12" x14ac:dyDescent="0.2">
      <c r="E5389" s="2">
        <v>44304</v>
      </c>
      <c r="F5389" t="s">
        <v>4</v>
      </c>
      <c r="G5389" t="s">
        <v>103</v>
      </c>
      <c r="H5389">
        <v>257</v>
      </c>
      <c r="I5389">
        <f>MONTH(DailyExits[[#This Row],[Date]])</f>
        <v>4</v>
      </c>
      <c r="J5389">
        <f>WEEKDAY(DailyExits[[#This Row],[Date]],2)</f>
        <v>7</v>
      </c>
      <c r="K5389" t="str">
        <f>IF(LEFT(DailyExits[[#This Row],[Lines]],1)="Y","Yes","No")</f>
        <v>Yes</v>
      </c>
      <c r="L5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90" spans="5:12" x14ac:dyDescent="0.2">
      <c r="E5390" s="2">
        <v>44304</v>
      </c>
      <c r="F5390" t="s">
        <v>8</v>
      </c>
      <c r="G5390" t="s">
        <v>103</v>
      </c>
      <c r="H5390">
        <v>235</v>
      </c>
      <c r="I5390">
        <f>MONTH(DailyExits[[#This Row],[Date]])</f>
        <v>4</v>
      </c>
      <c r="J5390">
        <f>WEEKDAY(DailyExits[[#This Row],[Date]],2)</f>
        <v>7</v>
      </c>
      <c r="K5390" t="str">
        <f>IF(LEFT(DailyExits[[#This Row],[Lines]],1)="Y","Yes","No")</f>
        <v>Yes</v>
      </c>
      <c r="L5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91" spans="5:12" x14ac:dyDescent="0.2">
      <c r="E5391" s="2">
        <v>44304</v>
      </c>
      <c r="F5391" t="s">
        <v>84</v>
      </c>
      <c r="G5391" t="s">
        <v>111</v>
      </c>
      <c r="H5391">
        <v>231</v>
      </c>
      <c r="I5391">
        <f>MONTH(DailyExits[[#This Row],[Date]])</f>
        <v>4</v>
      </c>
      <c r="J5391">
        <f>WEEKDAY(DailyExits[[#This Row],[Date]],2)</f>
        <v>7</v>
      </c>
      <c r="K5391" t="str">
        <f>IF(LEFT(DailyExits[[#This Row],[Lines]],1)="Y","Yes","No")</f>
        <v>No</v>
      </c>
      <c r="L5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92" spans="5:12" x14ac:dyDescent="0.2">
      <c r="E5392" s="2">
        <v>44304</v>
      </c>
      <c r="F5392" t="s">
        <v>82</v>
      </c>
      <c r="G5392" t="s">
        <v>110</v>
      </c>
      <c r="H5392">
        <v>223</v>
      </c>
      <c r="I5392">
        <f>MONTH(DailyExits[[#This Row],[Date]])</f>
        <v>4</v>
      </c>
      <c r="J5392">
        <f>WEEKDAY(DailyExits[[#This Row],[Date]],2)</f>
        <v>7</v>
      </c>
      <c r="K5392" t="str">
        <f>IF(LEFT(DailyExits[[#This Row],[Lines]],1)="Y","Yes","No")</f>
        <v>Yes</v>
      </c>
      <c r="L5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93" spans="5:12" x14ac:dyDescent="0.2">
      <c r="E5393" s="2">
        <v>44304</v>
      </c>
      <c r="F5393" t="s">
        <v>68</v>
      </c>
      <c r="G5393" t="s">
        <v>111</v>
      </c>
      <c r="H5393">
        <v>222</v>
      </c>
      <c r="I5393">
        <f>MONTH(DailyExits[[#This Row],[Date]])</f>
        <v>4</v>
      </c>
      <c r="J5393">
        <f>WEEKDAY(DailyExits[[#This Row],[Date]],2)</f>
        <v>7</v>
      </c>
      <c r="K5393" t="str">
        <f>IF(LEFT(DailyExits[[#This Row],[Lines]],1)="Y","Yes","No")</f>
        <v>No</v>
      </c>
      <c r="L5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94" spans="5:12" x14ac:dyDescent="0.2">
      <c r="E5394" s="2">
        <v>44304</v>
      </c>
      <c r="F5394" t="s">
        <v>42</v>
      </c>
      <c r="G5394" t="s">
        <v>108</v>
      </c>
      <c r="H5394">
        <v>203</v>
      </c>
      <c r="I5394">
        <f>MONTH(DailyExits[[#This Row],[Date]])</f>
        <v>4</v>
      </c>
      <c r="J5394">
        <f>WEEKDAY(DailyExits[[#This Row],[Date]],2)</f>
        <v>7</v>
      </c>
      <c r="K5394" t="str">
        <f>IF(LEFT(DailyExits[[#This Row],[Lines]],1)="Y","Yes","No")</f>
        <v>Yes</v>
      </c>
      <c r="L5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95" spans="5:12" x14ac:dyDescent="0.2">
      <c r="E5395" s="2">
        <v>44304</v>
      </c>
      <c r="F5395" t="s">
        <v>76</v>
      </c>
      <c r="G5395" t="s">
        <v>110</v>
      </c>
      <c r="H5395">
        <v>180</v>
      </c>
      <c r="I5395">
        <f>MONTH(DailyExits[[#This Row],[Date]])</f>
        <v>4</v>
      </c>
      <c r="J5395">
        <f>WEEKDAY(DailyExits[[#This Row],[Date]],2)</f>
        <v>7</v>
      </c>
      <c r="K5395" t="str">
        <f>IF(LEFT(DailyExits[[#This Row],[Lines]],1)="Y","Yes","No")</f>
        <v>Yes</v>
      </c>
      <c r="L5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96" spans="5:12" x14ac:dyDescent="0.2">
      <c r="E5396" s="2">
        <v>44304</v>
      </c>
      <c r="F5396" t="s">
        <v>94</v>
      </c>
      <c r="G5396" t="s">
        <v>107</v>
      </c>
      <c r="H5396">
        <v>165</v>
      </c>
      <c r="I5396">
        <f>MONTH(DailyExits[[#This Row],[Date]])</f>
        <v>4</v>
      </c>
      <c r="J5396">
        <f>WEEKDAY(DailyExits[[#This Row],[Date]],2)</f>
        <v>7</v>
      </c>
      <c r="K5396" t="str">
        <f>IF(LEFT(DailyExits[[#This Row],[Lines]],1)="Y","Yes","No")</f>
        <v>No</v>
      </c>
      <c r="L5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97" spans="5:12" x14ac:dyDescent="0.2">
      <c r="E5397" s="2">
        <v>44304</v>
      </c>
      <c r="F5397" t="s">
        <v>88</v>
      </c>
      <c r="G5397" t="s">
        <v>107</v>
      </c>
      <c r="H5397">
        <v>149</v>
      </c>
      <c r="I5397">
        <f>MONTH(DailyExits[[#This Row],[Date]])</f>
        <v>4</v>
      </c>
      <c r="J5397">
        <f>WEEKDAY(DailyExits[[#This Row],[Date]],2)</f>
        <v>7</v>
      </c>
      <c r="K5397" t="str">
        <f>IF(LEFT(DailyExits[[#This Row],[Lines]],1)="Y","Yes","No")</f>
        <v>No</v>
      </c>
      <c r="L5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98" spans="5:12" x14ac:dyDescent="0.2">
      <c r="E5398" s="2">
        <v>44304</v>
      </c>
      <c r="F5398" t="s">
        <v>92</v>
      </c>
      <c r="G5398" t="s">
        <v>108</v>
      </c>
      <c r="H5398">
        <v>123</v>
      </c>
      <c r="I5398">
        <f>MONTH(DailyExits[[#This Row],[Date]])</f>
        <v>4</v>
      </c>
      <c r="J5398">
        <f>WEEKDAY(DailyExits[[#This Row],[Date]],2)</f>
        <v>7</v>
      </c>
      <c r="K5398" t="str">
        <f>IF(LEFT(DailyExits[[#This Row],[Lines]],1)="Y","Yes","No")</f>
        <v>Yes</v>
      </c>
      <c r="L5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399" spans="5:12" x14ac:dyDescent="0.2">
      <c r="E5399" s="2">
        <v>44304</v>
      </c>
      <c r="F5399" t="s">
        <v>86</v>
      </c>
      <c r="G5399" t="s">
        <v>112</v>
      </c>
      <c r="H5399">
        <v>123</v>
      </c>
      <c r="I5399">
        <f>MONTH(DailyExits[[#This Row],[Date]])</f>
        <v>4</v>
      </c>
      <c r="J5399">
        <f>WEEKDAY(DailyExits[[#This Row],[Date]],2)</f>
        <v>7</v>
      </c>
      <c r="K5399" t="str">
        <f>IF(LEFT(DailyExits[[#This Row],[Lines]],1)="Y","Yes","No")</f>
        <v>No</v>
      </c>
      <c r="L5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00" spans="5:12" x14ac:dyDescent="0.2">
      <c r="E5400" s="2">
        <v>44304</v>
      </c>
      <c r="F5400" t="s">
        <v>44</v>
      </c>
      <c r="G5400" t="s">
        <v>108</v>
      </c>
      <c r="H5400">
        <v>113</v>
      </c>
      <c r="I5400">
        <f>MONTH(DailyExits[[#This Row],[Date]])</f>
        <v>4</v>
      </c>
      <c r="J5400">
        <f>WEEKDAY(DailyExits[[#This Row],[Date]],2)</f>
        <v>7</v>
      </c>
      <c r="K5400" t="str">
        <f>IF(LEFT(DailyExits[[#This Row],[Lines]],1)="Y","Yes","No")</f>
        <v>Yes</v>
      </c>
      <c r="L5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01" spans="5:12" x14ac:dyDescent="0.2">
      <c r="E5401" s="2">
        <v>44304</v>
      </c>
      <c r="F5401" t="s">
        <v>72</v>
      </c>
      <c r="G5401" t="s">
        <v>108</v>
      </c>
      <c r="H5401">
        <v>88</v>
      </c>
      <c r="I5401">
        <f>MONTH(DailyExits[[#This Row],[Date]])</f>
        <v>4</v>
      </c>
      <c r="J5401">
        <f>WEEKDAY(DailyExits[[#This Row],[Date]],2)</f>
        <v>7</v>
      </c>
      <c r="K5401" t="str">
        <f>IF(LEFT(DailyExits[[#This Row],[Lines]],1)="Y","Yes","No")</f>
        <v>Yes</v>
      </c>
      <c r="L5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02" spans="5:12" x14ac:dyDescent="0.2">
      <c r="E5402" s="2">
        <v>44305</v>
      </c>
      <c r="F5402" t="s">
        <v>54</v>
      </c>
      <c r="G5402" t="s">
        <v>109</v>
      </c>
      <c r="H5402">
        <v>4064</v>
      </c>
      <c r="I5402">
        <f>MONTH(DailyExits[[#This Row],[Date]])</f>
        <v>4</v>
      </c>
      <c r="J5402">
        <f>WEEKDAY(DailyExits[[#This Row],[Date]],2)</f>
        <v>1</v>
      </c>
      <c r="K5402" t="str">
        <f>IF(LEFT(DailyExits[[#This Row],[Lines]],1)="Y","Yes","No")</f>
        <v>Yes</v>
      </c>
      <c r="L5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403" spans="5:12" x14ac:dyDescent="0.2">
      <c r="E5403" s="2">
        <v>44305</v>
      </c>
      <c r="F5403" t="s">
        <v>52</v>
      </c>
      <c r="G5403" t="s">
        <v>109</v>
      </c>
      <c r="H5403">
        <v>3931</v>
      </c>
      <c r="I5403">
        <f>MONTH(DailyExits[[#This Row],[Date]])</f>
        <v>4</v>
      </c>
      <c r="J5403">
        <f>WEEKDAY(DailyExits[[#This Row],[Date]],2)</f>
        <v>1</v>
      </c>
      <c r="K5403" t="str">
        <f>IF(LEFT(DailyExits[[#This Row],[Lines]],1)="Y","Yes","No")</f>
        <v>Yes</v>
      </c>
      <c r="L5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404" spans="5:12" x14ac:dyDescent="0.2">
      <c r="E5404" s="2">
        <v>44305</v>
      </c>
      <c r="F5404" t="s">
        <v>50</v>
      </c>
      <c r="G5404" t="s">
        <v>109</v>
      </c>
      <c r="H5404">
        <v>3511</v>
      </c>
      <c r="I5404">
        <f>MONTH(DailyExits[[#This Row],[Date]])</f>
        <v>4</v>
      </c>
      <c r="J5404">
        <f>WEEKDAY(DailyExits[[#This Row],[Date]],2)</f>
        <v>1</v>
      </c>
      <c r="K5404" t="str">
        <f>IF(LEFT(DailyExits[[#This Row],[Lines]],1)="Y","Yes","No")</f>
        <v>Yes</v>
      </c>
      <c r="L54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405" spans="5:12" x14ac:dyDescent="0.2">
      <c r="E5405" s="2">
        <v>44305</v>
      </c>
      <c r="F5405" t="s">
        <v>56</v>
      </c>
      <c r="G5405" t="s">
        <v>109</v>
      </c>
      <c r="H5405">
        <v>3335</v>
      </c>
      <c r="I5405">
        <f>MONTH(DailyExits[[#This Row],[Date]])</f>
        <v>4</v>
      </c>
      <c r="J5405">
        <f>WEEKDAY(DailyExits[[#This Row],[Date]],2)</f>
        <v>1</v>
      </c>
      <c r="K5405" t="str">
        <f>IF(LEFT(DailyExits[[#This Row],[Lines]],1)="Y","Yes","No")</f>
        <v>Yes</v>
      </c>
      <c r="L54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406" spans="5:12" x14ac:dyDescent="0.2">
      <c r="E5406" s="2">
        <v>44305</v>
      </c>
      <c r="F5406">
        <v>24</v>
      </c>
      <c r="G5406" t="s">
        <v>109</v>
      </c>
      <c r="H5406">
        <v>2206</v>
      </c>
      <c r="I5406">
        <f>MONTH(DailyExits[[#This Row],[Date]])</f>
        <v>4</v>
      </c>
      <c r="J5406">
        <f>WEEKDAY(DailyExits[[#This Row],[Date]],2)</f>
        <v>1</v>
      </c>
      <c r="K5406" t="str">
        <f>IF(LEFT(DailyExits[[#This Row],[Lines]],1)="Y","Yes","No")</f>
        <v>Yes</v>
      </c>
      <c r="L54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07" spans="5:12" x14ac:dyDescent="0.2">
      <c r="E5407" s="2">
        <v>44305</v>
      </c>
      <c r="F5407">
        <v>16</v>
      </c>
      <c r="G5407" t="s">
        <v>109</v>
      </c>
      <c r="H5407">
        <v>2170</v>
      </c>
      <c r="I5407">
        <f>MONTH(DailyExits[[#This Row],[Date]])</f>
        <v>4</v>
      </c>
      <c r="J5407">
        <f>WEEKDAY(DailyExits[[#This Row],[Date]],2)</f>
        <v>1</v>
      </c>
      <c r="K5407" t="str">
        <f>IF(LEFT(DailyExits[[#This Row],[Lines]],1)="Y","Yes","No")</f>
        <v>Yes</v>
      </c>
      <c r="L54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08" spans="5:12" x14ac:dyDescent="0.2">
      <c r="E5408" s="2">
        <v>44305</v>
      </c>
      <c r="F5408" t="s">
        <v>20</v>
      </c>
      <c r="G5408" t="s">
        <v>105</v>
      </c>
      <c r="H5408">
        <v>2111</v>
      </c>
      <c r="I5408">
        <f>MONTH(DailyExits[[#This Row],[Date]])</f>
        <v>4</v>
      </c>
      <c r="J5408">
        <f>WEEKDAY(DailyExits[[#This Row],[Date]],2)</f>
        <v>1</v>
      </c>
      <c r="K5408" t="str">
        <f>IF(LEFT(DailyExits[[#This Row],[Lines]],1)="Y","Yes","No")</f>
        <v>No</v>
      </c>
      <c r="L54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09" spans="5:12" x14ac:dyDescent="0.2">
      <c r="E5409" s="2">
        <v>44305</v>
      </c>
      <c r="F5409" t="s">
        <v>62</v>
      </c>
      <c r="G5409" t="s">
        <v>109</v>
      </c>
      <c r="H5409">
        <v>1777</v>
      </c>
      <c r="I5409">
        <f>MONTH(DailyExits[[#This Row],[Date]])</f>
        <v>4</v>
      </c>
      <c r="J5409">
        <f>WEEKDAY(DailyExits[[#This Row],[Date]],2)</f>
        <v>1</v>
      </c>
      <c r="K5409" t="str">
        <f>IF(LEFT(DailyExits[[#This Row],[Lines]],1)="Y","Yes","No")</f>
        <v>Yes</v>
      </c>
      <c r="L5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10" spans="5:12" x14ac:dyDescent="0.2">
      <c r="E5410" s="2">
        <v>44305</v>
      </c>
      <c r="F5410">
        <v>12</v>
      </c>
      <c r="G5410" t="s">
        <v>104</v>
      </c>
      <c r="H5410">
        <v>1482</v>
      </c>
      <c r="I5410">
        <f>MONTH(DailyExits[[#This Row],[Date]])</f>
        <v>4</v>
      </c>
      <c r="J5410">
        <f>WEEKDAY(DailyExits[[#This Row],[Date]],2)</f>
        <v>1</v>
      </c>
      <c r="K5410" t="str">
        <f>IF(LEFT(DailyExits[[#This Row],[Lines]],1)="Y","Yes","No")</f>
        <v>Yes</v>
      </c>
      <c r="L5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11" spans="5:12" x14ac:dyDescent="0.2">
      <c r="E5411" s="2">
        <v>44305</v>
      </c>
      <c r="F5411" t="s">
        <v>64</v>
      </c>
      <c r="G5411" t="s">
        <v>109</v>
      </c>
      <c r="H5411">
        <v>1437</v>
      </c>
      <c r="I5411">
        <f>MONTH(DailyExits[[#This Row],[Date]])</f>
        <v>4</v>
      </c>
      <c r="J5411">
        <f>WEEKDAY(DailyExits[[#This Row],[Date]],2)</f>
        <v>1</v>
      </c>
      <c r="K5411" t="str">
        <f>IF(LEFT(DailyExits[[#This Row],[Lines]],1)="Y","Yes","No")</f>
        <v>Yes</v>
      </c>
      <c r="L5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12" spans="5:12" x14ac:dyDescent="0.2">
      <c r="E5412" s="2">
        <v>44305</v>
      </c>
      <c r="F5412" t="s">
        <v>24</v>
      </c>
      <c r="G5412" t="s">
        <v>105</v>
      </c>
      <c r="H5412">
        <v>1339</v>
      </c>
      <c r="I5412">
        <f>MONTH(DailyExits[[#This Row],[Date]])</f>
        <v>4</v>
      </c>
      <c r="J5412">
        <f>WEEKDAY(DailyExits[[#This Row],[Date]],2)</f>
        <v>1</v>
      </c>
      <c r="K5412" t="str">
        <f>IF(LEFT(DailyExits[[#This Row],[Lines]],1)="Y","Yes","No")</f>
        <v>No</v>
      </c>
      <c r="L5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13" spans="5:12" x14ac:dyDescent="0.2">
      <c r="E5413" s="2">
        <v>44305</v>
      </c>
      <c r="F5413" t="s">
        <v>14</v>
      </c>
      <c r="G5413" t="s">
        <v>104</v>
      </c>
      <c r="H5413">
        <v>1309</v>
      </c>
      <c r="I5413">
        <f>MONTH(DailyExits[[#This Row],[Date]])</f>
        <v>4</v>
      </c>
      <c r="J5413">
        <f>WEEKDAY(DailyExits[[#This Row],[Date]],2)</f>
        <v>1</v>
      </c>
      <c r="K5413" t="str">
        <f>IF(LEFT(DailyExits[[#This Row],[Lines]],1)="Y","Yes","No")</f>
        <v>Yes</v>
      </c>
      <c r="L5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14" spans="5:12" x14ac:dyDescent="0.2">
      <c r="E5414" s="2">
        <v>44305</v>
      </c>
      <c r="F5414" t="s">
        <v>48</v>
      </c>
      <c r="G5414" t="s">
        <v>109</v>
      </c>
      <c r="H5414">
        <v>1282</v>
      </c>
      <c r="I5414">
        <f>MONTH(DailyExits[[#This Row],[Date]])</f>
        <v>4</v>
      </c>
      <c r="J5414">
        <f>WEEKDAY(DailyExits[[#This Row],[Date]],2)</f>
        <v>1</v>
      </c>
      <c r="K5414" t="str">
        <f>IF(LEFT(DailyExits[[#This Row],[Lines]],1)="Y","Yes","No")</f>
        <v>Yes</v>
      </c>
      <c r="L5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15" spans="5:12" x14ac:dyDescent="0.2">
      <c r="E5415" s="2">
        <v>44305</v>
      </c>
      <c r="F5415" t="s">
        <v>22</v>
      </c>
      <c r="G5415" t="s">
        <v>106</v>
      </c>
      <c r="H5415">
        <v>1270</v>
      </c>
      <c r="I5415">
        <f>MONTH(DailyExits[[#This Row],[Date]])</f>
        <v>4</v>
      </c>
      <c r="J5415">
        <f>WEEKDAY(DailyExits[[#This Row],[Date]],2)</f>
        <v>1</v>
      </c>
      <c r="K5415" t="str">
        <f>IF(LEFT(DailyExits[[#This Row],[Lines]],1)="Y","Yes","No")</f>
        <v>No</v>
      </c>
      <c r="L5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16" spans="5:12" x14ac:dyDescent="0.2">
      <c r="E5416" s="2">
        <v>44305</v>
      </c>
      <c r="F5416" t="s">
        <v>10</v>
      </c>
      <c r="G5416" t="s">
        <v>103</v>
      </c>
      <c r="H5416">
        <v>1239</v>
      </c>
      <c r="I5416">
        <f>MONTH(DailyExits[[#This Row],[Date]])</f>
        <v>4</v>
      </c>
      <c r="J5416">
        <f>WEEKDAY(DailyExits[[#This Row],[Date]],2)</f>
        <v>1</v>
      </c>
      <c r="K5416" t="str">
        <f>IF(LEFT(DailyExits[[#This Row],[Lines]],1)="Y","Yes","No")</f>
        <v>Yes</v>
      </c>
      <c r="L5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17" spans="5:12" x14ac:dyDescent="0.2">
      <c r="E5417" s="2">
        <v>44305</v>
      </c>
      <c r="F5417" t="s">
        <v>26</v>
      </c>
      <c r="G5417" t="s">
        <v>105</v>
      </c>
      <c r="H5417">
        <v>1199</v>
      </c>
      <c r="I5417">
        <f>MONTH(DailyExits[[#This Row],[Date]])</f>
        <v>4</v>
      </c>
      <c r="J5417">
        <f>WEEKDAY(DailyExits[[#This Row],[Date]],2)</f>
        <v>1</v>
      </c>
      <c r="K5417" t="str">
        <f>IF(LEFT(DailyExits[[#This Row],[Lines]],1)="Y","Yes","No")</f>
        <v>No</v>
      </c>
      <c r="L5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18" spans="5:12" x14ac:dyDescent="0.2">
      <c r="E5418" s="2">
        <v>44305</v>
      </c>
      <c r="F5418" t="s">
        <v>18</v>
      </c>
      <c r="G5418" t="s">
        <v>105</v>
      </c>
      <c r="H5418">
        <v>1188</v>
      </c>
      <c r="I5418">
        <f>MONTH(DailyExits[[#This Row],[Date]])</f>
        <v>4</v>
      </c>
      <c r="J5418">
        <f>WEEKDAY(DailyExits[[#This Row],[Date]],2)</f>
        <v>1</v>
      </c>
      <c r="K5418" t="str">
        <f>IF(LEFT(DailyExits[[#This Row],[Lines]],1)="Y","Yes","No")</f>
        <v>No</v>
      </c>
      <c r="L5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19" spans="5:12" x14ac:dyDescent="0.2">
      <c r="E5419" s="2">
        <v>44305</v>
      </c>
      <c r="F5419" t="s">
        <v>2</v>
      </c>
      <c r="G5419" t="s">
        <v>103</v>
      </c>
      <c r="H5419">
        <v>1172</v>
      </c>
      <c r="I5419">
        <f>MONTH(DailyExits[[#This Row],[Date]])</f>
        <v>4</v>
      </c>
      <c r="J5419">
        <f>WEEKDAY(DailyExits[[#This Row],[Date]],2)</f>
        <v>1</v>
      </c>
      <c r="K5419" t="str">
        <f>IF(LEFT(DailyExits[[#This Row],[Lines]],1)="Y","Yes","No")</f>
        <v>Yes</v>
      </c>
      <c r="L5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20" spans="5:12" x14ac:dyDescent="0.2">
      <c r="E5420" s="2">
        <v>44305</v>
      </c>
      <c r="F5420">
        <v>19</v>
      </c>
      <c r="G5420" t="s">
        <v>104</v>
      </c>
      <c r="H5420">
        <v>1147</v>
      </c>
      <c r="I5420">
        <f>MONTH(DailyExits[[#This Row],[Date]])</f>
        <v>4</v>
      </c>
      <c r="J5420">
        <f>WEEKDAY(DailyExits[[#This Row],[Date]],2)</f>
        <v>1</v>
      </c>
      <c r="K5420" t="str">
        <f>IF(LEFT(DailyExits[[#This Row],[Lines]],1)="Y","Yes","No")</f>
        <v>Yes</v>
      </c>
      <c r="L5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21" spans="5:12" x14ac:dyDescent="0.2">
      <c r="E5421" s="2">
        <v>44305</v>
      </c>
      <c r="F5421" t="s">
        <v>36</v>
      </c>
      <c r="G5421" t="s">
        <v>108</v>
      </c>
      <c r="H5421">
        <v>1064</v>
      </c>
      <c r="I5421">
        <f>MONTH(DailyExits[[#This Row],[Date]])</f>
        <v>4</v>
      </c>
      <c r="J5421">
        <f>WEEKDAY(DailyExits[[#This Row],[Date]],2)</f>
        <v>1</v>
      </c>
      <c r="K5421" t="str">
        <f>IF(LEFT(DailyExits[[#This Row],[Lines]],1)="Y","Yes","No")</f>
        <v>Yes</v>
      </c>
      <c r="L5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22" spans="5:12" x14ac:dyDescent="0.2">
      <c r="E5422" s="2">
        <v>44305</v>
      </c>
      <c r="F5422" t="s">
        <v>60</v>
      </c>
      <c r="G5422" t="s">
        <v>109</v>
      </c>
      <c r="H5422">
        <v>1027</v>
      </c>
      <c r="I5422">
        <f>MONTH(DailyExits[[#This Row],[Date]])</f>
        <v>4</v>
      </c>
      <c r="J5422">
        <f>WEEKDAY(DailyExits[[#This Row],[Date]],2)</f>
        <v>1</v>
      </c>
      <c r="K5422" t="str">
        <f>IF(LEFT(DailyExits[[#This Row],[Lines]],1)="Y","Yes","No")</f>
        <v>Yes</v>
      </c>
      <c r="L5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23" spans="5:12" x14ac:dyDescent="0.2">
      <c r="E5423" s="2">
        <v>44305</v>
      </c>
      <c r="F5423" t="s">
        <v>28</v>
      </c>
      <c r="G5423" t="s">
        <v>107</v>
      </c>
      <c r="H5423">
        <v>971</v>
      </c>
      <c r="I5423">
        <f>MONTH(DailyExits[[#This Row],[Date]])</f>
        <v>4</v>
      </c>
      <c r="J5423">
        <f>WEEKDAY(DailyExits[[#This Row],[Date]],2)</f>
        <v>1</v>
      </c>
      <c r="K5423" t="str">
        <f>IF(LEFT(DailyExits[[#This Row],[Lines]],1)="Y","Yes","No")</f>
        <v>No</v>
      </c>
      <c r="L5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24" spans="5:12" x14ac:dyDescent="0.2">
      <c r="E5424" s="2">
        <v>44305</v>
      </c>
      <c r="F5424" t="s">
        <v>74</v>
      </c>
      <c r="G5424" t="s">
        <v>108</v>
      </c>
      <c r="H5424">
        <v>944</v>
      </c>
      <c r="I5424">
        <f>MONTH(DailyExits[[#This Row],[Date]])</f>
        <v>4</v>
      </c>
      <c r="J5424">
        <f>WEEKDAY(DailyExits[[#This Row],[Date]],2)</f>
        <v>1</v>
      </c>
      <c r="K5424" t="str">
        <f>IF(LEFT(DailyExits[[#This Row],[Lines]],1)="Y","Yes","No")</f>
        <v>Yes</v>
      </c>
      <c r="L5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25" spans="5:12" x14ac:dyDescent="0.2">
      <c r="E5425" s="2">
        <v>44305</v>
      </c>
      <c r="F5425" t="s">
        <v>90</v>
      </c>
      <c r="G5425" t="s">
        <v>108</v>
      </c>
      <c r="H5425">
        <v>828</v>
      </c>
      <c r="I5425">
        <f>MONTH(DailyExits[[#This Row],[Date]])</f>
        <v>4</v>
      </c>
      <c r="J5425">
        <f>WEEKDAY(DailyExits[[#This Row],[Date]],2)</f>
        <v>1</v>
      </c>
      <c r="K5425" t="str">
        <f>IF(LEFT(DailyExits[[#This Row],[Lines]],1)="Y","Yes","No")</f>
        <v>Yes</v>
      </c>
      <c r="L5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26" spans="5:12" x14ac:dyDescent="0.2">
      <c r="E5426" s="2">
        <v>44305</v>
      </c>
      <c r="F5426" t="s">
        <v>70</v>
      </c>
      <c r="G5426" t="s">
        <v>111</v>
      </c>
      <c r="H5426">
        <v>819</v>
      </c>
      <c r="I5426">
        <f>MONTH(DailyExits[[#This Row],[Date]])</f>
        <v>4</v>
      </c>
      <c r="J5426">
        <f>WEEKDAY(DailyExits[[#This Row],[Date]],2)</f>
        <v>1</v>
      </c>
      <c r="K5426" t="str">
        <f>IF(LEFT(DailyExits[[#This Row],[Lines]],1)="Y","Yes","No")</f>
        <v>No</v>
      </c>
      <c r="L5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27" spans="5:12" x14ac:dyDescent="0.2">
      <c r="E5427" s="2">
        <v>44305</v>
      </c>
      <c r="F5427" t="s">
        <v>40</v>
      </c>
      <c r="G5427" t="s">
        <v>108</v>
      </c>
      <c r="H5427">
        <v>805</v>
      </c>
      <c r="I5427">
        <f>MONTH(DailyExits[[#This Row],[Date]])</f>
        <v>4</v>
      </c>
      <c r="J5427">
        <f>WEEKDAY(DailyExits[[#This Row],[Date]],2)</f>
        <v>1</v>
      </c>
      <c r="K5427" t="str">
        <f>IF(LEFT(DailyExits[[#This Row],[Lines]],1)="Y","Yes","No")</f>
        <v>Yes</v>
      </c>
      <c r="L5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28" spans="5:12" x14ac:dyDescent="0.2">
      <c r="E5428" s="2">
        <v>44305</v>
      </c>
      <c r="F5428" t="s">
        <v>80</v>
      </c>
      <c r="G5428" t="s">
        <v>110</v>
      </c>
      <c r="H5428">
        <v>785</v>
      </c>
      <c r="I5428">
        <f>MONTH(DailyExits[[#This Row],[Date]])</f>
        <v>4</v>
      </c>
      <c r="J5428">
        <f>WEEKDAY(DailyExits[[#This Row],[Date]],2)</f>
        <v>1</v>
      </c>
      <c r="K5428" t="str">
        <f>IF(LEFT(DailyExits[[#This Row],[Lines]],1)="Y","Yes","No")</f>
        <v>Yes</v>
      </c>
      <c r="L5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29" spans="5:12" x14ac:dyDescent="0.2">
      <c r="E5429" s="2">
        <v>44305</v>
      </c>
      <c r="F5429" t="s">
        <v>38</v>
      </c>
      <c r="G5429" t="s">
        <v>108</v>
      </c>
      <c r="H5429">
        <v>778</v>
      </c>
      <c r="I5429">
        <f>MONTH(DailyExits[[#This Row],[Date]])</f>
        <v>4</v>
      </c>
      <c r="J5429">
        <f>WEEKDAY(DailyExits[[#This Row],[Date]],2)</f>
        <v>1</v>
      </c>
      <c r="K5429" t="str">
        <f>IF(LEFT(DailyExits[[#This Row],[Lines]],1)="Y","Yes","No")</f>
        <v>Yes</v>
      </c>
      <c r="L5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30" spans="5:12" x14ac:dyDescent="0.2">
      <c r="E5430" s="2">
        <v>44305</v>
      </c>
      <c r="F5430" t="s">
        <v>6</v>
      </c>
      <c r="G5430" t="s">
        <v>103</v>
      </c>
      <c r="H5430">
        <v>700</v>
      </c>
      <c r="I5430">
        <f>MONTH(DailyExits[[#This Row],[Date]])</f>
        <v>4</v>
      </c>
      <c r="J5430">
        <f>WEEKDAY(DailyExits[[#This Row],[Date]],2)</f>
        <v>1</v>
      </c>
      <c r="K5430" t="str">
        <f>IF(LEFT(DailyExits[[#This Row],[Lines]],1)="Y","Yes","No")</f>
        <v>Yes</v>
      </c>
      <c r="L5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31" spans="5:12" x14ac:dyDescent="0.2">
      <c r="E5431" s="2">
        <v>44305</v>
      </c>
      <c r="F5431" t="s">
        <v>12</v>
      </c>
      <c r="G5431" t="s">
        <v>103</v>
      </c>
      <c r="H5431">
        <v>632</v>
      </c>
      <c r="I5431">
        <f>MONTH(DailyExits[[#This Row],[Date]])</f>
        <v>4</v>
      </c>
      <c r="J5431">
        <f>WEEKDAY(DailyExits[[#This Row],[Date]],2)</f>
        <v>1</v>
      </c>
      <c r="K5431" t="str">
        <f>IF(LEFT(DailyExits[[#This Row],[Lines]],1)="Y","Yes","No")</f>
        <v>Yes</v>
      </c>
      <c r="L5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32" spans="5:12" x14ac:dyDescent="0.2">
      <c r="E5432" s="2">
        <v>44305</v>
      </c>
      <c r="F5432" t="s">
        <v>30</v>
      </c>
      <c r="G5432" t="s">
        <v>107</v>
      </c>
      <c r="H5432">
        <v>622</v>
      </c>
      <c r="I5432">
        <f>MONTH(DailyExits[[#This Row],[Date]])</f>
        <v>4</v>
      </c>
      <c r="J5432">
        <f>WEEKDAY(DailyExits[[#This Row],[Date]],2)</f>
        <v>1</v>
      </c>
      <c r="K5432" t="str">
        <f>IF(LEFT(DailyExits[[#This Row],[Lines]],1)="Y","Yes","No")</f>
        <v>No</v>
      </c>
      <c r="L5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33" spans="5:12" x14ac:dyDescent="0.2">
      <c r="E5433" s="2">
        <v>44305</v>
      </c>
      <c r="F5433" t="s">
        <v>66</v>
      </c>
      <c r="G5433" t="s">
        <v>110</v>
      </c>
      <c r="H5433">
        <v>612</v>
      </c>
      <c r="I5433">
        <f>MONTH(DailyExits[[#This Row],[Date]])</f>
        <v>4</v>
      </c>
      <c r="J5433">
        <f>WEEKDAY(DailyExits[[#This Row],[Date]],2)</f>
        <v>1</v>
      </c>
      <c r="K5433" t="str">
        <f>IF(LEFT(DailyExits[[#This Row],[Lines]],1)="Y","Yes","No")</f>
        <v>Yes</v>
      </c>
      <c r="L5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34" spans="5:12" x14ac:dyDescent="0.2">
      <c r="E5434" s="2">
        <v>44305</v>
      </c>
      <c r="F5434" t="s">
        <v>32</v>
      </c>
      <c r="G5434" t="s">
        <v>107</v>
      </c>
      <c r="H5434">
        <v>609</v>
      </c>
      <c r="I5434">
        <f>MONTH(DailyExits[[#This Row],[Date]])</f>
        <v>4</v>
      </c>
      <c r="J5434">
        <f>WEEKDAY(DailyExits[[#This Row],[Date]],2)</f>
        <v>1</v>
      </c>
      <c r="K5434" t="str">
        <f>IF(LEFT(DailyExits[[#This Row],[Lines]],1)="Y","Yes","No")</f>
        <v>No</v>
      </c>
      <c r="L5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35" spans="5:12" x14ac:dyDescent="0.2">
      <c r="E5435" s="2">
        <v>44305</v>
      </c>
      <c r="F5435" t="s">
        <v>34</v>
      </c>
      <c r="G5435" t="s">
        <v>107</v>
      </c>
      <c r="H5435">
        <v>601</v>
      </c>
      <c r="I5435">
        <f>MONTH(DailyExits[[#This Row],[Date]])</f>
        <v>4</v>
      </c>
      <c r="J5435">
        <f>WEEKDAY(DailyExits[[#This Row],[Date]],2)</f>
        <v>1</v>
      </c>
      <c r="K5435" t="str">
        <f>IF(LEFT(DailyExits[[#This Row],[Lines]],1)="Y","Yes","No")</f>
        <v>No</v>
      </c>
      <c r="L5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36" spans="5:12" x14ac:dyDescent="0.2">
      <c r="E5436" s="2">
        <v>44305</v>
      </c>
      <c r="F5436" t="s">
        <v>78</v>
      </c>
      <c r="G5436" t="s">
        <v>110</v>
      </c>
      <c r="H5436">
        <v>550</v>
      </c>
      <c r="I5436">
        <f>MONTH(DailyExits[[#This Row],[Date]])</f>
        <v>4</v>
      </c>
      <c r="J5436">
        <f>WEEKDAY(DailyExits[[#This Row],[Date]],2)</f>
        <v>1</v>
      </c>
      <c r="K5436" t="str">
        <f>IF(LEFT(DailyExits[[#This Row],[Lines]],1)="Y","Yes","No")</f>
        <v>Yes</v>
      </c>
      <c r="L5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37" spans="5:12" x14ac:dyDescent="0.2">
      <c r="E5437" s="2">
        <v>44305</v>
      </c>
      <c r="F5437" t="s">
        <v>4</v>
      </c>
      <c r="G5437" t="s">
        <v>103</v>
      </c>
      <c r="H5437">
        <v>543</v>
      </c>
      <c r="I5437">
        <f>MONTH(DailyExits[[#This Row],[Date]])</f>
        <v>4</v>
      </c>
      <c r="J5437">
        <f>WEEKDAY(DailyExits[[#This Row],[Date]],2)</f>
        <v>1</v>
      </c>
      <c r="K5437" t="str">
        <f>IF(LEFT(DailyExits[[#This Row],[Lines]],1)="Y","Yes","No")</f>
        <v>Yes</v>
      </c>
      <c r="L5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38" spans="5:12" x14ac:dyDescent="0.2">
      <c r="E5438" s="2">
        <v>44305</v>
      </c>
      <c r="F5438" t="s">
        <v>46</v>
      </c>
      <c r="G5438" t="s">
        <v>108</v>
      </c>
      <c r="H5438">
        <v>525</v>
      </c>
      <c r="I5438">
        <f>MONTH(DailyExits[[#This Row],[Date]])</f>
        <v>4</v>
      </c>
      <c r="J5438">
        <f>WEEKDAY(DailyExits[[#This Row],[Date]],2)</f>
        <v>1</v>
      </c>
      <c r="K5438" t="str">
        <f>IF(LEFT(DailyExits[[#This Row],[Lines]],1)="Y","Yes","No")</f>
        <v>Yes</v>
      </c>
      <c r="L5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39" spans="5:12" x14ac:dyDescent="0.2">
      <c r="E5439" s="2">
        <v>44305</v>
      </c>
      <c r="F5439" t="s">
        <v>8</v>
      </c>
      <c r="G5439" t="s">
        <v>103</v>
      </c>
      <c r="H5439">
        <v>467</v>
      </c>
      <c r="I5439">
        <f>MONTH(DailyExits[[#This Row],[Date]])</f>
        <v>4</v>
      </c>
      <c r="J5439">
        <f>WEEKDAY(DailyExits[[#This Row],[Date]],2)</f>
        <v>1</v>
      </c>
      <c r="K5439" t="str">
        <f>IF(LEFT(DailyExits[[#This Row],[Lines]],1)="Y","Yes","No")</f>
        <v>Yes</v>
      </c>
      <c r="L5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40" spans="5:12" x14ac:dyDescent="0.2">
      <c r="E5440" s="2">
        <v>44305</v>
      </c>
      <c r="F5440" t="s">
        <v>76</v>
      </c>
      <c r="G5440" t="s">
        <v>110</v>
      </c>
      <c r="H5440">
        <v>466</v>
      </c>
      <c r="I5440">
        <f>MONTH(DailyExits[[#This Row],[Date]])</f>
        <v>4</v>
      </c>
      <c r="J5440">
        <f>WEEKDAY(DailyExits[[#This Row],[Date]],2)</f>
        <v>1</v>
      </c>
      <c r="K5440" t="str">
        <f>IF(LEFT(DailyExits[[#This Row],[Lines]],1)="Y","Yes","No")</f>
        <v>Yes</v>
      </c>
      <c r="L5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41" spans="5:12" x14ac:dyDescent="0.2">
      <c r="E5441" s="2">
        <v>44305</v>
      </c>
      <c r="F5441" t="s">
        <v>82</v>
      </c>
      <c r="G5441" t="s">
        <v>110</v>
      </c>
      <c r="H5441">
        <v>447</v>
      </c>
      <c r="I5441">
        <f>MONTH(DailyExits[[#This Row],[Date]])</f>
        <v>4</v>
      </c>
      <c r="J5441">
        <f>WEEKDAY(DailyExits[[#This Row],[Date]],2)</f>
        <v>1</v>
      </c>
      <c r="K5441" t="str">
        <f>IF(LEFT(DailyExits[[#This Row],[Lines]],1)="Y","Yes","No")</f>
        <v>Yes</v>
      </c>
      <c r="L5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42" spans="5:12" x14ac:dyDescent="0.2">
      <c r="E5442" s="2">
        <v>44305</v>
      </c>
      <c r="F5442" t="s">
        <v>84</v>
      </c>
      <c r="G5442" t="s">
        <v>111</v>
      </c>
      <c r="H5442">
        <v>370</v>
      </c>
      <c r="I5442">
        <f>MONTH(DailyExits[[#This Row],[Date]])</f>
        <v>4</v>
      </c>
      <c r="J5442">
        <f>WEEKDAY(DailyExits[[#This Row],[Date]],2)</f>
        <v>1</v>
      </c>
      <c r="K5442" t="str">
        <f>IF(LEFT(DailyExits[[#This Row],[Lines]],1)="Y","Yes","No")</f>
        <v>No</v>
      </c>
      <c r="L5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43" spans="5:12" x14ac:dyDescent="0.2">
      <c r="E5443" s="2">
        <v>44305</v>
      </c>
      <c r="F5443" t="s">
        <v>68</v>
      </c>
      <c r="G5443" t="s">
        <v>111</v>
      </c>
      <c r="H5443">
        <v>358</v>
      </c>
      <c r="I5443">
        <f>MONTH(DailyExits[[#This Row],[Date]])</f>
        <v>4</v>
      </c>
      <c r="J5443">
        <f>WEEKDAY(DailyExits[[#This Row],[Date]],2)</f>
        <v>1</v>
      </c>
      <c r="K5443" t="str">
        <f>IF(LEFT(DailyExits[[#This Row],[Lines]],1)="Y","Yes","No")</f>
        <v>No</v>
      </c>
      <c r="L5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44" spans="5:12" x14ac:dyDescent="0.2">
      <c r="E5444" s="2">
        <v>44305</v>
      </c>
      <c r="F5444" t="s">
        <v>42</v>
      </c>
      <c r="G5444" t="s">
        <v>108</v>
      </c>
      <c r="H5444">
        <v>337</v>
      </c>
      <c r="I5444">
        <f>MONTH(DailyExits[[#This Row],[Date]])</f>
        <v>4</v>
      </c>
      <c r="J5444">
        <f>WEEKDAY(DailyExits[[#This Row],[Date]],2)</f>
        <v>1</v>
      </c>
      <c r="K5444" t="str">
        <f>IF(LEFT(DailyExits[[#This Row],[Lines]],1)="Y","Yes","No")</f>
        <v>Yes</v>
      </c>
      <c r="L5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45" spans="5:12" x14ac:dyDescent="0.2">
      <c r="E5445" s="2">
        <v>44305</v>
      </c>
      <c r="F5445" t="s">
        <v>92</v>
      </c>
      <c r="G5445" t="s">
        <v>108</v>
      </c>
      <c r="H5445">
        <v>317</v>
      </c>
      <c r="I5445">
        <f>MONTH(DailyExits[[#This Row],[Date]])</f>
        <v>4</v>
      </c>
      <c r="J5445">
        <f>WEEKDAY(DailyExits[[#This Row],[Date]],2)</f>
        <v>1</v>
      </c>
      <c r="K5445" t="str">
        <f>IF(LEFT(DailyExits[[#This Row],[Lines]],1)="Y","Yes","No")</f>
        <v>Yes</v>
      </c>
      <c r="L5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46" spans="5:12" x14ac:dyDescent="0.2">
      <c r="E5446" s="2">
        <v>44305</v>
      </c>
      <c r="F5446" t="s">
        <v>88</v>
      </c>
      <c r="G5446" t="s">
        <v>107</v>
      </c>
      <c r="H5446">
        <v>276</v>
      </c>
      <c r="I5446">
        <f>MONTH(DailyExits[[#This Row],[Date]])</f>
        <v>4</v>
      </c>
      <c r="J5446">
        <f>WEEKDAY(DailyExits[[#This Row],[Date]],2)</f>
        <v>1</v>
      </c>
      <c r="K5446" t="str">
        <f>IF(LEFT(DailyExits[[#This Row],[Lines]],1)="Y","Yes","No")</f>
        <v>No</v>
      </c>
      <c r="L5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47" spans="5:12" x14ac:dyDescent="0.2">
      <c r="E5447" s="2">
        <v>44305</v>
      </c>
      <c r="F5447" t="s">
        <v>44</v>
      </c>
      <c r="G5447" t="s">
        <v>108</v>
      </c>
      <c r="H5447">
        <v>245</v>
      </c>
      <c r="I5447">
        <f>MONTH(DailyExits[[#This Row],[Date]])</f>
        <v>4</v>
      </c>
      <c r="J5447">
        <f>WEEKDAY(DailyExits[[#This Row],[Date]],2)</f>
        <v>1</v>
      </c>
      <c r="K5447" t="str">
        <f>IF(LEFT(DailyExits[[#This Row],[Lines]],1)="Y","Yes","No")</f>
        <v>Yes</v>
      </c>
      <c r="L5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48" spans="5:12" x14ac:dyDescent="0.2">
      <c r="E5448" s="2">
        <v>44305</v>
      </c>
      <c r="F5448" t="s">
        <v>94</v>
      </c>
      <c r="G5448" t="s">
        <v>107</v>
      </c>
      <c r="H5448">
        <v>240</v>
      </c>
      <c r="I5448">
        <f>MONTH(DailyExits[[#This Row],[Date]])</f>
        <v>4</v>
      </c>
      <c r="J5448">
        <f>WEEKDAY(DailyExits[[#This Row],[Date]],2)</f>
        <v>1</v>
      </c>
      <c r="K5448" t="str">
        <f>IF(LEFT(DailyExits[[#This Row],[Lines]],1)="Y","Yes","No")</f>
        <v>No</v>
      </c>
      <c r="L5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49" spans="5:12" x14ac:dyDescent="0.2">
      <c r="E5449" s="2">
        <v>44305</v>
      </c>
      <c r="F5449" t="s">
        <v>72</v>
      </c>
      <c r="G5449" t="s">
        <v>108</v>
      </c>
      <c r="H5449">
        <v>237</v>
      </c>
      <c r="I5449">
        <f>MONTH(DailyExits[[#This Row],[Date]])</f>
        <v>4</v>
      </c>
      <c r="J5449">
        <f>WEEKDAY(DailyExits[[#This Row],[Date]],2)</f>
        <v>1</v>
      </c>
      <c r="K5449" t="str">
        <f>IF(LEFT(DailyExits[[#This Row],[Lines]],1)="Y","Yes","No")</f>
        <v>Yes</v>
      </c>
      <c r="L5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50" spans="5:12" x14ac:dyDescent="0.2">
      <c r="E5450" s="2">
        <v>44305</v>
      </c>
      <c r="F5450" t="s">
        <v>96</v>
      </c>
      <c r="G5450" t="s">
        <v>107</v>
      </c>
      <c r="H5450">
        <v>237</v>
      </c>
      <c r="I5450">
        <f>MONTH(DailyExits[[#This Row],[Date]])</f>
        <v>4</v>
      </c>
      <c r="J5450">
        <f>WEEKDAY(DailyExits[[#This Row],[Date]],2)</f>
        <v>1</v>
      </c>
      <c r="K5450" t="str">
        <f>IF(LEFT(DailyExits[[#This Row],[Lines]],1)="Y","Yes","No")</f>
        <v>No</v>
      </c>
      <c r="L5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51" spans="5:12" x14ac:dyDescent="0.2">
      <c r="E5451" s="2">
        <v>44305</v>
      </c>
      <c r="F5451" t="s">
        <v>86</v>
      </c>
      <c r="G5451" t="s">
        <v>112</v>
      </c>
      <c r="H5451">
        <v>180</v>
      </c>
      <c r="I5451">
        <f>MONTH(DailyExits[[#This Row],[Date]])</f>
        <v>4</v>
      </c>
      <c r="J5451">
        <f>WEEKDAY(DailyExits[[#This Row],[Date]],2)</f>
        <v>1</v>
      </c>
      <c r="K5451" t="str">
        <f>IF(LEFT(DailyExits[[#This Row],[Lines]],1)="Y","Yes","No")</f>
        <v>No</v>
      </c>
      <c r="L5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52" spans="5:12" x14ac:dyDescent="0.2">
      <c r="E5452" s="2">
        <v>44306</v>
      </c>
      <c r="F5452" t="s">
        <v>54</v>
      </c>
      <c r="G5452" t="s">
        <v>109</v>
      </c>
      <c r="H5452">
        <v>4329</v>
      </c>
      <c r="I5452">
        <f>MONTH(DailyExits[[#This Row],[Date]])</f>
        <v>4</v>
      </c>
      <c r="J5452">
        <f>WEEKDAY(DailyExits[[#This Row],[Date]],2)</f>
        <v>2</v>
      </c>
      <c r="K5452" t="str">
        <f>IF(LEFT(DailyExits[[#This Row],[Lines]],1)="Y","Yes","No")</f>
        <v>Yes</v>
      </c>
      <c r="L5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453" spans="5:12" x14ac:dyDescent="0.2">
      <c r="E5453" s="2">
        <v>44306</v>
      </c>
      <c r="F5453" t="s">
        <v>52</v>
      </c>
      <c r="G5453" t="s">
        <v>109</v>
      </c>
      <c r="H5453">
        <v>4174</v>
      </c>
      <c r="I5453">
        <f>MONTH(DailyExits[[#This Row],[Date]])</f>
        <v>4</v>
      </c>
      <c r="J5453">
        <f>WEEKDAY(DailyExits[[#This Row],[Date]],2)</f>
        <v>2</v>
      </c>
      <c r="K5453" t="str">
        <f>IF(LEFT(DailyExits[[#This Row],[Lines]],1)="Y","Yes","No")</f>
        <v>Yes</v>
      </c>
      <c r="L5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454" spans="5:12" x14ac:dyDescent="0.2">
      <c r="E5454" s="2">
        <v>44306</v>
      </c>
      <c r="F5454" t="s">
        <v>50</v>
      </c>
      <c r="G5454" t="s">
        <v>109</v>
      </c>
      <c r="H5454">
        <v>3849</v>
      </c>
      <c r="I5454">
        <f>MONTH(DailyExits[[#This Row],[Date]])</f>
        <v>4</v>
      </c>
      <c r="J5454">
        <f>WEEKDAY(DailyExits[[#This Row],[Date]],2)</f>
        <v>2</v>
      </c>
      <c r="K5454" t="str">
        <f>IF(LEFT(DailyExits[[#This Row],[Lines]],1)="Y","Yes","No")</f>
        <v>Yes</v>
      </c>
      <c r="L54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455" spans="5:12" x14ac:dyDescent="0.2">
      <c r="E5455" s="2">
        <v>44306</v>
      </c>
      <c r="F5455" t="s">
        <v>56</v>
      </c>
      <c r="G5455" t="s">
        <v>109</v>
      </c>
      <c r="H5455">
        <v>3698</v>
      </c>
      <c r="I5455">
        <f>MONTH(DailyExits[[#This Row],[Date]])</f>
        <v>4</v>
      </c>
      <c r="J5455">
        <f>WEEKDAY(DailyExits[[#This Row],[Date]],2)</f>
        <v>2</v>
      </c>
      <c r="K5455" t="str">
        <f>IF(LEFT(DailyExits[[#This Row],[Lines]],1)="Y","Yes","No")</f>
        <v>Yes</v>
      </c>
      <c r="L54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456" spans="5:12" x14ac:dyDescent="0.2">
      <c r="E5456" s="2">
        <v>44306</v>
      </c>
      <c r="F5456">
        <v>16</v>
      </c>
      <c r="G5456" t="s">
        <v>109</v>
      </c>
      <c r="H5456">
        <v>2414</v>
      </c>
      <c r="I5456">
        <f>MONTH(DailyExits[[#This Row],[Date]])</f>
        <v>4</v>
      </c>
      <c r="J5456">
        <f>WEEKDAY(DailyExits[[#This Row],[Date]],2)</f>
        <v>2</v>
      </c>
      <c r="K5456" t="str">
        <f>IF(LEFT(DailyExits[[#This Row],[Lines]],1)="Y","Yes","No")</f>
        <v>Yes</v>
      </c>
      <c r="L54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57" spans="5:12" x14ac:dyDescent="0.2">
      <c r="E5457" s="2">
        <v>44306</v>
      </c>
      <c r="F5457">
        <v>24</v>
      </c>
      <c r="G5457" t="s">
        <v>109</v>
      </c>
      <c r="H5457">
        <v>2327</v>
      </c>
      <c r="I5457">
        <f>MONTH(DailyExits[[#This Row],[Date]])</f>
        <v>4</v>
      </c>
      <c r="J5457">
        <f>WEEKDAY(DailyExits[[#This Row],[Date]],2)</f>
        <v>2</v>
      </c>
      <c r="K5457" t="str">
        <f>IF(LEFT(DailyExits[[#This Row],[Lines]],1)="Y","Yes","No")</f>
        <v>Yes</v>
      </c>
      <c r="L54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58" spans="5:12" x14ac:dyDescent="0.2">
      <c r="E5458" s="2">
        <v>44306</v>
      </c>
      <c r="F5458" t="s">
        <v>20</v>
      </c>
      <c r="G5458" t="s">
        <v>105</v>
      </c>
      <c r="H5458">
        <v>2180</v>
      </c>
      <c r="I5458">
        <f>MONTH(DailyExits[[#This Row],[Date]])</f>
        <v>4</v>
      </c>
      <c r="J5458">
        <f>WEEKDAY(DailyExits[[#This Row],[Date]],2)</f>
        <v>2</v>
      </c>
      <c r="K5458" t="str">
        <f>IF(LEFT(DailyExits[[#This Row],[Lines]],1)="Y","Yes","No")</f>
        <v>No</v>
      </c>
      <c r="L54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59" spans="5:12" x14ac:dyDescent="0.2">
      <c r="E5459" s="2">
        <v>44306</v>
      </c>
      <c r="F5459" t="s">
        <v>62</v>
      </c>
      <c r="G5459" t="s">
        <v>109</v>
      </c>
      <c r="H5459">
        <v>1837</v>
      </c>
      <c r="I5459">
        <f>MONTH(DailyExits[[#This Row],[Date]])</f>
        <v>4</v>
      </c>
      <c r="J5459">
        <f>WEEKDAY(DailyExits[[#This Row],[Date]],2)</f>
        <v>2</v>
      </c>
      <c r="K5459" t="str">
        <f>IF(LEFT(DailyExits[[#This Row],[Lines]],1)="Y","Yes","No")</f>
        <v>Yes</v>
      </c>
      <c r="L54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60" spans="5:12" x14ac:dyDescent="0.2">
      <c r="E5460" s="2">
        <v>44306</v>
      </c>
      <c r="F5460" t="s">
        <v>22</v>
      </c>
      <c r="G5460" t="s">
        <v>106</v>
      </c>
      <c r="H5460">
        <v>1834</v>
      </c>
      <c r="I5460">
        <f>MONTH(DailyExits[[#This Row],[Date]])</f>
        <v>4</v>
      </c>
      <c r="J5460">
        <f>WEEKDAY(DailyExits[[#This Row],[Date]],2)</f>
        <v>2</v>
      </c>
      <c r="K5460" t="str">
        <f>IF(LEFT(DailyExits[[#This Row],[Lines]],1)="Y","Yes","No")</f>
        <v>No</v>
      </c>
      <c r="L5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61" spans="5:12" x14ac:dyDescent="0.2">
      <c r="E5461" s="2">
        <v>44306</v>
      </c>
      <c r="F5461">
        <v>12</v>
      </c>
      <c r="G5461" t="s">
        <v>104</v>
      </c>
      <c r="H5461">
        <v>1578</v>
      </c>
      <c r="I5461">
        <f>MONTH(DailyExits[[#This Row],[Date]])</f>
        <v>4</v>
      </c>
      <c r="J5461">
        <f>WEEKDAY(DailyExits[[#This Row],[Date]],2)</f>
        <v>2</v>
      </c>
      <c r="K5461" t="str">
        <f>IF(LEFT(DailyExits[[#This Row],[Lines]],1)="Y","Yes","No")</f>
        <v>Yes</v>
      </c>
      <c r="L5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62" spans="5:12" x14ac:dyDescent="0.2">
      <c r="E5462" s="2">
        <v>44306</v>
      </c>
      <c r="F5462" t="s">
        <v>64</v>
      </c>
      <c r="G5462" t="s">
        <v>109</v>
      </c>
      <c r="H5462">
        <v>1505</v>
      </c>
      <c r="I5462">
        <f>MONTH(DailyExits[[#This Row],[Date]])</f>
        <v>4</v>
      </c>
      <c r="J5462">
        <f>WEEKDAY(DailyExits[[#This Row],[Date]],2)</f>
        <v>2</v>
      </c>
      <c r="K5462" t="str">
        <f>IF(LEFT(DailyExits[[#This Row],[Lines]],1)="Y","Yes","No")</f>
        <v>Yes</v>
      </c>
      <c r="L5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63" spans="5:12" x14ac:dyDescent="0.2">
      <c r="E5463" s="2">
        <v>44306</v>
      </c>
      <c r="F5463" t="s">
        <v>24</v>
      </c>
      <c r="G5463" t="s">
        <v>105</v>
      </c>
      <c r="H5463">
        <v>1416</v>
      </c>
      <c r="I5463">
        <f>MONTH(DailyExits[[#This Row],[Date]])</f>
        <v>4</v>
      </c>
      <c r="J5463">
        <f>WEEKDAY(DailyExits[[#This Row],[Date]],2)</f>
        <v>2</v>
      </c>
      <c r="K5463" t="str">
        <f>IF(LEFT(DailyExits[[#This Row],[Lines]],1)="Y","Yes","No")</f>
        <v>No</v>
      </c>
      <c r="L5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64" spans="5:12" x14ac:dyDescent="0.2">
      <c r="E5464" s="2">
        <v>44306</v>
      </c>
      <c r="F5464" t="s">
        <v>14</v>
      </c>
      <c r="G5464" t="s">
        <v>104</v>
      </c>
      <c r="H5464">
        <v>1377</v>
      </c>
      <c r="I5464">
        <f>MONTH(DailyExits[[#This Row],[Date]])</f>
        <v>4</v>
      </c>
      <c r="J5464">
        <f>WEEKDAY(DailyExits[[#This Row],[Date]],2)</f>
        <v>2</v>
      </c>
      <c r="K5464" t="str">
        <f>IF(LEFT(DailyExits[[#This Row],[Lines]],1)="Y","Yes","No")</f>
        <v>Yes</v>
      </c>
      <c r="L5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65" spans="5:12" x14ac:dyDescent="0.2">
      <c r="E5465" s="2">
        <v>44306</v>
      </c>
      <c r="F5465" t="s">
        <v>48</v>
      </c>
      <c r="G5465" t="s">
        <v>109</v>
      </c>
      <c r="H5465">
        <v>1370</v>
      </c>
      <c r="I5465">
        <f>MONTH(DailyExits[[#This Row],[Date]])</f>
        <v>4</v>
      </c>
      <c r="J5465">
        <f>WEEKDAY(DailyExits[[#This Row],[Date]],2)</f>
        <v>2</v>
      </c>
      <c r="K5465" t="str">
        <f>IF(LEFT(DailyExits[[#This Row],[Lines]],1)="Y","Yes","No")</f>
        <v>Yes</v>
      </c>
      <c r="L5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66" spans="5:12" x14ac:dyDescent="0.2">
      <c r="E5466" s="2">
        <v>44306</v>
      </c>
      <c r="F5466" t="s">
        <v>10</v>
      </c>
      <c r="G5466" t="s">
        <v>103</v>
      </c>
      <c r="H5466">
        <v>1313</v>
      </c>
      <c r="I5466">
        <f>MONTH(DailyExits[[#This Row],[Date]])</f>
        <v>4</v>
      </c>
      <c r="J5466">
        <f>WEEKDAY(DailyExits[[#This Row],[Date]],2)</f>
        <v>2</v>
      </c>
      <c r="K5466" t="str">
        <f>IF(LEFT(DailyExits[[#This Row],[Lines]],1)="Y","Yes","No")</f>
        <v>Yes</v>
      </c>
      <c r="L5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67" spans="5:12" x14ac:dyDescent="0.2">
      <c r="E5467" s="2">
        <v>44306</v>
      </c>
      <c r="F5467">
        <v>19</v>
      </c>
      <c r="G5467" t="s">
        <v>104</v>
      </c>
      <c r="H5467">
        <v>1308</v>
      </c>
      <c r="I5467">
        <f>MONTH(DailyExits[[#This Row],[Date]])</f>
        <v>4</v>
      </c>
      <c r="J5467">
        <f>WEEKDAY(DailyExits[[#This Row],[Date]],2)</f>
        <v>2</v>
      </c>
      <c r="K5467" t="str">
        <f>IF(LEFT(DailyExits[[#This Row],[Lines]],1)="Y","Yes","No")</f>
        <v>Yes</v>
      </c>
      <c r="L5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68" spans="5:12" x14ac:dyDescent="0.2">
      <c r="E5468" s="2">
        <v>44306</v>
      </c>
      <c r="F5468" t="s">
        <v>2</v>
      </c>
      <c r="G5468" t="s">
        <v>103</v>
      </c>
      <c r="H5468">
        <v>1282</v>
      </c>
      <c r="I5468">
        <f>MONTH(DailyExits[[#This Row],[Date]])</f>
        <v>4</v>
      </c>
      <c r="J5468">
        <f>WEEKDAY(DailyExits[[#This Row],[Date]],2)</f>
        <v>2</v>
      </c>
      <c r="K5468" t="str">
        <f>IF(LEFT(DailyExits[[#This Row],[Lines]],1)="Y","Yes","No")</f>
        <v>Yes</v>
      </c>
      <c r="L5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69" spans="5:12" x14ac:dyDescent="0.2">
      <c r="E5469" s="2">
        <v>44306</v>
      </c>
      <c r="F5469" t="s">
        <v>26</v>
      </c>
      <c r="G5469" t="s">
        <v>105</v>
      </c>
      <c r="H5469">
        <v>1258</v>
      </c>
      <c r="I5469">
        <f>MONTH(DailyExits[[#This Row],[Date]])</f>
        <v>4</v>
      </c>
      <c r="J5469">
        <f>WEEKDAY(DailyExits[[#This Row],[Date]],2)</f>
        <v>2</v>
      </c>
      <c r="K5469" t="str">
        <f>IF(LEFT(DailyExits[[#This Row],[Lines]],1)="Y","Yes","No")</f>
        <v>No</v>
      </c>
      <c r="L5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70" spans="5:12" x14ac:dyDescent="0.2">
      <c r="E5470" s="2">
        <v>44306</v>
      </c>
      <c r="F5470" t="s">
        <v>18</v>
      </c>
      <c r="G5470" t="s">
        <v>105</v>
      </c>
      <c r="H5470">
        <v>1241</v>
      </c>
      <c r="I5470">
        <f>MONTH(DailyExits[[#This Row],[Date]])</f>
        <v>4</v>
      </c>
      <c r="J5470">
        <f>WEEKDAY(DailyExits[[#This Row],[Date]],2)</f>
        <v>2</v>
      </c>
      <c r="K5470" t="str">
        <f>IF(LEFT(DailyExits[[#This Row],[Lines]],1)="Y","Yes","No")</f>
        <v>No</v>
      </c>
      <c r="L5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71" spans="5:12" x14ac:dyDescent="0.2">
      <c r="E5471" s="2">
        <v>44306</v>
      </c>
      <c r="F5471" t="s">
        <v>36</v>
      </c>
      <c r="G5471" t="s">
        <v>108</v>
      </c>
      <c r="H5471">
        <v>1119</v>
      </c>
      <c r="I5471">
        <f>MONTH(DailyExits[[#This Row],[Date]])</f>
        <v>4</v>
      </c>
      <c r="J5471">
        <f>WEEKDAY(DailyExits[[#This Row],[Date]],2)</f>
        <v>2</v>
      </c>
      <c r="K5471" t="str">
        <f>IF(LEFT(DailyExits[[#This Row],[Lines]],1)="Y","Yes","No")</f>
        <v>Yes</v>
      </c>
      <c r="L5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72" spans="5:12" x14ac:dyDescent="0.2">
      <c r="E5472" s="2">
        <v>44306</v>
      </c>
      <c r="F5472" t="s">
        <v>60</v>
      </c>
      <c r="G5472" t="s">
        <v>109</v>
      </c>
      <c r="H5472">
        <v>1089</v>
      </c>
      <c r="I5472">
        <f>MONTH(DailyExits[[#This Row],[Date]])</f>
        <v>4</v>
      </c>
      <c r="J5472">
        <f>WEEKDAY(DailyExits[[#This Row],[Date]],2)</f>
        <v>2</v>
      </c>
      <c r="K5472" t="str">
        <f>IF(LEFT(DailyExits[[#This Row],[Lines]],1)="Y","Yes","No")</f>
        <v>Yes</v>
      </c>
      <c r="L5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73" spans="5:12" x14ac:dyDescent="0.2">
      <c r="E5473" s="2">
        <v>44306</v>
      </c>
      <c r="F5473" t="s">
        <v>28</v>
      </c>
      <c r="G5473" t="s">
        <v>107</v>
      </c>
      <c r="H5473">
        <v>1016</v>
      </c>
      <c r="I5473">
        <f>MONTH(DailyExits[[#This Row],[Date]])</f>
        <v>4</v>
      </c>
      <c r="J5473">
        <f>WEEKDAY(DailyExits[[#This Row],[Date]],2)</f>
        <v>2</v>
      </c>
      <c r="K5473" t="str">
        <f>IF(LEFT(DailyExits[[#This Row],[Lines]],1)="Y","Yes","No")</f>
        <v>No</v>
      </c>
      <c r="L5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74" spans="5:12" x14ac:dyDescent="0.2">
      <c r="E5474" s="2">
        <v>44306</v>
      </c>
      <c r="F5474" t="s">
        <v>74</v>
      </c>
      <c r="G5474" t="s">
        <v>108</v>
      </c>
      <c r="H5474">
        <v>939</v>
      </c>
      <c r="I5474">
        <f>MONTH(DailyExits[[#This Row],[Date]])</f>
        <v>4</v>
      </c>
      <c r="J5474">
        <f>WEEKDAY(DailyExits[[#This Row],[Date]],2)</f>
        <v>2</v>
      </c>
      <c r="K5474" t="str">
        <f>IF(LEFT(DailyExits[[#This Row],[Lines]],1)="Y","Yes","No")</f>
        <v>Yes</v>
      </c>
      <c r="L5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75" spans="5:12" x14ac:dyDescent="0.2">
      <c r="E5475" s="2">
        <v>44306</v>
      </c>
      <c r="F5475" t="s">
        <v>70</v>
      </c>
      <c r="G5475" t="s">
        <v>111</v>
      </c>
      <c r="H5475">
        <v>916</v>
      </c>
      <c r="I5475">
        <f>MONTH(DailyExits[[#This Row],[Date]])</f>
        <v>4</v>
      </c>
      <c r="J5475">
        <f>WEEKDAY(DailyExits[[#This Row],[Date]],2)</f>
        <v>2</v>
      </c>
      <c r="K5475" t="str">
        <f>IF(LEFT(DailyExits[[#This Row],[Lines]],1)="Y","Yes","No")</f>
        <v>No</v>
      </c>
      <c r="L5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76" spans="5:12" x14ac:dyDescent="0.2">
      <c r="E5476" s="2">
        <v>44306</v>
      </c>
      <c r="F5476" t="s">
        <v>90</v>
      </c>
      <c r="G5476" t="s">
        <v>108</v>
      </c>
      <c r="H5476">
        <v>872</v>
      </c>
      <c r="I5476">
        <f>MONTH(DailyExits[[#This Row],[Date]])</f>
        <v>4</v>
      </c>
      <c r="J5476">
        <f>WEEKDAY(DailyExits[[#This Row],[Date]],2)</f>
        <v>2</v>
      </c>
      <c r="K5476" t="str">
        <f>IF(LEFT(DailyExits[[#This Row],[Lines]],1)="Y","Yes","No")</f>
        <v>Yes</v>
      </c>
      <c r="L5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77" spans="5:12" x14ac:dyDescent="0.2">
      <c r="E5477" s="2">
        <v>44306</v>
      </c>
      <c r="F5477" t="s">
        <v>40</v>
      </c>
      <c r="G5477" t="s">
        <v>108</v>
      </c>
      <c r="H5477">
        <v>819</v>
      </c>
      <c r="I5477">
        <f>MONTH(DailyExits[[#This Row],[Date]])</f>
        <v>4</v>
      </c>
      <c r="J5477">
        <f>WEEKDAY(DailyExits[[#This Row],[Date]],2)</f>
        <v>2</v>
      </c>
      <c r="K5477" t="str">
        <f>IF(LEFT(DailyExits[[#This Row],[Lines]],1)="Y","Yes","No")</f>
        <v>Yes</v>
      </c>
      <c r="L5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78" spans="5:12" x14ac:dyDescent="0.2">
      <c r="E5478" s="2">
        <v>44306</v>
      </c>
      <c r="F5478" t="s">
        <v>38</v>
      </c>
      <c r="G5478" t="s">
        <v>108</v>
      </c>
      <c r="H5478">
        <v>807</v>
      </c>
      <c r="I5478">
        <f>MONTH(DailyExits[[#This Row],[Date]])</f>
        <v>4</v>
      </c>
      <c r="J5478">
        <f>WEEKDAY(DailyExits[[#This Row],[Date]],2)</f>
        <v>2</v>
      </c>
      <c r="K5478" t="str">
        <f>IF(LEFT(DailyExits[[#This Row],[Lines]],1)="Y","Yes","No")</f>
        <v>Yes</v>
      </c>
      <c r="L5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79" spans="5:12" x14ac:dyDescent="0.2">
      <c r="E5479" s="2">
        <v>44306</v>
      </c>
      <c r="F5479" t="s">
        <v>6</v>
      </c>
      <c r="G5479" t="s">
        <v>103</v>
      </c>
      <c r="H5479">
        <v>770</v>
      </c>
      <c r="I5479">
        <f>MONTH(DailyExits[[#This Row],[Date]])</f>
        <v>4</v>
      </c>
      <c r="J5479">
        <f>WEEKDAY(DailyExits[[#This Row],[Date]],2)</f>
        <v>2</v>
      </c>
      <c r="K5479" t="str">
        <f>IF(LEFT(DailyExits[[#This Row],[Lines]],1)="Y","Yes","No")</f>
        <v>Yes</v>
      </c>
      <c r="L5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80" spans="5:12" x14ac:dyDescent="0.2">
      <c r="E5480" s="2">
        <v>44306</v>
      </c>
      <c r="F5480" t="s">
        <v>12</v>
      </c>
      <c r="G5480" t="s">
        <v>103</v>
      </c>
      <c r="H5480">
        <v>705</v>
      </c>
      <c r="I5480">
        <f>MONTH(DailyExits[[#This Row],[Date]])</f>
        <v>4</v>
      </c>
      <c r="J5480">
        <f>WEEKDAY(DailyExits[[#This Row],[Date]],2)</f>
        <v>2</v>
      </c>
      <c r="K5480" t="str">
        <f>IF(LEFT(DailyExits[[#This Row],[Lines]],1)="Y","Yes","No")</f>
        <v>Yes</v>
      </c>
      <c r="L5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81" spans="5:12" x14ac:dyDescent="0.2">
      <c r="E5481" s="2">
        <v>44306</v>
      </c>
      <c r="F5481" t="s">
        <v>80</v>
      </c>
      <c r="G5481" t="s">
        <v>110</v>
      </c>
      <c r="H5481">
        <v>685</v>
      </c>
      <c r="I5481">
        <f>MONTH(DailyExits[[#This Row],[Date]])</f>
        <v>4</v>
      </c>
      <c r="J5481">
        <f>WEEKDAY(DailyExits[[#This Row],[Date]],2)</f>
        <v>2</v>
      </c>
      <c r="K5481" t="str">
        <f>IF(LEFT(DailyExits[[#This Row],[Lines]],1)="Y","Yes","No")</f>
        <v>Yes</v>
      </c>
      <c r="L5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82" spans="5:12" x14ac:dyDescent="0.2">
      <c r="E5482" s="2">
        <v>44306</v>
      </c>
      <c r="F5482" t="s">
        <v>66</v>
      </c>
      <c r="G5482" t="s">
        <v>110</v>
      </c>
      <c r="H5482">
        <v>655</v>
      </c>
      <c r="I5482">
        <f>MONTH(DailyExits[[#This Row],[Date]])</f>
        <v>4</v>
      </c>
      <c r="J5482">
        <f>WEEKDAY(DailyExits[[#This Row],[Date]],2)</f>
        <v>2</v>
      </c>
      <c r="K5482" t="str">
        <f>IF(LEFT(DailyExits[[#This Row],[Lines]],1)="Y","Yes","No")</f>
        <v>Yes</v>
      </c>
      <c r="L5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83" spans="5:12" x14ac:dyDescent="0.2">
      <c r="E5483" s="2">
        <v>44306</v>
      </c>
      <c r="F5483" t="s">
        <v>32</v>
      </c>
      <c r="G5483" t="s">
        <v>107</v>
      </c>
      <c r="H5483">
        <v>642</v>
      </c>
      <c r="I5483">
        <f>MONTH(DailyExits[[#This Row],[Date]])</f>
        <v>4</v>
      </c>
      <c r="J5483">
        <f>WEEKDAY(DailyExits[[#This Row],[Date]],2)</f>
        <v>2</v>
      </c>
      <c r="K5483" t="str">
        <f>IF(LEFT(DailyExits[[#This Row],[Lines]],1)="Y","Yes","No")</f>
        <v>No</v>
      </c>
      <c r="L5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84" spans="5:12" x14ac:dyDescent="0.2">
      <c r="E5484" s="2">
        <v>44306</v>
      </c>
      <c r="F5484" t="s">
        <v>34</v>
      </c>
      <c r="G5484" t="s">
        <v>107</v>
      </c>
      <c r="H5484">
        <v>641</v>
      </c>
      <c r="I5484">
        <f>MONTH(DailyExits[[#This Row],[Date]])</f>
        <v>4</v>
      </c>
      <c r="J5484">
        <f>WEEKDAY(DailyExits[[#This Row],[Date]],2)</f>
        <v>2</v>
      </c>
      <c r="K5484" t="str">
        <f>IF(LEFT(DailyExits[[#This Row],[Lines]],1)="Y","Yes","No")</f>
        <v>No</v>
      </c>
      <c r="L5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85" spans="5:12" x14ac:dyDescent="0.2">
      <c r="E5485" s="2">
        <v>44306</v>
      </c>
      <c r="F5485" t="s">
        <v>30</v>
      </c>
      <c r="G5485" t="s">
        <v>107</v>
      </c>
      <c r="H5485">
        <v>632</v>
      </c>
      <c r="I5485">
        <f>MONTH(DailyExits[[#This Row],[Date]])</f>
        <v>4</v>
      </c>
      <c r="J5485">
        <f>WEEKDAY(DailyExits[[#This Row],[Date]],2)</f>
        <v>2</v>
      </c>
      <c r="K5485" t="str">
        <f>IF(LEFT(DailyExits[[#This Row],[Lines]],1)="Y","Yes","No")</f>
        <v>No</v>
      </c>
      <c r="L5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86" spans="5:12" x14ac:dyDescent="0.2">
      <c r="E5486" s="2">
        <v>44306</v>
      </c>
      <c r="F5486" t="s">
        <v>78</v>
      </c>
      <c r="G5486" t="s">
        <v>110</v>
      </c>
      <c r="H5486">
        <v>596</v>
      </c>
      <c r="I5486">
        <f>MONTH(DailyExits[[#This Row],[Date]])</f>
        <v>4</v>
      </c>
      <c r="J5486">
        <f>WEEKDAY(DailyExits[[#This Row],[Date]],2)</f>
        <v>2</v>
      </c>
      <c r="K5486" t="str">
        <f>IF(LEFT(DailyExits[[#This Row],[Lines]],1)="Y","Yes","No")</f>
        <v>Yes</v>
      </c>
      <c r="L5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87" spans="5:12" x14ac:dyDescent="0.2">
      <c r="E5487" s="2">
        <v>44306</v>
      </c>
      <c r="F5487" t="s">
        <v>4</v>
      </c>
      <c r="G5487" t="s">
        <v>103</v>
      </c>
      <c r="H5487">
        <v>590</v>
      </c>
      <c r="I5487">
        <f>MONTH(DailyExits[[#This Row],[Date]])</f>
        <v>4</v>
      </c>
      <c r="J5487">
        <f>WEEKDAY(DailyExits[[#This Row],[Date]],2)</f>
        <v>2</v>
      </c>
      <c r="K5487" t="str">
        <f>IF(LEFT(DailyExits[[#This Row],[Lines]],1)="Y","Yes","No")</f>
        <v>Yes</v>
      </c>
      <c r="L5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88" spans="5:12" x14ac:dyDescent="0.2">
      <c r="E5488" s="2">
        <v>44306</v>
      </c>
      <c r="F5488" t="s">
        <v>46</v>
      </c>
      <c r="G5488" t="s">
        <v>108</v>
      </c>
      <c r="H5488">
        <v>577</v>
      </c>
      <c r="I5488">
        <f>MONTH(DailyExits[[#This Row],[Date]])</f>
        <v>4</v>
      </c>
      <c r="J5488">
        <f>WEEKDAY(DailyExits[[#This Row],[Date]],2)</f>
        <v>2</v>
      </c>
      <c r="K5488" t="str">
        <f>IF(LEFT(DailyExits[[#This Row],[Lines]],1)="Y","Yes","No")</f>
        <v>Yes</v>
      </c>
      <c r="L5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89" spans="5:12" x14ac:dyDescent="0.2">
      <c r="E5489" s="2">
        <v>44306</v>
      </c>
      <c r="F5489" t="s">
        <v>8</v>
      </c>
      <c r="G5489" t="s">
        <v>103</v>
      </c>
      <c r="H5489">
        <v>554</v>
      </c>
      <c r="I5489">
        <f>MONTH(DailyExits[[#This Row],[Date]])</f>
        <v>4</v>
      </c>
      <c r="J5489">
        <f>WEEKDAY(DailyExits[[#This Row],[Date]],2)</f>
        <v>2</v>
      </c>
      <c r="K5489" t="str">
        <f>IF(LEFT(DailyExits[[#This Row],[Lines]],1)="Y","Yes","No")</f>
        <v>Yes</v>
      </c>
      <c r="L5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90" spans="5:12" x14ac:dyDescent="0.2">
      <c r="E5490" s="2">
        <v>44306</v>
      </c>
      <c r="F5490" t="s">
        <v>76</v>
      </c>
      <c r="G5490" t="s">
        <v>110</v>
      </c>
      <c r="H5490">
        <v>516</v>
      </c>
      <c r="I5490">
        <f>MONTH(DailyExits[[#This Row],[Date]])</f>
        <v>4</v>
      </c>
      <c r="J5490">
        <f>WEEKDAY(DailyExits[[#This Row],[Date]],2)</f>
        <v>2</v>
      </c>
      <c r="K5490" t="str">
        <f>IF(LEFT(DailyExits[[#This Row],[Lines]],1)="Y","Yes","No")</f>
        <v>Yes</v>
      </c>
      <c r="L5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91" spans="5:12" x14ac:dyDescent="0.2">
      <c r="E5491" s="2">
        <v>44306</v>
      </c>
      <c r="F5491" t="s">
        <v>82</v>
      </c>
      <c r="G5491" t="s">
        <v>110</v>
      </c>
      <c r="H5491">
        <v>501</v>
      </c>
      <c r="I5491">
        <f>MONTH(DailyExits[[#This Row],[Date]])</f>
        <v>4</v>
      </c>
      <c r="J5491">
        <f>WEEKDAY(DailyExits[[#This Row],[Date]],2)</f>
        <v>2</v>
      </c>
      <c r="K5491" t="str">
        <f>IF(LEFT(DailyExits[[#This Row],[Lines]],1)="Y","Yes","No")</f>
        <v>Yes</v>
      </c>
      <c r="L5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92" spans="5:12" x14ac:dyDescent="0.2">
      <c r="E5492" s="2">
        <v>44306</v>
      </c>
      <c r="F5492" t="s">
        <v>68</v>
      </c>
      <c r="G5492" t="s">
        <v>111</v>
      </c>
      <c r="H5492">
        <v>396</v>
      </c>
      <c r="I5492">
        <f>MONTH(DailyExits[[#This Row],[Date]])</f>
        <v>4</v>
      </c>
      <c r="J5492">
        <f>WEEKDAY(DailyExits[[#This Row],[Date]],2)</f>
        <v>2</v>
      </c>
      <c r="K5492" t="str">
        <f>IF(LEFT(DailyExits[[#This Row],[Lines]],1)="Y","Yes","No")</f>
        <v>No</v>
      </c>
      <c r="L5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93" spans="5:12" x14ac:dyDescent="0.2">
      <c r="E5493" s="2">
        <v>44306</v>
      </c>
      <c r="F5493" t="s">
        <v>42</v>
      </c>
      <c r="G5493" t="s">
        <v>108</v>
      </c>
      <c r="H5493">
        <v>358</v>
      </c>
      <c r="I5493">
        <f>MONTH(DailyExits[[#This Row],[Date]])</f>
        <v>4</v>
      </c>
      <c r="J5493">
        <f>WEEKDAY(DailyExits[[#This Row],[Date]],2)</f>
        <v>2</v>
      </c>
      <c r="K5493" t="str">
        <f>IF(LEFT(DailyExits[[#This Row],[Lines]],1)="Y","Yes","No")</f>
        <v>Yes</v>
      </c>
      <c r="L5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94" spans="5:12" x14ac:dyDescent="0.2">
      <c r="E5494" s="2">
        <v>44306</v>
      </c>
      <c r="F5494" t="s">
        <v>84</v>
      </c>
      <c r="G5494" t="s">
        <v>111</v>
      </c>
      <c r="H5494">
        <v>348</v>
      </c>
      <c r="I5494">
        <f>MONTH(DailyExits[[#This Row],[Date]])</f>
        <v>4</v>
      </c>
      <c r="J5494">
        <f>WEEKDAY(DailyExits[[#This Row],[Date]],2)</f>
        <v>2</v>
      </c>
      <c r="K5494" t="str">
        <f>IF(LEFT(DailyExits[[#This Row],[Lines]],1)="Y","Yes","No")</f>
        <v>No</v>
      </c>
      <c r="L5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95" spans="5:12" x14ac:dyDescent="0.2">
      <c r="E5495" s="2">
        <v>44306</v>
      </c>
      <c r="F5495" t="s">
        <v>92</v>
      </c>
      <c r="G5495" t="s">
        <v>108</v>
      </c>
      <c r="H5495">
        <v>315</v>
      </c>
      <c r="I5495">
        <f>MONTH(DailyExits[[#This Row],[Date]])</f>
        <v>4</v>
      </c>
      <c r="J5495">
        <f>WEEKDAY(DailyExits[[#This Row],[Date]],2)</f>
        <v>2</v>
      </c>
      <c r="K5495" t="str">
        <f>IF(LEFT(DailyExits[[#This Row],[Lines]],1)="Y","Yes","No")</f>
        <v>Yes</v>
      </c>
      <c r="L5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96" spans="5:12" x14ac:dyDescent="0.2">
      <c r="E5496" s="2">
        <v>44306</v>
      </c>
      <c r="F5496" t="s">
        <v>96</v>
      </c>
      <c r="G5496" t="s">
        <v>107</v>
      </c>
      <c r="H5496">
        <v>304</v>
      </c>
      <c r="I5496">
        <f>MONTH(DailyExits[[#This Row],[Date]])</f>
        <v>4</v>
      </c>
      <c r="J5496">
        <f>WEEKDAY(DailyExits[[#This Row],[Date]],2)</f>
        <v>2</v>
      </c>
      <c r="K5496" t="str">
        <f>IF(LEFT(DailyExits[[#This Row],[Lines]],1)="Y","Yes","No")</f>
        <v>No</v>
      </c>
      <c r="L5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97" spans="5:12" x14ac:dyDescent="0.2">
      <c r="E5497" s="2">
        <v>44306</v>
      </c>
      <c r="F5497" t="s">
        <v>88</v>
      </c>
      <c r="G5497" t="s">
        <v>107</v>
      </c>
      <c r="H5497">
        <v>296</v>
      </c>
      <c r="I5497">
        <f>MONTH(DailyExits[[#This Row],[Date]])</f>
        <v>4</v>
      </c>
      <c r="J5497">
        <f>WEEKDAY(DailyExits[[#This Row],[Date]],2)</f>
        <v>2</v>
      </c>
      <c r="K5497" t="str">
        <f>IF(LEFT(DailyExits[[#This Row],[Lines]],1)="Y","Yes","No")</f>
        <v>No</v>
      </c>
      <c r="L5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98" spans="5:12" x14ac:dyDescent="0.2">
      <c r="E5498" s="2">
        <v>44306</v>
      </c>
      <c r="F5498" t="s">
        <v>72</v>
      </c>
      <c r="G5498" t="s">
        <v>108</v>
      </c>
      <c r="H5498">
        <v>260</v>
      </c>
      <c r="I5498">
        <f>MONTH(DailyExits[[#This Row],[Date]])</f>
        <v>4</v>
      </c>
      <c r="J5498">
        <f>WEEKDAY(DailyExits[[#This Row],[Date]],2)</f>
        <v>2</v>
      </c>
      <c r="K5498" t="str">
        <f>IF(LEFT(DailyExits[[#This Row],[Lines]],1)="Y","Yes","No")</f>
        <v>Yes</v>
      </c>
      <c r="L5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499" spans="5:12" x14ac:dyDescent="0.2">
      <c r="E5499" s="2">
        <v>44306</v>
      </c>
      <c r="F5499" t="s">
        <v>44</v>
      </c>
      <c r="G5499" t="s">
        <v>108</v>
      </c>
      <c r="H5499">
        <v>255</v>
      </c>
      <c r="I5499">
        <f>MONTH(DailyExits[[#This Row],[Date]])</f>
        <v>4</v>
      </c>
      <c r="J5499">
        <f>WEEKDAY(DailyExits[[#This Row],[Date]],2)</f>
        <v>2</v>
      </c>
      <c r="K5499" t="str">
        <f>IF(LEFT(DailyExits[[#This Row],[Lines]],1)="Y","Yes","No")</f>
        <v>Yes</v>
      </c>
      <c r="L5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00" spans="5:12" x14ac:dyDescent="0.2">
      <c r="E5500" s="2">
        <v>44306</v>
      </c>
      <c r="F5500" t="s">
        <v>94</v>
      </c>
      <c r="G5500" t="s">
        <v>107</v>
      </c>
      <c r="H5500">
        <v>233</v>
      </c>
      <c r="I5500">
        <f>MONTH(DailyExits[[#This Row],[Date]])</f>
        <v>4</v>
      </c>
      <c r="J5500">
        <f>WEEKDAY(DailyExits[[#This Row],[Date]],2)</f>
        <v>2</v>
      </c>
      <c r="K5500" t="str">
        <f>IF(LEFT(DailyExits[[#This Row],[Lines]],1)="Y","Yes","No")</f>
        <v>No</v>
      </c>
      <c r="L5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01" spans="5:12" x14ac:dyDescent="0.2">
      <c r="E5501" s="2">
        <v>44306</v>
      </c>
      <c r="F5501" t="s">
        <v>86</v>
      </c>
      <c r="G5501" t="s">
        <v>112</v>
      </c>
      <c r="H5501">
        <v>159</v>
      </c>
      <c r="I5501">
        <f>MONTH(DailyExits[[#This Row],[Date]])</f>
        <v>4</v>
      </c>
      <c r="J5501">
        <f>WEEKDAY(DailyExits[[#This Row],[Date]],2)</f>
        <v>2</v>
      </c>
      <c r="K5501" t="str">
        <f>IF(LEFT(DailyExits[[#This Row],[Lines]],1)="Y","Yes","No")</f>
        <v>No</v>
      </c>
      <c r="L5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02" spans="5:12" x14ac:dyDescent="0.2">
      <c r="E5502" s="2">
        <v>44307</v>
      </c>
      <c r="F5502" t="s">
        <v>52</v>
      </c>
      <c r="G5502" t="s">
        <v>109</v>
      </c>
      <c r="H5502">
        <v>4322</v>
      </c>
      <c r="I5502">
        <f>MONTH(DailyExits[[#This Row],[Date]])</f>
        <v>4</v>
      </c>
      <c r="J5502">
        <f>WEEKDAY(DailyExits[[#This Row],[Date]],2)</f>
        <v>3</v>
      </c>
      <c r="K5502" t="str">
        <f>IF(LEFT(DailyExits[[#This Row],[Lines]],1)="Y","Yes","No")</f>
        <v>Yes</v>
      </c>
      <c r="L5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503" spans="5:12" x14ac:dyDescent="0.2">
      <c r="E5503" s="2">
        <v>44307</v>
      </c>
      <c r="F5503" t="s">
        <v>54</v>
      </c>
      <c r="G5503" t="s">
        <v>109</v>
      </c>
      <c r="H5503">
        <v>4290</v>
      </c>
      <c r="I5503">
        <f>MONTH(DailyExits[[#This Row],[Date]])</f>
        <v>4</v>
      </c>
      <c r="J5503">
        <f>WEEKDAY(DailyExits[[#This Row],[Date]],2)</f>
        <v>3</v>
      </c>
      <c r="K5503" t="str">
        <f>IF(LEFT(DailyExits[[#This Row],[Lines]],1)="Y","Yes","No")</f>
        <v>Yes</v>
      </c>
      <c r="L5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504" spans="5:12" x14ac:dyDescent="0.2">
      <c r="E5504" s="2">
        <v>44307</v>
      </c>
      <c r="F5504" t="s">
        <v>50</v>
      </c>
      <c r="G5504" t="s">
        <v>109</v>
      </c>
      <c r="H5504">
        <v>3769</v>
      </c>
      <c r="I5504">
        <f>MONTH(DailyExits[[#This Row],[Date]])</f>
        <v>4</v>
      </c>
      <c r="J5504">
        <f>WEEKDAY(DailyExits[[#This Row],[Date]],2)</f>
        <v>3</v>
      </c>
      <c r="K5504" t="str">
        <f>IF(LEFT(DailyExits[[#This Row],[Lines]],1)="Y","Yes","No")</f>
        <v>Yes</v>
      </c>
      <c r="L55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505" spans="5:12" x14ac:dyDescent="0.2">
      <c r="E5505" s="2">
        <v>44307</v>
      </c>
      <c r="F5505" t="s">
        <v>56</v>
      </c>
      <c r="G5505" t="s">
        <v>109</v>
      </c>
      <c r="H5505">
        <v>3579</v>
      </c>
      <c r="I5505">
        <f>MONTH(DailyExits[[#This Row],[Date]])</f>
        <v>4</v>
      </c>
      <c r="J5505">
        <f>WEEKDAY(DailyExits[[#This Row],[Date]],2)</f>
        <v>3</v>
      </c>
      <c r="K5505" t="str">
        <f>IF(LEFT(DailyExits[[#This Row],[Lines]],1)="Y","Yes","No")</f>
        <v>Yes</v>
      </c>
      <c r="L55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506" spans="5:12" x14ac:dyDescent="0.2">
      <c r="E5506" s="2">
        <v>44307</v>
      </c>
      <c r="F5506">
        <v>24</v>
      </c>
      <c r="G5506" t="s">
        <v>109</v>
      </c>
      <c r="H5506">
        <v>2327</v>
      </c>
      <c r="I5506">
        <f>MONTH(DailyExits[[#This Row],[Date]])</f>
        <v>4</v>
      </c>
      <c r="J5506">
        <f>WEEKDAY(DailyExits[[#This Row],[Date]],2)</f>
        <v>3</v>
      </c>
      <c r="K5506" t="str">
        <f>IF(LEFT(DailyExits[[#This Row],[Lines]],1)="Y","Yes","No")</f>
        <v>Yes</v>
      </c>
      <c r="L55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07" spans="5:12" x14ac:dyDescent="0.2">
      <c r="E5507" s="2">
        <v>44307</v>
      </c>
      <c r="F5507">
        <v>16</v>
      </c>
      <c r="G5507" t="s">
        <v>109</v>
      </c>
      <c r="H5507">
        <v>2243</v>
      </c>
      <c r="I5507">
        <f>MONTH(DailyExits[[#This Row],[Date]])</f>
        <v>4</v>
      </c>
      <c r="J5507">
        <f>WEEKDAY(DailyExits[[#This Row],[Date]],2)</f>
        <v>3</v>
      </c>
      <c r="K5507" t="str">
        <f>IF(LEFT(DailyExits[[#This Row],[Lines]],1)="Y","Yes","No")</f>
        <v>Yes</v>
      </c>
      <c r="L5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08" spans="5:12" x14ac:dyDescent="0.2">
      <c r="E5508" s="2">
        <v>44307</v>
      </c>
      <c r="F5508" t="s">
        <v>20</v>
      </c>
      <c r="G5508" t="s">
        <v>105</v>
      </c>
      <c r="H5508">
        <v>2238</v>
      </c>
      <c r="I5508">
        <f>MONTH(DailyExits[[#This Row],[Date]])</f>
        <v>4</v>
      </c>
      <c r="J5508">
        <f>WEEKDAY(DailyExits[[#This Row],[Date]],2)</f>
        <v>3</v>
      </c>
      <c r="K5508" t="str">
        <f>IF(LEFT(DailyExits[[#This Row],[Lines]],1)="Y","Yes","No")</f>
        <v>No</v>
      </c>
      <c r="L55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09" spans="5:12" x14ac:dyDescent="0.2">
      <c r="E5509" s="2">
        <v>44307</v>
      </c>
      <c r="F5509" t="s">
        <v>62</v>
      </c>
      <c r="G5509" t="s">
        <v>109</v>
      </c>
      <c r="H5509">
        <v>1810</v>
      </c>
      <c r="I5509">
        <f>MONTH(DailyExits[[#This Row],[Date]])</f>
        <v>4</v>
      </c>
      <c r="J5509">
        <f>WEEKDAY(DailyExits[[#This Row],[Date]],2)</f>
        <v>3</v>
      </c>
      <c r="K5509" t="str">
        <f>IF(LEFT(DailyExits[[#This Row],[Lines]],1)="Y","Yes","No")</f>
        <v>Yes</v>
      </c>
      <c r="L5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10" spans="5:12" x14ac:dyDescent="0.2">
      <c r="E5510" s="2">
        <v>44307</v>
      </c>
      <c r="F5510" t="s">
        <v>22</v>
      </c>
      <c r="G5510" t="s">
        <v>106</v>
      </c>
      <c r="H5510">
        <v>1793</v>
      </c>
      <c r="I5510">
        <f>MONTH(DailyExits[[#This Row],[Date]])</f>
        <v>4</v>
      </c>
      <c r="J5510">
        <f>WEEKDAY(DailyExits[[#This Row],[Date]],2)</f>
        <v>3</v>
      </c>
      <c r="K5510" t="str">
        <f>IF(LEFT(DailyExits[[#This Row],[Lines]],1)="Y","Yes","No")</f>
        <v>No</v>
      </c>
      <c r="L5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11" spans="5:12" x14ac:dyDescent="0.2">
      <c r="E5511" s="2">
        <v>44307</v>
      </c>
      <c r="F5511">
        <v>12</v>
      </c>
      <c r="G5511" t="s">
        <v>104</v>
      </c>
      <c r="H5511">
        <v>1661</v>
      </c>
      <c r="I5511">
        <f>MONTH(DailyExits[[#This Row],[Date]])</f>
        <v>4</v>
      </c>
      <c r="J5511">
        <f>WEEKDAY(DailyExits[[#This Row],[Date]],2)</f>
        <v>3</v>
      </c>
      <c r="K5511" t="str">
        <f>IF(LEFT(DailyExits[[#This Row],[Lines]],1)="Y","Yes","No")</f>
        <v>Yes</v>
      </c>
      <c r="L5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12" spans="5:12" x14ac:dyDescent="0.2">
      <c r="E5512" s="2">
        <v>44307</v>
      </c>
      <c r="F5512" t="s">
        <v>64</v>
      </c>
      <c r="G5512" t="s">
        <v>109</v>
      </c>
      <c r="H5512">
        <v>1517</v>
      </c>
      <c r="I5512">
        <f>MONTH(DailyExits[[#This Row],[Date]])</f>
        <v>4</v>
      </c>
      <c r="J5512">
        <f>WEEKDAY(DailyExits[[#This Row],[Date]],2)</f>
        <v>3</v>
      </c>
      <c r="K5512" t="str">
        <f>IF(LEFT(DailyExits[[#This Row],[Lines]],1)="Y","Yes","No")</f>
        <v>Yes</v>
      </c>
      <c r="L5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13" spans="5:12" x14ac:dyDescent="0.2">
      <c r="E5513" s="2">
        <v>44307</v>
      </c>
      <c r="F5513" t="s">
        <v>24</v>
      </c>
      <c r="G5513" t="s">
        <v>105</v>
      </c>
      <c r="H5513">
        <v>1412</v>
      </c>
      <c r="I5513">
        <f>MONTH(DailyExits[[#This Row],[Date]])</f>
        <v>4</v>
      </c>
      <c r="J5513">
        <f>WEEKDAY(DailyExits[[#This Row],[Date]],2)</f>
        <v>3</v>
      </c>
      <c r="K5513" t="str">
        <f>IF(LEFT(DailyExits[[#This Row],[Lines]],1)="Y","Yes","No")</f>
        <v>No</v>
      </c>
      <c r="L5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14" spans="5:12" x14ac:dyDescent="0.2">
      <c r="E5514" s="2">
        <v>44307</v>
      </c>
      <c r="F5514" t="s">
        <v>14</v>
      </c>
      <c r="G5514" t="s">
        <v>104</v>
      </c>
      <c r="H5514">
        <v>1345</v>
      </c>
      <c r="I5514">
        <f>MONTH(DailyExits[[#This Row],[Date]])</f>
        <v>4</v>
      </c>
      <c r="J5514">
        <f>WEEKDAY(DailyExits[[#This Row],[Date]],2)</f>
        <v>3</v>
      </c>
      <c r="K5514" t="str">
        <f>IF(LEFT(DailyExits[[#This Row],[Lines]],1)="Y","Yes","No")</f>
        <v>Yes</v>
      </c>
      <c r="L5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15" spans="5:12" x14ac:dyDescent="0.2">
      <c r="E5515" s="2">
        <v>44307</v>
      </c>
      <c r="F5515" t="s">
        <v>48</v>
      </c>
      <c r="G5515" t="s">
        <v>109</v>
      </c>
      <c r="H5515">
        <v>1333</v>
      </c>
      <c r="I5515">
        <f>MONTH(DailyExits[[#This Row],[Date]])</f>
        <v>4</v>
      </c>
      <c r="J5515">
        <f>WEEKDAY(DailyExits[[#This Row],[Date]],2)</f>
        <v>3</v>
      </c>
      <c r="K5515" t="str">
        <f>IF(LEFT(DailyExits[[#This Row],[Lines]],1)="Y","Yes","No")</f>
        <v>Yes</v>
      </c>
      <c r="L5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16" spans="5:12" x14ac:dyDescent="0.2">
      <c r="E5516" s="2">
        <v>44307</v>
      </c>
      <c r="F5516" t="s">
        <v>18</v>
      </c>
      <c r="G5516" t="s">
        <v>105</v>
      </c>
      <c r="H5516">
        <v>1328</v>
      </c>
      <c r="I5516">
        <f>MONTH(DailyExits[[#This Row],[Date]])</f>
        <v>4</v>
      </c>
      <c r="J5516">
        <f>WEEKDAY(DailyExits[[#This Row],[Date]],2)</f>
        <v>3</v>
      </c>
      <c r="K5516" t="str">
        <f>IF(LEFT(DailyExits[[#This Row],[Lines]],1)="Y","Yes","No")</f>
        <v>No</v>
      </c>
      <c r="L5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17" spans="5:12" x14ac:dyDescent="0.2">
      <c r="E5517" s="2">
        <v>44307</v>
      </c>
      <c r="F5517" t="s">
        <v>10</v>
      </c>
      <c r="G5517" t="s">
        <v>103</v>
      </c>
      <c r="H5517">
        <v>1300</v>
      </c>
      <c r="I5517">
        <f>MONTH(DailyExits[[#This Row],[Date]])</f>
        <v>4</v>
      </c>
      <c r="J5517">
        <f>WEEKDAY(DailyExits[[#This Row],[Date]],2)</f>
        <v>3</v>
      </c>
      <c r="K5517" t="str">
        <f>IF(LEFT(DailyExits[[#This Row],[Lines]],1)="Y","Yes","No")</f>
        <v>Yes</v>
      </c>
      <c r="L5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18" spans="5:12" x14ac:dyDescent="0.2">
      <c r="E5518" s="2">
        <v>44307</v>
      </c>
      <c r="F5518">
        <v>19</v>
      </c>
      <c r="G5518" t="s">
        <v>104</v>
      </c>
      <c r="H5518">
        <v>1278</v>
      </c>
      <c r="I5518">
        <f>MONTH(DailyExits[[#This Row],[Date]])</f>
        <v>4</v>
      </c>
      <c r="J5518">
        <f>WEEKDAY(DailyExits[[#This Row],[Date]],2)</f>
        <v>3</v>
      </c>
      <c r="K5518" t="str">
        <f>IF(LEFT(DailyExits[[#This Row],[Lines]],1)="Y","Yes","No")</f>
        <v>Yes</v>
      </c>
      <c r="L5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19" spans="5:12" x14ac:dyDescent="0.2">
      <c r="E5519" s="2">
        <v>44307</v>
      </c>
      <c r="F5519" t="s">
        <v>26</v>
      </c>
      <c r="G5519" t="s">
        <v>105</v>
      </c>
      <c r="H5519">
        <v>1252</v>
      </c>
      <c r="I5519">
        <f>MONTH(DailyExits[[#This Row],[Date]])</f>
        <v>4</v>
      </c>
      <c r="J5519">
        <f>WEEKDAY(DailyExits[[#This Row],[Date]],2)</f>
        <v>3</v>
      </c>
      <c r="K5519" t="str">
        <f>IF(LEFT(DailyExits[[#This Row],[Lines]],1)="Y","Yes","No")</f>
        <v>No</v>
      </c>
      <c r="L5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20" spans="5:12" x14ac:dyDescent="0.2">
      <c r="E5520" s="2">
        <v>44307</v>
      </c>
      <c r="F5520" t="s">
        <v>2</v>
      </c>
      <c r="G5520" t="s">
        <v>103</v>
      </c>
      <c r="H5520">
        <v>1207</v>
      </c>
      <c r="I5520">
        <f>MONTH(DailyExits[[#This Row],[Date]])</f>
        <v>4</v>
      </c>
      <c r="J5520">
        <f>WEEKDAY(DailyExits[[#This Row],[Date]],2)</f>
        <v>3</v>
      </c>
      <c r="K5520" t="str">
        <f>IF(LEFT(DailyExits[[#This Row],[Lines]],1)="Y","Yes","No")</f>
        <v>Yes</v>
      </c>
      <c r="L5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21" spans="5:12" x14ac:dyDescent="0.2">
      <c r="E5521" s="2">
        <v>44307</v>
      </c>
      <c r="F5521" t="s">
        <v>36</v>
      </c>
      <c r="G5521" t="s">
        <v>108</v>
      </c>
      <c r="H5521">
        <v>1145</v>
      </c>
      <c r="I5521">
        <f>MONTH(DailyExits[[#This Row],[Date]])</f>
        <v>4</v>
      </c>
      <c r="J5521">
        <f>WEEKDAY(DailyExits[[#This Row],[Date]],2)</f>
        <v>3</v>
      </c>
      <c r="K5521" t="str">
        <f>IF(LEFT(DailyExits[[#This Row],[Lines]],1)="Y","Yes","No")</f>
        <v>Yes</v>
      </c>
      <c r="L5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22" spans="5:12" x14ac:dyDescent="0.2">
      <c r="E5522" s="2">
        <v>44307</v>
      </c>
      <c r="F5522" t="s">
        <v>60</v>
      </c>
      <c r="G5522" t="s">
        <v>109</v>
      </c>
      <c r="H5522">
        <v>1069</v>
      </c>
      <c r="I5522">
        <f>MONTH(DailyExits[[#This Row],[Date]])</f>
        <v>4</v>
      </c>
      <c r="J5522">
        <f>WEEKDAY(DailyExits[[#This Row],[Date]],2)</f>
        <v>3</v>
      </c>
      <c r="K5522" t="str">
        <f>IF(LEFT(DailyExits[[#This Row],[Lines]],1)="Y","Yes","No")</f>
        <v>Yes</v>
      </c>
      <c r="L5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23" spans="5:12" x14ac:dyDescent="0.2">
      <c r="E5523" s="2">
        <v>44307</v>
      </c>
      <c r="F5523" t="s">
        <v>28</v>
      </c>
      <c r="G5523" t="s">
        <v>107</v>
      </c>
      <c r="H5523">
        <v>1000</v>
      </c>
      <c r="I5523">
        <f>MONTH(DailyExits[[#This Row],[Date]])</f>
        <v>4</v>
      </c>
      <c r="J5523">
        <f>WEEKDAY(DailyExits[[#This Row],[Date]],2)</f>
        <v>3</v>
      </c>
      <c r="K5523" t="str">
        <f>IF(LEFT(DailyExits[[#This Row],[Lines]],1)="Y","Yes","No")</f>
        <v>No</v>
      </c>
      <c r="L5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24" spans="5:12" x14ac:dyDescent="0.2">
      <c r="E5524" s="2">
        <v>44307</v>
      </c>
      <c r="F5524" t="s">
        <v>74</v>
      </c>
      <c r="G5524" t="s">
        <v>108</v>
      </c>
      <c r="H5524">
        <v>989</v>
      </c>
      <c r="I5524">
        <f>MONTH(DailyExits[[#This Row],[Date]])</f>
        <v>4</v>
      </c>
      <c r="J5524">
        <f>WEEKDAY(DailyExits[[#This Row],[Date]],2)</f>
        <v>3</v>
      </c>
      <c r="K5524" t="str">
        <f>IF(LEFT(DailyExits[[#This Row],[Lines]],1)="Y","Yes","No")</f>
        <v>Yes</v>
      </c>
      <c r="L5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25" spans="5:12" x14ac:dyDescent="0.2">
      <c r="E5525" s="2">
        <v>44307</v>
      </c>
      <c r="F5525" t="s">
        <v>90</v>
      </c>
      <c r="G5525" t="s">
        <v>108</v>
      </c>
      <c r="H5525">
        <v>868</v>
      </c>
      <c r="I5525">
        <f>MONTH(DailyExits[[#This Row],[Date]])</f>
        <v>4</v>
      </c>
      <c r="J5525">
        <f>WEEKDAY(DailyExits[[#This Row],[Date]],2)</f>
        <v>3</v>
      </c>
      <c r="K5525" t="str">
        <f>IF(LEFT(DailyExits[[#This Row],[Lines]],1)="Y","Yes","No")</f>
        <v>Yes</v>
      </c>
      <c r="L5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26" spans="5:12" x14ac:dyDescent="0.2">
      <c r="E5526" s="2">
        <v>44307</v>
      </c>
      <c r="F5526" t="s">
        <v>70</v>
      </c>
      <c r="G5526" t="s">
        <v>111</v>
      </c>
      <c r="H5526">
        <v>851</v>
      </c>
      <c r="I5526">
        <f>MONTH(DailyExits[[#This Row],[Date]])</f>
        <v>4</v>
      </c>
      <c r="J5526">
        <f>WEEKDAY(DailyExits[[#This Row],[Date]],2)</f>
        <v>3</v>
      </c>
      <c r="K5526" t="str">
        <f>IF(LEFT(DailyExits[[#This Row],[Lines]],1)="Y","Yes","No")</f>
        <v>No</v>
      </c>
      <c r="L5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27" spans="5:12" x14ac:dyDescent="0.2">
      <c r="E5527" s="2">
        <v>44307</v>
      </c>
      <c r="F5527" t="s">
        <v>40</v>
      </c>
      <c r="G5527" t="s">
        <v>108</v>
      </c>
      <c r="H5527">
        <v>819</v>
      </c>
      <c r="I5527">
        <f>MONTH(DailyExits[[#This Row],[Date]])</f>
        <v>4</v>
      </c>
      <c r="J5527">
        <f>WEEKDAY(DailyExits[[#This Row],[Date]],2)</f>
        <v>3</v>
      </c>
      <c r="K5527" t="str">
        <f>IF(LEFT(DailyExits[[#This Row],[Lines]],1)="Y","Yes","No")</f>
        <v>Yes</v>
      </c>
      <c r="L5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28" spans="5:12" x14ac:dyDescent="0.2">
      <c r="E5528" s="2">
        <v>44307</v>
      </c>
      <c r="F5528" t="s">
        <v>38</v>
      </c>
      <c r="G5528" t="s">
        <v>108</v>
      </c>
      <c r="H5528">
        <v>800</v>
      </c>
      <c r="I5528">
        <f>MONTH(DailyExits[[#This Row],[Date]])</f>
        <v>4</v>
      </c>
      <c r="J5528">
        <f>WEEKDAY(DailyExits[[#This Row],[Date]],2)</f>
        <v>3</v>
      </c>
      <c r="K5528" t="str">
        <f>IF(LEFT(DailyExits[[#This Row],[Lines]],1)="Y","Yes","No")</f>
        <v>Yes</v>
      </c>
      <c r="L5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29" spans="5:12" x14ac:dyDescent="0.2">
      <c r="E5529" s="2">
        <v>44307</v>
      </c>
      <c r="F5529" t="s">
        <v>6</v>
      </c>
      <c r="G5529" t="s">
        <v>103</v>
      </c>
      <c r="H5529">
        <v>743</v>
      </c>
      <c r="I5529">
        <f>MONTH(DailyExits[[#This Row],[Date]])</f>
        <v>4</v>
      </c>
      <c r="J5529">
        <f>WEEKDAY(DailyExits[[#This Row],[Date]],2)</f>
        <v>3</v>
      </c>
      <c r="K5529" t="str">
        <f>IF(LEFT(DailyExits[[#This Row],[Lines]],1)="Y","Yes","No")</f>
        <v>Yes</v>
      </c>
      <c r="L5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30" spans="5:12" x14ac:dyDescent="0.2">
      <c r="E5530" s="2">
        <v>44307</v>
      </c>
      <c r="F5530" t="s">
        <v>80</v>
      </c>
      <c r="G5530" t="s">
        <v>110</v>
      </c>
      <c r="H5530">
        <v>724</v>
      </c>
      <c r="I5530">
        <f>MONTH(DailyExits[[#This Row],[Date]])</f>
        <v>4</v>
      </c>
      <c r="J5530">
        <f>WEEKDAY(DailyExits[[#This Row],[Date]],2)</f>
        <v>3</v>
      </c>
      <c r="K5530" t="str">
        <f>IF(LEFT(DailyExits[[#This Row],[Lines]],1)="Y","Yes","No")</f>
        <v>Yes</v>
      </c>
      <c r="L5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31" spans="5:12" x14ac:dyDescent="0.2">
      <c r="E5531" s="2">
        <v>44307</v>
      </c>
      <c r="F5531" t="s">
        <v>12</v>
      </c>
      <c r="G5531" t="s">
        <v>103</v>
      </c>
      <c r="H5531">
        <v>723</v>
      </c>
      <c r="I5531">
        <f>MONTH(DailyExits[[#This Row],[Date]])</f>
        <v>4</v>
      </c>
      <c r="J5531">
        <f>WEEKDAY(DailyExits[[#This Row],[Date]],2)</f>
        <v>3</v>
      </c>
      <c r="K5531" t="str">
        <f>IF(LEFT(DailyExits[[#This Row],[Lines]],1)="Y","Yes","No")</f>
        <v>Yes</v>
      </c>
      <c r="L5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32" spans="5:12" x14ac:dyDescent="0.2">
      <c r="E5532" s="2">
        <v>44307</v>
      </c>
      <c r="F5532" t="s">
        <v>66</v>
      </c>
      <c r="G5532" t="s">
        <v>110</v>
      </c>
      <c r="H5532">
        <v>692</v>
      </c>
      <c r="I5532">
        <f>MONTH(DailyExits[[#This Row],[Date]])</f>
        <v>4</v>
      </c>
      <c r="J5532">
        <f>WEEKDAY(DailyExits[[#This Row],[Date]],2)</f>
        <v>3</v>
      </c>
      <c r="K5532" t="str">
        <f>IF(LEFT(DailyExits[[#This Row],[Lines]],1)="Y","Yes","No")</f>
        <v>Yes</v>
      </c>
      <c r="L5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33" spans="5:12" x14ac:dyDescent="0.2">
      <c r="E5533" s="2">
        <v>44307</v>
      </c>
      <c r="F5533" t="s">
        <v>30</v>
      </c>
      <c r="G5533" t="s">
        <v>107</v>
      </c>
      <c r="H5533">
        <v>656</v>
      </c>
      <c r="I5533">
        <f>MONTH(DailyExits[[#This Row],[Date]])</f>
        <v>4</v>
      </c>
      <c r="J5533">
        <f>WEEKDAY(DailyExits[[#This Row],[Date]],2)</f>
        <v>3</v>
      </c>
      <c r="K5533" t="str">
        <f>IF(LEFT(DailyExits[[#This Row],[Lines]],1)="Y","Yes","No")</f>
        <v>No</v>
      </c>
      <c r="L5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34" spans="5:12" x14ac:dyDescent="0.2">
      <c r="E5534" s="2">
        <v>44307</v>
      </c>
      <c r="F5534" t="s">
        <v>34</v>
      </c>
      <c r="G5534" t="s">
        <v>107</v>
      </c>
      <c r="H5534">
        <v>638</v>
      </c>
      <c r="I5534">
        <f>MONTH(DailyExits[[#This Row],[Date]])</f>
        <v>4</v>
      </c>
      <c r="J5534">
        <f>WEEKDAY(DailyExits[[#This Row],[Date]],2)</f>
        <v>3</v>
      </c>
      <c r="K5534" t="str">
        <f>IF(LEFT(DailyExits[[#This Row],[Lines]],1)="Y","Yes","No")</f>
        <v>No</v>
      </c>
      <c r="L5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35" spans="5:12" x14ac:dyDescent="0.2">
      <c r="E5535" s="2">
        <v>44307</v>
      </c>
      <c r="F5535" t="s">
        <v>32</v>
      </c>
      <c r="G5535" t="s">
        <v>107</v>
      </c>
      <c r="H5535">
        <v>629</v>
      </c>
      <c r="I5535">
        <f>MONTH(DailyExits[[#This Row],[Date]])</f>
        <v>4</v>
      </c>
      <c r="J5535">
        <f>WEEKDAY(DailyExits[[#This Row],[Date]],2)</f>
        <v>3</v>
      </c>
      <c r="K5535" t="str">
        <f>IF(LEFT(DailyExits[[#This Row],[Lines]],1)="Y","Yes","No")</f>
        <v>No</v>
      </c>
      <c r="L5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36" spans="5:12" x14ac:dyDescent="0.2">
      <c r="E5536" s="2">
        <v>44307</v>
      </c>
      <c r="F5536" t="s">
        <v>4</v>
      </c>
      <c r="G5536" t="s">
        <v>103</v>
      </c>
      <c r="H5536">
        <v>585</v>
      </c>
      <c r="I5536">
        <f>MONTH(DailyExits[[#This Row],[Date]])</f>
        <v>4</v>
      </c>
      <c r="J5536">
        <f>WEEKDAY(DailyExits[[#This Row],[Date]],2)</f>
        <v>3</v>
      </c>
      <c r="K5536" t="str">
        <f>IF(LEFT(DailyExits[[#This Row],[Lines]],1)="Y","Yes","No")</f>
        <v>Yes</v>
      </c>
      <c r="L5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37" spans="5:12" x14ac:dyDescent="0.2">
      <c r="E5537" s="2">
        <v>44307</v>
      </c>
      <c r="F5537" t="s">
        <v>78</v>
      </c>
      <c r="G5537" t="s">
        <v>110</v>
      </c>
      <c r="H5537">
        <v>577</v>
      </c>
      <c r="I5537">
        <f>MONTH(DailyExits[[#This Row],[Date]])</f>
        <v>4</v>
      </c>
      <c r="J5537">
        <f>WEEKDAY(DailyExits[[#This Row],[Date]],2)</f>
        <v>3</v>
      </c>
      <c r="K5537" t="str">
        <f>IF(LEFT(DailyExits[[#This Row],[Lines]],1)="Y","Yes","No")</f>
        <v>Yes</v>
      </c>
      <c r="L5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38" spans="5:12" x14ac:dyDescent="0.2">
      <c r="E5538" s="2">
        <v>44307</v>
      </c>
      <c r="F5538" t="s">
        <v>46</v>
      </c>
      <c r="G5538" t="s">
        <v>108</v>
      </c>
      <c r="H5538">
        <v>568</v>
      </c>
      <c r="I5538">
        <f>MONTH(DailyExits[[#This Row],[Date]])</f>
        <v>4</v>
      </c>
      <c r="J5538">
        <f>WEEKDAY(DailyExits[[#This Row],[Date]],2)</f>
        <v>3</v>
      </c>
      <c r="K5538" t="str">
        <f>IF(LEFT(DailyExits[[#This Row],[Lines]],1)="Y","Yes","No")</f>
        <v>Yes</v>
      </c>
      <c r="L5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39" spans="5:12" x14ac:dyDescent="0.2">
      <c r="E5539" s="2">
        <v>44307</v>
      </c>
      <c r="F5539" t="s">
        <v>76</v>
      </c>
      <c r="G5539" t="s">
        <v>110</v>
      </c>
      <c r="H5539">
        <v>548</v>
      </c>
      <c r="I5539">
        <f>MONTH(DailyExits[[#This Row],[Date]])</f>
        <v>4</v>
      </c>
      <c r="J5539">
        <f>WEEKDAY(DailyExits[[#This Row],[Date]],2)</f>
        <v>3</v>
      </c>
      <c r="K5539" t="str">
        <f>IF(LEFT(DailyExits[[#This Row],[Lines]],1)="Y","Yes","No")</f>
        <v>Yes</v>
      </c>
      <c r="L5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40" spans="5:12" x14ac:dyDescent="0.2">
      <c r="E5540" s="2">
        <v>44307</v>
      </c>
      <c r="F5540" t="s">
        <v>8</v>
      </c>
      <c r="G5540" t="s">
        <v>103</v>
      </c>
      <c r="H5540">
        <v>486</v>
      </c>
      <c r="I5540">
        <f>MONTH(DailyExits[[#This Row],[Date]])</f>
        <v>4</v>
      </c>
      <c r="J5540">
        <f>WEEKDAY(DailyExits[[#This Row],[Date]],2)</f>
        <v>3</v>
      </c>
      <c r="K5540" t="str">
        <f>IF(LEFT(DailyExits[[#This Row],[Lines]],1)="Y","Yes","No")</f>
        <v>Yes</v>
      </c>
      <c r="L5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41" spans="5:12" x14ac:dyDescent="0.2">
      <c r="E5541" s="2">
        <v>44307</v>
      </c>
      <c r="F5541" t="s">
        <v>82</v>
      </c>
      <c r="G5541" t="s">
        <v>110</v>
      </c>
      <c r="H5541">
        <v>456</v>
      </c>
      <c r="I5541">
        <f>MONTH(DailyExits[[#This Row],[Date]])</f>
        <v>4</v>
      </c>
      <c r="J5541">
        <f>WEEKDAY(DailyExits[[#This Row],[Date]],2)</f>
        <v>3</v>
      </c>
      <c r="K5541" t="str">
        <f>IF(LEFT(DailyExits[[#This Row],[Lines]],1)="Y","Yes","No")</f>
        <v>Yes</v>
      </c>
      <c r="L5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42" spans="5:12" x14ac:dyDescent="0.2">
      <c r="E5542" s="2">
        <v>44307</v>
      </c>
      <c r="F5542" t="s">
        <v>68</v>
      </c>
      <c r="G5542" t="s">
        <v>111</v>
      </c>
      <c r="H5542">
        <v>408</v>
      </c>
      <c r="I5542">
        <f>MONTH(DailyExits[[#This Row],[Date]])</f>
        <v>4</v>
      </c>
      <c r="J5542">
        <f>WEEKDAY(DailyExits[[#This Row],[Date]],2)</f>
        <v>3</v>
      </c>
      <c r="K5542" t="str">
        <f>IF(LEFT(DailyExits[[#This Row],[Lines]],1)="Y","Yes","No")</f>
        <v>No</v>
      </c>
      <c r="L5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43" spans="5:12" x14ac:dyDescent="0.2">
      <c r="E5543" s="2">
        <v>44307</v>
      </c>
      <c r="F5543" t="s">
        <v>42</v>
      </c>
      <c r="G5543" t="s">
        <v>108</v>
      </c>
      <c r="H5543">
        <v>385</v>
      </c>
      <c r="I5543">
        <f>MONTH(DailyExits[[#This Row],[Date]])</f>
        <v>4</v>
      </c>
      <c r="J5543">
        <f>WEEKDAY(DailyExits[[#This Row],[Date]],2)</f>
        <v>3</v>
      </c>
      <c r="K5543" t="str">
        <f>IF(LEFT(DailyExits[[#This Row],[Lines]],1)="Y","Yes","No")</f>
        <v>Yes</v>
      </c>
      <c r="L5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44" spans="5:12" x14ac:dyDescent="0.2">
      <c r="E5544" s="2">
        <v>44307</v>
      </c>
      <c r="F5544" t="s">
        <v>84</v>
      </c>
      <c r="G5544" t="s">
        <v>111</v>
      </c>
      <c r="H5544">
        <v>378</v>
      </c>
      <c r="I5544">
        <f>MONTH(DailyExits[[#This Row],[Date]])</f>
        <v>4</v>
      </c>
      <c r="J5544">
        <f>WEEKDAY(DailyExits[[#This Row],[Date]],2)</f>
        <v>3</v>
      </c>
      <c r="K5544" t="str">
        <f>IF(LEFT(DailyExits[[#This Row],[Lines]],1)="Y","Yes","No")</f>
        <v>No</v>
      </c>
      <c r="L5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45" spans="5:12" x14ac:dyDescent="0.2">
      <c r="E5545" s="2">
        <v>44307</v>
      </c>
      <c r="F5545" t="s">
        <v>92</v>
      </c>
      <c r="G5545" t="s">
        <v>108</v>
      </c>
      <c r="H5545">
        <v>344</v>
      </c>
      <c r="I5545">
        <f>MONTH(DailyExits[[#This Row],[Date]])</f>
        <v>4</v>
      </c>
      <c r="J5545">
        <f>WEEKDAY(DailyExits[[#This Row],[Date]],2)</f>
        <v>3</v>
      </c>
      <c r="K5545" t="str">
        <f>IF(LEFT(DailyExits[[#This Row],[Lines]],1)="Y","Yes","No")</f>
        <v>Yes</v>
      </c>
      <c r="L5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46" spans="5:12" x14ac:dyDescent="0.2">
      <c r="E5546" s="2">
        <v>44307</v>
      </c>
      <c r="F5546" t="s">
        <v>88</v>
      </c>
      <c r="G5546" t="s">
        <v>107</v>
      </c>
      <c r="H5546">
        <v>327</v>
      </c>
      <c r="I5546">
        <f>MONTH(DailyExits[[#This Row],[Date]])</f>
        <v>4</v>
      </c>
      <c r="J5546">
        <f>WEEKDAY(DailyExits[[#This Row],[Date]],2)</f>
        <v>3</v>
      </c>
      <c r="K5546" t="str">
        <f>IF(LEFT(DailyExits[[#This Row],[Lines]],1)="Y","Yes","No")</f>
        <v>No</v>
      </c>
      <c r="L5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47" spans="5:12" x14ac:dyDescent="0.2">
      <c r="E5547" s="2">
        <v>44307</v>
      </c>
      <c r="F5547" t="s">
        <v>96</v>
      </c>
      <c r="G5547" t="s">
        <v>107</v>
      </c>
      <c r="H5547">
        <v>287</v>
      </c>
      <c r="I5547">
        <f>MONTH(DailyExits[[#This Row],[Date]])</f>
        <v>4</v>
      </c>
      <c r="J5547">
        <f>WEEKDAY(DailyExits[[#This Row],[Date]],2)</f>
        <v>3</v>
      </c>
      <c r="K5547" t="str">
        <f>IF(LEFT(DailyExits[[#This Row],[Lines]],1)="Y","Yes","No")</f>
        <v>No</v>
      </c>
      <c r="L5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48" spans="5:12" x14ac:dyDescent="0.2">
      <c r="E5548" s="2">
        <v>44307</v>
      </c>
      <c r="F5548" t="s">
        <v>44</v>
      </c>
      <c r="G5548" t="s">
        <v>108</v>
      </c>
      <c r="H5548">
        <v>274</v>
      </c>
      <c r="I5548">
        <f>MONTH(DailyExits[[#This Row],[Date]])</f>
        <v>4</v>
      </c>
      <c r="J5548">
        <f>WEEKDAY(DailyExits[[#This Row],[Date]],2)</f>
        <v>3</v>
      </c>
      <c r="K5548" t="str">
        <f>IF(LEFT(DailyExits[[#This Row],[Lines]],1)="Y","Yes","No")</f>
        <v>Yes</v>
      </c>
      <c r="L5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49" spans="5:12" x14ac:dyDescent="0.2">
      <c r="E5549" s="2">
        <v>44307</v>
      </c>
      <c r="F5549" t="s">
        <v>94</v>
      </c>
      <c r="G5549" t="s">
        <v>107</v>
      </c>
      <c r="H5549">
        <v>265</v>
      </c>
      <c r="I5549">
        <f>MONTH(DailyExits[[#This Row],[Date]])</f>
        <v>4</v>
      </c>
      <c r="J5549">
        <f>WEEKDAY(DailyExits[[#This Row],[Date]],2)</f>
        <v>3</v>
      </c>
      <c r="K5549" t="str">
        <f>IF(LEFT(DailyExits[[#This Row],[Lines]],1)="Y","Yes","No")</f>
        <v>No</v>
      </c>
      <c r="L5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50" spans="5:12" x14ac:dyDescent="0.2">
      <c r="E5550" s="2">
        <v>44307</v>
      </c>
      <c r="F5550" t="s">
        <v>72</v>
      </c>
      <c r="G5550" t="s">
        <v>108</v>
      </c>
      <c r="H5550">
        <v>263</v>
      </c>
      <c r="I5550">
        <f>MONTH(DailyExits[[#This Row],[Date]])</f>
        <v>4</v>
      </c>
      <c r="J5550">
        <f>WEEKDAY(DailyExits[[#This Row],[Date]],2)</f>
        <v>3</v>
      </c>
      <c r="K5550" t="str">
        <f>IF(LEFT(DailyExits[[#This Row],[Lines]],1)="Y","Yes","No")</f>
        <v>Yes</v>
      </c>
      <c r="L5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51" spans="5:12" x14ac:dyDescent="0.2">
      <c r="E5551" s="2">
        <v>44307</v>
      </c>
      <c r="F5551" t="s">
        <v>86</v>
      </c>
      <c r="G5551" t="s">
        <v>112</v>
      </c>
      <c r="H5551">
        <v>158</v>
      </c>
      <c r="I5551">
        <f>MONTH(DailyExits[[#This Row],[Date]])</f>
        <v>4</v>
      </c>
      <c r="J5551">
        <f>WEEKDAY(DailyExits[[#This Row],[Date]],2)</f>
        <v>3</v>
      </c>
      <c r="K5551" t="str">
        <f>IF(LEFT(DailyExits[[#This Row],[Lines]],1)="Y","Yes","No")</f>
        <v>No</v>
      </c>
      <c r="L5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52" spans="5:12" x14ac:dyDescent="0.2">
      <c r="E5552" s="2">
        <v>44308</v>
      </c>
      <c r="F5552" t="s">
        <v>54</v>
      </c>
      <c r="G5552" t="s">
        <v>109</v>
      </c>
      <c r="H5552">
        <v>4424</v>
      </c>
      <c r="I5552">
        <f>MONTH(DailyExits[[#This Row],[Date]])</f>
        <v>4</v>
      </c>
      <c r="J5552">
        <f>WEEKDAY(DailyExits[[#This Row],[Date]],2)</f>
        <v>4</v>
      </c>
      <c r="K5552" t="str">
        <f>IF(LEFT(DailyExits[[#This Row],[Lines]],1)="Y","Yes","No")</f>
        <v>Yes</v>
      </c>
      <c r="L5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553" spans="5:12" x14ac:dyDescent="0.2">
      <c r="E5553" s="2">
        <v>44308</v>
      </c>
      <c r="F5553" t="s">
        <v>52</v>
      </c>
      <c r="G5553" t="s">
        <v>109</v>
      </c>
      <c r="H5553">
        <v>4320</v>
      </c>
      <c r="I5553">
        <f>MONTH(DailyExits[[#This Row],[Date]])</f>
        <v>4</v>
      </c>
      <c r="J5553">
        <f>WEEKDAY(DailyExits[[#This Row],[Date]],2)</f>
        <v>4</v>
      </c>
      <c r="K5553" t="str">
        <f>IF(LEFT(DailyExits[[#This Row],[Lines]],1)="Y","Yes","No")</f>
        <v>Yes</v>
      </c>
      <c r="L55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554" spans="5:12" x14ac:dyDescent="0.2">
      <c r="E5554" s="2">
        <v>44308</v>
      </c>
      <c r="F5554" t="s">
        <v>50</v>
      </c>
      <c r="G5554" t="s">
        <v>109</v>
      </c>
      <c r="H5554">
        <v>3994</v>
      </c>
      <c r="I5554">
        <f>MONTH(DailyExits[[#This Row],[Date]])</f>
        <v>4</v>
      </c>
      <c r="J5554">
        <f>WEEKDAY(DailyExits[[#This Row],[Date]],2)</f>
        <v>4</v>
      </c>
      <c r="K5554" t="str">
        <f>IF(LEFT(DailyExits[[#This Row],[Lines]],1)="Y","Yes","No")</f>
        <v>Yes</v>
      </c>
      <c r="L55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555" spans="5:12" x14ac:dyDescent="0.2">
      <c r="E5555" s="2">
        <v>44308</v>
      </c>
      <c r="F5555" t="s">
        <v>56</v>
      </c>
      <c r="G5555" t="s">
        <v>109</v>
      </c>
      <c r="H5555">
        <v>3569</v>
      </c>
      <c r="I5555">
        <f>MONTH(DailyExits[[#This Row],[Date]])</f>
        <v>4</v>
      </c>
      <c r="J5555">
        <f>WEEKDAY(DailyExits[[#This Row],[Date]],2)</f>
        <v>4</v>
      </c>
      <c r="K5555" t="str">
        <f>IF(LEFT(DailyExits[[#This Row],[Lines]],1)="Y","Yes","No")</f>
        <v>Yes</v>
      </c>
      <c r="L55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556" spans="5:12" x14ac:dyDescent="0.2">
      <c r="E5556" s="2">
        <v>44308</v>
      </c>
      <c r="F5556">
        <v>24</v>
      </c>
      <c r="G5556" t="s">
        <v>109</v>
      </c>
      <c r="H5556">
        <v>2331</v>
      </c>
      <c r="I5556">
        <f>MONTH(DailyExits[[#This Row],[Date]])</f>
        <v>4</v>
      </c>
      <c r="J5556">
        <f>WEEKDAY(DailyExits[[#This Row],[Date]],2)</f>
        <v>4</v>
      </c>
      <c r="K5556" t="str">
        <f>IF(LEFT(DailyExits[[#This Row],[Lines]],1)="Y","Yes","No")</f>
        <v>Yes</v>
      </c>
      <c r="L55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57" spans="5:12" x14ac:dyDescent="0.2">
      <c r="E5557" s="2">
        <v>44308</v>
      </c>
      <c r="F5557">
        <v>16</v>
      </c>
      <c r="G5557" t="s">
        <v>109</v>
      </c>
      <c r="H5557">
        <v>2310</v>
      </c>
      <c r="I5557">
        <f>MONTH(DailyExits[[#This Row],[Date]])</f>
        <v>4</v>
      </c>
      <c r="J5557">
        <f>WEEKDAY(DailyExits[[#This Row],[Date]],2)</f>
        <v>4</v>
      </c>
      <c r="K5557" t="str">
        <f>IF(LEFT(DailyExits[[#This Row],[Lines]],1)="Y","Yes","No")</f>
        <v>Yes</v>
      </c>
      <c r="L5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58" spans="5:12" x14ac:dyDescent="0.2">
      <c r="E5558" s="2">
        <v>44308</v>
      </c>
      <c r="F5558" t="s">
        <v>20</v>
      </c>
      <c r="G5558" t="s">
        <v>105</v>
      </c>
      <c r="H5558">
        <v>2146</v>
      </c>
      <c r="I5558">
        <f>MONTH(DailyExits[[#This Row],[Date]])</f>
        <v>4</v>
      </c>
      <c r="J5558">
        <f>WEEKDAY(DailyExits[[#This Row],[Date]],2)</f>
        <v>4</v>
      </c>
      <c r="K5558" t="str">
        <f>IF(LEFT(DailyExits[[#This Row],[Lines]],1)="Y","Yes","No")</f>
        <v>No</v>
      </c>
      <c r="L55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59" spans="5:12" x14ac:dyDescent="0.2">
      <c r="E5559" s="2">
        <v>44308</v>
      </c>
      <c r="F5559" t="s">
        <v>62</v>
      </c>
      <c r="G5559" t="s">
        <v>109</v>
      </c>
      <c r="H5559">
        <v>1792</v>
      </c>
      <c r="I5559">
        <f>MONTH(DailyExits[[#This Row],[Date]])</f>
        <v>4</v>
      </c>
      <c r="J5559">
        <f>WEEKDAY(DailyExits[[#This Row],[Date]],2)</f>
        <v>4</v>
      </c>
      <c r="K5559" t="str">
        <f>IF(LEFT(DailyExits[[#This Row],[Lines]],1)="Y","Yes","No")</f>
        <v>Yes</v>
      </c>
      <c r="L5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60" spans="5:12" x14ac:dyDescent="0.2">
      <c r="E5560" s="2">
        <v>44308</v>
      </c>
      <c r="F5560">
        <v>12</v>
      </c>
      <c r="G5560" t="s">
        <v>104</v>
      </c>
      <c r="H5560">
        <v>1625</v>
      </c>
      <c r="I5560">
        <f>MONTH(DailyExits[[#This Row],[Date]])</f>
        <v>4</v>
      </c>
      <c r="J5560">
        <f>WEEKDAY(DailyExits[[#This Row],[Date]],2)</f>
        <v>4</v>
      </c>
      <c r="K5560" t="str">
        <f>IF(LEFT(DailyExits[[#This Row],[Lines]],1)="Y","Yes","No")</f>
        <v>Yes</v>
      </c>
      <c r="L5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61" spans="5:12" x14ac:dyDescent="0.2">
      <c r="E5561" s="2">
        <v>44308</v>
      </c>
      <c r="F5561" t="s">
        <v>64</v>
      </c>
      <c r="G5561" t="s">
        <v>109</v>
      </c>
      <c r="H5561">
        <v>1485</v>
      </c>
      <c r="I5561">
        <f>MONTH(DailyExits[[#This Row],[Date]])</f>
        <v>4</v>
      </c>
      <c r="J5561">
        <f>WEEKDAY(DailyExits[[#This Row],[Date]],2)</f>
        <v>4</v>
      </c>
      <c r="K5561" t="str">
        <f>IF(LEFT(DailyExits[[#This Row],[Lines]],1)="Y","Yes","No")</f>
        <v>Yes</v>
      </c>
      <c r="L5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62" spans="5:12" x14ac:dyDescent="0.2">
      <c r="E5562" s="2">
        <v>44308</v>
      </c>
      <c r="F5562" t="s">
        <v>14</v>
      </c>
      <c r="G5562" t="s">
        <v>104</v>
      </c>
      <c r="H5562">
        <v>1417</v>
      </c>
      <c r="I5562">
        <f>MONTH(DailyExits[[#This Row],[Date]])</f>
        <v>4</v>
      </c>
      <c r="J5562">
        <f>WEEKDAY(DailyExits[[#This Row],[Date]],2)</f>
        <v>4</v>
      </c>
      <c r="K5562" t="str">
        <f>IF(LEFT(DailyExits[[#This Row],[Lines]],1)="Y","Yes","No")</f>
        <v>Yes</v>
      </c>
      <c r="L5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63" spans="5:12" x14ac:dyDescent="0.2">
      <c r="E5563" s="2">
        <v>44308</v>
      </c>
      <c r="F5563" t="s">
        <v>24</v>
      </c>
      <c r="G5563" t="s">
        <v>105</v>
      </c>
      <c r="H5563">
        <v>1402</v>
      </c>
      <c r="I5563">
        <f>MONTH(DailyExits[[#This Row],[Date]])</f>
        <v>4</v>
      </c>
      <c r="J5563">
        <f>WEEKDAY(DailyExits[[#This Row],[Date]],2)</f>
        <v>4</v>
      </c>
      <c r="K5563" t="str">
        <f>IF(LEFT(DailyExits[[#This Row],[Lines]],1)="Y","Yes","No")</f>
        <v>No</v>
      </c>
      <c r="L5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64" spans="5:12" x14ac:dyDescent="0.2">
      <c r="E5564" s="2">
        <v>44308</v>
      </c>
      <c r="F5564" t="s">
        <v>22</v>
      </c>
      <c r="G5564" t="s">
        <v>106</v>
      </c>
      <c r="H5564">
        <v>1359</v>
      </c>
      <c r="I5564">
        <f>MONTH(DailyExits[[#This Row],[Date]])</f>
        <v>4</v>
      </c>
      <c r="J5564">
        <f>WEEKDAY(DailyExits[[#This Row],[Date]],2)</f>
        <v>4</v>
      </c>
      <c r="K5564" t="str">
        <f>IF(LEFT(DailyExits[[#This Row],[Lines]],1)="Y","Yes","No")</f>
        <v>No</v>
      </c>
      <c r="L5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65" spans="5:12" x14ac:dyDescent="0.2">
      <c r="E5565" s="2">
        <v>44308</v>
      </c>
      <c r="F5565" t="s">
        <v>48</v>
      </c>
      <c r="G5565" t="s">
        <v>109</v>
      </c>
      <c r="H5565">
        <v>1328</v>
      </c>
      <c r="I5565">
        <f>MONTH(DailyExits[[#This Row],[Date]])</f>
        <v>4</v>
      </c>
      <c r="J5565">
        <f>WEEKDAY(DailyExits[[#This Row],[Date]],2)</f>
        <v>4</v>
      </c>
      <c r="K5565" t="str">
        <f>IF(LEFT(DailyExits[[#This Row],[Lines]],1)="Y","Yes","No")</f>
        <v>Yes</v>
      </c>
      <c r="L5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66" spans="5:12" x14ac:dyDescent="0.2">
      <c r="E5566" s="2">
        <v>44308</v>
      </c>
      <c r="F5566" t="s">
        <v>10</v>
      </c>
      <c r="G5566" t="s">
        <v>103</v>
      </c>
      <c r="H5566">
        <v>1304</v>
      </c>
      <c r="I5566">
        <f>MONTH(DailyExits[[#This Row],[Date]])</f>
        <v>4</v>
      </c>
      <c r="J5566">
        <f>WEEKDAY(DailyExits[[#This Row],[Date]],2)</f>
        <v>4</v>
      </c>
      <c r="K5566" t="str">
        <f>IF(LEFT(DailyExits[[#This Row],[Lines]],1)="Y","Yes","No")</f>
        <v>Yes</v>
      </c>
      <c r="L5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67" spans="5:12" x14ac:dyDescent="0.2">
      <c r="E5567" s="2">
        <v>44308</v>
      </c>
      <c r="F5567">
        <v>19</v>
      </c>
      <c r="G5567" t="s">
        <v>104</v>
      </c>
      <c r="H5567">
        <v>1262</v>
      </c>
      <c r="I5567">
        <f>MONTH(DailyExits[[#This Row],[Date]])</f>
        <v>4</v>
      </c>
      <c r="J5567">
        <f>WEEKDAY(DailyExits[[#This Row],[Date]],2)</f>
        <v>4</v>
      </c>
      <c r="K5567" t="str">
        <f>IF(LEFT(DailyExits[[#This Row],[Lines]],1)="Y","Yes","No")</f>
        <v>Yes</v>
      </c>
      <c r="L5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68" spans="5:12" x14ac:dyDescent="0.2">
      <c r="E5568" s="2">
        <v>44308</v>
      </c>
      <c r="F5568" t="s">
        <v>26</v>
      </c>
      <c r="G5568" t="s">
        <v>105</v>
      </c>
      <c r="H5568">
        <v>1253</v>
      </c>
      <c r="I5568">
        <f>MONTH(DailyExits[[#This Row],[Date]])</f>
        <v>4</v>
      </c>
      <c r="J5568">
        <f>WEEKDAY(DailyExits[[#This Row],[Date]],2)</f>
        <v>4</v>
      </c>
      <c r="K5568" t="str">
        <f>IF(LEFT(DailyExits[[#This Row],[Lines]],1)="Y","Yes","No")</f>
        <v>No</v>
      </c>
      <c r="L5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69" spans="5:12" x14ac:dyDescent="0.2">
      <c r="E5569" s="2">
        <v>44308</v>
      </c>
      <c r="F5569" t="s">
        <v>2</v>
      </c>
      <c r="G5569" t="s">
        <v>103</v>
      </c>
      <c r="H5569">
        <v>1214</v>
      </c>
      <c r="I5569">
        <f>MONTH(DailyExits[[#This Row],[Date]])</f>
        <v>4</v>
      </c>
      <c r="J5569">
        <f>WEEKDAY(DailyExits[[#This Row],[Date]],2)</f>
        <v>4</v>
      </c>
      <c r="K5569" t="str">
        <f>IF(LEFT(DailyExits[[#This Row],[Lines]],1)="Y","Yes","No")</f>
        <v>Yes</v>
      </c>
      <c r="L5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70" spans="5:12" x14ac:dyDescent="0.2">
      <c r="E5570" s="2">
        <v>44308</v>
      </c>
      <c r="F5570" t="s">
        <v>18</v>
      </c>
      <c r="G5570" t="s">
        <v>105</v>
      </c>
      <c r="H5570">
        <v>1178</v>
      </c>
      <c r="I5570">
        <f>MONTH(DailyExits[[#This Row],[Date]])</f>
        <v>4</v>
      </c>
      <c r="J5570">
        <f>WEEKDAY(DailyExits[[#This Row],[Date]],2)</f>
        <v>4</v>
      </c>
      <c r="K5570" t="str">
        <f>IF(LEFT(DailyExits[[#This Row],[Lines]],1)="Y","Yes","No")</f>
        <v>No</v>
      </c>
      <c r="L5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71" spans="5:12" x14ac:dyDescent="0.2">
      <c r="E5571" s="2">
        <v>44308</v>
      </c>
      <c r="F5571" t="s">
        <v>60</v>
      </c>
      <c r="G5571" t="s">
        <v>109</v>
      </c>
      <c r="H5571">
        <v>1079</v>
      </c>
      <c r="I5571">
        <f>MONTH(DailyExits[[#This Row],[Date]])</f>
        <v>4</v>
      </c>
      <c r="J5571">
        <f>WEEKDAY(DailyExits[[#This Row],[Date]],2)</f>
        <v>4</v>
      </c>
      <c r="K5571" t="str">
        <f>IF(LEFT(DailyExits[[#This Row],[Lines]],1)="Y","Yes","No")</f>
        <v>Yes</v>
      </c>
      <c r="L5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72" spans="5:12" x14ac:dyDescent="0.2">
      <c r="E5572" s="2">
        <v>44308</v>
      </c>
      <c r="F5572" t="s">
        <v>36</v>
      </c>
      <c r="G5572" t="s">
        <v>108</v>
      </c>
      <c r="H5572">
        <v>1064</v>
      </c>
      <c r="I5572">
        <f>MONTH(DailyExits[[#This Row],[Date]])</f>
        <v>4</v>
      </c>
      <c r="J5572">
        <f>WEEKDAY(DailyExits[[#This Row],[Date]],2)</f>
        <v>4</v>
      </c>
      <c r="K5572" t="str">
        <f>IF(LEFT(DailyExits[[#This Row],[Lines]],1)="Y","Yes","No")</f>
        <v>Yes</v>
      </c>
      <c r="L5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73" spans="5:12" x14ac:dyDescent="0.2">
      <c r="E5573" s="2">
        <v>44308</v>
      </c>
      <c r="F5573" t="s">
        <v>28</v>
      </c>
      <c r="G5573" t="s">
        <v>107</v>
      </c>
      <c r="H5573">
        <v>1000</v>
      </c>
      <c r="I5573">
        <f>MONTH(DailyExits[[#This Row],[Date]])</f>
        <v>4</v>
      </c>
      <c r="J5573">
        <f>WEEKDAY(DailyExits[[#This Row],[Date]],2)</f>
        <v>4</v>
      </c>
      <c r="K5573" t="str">
        <f>IF(LEFT(DailyExits[[#This Row],[Lines]],1)="Y","Yes","No")</f>
        <v>No</v>
      </c>
      <c r="L5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74" spans="5:12" x14ac:dyDescent="0.2">
      <c r="E5574" s="2">
        <v>44308</v>
      </c>
      <c r="F5574" t="s">
        <v>80</v>
      </c>
      <c r="G5574" t="s">
        <v>110</v>
      </c>
      <c r="H5574">
        <v>957</v>
      </c>
      <c r="I5574">
        <f>MONTH(DailyExits[[#This Row],[Date]])</f>
        <v>4</v>
      </c>
      <c r="J5574">
        <f>WEEKDAY(DailyExits[[#This Row],[Date]],2)</f>
        <v>4</v>
      </c>
      <c r="K5574" t="str">
        <f>IF(LEFT(DailyExits[[#This Row],[Lines]],1)="Y","Yes","No")</f>
        <v>Yes</v>
      </c>
      <c r="L5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75" spans="5:12" x14ac:dyDescent="0.2">
      <c r="E5575" s="2">
        <v>44308</v>
      </c>
      <c r="F5575" t="s">
        <v>74</v>
      </c>
      <c r="G5575" t="s">
        <v>108</v>
      </c>
      <c r="H5575">
        <v>938</v>
      </c>
      <c r="I5575">
        <f>MONTH(DailyExits[[#This Row],[Date]])</f>
        <v>4</v>
      </c>
      <c r="J5575">
        <f>WEEKDAY(DailyExits[[#This Row],[Date]],2)</f>
        <v>4</v>
      </c>
      <c r="K5575" t="str">
        <f>IF(LEFT(DailyExits[[#This Row],[Lines]],1)="Y","Yes","No")</f>
        <v>Yes</v>
      </c>
      <c r="L5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76" spans="5:12" x14ac:dyDescent="0.2">
      <c r="E5576" s="2">
        <v>44308</v>
      </c>
      <c r="F5576" t="s">
        <v>90</v>
      </c>
      <c r="G5576" t="s">
        <v>108</v>
      </c>
      <c r="H5576">
        <v>850</v>
      </c>
      <c r="I5576">
        <f>MONTH(DailyExits[[#This Row],[Date]])</f>
        <v>4</v>
      </c>
      <c r="J5576">
        <f>WEEKDAY(DailyExits[[#This Row],[Date]],2)</f>
        <v>4</v>
      </c>
      <c r="K5576" t="str">
        <f>IF(LEFT(DailyExits[[#This Row],[Lines]],1)="Y","Yes","No")</f>
        <v>Yes</v>
      </c>
      <c r="L5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77" spans="5:12" x14ac:dyDescent="0.2">
      <c r="E5577" s="2">
        <v>44308</v>
      </c>
      <c r="F5577" t="s">
        <v>40</v>
      </c>
      <c r="G5577" t="s">
        <v>108</v>
      </c>
      <c r="H5577">
        <v>837</v>
      </c>
      <c r="I5577">
        <f>MONTH(DailyExits[[#This Row],[Date]])</f>
        <v>4</v>
      </c>
      <c r="J5577">
        <f>WEEKDAY(DailyExits[[#This Row],[Date]],2)</f>
        <v>4</v>
      </c>
      <c r="K5577" t="str">
        <f>IF(LEFT(DailyExits[[#This Row],[Lines]],1)="Y","Yes","No")</f>
        <v>Yes</v>
      </c>
      <c r="L5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78" spans="5:12" x14ac:dyDescent="0.2">
      <c r="E5578" s="2">
        <v>44308</v>
      </c>
      <c r="F5578" t="s">
        <v>70</v>
      </c>
      <c r="G5578" t="s">
        <v>111</v>
      </c>
      <c r="H5578">
        <v>818</v>
      </c>
      <c r="I5578">
        <f>MONTH(DailyExits[[#This Row],[Date]])</f>
        <v>4</v>
      </c>
      <c r="J5578">
        <f>WEEKDAY(DailyExits[[#This Row],[Date]],2)</f>
        <v>4</v>
      </c>
      <c r="K5578" t="str">
        <f>IF(LEFT(DailyExits[[#This Row],[Lines]],1)="Y","Yes","No")</f>
        <v>No</v>
      </c>
      <c r="L5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79" spans="5:12" x14ac:dyDescent="0.2">
      <c r="E5579" s="2">
        <v>44308</v>
      </c>
      <c r="F5579" t="s">
        <v>38</v>
      </c>
      <c r="G5579" t="s">
        <v>108</v>
      </c>
      <c r="H5579">
        <v>803</v>
      </c>
      <c r="I5579">
        <f>MONTH(DailyExits[[#This Row],[Date]])</f>
        <v>4</v>
      </c>
      <c r="J5579">
        <f>WEEKDAY(DailyExits[[#This Row],[Date]],2)</f>
        <v>4</v>
      </c>
      <c r="K5579" t="str">
        <f>IF(LEFT(DailyExits[[#This Row],[Lines]],1)="Y","Yes","No")</f>
        <v>Yes</v>
      </c>
      <c r="L5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80" spans="5:12" x14ac:dyDescent="0.2">
      <c r="E5580" s="2">
        <v>44308</v>
      </c>
      <c r="F5580" t="s">
        <v>12</v>
      </c>
      <c r="G5580" t="s">
        <v>103</v>
      </c>
      <c r="H5580">
        <v>737</v>
      </c>
      <c r="I5580">
        <f>MONTH(DailyExits[[#This Row],[Date]])</f>
        <v>4</v>
      </c>
      <c r="J5580">
        <f>WEEKDAY(DailyExits[[#This Row],[Date]],2)</f>
        <v>4</v>
      </c>
      <c r="K5580" t="str">
        <f>IF(LEFT(DailyExits[[#This Row],[Lines]],1)="Y","Yes","No")</f>
        <v>Yes</v>
      </c>
      <c r="L5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81" spans="5:12" x14ac:dyDescent="0.2">
      <c r="E5581" s="2">
        <v>44308</v>
      </c>
      <c r="F5581" t="s">
        <v>6</v>
      </c>
      <c r="G5581" t="s">
        <v>103</v>
      </c>
      <c r="H5581">
        <v>719</v>
      </c>
      <c r="I5581">
        <f>MONTH(DailyExits[[#This Row],[Date]])</f>
        <v>4</v>
      </c>
      <c r="J5581">
        <f>WEEKDAY(DailyExits[[#This Row],[Date]],2)</f>
        <v>4</v>
      </c>
      <c r="K5581" t="str">
        <f>IF(LEFT(DailyExits[[#This Row],[Lines]],1)="Y","Yes","No")</f>
        <v>Yes</v>
      </c>
      <c r="L5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82" spans="5:12" x14ac:dyDescent="0.2">
      <c r="E5582" s="2">
        <v>44308</v>
      </c>
      <c r="F5582" t="s">
        <v>30</v>
      </c>
      <c r="G5582" t="s">
        <v>107</v>
      </c>
      <c r="H5582">
        <v>663</v>
      </c>
      <c r="I5582">
        <f>MONTH(DailyExits[[#This Row],[Date]])</f>
        <v>4</v>
      </c>
      <c r="J5582">
        <f>WEEKDAY(DailyExits[[#This Row],[Date]],2)</f>
        <v>4</v>
      </c>
      <c r="K5582" t="str">
        <f>IF(LEFT(DailyExits[[#This Row],[Lines]],1)="Y","Yes","No")</f>
        <v>No</v>
      </c>
      <c r="L5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83" spans="5:12" x14ac:dyDescent="0.2">
      <c r="E5583" s="2">
        <v>44308</v>
      </c>
      <c r="F5583" t="s">
        <v>66</v>
      </c>
      <c r="G5583" t="s">
        <v>110</v>
      </c>
      <c r="H5583">
        <v>629</v>
      </c>
      <c r="I5583">
        <f>MONTH(DailyExits[[#This Row],[Date]])</f>
        <v>4</v>
      </c>
      <c r="J5583">
        <f>WEEKDAY(DailyExits[[#This Row],[Date]],2)</f>
        <v>4</v>
      </c>
      <c r="K5583" t="str">
        <f>IF(LEFT(DailyExits[[#This Row],[Lines]],1)="Y","Yes","No")</f>
        <v>Yes</v>
      </c>
      <c r="L5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84" spans="5:12" x14ac:dyDescent="0.2">
      <c r="E5584" s="2">
        <v>44308</v>
      </c>
      <c r="F5584" t="s">
        <v>4</v>
      </c>
      <c r="G5584" t="s">
        <v>103</v>
      </c>
      <c r="H5584">
        <v>619</v>
      </c>
      <c r="I5584">
        <f>MONTH(DailyExits[[#This Row],[Date]])</f>
        <v>4</v>
      </c>
      <c r="J5584">
        <f>WEEKDAY(DailyExits[[#This Row],[Date]],2)</f>
        <v>4</v>
      </c>
      <c r="K5584" t="str">
        <f>IF(LEFT(DailyExits[[#This Row],[Lines]],1)="Y","Yes","No")</f>
        <v>Yes</v>
      </c>
      <c r="L5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85" spans="5:12" x14ac:dyDescent="0.2">
      <c r="E5585" s="2">
        <v>44308</v>
      </c>
      <c r="F5585" t="s">
        <v>34</v>
      </c>
      <c r="G5585" t="s">
        <v>107</v>
      </c>
      <c r="H5585">
        <v>619</v>
      </c>
      <c r="I5585">
        <f>MONTH(DailyExits[[#This Row],[Date]])</f>
        <v>4</v>
      </c>
      <c r="J5585">
        <f>WEEKDAY(DailyExits[[#This Row],[Date]],2)</f>
        <v>4</v>
      </c>
      <c r="K5585" t="str">
        <f>IF(LEFT(DailyExits[[#This Row],[Lines]],1)="Y","Yes","No")</f>
        <v>No</v>
      </c>
      <c r="L5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86" spans="5:12" x14ac:dyDescent="0.2">
      <c r="E5586" s="2">
        <v>44308</v>
      </c>
      <c r="F5586" t="s">
        <v>78</v>
      </c>
      <c r="G5586" t="s">
        <v>110</v>
      </c>
      <c r="H5586">
        <v>609</v>
      </c>
      <c r="I5586">
        <f>MONTH(DailyExits[[#This Row],[Date]])</f>
        <v>4</v>
      </c>
      <c r="J5586">
        <f>WEEKDAY(DailyExits[[#This Row],[Date]],2)</f>
        <v>4</v>
      </c>
      <c r="K5586" t="str">
        <f>IF(LEFT(DailyExits[[#This Row],[Lines]],1)="Y","Yes","No")</f>
        <v>Yes</v>
      </c>
      <c r="L5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87" spans="5:12" x14ac:dyDescent="0.2">
      <c r="E5587" s="2">
        <v>44308</v>
      </c>
      <c r="F5587" t="s">
        <v>32</v>
      </c>
      <c r="G5587" t="s">
        <v>107</v>
      </c>
      <c r="H5587">
        <v>607</v>
      </c>
      <c r="I5587">
        <f>MONTH(DailyExits[[#This Row],[Date]])</f>
        <v>4</v>
      </c>
      <c r="J5587">
        <f>WEEKDAY(DailyExits[[#This Row],[Date]],2)</f>
        <v>4</v>
      </c>
      <c r="K5587" t="str">
        <f>IF(LEFT(DailyExits[[#This Row],[Lines]],1)="Y","Yes","No")</f>
        <v>No</v>
      </c>
      <c r="L5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88" spans="5:12" x14ac:dyDescent="0.2">
      <c r="E5588" s="2">
        <v>44308</v>
      </c>
      <c r="F5588" t="s">
        <v>46</v>
      </c>
      <c r="G5588" t="s">
        <v>108</v>
      </c>
      <c r="H5588">
        <v>603</v>
      </c>
      <c r="I5588">
        <f>MONTH(DailyExits[[#This Row],[Date]])</f>
        <v>4</v>
      </c>
      <c r="J5588">
        <f>WEEKDAY(DailyExits[[#This Row],[Date]],2)</f>
        <v>4</v>
      </c>
      <c r="K5588" t="str">
        <f>IF(LEFT(DailyExits[[#This Row],[Lines]],1)="Y","Yes","No")</f>
        <v>Yes</v>
      </c>
      <c r="L5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89" spans="5:12" x14ac:dyDescent="0.2">
      <c r="E5589" s="2">
        <v>44308</v>
      </c>
      <c r="F5589" t="s">
        <v>76</v>
      </c>
      <c r="G5589" t="s">
        <v>110</v>
      </c>
      <c r="H5589">
        <v>533</v>
      </c>
      <c r="I5589">
        <f>MONTH(DailyExits[[#This Row],[Date]])</f>
        <v>4</v>
      </c>
      <c r="J5589">
        <f>WEEKDAY(DailyExits[[#This Row],[Date]],2)</f>
        <v>4</v>
      </c>
      <c r="K5589" t="str">
        <f>IF(LEFT(DailyExits[[#This Row],[Lines]],1)="Y","Yes","No")</f>
        <v>Yes</v>
      </c>
      <c r="L5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90" spans="5:12" x14ac:dyDescent="0.2">
      <c r="E5590" s="2">
        <v>44308</v>
      </c>
      <c r="F5590" t="s">
        <v>8</v>
      </c>
      <c r="G5590" t="s">
        <v>103</v>
      </c>
      <c r="H5590">
        <v>504</v>
      </c>
      <c r="I5590">
        <f>MONTH(DailyExits[[#This Row],[Date]])</f>
        <v>4</v>
      </c>
      <c r="J5590">
        <f>WEEKDAY(DailyExits[[#This Row],[Date]],2)</f>
        <v>4</v>
      </c>
      <c r="K5590" t="str">
        <f>IF(LEFT(DailyExits[[#This Row],[Lines]],1)="Y","Yes","No")</f>
        <v>Yes</v>
      </c>
      <c r="L5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91" spans="5:12" x14ac:dyDescent="0.2">
      <c r="E5591" s="2">
        <v>44308</v>
      </c>
      <c r="F5591" t="s">
        <v>82</v>
      </c>
      <c r="G5591" t="s">
        <v>110</v>
      </c>
      <c r="H5591">
        <v>441</v>
      </c>
      <c r="I5591">
        <f>MONTH(DailyExits[[#This Row],[Date]])</f>
        <v>4</v>
      </c>
      <c r="J5591">
        <f>WEEKDAY(DailyExits[[#This Row],[Date]],2)</f>
        <v>4</v>
      </c>
      <c r="K5591" t="str">
        <f>IF(LEFT(DailyExits[[#This Row],[Lines]],1)="Y","Yes","No")</f>
        <v>Yes</v>
      </c>
      <c r="L5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92" spans="5:12" x14ac:dyDescent="0.2">
      <c r="E5592" s="2">
        <v>44308</v>
      </c>
      <c r="F5592" t="s">
        <v>42</v>
      </c>
      <c r="G5592" t="s">
        <v>108</v>
      </c>
      <c r="H5592">
        <v>389</v>
      </c>
      <c r="I5592">
        <f>MONTH(DailyExits[[#This Row],[Date]])</f>
        <v>4</v>
      </c>
      <c r="J5592">
        <f>WEEKDAY(DailyExits[[#This Row],[Date]],2)</f>
        <v>4</v>
      </c>
      <c r="K5592" t="str">
        <f>IF(LEFT(DailyExits[[#This Row],[Lines]],1)="Y","Yes","No")</f>
        <v>Yes</v>
      </c>
      <c r="L5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93" spans="5:12" x14ac:dyDescent="0.2">
      <c r="E5593" s="2">
        <v>44308</v>
      </c>
      <c r="F5593" t="s">
        <v>68</v>
      </c>
      <c r="G5593" t="s">
        <v>111</v>
      </c>
      <c r="H5593">
        <v>386</v>
      </c>
      <c r="I5593">
        <f>MONTH(DailyExits[[#This Row],[Date]])</f>
        <v>4</v>
      </c>
      <c r="J5593">
        <f>WEEKDAY(DailyExits[[#This Row],[Date]],2)</f>
        <v>4</v>
      </c>
      <c r="K5593" t="str">
        <f>IF(LEFT(DailyExits[[#This Row],[Lines]],1)="Y","Yes","No")</f>
        <v>No</v>
      </c>
      <c r="L5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94" spans="5:12" x14ac:dyDescent="0.2">
      <c r="E5594" s="2">
        <v>44308</v>
      </c>
      <c r="F5594" t="s">
        <v>84</v>
      </c>
      <c r="G5594" t="s">
        <v>111</v>
      </c>
      <c r="H5594">
        <v>362</v>
      </c>
      <c r="I5594">
        <f>MONTH(DailyExits[[#This Row],[Date]])</f>
        <v>4</v>
      </c>
      <c r="J5594">
        <f>WEEKDAY(DailyExits[[#This Row],[Date]],2)</f>
        <v>4</v>
      </c>
      <c r="K5594" t="str">
        <f>IF(LEFT(DailyExits[[#This Row],[Lines]],1)="Y","Yes","No")</f>
        <v>No</v>
      </c>
      <c r="L5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95" spans="5:12" x14ac:dyDescent="0.2">
      <c r="E5595" s="2">
        <v>44308</v>
      </c>
      <c r="F5595" t="s">
        <v>92</v>
      </c>
      <c r="G5595" t="s">
        <v>108</v>
      </c>
      <c r="H5595">
        <v>344</v>
      </c>
      <c r="I5595">
        <f>MONTH(DailyExits[[#This Row],[Date]])</f>
        <v>4</v>
      </c>
      <c r="J5595">
        <f>WEEKDAY(DailyExits[[#This Row],[Date]],2)</f>
        <v>4</v>
      </c>
      <c r="K5595" t="str">
        <f>IF(LEFT(DailyExits[[#This Row],[Lines]],1)="Y","Yes","No")</f>
        <v>Yes</v>
      </c>
      <c r="L5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96" spans="5:12" x14ac:dyDescent="0.2">
      <c r="E5596" s="2">
        <v>44308</v>
      </c>
      <c r="F5596" t="s">
        <v>88</v>
      </c>
      <c r="G5596" t="s">
        <v>107</v>
      </c>
      <c r="H5596">
        <v>327</v>
      </c>
      <c r="I5596">
        <f>MONTH(DailyExits[[#This Row],[Date]])</f>
        <v>4</v>
      </c>
      <c r="J5596">
        <f>WEEKDAY(DailyExits[[#This Row],[Date]],2)</f>
        <v>4</v>
      </c>
      <c r="K5596" t="str">
        <f>IF(LEFT(DailyExits[[#This Row],[Lines]],1)="Y","Yes","No")</f>
        <v>No</v>
      </c>
      <c r="L5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97" spans="5:12" x14ac:dyDescent="0.2">
      <c r="E5597" s="2">
        <v>44308</v>
      </c>
      <c r="F5597" t="s">
        <v>96</v>
      </c>
      <c r="G5597" t="s">
        <v>107</v>
      </c>
      <c r="H5597">
        <v>291</v>
      </c>
      <c r="I5597">
        <f>MONTH(DailyExits[[#This Row],[Date]])</f>
        <v>4</v>
      </c>
      <c r="J5597">
        <f>WEEKDAY(DailyExits[[#This Row],[Date]],2)</f>
        <v>4</v>
      </c>
      <c r="K5597" t="str">
        <f>IF(LEFT(DailyExits[[#This Row],[Lines]],1)="Y","Yes","No")</f>
        <v>No</v>
      </c>
      <c r="L5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98" spans="5:12" x14ac:dyDescent="0.2">
      <c r="E5598" s="2">
        <v>44308</v>
      </c>
      <c r="F5598" t="s">
        <v>72</v>
      </c>
      <c r="G5598" t="s">
        <v>108</v>
      </c>
      <c r="H5598">
        <v>268</v>
      </c>
      <c r="I5598">
        <f>MONTH(DailyExits[[#This Row],[Date]])</f>
        <v>4</v>
      </c>
      <c r="J5598">
        <f>WEEKDAY(DailyExits[[#This Row],[Date]],2)</f>
        <v>4</v>
      </c>
      <c r="K5598" t="str">
        <f>IF(LEFT(DailyExits[[#This Row],[Lines]],1)="Y","Yes","No")</f>
        <v>Yes</v>
      </c>
      <c r="L5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599" spans="5:12" x14ac:dyDescent="0.2">
      <c r="E5599" s="2">
        <v>44308</v>
      </c>
      <c r="F5599" t="s">
        <v>44</v>
      </c>
      <c r="G5599" t="s">
        <v>108</v>
      </c>
      <c r="H5599">
        <v>265</v>
      </c>
      <c r="I5599">
        <f>MONTH(DailyExits[[#This Row],[Date]])</f>
        <v>4</v>
      </c>
      <c r="J5599">
        <f>WEEKDAY(DailyExits[[#This Row],[Date]],2)</f>
        <v>4</v>
      </c>
      <c r="K5599" t="str">
        <f>IF(LEFT(DailyExits[[#This Row],[Lines]],1)="Y","Yes","No")</f>
        <v>Yes</v>
      </c>
      <c r="L5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00" spans="5:12" x14ac:dyDescent="0.2">
      <c r="E5600" s="2">
        <v>44308</v>
      </c>
      <c r="F5600" t="s">
        <v>86</v>
      </c>
      <c r="G5600" t="s">
        <v>112</v>
      </c>
      <c r="H5600">
        <v>246</v>
      </c>
      <c r="I5600">
        <f>MONTH(DailyExits[[#This Row],[Date]])</f>
        <v>4</v>
      </c>
      <c r="J5600">
        <f>WEEKDAY(DailyExits[[#This Row],[Date]],2)</f>
        <v>4</v>
      </c>
      <c r="K5600" t="str">
        <f>IF(LEFT(DailyExits[[#This Row],[Lines]],1)="Y","Yes","No")</f>
        <v>No</v>
      </c>
      <c r="L5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01" spans="5:12" x14ac:dyDescent="0.2">
      <c r="E5601" s="2">
        <v>44308</v>
      </c>
      <c r="F5601" t="s">
        <v>94</v>
      </c>
      <c r="G5601" t="s">
        <v>107</v>
      </c>
      <c r="H5601">
        <v>242</v>
      </c>
      <c r="I5601">
        <f>MONTH(DailyExits[[#This Row],[Date]])</f>
        <v>4</v>
      </c>
      <c r="J5601">
        <f>WEEKDAY(DailyExits[[#This Row],[Date]],2)</f>
        <v>4</v>
      </c>
      <c r="K5601" t="str">
        <f>IF(LEFT(DailyExits[[#This Row],[Lines]],1)="Y","Yes","No")</f>
        <v>No</v>
      </c>
      <c r="L5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02" spans="5:12" x14ac:dyDescent="0.2">
      <c r="E5602" s="2">
        <v>44309</v>
      </c>
      <c r="F5602" t="s">
        <v>54</v>
      </c>
      <c r="G5602" t="s">
        <v>109</v>
      </c>
      <c r="H5602">
        <v>4648</v>
      </c>
      <c r="I5602">
        <f>MONTH(DailyExits[[#This Row],[Date]])</f>
        <v>4</v>
      </c>
      <c r="J5602">
        <f>WEEKDAY(DailyExits[[#This Row],[Date]],2)</f>
        <v>5</v>
      </c>
      <c r="K5602" t="str">
        <f>IF(LEFT(DailyExits[[#This Row],[Lines]],1)="Y","Yes","No")</f>
        <v>Yes</v>
      </c>
      <c r="L56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603" spans="5:12" x14ac:dyDescent="0.2">
      <c r="E5603" s="2">
        <v>44309</v>
      </c>
      <c r="F5603" t="s">
        <v>52</v>
      </c>
      <c r="G5603" t="s">
        <v>109</v>
      </c>
      <c r="H5603">
        <v>4167</v>
      </c>
      <c r="I5603">
        <f>MONTH(DailyExits[[#This Row],[Date]])</f>
        <v>4</v>
      </c>
      <c r="J5603">
        <f>WEEKDAY(DailyExits[[#This Row],[Date]],2)</f>
        <v>5</v>
      </c>
      <c r="K5603" t="str">
        <f>IF(LEFT(DailyExits[[#This Row],[Lines]],1)="Y","Yes","No")</f>
        <v>Yes</v>
      </c>
      <c r="L5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604" spans="5:12" x14ac:dyDescent="0.2">
      <c r="E5604" s="2">
        <v>44309</v>
      </c>
      <c r="F5604" t="s">
        <v>50</v>
      </c>
      <c r="G5604" t="s">
        <v>109</v>
      </c>
      <c r="H5604">
        <v>4084</v>
      </c>
      <c r="I5604">
        <f>MONTH(DailyExits[[#This Row],[Date]])</f>
        <v>4</v>
      </c>
      <c r="J5604">
        <f>WEEKDAY(DailyExits[[#This Row],[Date]],2)</f>
        <v>5</v>
      </c>
      <c r="K5604" t="str">
        <f>IF(LEFT(DailyExits[[#This Row],[Lines]],1)="Y","Yes","No")</f>
        <v>Yes</v>
      </c>
      <c r="L5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605" spans="5:12" x14ac:dyDescent="0.2">
      <c r="E5605" s="2">
        <v>44309</v>
      </c>
      <c r="F5605" t="s">
        <v>56</v>
      </c>
      <c r="G5605" t="s">
        <v>109</v>
      </c>
      <c r="H5605">
        <v>3433</v>
      </c>
      <c r="I5605">
        <f>MONTH(DailyExits[[#This Row],[Date]])</f>
        <v>4</v>
      </c>
      <c r="J5605">
        <f>WEEKDAY(DailyExits[[#This Row],[Date]],2)</f>
        <v>5</v>
      </c>
      <c r="K5605" t="str">
        <f>IF(LEFT(DailyExits[[#This Row],[Lines]],1)="Y","Yes","No")</f>
        <v>Yes</v>
      </c>
      <c r="L56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606" spans="5:12" x14ac:dyDescent="0.2">
      <c r="E5606" s="2">
        <v>44309</v>
      </c>
      <c r="F5606">
        <v>24</v>
      </c>
      <c r="G5606" t="s">
        <v>109</v>
      </c>
      <c r="H5606">
        <v>2420</v>
      </c>
      <c r="I5606">
        <f>MONTH(DailyExits[[#This Row],[Date]])</f>
        <v>4</v>
      </c>
      <c r="J5606">
        <f>WEEKDAY(DailyExits[[#This Row],[Date]],2)</f>
        <v>5</v>
      </c>
      <c r="K5606" t="str">
        <f>IF(LEFT(DailyExits[[#This Row],[Lines]],1)="Y","Yes","No")</f>
        <v>Yes</v>
      </c>
      <c r="L56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07" spans="5:12" x14ac:dyDescent="0.2">
      <c r="E5607" s="2">
        <v>44309</v>
      </c>
      <c r="F5607">
        <v>16</v>
      </c>
      <c r="G5607" t="s">
        <v>109</v>
      </c>
      <c r="H5607">
        <v>2377</v>
      </c>
      <c r="I5607">
        <f>MONTH(DailyExits[[#This Row],[Date]])</f>
        <v>4</v>
      </c>
      <c r="J5607">
        <f>WEEKDAY(DailyExits[[#This Row],[Date]],2)</f>
        <v>5</v>
      </c>
      <c r="K5607" t="str">
        <f>IF(LEFT(DailyExits[[#This Row],[Lines]],1)="Y","Yes","No")</f>
        <v>Yes</v>
      </c>
      <c r="L56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08" spans="5:12" x14ac:dyDescent="0.2">
      <c r="E5608" s="2">
        <v>44309</v>
      </c>
      <c r="F5608" t="s">
        <v>20</v>
      </c>
      <c r="G5608" t="s">
        <v>105</v>
      </c>
      <c r="H5608">
        <v>2257</v>
      </c>
      <c r="I5608">
        <f>MONTH(DailyExits[[#This Row],[Date]])</f>
        <v>4</v>
      </c>
      <c r="J5608">
        <f>WEEKDAY(DailyExits[[#This Row],[Date]],2)</f>
        <v>5</v>
      </c>
      <c r="K5608" t="str">
        <f>IF(LEFT(DailyExits[[#This Row],[Lines]],1)="Y","Yes","No")</f>
        <v>No</v>
      </c>
      <c r="L5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09" spans="5:12" x14ac:dyDescent="0.2">
      <c r="E5609" s="2">
        <v>44309</v>
      </c>
      <c r="F5609" t="s">
        <v>62</v>
      </c>
      <c r="G5609" t="s">
        <v>109</v>
      </c>
      <c r="H5609">
        <v>1871</v>
      </c>
      <c r="I5609">
        <f>MONTH(DailyExits[[#This Row],[Date]])</f>
        <v>4</v>
      </c>
      <c r="J5609">
        <f>WEEKDAY(DailyExits[[#This Row],[Date]],2)</f>
        <v>5</v>
      </c>
      <c r="K5609" t="str">
        <f>IF(LEFT(DailyExits[[#This Row],[Lines]],1)="Y","Yes","No")</f>
        <v>Yes</v>
      </c>
      <c r="L5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10" spans="5:12" x14ac:dyDescent="0.2">
      <c r="E5610" s="2">
        <v>44309</v>
      </c>
      <c r="F5610">
        <v>12</v>
      </c>
      <c r="G5610" t="s">
        <v>104</v>
      </c>
      <c r="H5610">
        <v>1542</v>
      </c>
      <c r="I5610">
        <f>MONTH(DailyExits[[#This Row],[Date]])</f>
        <v>4</v>
      </c>
      <c r="J5610">
        <f>WEEKDAY(DailyExits[[#This Row],[Date]],2)</f>
        <v>5</v>
      </c>
      <c r="K5610" t="str">
        <f>IF(LEFT(DailyExits[[#This Row],[Lines]],1)="Y","Yes","No")</f>
        <v>Yes</v>
      </c>
      <c r="L5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11" spans="5:12" x14ac:dyDescent="0.2">
      <c r="E5611" s="2">
        <v>44309</v>
      </c>
      <c r="F5611" t="s">
        <v>64</v>
      </c>
      <c r="G5611" t="s">
        <v>109</v>
      </c>
      <c r="H5611">
        <v>1531</v>
      </c>
      <c r="I5611">
        <f>MONTH(DailyExits[[#This Row],[Date]])</f>
        <v>4</v>
      </c>
      <c r="J5611">
        <f>WEEKDAY(DailyExits[[#This Row],[Date]],2)</f>
        <v>5</v>
      </c>
      <c r="K5611" t="str">
        <f>IF(LEFT(DailyExits[[#This Row],[Lines]],1)="Y","Yes","No")</f>
        <v>Yes</v>
      </c>
      <c r="L5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12" spans="5:12" x14ac:dyDescent="0.2">
      <c r="E5612" s="2">
        <v>44309</v>
      </c>
      <c r="F5612" t="s">
        <v>10</v>
      </c>
      <c r="G5612" t="s">
        <v>103</v>
      </c>
      <c r="H5612">
        <v>1487</v>
      </c>
      <c r="I5612">
        <f>MONTH(DailyExits[[#This Row],[Date]])</f>
        <v>4</v>
      </c>
      <c r="J5612">
        <f>WEEKDAY(DailyExits[[#This Row],[Date]],2)</f>
        <v>5</v>
      </c>
      <c r="K5612" t="str">
        <f>IF(LEFT(DailyExits[[#This Row],[Lines]],1)="Y","Yes","No")</f>
        <v>Yes</v>
      </c>
      <c r="L5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13" spans="5:12" x14ac:dyDescent="0.2">
      <c r="E5613" s="2">
        <v>44309</v>
      </c>
      <c r="F5613" t="s">
        <v>14</v>
      </c>
      <c r="G5613" t="s">
        <v>104</v>
      </c>
      <c r="H5613">
        <v>1389</v>
      </c>
      <c r="I5613">
        <f>MONTH(DailyExits[[#This Row],[Date]])</f>
        <v>4</v>
      </c>
      <c r="J5613">
        <f>WEEKDAY(DailyExits[[#This Row],[Date]],2)</f>
        <v>5</v>
      </c>
      <c r="K5613" t="str">
        <f>IF(LEFT(DailyExits[[#This Row],[Lines]],1)="Y","Yes","No")</f>
        <v>Yes</v>
      </c>
      <c r="L5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14" spans="5:12" x14ac:dyDescent="0.2">
      <c r="E5614" s="2">
        <v>44309</v>
      </c>
      <c r="F5614" t="s">
        <v>24</v>
      </c>
      <c r="G5614" t="s">
        <v>105</v>
      </c>
      <c r="H5614">
        <v>1387</v>
      </c>
      <c r="I5614">
        <f>MONTH(DailyExits[[#This Row],[Date]])</f>
        <v>4</v>
      </c>
      <c r="J5614">
        <f>WEEKDAY(DailyExits[[#This Row],[Date]],2)</f>
        <v>5</v>
      </c>
      <c r="K5614" t="str">
        <f>IF(LEFT(DailyExits[[#This Row],[Lines]],1)="Y","Yes","No")</f>
        <v>No</v>
      </c>
      <c r="L5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15" spans="5:12" x14ac:dyDescent="0.2">
      <c r="E5615" s="2">
        <v>44309</v>
      </c>
      <c r="F5615" t="s">
        <v>48</v>
      </c>
      <c r="G5615" t="s">
        <v>109</v>
      </c>
      <c r="H5615">
        <v>1324</v>
      </c>
      <c r="I5615">
        <f>MONTH(DailyExits[[#This Row],[Date]])</f>
        <v>4</v>
      </c>
      <c r="J5615">
        <f>WEEKDAY(DailyExits[[#This Row],[Date]],2)</f>
        <v>5</v>
      </c>
      <c r="K5615" t="str">
        <f>IF(LEFT(DailyExits[[#This Row],[Lines]],1)="Y","Yes","No")</f>
        <v>Yes</v>
      </c>
      <c r="L5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16" spans="5:12" x14ac:dyDescent="0.2">
      <c r="E5616" s="2">
        <v>44309</v>
      </c>
      <c r="F5616" t="s">
        <v>22</v>
      </c>
      <c r="G5616" t="s">
        <v>106</v>
      </c>
      <c r="H5616">
        <v>1306</v>
      </c>
      <c r="I5616">
        <f>MONTH(DailyExits[[#This Row],[Date]])</f>
        <v>4</v>
      </c>
      <c r="J5616">
        <f>WEEKDAY(DailyExits[[#This Row],[Date]],2)</f>
        <v>5</v>
      </c>
      <c r="K5616" t="str">
        <f>IF(LEFT(DailyExits[[#This Row],[Lines]],1)="Y","Yes","No")</f>
        <v>No</v>
      </c>
      <c r="L5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17" spans="5:12" x14ac:dyDescent="0.2">
      <c r="E5617" s="2">
        <v>44309</v>
      </c>
      <c r="F5617" t="s">
        <v>26</v>
      </c>
      <c r="G5617" t="s">
        <v>105</v>
      </c>
      <c r="H5617">
        <v>1277</v>
      </c>
      <c r="I5617">
        <f>MONTH(DailyExits[[#This Row],[Date]])</f>
        <v>4</v>
      </c>
      <c r="J5617">
        <f>WEEKDAY(DailyExits[[#This Row],[Date]],2)</f>
        <v>5</v>
      </c>
      <c r="K5617" t="str">
        <f>IF(LEFT(DailyExits[[#This Row],[Lines]],1)="Y","Yes","No")</f>
        <v>No</v>
      </c>
      <c r="L5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18" spans="5:12" x14ac:dyDescent="0.2">
      <c r="E5618" s="2">
        <v>44309</v>
      </c>
      <c r="F5618">
        <v>19</v>
      </c>
      <c r="G5618" t="s">
        <v>104</v>
      </c>
      <c r="H5618">
        <v>1243</v>
      </c>
      <c r="I5618">
        <f>MONTH(DailyExits[[#This Row],[Date]])</f>
        <v>4</v>
      </c>
      <c r="J5618">
        <f>WEEKDAY(DailyExits[[#This Row],[Date]],2)</f>
        <v>5</v>
      </c>
      <c r="K5618" t="str">
        <f>IF(LEFT(DailyExits[[#This Row],[Lines]],1)="Y","Yes","No")</f>
        <v>Yes</v>
      </c>
      <c r="L5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19" spans="5:12" x14ac:dyDescent="0.2">
      <c r="E5619" s="2">
        <v>44309</v>
      </c>
      <c r="F5619" t="s">
        <v>2</v>
      </c>
      <c r="G5619" t="s">
        <v>103</v>
      </c>
      <c r="H5619">
        <v>1179</v>
      </c>
      <c r="I5619">
        <f>MONTH(DailyExits[[#This Row],[Date]])</f>
        <v>4</v>
      </c>
      <c r="J5619">
        <f>WEEKDAY(DailyExits[[#This Row],[Date]],2)</f>
        <v>5</v>
      </c>
      <c r="K5619" t="str">
        <f>IF(LEFT(DailyExits[[#This Row],[Lines]],1)="Y","Yes","No")</f>
        <v>Yes</v>
      </c>
      <c r="L5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20" spans="5:12" x14ac:dyDescent="0.2">
      <c r="E5620" s="2">
        <v>44309</v>
      </c>
      <c r="F5620" t="s">
        <v>18</v>
      </c>
      <c r="G5620" t="s">
        <v>105</v>
      </c>
      <c r="H5620">
        <v>1153</v>
      </c>
      <c r="I5620">
        <f>MONTH(DailyExits[[#This Row],[Date]])</f>
        <v>4</v>
      </c>
      <c r="J5620">
        <f>WEEKDAY(DailyExits[[#This Row],[Date]],2)</f>
        <v>5</v>
      </c>
      <c r="K5620" t="str">
        <f>IF(LEFT(DailyExits[[#This Row],[Lines]],1)="Y","Yes","No")</f>
        <v>No</v>
      </c>
      <c r="L5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21" spans="5:12" x14ac:dyDescent="0.2">
      <c r="E5621" s="2">
        <v>44309</v>
      </c>
      <c r="F5621" t="s">
        <v>60</v>
      </c>
      <c r="G5621" t="s">
        <v>109</v>
      </c>
      <c r="H5621">
        <v>1047</v>
      </c>
      <c r="I5621">
        <f>MONTH(DailyExits[[#This Row],[Date]])</f>
        <v>4</v>
      </c>
      <c r="J5621">
        <f>WEEKDAY(DailyExits[[#This Row],[Date]],2)</f>
        <v>5</v>
      </c>
      <c r="K5621" t="str">
        <f>IF(LEFT(DailyExits[[#This Row],[Lines]],1)="Y","Yes","No")</f>
        <v>Yes</v>
      </c>
      <c r="L5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22" spans="5:12" x14ac:dyDescent="0.2">
      <c r="E5622" s="2">
        <v>44309</v>
      </c>
      <c r="F5622" t="s">
        <v>36</v>
      </c>
      <c r="G5622" t="s">
        <v>108</v>
      </c>
      <c r="H5622">
        <v>1035</v>
      </c>
      <c r="I5622">
        <f>MONTH(DailyExits[[#This Row],[Date]])</f>
        <v>4</v>
      </c>
      <c r="J5622">
        <f>WEEKDAY(DailyExits[[#This Row],[Date]],2)</f>
        <v>5</v>
      </c>
      <c r="K5622" t="str">
        <f>IF(LEFT(DailyExits[[#This Row],[Lines]],1)="Y","Yes","No")</f>
        <v>Yes</v>
      </c>
      <c r="L5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23" spans="5:12" x14ac:dyDescent="0.2">
      <c r="E5623" s="2">
        <v>44309</v>
      </c>
      <c r="F5623" t="s">
        <v>80</v>
      </c>
      <c r="G5623" t="s">
        <v>110</v>
      </c>
      <c r="H5623">
        <v>928</v>
      </c>
      <c r="I5623">
        <f>MONTH(DailyExits[[#This Row],[Date]])</f>
        <v>4</v>
      </c>
      <c r="J5623">
        <f>WEEKDAY(DailyExits[[#This Row],[Date]],2)</f>
        <v>5</v>
      </c>
      <c r="K5623" t="str">
        <f>IF(LEFT(DailyExits[[#This Row],[Lines]],1)="Y","Yes","No")</f>
        <v>Yes</v>
      </c>
      <c r="L5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24" spans="5:12" x14ac:dyDescent="0.2">
      <c r="E5624" s="2">
        <v>44309</v>
      </c>
      <c r="F5624" t="s">
        <v>28</v>
      </c>
      <c r="G5624" t="s">
        <v>107</v>
      </c>
      <c r="H5624">
        <v>925</v>
      </c>
      <c r="I5624">
        <f>MONTH(DailyExits[[#This Row],[Date]])</f>
        <v>4</v>
      </c>
      <c r="J5624">
        <f>WEEKDAY(DailyExits[[#This Row],[Date]],2)</f>
        <v>5</v>
      </c>
      <c r="K5624" t="str">
        <f>IF(LEFT(DailyExits[[#This Row],[Lines]],1)="Y","Yes","No")</f>
        <v>No</v>
      </c>
      <c r="L5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25" spans="5:12" x14ac:dyDescent="0.2">
      <c r="E5625" s="2">
        <v>44309</v>
      </c>
      <c r="F5625" t="s">
        <v>40</v>
      </c>
      <c r="G5625" t="s">
        <v>108</v>
      </c>
      <c r="H5625">
        <v>906</v>
      </c>
      <c r="I5625">
        <f>MONTH(DailyExits[[#This Row],[Date]])</f>
        <v>4</v>
      </c>
      <c r="J5625">
        <f>WEEKDAY(DailyExits[[#This Row],[Date]],2)</f>
        <v>5</v>
      </c>
      <c r="K5625" t="str">
        <f>IF(LEFT(DailyExits[[#This Row],[Lines]],1)="Y","Yes","No")</f>
        <v>Yes</v>
      </c>
      <c r="L5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26" spans="5:12" x14ac:dyDescent="0.2">
      <c r="E5626" s="2">
        <v>44309</v>
      </c>
      <c r="F5626" t="s">
        <v>90</v>
      </c>
      <c r="G5626" t="s">
        <v>108</v>
      </c>
      <c r="H5626">
        <v>852</v>
      </c>
      <c r="I5626">
        <f>MONTH(DailyExits[[#This Row],[Date]])</f>
        <v>4</v>
      </c>
      <c r="J5626">
        <f>WEEKDAY(DailyExits[[#This Row],[Date]],2)</f>
        <v>5</v>
      </c>
      <c r="K5626" t="str">
        <f>IF(LEFT(DailyExits[[#This Row],[Lines]],1)="Y","Yes","No")</f>
        <v>Yes</v>
      </c>
      <c r="L5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27" spans="5:12" x14ac:dyDescent="0.2">
      <c r="E5627" s="2">
        <v>44309</v>
      </c>
      <c r="F5627" t="s">
        <v>74</v>
      </c>
      <c r="G5627" t="s">
        <v>108</v>
      </c>
      <c r="H5627">
        <v>836</v>
      </c>
      <c r="I5627">
        <f>MONTH(DailyExits[[#This Row],[Date]])</f>
        <v>4</v>
      </c>
      <c r="J5627">
        <f>WEEKDAY(DailyExits[[#This Row],[Date]],2)</f>
        <v>5</v>
      </c>
      <c r="K5627" t="str">
        <f>IF(LEFT(DailyExits[[#This Row],[Lines]],1)="Y","Yes","No")</f>
        <v>Yes</v>
      </c>
      <c r="L5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28" spans="5:12" x14ac:dyDescent="0.2">
      <c r="E5628" s="2">
        <v>44309</v>
      </c>
      <c r="F5628" t="s">
        <v>70</v>
      </c>
      <c r="G5628" t="s">
        <v>111</v>
      </c>
      <c r="H5628">
        <v>808</v>
      </c>
      <c r="I5628">
        <f>MONTH(DailyExits[[#This Row],[Date]])</f>
        <v>4</v>
      </c>
      <c r="J5628">
        <f>WEEKDAY(DailyExits[[#This Row],[Date]],2)</f>
        <v>5</v>
      </c>
      <c r="K5628" t="str">
        <f>IF(LEFT(DailyExits[[#This Row],[Lines]],1)="Y","Yes","No")</f>
        <v>No</v>
      </c>
      <c r="L5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29" spans="5:12" x14ac:dyDescent="0.2">
      <c r="E5629" s="2">
        <v>44309</v>
      </c>
      <c r="F5629" t="s">
        <v>38</v>
      </c>
      <c r="G5629" t="s">
        <v>108</v>
      </c>
      <c r="H5629">
        <v>772</v>
      </c>
      <c r="I5629">
        <f>MONTH(DailyExits[[#This Row],[Date]])</f>
        <v>4</v>
      </c>
      <c r="J5629">
        <f>WEEKDAY(DailyExits[[#This Row],[Date]],2)</f>
        <v>5</v>
      </c>
      <c r="K5629" t="str">
        <f>IF(LEFT(DailyExits[[#This Row],[Lines]],1)="Y","Yes","No")</f>
        <v>Yes</v>
      </c>
      <c r="L5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30" spans="5:12" x14ac:dyDescent="0.2">
      <c r="E5630" s="2">
        <v>44309</v>
      </c>
      <c r="F5630" t="s">
        <v>6</v>
      </c>
      <c r="G5630" t="s">
        <v>103</v>
      </c>
      <c r="H5630">
        <v>726</v>
      </c>
      <c r="I5630">
        <f>MONTH(DailyExits[[#This Row],[Date]])</f>
        <v>4</v>
      </c>
      <c r="J5630">
        <f>WEEKDAY(DailyExits[[#This Row],[Date]],2)</f>
        <v>5</v>
      </c>
      <c r="K5630" t="str">
        <f>IF(LEFT(DailyExits[[#This Row],[Lines]],1)="Y","Yes","No")</f>
        <v>Yes</v>
      </c>
      <c r="L5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31" spans="5:12" x14ac:dyDescent="0.2">
      <c r="E5631" s="2">
        <v>44309</v>
      </c>
      <c r="F5631" t="s">
        <v>12</v>
      </c>
      <c r="G5631" t="s">
        <v>103</v>
      </c>
      <c r="H5631">
        <v>674</v>
      </c>
      <c r="I5631">
        <f>MONTH(DailyExits[[#This Row],[Date]])</f>
        <v>4</v>
      </c>
      <c r="J5631">
        <f>WEEKDAY(DailyExits[[#This Row],[Date]],2)</f>
        <v>5</v>
      </c>
      <c r="K5631" t="str">
        <f>IF(LEFT(DailyExits[[#This Row],[Lines]],1)="Y","Yes","No")</f>
        <v>Yes</v>
      </c>
      <c r="L5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32" spans="5:12" x14ac:dyDescent="0.2">
      <c r="E5632" s="2">
        <v>44309</v>
      </c>
      <c r="F5632" t="s">
        <v>66</v>
      </c>
      <c r="G5632" t="s">
        <v>110</v>
      </c>
      <c r="H5632">
        <v>630</v>
      </c>
      <c r="I5632">
        <f>MONTH(DailyExits[[#This Row],[Date]])</f>
        <v>4</v>
      </c>
      <c r="J5632">
        <f>WEEKDAY(DailyExits[[#This Row],[Date]],2)</f>
        <v>5</v>
      </c>
      <c r="K5632" t="str">
        <f>IF(LEFT(DailyExits[[#This Row],[Lines]],1)="Y","Yes","No")</f>
        <v>Yes</v>
      </c>
      <c r="L5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33" spans="5:12" x14ac:dyDescent="0.2">
      <c r="E5633" s="2">
        <v>44309</v>
      </c>
      <c r="F5633" t="s">
        <v>46</v>
      </c>
      <c r="G5633" t="s">
        <v>108</v>
      </c>
      <c r="H5633">
        <v>626</v>
      </c>
      <c r="I5633">
        <f>MONTH(DailyExits[[#This Row],[Date]])</f>
        <v>4</v>
      </c>
      <c r="J5633">
        <f>WEEKDAY(DailyExits[[#This Row],[Date]],2)</f>
        <v>5</v>
      </c>
      <c r="K5633" t="str">
        <f>IF(LEFT(DailyExits[[#This Row],[Lines]],1)="Y","Yes","No")</f>
        <v>Yes</v>
      </c>
      <c r="L5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34" spans="5:12" x14ac:dyDescent="0.2">
      <c r="E5634" s="2">
        <v>44309</v>
      </c>
      <c r="F5634" t="s">
        <v>34</v>
      </c>
      <c r="G5634" t="s">
        <v>107</v>
      </c>
      <c r="H5634">
        <v>625</v>
      </c>
      <c r="I5634">
        <f>MONTH(DailyExits[[#This Row],[Date]])</f>
        <v>4</v>
      </c>
      <c r="J5634">
        <f>WEEKDAY(DailyExits[[#This Row],[Date]],2)</f>
        <v>5</v>
      </c>
      <c r="K5634" t="str">
        <f>IF(LEFT(DailyExits[[#This Row],[Lines]],1)="Y","Yes","No")</f>
        <v>No</v>
      </c>
      <c r="L5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35" spans="5:12" x14ac:dyDescent="0.2">
      <c r="E5635" s="2">
        <v>44309</v>
      </c>
      <c r="F5635" t="s">
        <v>32</v>
      </c>
      <c r="G5635" t="s">
        <v>107</v>
      </c>
      <c r="H5635">
        <v>622</v>
      </c>
      <c r="I5635">
        <f>MONTH(DailyExits[[#This Row],[Date]])</f>
        <v>4</v>
      </c>
      <c r="J5635">
        <f>WEEKDAY(DailyExits[[#This Row],[Date]],2)</f>
        <v>5</v>
      </c>
      <c r="K5635" t="str">
        <f>IF(LEFT(DailyExits[[#This Row],[Lines]],1)="Y","Yes","No")</f>
        <v>No</v>
      </c>
      <c r="L5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36" spans="5:12" x14ac:dyDescent="0.2">
      <c r="E5636" s="2">
        <v>44309</v>
      </c>
      <c r="F5636" t="s">
        <v>4</v>
      </c>
      <c r="G5636" t="s">
        <v>103</v>
      </c>
      <c r="H5636">
        <v>621</v>
      </c>
      <c r="I5636">
        <f>MONTH(DailyExits[[#This Row],[Date]])</f>
        <v>4</v>
      </c>
      <c r="J5636">
        <f>WEEKDAY(DailyExits[[#This Row],[Date]],2)</f>
        <v>5</v>
      </c>
      <c r="K5636" t="str">
        <f>IF(LEFT(DailyExits[[#This Row],[Lines]],1)="Y","Yes","No")</f>
        <v>Yes</v>
      </c>
      <c r="L5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37" spans="5:12" x14ac:dyDescent="0.2">
      <c r="E5637" s="2">
        <v>44309</v>
      </c>
      <c r="F5637" t="s">
        <v>78</v>
      </c>
      <c r="G5637" t="s">
        <v>110</v>
      </c>
      <c r="H5637">
        <v>611</v>
      </c>
      <c r="I5637">
        <f>MONTH(DailyExits[[#This Row],[Date]])</f>
        <v>4</v>
      </c>
      <c r="J5637">
        <f>WEEKDAY(DailyExits[[#This Row],[Date]],2)</f>
        <v>5</v>
      </c>
      <c r="K5637" t="str">
        <f>IF(LEFT(DailyExits[[#This Row],[Lines]],1)="Y","Yes","No")</f>
        <v>Yes</v>
      </c>
      <c r="L5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38" spans="5:12" x14ac:dyDescent="0.2">
      <c r="E5638" s="2">
        <v>44309</v>
      </c>
      <c r="F5638" t="s">
        <v>30</v>
      </c>
      <c r="G5638" t="s">
        <v>107</v>
      </c>
      <c r="H5638">
        <v>608</v>
      </c>
      <c r="I5638">
        <f>MONTH(DailyExits[[#This Row],[Date]])</f>
        <v>4</v>
      </c>
      <c r="J5638">
        <f>WEEKDAY(DailyExits[[#This Row],[Date]],2)</f>
        <v>5</v>
      </c>
      <c r="K5638" t="str">
        <f>IF(LEFT(DailyExits[[#This Row],[Lines]],1)="Y","Yes","No")</f>
        <v>No</v>
      </c>
      <c r="L5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39" spans="5:12" x14ac:dyDescent="0.2">
      <c r="E5639" s="2">
        <v>44309</v>
      </c>
      <c r="F5639" t="s">
        <v>82</v>
      </c>
      <c r="G5639" t="s">
        <v>110</v>
      </c>
      <c r="H5639">
        <v>528</v>
      </c>
      <c r="I5639">
        <f>MONTH(DailyExits[[#This Row],[Date]])</f>
        <v>4</v>
      </c>
      <c r="J5639">
        <f>WEEKDAY(DailyExits[[#This Row],[Date]],2)</f>
        <v>5</v>
      </c>
      <c r="K5639" t="str">
        <f>IF(LEFT(DailyExits[[#This Row],[Lines]],1)="Y","Yes","No")</f>
        <v>Yes</v>
      </c>
      <c r="L5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40" spans="5:12" x14ac:dyDescent="0.2">
      <c r="E5640" s="2">
        <v>44309</v>
      </c>
      <c r="F5640" t="s">
        <v>8</v>
      </c>
      <c r="G5640" t="s">
        <v>103</v>
      </c>
      <c r="H5640">
        <v>499</v>
      </c>
      <c r="I5640">
        <f>MONTH(DailyExits[[#This Row],[Date]])</f>
        <v>4</v>
      </c>
      <c r="J5640">
        <f>WEEKDAY(DailyExits[[#This Row],[Date]],2)</f>
        <v>5</v>
      </c>
      <c r="K5640" t="str">
        <f>IF(LEFT(DailyExits[[#This Row],[Lines]],1)="Y","Yes","No")</f>
        <v>Yes</v>
      </c>
      <c r="L5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41" spans="5:12" x14ac:dyDescent="0.2">
      <c r="E5641" s="2">
        <v>44309</v>
      </c>
      <c r="F5641" t="s">
        <v>76</v>
      </c>
      <c r="G5641" t="s">
        <v>110</v>
      </c>
      <c r="H5641">
        <v>497</v>
      </c>
      <c r="I5641">
        <f>MONTH(DailyExits[[#This Row],[Date]])</f>
        <v>4</v>
      </c>
      <c r="J5641">
        <f>WEEKDAY(DailyExits[[#This Row],[Date]],2)</f>
        <v>5</v>
      </c>
      <c r="K5641" t="str">
        <f>IF(LEFT(DailyExits[[#This Row],[Lines]],1)="Y","Yes","No")</f>
        <v>Yes</v>
      </c>
      <c r="L5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42" spans="5:12" x14ac:dyDescent="0.2">
      <c r="E5642" s="2">
        <v>44309</v>
      </c>
      <c r="F5642" t="s">
        <v>68</v>
      </c>
      <c r="G5642" t="s">
        <v>111</v>
      </c>
      <c r="H5642">
        <v>456</v>
      </c>
      <c r="I5642">
        <f>MONTH(DailyExits[[#This Row],[Date]])</f>
        <v>4</v>
      </c>
      <c r="J5642">
        <f>WEEKDAY(DailyExits[[#This Row],[Date]],2)</f>
        <v>5</v>
      </c>
      <c r="K5642" t="str">
        <f>IF(LEFT(DailyExits[[#This Row],[Lines]],1)="Y","Yes","No")</f>
        <v>No</v>
      </c>
      <c r="L5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43" spans="5:12" x14ac:dyDescent="0.2">
      <c r="E5643" s="2">
        <v>44309</v>
      </c>
      <c r="F5643" t="s">
        <v>84</v>
      </c>
      <c r="G5643" t="s">
        <v>111</v>
      </c>
      <c r="H5643">
        <v>368</v>
      </c>
      <c r="I5643">
        <f>MONTH(DailyExits[[#This Row],[Date]])</f>
        <v>4</v>
      </c>
      <c r="J5643">
        <f>WEEKDAY(DailyExits[[#This Row],[Date]],2)</f>
        <v>5</v>
      </c>
      <c r="K5643" t="str">
        <f>IF(LEFT(DailyExits[[#This Row],[Lines]],1)="Y","Yes","No")</f>
        <v>No</v>
      </c>
      <c r="L5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44" spans="5:12" x14ac:dyDescent="0.2">
      <c r="E5644" s="2">
        <v>44309</v>
      </c>
      <c r="F5644" t="s">
        <v>42</v>
      </c>
      <c r="G5644" t="s">
        <v>108</v>
      </c>
      <c r="H5644">
        <v>362</v>
      </c>
      <c r="I5644">
        <f>MONTH(DailyExits[[#This Row],[Date]])</f>
        <v>4</v>
      </c>
      <c r="J5644">
        <f>WEEKDAY(DailyExits[[#This Row],[Date]],2)</f>
        <v>5</v>
      </c>
      <c r="K5644" t="str">
        <f>IF(LEFT(DailyExits[[#This Row],[Lines]],1)="Y","Yes","No")</f>
        <v>Yes</v>
      </c>
      <c r="L5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45" spans="5:12" x14ac:dyDescent="0.2">
      <c r="E5645" s="2">
        <v>44309</v>
      </c>
      <c r="F5645" t="s">
        <v>96</v>
      </c>
      <c r="G5645" t="s">
        <v>107</v>
      </c>
      <c r="H5645">
        <v>353</v>
      </c>
      <c r="I5645">
        <f>MONTH(DailyExits[[#This Row],[Date]])</f>
        <v>4</v>
      </c>
      <c r="J5645">
        <f>WEEKDAY(DailyExits[[#This Row],[Date]],2)</f>
        <v>5</v>
      </c>
      <c r="K5645" t="str">
        <f>IF(LEFT(DailyExits[[#This Row],[Lines]],1)="Y","Yes","No")</f>
        <v>No</v>
      </c>
      <c r="L5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46" spans="5:12" x14ac:dyDescent="0.2">
      <c r="E5646" s="2">
        <v>44309</v>
      </c>
      <c r="F5646" t="s">
        <v>92</v>
      </c>
      <c r="G5646" t="s">
        <v>108</v>
      </c>
      <c r="H5646">
        <v>337</v>
      </c>
      <c r="I5646">
        <f>MONTH(DailyExits[[#This Row],[Date]])</f>
        <v>4</v>
      </c>
      <c r="J5646">
        <f>WEEKDAY(DailyExits[[#This Row],[Date]],2)</f>
        <v>5</v>
      </c>
      <c r="K5646" t="str">
        <f>IF(LEFT(DailyExits[[#This Row],[Lines]],1)="Y","Yes","No")</f>
        <v>Yes</v>
      </c>
      <c r="L5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47" spans="5:12" x14ac:dyDescent="0.2">
      <c r="E5647" s="2">
        <v>44309</v>
      </c>
      <c r="F5647" t="s">
        <v>88</v>
      </c>
      <c r="G5647" t="s">
        <v>107</v>
      </c>
      <c r="H5647">
        <v>306</v>
      </c>
      <c r="I5647">
        <f>MONTH(DailyExits[[#This Row],[Date]])</f>
        <v>4</v>
      </c>
      <c r="J5647">
        <f>WEEKDAY(DailyExits[[#This Row],[Date]],2)</f>
        <v>5</v>
      </c>
      <c r="K5647" t="str">
        <f>IF(LEFT(DailyExits[[#This Row],[Lines]],1)="Y","Yes","No")</f>
        <v>No</v>
      </c>
      <c r="L5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48" spans="5:12" x14ac:dyDescent="0.2">
      <c r="E5648" s="2">
        <v>44309</v>
      </c>
      <c r="F5648" t="s">
        <v>44</v>
      </c>
      <c r="G5648" t="s">
        <v>108</v>
      </c>
      <c r="H5648">
        <v>265</v>
      </c>
      <c r="I5648">
        <f>MONTH(DailyExits[[#This Row],[Date]])</f>
        <v>4</v>
      </c>
      <c r="J5648">
        <f>WEEKDAY(DailyExits[[#This Row],[Date]],2)</f>
        <v>5</v>
      </c>
      <c r="K5648" t="str">
        <f>IF(LEFT(DailyExits[[#This Row],[Lines]],1)="Y","Yes","No")</f>
        <v>Yes</v>
      </c>
      <c r="L5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49" spans="5:12" x14ac:dyDescent="0.2">
      <c r="E5649" s="2">
        <v>44309</v>
      </c>
      <c r="F5649" t="s">
        <v>94</v>
      </c>
      <c r="G5649" t="s">
        <v>107</v>
      </c>
      <c r="H5649">
        <v>260</v>
      </c>
      <c r="I5649">
        <f>MONTH(DailyExits[[#This Row],[Date]])</f>
        <v>4</v>
      </c>
      <c r="J5649">
        <f>WEEKDAY(DailyExits[[#This Row],[Date]],2)</f>
        <v>5</v>
      </c>
      <c r="K5649" t="str">
        <f>IF(LEFT(DailyExits[[#This Row],[Lines]],1)="Y","Yes","No")</f>
        <v>No</v>
      </c>
      <c r="L5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50" spans="5:12" x14ac:dyDescent="0.2">
      <c r="E5650" s="2">
        <v>44309</v>
      </c>
      <c r="F5650" t="s">
        <v>86</v>
      </c>
      <c r="G5650" t="s">
        <v>112</v>
      </c>
      <c r="H5650">
        <v>251</v>
      </c>
      <c r="I5650">
        <f>MONTH(DailyExits[[#This Row],[Date]])</f>
        <v>4</v>
      </c>
      <c r="J5650">
        <f>WEEKDAY(DailyExits[[#This Row],[Date]],2)</f>
        <v>5</v>
      </c>
      <c r="K5650" t="str">
        <f>IF(LEFT(DailyExits[[#This Row],[Lines]],1)="Y","Yes","No")</f>
        <v>No</v>
      </c>
      <c r="L5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51" spans="5:12" x14ac:dyDescent="0.2">
      <c r="E5651" s="2">
        <v>44309</v>
      </c>
      <c r="F5651" t="s">
        <v>72</v>
      </c>
      <c r="G5651" t="s">
        <v>108</v>
      </c>
      <c r="H5651">
        <v>250</v>
      </c>
      <c r="I5651">
        <f>MONTH(DailyExits[[#This Row],[Date]])</f>
        <v>4</v>
      </c>
      <c r="J5651">
        <f>WEEKDAY(DailyExits[[#This Row],[Date]],2)</f>
        <v>5</v>
      </c>
      <c r="K5651" t="str">
        <f>IF(LEFT(DailyExits[[#This Row],[Lines]],1)="Y","Yes","No")</f>
        <v>Yes</v>
      </c>
      <c r="L5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52" spans="5:12" x14ac:dyDescent="0.2">
      <c r="E5652" s="2">
        <v>44310</v>
      </c>
      <c r="F5652" t="s">
        <v>54</v>
      </c>
      <c r="G5652" t="s">
        <v>109</v>
      </c>
      <c r="H5652">
        <v>3177</v>
      </c>
      <c r="I5652">
        <f>MONTH(DailyExits[[#This Row],[Date]])</f>
        <v>4</v>
      </c>
      <c r="J5652">
        <f>WEEKDAY(DailyExits[[#This Row],[Date]],2)</f>
        <v>6</v>
      </c>
      <c r="K5652" t="str">
        <f>IF(LEFT(DailyExits[[#This Row],[Lines]],1)="Y","Yes","No")</f>
        <v>Yes</v>
      </c>
      <c r="L56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653" spans="5:12" x14ac:dyDescent="0.2">
      <c r="E5653" s="2">
        <v>44310</v>
      </c>
      <c r="F5653" t="s">
        <v>50</v>
      </c>
      <c r="G5653" t="s">
        <v>109</v>
      </c>
      <c r="H5653">
        <v>2143</v>
      </c>
      <c r="I5653">
        <f>MONTH(DailyExits[[#This Row],[Date]])</f>
        <v>4</v>
      </c>
      <c r="J5653">
        <f>WEEKDAY(DailyExits[[#This Row],[Date]],2)</f>
        <v>6</v>
      </c>
      <c r="K5653" t="str">
        <f>IF(LEFT(DailyExits[[#This Row],[Lines]],1)="Y","Yes","No")</f>
        <v>Yes</v>
      </c>
      <c r="L56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654" spans="5:12" x14ac:dyDescent="0.2">
      <c r="E5654" s="2">
        <v>44310</v>
      </c>
      <c r="F5654" t="s">
        <v>52</v>
      </c>
      <c r="G5654" t="s">
        <v>109</v>
      </c>
      <c r="H5654">
        <v>1821</v>
      </c>
      <c r="I5654">
        <f>MONTH(DailyExits[[#This Row],[Date]])</f>
        <v>4</v>
      </c>
      <c r="J5654">
        <f>WEEKDAY(DailyExits[[#This Row],[Date]],2)</f>
        <v>6</v>
      </c>
      <c r="K5654" t="str">
        <f>IF(LEFT(DailyExits[[#This Row],[Lines]],1)="Y","Yes","No")</f>
        <v>Yes</v>
      </c>
      <c r="L5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655" spans="5:12" x14ac:dyDescent="0.2">
      <c r="E5655" s="2">
        <v>44310</v>
      </c>
      <c r="F5655">
        <v>16</v>
      </c>
      <c r="G5655" t="s">
        <v>109</v>
      </c>
      <c r="H5655">
        <v>1597</v>
      </c>
      <c r="I5655">
        <f>MONTH(DailyExits[[#This Row],[Date]])</f>
        <v>4</v>
      </c>
      <c r="J5655">
        <f>WEEKDAY(DailyExits[[#This Row],[Date]],2)</f>
        <v>6</v>
      </c>
      <c r="K5655" t="str">
        <f>IF(LEFT(DailyExits[[#This Row],[Lines]],1)="Y","Yes","No")</f>
        <v>Yes</v>
      </c>
      <c r="L565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56" spans="5:12" x14ac:dyDescent="0.2">
      <c r="E5656" s="2">
        <v>44310</v>
      </c>
      <c r="F5656" t="s">
        <v>56</v>
      </c>
      <c r="G5656" t="s">
        <v>109</v>
      </c>
      <c r="H5656">
        <v>1563</v>
      </c>
      <c r="I5656">
        <f>MONTH(DailyExits[[#This Row],[Date]])</f>
        <v>4</v>
      </c>
      <c r="J5656">
        <f>WEEKDAY(DailyExits[[#This Row],[Date]],2)</f>
        <v>6</v>
      </c>
      <c r="K5656" t="str">
        <f>IF(LEFT(DailyExits[[#This Row],[Lines]],1)="Y","Yes","No")</f>
        <v>Yes</v>
      </c>
      <c r="L56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657" spans="5:12" x14ac:dyDescent="0.2">
      <c r="E5657" s="2">
        <v>44310</v>
      </c>
      <c r="F5657">
        <v>24</v>
      </c>
      <c r="G5657" t="s">
        <v>109</v>
      </c>
      <c r="H5657">
        <v>1518</v>
      </c>
      <c r="I5657">
        <f>MONTH(DailyExits[[#This Row],[Date]])</f>
        <v>4</v>
      </c>
      <c r="J5657">
        <f>WEEKDAY(DailyExits[[#This Row],[Date]],2)</f>
        <v>6</v>
      </c>
      <c r="K5657" t="str">
        <f>IF(LEFT(DailyExits[[#This Row],[Lines]],1)="Y","Yes","No")</f>
        <v>Yes</v>
      </c>
      <c r="L5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58" spans="5:12" x14ac:dyDescent="0.2">
      <c r="E5658" s="2">
        <v>44310</v>
      </c>
      <c r="F5658" t="s">
        <v>20</v>
      </c>
      <c r="G5658" t="s">
        <v>105</v>
      </c>
      <c r="H5658">
        <v>1264</v>
      </c>
      <c r="I5658">
        <f>MONTH(DailyExits[[#This Row],[Date]])</f>
        <v>4</v>
      </c>
      <c r="J5658">
        <f>WEEKDAY(DailyExits[[#This Row],[Date]],2)</f>
        <v>6</v>
      </c>
      <c r="K5658" t="str">
        <f>IF(LEFT(DailyExits[[#This Row],[Lines]],1)="Y","Yes","No")</f>
        <v>No</v>
      </c>
      <c r="L5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59" spans="5:12" x14ac:dyDescent="0.2">
      <c r="E5659" s="2">
        <v>44310</v>
      </c>
      <c r="F5659" t="s">
        <v>10</v>
      </c>
      <c r="G5659" t="s">
        <v>103</v>
      </c>
      <c r="H5659">
        <v>1041</v>
      </c>
      <c r="I5659">
        <f>MONTH(DailyExits[[#This Row],[Date]])</f>
        <v>4</v>
      </c>
      <c r="J5659">
        <f>WEEKDAY(DailyExits[[#This Row],[Date]],2)</f>
        <v>6</v>
      </c>
      <c r="K5659" t="str">
        <f>IF(LEFT(DailyExits[[#This Row],[Lines]],1)="Y","Yes","No")</f>
        <v>Yes</v>
      </c>
      <c r="L5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60" spans="5:12" x14ac:dyDescent="0.2">
      <c r="E5660" s="2">
        <v>44310</v>
      </c>
      <c r="F5660" t="s">
        <v>64</v>
      </c>
      <c r="G5660" t="s">
        <v>109</v>
      </c>
      <c r="H5660">
        <v>990</v>
      </c>
      <c r="I5660">
        <f>MONTH(DailyExits[[#This Row],[Date]])</f>
        <v>4</v>
      </c>
      <c r="J5660">
        <f>WEEKDAY(DailyExits[[#This Row],[Date]],2)</f>
        <v>6</v>
      </c>
      <c r="K5660" t="str">
        <f>IF(LEFT(DailyExits[[#This Row],[Lines]],1)="Y","Yes","No")</f>
        <v>Yes</v>
      </c>
      <c r="L5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61" spans="5:12" x14ac:dyDescent="0.2">
      <c r="E5661" s="2">
        <v>44310</v>
      </c>
      <c r="F5661" t="s">
        <v>62</v>
      </c>
      <c r="G5661" t="s">
        <v>109</v>
      </c>
      <c r="H5661">
        <v>941</v>
      </c>
      <c r="I5661">
        <f>MONTH(DailyExits[[#This Row],[Date]])</f>
        <v>4</v>
      </c>
      <c r="J5661">
        <f>WEEKDAY(DailyExits[[#This Row],[Date]],2)</f>
        <v>6</v>
      </c>
      <c r="K5661" t="str">
        <f>IF(LEFT(DailyExits[[#This Row],[Lines]],1)="Y","Yes","No")</f>
        <v>Yes</v>
      </c>
      <c r="L5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62" spans="5:12" x14ac:dyDescent="0.2">
      <c r="E5662" s="2">
        <v>44310</v>
      </c>
      <c r="F5662">
        <v>12</v>
      </c>
      <c r="G5662" t="s">
        <v>104</v>
      </c>
      <c r="H5662">
        <v>927</v>
      </c>
      <c r="I5662">
        <f>MONTH(DailyExits[[#This Row],[Date]])</f>
        <v>4</v>
      </c>
      <c r="J5662">
        <f>WEEKDAY(DailyExits[[#This Row],[Date]],2)</f>
        <v>6</v>
      </c>
      <c r="K5662" t="str">
        <f>IF(LEFT(DailyExits[[#This Row],[Lines]],1)="Y","Yes","No")</f>
        <v>Yes</v>
      </c>
      <c r="L5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63" spans="5:12" x14ac:dyDescent="0.2">
      <c r="E5663" s="2">
        <v>44310</v>
      </c>
      <c r="F5663" t="s">
        <v>14</v>
      </c>
      <c r="G5663" t="s">
        <v>104</v>
      </c>
      <c r="H5663">
        <v>844</v>
      </c>
      <c r="I5663">
        <f>MONTH(DailyExits[[#This Row],[Date]])</f>
        <v>4</v>
      </c>
      <c r="J5663">
        <f>WEEKDAY(DailyExits[[#This Row],[Date]],2)</f>
        <v>6</v>
      </c>
      <c r="K5663" t="str">
        <f>IF(LEFT(DailyExits[[#This Row],[Lines]],1)="Y","Yes","No")</f>
        <v>Yes</v>
      </c>
      <c r="L5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64" spans="5:12" x14ac:dyDescent="0.2">
      <c r="E5664" s="2">
        <v>44310</v>
      </c>
      <c r="F5664" t="s">
        <v>48</v>
      </c>
      <c r="G5664" t="s">
        <v>109</v>
      </c>
      <c r="H5664">
        <v>841</v>
      </c>
      <c r="I5664">
        <f>MONTH(DailyExits[[#This Row],[Date]])</f>
        <v>4</v>
      </c>
      <c r="J5664">
        <f>WEEKDAY(DailyExits[[#This Row],[Date]],2)</f>
        <v>6</v>
      </c>
      <c r="K5664" t="str">
        <f>IF(LEFT(DailyExits[[#This Row],[Lines]],1)="Y","Yes","No")</f>
        <v>Yes</v>
      </c>
      <c r="L5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65" spans="5:12" x14ac:dyDescent="0.2">
      <c r="E5665" s="2">
        <v>44310</v>
      </c>
      <c r="F5665" t="s">
        <v>26</v>
      </c>
      <c r="G5665" t="s">
        <v>105</v>
      </c>
      <c r="H5665">
        <v>795</v>
      </c>
      <c r="I5665">
        <f>MONTH(DailyExits[[#This Row],[Date]])</f>
        <v>4</v>
      </c>
      <c r="J5665">
        <f>WEEKDAY(DailyExits[[#This Row],[Date]],2)</f>
        <v>6</v>
      </c>
      <c r="K5665" t="str">
        <f>IF(LEFT(DailyExits[[#This Row],[Lines]],1)="Y","Yes","No")</f>
        <v>No</v>
      </c>
      <c r="L5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66" spans="5:12" x14ac:dyDescent="0.2">
      <c r="E5666" s="2">
        <v>44310</v>
      </c>
      <c r="F5666">
        <v>19</v>
      </c>
      <c r="G5666" t="s">
        <v>104</v>
      </c>
      <c r="H5666">
        <v>789</v>
      </c>
      <c r="I5666">
        <f>MONTH(DailyExits[[#This Row],[Date]])</f>
        <v>4</v>
      </c>
      <c r="J5666">
        <f>WEEKDAY(DailyExits[[#This Row],[Date]],2)</f>
        <v>6</v>
      </c>
      <c r="K5666" t="str">
        <f>IF(LEFT(DailyExits[[#This Row],[Lines]],1)="Y","Yes","No")</f>
        <v>Yes</v>
      </c>
      <c r="L5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67" spans="5:12" x14ac:dyDescent="0.2">
      <c r="E5667" s="2">
        <v>44310</v>
      </c>
      <c r="F5667" t="s">
        <v>24</v>
      </c>
      <c r="G5667" t="s">
        <v>105</v>
      </c>
      <c r="H5667">
        <v>749</v>
      </c>
      <c r="I5667">
        <f>MONTH(DailyExits[[#This Row],[Date]])</f>
        <v>4</v>
      </c>
      <c r="J5667">
        <f>WEEKDAY(DailyExits[[#This Row],[Date]],2)</f>
        <v>6</v>
      </c>
      <c r="K5667" t="str">
        <f>IF(LEFT(DailyExits[[#This Row],[Lines]],1)="Y","Yes","No")</f>
        <v>No</v>
      </c>
      <c r="L5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68" spans="5:12" x14ac:dyDescent="0.2">
      <c r="E5668" s="2">
        <v>44310</v>
      </c>
      <c r="F5668" t="s">
        <v>18</v>
      </c>
      <c r="G5668" t="s">
        <v>105</v>
      </c>
      <c r="H5668">
        <v>739</v>
      </c>
      <c r="I5668">
        <f>MONTH(DailyExits[[#This Row],[Date]])</f>
        <v>4</v>
      </c>
      <c r="J5668">
        <f>WEEKDAY(DailyExits[[#This Row],[Date]],2)</f>
        <v>6</v>
      </c>
      <c r="K5668" t="str">
        <f>IF(LEFT(DailyExits[[#This Row],[Lines]],1)="Y","Yes","No")</f>
        <v>No</v>
      </c>
      <c r="L5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69" spans="5:12" x14ac:dyDescent="0.2">
      <c r="E5669" s="2">
        <v>44310</v>
      </c>
      <c r="F5669" t="s">
        <v>22</v>
      </c>
      <c r="G5669" t="s">
        <v>106</v>
      </c>
      <c r="H5669">
        <v>687</v>
      </c>
      <c r="I5669">
        <f>MONTH(DailyExits[[#This Row],[Date]])</f>
        <v>4</v>
      </c>
      <c r="J5669">
        <f>WEEKDAY(DailyExits[[#This Row],[Date]],2)</f>
        <v>6</v>
      </c>
      <c r="K5669" t="str">
        <f>IF(LEFT(DailyExits[[#This Row],[Lines]],1)="Y","Yes","No")</f>
        <v>No</v>
      </c>
      <c r="L5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70" spans="5:12" x14ac:dyDescent="0.2">
      <c r="E5670" s="2">
        <v>44310</v>
      </c>
      <c r="F5670" t="s">
        <v>2</v>
      </c>
      <c r="G5670" t="s">
        <v>103</v>
      </c>
      <c r="H5670">
        <v>654</v>
      </c>
      <c r="I5670">
        <f>MONTH(DailyExits[[#This Row],[Date]])</f>
        <v>4</v>
      </c>
      <c r="J5670">
        <f>WEEKDAY(DailyExits[[#This Row],[Date]],2)</f>
        <v>6</v>
      </c>
      <c r="K5670" t="str">
        <f>IF(LEFT(DailyExits[[#This Row],[Lines]],1)="Y","Yes","No")</f>
        <v>Yes</v>
      </c>
      <c r="L5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71" spans="5:12" x14ac:dyDescent="0.2">
      <c r="E5671" s="2">
        <v>44310</v>
      </c>
      <c r="F5671" t="s">
        <v>60</v>
      </c>
      <c r="G5671" t="s">
        <v>109</v>
      </c>
      <c r="H5671">
        <v>636</v>
      </c>
      <c r="I5671">
        <f>MONTH(DailyExits[[#This Row],[Date]])</f>
        <v>4</v>
      </c>
      <c r="J5671">
        <f>WEEKDAY(DailyExits[[#This Row],[Date]],2)</f>
        <v>6</v>
      </c>
      <c r="K5671" t="str">
        <f>IF(LEFT(DailyExits[[#This Row],[Lines]],1)="Y","Yes","No")</f>
        <v>Yes</v>
      </c>
      <c r="L5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72" spans="5:12" x14ac:dyDescent="0.2">
      <c r="E5672" s="2">
        <v>44310</v>
      </c>
      <c r="F5672" t="s">
        <v>28</v>
      </c>
      <c r="G5672" t="s">
        <v>107</v>
      </c>
      <c r="H5672">
        <v>557</v>
      </c>
      <c r="I5672">
        <f>MONTH(DailyExits[[#This Row],[Date]])</f>
        <v>4</v>
      </c>
      <c r="J5672">
        <f>WEEKDAY(DailyExits[[#This Row],[Date]],2)</f>
        <v>6</v>
      </c>
      <c r="K5672" t="str">
        <f>IF(LEFT(DailyExits[[#This Row],[Lines]],1)="Y","Yes","No")</f>
        <v>No</v>
      </c>
      <c r="L5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73" spans="5:12" x14ac:dyDescent="0.2">
      <c r="E5673" s="2">
        <v>44310</v>
      </c>
      <c r="F5673" t="s">
        <v>36</v>
      </c>
      <c r="G5673" t="s">
        <v>108</v>
      </c>
      <c r="H5673">
        <v>546</v>
      </c>
      <c r="I5673">
        <f>MONTH(DailyExits[[#This Row],[Date]])</f>
        <v>4</v>
      </c>
      <c r="J5673">
        <f>WEEKDAY(DailyExits[[#This Row],[Date]],2)</f>
        <v>6</v>
      </c>
      <c r="K5673" t="str">
        <f>IF(LEFT(DailyExits[[#This Row],[Lines]],1)="Y","Yes","No")</f>
        <v>Yes</v>
      </c>
      <c r="L5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74" spans="5:12" x14ac:dyDescent="0.2">
      <c r="E5674" s="2">
        <v>44310</v>
      </c>
      <c r="F5674" t="s">
        <v>80</v>
      </c>
      <c r="G5674" t="s">
        <v>110</v>
      </c>
      <c r="H5674">
        <v>533</v>
      </c>
      <c r="I5674">
        <f>MONTH(DailyExits[[#This Row],[Date]])</f>
        <v>4</v>
      </c>
      <c r="J5674">
        <f>WEEKDAY(DailyExits[[#This Row],[Date]],2)</f>
        <v>6</v>
      </c>
      <c r="K5674" t="str">
        <f>IF(LEFT(DailyExits[[#This Row],[Lines]],1)="Y","Yes","No")</f>
        <v>Yes</v>
      </c>
      <c r="L5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75" spans="5:12" x14ac:dyDescent="0.2">
      <c r="E5675" s="2">
        <v>44310</v>
      </c>
      <c r="F5675" t="s">
        <v>70</v>
      </c>
      <c r="G5675" t="s">
        <v>111</v>
      </c>
      <c r="H5675">
        <v>515</v>
      </c>
      <c r="I5675">
        <f>MONTH(DailyExits[[#This Row],[Date]])</f>
        <v>4</v>
      </c>
      <c r="J5675">
        <f>WEEKDAY(DailyExits[[#This Row],[Date]],2)</f>
        <v>6</v>
      </c>
      <c r="K5675" t="str">
        <f>IF(LEFT(DailyExits[[#This Row],[Lines]],1)="Y","Yes","No")</f>
        <v>No</v>
      </c>
      <c r="L5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76" spans="5:12" x14ac:dyDescent="0.2">
      <c r="E5676" s="2">
        <v>44310</v>
      </c>
      <c r="F5676" t="s">
        <v>40</v>
      </c>
      <c r="G5676" t="s">
        <v>108</v>
      </c>
      <c r="H5676">
        <v>499</v>
      </c>
      <c r="I5676">
        <f>MONTH(DailyExits[[#This Row],[Date]])</f>
        <v>4</v>
      </c>
      <c r="J5676">
        <f>WEEKDAY(DailyExits[[#This Row],[Date]],2)</f>
        <v>6</v>
      </c>
      <c r="K5676" t="str">
        <f>IF(LEFT(DailyExits[[#This Row],[Lines]],1)="Y","Yes","No")</f>
        <v>Yes</v>
      </c>
      <c r="L5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77" spans="5:12" x14ac:dyDescent="0.2">
      <c r="E5677" s="2">
        <v>44310</v>
      </c>
      <c r="F5677" t="s">
        <v>46</v>
      </c>
      <c r="G5677" t="s">
        <v>108</v>
      </c>
      <c r="H5677">
        <v>457</v>
      </c>
      <c r="I5677">
        <f>MONTH(DailyExits[[#This Row],[Date]])</f>
        <v>4</v>
      </c>
      <c r="J5677">
        <f>WEEKDAY(DailyExits[[#This Row],[Date]],2)</f>
        <v>6</v>
      </c>
      <c r="K5677" t="str">
        <f>IF(LEFT(DailyExits[[#This Row],[Lines]],1)="Y","Yes","No")</f>
        <v>Yes</v>
      </c>
      <c r="L5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78" spans="5:12" x14ac:dyDescent="0.2">
      <c r="E5678" s="2">
        <v>44310</v>
      </c>
      <c r="F5678" t="s">
        <v>6</v>
      </c>
      <c r="G5678" t="s">
        <v>103</v>
      </c>
      <c r="H5678">
        <v>450</v>
      </c>
      <c r="I5678">
        <f>MONTH(DailyExits[[#This Row],[Date]])</f>
        <v>4</v>
      </c>
      <c r="J5678">
        <f>WEEKDAY(DailyExits[[#This Row],[Date]],2)</f>
        <v>6</v>
      </c>
      <c r="K5678" t="str">
        <f>IF(LEFT(DailyExits[[#This Row],[Lines]],1)="Y","Yes","No")</f>
        <v>Yes</v>
      </c>
      <c r="L5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79" spans="5:12" x14ac:dyDescent="0.2">
      <c r="E5679" s="2">
        <v>44310</v>
      </c>
      <c r="F5679" t="s">
        <v>78</v>
      </c>
      <c r="G5679" t="s">
        <v>110</v>
      </c>
      <c r="H5679">
        <v>424</v>
      </c>
      <c r="I5679">
        <f>MONTH(DailyExits[[#This Row],[Date]])</f>
        <v>4</v>
      </c>
      <c r="J5679">
        <f>WEEKDAY(DailyExits[[#This Row],[Date]],2)</f>
        <v>6</v>
      </c>
      <c r="K5679" t="str">
        <f>IF(LEFT(DailyExits[[#This Row],[Lines]],1)="Y","Yes","No")</f>
        <v>Yes</v>
      </c>
      <c r="L5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80" spans="5:12" x14ac:dyDescent="0.2">
      <c r="E5680" s="2">
        <v>44310</v>
      </c>
      <c r="F5680" t="s">
        <v>12</v>
      </c>
      <c r="G5680" t="s">
        <v>103</v>
      </c>
      <c r="H5680">
        <v>417</v>
      </c>
      <c r="I5680">
        <f>MONTH(DailyExits[[#This Row],[Date]])</f>
        <v>4</v>
      </c>
      <c r="J5680">
        <f>WEEKDAY(DailyExits[[#This Row],[Date]],2)</f>
        <v>6</v>
      </c>
      <c r="K5680" t="str">
        <f>IF(LEFT(DailyExits[[#This Row],[Lines]],1)="Y","Yes","No")</f>
        <v>Yes</v>
      </c>
      <c r="L5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81" spans="5:12" x14ac:dyDescent="0.2">
      <c r="E5681" s="2">
        <v>44310</v>
      </c>
      <c r="F5681" t="s">
        <v>74</v>
      </c>
      <c r="G5681" t="s">
        <v>108</v>
      </c>
      <c r="H5681">
        <v>398</v>
      </c>
      <c r="I5681">
        <f>MONTH(DailyExits[[#This Row],[Date]])</f>
        <v>4</v>
      </c>
      <c r="J5681">
        <f>WEEKDAY(DailyExits[[#This Row],[Date]],2)</f>
        <v>6</v>
      </c>
      <c r="K5681" t="str">
        <f>IF(LEFT(DailyExits[[#This Row],[Lines]],1)="Y","Yes","No")</f>
        <v>Yes</v>
      </c>
      <c r="L5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82" spans="5:12" x14ac:dyDescent="0.2">
      <c r="E5682" s="2">
        <v>44310</v>
      </c>
      <c r="F5682" t="s">
        <v>66</v>
      </c>
      <c r="G5682" t="s">
        <v>110</v>
      </c>
      <c r="H5682">
        <v>390</v>
      </c>
      <c r="I5682">
        <f>MONTH(DailyExits[[#This Row],[Date]])</f>
        <v>4</v>
      </c>
      <c r="J5682">
        <f>WEEKDAY(DailyExits[[#This Row],[Date]],2)</f>
        <v>6</v>
      </c>
      <c r="K5682" t="str">
        <f>IF(LEFT(DailyExits[[#This Row],[Lines]],1)="Y","Yes","No")</f>
        <v>Yes</v>
      </c>
      <c r="L5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83" spans="5:12" x14ac:dyDescent="0.2">
      <c r="E5683" s="2">
        <v>44310</v>
      </c>
      <c r="F5683" t="s">
        <v>34</v>
      </c>
      <c r="G5683" t="s">
        <v>107</v>
      </c>
      <c r="H5683">
        <v>373</v>
      </c>
      <c r="I5683">
        <f>MONTH(DailyExits[[#This Row],[Date]])</f>
        <v>4</v>
      </c>
      <c r="J5683">
        <f>WEEKDAY(DailyExits[[#This Row],[Date]],2)</f>
        <v>6</v>
      </c>
      <c r="K5683" t="str">
        <f>IF(LEFT(DailyExits[[#This Row],[Lines]],1)="Y","Yes","No")</f>
        <v>No</v>
      </c>
      <c r="L5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84" spans="5:12" x14ac:dyDescent="0.2">
      <c r="E5684" s="2">
        <v>44310</v>
      </c>
      <c r="F5684" t="s">
        <v>38</v>
      </c>
      <c r="G5684" t="s">
        <v>108</v>
      </c>
      <c r="H5684">
        <v>368</v>
      </c>
      <c r="I5684">
        <f>MONTH(DailyExits[[#This Row],[Date]])</f>
        <v>4</v>
      </c>
      <c r="J5684">
        <f>WEEKDAY(DailyExits[[#This Row],[Date]],2)</f>
        <v>6</v>
      </c>
      <c r="K5684" t="str">
        <f>IF(LEFT(DailyExits[[#This Row],[Lines]],1)="Y","Yes","No")</f>
        <v>Yes</v>
      </c>
      <c r="L5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85" spans="5:12" x14ac:dyDescent="0.2">
      <c r="E5685" s="2">
        <v>44310</v>
      </c>
      <c r="F5685" t="s">
        <v>96</v>
      </c>
      <c r="G5685" t="s">
        <v>107</v>
      </c>
      <c r="H5685">
        <v>361</v>
      </c>
      <c r="I5685">
        <f>MONTH(DailyExits[[#This Row],[Date]])</f>
        <v>4</v>
      </c>
      <c r="J5685">
        <f>WEEKDAY(DailyExits[[#This Row],[Date]],2)</f>
        <v>6</v>
      </c>
      <c r="K5685" t="str">
        <f>IF(LEFT(DailyExits[[#This Row],[Lines]],1)="Y","Yes","No")</f>
        <v>No</v>
      </c>
      <c r="L5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86" spans="5:12" x14ac:dyDescent="0.2">
      <c r="E5686" s="2">
        <v>44310</v>
      </c>
      <c r="F5686" t="s">
        <v>90</v>
      </c>
      <c r="G5686" t="s">
        <v>108</v>
      </c>
      <c r="H5686">
        <v>344</v>
      </c>
      <c r="I5686">
        <f>MONTH(DailyExits[[#This Row],[Date]])</f>
        <v>4</v>
      </c>
      <c r="J5686">
        <f>WEEKDAY(DailyExits[[#This Row],[Date]],2)</f>
        <v>6</v>
      </c>
      <c r="K5686" t="str">
        <f>IF(LEFT(DailyExits[[#This Row],[Lines]],1)="Y","Yes","No")</f>
        <v>Yes</v>
      </c>
      <c r="L5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87" spans="5:12" x14ac:dyDescent="0.2">
      <c r="E5687" s="2">
        <v>44310</v>
      </c>
      <c r="F5687" t="s">
        <v>32</v>
      </c>
      <c r="G5687" t="s">
        <v>107</v>
      </c>
      <c r="H5687">
        <v>343</v>
      </c>
      <c r="I5687">
        <f>MONTH(DailyExits[[#This Row],[Date]])</f>
        <v>4</v>
      </c>
      <c r="J5687">
        <f>WEEKDAY(DailyExits[[#This Row],[Date]],2)</f>
        <v>6</v>
      </c>
      <c r="K5687" t="str">
        <f>IF(LEFT(DailyExits[[#This Row],[Lines]],1)="Y","Yes","No")</f>
        <v>No</v>
      </c>
      <c r="L5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88" spans="5:12" x14ac:dyDescent="0.2">
      <c r="E5688" s="2">
        <v>44310</v>
      </c>
      <c r="F5688" t="s">
        <v>4</v>
      </c>
      <c r="G5688" t="s">
        <v>103</v>
      </c>
      <c r="H5688">
        <v>335</v>
      </c>
      <c r="I5688">
        <f>MONTH(DailyExits[[#This Row],[Date]])</f>
        <v>4</v>
      </c>
      <c r="J5688">
        <f>WEEKDAY(DailyExits[[#This Row],[Date]],2)</f>
        <v>6</v>
      </c>
      <c r="K5688" t="str">
        <f>IF(LEFT(DailyExits[[#This Row],[Lines]],1)="Y","Yes","No")</f>
        <v>Yes</v>
      </c>
      <c r="L5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89" spans="5:12" x14ac:dyDescent="0.2">
      <c r="E5689" s="2">
        <v>44310</v>
      </c>
      <c r="F5689" t="s">
        <v>30</v>
      </c>
      <c r="G5689" t="s">
        <v>107</v>
      </c>
      <c r="H5689">
        <v>309</v>
      </c>
      <c r="I5689">
        <f>MONTH(DailyExits[[#This Row],[Date]])</f>
        <v>4</v>
      </c>
      <c r="J5689">
        <f>WEEKDAY(DailyExits[[#This Row],[Date]],2)</f>
        <v>6</v>
      </c>
      <c r="K5689" t="str">
        <f>IF(LEFT(DailyExits[[#This Row],[Lines]],1)="Y","Yes","No")</f>
        <v>No</v>
      </c>
      <c r="L5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90" spans="5:12" x14ac:dyDescent="0.2">
      <c r="E5690" s="2">
        <v>44310</v>
      </c>
      <c r="F5690" t="s">
        <v>8</v>
      </c>
      <c r="G5690" t="s">
        <v>103</v>
      </c>
      <c r="H5690">
        <v>293</v>
      </c>
      <c r="I5690">
        <f>MONTH(DailyExits[[#This Row],[Date]])</f>
        <v>4</v>
      </c>
      <c r="J5690">
        <f>WEEKDAY(DailyExits[[#This Row],[Date]],2)</f>
        <v>6</v>
      </c>
      <c r="K5690" t="str">
        <f>IF(LEFT(DailyExits[[#This Row],[Lines]],1)="Y","Yes","No")</f>
        <v>Yes</v>
      </c>
      <c r="L5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91" spans="5:12" x14ac:dyDescent="0.2">
      <c r="E5691" s="2">
        <v>44310</v>
      </c>
      <c r="F5691" t="s">
        <v>84</v>
      </c>
      <c r="G5691" t="s">
        <v>111</v>
      </c>
      <c r="H5691">
        <v>276</v>
      </c>
      <c r="I5691">
        <f>MONTH(DailyExits[[#This Row],[Date]])</f>
        <v>4</v>
      </c>
      <c r="J5691">
        <f>WEEKDAY(DailyExits[[#This Row],[Date]],2)</f>
        <v>6</v>
      </c>
      <c r="K5691" t="str">
        <f>IF(LEFT(DailyExits[[#This Row],[Lines]],1)="Y","Yes","No")</f>
        <v>No</v>
      </c>
      <c r="L5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92" spans="5:12" x14ac:dyDescent="0.2">
      <c r="E5692" s="2">
        <v>44310</v>
      </c>
      <c r="F5692" t="s">
        <v>82</v>
      </c>
      <c r="G5692" t="s">
        <v>110</v>
      </c>
      <c r="H5692">
        <v>265</v>
      </c>
      <c r="I5692">
        <f>MONTH(DailyExits[[#This Row],[Date]])</f>
        <v>4</v>
      </c>
      <c r="J5692">
        <f>WEEKDAY(DailyExits[[#This Row],[Date]],2)</f>
        <v>6</v>
      </c>
      <c r="K5692" t="str">
        <f>IF(LEFT(DailyExits[[#This Row],[Lines]],1)="Y","Yes","No")</f>
        <v>Yes</v>
      </c>
      <c r="L5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93" spans="5:12" x14ac:dyDescent="0.2">
      <c r="E5693" s="2">
        <v>44310</v>
      </c>
      <c r="F5693" t="s">
        <v>76</v>
      </c>
      <c r="G5693" t="s">
        <v>110</v>
      </c>
      <c r="H5693">
        <v>249</v>
      </c>
      <c r="I5693">
        <f>MONTH(DailyExits[[#This Row],[Date]])</f>
        <v>4</v>
      </c>
      <c r="J5693">
        <f>WEEKDAY(DailyExits[[#This Row],[Date]],2)</f>
        <v>6</v>
      </c>
      <c r="K5693" t="str">
        <f>IF(LEFT(DailyExits[[#This Row],[Lines]],1)="Y","Yes","No")</f>
        <v>Yes</v>
      </c>
      <c r="L5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94" spans="5:12" x14ac:dyDescent="0.2">
      <c r="E5694" s="2">
        <v>44310</v>
      </c>
      <c r="F5694" t="s">
        <v>42</v>
      </c>
      <c r="G5694" t="s">
        <v>108</v>
      </c>
      <c r="H5694">
        <v>244</v>
      </c>
      <c r="I5694">
        <f>MONTH(DailyExits[[#This Row],[Date]])</f>
        <v>4</v>
      </c>
      <c r="J5694">
        <f>WEEKDAY(DailyExits[[#This Row],[Date]],2)</f>
        <v>6</v>
      </c>
      <c r="K5694" t="str">
        <f>IF(LEFT(DailyExits[[#This Row],[Lines]],1)="Y","Yes","No")</f>
        <v>Yes</v>
      </c>
      <c r="L5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95" spans="5:12" x14ac:dyDescent="0.2">
      <c r="E5695" s="2">
        <v>44310</v>
      </c>
      <c r="F5695" t="s">
        <v>68</v>
      </c>
      <c r="G5695" t="s">
        <v>111</v>
      </c>
      <c r="H5695">
        <v>231</v>
      </c>
      <c r="I5695">
        <f>MONTH(DailyExits[[#This Row],[Date]])</f>
        <v>4</v>
      </c>
      <c r="J5695">
        <f>WEEKDAY(DailyExits[[#This Row],[Date]],2)</f>
        <v>6</v>
      </c>
      <c r="K5695" t="str">
        <f>IF(LEFT(DailyExits[[#This Row],[Lines]],1)="Y","Yes","No")</f>
        <v>No</v>
      </c>
      <c r="L5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96" spans="5:12" x14ac:dyDescent="0.2">
      <c r="E5696" s="2">
        <v>44310</v>
      </c>
      <c r="F5696" t="s">
        <v>94</v>
      </c>
      <c r="G5696" t="s">
        <v>107</v>
      </c>
      <c r="H5696">
        <v>215</v>
      </c>
      <c r="I5696">
        <f>MONTH(DailyExits[[#This Row],[Date]])</f>
        <v>4</v>
      </c>
      <c r="J5696">
        <f>WEEKDAY(DailyExits[[#This Row],[Date]],2)</f>
        <v>6</v>
      </c>
      <c r="K5696" t="str">
        <f>IF(LEFT(DailyExits[[#This Row],[Lines]],1)="Y","Yes","No")</f>
        <v>No</v>
      </c>
      <c r="L5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97" spans="5:12" x14ac:dyDescent="0.2">
      <c r="E5697" s="2">
        <v>44310</v>
      </c>
      <c r="F5697" t="s">
        <v>92</v>
      </c>
      <c r="G5697" t="s">
        <v>108</v>
      </c>
      <c r="H5697">
        <v>174</v>
      </c>
      <c r="I5697">
        <f>MONTH(DailyExits[[#This Row],[Date]])</f>
        <v>4</v>
      </c>
      <c r="J5697">
        <f>WEEKDAY(DailyExits[[#This Row],[Date]],2)</f>
        <v>6</v>
      </c>
      <c r="K5697" t="str">
        <f>IF(LEFT(DailyExits[[#This Row],[Lines]],1)="Y","Yes","No")</f>
        <v>Yes</v>
      </c>
      <c r="L5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98" spans="5:12" x14ac:dyDescent="0.2">
      <c r="E5698" s="2">
        <v>44310</v>
      </c>
      <c r="F5698" t="s">
        <v>44</v>
      </c>
      <c r="G5698" t="s">
        <v>108</v>
      </c>
      <c r="H5698">
        <v>169</v>
      </c>
      <c r="I5698">
        <f>MONTH(DailyExits[[#This Row],[Date]])</f>
        <v>4</v>
      </c>
      <c r="J5698">
        <f>WEEKDAY(DailyExits[[#This Row],[Date]],2)</f>
        <v>6</v>
      </c>
      <c r="K5698" t="str">
        <f>IF(LEFT(DailyExits[[#This Row],[Lines]],1)="Y","Yes","No")</f>
        <v>Yes</v>
      </c>
      <c r="L5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699" spans="5:12" x14ac:dyDescent="0.2">
      <c r="E5699" s="2">
        <v>44310</v>
      </c>
      <c r="F5699" t="s">
        <v>88</v>
      </c>
      <c r="G5699" t="s">
        <v>107</v>
      </c>
      <c r="H5699">
        <v>135</v>
      </c>
      <c r="I5699">
        <f>MONTH(DailyExits[[#This Row],[Date]])</f>
        <v>4</v>
      </c>
      <c r="J5699">
        <f>WEEKDAY(DailyExits[[#This Row],[Date]],2)</f>
        <v>6</v>
      </c>
      <c r="K5699" t="str">
        <f>IF(LEFT(DailyExits[[#This Row],[Lines]],1)="Y","Yes","No")</f>
        <v>No</v>
      </c>
      <c r="L5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00" spans="5:12" x14ac:dyDescent="0.2">
      <c r="E5700" s="2">
        <v>44310</v>
      </c>
      <c r="F5700" t="s">
        <v>86</v>
      </c>
      <c r="G5700" t="s">
        <v>112</v>
      </c>
      <c r="H5700">
        <v>123</v>
      </c>
      <c r="I5700">
        <f>MONTH(DailyExits[[#This Row],[Date]])</f>
        <v>4</v>
      </c>
      <c r="J5700">
        <f>WEEKDAY(DailyExits[[#This Row],[Date]],2)</f>
        <v>6</v>
      </c>
      <c r="K5700" t="str">
        <f>IF(LEFT(DailyExits[[#This Row],[Lines]],1)="Y","Yes","No")</f>
        <v>No</v>
      </c>
      <c r="L5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01" spans="5:12" x14ac:dyDescent="0.2">
      <c r="E5701" s="2">
        <v>44310</v>
      </c>
      <c r="F5701" t="s">
        <v>72</v>
      </c>
      <c r="G5701" t="s">
        <v>108</v>
      </c>
      <c r="H5701">
        <v>111</v>
      </c>
      <c r="I5701">
        <f>MONTH(DailyExits[[#This Row],[Date]])</f>
        <v>4</v>
      </c>
      <c r="J5701">
        <f>WEEKDAY(DailyExits[[#This Row],[Date]],2)</f>
        <v>6</v>
      </c>
      <c r="K5701" t="str">
        <f>IF(LEFT(DailyExits[[#This Row],[Lines]],1)="Y","Yes","No")</f>
        <v>Yes</v>
      </c>
      <c r="L5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02" spans="5:12" x14ac:dyDescent="0.2">
      <c r="E5702" s="2">
        <v>44311</v>
      </c>
      <c r="F5702" t="s">
        <v>54</v>
      </c>
      <c r="G5702" t="s">
        <v>109</v>
      </c>
      <c r="H5702">
        <v>1905</v>
      </c>
      <c r="I5702">
        <f>MONTH(DailyExits[[#This Row],[Date]])</f>
        <v>4</v>
      </c>
      <c r="J5702">
        <f>WEEKDAY(DailyExits[[#This Row],[Date]],2)</f>
        <v>7</v>
      </c>
      <c r="K5702" t="str">
        <f>IF(LEFT(DailyExits[[#This Row],[Lines]],1)="Y","Yes","No")</f>
        <v>Yes</v>
      </c>
      <c r="L5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703" spans="5:12" x14ac:dyDescent="0.2">
      <c r="E5703" s="2">
        <v>44311</v>
      </c>
      <c r="F5703" t="s">
        <v>50</v>
      </c>
      <c r="G5703" t="s">
        <v>109</v>
      </c>
      <c r="H5703">
        <v>1232</v>
      </c>
      <c r="I5703">
        <f>MONTH(DailyExits[[#This Row],[Date]])</f>
        <v>4</v>
      </c>
      <c r="J5703">
        <f>WEEKDAY(DailyExits[[#This Row],[Date]],2)</f>
        <v>7</v>
      </c>
      <c r="K5703" t="str">
        <f>IF(LEFT(DailyExits[[#This Row],[Lines]],1)="Y","Yes","No")</f>
        <v>Yes</v>
      </c>
      <c r="L57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704" spans="5:12" x14ac:dyDescent="0.2">
      <c r="E5704" s="2">
        <v>44311</v>
      </c>
      <c r="F5704" t="s">
        <v>56</v>
      </c>
      <c r="G5704" t="s">
        <v>109</v>
      </c>
      <c r="H5704">
        <v>1073</v>
      </c>
      <c r="I5704">
        <f>MONTH(DailyExits[[#This Row],[Date]])</f>
        <v>4</v>
      </c>
      <c r="J5704">
        <f>WEEKDAY(DailyExits[[#This Row],[Date]],2)</f>
        <v>7</v>
      </c>
      <c r="K5704" t="str">
        <f>IF(LEFT(DailyExits[[#This Row],[Lines]],1)="Y","Yes","No")</f>
        <v>Yes</v>
      </c>
      <c r="L5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705" spans="5:12" x14ac:dyDescent="0.2">
      <c r="E5705" s="2">
        <v>44311</v>
      </c>
      <c r="F5705" t="s">
        <v>52</v>
      </c>
      <c r="G5705" t="s">
        <v>109</v>
      </c>
      <c r="H5705">
        <v>997</v>
      </c>
      <c r="I5705">
        <f>MONTH(DailyExits[[#This Row],[Date]])</f>
        <v>4</v>
      </c>
      <c r="J5705">
        <f>WEEKDAY(DailyExits[[#This Row],[Date]],2)</f>
        <v>7</v>
      </c>
      <c r="K5705" t="str">
        <f>IF(LEFT(DailyExits[[#This Row],[Lines]],1)="Y","Yes","No")</f>
        <v>Yes</v>
      </c>
      <c r="L5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706" spans="5:12" x14ac:dyDescent="0.2">
      <c r="E5706" s="2">
        <v>44311</v>
      </c>
      <c r="F5706">
        <v>16</v>
      </c>
      <c r="G5706" t="s">
        <v>109</v>
      </c>
      <c r="H5706">
        <v>930</v>
      </c>
      <c r="I5706">
        <f>MONTH(DailyExits[[#This Row],[Date]])</f>
        <v>4</v>
      </c>
      <c r="J5706">
        <f>WEEKDAY(DailyExits[[#This Row],[Date]],2)</f>
        <v>7</v>
      </c>
      <c r="K5706" t="str">
        <f>IF(LEFT(DailyExits[[#This Row],[Lines]],1)="Y","Yes","No")</f>
        <v>Yes</v>
      </c>
      <c r="L57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07" spans="5:12" x14ac:dyDescent="0.2">
      <c r="E5707" s="2">
        <v>44311</v>
      </c>
      <c r="F5707" t="s">
        <v>20</v>
      </c>
      <c r="G5707" t="s">
        <v>105</v>
      </c>
      <c r="H5707">
        <v>867</v>
      </c>
      <c r="I5707">
        <f>MONTH(DailyExits[[#This Row],[Date]])</f>
        <v>4</v>
      </c>
      <c r="J5707">
        <f>WEEKDAY(DailyExits[[#This Row],[Date]],2)</f>
        <v>7</v>
      </c>
      <c r="K5707" t="str">
        <f>IF(LEFT(DailyExits[[#This Row],[Lines]],1)="Y","Yes","No")</f>
        <v>No</v>
      </c>
      <c r="L5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08" spans="5:12" x14ac:dyDescent="0.2">
      <c r="E5708" s="2">
        <v>44311</v>
      </c>
      <c r="F5708">
        <v>24</v>
      </c>
      <c r="G5708" t="s">
        <v>109</v>
      </c>
      <c r="H5708">
        <v>858</v>
      </c>
      <c r="I5708">
        <f>MONTH(DailyExits[[#This Row],[Date]])</f>
        <v>4</v>
      </c>
      <c r="J5708">
        <f>WEEKDAY(DailyExits[[#This Row],[Date]],2)</f>
        <v>7</v>
      </c>
      <c r="K5708" t="str">
        <f>IF(LEFT(DailyExits[[#This Row],[Lines]],1)="Y","Yes","No")</f>
        <v>Yes</v>
      </c>
      <c r="L5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09" spans="5:12" x14ac:dyDescent="0.2">
      <c r="E5709" s="2">
        <v>44311</v>
      </c>
      <c r="F5709" t="s">
        <v>62</v>
      </c>
      <c r="G5709" t="s">
        <v>109</v>
      </c>
      <c r="H5709">
        <v>684</v>
      </c>
      <c r="I5709">
        <f>MONTH(DailyExits[[#This Row],[Date]])</f>
        <v>4</v>
      </c>
      <c r="J5709">
        <f>WEEKDAY(DailyExits[[#This Row],[Date]],2)</f>
        <v>7</v>
      </c>
      <c r="K5709" t="str">
        <f>IF(LEFT(DailyExits[[#This Row],[Lines]],1)="Y","Yes","No")</f>
        <v>Yes</v>
      </c>
      <c r="L5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10" spans="5:12" x14ac:dyDescent="0.2">
      <c r="E5710" s="2">
        <v>44311</v>
      </c>
      <c r="F5710" t="s">
        <v>10</v>
      </c>
      <c r="G5710" t="s">
        <v>103</v>
      </c>
      <c r="H5710">
        <v>600</v>
      </c>
      <c r="I5710">
        <f>MONTH(DailyExits[[#This Row],[Date]])</f>
        <v>4</v>
      </c>
      <c r="J5710">
        <f>WEEKDAY(DailyExits[[#This Row],[Date]],2)</f>
        <v>7</v>
      </c>
      <c r="K5710" t="str">
        <f>IF(LEFT(DailyExits[[#This Row],[Lines]],1)="Y","Yes","No")</f>
        <v>Yes</v>
      </c>
      <c r="L5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11" spans="5:12" x14ac:dyDescent="0.2">
      <c r="E5711" s="2">
        <v>44311</v>
      </c>
      <c r="F5711" t="s">
        <v>64</v>
      </c>
      <c r="G5711" t="s">
        <v>109</v>
      </c>
      <c r="H5711">
        <v>600</v>
      </c>
      <c r="I5711">
        <f>MONTH(DailyExits[[#This Row],[Date]])</f>
        <v>4</v>
      </c>
      <c r="J5711">
        <f>WEEKDAY(DailyExits[[#This Row],[Date]],2)</f>
        <v>7</v>
      </c>
      <c r="K5711" t="str">
        <f>IF(LEFT(DailyExits[[#This Row],[Lines]],1)="Y","Yes","No")</f>
        <v>Yes</v>
      </c>
      <c r="L5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12" spans="5:12" x14ac:dyDescent="0.2">
      <c r="E5712" s="2">
        <v>44311</v>
      </c>
      <c r="F5712">
        <v>12</v>
      </c>
      <c r="G5712" t="s">
        <v>104</v>
      </c>
      <c r="H5712">
        <v>549</v>
      </c>
      <c r="I5712">
        <f>MONTH(DailyExits[[#This Row],[Date]])</f>
        <v>4</v>
      </c>
      <c r="J5712">
        <f>WEEKDAY(DailyExits[[#This Row],[Date]],2)</f>
        <v>7</v>
      </c>
      <c r="K5712" t="str">
        <f>IF(LEFT(DailyExits[[#This Row],[Lines]],1)="Y","Yes","No")</f>
        <v>Yes</v>
      </c>
      <c r="L5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13" spans="5:12" x14ac:dyDescent="0.2">
      <c r="E5713" s="2">
        <v>44311</v>
      </c>
      <c r="F5713" t="s">
        <v>80</v>
      </c>
      <c r="G5713" t="s">
        <v>110</v>
      </c>
      <c r="H5713">
        <v>524</v>
      </c>
      <c r="I5713">
        <f>MONTH(DailyExits[[#This Row],[Date]])</f>
        <v>4</v>
      </c>
      <c r="J5713">
        <f>WEEKDAY(DailyExits[[#This Row],[Date]],2)</f>
        <v>7</v>
      </c>
      <c r="K5713" t="str">
        <f>IF(LEFT(DailyExits[[#This Row],[Lines]],1)="Y","Yes","No")</f>
        <v>Yes</v>
      </c>
      <c r="L5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14" spans="5:12" x14ac:dyDescent="0.2">
      <c r="E5714" s="2">
        <v>44311</v>
      </c>
      <c r="F5714" t="s">
        <v>26</v>
      </c>
      <c r="G5714" t="s">
        <v>105</v>
      </c>
      <c r="H5714">
        <v>518</v>
      </c>
      <c r="I5714">
        <f>MONTH(DailyExits[[#This Row],[Date]])</f>
        <v>4</v>
      </c>
      <c r="J5714">
        <f>WEEKDAY(DailyExits[[#This Row],[Date]],2)</f>
        <v>7</v>
      </c>
      <c r="K5714" t="str">
        <f>IF(LEFT(DailyExits[[#This Row],[Lines]],1)="Y","Yes","No")</f>
        <v>No</v>
      </c>
      <c r="L5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15" spans="5:12" x14ac:dyDescent="0.2">
      <c r="E5715" s="2">
        <v>44311</v>
      </c>
      <c r="F5715">
        <v>19</v>
      </c>
      <c r="G5715" t="s">
        <v>104</v>
      </c>
      <c r="H5715">
        <v>493</v>
      </c>
      <c r="I5715">
        <f>MONTH(DailyExits[[#This Row],[Date]])</f>
        <v>4</v>
      </c>
      <c r="J5715">
        <f>WEEKDAY(DailyExits[[#This Row],[Date]],2)</f>
        <v>7</v>
      </c>
      <c r="K5715" t="str">
        <f>IF(LEFT(DailyExits[[#This Row],[Lines]],1)="Y","Yes","No")</f>
        <v>Yes</v>
      </c>
      <c r="L5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16" spans="5:12" x14ac:dyDescent="0.2">
      <c r="E5716" s="2">
        <v>44311</v>
      </c>
      <c r="F5716" t="s">
        <v>24</v>
      </c>
      <c r="G5716" t="s">
        <v>105</v>
      </c>
      <c r="H5716">
        <v>493</v>
      </c>
      <c r="I5716">
        <f>MONTH(DailyExits[[#This Row],[Date]])</f>
        <v>4</v>
      </c>
      <c r="J5716">
        <f>WEEKDAY(DailyExits[[#This Row],[Date]],2)</f>
        <v>7</v>
      </c>
      <c r="K5716" t="str">
        <f>IF(LEFT(DailyExits[[#This Row],[Lines]],1)="Y","Yes","No")</f>
        <v>No</v>
      </c>
      <c r="L5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17" spans="5:12" x14ac:dyDescent="0.2">
      <c r="E5717" s="2">
        <v>44311</v>
      </c>
      <c r="F5717" t="s">
        <v>48</v>
      </c>
      <c r="G5717" t="s">
        <v>109</v>
      </c>
      <c r="H5717">
        <v>491</v>
      </c>
      <c r="I5717">
        <f>MONTH(DailyExits[[#This Row],[Date]])</f>
        <v>4</v>
      </c>
      <c r="J5717">
        <f>WEEKDAY(DailyExits[[#This Row],[Date]],2)</f>
        <v>7</v>
      </c>
      <c r="K5717" t="str">
        <f>IF(LEFT(DailyExits[[#This Row],[Lines]],1)="Y","Yes","No")</f>
        <v>Yes</v>
      </c>
      <c r="L5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18" spans="5:12" x14ac:dyDescent="0.2">
      <c r="E5718" s="2">
        <v>44311</v>
      </c>
      <c r="F5718" t="s">
        <v>18</v>
      </c>
      <c r="G5718" t="s">
        <v>105</v>
      </c>
      <c r="H5718">
        <v>487</v>
      </c>
      <c r="I5718">
        <f>MONTH(DailyExits[[#This Row],[Date]])</f>
        <v>4</v>
      </c>
      <c r="J5718">
        <f>WEEKDAY(DailyExits[[#This Row],[Date]],2)</f>
        <v>7</v>
      </c>
      <c r="K5718" t="str">
        <f>IF(LEFT(DailyExits[[#This Row],[Lines]],1)="Y","Yes","No")</f>
        <v>No</v>
      </c>
      <c r="L5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19" spans="5:12" x14ac:dyDescent="0.2">
      <c r="E5719" s="2">
        <v>44311</v>
      </c>
      <c r="F5719" t="s">
        <v>14</v>
      </c>
      <c r="G5719" t="s">
        <v>104</v>
      </c>
      <c r="H5719">
        <v>471</v>
      </c>
      <c r="I5719">
        <f>MONTH(DailyExits[[#This Row],[Date]])</f>
        <v>4</v>
      </c>
      <c r="J5719">
        <f>WEEKDAY(DailyExits[[#This Row],[Date]],2)</f>
        <v>7</v>
      </c>
      <c r="K5719" t="str">
        <f>IF(LEFT(DailyExits[[#This Row],[Lines]],1)="Y","Yes","No")</f>
        <v>Yes</v>
      </c>
      <c r="L5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20" spans="5:12" x14ac:dyDescent="0.2">
      <c r="E5720" s="2">
        <v>44311</v>
      </c>
      <c r="F5720" t="s">
        <v>22</v>
      </c>
      <c r="G5720" t="s">
        <v>106</v>
      </c>
      <c r="H5720">
        <v>469</v>
      </c>
      <c r="I5720">
        <f>MONTH(DailyExits[[#This Row],[Date]])</f>
        <v>4</v>
      </c>
      <c r="J5720">
        <f>WEEKDAY(DailyExits[[#This Row],[Date]],2)</f>
        <v>7</v>
      </c>
      <c r="K5720" t="str">
        <f>IF(LEFT(DailyExits[[#This Row],[Lines]],1)="Y","Yes","No")</f>
        <v>No</v>
      </c>
      <c r="L5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21" spans="5:12" x14ac:dyDescent="0.2">
      <c r="E5721" s="2">
        <v>44311</v>
      </c>
      <c r="F5721" t="s">
        <v>2</v>
      </c>
      <c r="G5721" t="s">
        <v>103</v>
      </c>
      <c r="H5721">
        <v>435</v>
      </c>
      <c r="I5721">
        <f>MONTH(DailyExits[[#This Row],[Date]])</f>
        <v>4</v>
      </c>
      <c r="J5721">
        <f>WEEKDAY(DailyExits[[#This Row],[Date]],2)</f>
        <v>7</v>
      </c>
      <c r="K5721" t="str">
        <f>IF(LEFT(DailyExits[[#This Row],[Lines]],1)="Y","Yes","No")</f>
        <v>Yes</v>
      </c>
      <c r="L5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22" spans="5:12" x14ac:dyDescent="0.2">
      <c r="E5722" s="2">
        <v>44311</v>
      </c>
      <c r="F5722" t="s">
        <v>70</v>
      </c>
      <c r="G5722" t="s">
        <v>111</v>
      </c>
      <c r="H5722">
        <v>407</v>
      </c>
      <c r="I5722">
        <f>MONTH(DailyExits[[#This Row],[Date]])</f>
        <v>4</v>
      </c>
      <c r="J5722">
        <f>WEEKDAY(DailyExits[[#This Row],[Date]],2)</f>
        <v>7</v>
      </c>
      <c r="K5722" t="str">
        <f>IF(LEFT(DailyExits[[#This Row],[Lines]],1)="Y","Yes","No")</f>
        <v>No</v>
      </c>
      <c r="L5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23" spans="5:12" x14ac:dyDescent="0.2">
      <c r="E5723" s="2">
        <v>44311</v>
      </c>
      <c r="F5723" t="s">
        <v>36</v>
      </c>
      <c r="G5723" t="s">
        <v>108</v>
      </c>
      <c r="H5723">
        <v>405</v>
      </c>
      <c r="I5723">
        <f>MONTH(DailyExits[[#This Row],[Date]])</f>
        <v>4</v>
      </c>
      <c r="J5723">
        <f>WEEKDAY(DailyExits[[#This Row],[Date]],2)</f>
        <v>7</v>
      </c>
      <c r="K5723" t="str">
        <f>IF(LEFT(DailyExits[[#This Row],[Lines]],1)="Y","Yes","No")</f>
        <v>Yes</v>
      </c>
      <c r="L5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24" spans="5:12" x14ac:dyDescent="0.2">
      <c r="E5724" s="2">
        <v>44311</v>
      </c>
      <c r="F5724" t="s">
        <v>40</v>
      </c>
      <c r="G5724" t="s">
        <v>108</v>
      </c>
      <c r="H5724">
        <v>369</v>
      </c>
      <c r="I5724">
        <f>MONTH(DailyExits[[#This Row],[Date]])</f>
        <v>4</v>
      </c>
      <c r="J5724">
        <f>WEEKDAY(DailyExits[[#This Row],[Date]],2)</f>
        <v>7</v>
      </c>
      <c r="K5724" t="str">
        <f>IF(LEFT(DailyExits[[#This Row],[Lines]],1)="Y","Yes","No")</f>
        <v>Yes</v>
      </c>
      <c r="L5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25" spans="5:12" x14ac:dyDescent="0.2">
      <c r="E5725" s="2">
        <v>44311</v>
      </c>
      <c r="F5725" t="s">
        <v>60</v>
      </c>
      <c r="G5725" t="s">
        <v>109</v>
      </c>
      <c r="H5725">
        <v>368</v>
      </c>
      <c r="I5725">
        <f>MONTH(DailyExits[[#This Row],[Date]])</f>
        <v>4</v>
      </c>
      <c r="J5725">
        <f>WEEKDAY(DailyExits[[#This Row],[Date]],2)</f>
        <v>7</v>
      </c>
      <c r="K5725" t="str">
        <f>IF(LEFT(DailyExits[[#This Row],[Lines]],1)="Y","Yes","No")</f>
        <v>Yes</v>
      </c>
      <c r="L5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26" spans="5:12" x14ac:dyDescent="0.2">
      <c r="E5726" s="2">
        <v>44311</v>
      </c>
      <c r="F5726" t="s">
        <v>28</v>
      </c>
      <c r="G5726" t="s">
        <v>107</v>
      </c>
      <c r="H5726">
        <v>336</v>
      </c>
      <c r="I5726">
        <f>MONTH(DailyExits[[#This Row],[Date]])</f>
        <v>4</v>
      </c>
      <c r="J5726">
        <f>WEEKDAY(DailyExits[[#This Row],[Date]],2)</f>
        <v>7</v>
      </c>
      <c r="K5726" t="str">
        <f>IF(LEFT(DailyExits[[#This Row],[Lines]],1)="Y","Yes","No")</f>
        <v>No</v>
      </c>
      <c r="L5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27" spans="5:12" x14ac:dyDescent="0.2">
      <c r="E5727" s="2">
        <v>44311</v>
      </c>
      <c r="F5727" t="s">
        <v>66</v>
      </c>
      <c r="G5727" t="s">
        <v>110</v>
      </c>
      <c r="H5727">
        <v>281</v>
      </c>
      <c r="I5727">
        <f>MONTH(DailyExits[[#This Row],[Date]])</f>
        <v>4</v>
      </c>
      <c r="J5727">
        <f>WEEKDAY(DailyExits[[#This Row],[Date]],2)</f>
        <v>7</v>
      </c>
      <c r="K5727" t="str">
        <f>IF(LEFT(DailyExits[[#This Row],[Lines]],1)="Y","Yes","No")</f>
        <v>Yes</v>
      </c>
      <c r="L5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28" spans="5:12" x14ac:dyDescent="0.2">
      <c r="E5728" s="2">
        <v>44311</v>
      </c>
      <c r="F5728" t="s">
        <v>46</v>
      </c>
      <c r="G5728" t="s">
        <v>108</v>
      </c>
      <c r="H5728">
        <v>275</v>
      </c>
      <c r="I5728">
        <f>MONTH(DailyExits[[#This Row],[Date]])</f>
        <v>4</v>
      </c>
      <c r="J5728">
        <f>WEEKDAY(DailyExits[[#This Row],[Date]],2)</f>
        <v>7</v>
      </c>
      <c r="K5728" t="str">
        <f>IF(LEFT(DailyExits[[#This Row],[Lines]],1)="Y","Yes","No")</f>
        <v>Yes</v>
      </c>
      <c r="L5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29" spans="5:12" x14ac:dyDescent="0.2">
      <c r="E5729" s="2">
        <v>44311</v>
      </c>
      <c r="F5729" t="s">
        <v>12</v>
      </c>
      <c r="G5729" t="s">
        <v>103</v>
      </c>
      <c r="H5729">
        <v>274</v>
      </c>
      <c r="I5729">
        <f>MONTH(DailyExits[[#This Row],[Date]])</f>
        <v>4</v>
      </c>
      <c r="J5729">
        <f>WEEKDAY(DailyExits[[#This Row],[Date]],2)</f>
        <v>7</v>
      </c>
      <c r="K5729" t="str">
        <f>IF(LEFT(DailyExits[[#This Row],[Lines]],1)="Y","Yes","No")</f>
        <v>Yes</v>
      </c>
      <c r="L5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30" spans="5:12" x14ac:dyDescent="0.2">
      <c r="E5730" s="2">
        <v>44311</v>
      </c>
      <c r="F5730" t="s">
        <v>90</v>
      </c>
      <c r="G5730" t="s">
        <v>108</v>
      </c>
      <c r="H5730">
        <v>270</v>
      </c>
      <c r="I5730">
        <f>MONTH(DailyExits[[#This Row],[Date]])</f>
        <v>4</v>
      </c>
      <c r="J5730">
        <f>WEEKDAY(DailyExits[[#This Row],[Date]],2)</f>
        <v>7</v>
      </c>
      <c r="K5730" t="str">
        <f>IF(LEFT(DailyExits[[#This Row],[Lines]],1)="Y","Yes","No")</f>
        <v>Yes</v>
      </c>
      <c r="L5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31" spans="5:12" x14ac:dyDescent="0.2">
      <c r="E5731" s="2">
        <v>44311</v>
      </c>
      <c r="F5731" t="s">
        <v>74</v>
      </c>
      <c r="G5731" t="s">
        <v>108</v>
      </c>
      <c r="H5731">
        <v>266</v>
      </c>
      <c r="I5731">
        <f>MONTH(DailyExits[[#This Row],[Date]])</f>
        <v>4</v>
      </c>
      <c r="J5731">
        <f>WEEKDAY(DailyExits[[#This Row],[Date]],2)</f>
        <v>7</v>
      </c>
      <c r="K5731" t="str">
        <f>IF(LEFT(DailyExits[[#This Row],[Lines]],1)="Y","Yes","No")</f>
        <v>Yes</v>
      </c>
      <c r="L5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32" spans="5:12" x14ac:dyDescent="0.2">
      <c r="E5732" s="2">
        <v>44311</v>
      </c>
      <c r="F5732" t="s">
        <v>78</v>
      </c>
      <c r="G5732" t="s">
        <v>110</v>
      </c>
      <c r="H5732">
        <v>257</v>
      </c>
      <c r="I5732">
        <f>MONTH(DailyExits[[#This Row],[Date]])</f>
        <v>4</v>
      </c>
      <c r="J5732">
        <f>WEEKDAY(DailyExits[[#This Row],[Date]],2)</f>
        <v>7</v>
      </c>
      <c r="K5732" t="str">
        <f>IF(LEFT(DailyExits[[#This Row],[Lines]],1)="Y","Yes","No")</f>
        <v>Yes</v>
      </c>
      <c r="L5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33" spans="5:12" x14ac:dyDescent="0.2">
      <c r="E5733" s="2">
        <v>44311</v>
      </c>
      <c r="F5733" t="s">
        <v>34</v>
      </c>
      <c r="G5733" t="s">
        <v>107</v>
      </c>
      <c r="H5733">
        <v>245</v>
      </c>
      <c r="I5733">
        <f>MONTH(DailyExits[[#This Row],[Date]])</f>
        <v>4</v>
      </c>
      <c r="J5733">
        <f>WEEKDAY(DailyExits[[#This Row],[Date]],2)</f>
        <v>7</v>
      </c>
      <c r="K5733" t="str">
        <f>IF(LEFT(DailyExits[[#This Row],[Lines]],1)="Y","Yes","No")</f>
        <v>No</v>
      </c>
      <c r="L5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34" spans="5:12" x14ac:dyDescent="0.2">
      <c r="E5734" s="2">
        <v>44311</v>
      </c>
      <c r="F5734" t="s">
        <v>6</v>
      </c>
      <c r="G5734" t="s">
        <v>103</v>
      </c>
      <c r="H5734">
        <v>244</v>
      </c>
      <c r="I5734">
        <f>MONTH(DailyExits[[#This Row],[Date]])</f>
        <v>4</v>
      </c>
      <c r="J5734">
        <f>WEEKDAY(DailyExits[[#This Row],[Date]],2)</f>
        <v>7</v>
      </c>
      <c r="K5734" t="str">
        <f>IF(LEFT(DailyExits[[#This Row],[Lines]],1)="Y","Yes","No")</f>
        <v>Yes</v>
      </c>
      <c r="L5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35" spans="5:12" x14ac:dyDescent="0.2">
      <c r="E5735" s="2">
        <v>44311</v>
      </c>
      <c r="F5735" t="s">
        <v>82</v>
      </c>
      <c r="G5735" t="s">
        <v>110</v>
      </c>
      <c r="H5735">
        <v>241</v>
      </c>
      <c r="I5735">
        <f>MONTH(DailyExits[[#This Row],[Date]])</f>
        <v>4</v>
      </c>
      <c r="J5735">
        <f>WEEKDAY(DailyExits[[#This Row],[Date]],2)</f>
        <v>7</v>
      </c>
      <c r="K5735" t="str">
        <f>IF(LEFT(DailyExits[[#This Row],[Lines]],1)="Y","Yes","No")</f>
        <v>Yes</v>
      </c>
      <c r="L5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36" spans="5:12" x14ac:dyDescent="0.2">
      <c r="E5736" s="2">
        <v>44311</v>
      </c>
      <c r="F5736" t="s">
        <v>38</v>
      </c>
      <c r="G5736" t="s">
        <v>108</v>
      </c>
      <c r="H5736">
        <v>232</v>
      </c>
      <c r="I5736">
        <f>MONTH(DailyExits[[#This Row],[Date]])</f>
        <v>4</v>
      </c>
      <c r="J5736">
        <f>WEEKDAY(DailyExits[[#This Row],[Date]],2)</f>
        <v>7</v>
      </c>
      <c r="K5736" t="str">
        <f>IF(LEFT(DailyExits[[#This Row],[Lines]],1)="Y","Yes","No")</f>
        <v>Yes</v>
      </c>
      <c r="L5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37" spans="5:12" x14ac:dyDescent="0.2">
      <c r="E5737" s="2">
        <v>44311</v>
      </c>
      <c r="F5737" t="s">
        <v>32</v>
      </c>
      <c r="G5737" t="s">
        <v>107</v>
      </c>
      <c r="H5737">
        <v>230</v>
      </c>
      <c r="I5737">
        <f>MONTH(DailyExits[[#This Row],[Date]])</f>
        <v>4</v>
      </c>
      <c r="J5737">
        <f>WEEKDAY(DailyExits[[#This Row],[Date]],2)</f>
        <v>7</v>
      </c>
      <c r="K5737" t="str">
        <f>IF(LEFT(DailyExits[[#This Row],[Lines]],1)="Y","Yes","No")</f>
        <v>No</v>
      </c>
      <c r="L5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38" spans="5:12" x14ac:dyDescent="0.2">
      <c r="E5738" s="2">
        <v>44311</v>
      </c>
      <c r="F5738" t="s">
        <v>4</v>
      </c>
      <c r="G5738" t="s">
        <v>103</v>
      </c>
      <c r="H5738">
        <v>222</v>
      </c>
      <c r="I5738">
        <f>MONTH(DailyExits[[#This Row],[Date]])</f>
        <v>4</v>
      </c>
      <c r="J5738">
        <f>WEEKDAY(DailyExits[[#This Row],[Date]],2)</f>
        <v>7</v>
      </c>
      <c r="K5738" t="str">
        <f>IF(LEFT(DailyExits[[#This Row],[Lines]],1)="Y","Yes","No")</f>
        <v>Yes</v>
      </c>
      <c r="L5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39" spans="5:12" x14ac:dyDescent="0.2">
      <c r="E5739" s="2">
        <v>44311</v>
      </c>
      <c r="F5739" t="s">
        <v>96</v>
      </c>
      <c r="G5739" t="s">
        <v>107</v>
      </c>
      <c r="H5739">
        <v>195</v>
      </c>
      <c r="I5739">
        <f>MONTH(DailyExits[[#This Row],[Date]])</f>
        <v>4</v>
      </c>
      <c r="J5739">
        <f>WEEKDAY(DailyExits[[#This Row],[Date]],2)</f>
        <v>7</v>
      </c>
      <c r="K5739" t="str">
        <f>IF(LEFT(DailyExits[[#This Row],[Lines]],1)="Y","Yes","No")</f>
        <v>No</v>
      </c>
      <c r="L5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40" spans="5:12" x14ac:dyDescent="0.2">
      <c r="E5740" s="2">
        <v>44311</v>
      </c>
      <c r="F5740" t="s">
        <v>30</v>
      </c>
      <c r="G5740" t="s">
        <v>107</v>
      </c>
      <c r="H5740">
        <v>184</v>
      </c>
      <c r="I5740">
        <f>MONTH(DailyExits[[#This Row],[Date]])</f>
        <v>4</v>
      </c>
      <c r="J5740">
        <f>WEEKDAY(DailyExits[[#This Row],[Date]],2)</f>
        <v>7</v>
      </c>
      <c r="K5740" t="str">
        <f>IF(LEFT(DailyExits[[#This Row],[Lines]],1)="Y","Yes","No")</f>
        <v>No</v>
      </c>
      <c r="L5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41" spans="5:12" x14ac:dyDescent="0.2">
      <c r="E5741" s="2">
        <v>44311</v>
      </c>
      <c r="F5741" t="s">
        <v>8</v>
      </c>
      <c r="G5741" t="s">
        <v>103</v>
      </c>
      <c r="H5741">
        <v>162</v>
      </c>
      <c r="I5741">
        <f>MONTH(DailyExits[[#This Row],[Date]])</f>
        <v>4</v>
      </c>
      <c r="J5741">
        <f>WEEKDAY(DailyExits[[#This Row],[Date]],2)</f>
        <v>7</v>
      </c>
      <c r="K5741" t="str">
        <f>IF(LEFT(DailyExits[[#This Row],[Lines]],1)="Y","Yes","No")</f>
        <v>Yes</v>
      </c>
      <c r="L5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42" spans="5:12" x14ac:dyDescent="0.2">
      <c r="E5742" s="2">
        <v>44311</v>
      </c>
      <c r="F5742" t="s">
        <v>68</v>
      </c>
      <c r="G5742" t="s">
        <v>111</v>
      </c>
      <c r="H5742">
        <v>162</v>
      </c>
      <c r="I5742">
        <f>MONTH(DailyExits[[#This Row],[Date]])</f>
        <v>4</v>
      </c>
      <c r="J5742">
        <f>WEEKDAY(DailyExits[[#This Row],[Date]],2)</f>
        <v>7</v>
      </c>
      <c r="K5742" t="str">
        <f>IF(LEFT(DailyExits[[#This Row],[Lines]],1)="Y","Yes","No")</f>
        <v>No</v>
      </c>
      <c r="L5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43" spans="5:12" x14ac:dyDescent="0.2">
      <c r="E5743" s="2">
        <v>44311</v>
      </c>
      <c r="F5743" t="s">
        <v>42</v>
      </c>
      <c r="G5743" t="s">
        <v>108</v>
      </c>
      <c r="H5743">
        <v>160</v>
      </c>
      <c r="I5743">
        <f>MONTH(DailyExits[[#This Row],[Date]])</f>
        <v>4</v>
      </c>
      <c r="J5743">
        <f>WEEKDAY(DailyExits[[#This Row],[Date]],2)</f>
        <v>7</v>
      </c>
      <c r="K5743" t="str">
        <f>IF(LEFT(DailyExits[[#This Row],[Lines]],1)="Y","Yes","No")</f>
        <v>Yes</v>
      </c>
      <c r="L5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44" spans="5:12" x14ac:dyDescent="0.2">
      <c r="E5744" s="2">
        <v>44311</v>
      </c>
      <c r="F5744" t="s">
        <v>84</v>
      </c>
      <c r="G5744" t="s">
        <v>111</v>
      </c>
      <c r="H5744">
        <v>159</v>
      </c>
      <c r="I5744">
        <f>MONTH(DailyExits[[#This Row],[Date]])</f>
        <v>4</v>
      </c>
      <c r="J5744">
        <f>WEEKDAY(DailyExits[[#This Row],[Date]],2)</f>
        <v>7</v>
      </c>
      <c r="K5744" t="str">
        <f>IF(LEFT(DailyExits[[#This Row],[Lines]],1)="Y","Yes","No")</f>
        <v>No</v>
      </c>
      <c r="L5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45" spans="5:12" x14ac:dyDescent="0.2">
      <c r="E5745" s="2">
        <v>44311</v>
      </c>
      <c r="F5745" t="s">
        <v>94</v>
      </c>
      <c r="G5745" t="s">
        <v>107</v>
      </c>
      <c r="H5745">
        <v>155</v>
      </c>
      <c r="I5745">
        <f>MONTH(DailyExits[[#This Row],[Date]])</f>
        <v>4</v>
      </c>
      <c r="J5745">
        <f>WEEKDAY(DailyExits[[#This Row],[Date]],2)</f>
        <v>7</v>
      </c>
      <c r="K5745" t="str">
        <f>IF(LEFT(DailyExits[[#This Row],[Lines]],1)="Y","Yes","No")</f>
        <v>No</v>
      </c>
      <c r="L5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46" spans="5:12" x14ac:dyDescent="0.2">
      <c r="E5746" s="2">
        <v>44311</v>
      </c>
      <c r="F5746" t="s">
        <v>76</v>
      </c>
      <c r="G5746" t="s">
        <v>110</v>
      </c>
      <c r="H5746">
        <v>152</v>
      </c>
      <c r="I5746">
        <f>MONTH(DailyExits[[#This Row],[Date]])</f>
        <v>4</v>
      </c>
      <c r="J5746">
        <f>WEEKDAY(DailyExits[[#This Row],[Date]],2)</f>
        <v>7</v>
      </c>
      <c r="K5746" t="str">
        <f>IF(LEFT(DailyExits[[#This Row],[Lines]],1)="Y","Yes","No")</f>
        <v>Yes</v>
      </c>
      <c r="L5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47" spans="5:12" x14ac:dyDescent="0.2">
      <c r="E5747" s="2">
        <v>44311</v>
      </c>
      <c r="F5747" t="s">
        <v>86</v>
      </c>
      <c r="G5747" t="s">
        <v>112</v>
      </c>
      <c r="H5747">
        <v>129</v>
      </c>
      <c r="I5747">
        <f>MONTH(DailyExits[[#This Row],[Date]])</f>
        <v>4</v>
      </c>
      <c r="J5747">
        <f>WEEKDAY(DailyExits[[#This Row],[Date]],2)</f>
        <v>7</v>
      </c>
      <c r="K5747" t="str">
        <f>IF(LEFT(DailyExits[[#This Row],[Lines]],1)="Y","Yes","No")</f>
        <v>No</v>
      </c>
      <c r="L5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48" spans="5:12" x14ac:dyDescent="0.2">
      <c r="E5748" s="2">
        <v>44311</v>
      </c>
      <c r="F5748" t="s">
        <v>92</v>
      </c>
      <c r="G5748" t="s">
        <v>108</v>
      </c>
      <c r="H5748">
        <v>117</v>
      </c>
      <c r="I5748">
        <f>MONTH(DailyExits[[#This Row],[Date]])</f>
        <v>4</v>
      </c>
      <c r="J5748">
        <f>WEEKDAY(DailyExits[[#This Row],[Date]],2)</f>
        <v>7</v>
      </c>
      <c r="K5748" t="str">
        <f>IF(LEFT(DailyExits[[#This Row],[Lines]],1)="Y","Yes","No")</f>
        <v>Yes</v>
      </c>
      <c r="L5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49" spans="5:12" x14ac:dyDescent="0.2">
      <c r="E5749" s="2">
        <v>44311</v>
      </c>
      <c r="F5749" t="s">
        <v>88</v>
      </c>
      <c r="G5749" t="s">
        <v>107</v>
      </c>
      <c r="H5749">
        <v>103</v>
      </c>
      <c r="I5749">
        <f>MONTH(DailyExits[[#This Row],[Date]])</f>
        <v>4</v>
      </c>
      <c r="J5749">
        <f>WEEKDAY(DailyExits[[#This Row],[Date]],2)</f>
        <v>7</v>
      </c>
      <c r="K5749" t="str">
        <f>IF(LEFT(DailyExits[[#This Row],[Lines]],1)="Y","Yes","No")</f>
        <v>No</v>
      </c>
      <c r="L5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50" spans="5:12" x14ac:dyDescent="0.2">
      <c r="E5750" s="2">
        <v>44311</v>
      </c>
      <c r="F5750" t="s">
        <v>44</v>
      </c>
      <c r="G5750" t="s">
        <v>108</v>
      </c>
      <c r="H5750">
        <v>102</v>
      </c>
      <c r="I5750">
        <f>MONTH(DailyExits[[#This Row],[Date]])</f>
        <v>4</v>
      </c>
      <c r="J5750">
        <f>WEEKDAY(DailyExits[[#This Row],[Date]],2)</f>
        <v>7</v>
      </c>
      <c r="K5750" t="str">
        <f>IF(LEFT(DailyExits[[#This Row],[Lines]],1)="Y","Yes","No")</f>
        <v>Yes</v>
      </c>
      <c r="L5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51" spans="5:12" x14ac:dyDescent="0.2">
      <c r="E5751" s="2">
        <v>44311</v>
      </c>
      <c r="F5751" t="s">
        <v>72</v>
      </c>
      <c r="G5751" t="s">
        <v>108</v>
      </c>
      <c r="H5751">
        <v>81</v>
      </c>
      <c r="I5751">
        <f>MONTH(DailyExits[[#This Row],[Date]])</f>
        <v>4</v>
      </c>
      <c r="J5751">
        <f>WEEKDAY(DailyExits[[#This Row],[Date]],2)</f>
        <v>7</v>
      </c>
      <c r="K5751" t="str">
        <f>IF(LEFT(DailyExits[[#This Row],[Lines]],1)="Y","Yes","No")</f>
        <v>Yes</v>
      </c>
      <c r="L5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52" spans="5:12" x14ac:dyDescent="0.2">
      <c r="E5752" s="2">
        <v>44312</v>
      </c>
      <c r="F5752" t="s">
        <v>52</v>
      </c>
      <c r="G5752" t="s">
        <v>109</v>
      </c>
      <c r="H5752">
        <v>4245</v>
      </c>
      <c r="I5752">
        <f>MONTH(DailyExits[[#This Row],[Date]])</f>
        <v>4</v>
      </c>
      <c r="J5752">
        <f>WEEKDAY(DailyExits[[#This Row],[Date]],2)</f>
        <v>1</v>
      </c>
      <c r="K5752" t="str">
        <f>IF(LEFT(DailyExits[[#This Row],[Lines]],1)="Y","Yes","No")</f>
        <v>Yes</v>
      </c>
      <c r="L5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753" spans="5:12" x14ac:dyDescent="0.2">
      <c r="E5753" s="2">
        <v>44312</v>
      </c>
      <c r="F5753" t="s">
        <v>54</v>
      </c>
      <c r="G5753" t="s">
        <v>109</v>
      </c>
      <c r="H5753">
        <v>4097</v>
      </c>
      <c r="I5753">
        <f>MONTH(DailyExits[[#This Row],[Date]])</f>
        <v>4</v>
      </c>
      <c r="J5753">
        <f>WEEKDAY(DailyExits[[#This Row],[Date]],2)</f>
        <v>1</v>
      </c>
      <c r="K5753" t="str">
        <f>IF(LEFT(DailyExits[[#This Row],[Lines]],1)="Y","Yes","No")</f>
        <v>Yes</v>
      </c>
      <c r="L5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754" spans="5:12" x14ac:dyDescent="0.2">
      <c r="E5754" s="2">
        <v>44312</v>
      </c>
      <c r="F5754" t="s">
        <v>50</v>
      </c>
      <c r="G5754" t="s">
        <v>109</v>
      </c>
      <c r="H5754">
        <v>3804</v>
      </c>
      <c r="I5754">
        <f>MONTH(DailyExits[[#This Row],[Date]])</f>
        <v>4</v>
      </c>
      <c r="J5754">
        <f>WEEKDAY(DailyExits[[#This Row],[Date]],2)</f>
        <v>1</v>
      </c>
      <c r="K5754" t="str">
        <f>IF(LEFT(DailyExits[[#This Row],[Lines]],1)="Y","Yes","No")</f>
        <v>Yes</v>
      </c>
      <c r="L57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755" spans="5:12" x14ac:dyDescent="0.2">
      <c r="E5755" s="2">
        <v>44312</v>
      </c>
      <c r="F5755" t="s">
        <v>56</v>
      </c>
      <c r="G5755" t="s">
        <v>109</v>
      </c>
      <c r="H5755">
        <v>3338</v>
      </c>
      <c r="I5755">
        <f>MONTH(DailyExits[[#This Row],[Date]])</f>
        <v>4</v>
      </c>
      <c r="J5755">
        <f>WEEKDAY(DailyExits[[#This Row],[Date]],2)</f>
        <v>1</v>
      </c>
      <c r="K5755" t="str">
        <f>IF(LEFT(DailyExits[[#This Row],[Lines]],1)="Y","Yes","No")</f>
        <v>Yes</v>
      </c>
      <c r="L57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756" spans="5:12" x14ac:dyDescent="0.2">
      <c r="E5756" s="2">
        <v>44312</v>
      </c>
      <c r="F5756">
        <v>24</v>
      </c>
      <c r="G5756" t="s">
        <v>109</v>
      </c>
      <c r="H5756">
        <v>2197</v>
      </c>
      <c r="I5756">
        <f>MONTH(DailyExits[[#This Row],[Date]])</f>
        <v>4</v>
      </c>
      <c r="J5756">
        <f>WEEKDAY(DailyExits[[#This Row],[Date]],2)</f>
        <v>1</v>
      </c>
      <c r="K5756" t="str">
        <f>IF(LEFT(DailyExits[[#This Row],[Lines]],1)="Y","Yes","No")</f>
        <v>Yes</v>
      </c>
      <c r="L57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57" spans="5:12" x14ac:dyDescent="0.2">
      <c r="E5757" s="2">
        <v>44312</v>
      </c>
      <c r="F5757">
        <v>16</v>
      </c>
      <c r="G5757" t="s">
        <v>109</v>
      </c>
      <c r="H5757">
        <v>2193</v>
      </c>
      <c r="I5757">
        <f>MONTH(DailyExits[[#This Row],[Date]])</f>
        <v>4</v>
      </c>
      <c r="J5757">
        <f>WEEKDAY(DailyExits[[#This Row],[Date]],2)</f>
        <v>1</v>
      </c>
      <c r="K5757" t="str">
        <f>IF(LEFT(DailyExits[[#This Row],[Lines]],1)="Y","Yes","No")</f>
        <v>Yes</v>
      </c>
      <c r="L57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58" spans="5:12" x14ac:dyDescent="0.2">
      <c r="E5758" s="2">
        <v>44312</v>
      </c>
      <c r="F5758" t="s">
        <v>20</v>
      </c>
      <c r="G5758" t="s">
        <v>105</v>
      </c>
      <c r="H5758">
        <v>2095</v>
      </c>
      <c r="I5758">
        <f>MONTH(DailyExits[[#This Row],[Date]])</f>
        <v>4</v>
      </c>
      <c r="J5758">
        <f>WEEKDAY(DailyExits[[#This Row],[Date]],2)</f>
        <v>1</v>
      </c>
      <c r="K5758" t="str">
        <f>IF(LEFT(DailyExits[[#This Row],[Lines]],1)="Y","Yes","No")</f>
        <v>No</v>
      </c>
      <c r="L57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59" spans="5:12" x14ac:dyDescent="0.2">
      <c r="E5759" s="2">
        <v>44312</v>
      </c>
      <c r="F5759" t="s">
        <v>62</v>
      </c>
      <c r="G5759" t="s">
        <v>109</v>
      </c>
      <c r="H5759">
        <v>1781</v>
      </c>
      <c r="I5759">
        <f>MONTH(DailyExits[[#This Row],[Date]])</f>
        <v>4</v>
      </c>
      <c r="J5759">
        <f>WEEKDAY(DailyExits[[#This Row],[Date]],2)</f>
        <v>1</v>
      </c>
      <c r="K5759" t="str">
        <f>IF(LEFT(DailyExits[[#This Row],[Lines]],1)="Y","Yes","No")</f>
        <v>Yes</v>
      </c>
      <c r="L5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60" spans="5:12" x14ac:dyDescent="0.2">
      <c r="E5760" s="2">
        <v>44312</v>
      </c>
      <c r="F5760">
        <v>12</v>
      </c>
      <c r="G5760" t="s">
        <v>104</v>
      </c>
      <c r="H5760">
        <v>1597</v>
      </c>
      <c r="I5760">
        <f>MONTH(DailyExits[[#This Row],[Date]])</f>
        <v>4</v>
      </c>
      <c r="J5760">
        <f>WEEKDAY(DailyExits[[#This Row],[Date]],2)</f>
        <v>1</v>
      </c>
      <c r="K5760" t="str">
        <f>IF(LEFT(DailyExits[[#This Row],[Lines]],1)="Y","Yes","No")</f>
        <v>Yes</v>
      </c>
      <c r="L5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61" spans="5:12" x14ac:dyDescent="0.2">
      <c r="E5761" s="2">
        <v>44312</v>
      </c>
      <c r="F5761" t="s">
        <v>64</v>
      </c>
      <c r="G5761" t="s">
        <v>109</v>
      </c>
      <c r="H5761">
        <v>1500</v>
      </c>
      <c r="I5761">
        <f>MONTH(DailyExits[[#This Row],[Date]])</f>
        <v>4</v>
      </c>
      <c r="J5761">
        <f>WEEKDAY(DailyExits[[#This Row],[Date]],2)</f>
        <v>1</v>
      </c>
      <c r="K5761" t="str">
        <f>IF(LEFT(DailyExits[[#This Row],[Lines]],1)="Y","Yes","No")</f>
        <v>Yes</v>
      </c>
      <c r="L5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62" spans="5:12" x14ac:dyDescent="0.2">
      <c r="E5762" s="2">
        <v>44312</v>
      </c>
      <c r="F5762" t="s">
        <v>24</v>
      </c>
      <c r="G5762" t="s">
        <v>105</v>
      </c>
      <c r="H5762">
        <v>1336</v>
      </c>
      <c r="I5762">
        <f>MONTH(DailyExits[[#This Row],[Date]])</f>
        <v>4</v>
      </c>
      <c r="J5762">
        <f>WEEKDAY(DailyExits[[#This Row],[Date]],2)</f>
        <v>1</v>
      </c>
      <c r="K5762" t="str">
        <f>IF(LEFT(DailyExits[[#This Row],[Lines]],1)="Y","Yes","No")</f>
        <v>No</v>
      </c>
      <c r="L5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63" spans="5:12" x14ac:dyDescent="0.2">
      <c r="E5763" s="2">
        <v>44312</v>
      </c>
      <c r="F5763" t="s">
        <v>14</v>
      </c>
      <c r="G5763" t="s">
        <v>104</v>
      </c>
      <c r="H5763">
        <v>1306</v>
      </c>
      <c r="I5763">
        <f>MONTH(DailyExits[[#This Row],[Date]])</f>
        <v>4</v>
      </c>
      <c r="J5763">
        <f>WEEKDAY(DailyExits[[#This Row],[Date]],2)</f>
        <v>1</v>
      </c>
      <c r="K5763" t="str">
        <f>IF(LEFT(DailyExits[[#This Row],[Lines]],1)="Y","Yes","No")</f>
        <v>Yes</v>
      </c>
      <c r="L5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64" spans="5:12" x14ac:dyDescent="0.2">
      <c r="E5764" s="2">
        <v>44312</v>
      </c>
      <c r="F5764" t="s">
        <v>10</v>
      </c>
      <c r="G5764" t="s">
        <v>103</v>
      </c>
      <c r="H5764">
        <v>1279</v>
      </c>
      <c r="I5764">
        <f>MONTH(DailyExits[[#This Row],[Date]])</f>
        <v>4</v>
      </c>
      <c r="J5764">
        <f>WEEKDAY(DailyExits[[#This Row],[Date]],2)</f>
        <v>1</v>
      </c>
      <c r="K5764" t="str">
        <f>IF(LEFT(DailyExits[[#This Row],[Lines]],1)="Y","Yes","No")</f>
        <v>Yes</v>
      </c>
      <c r="L5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65" spans="5:12" x14ac:dyDescent="0.2">
      <c r="E5765" s="2">
        <v>44312</v>
      </c>
      <c r="F5765" t="s">
        <v>48</v>
      </c>
      <c r="G5765" t="s">
        <v>109</v>
      </c>
      <c r="H5765">
        <v>1274</v>
      </c>
      <c r="I5765">
        <f>MONTH(DailyExits[[#This Row],[Date]])</f>
        <v>4</v>
      </c>
      <c r="J5765">
        <f>WEEKDAY(DailyExits[[#This Row],[Date]],2)</f>
        <v>1</v>
      </c>
      <c r="K5765" t="str">
        <f>IF(LEFT(DailyExits[[#This Row],[Lines]],1)="Y","Yes","No")</f>
        <v>Yes</v>
      </c>
      <c r="L5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66" spans="5:12" x14ac:dyDescent="0.2">
      <c r="E5766" s="2">
        <v>44312</v>
      </c>
      <c r="F5766" t="s">
        <v>22</v>
      </c>
      <c r="G5766" t="s">
        <v>106</v>
      </c>
      <c r="H5766">
        <v>1235</v>
      </c>
      <c r="I5766">
        <f>MONTH(DailyExits[[#This Row],[Date]])</f>
        <v>4</v>
      </c>
      <c r="J5766">
        <f>WEEKDAY(DailyExits[[#This Row],[Date]],2)</f>
        <v>1</v>
      </c>
      <c r="K5766" t="str">
        <f>IF(LEFT(DailyExits[[#This Row],[Lines]],1)="Y","Yes","No")</f>
        <v>No</v>
      </c>
      <c r="L5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67" spans="5:12" x14ac:dyDescent="0.2">
      <c r="E5767" s="2">
        <v>44312</v>
      </c>
      <c r="F5767" t="s">
        <v>26</v>
      </c>
      <c r="G5767" t="s">
        <v>105</v>
      </c>
      <c r="H5767">
        <v>1210</v>
      </c>
      <c r="I5767">
        <f>MONTH(DailyExits[[#This Row],[Date]])</f>
        <v>4</v>
      </c>
      <c r="J5767">
        <f>WEEKDAY(DailyExits[[#This Row],[Date]],2)</f>
        <v>1</v>
      </c>
      <c r="K5767" t="str">
        <f>IF(LEFT(DailyExits[[#This Row],[Lines]],1)="Y","Yes","No")</f>
        <v>No</v>
      </c>
      <c r="L5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68" spans="5:12" x14ac:dyDescent="0.2">
      <c r="E5768" s="2">
        <v>44312</v>
      </c>
      <c r="F5768" t="s">
        <v>2</v>
      </c>
      <c r="G5768" t="s">
        <v>103</v>
      </c>
      <c r="H5768">
        <v>1172</v>
      </c>
      <c r="I5768">
        <f>MONTH(DailyExits[[#This Row],[Date]])</f>
        <v>4</v>
      </c>
      <c r="J5768">
        <f>WEEKDAY(DailyExits[[#This Row],[Date]],2)</f>
        <v>1</v>
      </c>
      <c r="K5768" t="str">
        <f>IF(LEFT(DailyExits[[#This Row],[Lines]],1)="Y","Yes","No")</f>
        <v>Yes</v>
      </c>
      <c r="L5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69" spans="5:12" x14ac:dyDescent="0.2">
      <c r="E5769" s="2">
        <v>44312</v>
      </c>
      <c r="F5769">
        <v>19</v>
      </c>
      <c r="G5769" t="s">
        <v>104</v>
      </c>
      <c r="H5769">
        <v>1165</v>
      </c>
      <c r="I5769">
        <f>MONTH(DailyExits[[#This Row],[Date]])</f>
        <v>4</v>
      </c>
      <c r="J5769">
        <f>WEEKDAY(DailyExits[[#This Row],[Date]],2)</f>
        <v>1</v>
      </c>
      <c r="K5769" t="str">
        <f>IF(LEFT(DailyExits[[#This Row],[Lines]],1)="Y","Yes","No")</f>
        <v>Yes</v>
      </c>
      <c r="L5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70" spans="5:12" x14ac:dyDescent="0.2">
      <c r="E5770" s="2">
        <v>44312</v>
      </c>
      <c r="F5770" t="s">
        <v>18</v>
      </c>
      <c r="G5770" t="s">
        <v>105</v>
      </c>
      <c r="H5770">
        <v>1164</v>
      </c>
      <c r="I5770">
        <f>MONTH(DailyExits[[#This Row],[Date]])</f>
        <v>4</v>
      </c>
      <c r="J5770">
        <f>WEEKDAY(DailyExits[[#This Row],[Date]],2)</f>
        <v>1</v>
      </c>
      <c r="K5770" t="str">
        <f>IF(LEFT(DailyExits[[#This Row],[Lines]],1)="Y","Yes","No")</f>
        <v>No</v>
      </c>
      <c r="L5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71" spans="5:12" x14ac:dyDescent="0.2">
      <c r="E5771" s="2">
        <v>44312</v>
      </c>
      <c r="F5771" t="s">
        <v>60</v>
      </c>
      <c r="G5771" t="s">
        <v>109</v>
      </c>
      <c r="H5771">
        <v>1065</v>
      </c>
      <c r="I5771">
        <f>MONTH(DailyExits[[#This Row],[Date]])</f>
        <v>4</v>
      </c>
      <c r="J5771">
        <f>WEEKDAY(DailyExits[[#This Row],[Date]],2)</f>
        <v>1</v>
      </c>
      <c r="K5771" t="str">
        <f>IF(LEFT(DailyExits[[#This Row],[Lines]],1)="Y","Yes","No")</f>
        <v>Yes</v>
      </c>
      <c r="L5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72" spans="5:12" x14ac:dyDescent="0.2">
      <c r="E5772" s="2">
        <v>44312</v>
      </c>
      <c r="F5772" t="s">
        <v>36</v>
      </c>
      <c r="G5772" t="s">
        <v>108</v>
      </c>
      <c r="H5772">
        <v>1050</v>
      </c>
      <c r="I5772">
        <f>MONTH(DailyExits[[#This Row],[Date]])</f>
        <v>4</v>
      </c>
      <c r="J5772">
        <f>WEEKDAY(DailyExits[[#This Row],[Date]],2)</f>
        <v>1</v>
      </c>
      <c r="K5772" t="str">
        <f>IF(LEFT(DailyExits[[#This Row],[Lines]],1)="Y","Yes","No")</f>
        <v>Yes</v>
      </c>
      <c r="L5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73" spans="5:12" x14ac:dyDescent="0.2">
      <c r="E5773" s="2">
        <v>44312</v>
      </c>
      <c r="F5773" t="s">
        <v>74</v>
      </c>
      <c r="G5773" t="s">
        <v>108</v>
      </c>
      <c r="H5773">
        <v>915</v>
      </c>
      <c r="I5773">
        <f>MONTH(DailyExits[[#This Row],[Date]])</f>
        <v>4</v>
      </c>
      <c r="J5773">
        <f>WEEKDAY(DailyExits[[#This Row],[Date]],2)</f>
        <v>1</v>
      </c>
      <c r="K5773" t="str">
        <f>IF(LEFT(DailyExits[[#This Row],[Lines]],1)="Y","Yes","No")</f>
        <v>Yes</v>
      </c>
      <c r="L5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74" spans="5:12" x14ac:dyDescent="0.2">
      <c r="E5774" s="2">
        <v>44312</v>
      </c>
      <c r="F5774" t="s">
        <v>28</v>
      </c>
      <c r="G5774" t="s">
        <v>107</v>
      </c>
      <c r="H5774">
        <v>903</v>
      </c>
      <c r="I5774">
        <f>MONTH(DailyExits[[#This Row],[Date]])</f>
        <v>4</v>
      </c>
      <c r="J5774">
        <f>WEEKDAY(DailyExits[[#This Row],[Date]],2)</f>
        <v>1</v>
      </c>
      <c r="K5774" t="str">
        <f>IF(LEFT(DailyExits[[#This Row],[Lines]],1)="Y","Yes","No")</f>
        <v>No</v>
      </c>
      <c r="L5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75" spans="5:12" x14ac:dyDescent="0.2">
      <c r="E5775" s="2">
        <v>44312</v>
      </c>
      <c r="F5775" t="s">
        <v>70</v>
      </c>
      <c r="G5775" t="s">
        <v>111</v>
      </c>
      <c r="H5775">
        <v>844</v>
      </c>
      <c r="I5775">
        <f>MONTH(DailyExits[[#This Row],[Date]])</f>
        <v>4</v>
      </c>
      <c r="J5775">
        <f>WEEKDAY(DailyExits[[#This Row],[Date]],2)</f>
        <v>1</v>
      </c>
      <c r="K5775" t="str">
        <f>IF(LEFT(DailyExits[[#This Row],[Lines]],1)="Y","Yes","No")</f>
        <v>No</v>
      </c>
      <c r="L5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76" spans="5:12" x14ac:dyDescent="0.2">
      <c r="E5776" s="2">
        <v>44312</v>
      </c>
      <c r="F5776" t="s">
        <v>80</v>
      </c>
      <c r="G5776" t="s">
        <v>110</v>
      </c>
      <c r="H5776">
        <v>764</v>
      </c>
      <c r="I5776">
        <f>MONTH(DailyExits[[#This Row],[Date]])</f>
        <v>4</v>
      </c>
      <c r="J5776">
        <f>WEEKDAY(DailyExits[[#This Row],[Date]],2)</f>
        <v>1</v>
      </c>
      <c r="K5776" t="str">
        <f>IF(LEFT(DailyExits[[#This Row],[Lines]],1)="Y","Yes","No")</f>
        <v>Yes</v>
      </c>
      <c r="L5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77" spans="5:12" x14ac:dyDescent="0.2">
      <c r="E5777" s="2">
        <v>44312</v>
      </c>
      <c r="F5777" t="s">
        <v>40</v>
      </c>
      <c r="G5777" t="s">
        <v>108</v>
      </c>
      <c r="H5777">
        <v>751</v>
      </c>
      <c r="I5777">
        <f>MONTH(DailyExits[[#This Row],[Date]])</f>
        <v>4</v>
      </c>
      <c r="J5777">
        <f>WEEKDAY(DailyExits[[#This Row],[Date]],2)</f>
        <v>1</v>
      </c>
      <c r="K5777" t="str">
        <f>IF(LEFT(DailyExits[[#This Row],[Lines]],1)="Y","Yes","No")</f>
        <v>Yes</v>
      </c>
      <c r="L5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78" spans="5:12" x14ac:dyDescent="0.2">
      <c r="E5778" s="2">
        <v>44312</v>
      </c>
      <c r="F5778" t="s">
        <v>38</v>
      </c>
      <c r="G5778" t="s">
        <v>108</v>
      </c>
      <c r="H5778">
        <v>743</v>
      </c>
      <c r="I5778">
        <f>MONTH(DailyExits[[#This Row],[Date]])</f>
        <v>4</v>
      </c>
      <c r="J5778">
        <f>WEEKDAY(DailyExits[[#This Row],[Date]],2)</f>
        <v>1</v>
      </c>
      <c r="K5778" t="str">
        <f>IF(LEFT(DailyExits[[#This Row],[Lines]],1)="Y","Yes","No")</f>
        <v>Yes</v>
      </c>
      <c r="L5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79" spans="5:12" x14ac:dyDescent="0.2">
      <c r="E5779" s="2">
        <v>44312</v>
      </c>
      <c r="F5779" t="s">
        <v>6</v>
      </c>
      <c r="G5779" t="s">
        <v>103</v>
      </c>
      <c r="H5779">
        <v>715</v>
      </c>
      <c r="I5779">
        <f>MONTH(DailyExits[[#This Row],[Date]])</f>
        <v>4</v>
      </c>
      <c r="J5779">
        <f>WEEKDAY(DailyExits[[#This Row],[Date]],2)</f>
        <v>1</v>
      </c>
      <c r="K5779" t="str">
        <f>IF(LEFT(DailyExits[[#This Row],[Lines]],1)="Y","Yes","No")</f>
        <v>Yes</v>
      </c>
      <c r="L5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80" spans="5:12" x14ac:dyDescent="0.2">
      <c r="E5780" s="2">
        <v>44312</v>
      </c>
      <c r="F5780" t="s">
        <v>90</v>
      </c>
      <c r="G5780" t="s">
        <v>108</v>
      </c>
      <c r="H5780">
        <v>715</v>
      </c>
      <c r="I5780">
        <f>MONTH(DailyExits[[#This Row],[Date]])</f>
        <v>4</v>
      </c>
      <c r="J5780">
        <f>WEEKDAY(DailyExits[[#This Row],[Date]],2)</f>
        <v>1</v>
      </c>
      <c r="K5780" t="str">
        <f>IF(LEFT(DailyExits[[#This Row],[Lines]],1)="Y","Yes","No")</f>
        <v>Yes</v>
      </c>
      <c r="L5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81" spans="5:12" x14ac:dyDescent="0.2">
      <c r="E5781" s="2">
        <v>44312</v>
      </c>
      <c r="F5781" t="s">
        <v>12</v>
      </c>
      <c r="G5781" t="s">
        <v>103</v>
      </c>
      <c r="H5781">
        <v>689</v>
      </c>
      <c r="I5781">
        <f>MONTH(DailyExits[[#This Row],[Date]])</f>
        <v>4</v>
      </c>
      <c r="J5781">
        <f>WEEKDAY(DailyExits[[#This Row],[Date]],2)</f>
        <v>1</v>
      </c>
      <c r="K5781" t="str">
        <f>IF(LEFT(DailyExits[[#This Row],[Lines]],1)="Y","Yes","No")</f>
        <v>Yes</v>
      </c>
      <c r="L5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82" spans="5:12" x14ac:dyDescent="0.2">
      <c r="E5782" s="2">
        <v>44312</v>
      </c>
      <c r="F5782" t="s">
        <v>30</v>
      </c>
      <c r="G5782" t="s">
        <v>107</v>
      </c>
      <c r="H5782">
        <v>654</v>
      </c>
      <c r="I5782">
        <f>MONTH(DailyExits[[#This Row],[Date]])</f>
        <v>4</v>
      </c>
      <c r="J5782">
        <f>WEEKDAY(DailyExits[[#This Row],[Date]],2)</f>
        <v>1</v>
      </c>
      <c r="K5782" t="str">
        <f>IF(LEFT(DailyExits[[#This Row],[Lines]],1)="Y","Yes","No")</f>
        <v>No</v>
      </c>
      <c r="L5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83" spans="5:12" x14ac:dyDescent="0.2">
      <c r="E5783" s="2">
        <v>44312</v>
      </c>
      <c r="F5783" t="s">
        <v>66</v>
      </c>
      <c r="G5783" t="s">
        <v>110</v>
      </c>
      <c r="H5783">
        <v>642</v>
      </c>
      <c r="I5783">
        <f>MONTH(DailyExits[[#This Row],[Date]])</f>
        <v>4</v>
      </c>
      <c r="J5783">
        <f>WEEKDAY(DailyExits[[#This Row],[Date]],2)</f>
        <v>1</v>
      </c>
      <c r="K5783" t="str">
        <f>IF(LEFT(DailyExits[[#This Row],[Lines]],1)="Y","Yes","No")</f>
        <v>Yes</v>
      </c>
      <c r="L5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84" spans="5:12" x14ac:dyDescent="0.2">
      <c r="E5784" s="2">
        <v>44312</v>
      </c>
      <c r="F5784" t="s">
        <v>32</v>
      </c>
      <c r="G5784" t="s">
        <v>107</v>
      </c>
      <c r="H5784">
        <v>634</v>
      </c>
      <c r="I5784">
        <f>MONTH(DailyExits[[#This Row],[Date]])</f>
        <v>4</v>
      </c>
      <c r="J5784">
        <f>WEEKDAY(DailyExits[[#This Row],[Date]],2)</f>
        <v>1</v>
      </c>
      <c r="K5784" t="str">
        <f>IF(LEFT(DailyExits[[#This Row],[Lines]],1)="Y","Yes","No")</f>
        <v>No</v>
      </c>
      <c r="L5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85" spans="5:12" x14ac:dyDescent="0.2">
      <c r="E5785" s="2">
        <v>44312</v>
      </c>
      <c r="F5785" t="s">
        <v>34</v>
      </c>
      <c r="G5785" t="s">
        <v>107</v>
      </c>
      <c r="H5785">
        <v>583</v>
      </c>
      <c r="I5785">
        <f>MONTH(DailyExits[[#This Row],[Date]])</f>
        <v>4</v>
      </c>
      <c r="J5785">
        <f>WEEKDAY(DailyExits[[#This Row],[Date]],2)</f>
        <v>1</v>
      </c>
      <c r="K5785" t="str">
        <f>IF(LEFT(DailyExits[[#This Row],[Lines]],1)="Y","Yes","No")</f>
        <v>No</v>
      </c>
      <c r="L5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86" spans="5:12" x14ac:dyDescent="0.2">
      <c r="E5786" s="2">
        <v>44312</v>
      </c>
      <c r="F5786" t="s">
        <v>4</v>
      </c>
      <c r="G5786" t="s">
        <v>103</v>
      </c>
      <c r="H5786">
        <v>572</v>
      </c>
      <c r="I5786">
        <f>MONTH(DailyExits[[#This Row],[Date]])</f>
        <v>4</v>
      </c>
      <c r="J5786">
        <f>WEEKDAY(DailyExits[[#This Row],[Date]],2)</f>
        <v>1</v>
      </c>
      <c r="K5786" t="str">
        <f>IF(LEFT(DailyExits[[#This Row],[Lines]],1)="Y","Yes","No")</f>
        <v>Yes</v>
      </c>
      <c r="L5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87" spans="5:12" x14ac:dyDescent="0.2">
      <c r="E5787" s="2">
        <v>44312</v>
      </c>
      <c r="F5787" t="s">
        <v>78</v>
      </c>
      <c r="G5787" t="s">
        <v>110</v>
      </c>
      <c r="H5787">
        <v>564</v>
      </c>
      <c r="I5787">
        <f>MONTH(DailyExits[[#This Row],[Date]])</f>
        <v>4</v>
      </c>
      <c r="J5787">
        <f>WEEKDAY(DailyExits[[#This Row],[Date]],2)</f>
        <v>1</v>
      </c>
      <c r="K5787" t="str">
        <f>IF(LEFT(DailyExits[[#This Row],[Lines]],1)="Y","Yes","No")</f>
        <v>Yes</v>
      </c>
      <c r="L5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88" spans="5:12" x14ac:dyDescent="0.2">
      <c r="E5788" s="2">
        <v>44312</v>
      </c>
      <c r="F5788" t="s">
        <v>46</v>
      </c>
      <c r="G5788" t="s">
        <v>108</v>
      </c>
      <c r="H5788">
        <v>545</v>
      </c>
      <c r="I5788">
        <f>MONTH(DailyExits[[#This Row],[Date]])</f>
        <v>4</v>
      </c>
      <c r="J5788">
        <f>WEEKDAY(DailyExits[[#This Row],[Date]],2)</f>
        <v>1</v>
      </c>
      <c r="K5788" t="str">
        <f>IF(LEFT(DailyExits[[#This Row],[Lines]],1)="Y","Yes","No")</f>
        <v>Yes</v>
      </c>
      <c r="L5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89" spans="5:12" x14ac:dyDescent="0.2">
      <c r="E5789" s="2">
        <v>44312</v>
      </c>
      <c r="F5789" t="s">
        <v>76</v>
      </c>
      <c r="G5789" t="s">
        <v>110</v>
      </c>
      <c r="H5789">
        <v>511</v>
      </c>
      <c r="I5789">
        <f>MONTH(DailyExits[[#This Row],[Date]])</f>
        <v>4</v>
      </c>
      <c r="J5789">
        <f>WEEKDAY(DailyExits[[#This Row],[Date]],2)</f>
        <v>1</v>
      </c>
      <c r="K5789" t="str">
        <f>IF(LEFT(DailyExits[[#This Row],[Lines]],1)="Y","Yes","No")</f>
        <v>Yes</v>
      </c>
      <c r="L5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90" spans="5:12" x14ac:dyDescent="0.2">
      <c r="E5790" s="2">
        <v>44312</v>
      </c>
      <c r="F5790" t="s">
        <v>82</v>
      </c>
      <c r="G5790" t="s">
        <v>110</v>
      </c>
      <c r="H5790">
        <v>482</v>
      </c>
      <c r="I5790">
        <f>MONTH(DailyExits[[#This Row],[Date]])</f>
        <v>4</v>
      </c>
      <c r="J5790">
        <f>WEEKDAY(DailyExits[[#This Row],[Date]],2)</f>
        <v>1</v>
      </c>
      <c r="K5790" t="str">
        <f>IF(LEFT(DailyExits[[#This Row],[Lines]],1)="Y","Yes","No")</f>
        <v>Yes</v>
      </c>
      <c r="L5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91" spans="5:12" x14ac:dyDescent="0.2">
      <c r="E5791" s="2">
        <v>44312</v>
      </c>
      <c r="F5791" t="s">
        <v>8</v>
      </c>
      <c r="G5791" t="s">
        <v>103</v>
      </c>
      <c r="H5791">
        <v>455</v>
      </c>
      <c r="I5791">
        <f>MONTH(DailyExits[[#This Row],[Date]])</f>
        <v>4</v>
      </c>
      <c r="J5791">
        <f>WEEKDAY(DailyExits[[#This Row],[Date]],2)</f>
        <v>1</v>
      </c>
      <c r="K5791" t="str">
        <f>IF(LEFT(DailyExits[[#This Row],[Lines]],1)="Y","Yes","No")</f>
        <v>Yes</v>
      </c>
      <c r="L5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92" spans="5:12" x14ac:dyDescent="0.2">
      <c r="E5792" s="2">
        <v>44312</v>
      </c>
      <c r="F5792" t="s">
        <v>68</v>
      </c>
      <c r="G5792" t="s">
        <v>111</v>
      </c>
      <c r="H5792">
        <v>355</v>
      </c>
      <c r="I5792">
        <f>MONTH(DailyExits[[#This Row],[Date]])</f>
        <v>4</v>
      </c>
      <c r="J5792">
        <f>WEEKDAY(DailyExits[[#This Row],[Date]],2)</f>
        <v>1</v>
      </c>
      <c r="K5792" t="str">
        <f>IF(LEFT(DailyExits[[#This Row],[Lines]],1)="Y","Yes","No")</f>
        <v>No</v>
      </c>
      <c r="L5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93" spans="5:12" x14ac:dyDescent="0.2">
      <c r="E5793" s="2">
        <v>44312</v>
      </c>
      <c r="F5793" t="s">
        <v>42</v>
      </c>
      <c r="G5793" t="s">
        <v>108</v>
      </c>
      <c r="H5793">
        <v>347</v>
      </c>
      <c r="I5793">
        <f>MONTH(DailyExits[[#This Row],[Date]])</f>
        <v>4</v>
      </c>
      <c r="J5793">
        <f>WEEKDAY(DailyExits[[#This Row],[Date]],2)</f>
        <v>1</v>
      </c>
      <c r="K5793" t="str">
        <f>IF(LEFT(DailyExits[[#This Row],[Lines]],1)="Y","Yes","No")</f>
        <v>Yes</v>
      </c>
      <c r="L5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94" spans="5:12" x14ac:dyDescent="0.2">
      <c r="E5794" s="2">
        <v>44312</v>
      </c>
      <c r="F5794" t="s">
        <v>92</v>
      </c>
      <c r="G5794" t="s">
        <v>108</v>
      </c>
      <c r="H5794">
        <v>333</v>
      </c>
      <c r="I5794">
        <f>MONTH(DailyExits[[#This Row],[Date]])</f>
        <v>4</v>
      </c>
      <c r="J5794">
        <f>WEEKDAY(DailyExits[[#This Row],[Date]],2)</f>
        <v>1</v>
      </c>
      <c r="K5794" t="str">
        <f>IF(LEFT(DailyExits[[#This Row],[Lines]],1)="Y","Yes","No")</f>
        <v>Yes</v>
      </c>
      <c r="L5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95" spans="5:12" x14ac:dyDescent="0.2">
      <c r="E5795" s="2">
        <v>44312</v>
      </c>
      <c r="F5795" t="s">
        <v>84</v>
      </c>
      <c r="G5795" t="s">
        <v>111</v>
      </c>
      <c r="H5795">
        <v>330</v>
      </c>
      <c r="I5795">
        <f>MONTH(DailyExits[[#This Row],[Date]])</f>
        <v>4</v>
      </c>
      <c r="J5795">
        <f>WEEKDAY(DailyExits[[#This Row],[Date]],2)</f>
        <v>1</v>
      </c>
      <c r="K5795" t="str">
        <f>IF(LEFT(DailyExits[[#This Row],[Lines]],1)="Y","Yes","No")</f>
        <v>No</v>
      </c>
      <c r="L5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96" spans="5:12" x14ac:dyDescent="0.2">
      <c r="E5796" s="2">
        <v>44312</v>
      </c>
      <c r="F5796" t="s">
        <v>96</v>
      </c>
      <c r="G5796" t="s">
        <v>107</v>
      </c>
      <c r="H5796">
        <v>298</v>
      </c>
      <c r="I5796">
        <f>MONTH(DailyExits[[#This Row],[Date]])</f>
        <v>4</v>
      </c>
      <c r="J5796">
        <f>WEEKDAY(DailyExits[[#This Row],[Date]],2)</f>
        <v>1</v>
      </c>
      <c r="K5796" t="str">
        <f>IF(LEFT(DailyExits[[#This Row],[Lines]],1)="Y","Yes","No")</f>
        <v>No</v>
      </c>
      <c r="L5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97" spans="5:12" x14ac:dyDescent="0.2">
      <c r="E5797" s="2">
        <v>44312</v>
      </c>
      <c r="F5797" t="s">
        <v>88</v>
      </c>
      <c r="G5797" t="s">
        <v>107</v>
      </c>
      <c r="H5797">
        <v>296</v>
      </c>
      <c r="I5797">
        <f>MONTH(DailyExits[[#This Row],[Date]])</f>
        <v>4</v>
      </c>
      <c r="J5797">
        <f>WEEKDAY(DailyExits[[#This Row],[Date]],2)</f>
        <v>1</v>
      </c>
      <c r="K5797" t="str">
        <f>IF(LEFT(DailyExits[[#This Row],[Lines]],1)="Y","Yes","No")</f>
        <v>No</v>
      </c>
      <c r="L5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98" spans="5:12" x14ac:dyDescent="0.2">
      <c r="E5798" s="2">
        <v>44312</v>
      </c>
      <c r="F5798" t="s">
        <v>44</v>
      </c>
      <c r="G5798" t="s">
        <v>108</v>
      </c>
      <c r="H5798">
        <v>255</v>
      </c>
      <c r="I5798">
        <f>MONTH(DailyExits[[#This Row],[Date]])</f>
        <v>4</v>
      </c>
      <c r="J5798">
        <f>WEEKDAY(DailyExits[[#This Row],[Date]],2)</f>
        <v>1</v>
      </c>
      <c r="K5798" t="str">
        <f>IF(LEFT(DailyExits[[#This Row],[Lines]],1)="Y","Yes","No")</f>
        <v>Yes</v>
      </c>
      <c r="L5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799" spans="5:12" x14ac:dyDescent="0.2">
      <c r="E5799" s="2">
        <v>44312</v>
      </c>
      <c r="F5799" t="s">
        <v>94</v>
      </c>
      <c r="G5799" t="s">
        <v>107</v>
      </c>
      <c r="H5799">
        <v>236</v>
      </c>
      <c r="I5799">
        <f>MONTH(DailyExits[[#This Row],[Date]])</f>
        <v>4</v>
      </c>
      <c r="J5799">
        <f>WEEKDAY(DailyExits[[#This Row],[Date]],2)</f>
        <v>1</v>
      </c>
      <c r="K5799" t="str">
        <f>IF(LEFT(DailyExits[[#This Row],[Lines]],1)="Y","Yes","No")</f>
        <v>No</v>
      </c>
      <c r="L5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00" spans="5:12" x14ac:dyDescent="0.2">
      <c r="E5800" s="2">
        <v>44312</v>
      </c>
      <c r="F5800" t="s">
        <v>72</v>
      </c>
      <c r="G5800" t="s">
        <v>108</v>
      </c>
      <c r="H5800">
        <v>212</v>
      </c>
      <c r="I5800">
        <f>MONTH(DailyExits[[#This Row],[Date]])</f>
        <v>4</v>
      </c>
      <c r="J5800">
        <f>WEEKDAY(DailyExits[[#This Row],[Date]],2)</f>
        <v>1</v>
      </c>
      <c r="K5800" t="str">
        <f>IF(LEFT(DailyExits[[#This Row],[Lines]],1)="Y","Yes","No")</f>
        <v>Yes</v>
      </c>
      <c r="L5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01" spans="5:12" x14ac:dyDescent="0.2">
      <c r="E5801" s="2">
        <v>44312</v>
      </c>
      <c r="F5801" t="s">
        <v>86</v>
      </c>
      <c r="G5801" t="s">
        <v>112</v>
      </c>
      <c r="H5801">
        <v>190</v>
      </c>
      <c r="I5801">
        <f>MONTH(DailyExits[[#This Row],[Date]])</f>
        <v>4</v>
      </c>
      <c r="J5801">
        <f>WEEKDAY(DailyExits[[#This Row],[Date]],2)</f>
        <v>1</v>
      </c>
      <c r="K5801" t="str">
        <f>IF(LEFT(DailyExits[[#This Row],[Lines]],1)="Y","Yes","No")</f>
        <v>No</v>
      </c>
      <c r="L5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02" spans="5:12" x14ac:dyDescent="0.2">
      <c r="E5802" s="2">
        <v>44313</v>
      </c>
      <c r="F5802" t="s">
        <v>52</v>
      </c>
      <c r="G5802" t="s">
        <v>109</v>
      </c>
      <c r="H5802">
        <v>4380</v>
      </c>
      <c r="I5802">
        <f>MONTH(DailyExits[[#This Row],[Date]])</f>
        <v>4</v>
      </c>
      <c r="J5802">
        <f>WEEKDAY(DailyExits[[#This Row],[Date]],2)</f>
        <v>2</v>
      </c>
      <c r="K5802" t="str">
        <f>IF(LEFT(DailyExits[[#This Row],[Lines]],1)="Y","Yes","No")</f>
        <v>Yes</v>
      </c>
      <c r="L5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803" spans="5:12" x14ac:dyDescent="0.2">
      <c r="E5803" s="2">
        <v>44313</v>
      </c>
      <c r="F5803" t="s">
        <v>54</v>
      </c>
      <c r="G5803" t="s">
        <v>109</v>
      </c>
      <c r="H5803">
        <v>4300</v>
      </c>
      <c r="I5803">
        <f>MONTH(DailyExits[[#This Row],[Date]])</f>
        <v>4</v>
      </c>
      <c r="J5803">
        <f>WEEKDAY(DailyExits[[#This Row],[Date]],2)</f>
        <v>2</v>
      </c>
      <c r="K5803" t="str">
        <f>IF(LEFT(DailyExits[[#This Row],[Lines]],1)="Y","Yes","No")</f>
        <v>Yes</v>
      </c>
      <c r="L5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804" spans="5:12" x14ac:dyDescent="0.2">
      <c r="E5804" s="2">
        <v>44313</v>
      </c>
      <c r="F5804" t="s">
        <v>50</v>
      </c>
      <c r="G5804" t="s">
        <v>109</v>
      </c>
      <c r="H5804">
        <v>4112</v>
      </c>
      <c r="I5804">
        <f>MONTH(DailyExits[[#This Row],[Date]])</f>
        <v>4</v>
      </c>
      <c r="J5804">
        <f>WEEKDAY(DailyExits[[#This Row],[Date]],2)</f>
        <v>2</v>
      </c>
      <c r="K5804" t="str">
        <f>IF(LEFT(DailyExits[[#This Row],[Lines]],1)="Y","Yes","No")</f>
        <v>Yes</v>
      </c>
      <c r="L58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805" spans="5:12" x14ac:dyDescent="0.2">
      <c r="E5805" s="2">
        <v>44313</v>
      </c>
      <c r="F5805" t="s">
        <v>56</v>
      </c>
      <c r="G5805" t="s">
        <v>109</v>
      </c>
      <c r="H5805">
        <v>3579</v>
      </c>
      <c r="I5805">
        <f>MONTH(DailyExits[[#This Row],[Date]])</f>
        <v>4</v>
      </c>
      <c r="J5805">
        <f>WEEKDAY(DailyExits[[#This Row],[Date]],2)</f>
        <v>2</v>
      </c>
      <c r="K5805" t="str">
        <f>IF(LEFT(DailyExits[[#This Row],[Lines]],1)="Y","Yes","No")</f>
        <v>Yes</v>
      </c>
      <c r="L58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806" spans="5:12" x14ac:dyDescent="0.2">
      <c r="E5806" s="2">
        <v>44313</v>
      </c>
      <c r="F5806">
        <v>24</v>
      </c>
      <c r="G5806" t="s">
        <v>109</v>
      </c>
      <c r="H5806">
        <v>2377</v>
      </c>
      <c r="I5806">
        <f>MONTH(DailyExits[[#This Row],[Date]])</f>
        <v>4</v>
      </c>
      <c r="J5806">
        <f>WEEKDAY(DailyExits[[#This Row],[Date]],2)</f>
        <v>2</v>
      </c>
      <c r="K5806" t="str">
        <f>IF(LEFT(DailyExits[[#This Row],[Lines]],1)="Y","Yes","No")</f>
        <v>Yes</v>
      </c>
      <c r="L58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07" spans="5:12" x14ac:dyDescent="0.2">
      <c r="E5807" s="2">
        <v>44313</v>
      </c>
      <c r="F5807">
        <v>16</v>
      </c>
      <c r="G5807" t="s">
        <v>109</v>
      </c>
      <c r="H5807">
        <v>2312</v>
      </c>
      <c r="I5807">
        <f>MONTH(DailyExits[[#This Row],[Date]])</f>
        <v>4</v>
      </c>
      <c r="J5807">
        <f>WEEKDAY(DailyExits[[#This Row],[Date]],2)</f>
        <v>2</v>
      </c>
      <c r="K5807" t="str">
        <f>IF(LEFT(DailyExits[[#This Row],[Lines]],1)="Y","Yes","No")</f>
        <v>Yes</v>
      </c>
      <c r="L5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08" spans="5:12" x14ac:dyDescent="0.2">
      <c r="E5808" s="2">
        <v>44313</v>
      </c>
      <c r="F5808" t="s">
        <v>20</v>
      </c>
      <c r="G5808" t="s">
        <v>105</v>
      </c>
      <c r="H5808">
        <v>2178</v>
      </c>
      <c r="I5808">
        <f>MONTH(DailyExits[[#This Row],[Date]])</f>
        <v>4</v>
      </c>
      <c r="J5808">
        <f>WEEKDAY(DailyExits[[#This Row],[Date]],2)</f>
        <v>2</v>
      </c>
      <c r="K5808" t="str">
        <f>IF(LEFT(DailyExits[[#This Row],[Lines]],1)="Y","Yes","No")</f>
        <v>No</v>
      </c>
      <c r="L58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09" spans="5:12" x14ac:dyDescent="0.2">
      <c r="E5809" s="2">
        <v>44313</v>
      </c>
      <c r="F5809" t="s">
        <v>62</v>
      </c>
      <c r="G5809" t="s">
        <v>109</v>
      </c>
      <c r="H5809">
        <v>1855</v>
      </c>
      <c r="I5809">
        <f>MONTH(DailyExits[[#This Row],[Date]])</f>
        <v>4</v>
      </c>
      <c r="J5809">
        <f>WEEKDAY(DailyExits[[#This Row],[Date]],2)</f>
        <v>2</v>
      </c>
      <c r="K5809" t="str">
        <f>IF(LEFT(DailyExits[[#This Row],[Lines]],1)="Y","Yes","No")</f>
        <v>Yes</v>
      </c>
      <c r="L5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10" spans="5:12" x14ac:dyDescent="0.2">
      <c r="E5810" s="2">
        <v>44313</v>
      </c>
      <c r="F5810">
        <v>12</v>
      </c>
      <c r="G5810" t="s">
        <v>104</v>
      </c>
      <c r="H5810">
        <v>1638</v>
      </c>
      <c r="I5810">
        <f>MONTH(DailyExits[[#This Row],[Date]])</f>
        <v>4</v>
      </c>
      <c r="J5810">
        <f>WEEKDAY(DailyExits[[#This Row],[Date]],2)</f>
        <v>2</v>
      </c>
      <c r="K5810" t="str">
        <f>IF(LEFT(DailyExits[[#This Row],[Lines]],1)="Y","Yes","No")</f>
        <v>Yes</v>
      </c>
      <c r="L5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11" spans="5:12" x14ac:dyDescent="0.2">
      <c r="E5811" s="2">
        <v>44313</v>
      </c>
      <c r="F5811" t="s">
        <v>64</v>
      </c>
      <c r="G5811" t="s">
        <v>109</v>
      </c>
      <c r="H5811">
        <v>1570</v>
      </c>
      <c r="I5811">
        <f>MONTH(DailyExits[[#This Row],[Date]])</f>
        <v>4</v>
      </c>
      <c r="J5811">
        <f>WEEKDAY(DailyExits[[#This Row],[Date]],2)</f>
        <v>2</v>
      </c>
      <c r="K5811" t="str">
        <f>IF(LEFT(DailyExits[[#This Row],[Lines]],1)="Y","Yes","No")</f>
        <v>Yes</v>
      </c>
      <c r="L5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12" spans="5:12" x14ac:dyDescent="0.2">
      <c r="E5812" s="2">
        <v>44313</v>
      </c>
      <c r="F5812" t="s">
        <v>24</v>
      </c>
      <c r="G5812" t="s">
        <v>105</v>
      </c>
      <c r="H5812">
        <v>1450</v>
      </c>
      <c r="I5812">
        <f>MONTH(DailyExits[[#This Row],[Date]])</f>
        <v>4</v>
      </c>
      <c r="J5812">
        <f>WEEKDAY(DailyExits[[#This Row],[Date]],2)</f>
        <v>2</v>
      </c>
      <c r="K5812" t="str">
        <f>IF(LEFT(DailyExits[[#This Row],[Lines]],1)="Y","Yes","No")</f>
        <v>No</v>
      </c>
      <c r="L5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13" spans="5:12" x14ac:dyDescent="0.2">
      <c r="E5813" s="2">
        <v>44313</v>
      </c>
      <c r="F5813" t="s">
        <v>48</v>
      </c>
      <c r="G5813" t="s">
        <v>109</v>
      </c>
      <c r="H5813">
        <v>1385</v>
      </c>
      <c r="I5813">
        <f>MONTH(DailyExits[[#This Row],[Date]])</f>
        <v>4</v>
      </c>
      <c r="J5813">
        <f>WEEKDAY(DailyExits[[#This Row],[Date]],2)</f>
        <v>2</v>
      </c>
      <c r="K5813" t="str">
        <f>IF(LEFT(DailyExits[[#This Row],[Lines]],1)="Y","Yes","No")</f>
        <v>Yes</v>
      </c>
      <c r="L5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14" spans="5:12" x14ac:dyDescent="0.2">
      <c r="E5814" s="2">
        <v>44313</v>
      </c>
      <c r="F5814" t="s">
        <v>14</v>
      </c>
      <c r="G5814" t="s">
        <v>104</v>
      </c>
      <c r="H5814">
        <v>1348</v>
      </c>
      <c r="I5814">
        <f>MONTH(DailyExits[[#This Row],[Date]])</f>
        <v>4</v>
      </c>
      <c r="J5814">
        <f>WEEKDAY(DailyExits[[#This Row],[Date]],2)</f>
        <v>2</v>
      </c>
      <c r="K5814" t="str">
        <f>IF(LEFT(DailyExits[[#This Row],[Lines]],1)="Y","Yes","No")</f>
        <v>Yes</v>
      </c>
      <c r="L5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15" spans="5:12" x14ac:dyDescent="0.2">
      <c r="E5815" s="2">
        <v>44313</v>
      </c>
      <c r="F5815" t="s">
        <v>22</v>
      </c>
      <c r="G5815" t="s">
        <v>106</v>
      </c>
      <c r="H5815">
        <v>1311</v>
      </c>
      <c r="I5815">
        <f>MONTH(DailyExits[[#This Row],[Date]])</f>
        <v>4</v>
      </c>
      <c r="J5815">
        <f>WEEKDAY(DailyExits[[#This Row],[Date]],2)</f>
        <v>2</v>
      </c>
      <c r="K5815" t="str">
        <f>IF(LEFT(DailyExits[[#This Row],[Lines]],1)="Y","Yes","No")</f>
        <v>No</v>
      </c>
      <c r="L5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16" spans="5:12" x14ac:dyDescent="0.2">
      <c r="E5816" s="2">
        <v>44313</v>
      </c>
      <c r="F5816">
        <v>19</v>
      </c>
      <c r="G5816" t="s">
        <v>104</v>
      </c>
      <c r="H5816">
        <v>1281</v>
      </c>
      <c r="I5816">
        <f>MONTH(DailyExits[[#This Row],[Date]])</f>
        <v>4</v>
      </c>
      <c r="J5816">
        <f>WEEKDAY(DailyExits[[#This Row],[Date]],2)</f>
        <v>2</v>
      </c>
      <c r="K5816" t="str">
        <f>IF(LEFT(DailyExits[[#This Row],[Lines]],1)="Y","Yes","No")</f>
        <v>Yes</v>
      </c>
      <c r="L5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17" spans="5:12" x14ac:dyDescent="0.2">
      <c r="E5817" s="2">
        <v>44313</v>
      </c>
      <c r="F5817" t="s">
        <v>26</v>
      </c>
      <c r="G5817" t="s">
        <v>105</v>
      </c>
      <c r="H5817">
        <v>1270</v>
      </c>
      <c r="I5817">
        <f>MONTH(DailyExits[[#This Row],[Date]])</f>
        <v>4</v>
      </c>
      <c r="J5817">
        <f>WEEKDAY(DailyExits[[#This Row],[Date]],2)</f>
        <v>2</v>
      </c>
      <c r="K5817" t="str">
        <f>IF(LEFT(DailyExits[[#This Row],[Lines]],1)="Y","Yes","No")</f>
        <v>No</v>
      </c>
      <c r="L5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18" spans="5:12" x14ac:dyDescent="0.2">
      <c r="E5818" s="2">
        <v>44313</v>
      </c>
      <c r="F5818" t="s">
        <v>10</v>
      </c>
      <c r="G5818" t="s">
        <v>103</v>
      </c>
      <c r="H5818">
        <v>1257</v>
      </c>
      <c r="I5818">
        <f>MONTH(DailyExits[[#This Row],[Date]])</f>
        <v>4</v>
      </c>
      <c r="J5818">
        <f>WEEKDAY(DailyExits[[#This Row],[Date]],2)</f>
        <v>2</v>
      </c>
      <c r="K5818" t="str">
        <f>IF(LEFT(DailyExits[[#This Row],[Lines]],1)="Y","Yes","No")</f>
        <v>Yes</v>
      </c>
      <c r="L5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19" spans="5:12" x14ac:dyDescent="0.2">
      <c r="E5819" s="2">
        <v>44313</v>
      </c>
      <c r="F5819" t="s">
        <v>18</v>
      </c>
      <c r="G5819" t="s">
        <v>105</v>
      </c>
      <c r="H5819">
        <v>1225</v>
      </c>
      <c r="I5819">
        <f>MONTH(DailyExits[[#This Row],[Date]])</f>
        <v>4</v>
      </c>
      <c r="J5819">
        <f>WEEKDAY(DailyExits[[#This Row],[Date]],2)</f>
        <v>2</v>
      </c>
      <c r="K5819" t="str">
        <f>IF(LEFT(DailyExits[[#This Row],[Lines]],1)="Y","Yes","No")</f>
        <v>No</v>
      </c>
      <c r="L5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20" spans="5:12" x14ac:dyDescent="0.2">
      <c r="E5820" s="2">
        <v>44313</v>
      </c>
      <c r="F5820" t="s">
        <v>2</v>
      </c>
      <c r="G5820" t="s">
        <v>103</v>
      </c>
      <c r="H5820">
        <v>1213</v>
      </c>
      <c r="I5820">
        <f>MONTH(DailyExits[[#This Row],[Date]])</f>
        <v>4</v>
      </c>
      <c r="J5820">
        <f>WEEKDAY(DailyExits[[#This Row],[Date]],2)</f>
        <v>2</v>
      </c>
      <c r="K5820" t="str">
        <f>IF(LEFT(DailyExits[[#This Row],[Lines]],1)="Y","Yes","No")</f>
        <v>Yes</v>
      </c>
      <c r="L5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21" spans="5:12" x14ac:dyDescent="0.2">
      <c r="E5821" s="2">
        <v>44313</v>
      </c>
      <c r="F5821" t="s">
        <v>36</v>
      </c>
      <c r="G5821" t="s">
        <v>108</v>
      </c>
      <c r="H5821">
        <v>1120</v>
      </c>
      <c r="I5821">
        <f>MONTH(DailyExits[[#This Row],[Date]])</f>
        <v>4</v>
      </c>
      <c r="J5821">
        <f>WEEKDAY(DailyExits[[#This Row],[Date]],2)</f>
        <v>2</v>
      </c>
      <c r="K5821" t="str">
        <f>IF(LEFT(DailyExits[[#This Row],[Lines]],1)="Y","Yes","No")</f>
        <v>Yes</v>
      </c>
      <c r="L5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22" spans="5:12" x14ac:dyDescent="0.2">
      <c r="E5822" s="2">
        <v>44313</v>
      </c>
      <c r="F5822" t="s">
        <v>60</v>
      </c>
      <c r="G5822" t="s">
        <v>109</v>
      </c>
      <c r="H5822">
        <v>1094</v>
      </c>
      <c r="I5822">
        <f>MONTH(DailyExits[[#This Row],[Date]])</f>
        <v>4</v>
      </c>
      <c r="J5822">
        <f>WEEKDAY(DailyExits[[#This Row],[Date]],2)</f>
        <v>2</v>
      </c>
      <c r="K5822" t="str">
        <f>IF(LEFT(DailyExits[[#This Row],[Lines]],1)="Y","Yes","No")</f>
        <v>Yes</v>
      </c>
      <c r="L5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23" spans="5:12" x14ac:dyDescent="0.2">
      <c r="E5823" s="2">
        <v>44313</v>
      </c>
      <c r="F5823" t="s">
        <v>28</v>
      </c>
      <c r="G5823" t="s">
        <v>107</v>
      </c>
      <c r="H5823">
        <v>980</v>
      </c>
      <c r="I5823">
        <f>MONTH(DailyExits[[#This Row],[Date]])</f>
        <v>4</v>
      </c>
      <c r="J5823">
        <f>WEEKDAY(DailyExits[[#This Row],[Date]],2)</f>
        <v>2</v>
      </c>
      <c r="K5823" t="str">
        <f>IF(LEFT(DailyExits[[#This Row],[Lines]],1)="Y","Yes","No")</f>
        <v>No</v>
      </c>
      <c r="L5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24" spans="5:12" x14ac:dyDescent="0.2">
      <c r="E5824" s="2">
        <v>44313</v>
      </c>
      <c r="F5824" t="s">
        <v>74</v>
      </c>
      <c r="G5824" t="s">
        <v>108</v>
      </c>
      <c r="H5824">
        <v>957</v>
      </c>
      <c r="I5824">
        <f>MONTH(DailyExits[[#This Row],[Date]])</f>
        <v>4</v>
      </c>
      <c r="J5824">
        <f>WEEKDAY(DailyExits[[#This Row],[Date]],2)</f>
        <v>2</v>
      </c>
      <c r="K5824" t="str">
        <f>IF(LEFT(DailyExits[[#This Row],[Lines]],1)="Y","Yes","No")</f>
        <v>Yes</v>
      </c>
      <c r="L5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25" spans="5:12" x14ac:dyDescent="0.2">
      <c r="E5825" s="2">
        <v>44313</v>
      </c>
      <c r="F5825" t="s">
        <v>90</v>
      </c>
      <c r="G5825" t="s">
        <v>108</v>
      </c>
      <c r="H5825">
        <v>850</v>
      </c>
      <c r="I5825">
        <f>MONTH(DailyExits[[#This Row],[Date]])</f>
        <v>4</v>
      </c>
      <c r="J5825">
        <f>WEEKDAY(DailyExits[[#This Row],[Date]],2)</f>
        <v>2</v>
      </c>
      <c r="K5825" t="str">
        <f>IF(LEFT(DailyExits[[#This Row],[Lines]],1)="Y","Yes","No")</f>
        <v>Yes</v>
      </c>
      <c r="L5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26" spans="5:12" x14ac:dyDescent="0.2">
      <c r="E5826" s="2">
        <v>44313</v>
      </c>
      <c r="F5826" t="s">
        <v>70</v>
      </c>
      <c r="G5826" t="s">
        <v>111</v>
      </c>
      <c r="H5826">
        <v>841</v>
      </c>
      <c r="I5826">
        <f>MONTH(DailyExits[[#This Row],[Date]])</f>
        <v>4</v>
      </c>
      <c r="J5826">
        <f>WEEKDAY(DailyExits[[#This Row],[Date]],2)</f>
        <v>2</v>
      </c>
      <c r="K5826" t="str">
        <f>IF(LEFT(DailyExits[[#This Row],[Lines]],1)="Y","Yes","No")</f>
        <v>No</v>
      </c>
      <c r="L5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27" spans="5:12" x14ac:dyDescent="0.2">
      <c r="E5827" s="2">
        <v>44313</v>
      </c>
      <c r="F5827" t="s">
        <v>38</v>
      </c>
      <c r="G5827" t="s">
        <v>108</v>
      </c>
      <c r="H5827">
        <v>838</v>
      </c>
      <c r="I5827">
        <f>MONTH(DailyExits[[#This Row],[Date]])</f>
        <v>4</v>
      </c>
      <c r="J5827">
        <f>WEEKDAY(DailyExits[[#This Row],[Date]],2)</f>
        <v>2</v>
      </c>
      <c r="K5827" t="str">
        <f>IF(LEFT(DailyExits[[#This Row],[Lines]],1)="Y","Yes","No")</f>
        <v>Yes</v>
      </c>
      <c r="L5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28" spans="5:12" x14ac:dyDescent="0.2">
      <c r="E5828" s="2">
        <v>44313</v>
      </c>
      <c r="F5828" t="s">
        <v>40</v>
      </c>
      <c r="G5828" t="s">
        <v>108</v>
      </c>
      <c r="H5828">
        <v>818</v>
      </c>
      <c r="I5828">
        <f>MONTH(DailyExits[[#This Row],[Date]])</f>
        <v>4</v>
      </c>
      <c r="J5828">
        <f>WEEKDAY(DailyExits[[#This Row],[Date]],2)</f>
        <v>2</v>
      </c>
      <c r="K5828" t="str">
        <f>IF(LEFT(DailyExits[[#This Row],[Lines]],1)="Y","Yes","No")</f>
        <v>Yes</v>
      </c>
      <c r="L5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29" spans="5:12" x14ac:dyDescent="0.2">
      <c r="E5829" s="2">
        <v>44313</v>
      </c>
      <c r="F5829" t="s">
        <v>12</v>
      </c>
      <c r="G5829" t="s">
        <v>103</v>
      </c>
      <c r="H5829">
        <v>726</v>
      </c>
      <c r="I5829">
        <f>MONTH(DailyExits[[#This Row],[Date]])</f>
        <v>4</v>
      </c>
      <c r="J5829">
        <f>WEEKDAY(DailyExits[[#This Row],[Date]],2)</f>
        <v>2</v>
      </c>
      <c r="K5829" t="str">
        <f>IF(LEFT(DailyExits[[#This Row],[Lines]],1)="Y","Yes","No")</f>
        <v>Yes</v>
      </c>
      <c r="L5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30" spans="5:12" x14ac:dyDescent="0.2">
      <c r="E5830" s="2">
        <v>44313</v>
      </c>
      <c r="F5830" t="s">
        <v>80</v>
      </c>
      <c r="G5830" t="s">
        <v>110</v>
      </c>
      <c r="H5830">
        <v>710</v>
      </c>
      <c r="I5830">
        <f>MONTH(DailyExits[[#This Row],[Date]])</f>
        <v>4</v>
      </c>
      <c r="J5830">
        <f>WEEKDAY(DailyExits[[#This Row],[Date]],2)</f>
        <v>2</v>
      </c>
      <c r="K5830" t="str">
        <f>IF(LEFT(DailyExits[[#This Row],[Lines]],1)="Y","Yes","No")</f>
        <v>Yes</v>
      </c>
      <c r="L5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31" spans="5:12" x14ac:dyDescent="0.2">
      <c r="E5831" s="2">
        <v>44313</v>
      </c>
      <c r="F5831" t="s">
        <v>6</v>
      </c>
      <c r="G5831" t="s">
        <v>103</v>
      </c>
      <c r="H5831">
        <v>703</v>
      </c>
      <c r="I5831">
        <f>MONTH(DailyExits[[#This Row],[Date]])</f>
        <v>4</v>
      </c>
      <c r="J5831">
        <f>WEEKDAY(DailyExits[[#This Row],[Date]],2)</f>
        <v>2</v>
      </c>
      <c r="K5831" t="str">
        <f>IF(LEFT(DailyExits[[#This Row],[Lines]],1)="Y","Yes","No")</f>
        <v>Yes</v>
      </c>
      <c r="L5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32" spans="5:12" x14ac:dyDescent="0.2">
      <c r="E5832" s="2">
        <v>44313</v>
      </c>
      <c r="F5832" t="s">
        <v>32</v>
      </c>
      <c r="G5832" t="s">
        <v>107</v>
      </c>
      <c r="H5832">
        <v>656</v>
      </c>
      <c r="I5832">
        <f>MONTH(DailyExits[[#This Row],[Date]])</f>
        <v>4</v>
      </c>
      <c r="J5832">
        <f>WEEKDAY(DailyExits[[#This Row],[Date]],2)</f>
        <v>2</v>
      </c>
      <c r="K5832" t="str">
        <f>IF(LEFT(DailyExits[[#This Row],[Lines]],1)="Y","Yes","No")</f>
        <v>No</v>
      </c>
      <c r="L5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33" spans="5:12" x14ac:dyDescent="0.2">
      <c r="E5833" s="2">
        <v>44313</v>
      </c>
      <c r="F5833" t="s">
        <v>66</v>
      </c>
      <c r="G5833" t="s">
        <v>110</v>
      </c>
      <c r="H5833">
        <v>655</v>
      </c>
      <c r="I5833">
        <f>MONTH(DailyExits[[#This Row],[Date]])</f>
        <v>4</v>
      </c>
      <c r="J5833">
        <f>WEEKDAY(DailyExits[[#This Row],[Date]],2)</f>
        <v>2</v>
      </c>
      <c r="K5833" t="str">
        <f>IF(LEFT(DailyExits[[#This Row],[Lines]],1)="Y","Yes","No")</f>
        <v>Yes</v>
      </c>
      <c r="L5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34" spans="5:12" x14ac:dyDescent="0.2">
      <c r="E5834" s="2">
        <v>44313</v>
      </c>
      <c r="F5834" t="s">
        <v>30</v>
      </c>
      <c r="G5834" t="s">
        <v>107</v>
      </c>
      <c r="H5834">
        <v>652</v>
      </c>
      <c r="I5834">
        <f>MONTH(DailyExits[[#This Row],[Date]])</f>
        <v>4</v>
      </c>
      <c r="J5834">
        <f>WEEKDAY(DailyExits[[#This Row],[Date]],2)</f>
        <v>2</v>
      </c>
      <c r="K5834" t="str">
        <f>IF(LEFT(DailyExits[[#This Row],[Lines]],1)="Y","Yes","No")</f>
        <v>No</v>
      </c>
      <c r="L5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35" spans="5:12" x14ac:dyDescent="0.2">
      <c r="E5835" s="2">
        <v>44313</v>
      </c>
      <c r="F5835" t="s">
        <v>34</v>
      </c>
      <c r="G5835" t="s">
        <v>107</v>
      </c>
      <c r="H5835">
        <v>613</v>
      </c>
      <c r="I5835">
        <f>MONTH(DailyExits[[#This Row],[Date]])</f>
        <v>4</v>
      </c>
      <c r="J5835">
        <f>WEEKDAY(DailyExits[[#This Row],[Date]],2)</f>
        <v>2</v>
      </c>
      <c r="K5835" t="str">
        <f>IF(LEFT(DailyExits[[#This Row],[Lines]],1)="Y","Yes","No")</f>
        <v>No</v>
      </c>
      <c r="L5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36" spans="5:12" x14ac:dyDescent="0.2">
      <c r="E5836" s="2">
        <v>44313</v>
      </c>
      <c r="F5836" t="s">
        <v>78</v>
      </c>
      <c r="G5836" t="s">
        <v>110</v>
      </c>
      <c r="H5836">
        <v>591</v>
      </c>
      <c r="I5836">
        <f>MONTH(DailyExits[[#This Row],[Date]])</f>
        <v>4</v>
      </c>
      <c r="J5836">
        <f>WEEKDAY(DailyExits[[#This Row],[Date]],2)</f>
        <v>2</v>
      </c>
      <c r="K5836" t="str">
        <f>IF(LEFT(DailyExits[[#This Row],[Lines]],1)="Y","Yes","No")</f>
        <v>Yes</v>
      </c>
      <c r="L5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37" spans="5:12" x14ac:dyDescent="0.2">
      <c r="E5837" s="2">
        <v>44313</v>
      </c>
      <c r="F5837" t="s">
        <v>4</v>
      </c>
      <c r="G5837" t="s">
        <v>103</v>
      </c>
      <c r="H5837">
        <v>585</v>
      </c>
      <c r="I5837">
        <f>MONTH(DailyExits[[#This Row],[Date]])</f>
        <v>4</v>
      </c>
      <c r="J5837">
        <f>WEEKDAY(DailyExits[[#This Row],[Date]],2)</f>
        <v>2</v>
      </c>
      <c r="K5837" t="str">
        <f>IF(LEFT(DailyExits[[#This Row],[Lines]],1)="Y","Yes","No")</f>
        <v>Yes</v>
      </c>
      <c r="L5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38" spans="5:12" x14ac:dyDescent="0.2">
      <c r="E5838" s="2">
        <v>44313</v>
      </c>
      <c r="F5838" t="s">
        <v>76</v>
      </c>
      <c r="G5838" t="s">
        <v>110</v>
      </c>
      <c r="H5838">
        <v>563</v>
      </c>
      <c r="I5838">
        <f>MONTH(DailyExits[[#This Row],[Date]])</f>
        <v>4</v>
      </c>
      <c r="J5838">
        <f>WEEKDAY(DailyExits[[#This Row],[Date]],2)</f>
        <v>2</v>
      </c>
      <c r="K5838" t="str">
        <f>IF(LEFT(DailyExits[[#This Row],[Lines]],1)="Y","Yes","No")</f>
        <v>Yes</v>
      </c>
      <c r="L5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39" spans="5:12" x14ac:dyDescent="0.2">
      <c r="E5839" s="2">
        <v>44313</v>
      </c>
      <c r="F5839" t="s">
        <v>46</v>
      </c>
      <c r="G5839" t="s">
        <v>108</v>
      </c>
      <c r="H5839">
        <v>552</v>
      </c>
      <c r="I5839">
        <f>MONTH(DailyExits[[#This Row],[Date]])</f>
        <v>4</v>
      </c>
      <c r="J5839">
        <f>WEEKDAY(DailyExits[[#This Row],[Date]],2)</f>
        <v>2</v>
      </c>
      <c r="K5839" t="str">
        <f>IF(LEFT(DailyExits[[#This Row],[Lines]],1)="Y","Yes","No")</f>
        <v>Yes</v>
      </c>
      <c r="L5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40" spans="5:12" x14ac:dyDescent="0.2">
      <c r="E5840" s="2">
        <v>44313</v>
      </c>
      <c r="F5840" t="s">
        <v>8</v>
      </c>
      <c r="G5840" t="s">
        <v>103</v>
      </c>
      <c r="H5840">
        <v>513</v>
      </c>
      <c r="I5840">
        <f>MONTH(DailyExits[[#This Row],[Date]])</f>
        <v>4</v>
      </c>
      <c r="J5840">
        <f>WEEKDAY(DailyExits[[#This Row],[Date]],2)</f>
        <v>2</v>
      </c>
      <c r="K5840" t="str">
        <f>IF(LEFT(DailyExits[[#This Row],[Lines]],1)="Y","Yes","No")</f>
        <v>Yes</v>
      </c>
      <c r="L5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41" spans="5:12" x14ac:dyDescent="0.2">
      <c r="E5841" s="2">
        <v>44313</v>
      </c>
      <c r="F5841" t="s">
        <v>82</v>
      </c>
      <c r="G5841" t="s">
        <v>110</v>
      </c>
      <c r="H5841">
        <v>471</v>
      </c>
      <c r="I5841">
        <f>MONTH(DailyExits[[#This Row],[Date]])</f>
        <v>4</v>
      </c>
      <c r="J5841">
        <f>WEEKDAY(DailyExits[[#This Row],[Date]],2)</f>
        <v>2</v>
      </c>
      <c r="K5841" t="str">
        <f>IF(LEFT(DailyExits[[#This Row],[Lines]],1)="Y","Yes","No")</f>
        <v>Yes</v>
      </c>
      <c r="L5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42" spans="5:12" x14ac:dyDescent="0.2">
      <c r="E5842" s="2">
        <v>44313</v>
      </c>
      <c r="F5842" t="s">
        <v>68</v>
      </c>
      <c r="G5842" t="s">
        <v>111</v>
      </c>
      <c r="H5842">
        <v>411</v>
      </c>
      <c r="I5842">
        <f>MONTH(DailyExits[[#This Row],[Date]])</f>
        <v>4</v>
      </c>
      <c r="J5842">
        <f>WEEKDAY(DailyExits[[#This Row],[Date]],2)</f>
        <v>2</v>
      </c>
      <c r="K5842" t="str">
        <f>IF(LEFT(DailyExits[[#This Row],[Lines]],1)="Y","Yes","No")</f>
        <v>No</v>
      </c>
      <c r="L5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43" spans="5:12" x14ac:dyDescent="0.2">
      <c r="E5843" s="2">
        <v>44313</v>
      </c>
      <c r="F5843" t="s">
        <v>84</v>
      </c>
      <c r="G5843" t="s">
        <v>111</v>
      </c>
      <c r="H5843">
        <v>360</v>
      </c>
      <c r="I5843">
        <f>MONTH(DailyExits[[#This Row],[Date]])</f>
        <v>4</v>
      </c>
      <c r="J5843">
        <f>WEEKDAY(DailyExits[[#This Row],[Date]],2)</f>
        <v>2</v>
      </c>
      <c r="K5843" t="str">
        <f>IF(LEFT(DailyExits[[#This Row],[Lines]],1)="Y","Yes","No")</f>
        <v>No</v>
      </c>
      <c r="L5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44" spans="5:12" x14ac:dyDescent="0.2">
      <c r="E5844" s="2">
        <v>44313</v>
      </c>
      <c r="F5844" t="s">
        <v>42</v>
      </c>
      <c r="G5844" t="s">
        <v>108</v>
      </c>
      <c r="H5844">
        <v>353</v>
      </c>
      <c r="I5844">
        <f>MONTH(DailyExits[[#This Row],[Date]])</f>
        <v>4</v>
      </c>
      <c r="J5844">
        <f>WEEKDAY(DailyExits[[#This Row],[Date]],2)</f>
        <v>2</v>
      </c>
      <c r="K5844" t="str">
        <f>IF(LEFT(DailyExits[[#This Row],[Lines]],1)="Y","Yes","No")</f>
        <v>Yes</v>
      </c>
      <c r="L5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45" spans="5:12" x14ac:dyDescent="0.2">
      <c r="E5845" s="2">
        <v>44313</v>
      </c>
      <c r="F5845" t="s">
        <v>92</v>
      </c>
      <c r="G5845" t="s">
        <v>108</v>
      </c>
      <c r="H5845">
        <v>337</v>
      </c>
      <c r="I5845">
        <f>MONTH(DailyExits[[#This Row],[Date]])</f>
        <v>4</v>
      </c>
      <c r="J5845">
        <f>WEEKDAY(DailyExits[[#This Row],[Date]],2)</f>
        <v>2</v>
      </c>
      <c r="K5845" t="str">
        <f>IF(LEFT(DailyExits[[#This Row],[Lines]],1)="Y","Yes","No")</f>
        <v>Yes</v>
      </c>
      <c r="L5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46" spans="5:12" x14ac:dyDescent="0.2">
      <c r="E5846" s="2">
        <v>44313</v>
      </c>
      <c r="F5846" t="s">
        <v>88</v>
      </c>
      <c r="G5846" t="s">
        <v>107</v>
      </c>
      <c r="H5846">
        <v>306</v>
      </c>
      <c r="I5846">
        <f>MONTH(DailyExits[[#This Row],[Date]])</f>
        <v>4</v>
      </c>
      <c r="J5846">
        <f>WEEKDAY(DailyExits[[#This Row],[Date]],2)</f>
        <v>2</v>
      </c>
      <c r="K5846" t="str">
        <f>IF(LEFT(DailyExits[[#This Row],[Lines]],1)="Y","Yes","No")</f>
        <v>No</v>
      </c>
      <c r="L5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47" spans="5:12" x14ac:dyDescent="0.2">
      <c r="E5847" s="2">
        <v>44313</v>
      </c>
      <c r="F5847" t="s">
        <v>44</v>
      </c>
      <c r="G5847" t="s">
        <v>108</v>
      </c>
      <c r="H5847">
        <v>277</v>
      </c>
      <c r="I5847">
        <f>MONTH(DailyExits[[#This Row],[Date]])</f>
        <v>4</v>
      </c>
      <c r="J5847">
        <f>WEEKDAY(DailyExits[[#This Row],[Date]],2)</f>
        <v>2</v>
      </c>
      <c r="K5847" t="str">
        <f>IF(LEFT(DailyExits[[#This Row],[Lines]],1)="Y","Yes","No")</f>
        <v>Yes</v>
      </c>
      <c r="L5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48" spans="5:12" x14ac:dyDescent="0.2">
      <c r="E5848" s="2">
        <v>44313</v>
      </c>
      <c r="F5848" t="s">
        <v>72</v>
      </c>
      <c r="G5848" t="s">
        <v>108</v>
      </c>
      <c r="H5848">
        <v>264</v>
      </c>
      <c r="I5848">
        <f>MONTH(DailyExits[[#This Row],[Date]])</f>
        <v>4</v>
      </c>
      <c r="J5848">
        <f>WEEKDAY(DailyExits[[#This Row],[Date]],2)</f>
        <v>2</v>
      </c>
      <c r="K5848" t="str">
        <f>IF(LEFT(DailyExits[[#This Row],[Lines]],1)="Y","Yes","No")</f>
        <v>Yes</v>
      </c>
      <c r="L5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49" spans="5:12" x14ac:dyDescent="0.2">
      <c r="E5849" s="2">
        <v>44313</v>
      </c>
      <c r="F5849" t="s">
        <v>96</v>
      </c>
      <c r="G5849" t="s">
        <v>107</v>
      </c>
      <c r="H5849">
        <v>259</v>
      </c>
      <c r="I5849">
        <f>MONTH(DailyExits[[#This Row],[Date]])</f>
        <v>4</v>
      </c>
      <c r="J5849">
        <f>WEEKDAY(DailyExits[[#This Row],[Date]],2)</f>
        <v>2</v>
      </c>
      <c r="K5849" t="str">
        <f>IF(LEFT(DailyExits[[#This Row],[Lines]],1)="Y","Yes","No")</f>
        <v>No</v>
      </c>
      <c r="L5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50" spans="5:12" x14ac:dyDescent="0.2">
      <c r="E5850" s="2">
        <v>44313</v>
      </c>
      <c r="F5850" t="s">
        <v>94</v>
      </c>
      <c r="G5850" t="s">
        <v>107</v>
      </c>
      <c r="H5850">
        <v>226</v>
      </c>
      <c r="I5850">
        <f>MONTH(DailyExits[[#This Row],[Date]])</f>
        <v>4</v>
      </c>
      <c r="J5850">
        <f>WEEKDAY(DailyExits[[#This Row],[Date]],2)</f>
        <v>2</v>
      </c>
      <c r="K5850" t="str">
        <f>IF(LEFT(DailyExits[[#This Row],[Lines]],1)="Y","Yes","No")</f>
        <v>No</v>
      </c>
      <c r="L5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51" spans="5:12" x14ac:dyDescent="0.2">
      <c r="E5851" s="2">
        <v>44313</v>
      </c>
      <c r="F5851" t="s">
        <v>86</v>
      </c>
      <c r="G5851" t="s">
        <v>112</v>
      </c>
      <c r="H5851">
        <v>171</v>
      </c>
      <c r="I5851">
        <f>MONTH(DailyExits[[#This Row],[Date]])</f>
        <v>4</v>
      </c>
      <c r="J5851">
        <f>WEEKDAY(DailyExits[[#This Row],[Date]],2)</f>
        <v>2</v>
      </c>
      <c r="K5851" t="str">
        <f>IF(LEFT(DailyExits[[#This Row],[Lines]],1)="Y","Yes","No")</f>
        <v>No</v>
      </c>
      <c r="L5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52" spans="5:12" x14ac:dyDescent="0.2">
      <c r="E5852" s="2">
        <v>44314</v>
      </c>
      <c r="F5852" t="s">
        <v>52</v>
      </c>
      <c r="G5852" t="s">
        <v>109</v>
      </c>
      <c r="H5852">
        <v>4314</v>
      </c>
      <c r="I5852">
        <f>MONTH(DailyExits[[#This Row],[Date]])</f>
        <v>4</v>
      </c>
      <c r="J5852">
        <f>WEEKDAY(DailyExits[[#This Row],[Date]],2)</f>
        <v>3</v>
      </c>
      <c r="K5852" t="str">
        <f>IF(LEFT(DailyExits[[#This Row],[Lines]],1)="Y","Yes","No")</f>
        <v>Yes</v>
      </c>
      <c r="L5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853" spans="5:12" x14ac:dyDescent="0.2">
      <c r="E5853" s="2">
        <v>44314</v>
      </c>
      <c r="F5853" t="s">
        <v>54</v>
      </c>
      <c r="G5853" t="s">
        <v>109</v>
      </c>
      <c r="H5853">
        <v>4269</v>
      </c>
      <c r="I5853">
        <f>MONTH(DailyExits[[#This Row],[Date]])</f>
        <v>4</v>
      </c>
      <c r="J5853">
        <f>WEEKDAY(DailyExits[[#This Row],[Date]],2)</f>
        <v>3</v>
      </c>
      <c r="K5853" t="str">
        <f>IF(LEFT(DailyExits[[#This Row],[Lines]],1)="Y","Yes","No")</f>
        <v>Yes</v>
      </c>
      <c r="L5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854" spans="5:12" x14ac:dyDescent="0.2">
      <c r="E5854" s="2">
        <v>44314</v>
      </c>
      <c r="F5854" t="s">
        <v>50</v>
      </c>
      <c r="G5854" t="s">
        <v>109</v>
      </c>
      <c r="H5854">
        <v>4073</v>
      </c>
      <c r="I5854">
        <f>MONTH(DailyExits[[#This Row],[Date]])</f>
        <v>4</v>
      </c>
      <c r="J5854">
        <f>WEEKDAY(DailyExits[[#This Row],[Date]],2)</f>
        <v>3</v>
      </c>
      <c r="K5854" t="str">
        <f>IF(LEFT(DailyExits[[#This Row],[Lines]],1)="Y","Yes","No")</f>
        <v>Yes</v>
      </c>
      <c r="L58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855" spans="5:12" x14ac:dyDescent="0.2">
      <c r="E5855" s="2">
        <v>44314</v>
      </c>
      <c r="F5855" t="s">
        <v>56</v>
      </c>
      <c r="G5855" t="s">
        <v>109</v>
      </c>
      <c r="H5855">
        <v>3650</v>
      </c>
      <c r="I5855">
        <f>MONTH(DailyExits[[#This Row],[Date]])</f>
        <v>4</v>
      </c>
      <c r="J5855">
        <f>WEEKDAY(DailyExits[[#This Row],[Date]],2)</f>
        <v>3</v>
      </c>
      <c r="K5855" t="str">
        <f>IF(LEFT(DailyExits[[#This Row],[Lines]],1)="Y","Yes","No")</f>
        <v>Yes</v>
      </c>
      <c r="L58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856" spans="5:12" x14ac:dyDescent="0.2">
      <c r="E5856" s="2">
        <v>44314</v>
      </c>
      <c r="F5856">
        <v>24</v>
      </c>
      <c r="G5856" t="s">
        <v>109</v>
      </c>
      <c r="H5856">
        <v>2338</v>
      </c>
      <c r="I5856">
        <f>MONTH(DailyExits[[#This Row],[Date]])</f>
        <v>4</v>
      </c>
      <c r="J5856">
        <f>WEEKDAY(DailyExits[[#This Row],[Date]],2)</f>
        <v>3</v>
      </c>
      <c r="K5856" t="str">
        <f>IF(LEFT(DailyExits[[#This Row],[Lines]],1)="Y","Yes","No")</f>
        <v>Yes</v>
      </c>
      <c r="L58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57" spans="5:12" x14ac:dyDescent="0.2">
      <c r="E5857" s="2">
        <v>44314</v>
      </c>
      <c r="F5857">
        <v>16</v>
      </c>
      <c r="G5857" t="s">
        <v>109</v>
      </c>
      <c r="H5857">
        <v>2324</v>
      </c>
      <c r="I5857">
        <f>MONTH(DailyExits[[#This Row],[Date]])</f>
        <v>4</v>
      </c>
      <c r="J5857">
        <f>WEEKDAY(DailyExits[[#This Row],[Date]],2)</f>
        <v>3</v>
      </c>
      <c r="K5857" t="str">
        <f>IF(LEFT(DailyExits[[#This Row],[Lines]],1)="Y","Yes","No")</f>
        <v>Yes</v>
      </c>
      <c r="L58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58" spans="5:12" x14ac:dyDescent="0.2">
      <c r="E5858" s="2">
        <v>44314</v>
      </c>
      <c r="F5858" t="s">
        <v>20</v>
      </c>
      <c r="G5858" t="s">
        <v>105</v>
      </c>
      <c r="H5858">
        <v>2107</v>
      </c>
      <c r="I5858">
        <f>MONTH(DailyExits[[#This Row],[Date]])</f>
        <v>4</v>
      </c>
      <c r="J5858">
        <f>WEEKDAY(DailyExits[[#This Row],[Date]],2)</f>
        <v>3</v>
      </c>
      <c r="K5858" t="str">
        <f>IF(LEFT(DailyExits[[#This Row],[Lines]],1)="Y","Yes","No")</f>
        <v>No</v>
      </c>
      <c r="L5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59" spans="5:12" x14ac:dyDescent="0.2">
      <c r="E5859" s="2">
        <v>44314</v>
      </c>
      <c r="F5859" t="s">
        <v>62</v>
      </c>
      <c r="G5859" t="s">
        <v>109</v>
      </c>
      <c r="H5859">
        <v>1859</v>
      </c>
      <c r="I5859">
        <f>MONTH(DailyExits[[#This Row],[Date]])</f>
        <v>4</v>
      </c>
      <c r="J5859">
        <f>WEEKDAY(DailyExits[[#This Row],[Date]],2)</f>
        <v>3</v>
      </c>
      <c r="K5859" t="str">
        <f>IF(LEFT(DailyExits[[#This Row],[Lines]],1)="Y","Yes","No")</f>
        <v>Yes</v>
      </c>
      <c r="L5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60" spans="5:12" x14ac:dyDescent="0.2">
      <c r="E5860" s="2">
        <v>44314</v>
      </c>
      <c r="F5860">
        <v>12</v>
      </c>
      <c r="G5860" t="s">
        <v>104</v>
      </c>
      <c r="H5860">
        <v>1654</v>
      </c>
      <c r="I5860">
        <f>MONTH(DailyExits[[#This Row],[Date]])</f>
        <v>4</v>
      </c>
      <c r="J5860">
        <f>WEEKDAY(DailyExits[[#This Row],[Date]],2)</f>
        <v>3</v>
      </c>
      <c r="K5860" t="str">
        <f>IF(LEFT(DailyExits[[#This Row],[Lines]],1)="Y","Yes","No")</f>
        <v>Yes</v>
      </c>
      <c r="L5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61" spans="5:12" x14ac:dyDescent="0.2">
      <c r="E5861" s="2">
        <v>44314</v>
      </c>
      <c r="F5861" t="s">
        <v>64</v>
      </c>
      <c r="G5861" t="s">
        <v>109</v>
      </c>
      <c r="H5861">
        <v>1557</v>
      </c>
      <c r="I5861">
        <f>MONTH(DailyExits[[#This Row],[Date]])</f>
        <v>4</v>
      </c>
      <c r="J5861">
        <f>WEEKDAY(DailyExits[[#This Row],[Date]],2)</f>
        <v>3</v>
      </c>
      <c r="K5861" t="str">
        <f>IF(LEFT(DailyExits[[#This Row],[Lines]],1)="Y","Yes","No")</f>
        <v>Yes</v>
      </c>
      <c r="L5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62" spans="5:12" x14ac:dyDescent="0.2">
      <c r="E5862" s="2">
        <v>44314</v>
      </c>
      <c r="F5862" t="s">
        <v>14</v>
      </c>
      <c r="G5862" t="s">
        <v>104</v>
      </c>
      <c r="H5862">
        <v>1396</v>
      </c>
      <c r="I5862">
        <f>MONTH(DailyExits[[#This Row],[Date]])</f>
        <v>4</v>
      </c>
      <c r="J5862">
        <f>WEEKDAY(DailyExits[[#This Row],[Date]],2)</f>
        <v>3</v>
      </c>
      <c r="K5862" t="str">
        <f>IF(LEFT(DailyExits[[#This Row],[Lines]],1)="Y","Yes","No")</f>
        <v>Yes</v>
      </c>
      <c r="L5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63" spans="5:12" x14ac:dyDescent="0.2">
      <c r="E5863" s="2">
        <v>44314</v>
      </c>
      <c r="F5863" t="s">
        <v>48</v>
      </c>
      <c r="G5863" t="s">
        <v>109</v>
      </c>
      <c r="H5863">
        <v>1394</v>
      </c>
      <c r="I5863">
        <f>MONTH(DailyExits[[#This Row],[Date]])</f>
        <v>4</v>
      </c>
      <c r="J5863">
        <f>WEEKDAY(DailyExits[[#This Row],[Date]],2)</f>
        <v>3</v>
      </c>
      <c r="K5863" t="str">
        <f>IF(LEFT(DailyExits[[#This Row],[Lines]],1)="Y","Yes","No")</f>
        <v>Yes</v>
      </c>
      <c r="L5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64" spans="5:12" x14ac:dyDescent="0.2">
      <c r="E5864" s="2">
        <v>44314</v>
      </c>
      <c r="F5864" t="s">
        <v>24</v>
      </c>
      <c r="G5864" t="s">
        <v>105</v>
      </c>
      <c r="H5864">
        <v>1383</v>
      </c>
      <c r="I5864">
        <f>MONTH(DailyExits[[#This Row],[Date]])</f>
        <v>4</v>
      </c>
      <c r="J5864">
        <f>WEEKDAY(DailyExits[[#This Row],[Date]],2)</f>
        <v>3</v>
      </c>
      <c r="K5864" t="str">
        <f>IF(LEFT(DailyExits[[#This Row],[Lines]],1)="Y","Yes","No")</f>
        <v>No</v>
      </c>
      <c r="L5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65" spans="5:12" x14ac:dyDescent="0.2">
      <c r="E5865" s="2">
        <v>44314</v>
      </c>
      <c r="F5865" t="s">
        <v>22</v>
      </c>
      <c r="G5865" t="s">
        <v>106</v>
      </c>
      <c r="H5865">
        <v>1363</v>
      </c>
      <c r="I5865">
        <f>MONTH(DailyExits[[#This Row],[Date]])</f>
        <v>4</v>
      </c>
      <c r="J5865">
        <f>WEEKDAY(DailyExits[[#This Row],[Date]],2)</f>
        <v>3</v>
      </c>
      <c r="K5865" t="str">
        <f>IF(LEFT(DailyExits[[#This Row],[Lines]],1)="Y","Yes","No")</f>
        <v>No</v>
      </c>
      <c r="L5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66" spans="5:12" x14ac:dyDescent="0.2">
      <c r="E5866" s="2">
        <v>44314</v>
      </c>
      <c r="F5866" t="s">
        <v>10</v>
      </c>
      <c r="G5866" t="s">
        <v>103</v>
      </c>
      <c r="H5866">
        <v>1325</v>
      </c>
      <c r="I5866">
        <f>MONTH(DailyExits[[#This Row],[Date]])</f>
        <v>4</v>
      </c>
      <c r="J5866">
        <f>WEEKDAY(DailyExits[[#This Row],[Date]],2)</f>
        <v>3</v>
      </c>
      <c r="K5866" t="str">
        <f>IF(LEFT(DailyExits[[#This Row],[Lines]],1)="Y","Yes","No")</f>
        <v>Yes</v>
      </c>
      <c r="L5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67" spans="5:12" x14ac:dyDescent="0.2">
      <c r="E5867" s="2">
        <v>44314</v>
      </c>
      <c r="F5867" t="s">
        <v>26</v>
      </c>
      <c r="G5867" t="s">
        <v>105</v>
      </c>
      <c r="H5867">
        <v>1294</v>
      </c>
      <c r="I5867">
        <f>MONTH(DailyExits[[#This Row],[Date]])</f>
        <v>4</v>
      </c>
      <c r="J5867">
        <f>WEEKDAY(DailyExits[[#This Row],[Date]],2)</f>
        <v>3</v>
      </c>
      <c r="K5867" t="str">
        <f>IF(LEFT(DailyExits[[#This Row],[Lines]],1)="Y","Yes","No")</f>
        <v>No</v>
      </c>
      <c r="L5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68" spans="5:12" x14ac:dyDescent="0.2">
      <c r="E5868" s="2">
        <v>44314</v>
      </c>
      <c r="F5868">
        <v>19</v>
      </c>
      <c r="G5868" t="s">
        <v>104</v>
      </c>
      <c r="H5868">
        <v>1282</v>
      </c>
      <c r="I5868">
        <f>MONTH(DailyExits[[#This Row],[Date]])</f>
        <v>4</v>
      </c>
      <c r="J5868">
        <f>WEEKDAY(DailyExits[[#This Row],[Date]],2)</f>
        <v>3</v>
      </c>
      <c r="K5868" t="str">
        <f>IF(LEFT(DailyExits[[#This Row],[Lines]],1)="Y","Yes","No")</f>
        <v>Yes</v>
      </c>
      <c r="L5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69" spans="5:12" x14ac:dyDescent="0.2">
      <c r="E5869" s="2">
        <v>44314</v>
      </c>
      <c r="F5869" t="s">
        <v>18</v>
      </c>
      <c r="G5869" t="s">
        <v>105</v>
      </c>
      <c r="H5869">
        <v>1262</v>
      </c>
      <c r="I5869">
        <f>MONTH(DailyExits[[#This Row],[Date]])</f>
        <v>4</v>
      </c>
      <c r="J5869">
        <f>WEEKDAY(DailyExits[[#This Row],[Date]],2)</f>
        <v>3</v>
      </c>
      <c r="K5869" t="str">
        <f>IF(LEFT(DailyExits[[#This Row],[Lines]],1)="Y","Yes","No")</f>
        <v>No</v>
      </c>
      <c r="L5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70" spans="5:12" x14ac:dyDescent="0.2">
      <c r="E5870" s="2">
        <v>44314</v>
      </c>
      <c r="F5870" t="s">
        <v>2</v>
      </c>
      <c r="G5870" t="s">
        <v>103</v>
      </c>
      <c r="H5870">
        <v>1180</v>
      </c>
      <c r="I5870">
        <f>MONTH(DailyExits[[#This Row],[Date]])</f>
        <v>4</v>
      </c>
      <c r="J5870">
        <f>WEEKDAY(DailyExits[[#This Row],[Date]],2)</f>
        <v>3</v>
      </c>
      <c r="K5870" t="str">
        <f>IF(LEFT(DailyExits[[#This Row],[Lines]],1)="Y","Yes","No")</f>
        <v>Yes</v>
      </c>
      <c r="L5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71" spans="5:12" x14ac:dyDescent="0.2">
      <c r="E5871" s="2">
        <v>44314</v>
      </c>
      <c r="F5871" t="s">
        <v>60</v>
      </c>
      <c r="G5871" t="s">
        <v>109</v>
      </c>
      <c r="H5871">
        <v>1096</v>
      </c>
      <c r="I5871">
        <f>MONTH(DailyExits[[#This Row],[Date]])</f>
        <v>4</v>
      </c>
      <c r="J5871">
        <f>WEEKDAY(DailyExits[[#This Row],[Date]],2)</f>
        <v>3</v>
      </c>
      <c r="K5871" t="str">
        <f>IF(LEFT(DailyExits[[#This Row],[Lines]],1)="Y","Yes","No")</f>
        <v>Yes</v>
      </c>
      <c r="L5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72" spans="5:12" x14ac:dyDescent="0.2">
      <c r="E5872" s="2">
        <v>44314</v>
      </c>
      <c r="F5872" t="s">
        <v>36</v>
      </c>
      <c r="G5872" t="s">
        <v>108</v>
      </c>
      <c r="H5872">
        <v>1063</v>
      </c>
      <c r="I5872">
        <f>MONTH(DailyExits[[#This Row],[Date]])</f>
        <v>4</v>
      </c>
      <c r="J5872">
        <f>WEEKDAY(DailyExits[[#This Row],[Date]],2)</f>
        <v>3</v>
      </c>
      <c r="K5872" t="str">
        <f>IF(LEFT(DailyExits[[#This Row],[Lines]],1)="Y","Yes","No")</f>
        <v>Yes</v>
      </c>
      <c r="L5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73" spans="5:12" x14ac:dyDescent="0.2">
      <c r="E5873" s="2">
        <v>44314</v>
      </c>
      <c r="F5873" t="s">
        <v>74</v>
      </c>
      <c r="G5873" t="s">
        <v>108</v>
      </c>
      <c r="H5873">
        <v>961</v>
      </c>
      <c r="I5873">
        <f>MONTH(DailyExits[[#This Row],[Date]])</f>
        <v>4</v>
      </c>
      <c r="J5873">
        <f>WEEKDAY(DailyExits[[#This Row],[Date]],2)</f>
        <v>3</v>
      </c>
      <c r="K5873" t="str">
        <f>IF(LEFT(DailyExits[[#This Row],[Lines]],1)="Y","Yes","No")</f>
        <v>Yes</v>
      </c>
      <c r="L5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74" spans="5:12" x14ac:dyDescent="0.2">
      <c r="E5874" s="2">
        <v>44314</v>
      </c>
      <c r="F5874" t="s">
        <v>28</v>
      </c>
      <c r="G5874" t="s">
        <v>107</v>
      </c>
      <c r="H5874">
        <v>929</v>
      </c>
      <c r="I5874">
        <f>MONTH(DailyExits[[#This Row],[Date]])</f>
        <v>4</v>
      </c>
      <c r="J5874">
        <f>WEEKDAY(DailyExits[[#This Row],[Date]],2)</f>
        <v>3</v>
      </c>
      <c r="K5874" t="str">
        <f>IF(LEFT(DailyExits[[#This Row],[Lines]],1)="Y","Yes","No")</f>
        <v>No</v>
      </c>
      <c r="L5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75" spans="5:12" x14ac:dyDescent="0.2">
      <c r="E5875" s="2">
        <v>44314</v>
      </c>
      <c r="F5875" t="s">
        <v>90</v>
      </c>
      <c r="G5875" t="s">
        <v>108</v>
      </c>
      <c r="H5875">
        <v>892</v>
      </c>
      <c r="I5875">
        <f>MONTH(DailyExits[[#This Row],[Date]])</f>
        <v>4</v>
      </c>
      <c r="J5875">
        <f>WEEKDAY(DailyExits[[#This Row],[Date]],2)</f>
        <v>3</v>
      </c>
      <c r="K5875" t="str">
        <f>IF(LEFT(DailyExits[[#This Row],[Lines]],1)="Y","Yes","No")</f>
        <v>Yes</v>
      </c>
      <c r="L5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76" spans="5:12" x14ac:dyDescent="0.2">
      <c r="E5876" s="2">
        <v>44314</v>
      </c>
      <c r="F5876" t="s">
        <v>70</v>
      </c>
      <c r="G5876" t="s">
        <v>111</v>
      </c>
      <c r="H5876">
        <v>830</v>
      </c>
      <c r="I5876">
        <f>MONTH(DailyExits[[#This Row],[Date]])</f>
        <v>4</v>
      </c>
      <c r="J5876">
        <f>WEEKDAY(DailyExits[[#This Row],[Date]],2)</f>
        <v>3</v>
      </c>
      <c r="K5876" t="str">
        <f>IF(LEFT(DailyExits[[#This Row],[Lines]],1)="Y","Yes","No")</f>
        <v>No</v>
      </c>
      <c r="L5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77" spans="5:12" x14ac:dyDescent="0.2">
      <c r="E5877" s="2">
        <v>44314</v>
      </c>
      <c r="F5877" t="s">
        <v>40</v>
      </c>
      <c r="G5877" t="s">
        <v>108</v>
      </c>
      <c r="H5877">
        <v>802</v>
      </c>
      <c r="I5877">
        <f>MONTH(DailyExits[[#This Row],[Date]])</f>
        <v>4</v>
      </c>
      <c r="J5877">
        <f>WEEKDAY(DailyExits[[#This Row],[Date]],2)</f>
        <v>3</v>
      </c>
      <c r="K5877" t="str">
        <f>IF(LEFT(DailyExits[[#This Row],[Lines]],1)="Y","Yes","No")</f>
        <v>Yes</v>
      </c>
      <c r="L5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78" spans="5:12" x14ac:dyDescent="0.2">
      <c r="E5878" s="2">
        <v>44314</v>
      </c>
      <c r="F5878" t="s">
        <v>38</v>
      </c>
      <c r="G5878" t="s">
        <v>108</v>
      </c>
      <c r="H5878">
        <v>794</v>
      </c>
      <c r="I5878">
        <f>MONTH(DailyExits[[#This Row],[Date]])</f>
        <v>4</v>
      </c>
      <c r="J5878">
        <f>WEEKDAY(DailyExits[[#This Row],[Date]],2)</f>
        <v>3</v>
      </c>
      <c r="K5878" t="str">
        <f>IF(LEFT(DailyExits[[#This Row],[Lines]],1)="Y","Yes","No")</f>
        <v>Yes</v>
      </c>
      <c r="L5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79" spans="5:12" x14ac:dyDescent="0.2">
      <c r="E5879" s="2">
        <v>44314</v>
      </c>
      <c r="F5879" t="s">
        <v>6</v>
      </c>
      <c r="G5879" t="s">
        <v>103</v>
      </c>
      <c r="H5879">
        <v>752</v>
      </c>
      <c r="I5879">
        <f>MONTH(DailyExits[[#This Row],[Date]])</f>
        <v>4</v>
      </c>
      <c r="J5879">
        <f>WEEKDAY(DailyExits[[#This Row],[Date]],2)</f>
        <v>3</v>
      </c>
      <c r="K5879" t="str">
        <f>IF(LEFT(DailyExits[[#This Row],[Lines]],1)="Y","Yes","No")</f>
        <v>Yes</v>
      </c>
      <c r="L5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80" spans="5:12" x14ac:dyDescent="0.2">
      <c r="E5880" s="2">
        <v>44314</v>
      </c>
      <c r="F5880" t="s">
        <v>80</v>
      </c>
      <c r="G5880" t="s">
        <v>110</v>
      </c>
      <c r="H5880">
        <v>747</v>
      </c>
      <c r="I5880">
        <f>MONTH(DailyExits[[#This Row],[Date]])</f>
        <v>4</v>
      </c>
      <c r="J5880">
        <f>WEEKDAY(DailyExits[[#This Row],[Date]],2)</f>
        <v>3</v>
      </c>
      <c r="K5880" t="str">
        <f>IF(LEFT(DailyExits[[#This Row],[Lines]],1)="Y","Yes","No")</f>
        <v>Yes</v>
      </c>
      <c r="L5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81" spans="5:12" x14ac:dyDescent="0.2">
      <c r="E5881" s="2">
        <v>44314</v>
      </c>
      <c r="F5881" t="s">
        <v>30</v>
      </c>
      <c r="G5881" t="s">
        <v>107</v>
      </c>
      <c r="H5881">
        <v>661</v>
      </c>
      <c r="I5881">
        <f>MONTH(DailyExits[[#This Row],[Date]])</f>
        <v>4</v>
      </c>
      <c r="J5881">
        <f>WEEKDAY(DailyExits[[#This Row],[Date]],2)</f>
        <v>3</v>
      </c>
      <c r="K5881" t="str">
        <f>IF(LEFT(DailyExits[[#This Row],[Lines]],1)="Y","Yes","No")</f>
        <v>No</v>
      </c>
      <c r="L5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82" spans="5:12" x14ac:dyDescent="0.2">
      <c r="E5882" s="2">
        <v>44314</v>
      </c>
      <c r="F5882" t="s">
        <v>66</v>
      </c>
      <c r="G5882" t="s">
        <v>110</v>
      </c>
      <c r="H5882">
        <v>660</v>
      </c>
      <c r="I5882">
        <f>MONTH(DailyExits[[#This Row],[Date]])</f>
        <v>4</v>
      </c>
      <c r="J5882">
        <f>WEEKDAY(DailyExits[[#This Row],[Date]],2)</f>
        <v>3</v>
      </c>
      <c r="K5882" t="str">
        <f>IF(LEFT(DailyExits[[#This Row],[Lines]],1)="Y","Yes","No")</f>
        <v>Yes</v>
      </c>
      <c r="L5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83" spans="5:12" x14ac:dyDescent="0.2">
      <c r="E5883" s="2">
        <v>44314</v>
      </c>
      <c r="F5883" t="s">
        <v>12</v>
      </c>
      <c r="G5883" t="s">
        <v>103</v>
      </c>
      <c r="H5883">
        <v>657</v>
      </c>
      <c r="I5883">
        <f>MONTH(DailyExits[[#This Row],[Date]])</f>
        <v>4</v>
      </c>
      <c r="J5883">
        <f>WEEKDAY(DailyExits[[#This Row],[Date]],2)</f>
        <v>3</v>
      </c>
      <c r="K5883" t="str">
        <f>IF(LEFT(DailyExits[[#This Row],[Lines]],1)="Y","Yes","No")</f>
        <v>Yes</v>
      </c>
      <c r="L5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84" spans="5:12" x14ac:dyDescent="0.2">
      <c r="E5884" s="2">
        <v>44314</v>
      </c>
      <c r="F5884" t="s">
        <v>32</v>
      </c>
      <c r="G5884" t="s">
        <v>107</v>
      </c>
      <c r="H5884">
        <v>634</v>
      </c>
      <c r="I5884">
        <f>MONTH(DailyExits[[#This Row],[Date]])</f>
        <v>4</v>
      </c>
      <c r="J5884">
        <f>WEEKDAY(DailyExits[[#This Row],[Date]],2)</f>
        <v>3</v>
      </c>
      <c r="K5884" t="str">
        <f>IF(LEFT(DailyExits[[#This Row],[Lines]],1)="Y","Yes","No")</f>
        <v>No</v>
      </c>
      <c r="L5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85" spans="5:12" x14ac:dyDescent="0.2">
      <c r="E5885" s="2">
        <v>44314</v>
      </c>
      <c r="F5885" t="s">
        <v>34</v>
      </c>
      <c r="G5885" t="s">
        <v>107</v>
      </c>
      <c r="H5885">
        <v>630</v>
      </c>
      <c r="I5885">
        <f>MONTH(DailyExits[[#This Row],[Date]])</f>
        <v>4</v>
      </c>
      <c r="J5885">
        <f>WEEKDAY(DailyExits[[#This Row],[Date]],2)</f>
        <v>3</v>
      </c>
      <c r="K5885" t="str">
        <f>IF(LEFT(DailyExits[[#This Row],[Lines]],1)="Y","Yes","No")</f>
        <v>No</v>
      </c>
      <c r="L5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86" spans="5:12" x14ac:dyDescent="0.2">
      <c r="E5886" s="2">
        <v>44314</v>
      </c>
      <c r="F5886" t="s">
        <v>46</v>
      </c>
      <c r="G5886" t="s">
        <v>108</v>
      </c>
      <c r="H5886">
        <v>608</v>
      </c>
      <c r="I5886">
        <f>MONTH(DailyExits[[#This Row],[Date]])</f>
        <v>4</v>
      </c>
      <c r="J5886">
        <f>WEEKDAY(DailyExits[[#This Row],[Date]],2)</f>
        <v>3</v>
      </c>
      <c r="K5886" t="str">
        <f>IF(LEFT(DailyExits[[#This Row],[Lines]],1)="Y","Yes","No")</f>
        <v>Yes</v>
      </c>
      <c r="L5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87" spans="5:12" x14ac:dyDescent="0.2">
      <c r="E5887" s="2">
        <v>44314</v>
      </c>
      <c r="F5887" t="s">
        <v>78</v>
      </c>
      <c r="G5887" t="s">
        <v>110</v>
      </c>
      <c r="H5887">
        <v>585</v>
      </c>
      <c r="I5887">
        <f>MONTH(DailyExits[[#This Row],[Date]])</f>
        <v>4</v>
      </c>
      <c r="J5887">
        <f>WEEKDAY(DailyExits[[#This Row],[Date]],2)</f>
        <v>3</v>
      </c>
      <c r="K5887" t="str">
        <f>IF(LEFT(DailyExits[[#This Row],[Lines]],1)="Y","Yes","No")</f>
        <v>Yes</v>
      </c>
      <c r="L5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88" spans="5:12" x14ac:dyDescent="0.2">
      <c r="E5888" s="2">
        <v>44314</v>
      </c>
      <c r="F5888" t="s">
        <v>4</v>
      </c>
      <c r="G5888" t="s">
        <v>103</v>
      </c>
      <c r="H5888">
        <v>579</v>
      </c>
      <c r="I5888">
        <f>MONTH(DailyExits[[#This Row],[Date]])</f>
        <v>4</v>
      </c>
      <c r="J5888">
        <f>WEEKDAY(DailyExits[[#This Row],[Date]],2)</f>
        <v>3</v>
      </c>
      <c r="K5888" t="str">
        <f>IF(LEFT(DailyExits[[#This Row],[Lines]],1)="Y","Yes","No")</f>
        <v>Yes</v>
      </c>
      <c r="L5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89" spans="5:12" x14ac:dyDescent="0.2">
      <c r="E5889" s="2">
        <v>44314</v>
      </c>
      <c r="F5889" t="s">
        <v>76</v>
      </c>
      <c r="G5889" t="s">
        <v>110</v>
      </c>
      <c r="H5889">
        <v>560</v>
      </c>
      <c r="I5889">
        <f>MONTH(DailyExits[[#This Row],[Date]])</f>
        <v>4</v>
      </c>
      <c r="J5889">
        <f>WEEKDAY(DailyExits[[#This Row],[Date]],2)</f>
        <v>3</v>
      </c>
      <c r="K5889" t="str">
        <f>IF(LEFT(DailyExits[[#This Row],[Lines]],1)="Y","Yes","No")</f>
        <v>Yes</v>
      </c>
      <c r="L5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90" spans="5:12" x14ac:dyDescent="0.2">
      <c r="E5890" s="2">
        <v>44314</v>
      </c>
      <c r="F5890" t="s">
        <v>8</v>
      </c>
      <c r="G5890" t="s">
        <v>103</v>
      </c>
      <c r="H5890">
        <v>550</v>
      </c>
      <c r="I5890">
        <f>MONTH(DailyExits[[#This Row],[Date]])</f>
        <v>4</v>
      </c>
      <c r="J5890">
        <f>WEEKDAY(DailyExits[[#This Row],[Date]],2)</f>
        <v>3</v>
      </c>
      <c r="K5890" t="str">
        <f>IF(LEFT(DailyExits[[#This Row],[Lines]],1)="Y","Yes","No")</f>
        <v>Yes</v>
      </c>
      <c r="L5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91" spans="5:12" x14ac:dyDescent="0.2">
      <c r="E5891" s="2">
        <v>44314</v>
      </c>
      <c r="F5891" t="s">
        <v>82</v>
      </c>
      <c r="G5891" t="s">
        <v>110</v>
      </c>
      <c r="H5891">
        <v>468</v>
      </c>
      <c r="I5891">
        <f>MONTH(DailyExits[[#This Row],[Date]])</f>
        <v>4</v>
      </c>
      <c r="J5891">
        <f>WEEKDAY(DailyExits[[#This Row],[Date]],2)</f>
        <v>3</v>
      </c>
      <c r="K5891" t="str">
        <f>IF(LEFT(DailyExits[[#This Row],[Lines]],1)="Y","Yes","No")</f>
        <v>Yes</v>
      </c>
      <c r="L5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92" spans="5:12" x14ac:dyDescent="0.2">
      <c r="E5892" s="2">
        <v>44314</v>
      </c>
      <c r="F5892" t="s">
        <v>68</v>
      </c>
      <c r="G5892" t="s">
        <v>111</v>
      </c>
      <c r="H5892">
        <v>410</v>
      </c>
      <c r="I5892">
        <f>MONTH(DailyExits[[#This Row],[Date]])</f>
        <v>4</v>
      </c>
      <c r="J5892">
        <f>WEEKDAY(DailyExits[[#This Row],[Date]],2)</f>
        <v>3</v>
      </c>
      <c r="K5892" t="str">
        <f>IF(LEFT(DailyExits[[#This Row],[Lines]],1)="Y","Yes","No")</f>
        <v>No</v>
      </c>
      <c r="L5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93" spans="5:12" x14ac:dyDescent="0.2">
      <c r="E5893" s="2">
        <v>44314</v>
      </c>
      <c r="F5893" t="s">
        <v>42</v>
      </c>
      <c r="G5893" t="s">
        <v>108</v>
      </c>
      <c r="H5893">
        <v>380</v>
      </c>
      <c r="I5893">
        <f>MONTH(DailyExits[[#This Row],[Date]])</f>
        <v>4</v>
      </c>
      <c r="J5893">
        <f>WEEKDAY(DailyExits[[#This Row],[Date]],2)</f>
        <v>3</v>
      </c>
      <c r="K5893" t="str">
        <f>IF(LEFT(DailyExits[[#This Row],[Lines]],1)="Y","Yes","No")</f>
        <v>Yes</v>
      </c>
      <c r="L5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94" spans="5:12" x14ac:dyDescent="0.2">
      <c r="E5894" s="2">
        <v>44314</v>
      </c>
      <c r="F5894" t="s">
        <v>84</v>
      </c>
      <c r="G5894" t="s">
        <v>111</v>
      </c>
      <c r="H5894">
        <v>365</v>
      </c>
      <c r="I5894">
        <f>MONTH(DailyExits[[#This Row],[Date]])</f>
        <v>4</v>
      </c>
      <c r="J5894">
        <f>WEEKDAY(DailyExits[[#This Row],[Date]],2)</f>
        <v>3</v>
      </c>
      <c r="K5894" t="str">
        <f>IF(LEFT(DailyExits[[#This Row],[Lines]],1)="Y","Yes","No")</f>
        <v>No</v>
      </c>
      <c r="L5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95" spans="5:12" x14ac:dyDescent="0.2">
      <c r="E5895" s="2">
        <v>44314</v>
      </c>
      <c r="F5895" t="s">
        <v>92</v>
      </c>
      <c r="G5895" t="s">
        <v>108</v>
      </c>
      <c r="H5895">
        <v>334</v>
      </c>
      <c r="I5895">
        <f>MONTH(DailyExits[[#This Row],[Date]])</f>
        <v>4</v>
      </c>
      <c r="J5895">
        <f>WEEKDAY(DailyExits[[#This Row],[Date]],2)</f>
        <v>3</v>
      </c>
      <c r="K5895" t="str">
        <f>IF(LEFT(DailyExits[[#This Row],[Lines]],1)="Y","Yes","No")</f>
        <v>Yes</v>
      </c>
      <c r="L5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96" spans="5:12" x14ac:dyDescent="0.2">
      <c r="E5896" s="2">
        <v>44314</v>
      </c>
      <c r="F5896" t="s">
        <v>88</v>
      </c>
      <c r="G5896" t="s">
        <v>107</v>
      </c>
      <c r="H5896">
        <v>318</v>
      </c>
      <c r="I5896">
        <f>MONTH(DailyExits[[#This Row],[Date]])</f>
        <v>4</v>
      </c>
      <c r="J5896">
        <f>WEEKDAY(DailyExits[[#This Row],[Date]],2)</f>
        <v>3</v>
      </c>
      <c r="K5896" t="str">
        <f>IF(LEFT(DailyExits[[#This Row],[Lines]],1)="Y","Yes","No")</f>
        <v>No</v>
      </c>
      <c r="L5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97" spans="5:12" x14ac:dyDescent="0.2">
      <c r="E5897" s="2">
        <v>44314</v>
      </c>
      <c r="F5897" t="s">
        <v>96</v>
      </c>
      <c r="G5897" t="s">
        <v>107</v>
      </c>
      <c r="H5897">
        <v>268</v>
      </c>
      <c r="I5897">
        <f>MONTH(DailyExits[[#This Row],[Date]])</f>
        <v>4</v>
      </c>
      <c r="J5897">
        <f>WEEKDAY(DailyExits[[#This Row],[Date]],2)</f>
        <v>3</v>
      </c>
      <c r="K5897" t="str">
        <f>IF(LEFT(DailyExits[[#This Row],[Lines]],1)="Y","Yes","No")</f>
        <v>No</v>
      </c>
      <c r="L5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98" spans="5:12" x14ac:dyDescent="0.2">
      <c r="E5898" s="2">
        <v>44314</v>
      </c>
      <c r="F5898" t="s">
        <v>94</v>
      </c>
      <c r="G5898" t="s">
        <v>107</v>
      </c>
      <c r="H5898">
        <v>259</v>
      </c>
      <c r="I5898">
        <f>MONTH(DailyExits[[#This Row],[Date]])</f>
        <v>4</v>
      </c>
      <c r="J5898">
        <f>WEEKDAY(DailyExits[[#This Row],[Date]],2)</f>
        <v>3</v>
      </c>
      <c r="K5898" t="str">
        <f>IF(LEFT(DailyExits[[#This Row],[Lines]],1)="Y","Yes","No")</f>
        <v>No</v>
      </c>
      <c r="L5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899" spans="5:12" x14ac:dyDescent="0.2">
      <c r="E5899" s="2">
        <v>44314</v>
      </c>
      <c r="F5899" t="s">
        <v>44</v>
      </c>
      <c r="G5899" t="s">
        <v>108</v>
      </c>
      <c r="H5899">
        <v>258</v>
      </c>
      <c r="I5899">
        <f>MONTH(DailyExits[[#This Row],[Date]])</f>
        <v>4</v>
      </c>
      <c r="J5899">
        <f>WEEKDAY(DailyExits[[#This Row],[Date]],2)</f>
        <v>3</v>
      </c>
      <c r="K5899" t="str">
        <f>IF(LEFT(DailyExits[[#This Row],[Lines]],1)="Y","Yes","No")</f>
        <v>Yes</v>
      </c>
      <c r="L5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00" spans="5:12" x14ac:dyDescent="0.2">
      <c r="E5900" s="2">
        <v>44314</v>
      </c>
      <c r="F5900" t="s">
        <v>72</v>
      </c>
      <c r="G5900" t="s">
        <v>108</v>
      </c>
      <c r="H5900">
        <v>249</v>
      </c>
      <c r="I5900">
        <f>MONTH(DailyExits[[#This Row],[Date]])</f>
        <v>4</v>
      </c>
      <c r="J5900">
        <f>WEEKDAY(DailyExits[[#This Row],[Date]],2)</f>
        <v>3</v>
      </c>
      <c r="K5900" t="str">
        <f>IF(LEFT(DailyExits[[#This Row],[Lines]],1)="Y","Yes","No")</f>
        <v>Yes</v>
      </c>
      <c r="L5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01" spans="5:12" x14ac:dyDescent="0.2">
      <c r="E5901" s="2">
        <v>44314</v>
      </c>
      <c r="F5901" t="s">
        <v>86</v>
      </c>
      <c r="G5901" t="s">
        <v>112</v>
      </c>
      <c r="H5901">
        <v>187</v>
      </c>
      <c r="I5901">
        <f>MONTH(DailyExits[[#This Row],[Date]])</f>
        <v>4</v>
      </c>
      <c r="J5901">
        <f>WEEKDAY(DailyExits[[#This Row],[Date]],2)</f>
        <v>3</v>
      </c>
      <c r="K5901" t="str">
        <f>IF(LEFT(DailyExits[[#This Row],[Lines]],1)="Y","Yes","No")</f>
        <v>No</v>
      </c>
      <c r="L5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02" spans="5:12" x14ac:dyDescent="0.2">
      <c r="E5902" s="2">
        <v>44315</v>
      </c>
      <c r="F5902" t="s">
        <v>52</v>
      </c>
      <c r="G5902" t="s">
        <v>109</v>
      </c>
      <c r="H5902">
        <v>4441</v>
      </c>
      <c r="I5902">
        <f>MONTH(DailyExits[[#This Row],[Date]])</f>
        <v>4</v>
      </c>
      <c r="J5902">
        <f>WEEKDAY(DailyExits[[#This Row],[Date]],2)</f>
        <v>4</v>
      </c>
      <c r="K5902" t="str">
        <f>IF(LEFT(DailyExits[[#This Row],[Lines]],1)="Y","Yes","No")</f>
        <v>Yes</v>
      </c>
      <c r="L5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903" spans="5:12" x14ac:dyDescent="0.2">
      <c r="E5903" s="2">
        <v>44315</v>
      </c>
      <c r="F5903" t="s">
        <v>54</v>
      </c>
      <c r="G5903" t="s">
        <v>109</v>
      </c>
      <c r="H5903">
        <v>4361</v>
      </c>
      <c r="I5903">
        <f>MONTH(DailyExits[[#This Row],[Date]])</f>
        <v>4</v>
      </c>
      <c r="J5903">
        <f>WEEKDAY(DailyExits[[#This Row],[Date]],2)</f>
        <v>4</v>
      </c>
      <c r="K5903" t="str">
        <f>IF(LEFT(DailyExits[[#This Row],[Lines]],1)="Y","Yes","No")</f>
        <v>Yes</v>
      </c>
      <c r="L59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904" spans="5:12" x14ac:dyDescent="0.2">
      <c r="E5904" s="2">
        <v>44315</v>
      </c>
      <c r="F5904" t="s">
        <v>50</v>
      </c>
      <c r="G5904" t="s">
        <v>109</v>
      </c>
      <c r="H5904">
        <v>3894</v>
      </c>
      <c r="I5904">
        <f>MONTH(DailyExits[[#This Row],[Date]])</f>
        <v>4</v>
      </c>
      <c r="J5904">
        <f>WEEKDAY(DailyExits[[#This Row],[Date]],2)</f>
        <v>4</v>
      </c>
      <c r="K5904" t="str">
        <f>IF(LEFT(DailyExits[[#This Row],[Lines]],1)="Y","Yes","No")</f>
        <v>Yes</v>
      </c>
      <c r="L59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905" spans="5:12" x14ac:dyDescent="0.2">
      <c r="E5905" s="2">
        <v>44315</v>
      </c>
      <c r="F5905" t="s">
        <v>56</v>
      </c>
      <c r="G5905" t="s">
        <v>109</v>
      </c>
      <c r="H5905">
        <v>3666</v>
      </c>
      <c r="I5905">
        <f>MONTH(DailyExits[[#This Row],[Date]])</f>
        <v>4</v>
      </c>
      <c r="J5905">
        <f>WEEKDAY(DailyExits[[#This Row],[Date]],2)</f>
        <v>4</v>
      </c>
      <c r="K5905" t="str">
        <f>IF(LEFT(DailyExits[[#This Row],[Lines]],1)="Y","Yes","No")</f>
        <v>Yes</v>
      </c>
      <c r="L59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906" spans="5:12" x14ac:dyDescent="0.2">
      <c r="E5906" s="2">
        <v>44315</v>
      </c>
      <c r="F5906">
        <v>24</v>
      </c>
      <c r="G5906" t="s">
        <v>109</v>
      </c>
      <c r="H5906">
        <v>2337</v>
      </c>
      <c r="I5906">
        <f>MONTH(DailyExits[[#This Row],[Date]])</f>
        <v>4</v>
      </c>
      <c r="J5906">
        <f>WEEKDAY(DailyExits[[#This Row],[Date]],2)</f>
        <v>4</v>
      </c>
      <c r="K5906" t="str">
        <f>IF(LEFT(DailyExits[[#This Row],[Lines]],1)="Y","Yes","No")</f>
        <v>Yes</v>
      </c>
      <c r="L59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07" spans="5:12" x14ac:dyDescent="0.2">
      <c r="E5907" s="2">
        <v>44315</v>
      </c>
      <c r="F5907">
        <v>16</v>
      </c>
      <c r="G5907" t="s">
        <v>109</v>
      </c>
      <c r="H5907">
        <v>2334</v>
      </c>
      <c r="I5907">
        <f>MONTH(DailyExits[[#This Row],[Date]])</f>
        <v>4</v>
      </c>
      <c r="J5907">
        <f>WEEKDAY(DailyExits[[#This Row],[Date]],2)</f>
        <v>4</v>
      </c>
      <c r="K5907" t="str">
        <f>IF(LEFT(DailyExits[[#This Row],[Lines]],1)="Y","Yes","No")</f>
        <v>Yes</v>
      </c>
      <c r="L59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08" spans="5:12" x14ac:dyDescent="0.2">
      <c r="E5908" s="2">
        <v>44315</v>
      </c>
      <c r="F5908" t="s">
        <v>20</v>
      </c>
      <c r="G5908" t="s">
        <v>105</v>
      </c>
      <c r="H5908">
        <v>2192</v>
      </c>
      <c r="I5908">
        <f>MONTH(DailyExits[[#This Row],[Date]])</f>
        <v>4</v>
      </c>
      <c r="J5908">
        <f>WEEKDAY(DailyExits[[#This Row],[Date]],2)</f>
        <v>4</v>
      </c>
      <c r="K5908" t="str">
        <f>IF(LEFT(DailyExits[[#This Row],[Lines]],1)="Y","Yes","No")</f>
        <v>No</v>
      </c>
      <c r="L59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09" spans="5:12" x14ac:dyDescent="0.2">
      <c r="E5909" s="2">
        <v>44315</v>
      </c>
      <c r="F5909" t="s">
        <v>62</v>
      </c>
      <c r="G5909" t="s">
        <v>109</v>
      </c>
      <c r="H5909">
        <v>1855</v>
      </c>
      <c r="I5909">
        <f>MONTH(DailyExits[[#This Row],[Date]])</f>
        <v>4</v>
      </c>
      <c r="J5909">
        <f>WEEKDAY(DailyExits[[#This Row],[Date]],2)</f>
        <v>4</v>
      </c>
      <c r="K5909" t="str">
        <f>IF(LEFT(DailyExits[[#This Row],[Lines]],1)="Y","Yes","No")</f>
        <v>Yes</v>
      </c>
      <c r="L5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10" spans="5:12" x14ac:dyDescent="0.2">
      <c r="E5910" s="2">
        <v>44315</v>
      </c>
      <c r="F5910">
        <v>12</v>
      </c>
      <c r="G5910" t="s">
        <v>104</v>
      </c>
      <c r="H5910">
        <v>1674</v>
      </c>
      <c r="I5910">
        <f>MONTH(DailyExits[[#This Row],[Date]])</f>
        <v>4</v>
      </c>
      <c r="J5910">
        <f>WEEKDAY(DailyExits[[#This Row],[Date]],2)</f>
        <v>4</v>
      </c>
      <c r="K5910" t="str">
        <f>IF(LEFT(DailyExits[[#This Row],[Lines]],1)="Y","Yes","No")</f>
        <v>Yes</v>
      </c>
      <c r="L5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11" spans="5:12" x14ac:dyDescent="0.2">
      <c r="E5911" s="2">
        <v>44315</v>
      </c>
      <c r="F5911" t="s">
        <v>64</v>
      </c>
      <c r="G5911" t="s">
        <v>109</v>
      </c>
      <c r="H5911">
        <v>1540</v>
      </c>
      <c r="I5911">
        <f>MONTH(DailyExits[[#This Row],[Date]])</f>
        <v>4</v>
      </c>
      <c r="J5911">
        <f>WEEKDAY(DailyExits[[#This Row],[Date]],2)</f>
        <v>4</v>
      </c>
      <c r="K5911" t="str">
        <f>IF(LEFT(DailyExits[[#This Row],[Lines]],1)="Y","Yes","No")</f>
        <v>Yes</v>
      </c>
      <c r="L5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12" spans="5:12" x14ac:dyDescent="0.2">
      <c r="E5912" s="2">
        <v>44315</v>
      </c>
      <c r="F5912" t="s">
        <v>14</v>
      </c>
      <c r="G5912" t="s">
        <v>104</v>
      </c>
      <c r="H5912">
        <v>1446</v>
      </c>
      <c r="I5912">
        <f>MONTH(DailyExits[[#This Row],[Date]])</f>
        <v>4</v>
      </c>
      <c r="J5912">
        <f>WEEKDAY(DailyExits[[#This Row],[Date]],2)</f>
        <v>4</v>
      </c>
      <c r="K5912" t="str">
        <f>IF(LEFT(DailyExits[[#This Row],[Lines]],1)="Y","Yes","No")</f>
        <v>Yes</v>
      </c>
      <c r="L5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13" spans="5:12" x14ac:dyDescent="0.2">
      <c r="E5913" s="2">
        <v>44315</v>
      </c>
      <c r="F5913" t="s">
        <v>48</v>
      </c>
      <c r="G5913" t="s">
        <v>109</v>
      </c>
      <c r="H5913">
        <v>1429</v>
      </c>
      <c r="I5913">
        <f>MONTH(DailyExits[[#This Row],[Date]])</f>
        <v>4</v>
      </c>
      <c r="J5913">
        <f>WEEKDAY(DailyExits[[#This Row],[Date]],2)</f>
        <v>4</v>
      </c>
      <c r="K5913" t="str">
        <f>IF(LEFT(DailyExits[[#This Row],[Lines]],1)="Y","Yes","No")</f>
        <v>Yes</v>
      </c>
      <c r="L5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14" spans="5:12" x14ac:dyDescent="0.2">
      <c r="E5914" s="2">
        <v>44315</v>
      </c>
      <c r="F5914" t="s">
        <v>24</v>
      </c>
      <c r="G5914" t="s">
        <v>105</v>
      </c>
      <c r="H5914">
        <v>1403</v>
      </c>
      <c r="I5914">
        <f>MONTH(DailyExits[[#This Row],[Date]])</f>
        <v>4</v>
      </c>
      <c r="J5914">
        <f>WEEKDAY(DailyExits[[#This Row],[Date]],2)</f>
        <v>4</v>
      </c>
      <c r="K5914" t="str">
        <f>IF(LEFT(DailyExits[[#This Row],[Lines]],1)="Y","Yes","No")</f>
        <v>No</v>
      </c>
      <c r="L5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15" spans="5:12" x14ac:dyDescent="0.2">
      <c r="E5915" s="2">
        <v>44315</v>
      </c>
      <c r="F5915" t="s">
        <v>10</v>
      </c>
      <c r="G5915" t="s">
        <v>103</v>
      </c>
      <c r="H5915">
        <v>1360</v>
      </c>
      <c r="I5915">
        <f>MONTH(DailyExits[[#This Row],[Date]])</f>
        <v>4</v>
      </c>
      <c r="J5915">
        <f>WEEKDAY(DailyExits[[#This Row],[Date]],2)</f>
        <v>4</v>
      </c>
      <c r="K5915" t="str">
        <f>IF(LEFT(DailyExits[[#This Row],[Lines]],1)="Y","Yes","No")</f>
        <v>Yes</v>
      </c>
      <c r="L5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16" spans="5:12" x14ac:dyDescent="0.2">
      <c r="E5916" s="2">
        <v>44315</v>
      </c>
      <c r="F5916" t="s">
        <v>18</v>
      </c>
      <c r="G5916" t="s">
        <v>105</v>
      </c>
      <c r="H5916">
        <v>1358</v>
      </c>
      <c r="I5916">
        <f>MONTH(DailyExits[[#This Row],[Date]])</f>
        <v>4</v>
      </c>
      <c r="J5916">
        <f>WEEKDAY(DailyExits[[#This Row],[Date]],2)</f>
        <v>4</v>
      </c>
      <c r="K5916" t="str">
        <f>IF(LEFT(DailyExits[[#This Row],[Lines]],1)="Y","Yes","No")</f>
        <v>No</v>
      </c>
      <c r="L5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17" spans="5:12" x14ac:dyDescent="0.2">
      <c r="E5917" s="2">
        <v>44315</v>
      </c>
      <c r="F5917">
        <v>19</v>
      </c>
      <c r="G5917" t="s">
        <v>104</v>
      </c>
      <c r="H5917">
        <v>1320</v>
      </c>
      <c r="I5917">
        <f>MONTH(DailyExits[[#This Row],[Date]])</f>
        <v>4</v>
      </c>
      <c r="J5917">
        <f>WEEKDAY(DailyExits[[#This Row],[Date]],2)</f>
        <v>4</v>
      </c>
      <c r="K5917" t="str">
        <f>IF(LEFT(DailyExits[[#This Row],[Lines]],1)="Y","Yes","No")</f>
        <v>Yes</v>
      </c>
      <c r="L5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18" spans="5:12" x14ac:dyDescent="0.2">
      <c r="E5918" s="2">
        <v>44315</v>
      </c>
      <c r="F5918" t="s">
        <v>22</v>
      </c>
      <c r="G5918" t="s">
        <v>106</v>
      </c>
      <c r="H5918">
        <v>1320</v>
      </c>
      <c r="I5918">
        <f>MONTH(DailyExits[[#This Row],[Date]])</f>
        <v>4</v>
      </c>
      <c r="J5918">
        <f>WEEKDAY(DailyExits[[#This Row],[Date]],2)</f>
        <v>4</v>
      </c>
      <c r="K5918" t="str">
        <f>IF(LEFT(DailyExits[[#This Row],[Lines]],1)="Y","Yes","No")</f>
        <v>No</v>
      </c>
      <c r="L5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19" spans="5:12" x14ac:dyDescent="0.2">
      <c r="E5919" s="2">
        <v>44315</v>
      </c>
      <c r="F5919" t="s">
        <v>26</v>
      </c>
      <c r="G5919" t="s">
        <v>105</v>
      </c>
      <c r="H5919">
        <v>1278</v>
      </c>
      <c r="I5919">
        <f>MONTH(DailyExits[[#This Row],[Date]])</f>
        <v>4</v>
      </c>
      <c r="J5919">
        <f>WEEKDAY(DailyExits[[#This Row],[Date]],2)</f>
        <v>4</v>
      </c>
      <c r="K5919" t="str">
        <f>IF(LEFT(DailyExits[[#This Row],[Lines]],1)="Y","Yes","No")</f>
        <v>No</v>
      </c>
      <c r="L5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20" spans="5:12" x14ac:dyDescent="0.2">
      <c r="E5920" s="2">
        <v>44315</v>
      </c>
      <c r="F5920" t="s">
        <v>2</v>
      </c>
      <c r="G5920" t="s">
        <v>103</v>
      </c>
      <c r="H5920">
        <v>1217</v>
      </c>
      <c r="I5920">
        <f>MONTH(DailyExits[[#This Row],[Date]])</f>
        <v>4</v>
      </c>
      <c r="J5920">
        <f>WEEKDAY(DailyExits[[#This Row],[Date]],2)</f>
        <v>4</v>
      </c>
      <c r="K5920" t="str">
        <f>IF(LEFT(DailyExits[[#This Row],[Lines]],1)="Y","Yes","No")</f>
        <v>Yes</v>
      </c>
      <c r="L5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21" spans="5:12" x14ac:dyDescent="0.2">
      <c r="E5921" s="2">
        <v>44315</v>
      </c>
      <c r="F5921" t="s">
        <v>36</v>
      </c>
      <c r="G5921" t="s">
        <v>108</v>
      </c>
      <c r="H5921">
        <v>1166</v>
      </c>
      <c r="I5921">
        <f>MONTH(DailyExits[[#This Row],[Date]])</f>
        <v>4</v>
      </c>
      <c r="J5921">
        <f>WEEKDAY(DailyExits[[#This Row],[Date]],2)</f>
        <v>4</v>
      </c>
      <c r="K5921" t="str">
        <f>IF(LEFT(DailyExits[[#This Row],[Lines]],1)="Y","Yes","No")</f>
        <v>Yes</v>
      </c>
      <c r="L5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22" spans="5:12" x14ac:dyDescent="0.2">
      <c r="E5922" s="2">
        <v>44315</v>
      </c>
      <c r="F5922" t="s">
        <v>60</v>
      </c>
      <c r="G5922" t="s">
        <v>109</v>
      </c>
      <c r="H5922">
        <v>1151</v>
      </c>
      <c r="I5922">
        <f>MONTH(DailyExits[[#This Row],[Date]])</f>
        <v>4</v>
      </c>
      <c r="J5922">
        <f>WEEKDAY(DailyExits[[#This Row],[Date]],2)</f>
        <v>4</v>
      </c>
      <c r="K5922" t="str">
        <f>IF(LEFT(DailyExits[[#This Row],[Lines]],1)="Y","Yes","No")</f>
        <v>Yes</v>
      </c>
      <c r="L5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23" spans="5:12" x14ac:dyDescent="0.2">
      <c r="E5923" s="2">
        <v>44315</v>
      </c>
      <c r="F5923" t="s">
        <v>74</v>
      </c>
      <c r="G5923" t="s">
        <v>108</v>
      </c>
      <c r="H5923">
        <v>996</v>
      </c>
      <c r="I5923">
        <f>MONTH(DailyExits[[#This Row],[Date]])</f>
        <v>4</v>
      </c>
      <c r="J5923">
        <f>WEEKDAY(DailyExits[[#This Row],[Date]],2)</f>
        <v>4</v>
      </c>
      <c r="K5923" t="str">
        <f>IF(LEFT(DailyExits[[#This Row],[Lines]],1)="Y","Yes","No")</f>
        <v>Yes</v>
      </c>
      <c r="L5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24" spans="5:12" x14ac:dyDescent="0.2">
      <c r="E5924" s="2">
        <v>44315</v>
      </c>
      <c r="F5924" t="s">
        <v>28</v>
      </c>
      <c r="G5924" t="s">
        <v>107</v>
      </c>
      <c r="H5924">
        <v>994</v>
      </c>
      <c r="I5924">
        <f>MONTH(DailyExits[[#This Row],[Date]])</f>
        <v>4</v>
      </c>
      <c r="J5924">
        <f>WEEKDAY(DailyExits[[#This Row],[Date]],2)</f>
        <v>4</v>
      </c>
      <c r="K5924" t="str">
        <f>IF(LEFT(DailyExits[[#This Row],[Lines]],1)="Y","Yes","No")</f>
        <v>No</v>
      </c>
      <c r="L5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25" spans="5:12" x14ac:dyDescent="0.2">
      <c r="E5925" s="2">
        <v>44315</v>
      </c>
      <c r="F5925" t="s">
        <v>80</v>
      </c>
      <c r="G5925" t="s">
        <v>110</v>
      </c>
      <c r="H5925">
        <v>973</v>
      </c>
      <c r="I5925">
        <f>MONTH(DailyExits[[#This Row],[Date]])</f>
        <v>4</v>
      </c>
      <c r="J5925">
        <f>WEEKDAY(DailyExits[[#This Row],[Date]],2)</f>
        <v>4</v>
      </c>
      <c r="K5925" t="str">
        <f>IF(LEFT(DailyExits[[#This Row],[Lines]],1)="Y","Yes","No")</f>
        <v>Yes</v>
      </c>
      <c r="L5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26" spans="5:12" x14ac:dyDescent="0.2">
      <c r="E5926" s="2">
        <v>44315</v>
      </c>
      <c r="F5926" t="s">
        <v>40</v>
      </c>
      <c r="G5926" t="s">
        <v>108</v>
      </c>
      <c r="H5926">
        <v>875</v>
      </c>
      <c r="I5926">
        <f>MONTH(DailyExits[[#This Row],[Date]])</f>
        <v>4</v>
      </c>
      <c r="J5926">
        <f>WEEKDAY(DailyExits[[#This Row],[Date]],2)</f>
        <v>4</v>
      </c>
      <c r="K5926" t="str">
        <f>IF(LEFT(DailyExits[[#This Row],[Lines]],1)="Y","Yes","No")</f>
        <v>Yes</v>
      </c>
      <c r="L5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27" spans="5:12" x14ac:dyDescent="0.2">
      <c r="E5927" s="2">
        <v>44315</v>
      </c>
      <c r="F5927" t="s">
        <v>90</v>
      </c>
      <c r="G5927" t="s">
        <v>108</v>
      </c>
      <c r="H5927">
        <v>853</v>
      </c>
      <c r="I5927">
        <f>MONTH(DailyExits[[#This Row],[Date]])</f>
        <v>4</v>
      </c>
      <c r="J5927">
        <f>WEEKDAY(DailyExits[[#This Row],[Date]],2)</f>
        <v>4</v>
      </c>
      <c r="K5927" t="str">
        <f>IF(LEFT(DailyExits[[#This Row],[Lines]],1)="Y","Yes","No")</f>
        <v>Yes</v>
      </c>
      <c r="L5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28" spans="5:12" x14ac:dyDescent="0.2">
      <c r="E5928" s="2">
        <v>44315</v>
      </c>
      <c r="F5928" t="s">
        <v>70</v>
      </c>
      <c r="G5928" t="s">
        <v>111</v>
      </c>
      <c r="H5928">
        <v>844</v>
      </c>
      <c r="I5928">
        <f>MONTH(DailyExits[[#This Row],[Date]])</f>
        <v>4</v>
      </c>
      <c r="J5928">
        <f>WEEKDAY(DailyExits[[#This Row],[Date]],2)</f>
        <v>4</v>
      </c>
      <c r="K5928" t="str">
        <f>IF(LEFT(DailyExits[[#This Row],[Lines]],1)="Y","Yes","No")</f>
        <v>No</v>
      </c>
      <c r="L5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29" spans="5:12" x14ac:dyDescent="0.2">
      <c r="E5929" s="2">
        <v>44315</v>
      </c>
      <c r="F5929" t="s">
        <v>38</v>
      </c>
      <c r="G5929" t="s">
        <v>108</v>
      </c>
      <c r="H5929">
        <v>805</v>
      </c>
      <c r="I5929">
        <f>MONTH(DailyExits[[#This Row],[Date]])</f>
        <v>4</v>
      </c>
      <c r="J5929">
        <f>WEEKDAY(DailyExits[[#This Row],[Date]],2)</f>
        <v>4</v>
      </c>
      <c r="K5929" t="str">
        <f>IF(LEFT(DailyExits[[#This Row],[Lines]],1)="Y","Yes","No")</f>
        <v>Yes</v>
      </c>
      <c r="L5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30" spans="5:12" x14ac:dyDescent="0.2">
      <c r="E5930" s="2">
        <v>44315</v>
      </c>
      <c r="F5930" t="s">
        <v>6</v>
      </c>
      <c r="G5930" t="s">
        <v>103</v>
      </c>
      <c r="H5930">
        <v>754</v>
      </c>
      <c r="I5930">
        <f>MONTH(DailyExits[[#This Row],[Date]])</f>
        <v>4</v>
      </c>
      <c r="J5930">
        <f>WEEKDAY(DailyExits[[#This Row],[Date]],2)</f>
        <v>4</v>
      </c>
      <c r="K5930" t="str">
        <f>IF(LEFT(DailyExits[[#This Row],[Lines]],1)="Y","Yes","No")</f>
        <v>Yes</v>
      </c>
      <c r="L5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31" spans="5:12" x14ac:dyDescent="0.2">
      <c r="E5931" s="2">
        <v>44315</v>
      </c>
      <c r="F5931" t="s">
        <v>12</v>
      </c>
      <c r="G5931" t="s">
        <v>103</v>
      </c>
      <c r="H5931">
        <v>722</v>
      </c>
      <c r="I5931">
        <f>MONTH(DailyExits[[#This Row],[Date]])</f>
        <v>4</v>
      </c>
      <c r="J5931">
        <f>WEEKDAY(DailyExits[[#This Row],[Date]],2)</f>
        <v>4</v>
      </c>
      <c r="K5931" t="str">
        <f>IF(LEFT(DailyExits[[#This Row],[Lines]],1)="Y","Yes","No")</f>
        <v>Yes</v>
      </c>
      <c r="L5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32" spans="5:12" x14ac:dyDescent="0.2">
      <c r="E5932" s="2">
        <v>44315</v>
      </c>
      <c r="F5932" t="s">
        <v>66</v>
      </c>
      <c r="G5932" t="s">
        <v>110</v>
      </c>
      <c r="H5932">
        <v>664</v>
      </c>
      <c r="I5932">
        <f>MONTH(DailyExits[[#This Row],[Date]])</f>
        <v>4</v>
      </c>
      <c r="J5932">
        <f>WEEKDAY(DailyExits[[#This Row],[Date]],2)</f>
        <v>4</v>
      </c>
      <c r="K5932" t="str">
        <f>IF(LEFT(DailyExits[[#This Row],[Lines]],1)="Y","Yes","No")</f>
        <v>Yes</v>
      </c>
      <c r="L5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33" spans="5:12" x14ac:dyDescent="0.2">
      <c r="E5933" s="2">
        <v>44315</v>
      </c>
      <c r="F5933" t="s">
        <v>4</v>
      </c>
      <c r="G5933" t="s">
        <v>103</v>
      </c>
      <c r="H5933">
        <v>659</v>
      </c>
      <c r="I5933">
        <f>MONTH(DailyExits[[#This Row],[Date]])</f>
        <v>4</v>
      </c>
      <c r="J5933">
        <f>WEEKDAY(DailyExits[[#This Row],[Date]],2)</f>
        <v>4</v>
      </c>
      <c r="K5933" t="str">
        <f>IF(LEFT(DailyExits[[#This Row],[Lines]],1)="Y","Yes","No")</f>
        <v>Yes</v>
      </c>
      <c r="L5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34" spans="5:12" x14ac:dyDescent="0.2">
      <c r="E5934" s="2">
        <v>44315</v>
      </c>
      <c r="F5934" t="s">
        <v>32</v>
      </c>
      <c r="G5934" t="s">
        <v>107</v>
      </c>
      <c r="H5934">
        <v>639</v>
      </c>
      <c r="I5934">
        <f>MONTH(DailyExits[[#This Row],[Date]])</f>
        <v>4</v>
      </c>
      <c r="J5934">
        <f>WEEKDAY(DailyExits[[#This Row],[Date]],2)</f>
        <v>4</v>
      </c>
      <c r="K5934" t="str">
        <f>IF(LEFT(DailyExits[[#This Row],[Lines]],1)="Y","Yes","No")</f>
        <v>No</v>
      </c>
      <c r="L5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35" spans="5:12" x14ac:dyDescent="0.2">
      <c r="E5935" s="2">
        <v>44315</v>
      </c>
      <c r="F5935" t="s">
        <v>34</v>
      </c>
      <c r="G5935" t="s">
        <v>107</v>
      </c>
      <c r="H5935">
        <v>630</v>
      </c>
      <c r="I5935">
        <f>MONTH(DailyExits[[#This Row],[Date]])</f>
        <v>4</v>
      </c>
      <c r="J5935">
        <f>WEEKDAY(DailyExits[[#This Row],[Date]],2)</f>
        <v>4</v>
      </c>
      <c r="K5935" t="str">
        <f>IF(LEFT(DailyExits[[#This Row],[Lines]],1)="Y","Yes","No")</f>
        <v>No</v>
      </c>
      <c r="L5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36" spans="5:12" x14ac:dyDescent="0.2">
      <c r="E5936" s="2">
        <v>44315</v>
      </c>
      <c r="F5936" t="s">
        <v>30</v>
      </c>
      <c r="G5936" t="s">
        <v>107</v>
      </c>
      <c r="H5936">
        <v>624</v>
      </c>
      <c r="I5936">
        <f>MONTH(DailyExits[[#This Row],[Date]])</f>
        <v>4</v>
      </c>
      <c r="J5936">
        <f>WEEKDAY(DailyExits[[#This Row],[Date]],2)</f>
        <v>4</v>
      </c>
      <c r="K5936" t="str">
        <f>IF(LEFT(DailyExits[[#This Row],[Lines]],1)="Y","Yes","No")</f>
        <v>No</v>
      </c>
      <c r="L5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37" spans="5:12" x14ac:dyDescent="0.2">
      <c r="E5937" s="2">
        <v>44315</v>
      </c>
      <c r="F5937" t="s">
        <v>46</v>
      </c>
      <c r="G5937" t="s">
        <v>108</v>
      </c>
      <c r="H5937">
        <v>620</v>
      </c>
      <c r="I5937">
        <f>MONTH(DailyExits[[#This Row],[Date]])</f>
        <v>4</v>
      </c>
      <c r="J5937">
        <f>WEEKDAY(DailyExits[[#This Row],[Date]],2)</f>
        <v>4</v>
      </c>
      <c r="K5937" t="str">
        <f>IF(LEFT(DailyExits[[#This Row],[Lines]],1)="Y","Yes","No")</f>
        <v>Yes</v>
      </c>
      <c r="L5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38" spans="5:12" x14ac:dyDescent="0.2">
      <c r="E5938" s="2">
        <v>44315</v>
      </c>
      <c r="F5938" t="s">
        <v>78</v>
      </c>
      <c r="G5938" t="s">
        <v>110</v>
      </c>
      <c r="H5938">
        <v>595</v>
      </c>
      <c r="I5938">
        <f>MONTH(DailyExits[[#This Row],[Date]])</f>
        <v>4</v>
      </c>
      <c r="J5938">
        <f>WEEKDAY(DailyExits[[#This Row],[Date]],2)</f>
        <v>4</v>
      </c>
      <c r="K5938" t="str">
        <f>IF(LEFT(DailyExits[[#This Row],[Lines]],1)="Y","Yes","No")</f>
        <v>Yes</v>
      </c>
      <c r="L5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39" spans="5:12" x14ac:dyDescent="0.2">
      <c r="E5939" s="2">
        <v>44315</v>
      </c>
      <c r="F5939" t="s">
        <v>76</v>
      </c>
      <c r="G5939" t="s">
        <v>110</v>
      </c>
      <c r="H5939">
        <v>586</v>
      </c>
      <c r="I5939">
        <f>MONTH(DailyExits[[#This Row],[Date]])</f>
        <v>4</v>
      </c>
      <c r="J5939">
        <f>WEEKDAY(DailyExits[[#This Row],[Date]],2)</f>
        <v>4</v>
      </c>
      <c r="K5939" t="str">
        <f>IF(LEFT(DailyExits[[#This Row],[Lines]],1)="Y","Yes","No")</f>
        <v>Yes</v>
      </c>
      <c r="L5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40" spans="5:12" x14ac:dyDescent="0.2">
      <c r="E5940" s="2">
        <v>44315</v>
      </c>
      <c r="F5940" t="s">
        <v>8</v>
      </c>
      <c r="G5940" t="s">
        <v>103</v>
      </c>
      <c r="H5940">
        <v>517</v>
      </c>
      <c r="I5940">
        <f>MONTH(DailyExits[[#This Row],[Date]])</f>
        <v>4</v>
      </c>
      <c r="J5940">
        <f>WEEKDAY(DailyExits[[#This Row],[Date]],2)</f>
        <v>4</v>
      </c>
      <c r="K5940" t="str">
        <f>IF(LEFT(DailyExits[[#This Row],[Lines]],1)="Y","Yes","No")</f>
        <v>Yes</v>
      </c>
      <c r="L5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41" spans="5:12" x14ac:dyDescent="0.2">
      <c r="E5941" s="2">
        <v>44315</v>
      </c>
      <c r="F5941" t="s">
        <v>82</v>
      </c>
      <c r="G5941" t="s">
        <v>110</v>
      </c>
      <c r="H5941">
        <v>492</v>
      </c>
      <c r="I5941">
        <f>MONTH(DailyExits[[#This Row],[Date]])</f>
        <v>4</v>
      </c>
      <c r="J5941">
        <f>WEEKDAY(DailyExits[[#This Row],[Date]],2)</f>
        <v>4</v>
      </c>
      <c r="K5941" t="str">
        <f>IF(LEFT(DailyExits[[#This Row],[Lines]],1)="Y","Yes","No")</f>
        <v>Yes</v>
      </c>
      <c r="L5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42" spans="5:12" x14ac:dyDescent="0.2">
      <c r="E5942" s="2">
        <v>44315</v>
      </c>
      <c r="F5942" t="s">
        <v>42</v>
      </c>
      <c r="G5942" t="s">
        <v>108</v>
      </c>
      <c r="H5942">
        <v>411</v>
      </c>
      <c r="I5942">
        <f>MONTH(DailyExits[[#This Row],[Date]])</f>
        <v>4</v>
      </c>
      <c r="J5942">
        <f>WEEKDAY(DailyExits[[#This Row],[Date]],2)</f>
        <v>4</v>
      </c>
      <c r="K5942" t="str">
        <f>IF(LEFT(DailyExits[[#This Row],[Lines]],1)="Y","Yes","No")</f>
        <v>Yes</v>
      </c>
      <c r="L5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43" spans="5:12" x14ac:dyDescent="0.2">
      <c r="E5943" s="2">
        <v>44315</v>
      </c>
      <c r="F5943" t="s">
        <v>68</v>
      </c>
      <c r="G5943" t="s">
        <v>111</v>
      </c>
      <c r="H5943">
        <v>395</v>
      </c>
      <c r="I5943">
        <f>MONTH(DailyExits[[#This Row],[Date]])</f>
        <v>4</v>
      </c>
      <c r="J5943">
        <f>WEEKDAY(DailyExits[[#This Row],[Date]],2)</f>
        <v>4</v>
      </c>
      <c r="K5943" t="str">
        <f>IF(LEFT(DailyExits[[#This Row],[Lines]],1)="Y","Yes","No")</f>
        <v>No</v>
      </c>
      <c r="L5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44" spans="5:12" x14ac:dyDescent="0.2">
      <c r="E5944" s="2">
        <v>44315</v>
      </c>
      <c r="F5944" t="s">
        <v>84</v>
      </c>
      <c r="G5944" t="s">
        <v>111</v>
      </c>
      <c r="H5944">
        <v>348</v>
      </c>
      <c r="I5944">
        <f>MONTH(DailyExits[[#This Row],[Date]])</f>
        <v>4</v>
      </c>
      <c r="J5944">
        <f>WEEKDAY(DailyExits[[#This Row],[Date]],2)</f>
        <v>4</v>
      </c>
      <c r="K5944" t="str">
        <f>IF(LEFT(DailyExits[[#This Row],[Lines]],1)="Y","Yes","No")</f>
        <v>No</v>
      </c>
      <c r="L5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45" spans="5:12" x14ac:dyDescent="0.2">
      <c r="E5945" s="2">
        <v>44315</v>
      </c>
      <c r="F5945" t="s">
        <v>92</v>
      </c>
      <c r="G5945" t="s">
        <v>108</v>
      </c>
      <c r="H5945">
        <v>343</v>
      </c>
      <c r="I5945">
        <f>MONTH(DailyExits[[#This Row],[Date]])</f>
        <v>4</v>
      </c>
      <c r="J5945">
        <f>WEEKDAY(DailyExits[[#This Row],[Date]],2)</f>
        <v>4</v>
      </c>
      <c r="K5945" t="str">
        <f>IF(LEFT(DailyExits[[#This Row],[Lines]],1)="Y","Yes","No")</f>
        <v>Yes</v>
      </c>
      <c r="L5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46" spans="5:12" x14ac:dyDescent="0.2">
      <c r="E5946" s="2">
        <v>44315</v>
      </c>
      <c r="F5946" t="s">
        <v>88</v>
      </c>
      <c r="G5946" t="s">
        <v>107</v>
      </c>
      <c r="H5946">
        <v>322</v>
      </c>
      <c r="I5946">
        <f>MONTH(DailyExits[[#This Row],[Date]])</f>
        <v>4</v>
      </c>
      <c r="J5946">
        <f>WEEKDAY(DailyExits[[#This Row],[Date]],2)</f>
        <v>4</v>
      </c>
      <c r="K5946" t="str">
        <f>IF(LEFT(DailyExits[[#This Row],[Lines]],1)="Y","Yes","No")</f>
        <v>No</v>
      </c>
      <c r="L5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47" spans="5:12" x14ac:dyDescent="0.2">
      <c r="E5947" s="2">
        <v>44315</v>
      </c>
      <c r="F5947" t="s">
        <v>96</v>
      </c>
      <c r="G5947" t="s">
        <v>107</v>
      </c>
      <c r="H5947">
        <v>290</v>
      </c>
      <c r="I5947">
        <f>MONTH(DailyExits[[#This Row],[Date]])</f>
        <v>4</v>
      </c>
      <c r="J5947">
        <f>WEEKDAY(DailyExits[[#This Row],[Date]],2)</f>
        <v>4</v>
      </c>
      <c r="K5947" t="str">
        <f>IF(LEFT(DailyExits[[#This Row],[Lines]],1)="Y","Yes","No")</f>
        <v>No</v>
      </c>
      <c r="L5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48" spans="5:12" x14ac:dyDescent="0.2">
      <c r="E5948" s="2">
        <v>44315</v>
      </c>
      <c r="F5948" t="s">
        <v>44</v>
      </c>
      <c r="G5948" t="s">
        <v>108</v>
      </c>
      <c r="H5948">
        <v>281</v>
      </c>
      <c r="I5948">
        <f>MONTH(DailyExits[[#This Row],[Date]])</f>
        <v>4</v>
      </c>
      <c r="J5948">
        <f>WEEKDAY(DailyExits[[#This Row],[Date]],2)</f>
        <v>4</v>
      </c>
      <c r="K5948" t="str">
        <f>IF(LEFT(DailyExits[[#This Row],[Lines]],1)="Y","Yes","No")</f>
        <v>Yes</v>
      </c>
      <c r="L5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49" spans="5:12" x14ac:dyDescent="0.2">
      <c r="E5949" s="2">
        <v>44315</v>
      </c>
      <c r="F5949" t="s">
        <v>94</v>
      </c>
      <c r="G5949" t="s">
        <v>107</v>
      </c>
      <c r="H5949">
        <v>266</v>
      </c>
      <c r="I5949">
        <f>MONTH(DailyExits[[#This Row],[Date]])</f>
        <v>4</v>
      </c>
      <c r="J5949">
        <f>WEEKDAY(DailyExits[[#This Row],[Date]],2)</f>
        <v>4</v>
      </c>
      <c r="K5949" t="str">
        <f>IF(LEFT(DailyExits[[#This Row],[Lines]],1)="Y","Yes","No")</f>
        <v>No</v>
      </c>
      <c r="L5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50" spans="5:12" x14ac:dyDescent="0.2">
      <c r="E5950" s="2">
        <v>44315</v>
      </c>
      <c r="F5950" t="s">
        <v>72</v>
      </c>
      <c r="G5950" t="s">
        <v>108</v>
      </c>
      <c r="H5950">
        <v>256</v>
      </c>
      <c r="I5950">
        <f>MONTH(DailyExits[[#This Row],[Date]])</f>
        <v>4</v>
      </c>
      <c r="J5950">
        <f>WEEKDAY(DailyExits[[#This Row],[Date]],2)</f>
        <v>4</v>
      </c>
      <c r="K5950" t="str">
        <f>IF(LEFT(DailyExits[[#This Row],[Lines]],1)="Y","Yes","No")</f>
        <v>Yes</v>
      </c>
      <c r="L5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51" spans="5:12" x14ac:dyDescent="0.2">
      <c r="E5951" s="2">
        <v>44315</v>
      </c>
      <c r="F5951" t="s">
        <v>86</v>
      </c>
      <c r="G5951" t="s">
        <v>112</v>
      </c>
      <c r="H5951">
        <v>224</v>
      </c>
      <c r="I5951">
        <f>MONTH(DailyExits[[#This Row],[Date]])</f>
        <v>4</v>
      </c>
      <c r="J5951">
        <f>WEEKDAY(DailyExits[[#This Row],[Date]],2)</f>
        <v>4</v>
      </c>
      <c r="K5951" t="str">
        <f>IF(LEFT(DailyExits[[#This Row],[Lines]],1)="Y","Yes","No")</f>
        <v>No</v>
      </c>
      <c r="L5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52" spans="5:12" x14ac:dyDescent="0.2">
      <c r="E5952" s="2">
        <v>44316</v>
      </c>
      <c r="F5952" t="s">
        <v>54</v>
      </c>
      <c r="G5952" t="s">
        <v>109</v>
      </c>
      <c r="H5952">
        <v>4647</v>
      </c>
      <c r="I5952">
        <f>MONTH(DailyExits[[#This Row],[Date]])</f>
        <v>4</v>
      </c>
      <c r="J5952">
        <f>WEEKDAY(DailyExits[[#This Row],[Date]],2)</f>
        <v>5</v>
      </c>
      <c r="K5952" t="str">
        <f>IF(LEFT(DailyExits[[#This Row],[Lines]],1)="Y","Yes","No")</f>
        <v>Yes</v>
      </c>
      <c r="L5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953" spans="5:12" x14ac:dyDescent="0.2">
      <c r="E5953" s="2">
        <v>44316</v>
      </c>
      <c r="F5953" t="s">
        <v>52</v>
      </c>
      <c r="G5953" t="s">
        <v>109</v>
      </c>
      <c r="H5953">
        <v>4350</v>
      </c>
      <c r="I5953">
        <f>MONTH(DailyExits[[#This Row],[Date]])</f>
        <v>4</v>
      </c>
      <c r="J5953">
        <f>WEEKDAY(DailyExits[[#This Row],[Date]],2)</f>
        <v>5</v>
      </c>
      <c r="K5953" t="str">
        <f>IF(LEFT(DailyExits[[#This Row],[Lines]],1)="Y","Yes","No")</f>
        <v>Yes</v>
      </c>
      <c r="L5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954" spans="5:12" x14ac:dyDescent="0.2">
      <c r="E5954" s="2">
        <v>44316</v>
      </c>
      <c r="F5954" t="s">
        <v>50</v>
      </c>
      <c r="G5954" t="s">
        <v>109</v>
      </c>
      <c r="H5954">
        <v>3901</v>
      </c>
      <c r="I5954">
        <f>MONTH(DailyExits[[#This Row],[Date]])</f>
        <v>4</v>
      </c>
      <c r="J5954">
        <f>WEEKDAY(DailyExits[[#This Row],[Date]],2)</f>
        <v>5</v>
      </c>
      <c r="K5954" t="str">
        <f>IF(LEFT(DailyExits[[#This Row],[Lines]],1)="Y","Yes","No")</f>
        <v>Yes</v>
      </c>
      <c r="L59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955" spans="5:12" x14ac:dyDescent="0.2">
      <c r="E5955" s="2">
        <v>44316</v>
      </c>
      <c r="F5955" t="s">
        <v>56</v>
      </c>
      <c r="G5955" t="s">
        <v>109</v>
      </c>
      <c r="H5955">
        <v>3440</v>
      </c>
      <c r="I5955">
        <f>MONTH(DailyExits[[#This Row],[Date]])</f>
        <v>4</v>
      </c>
      <c r="J5955">
        <f>WEEKDAY(DailyExits[[#This Row],[Date]],2)</f>
        <v>5</v>
      </c>
      <c r="K5955" t="str">
        <f>IF(LEFT(DailyExits[[#This Row],[Lines]],1)="Y","Yes","No")</f>
        <v>Yes</v>
      </c>
      <c r="L5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5956" spans="5:12" x14ac:dyDescent="0.2">
      <c r="E5956" s="2">
        <v>44316</v>
      </c>
      <c r="F5956">
        <v>16</v>
      </c>
      <c r="G5956" t="s">
        <v>109</v>
      </c>
      <c r="H5956">
        <v>2533</v>
      </c>
      <c r="I5956">
        <f>MONTH(DailyExits[[#This Row],[Date]])</f>
        <v>4</v>
      </c>
      <c r="J5956">
        <f>WEEKDAY(DailyExits[[#This Row],[Date]],2)</f>
        <v>5</v>
      </c>
      <c r="K5956" t="str">
        <f>IF(LEFT(DailyExits[[#This Row],[Lines]],1)="Y","Yes","No")</f>
        <v>Yes</v>
      </c>
      <c r="L59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57" spans="5:12" x14ac:dyDescent="0.2">
      <c r="E5957" s="2">
        <v>44316</v>
      </c>
      <c r="F5957">
        <v>24</v>
      </c>
      <c r="G5957" t="s">
        <v>109</v>
      </c>
      <c r="H5957">
        <v>2423</v>
      </c>
      <c r="I5957">
        <f>MONTH(DailyExits[[#This Row],[Date]])</f>
        <v>4</v>
      </c>
      <c r="J5957">
        <f>WEEKDAY(DailyExits[[#This Row],[Date]],2)</f>
        <v>5</v>
      </c>
      <c r="K5957" t="str">
        <f>IF(LEFT(DailyExits[[#This Row],[Lines]],1)="Y","Yes","No")</f>
        <v>Yes</v>
      </c>
      <c r="L5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58" spans="5:12" x14ac:dyDescent="0.2">
      <c r="E5958" s="2">
        <v>44316</v>
      </c>
      <c r="F5958" t="s">
        <v>20</v>
      </c>
      <c r="G5958" t="s">
        <v>105</v>
      </c>
      <c r="H5958">
        <v>2194</v>
      </c>
      <c r="I5958">
        <f>MONTH(DailyExits[[#This Row],[Date]])</f>
        <v>4</v>
      </c>
      <c r="J5958">
        <f>WEEKDAY(DailyExits[[#This Row],[Date]],2)</f>
        <v>5</v>
      </c>
      <c r="K5958" t="str">
        <f>IF(LEFT(DailyExits[[#This Row],[Lines]],1)="Y","Yes","No")</f>
        <v>No</v>
      </c>
      <c r="L5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59" spans="5:12" x14ac:dyDescent="0.2">
      <c r="E5959" s="2">
        <v>44316</v>
      </c>
      <c r="F5959" t="s">
        <v>22</v>
      </c>
      <c r="G5959" t="s">
        <v>106</v>
      </c>
      <c r="H5959">
        <v>2070</v>
      </c>
      <c r="I5959">
        <f>MONTH(DailyExits[[#This Row],[Date]])</f>
        <v>4</v>
      </c>
      <c r="J5959">
        <f>WEEKDAY(DailyExits[[#This Row],[Date]],2)</f>
        <v>5</v>
      </c>
      <c r="K5959" t="str">
        <f>IF(LEFT(DailyExits[[#This Row],[Lines]],1)="Y","Yes","No")</f>
        <v>No</v>
      </c>
      <c r="L5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60" spans="5:12" x14ac:dyDescent="0.2">
      <c r="E5960" s="2">
        <v>44316</v>
      </c>
      <c r="F5960" t="s">
        <v>62</v>
      </c>
      <c r="G5960" t="s">
        <v>109</v>
      </c>
      <c r="H5960">
        <v>1840</v>
      </c>
      <c r="I5960">
        <f>MONTH(DailyExits[[#This Row],[Date]])</f>
        <v>4</v>
      </c>
      <c r="J5960">
        <f>WEEKDAY(DailyExits[[#This Row],[Date]],2)</f>
        <v>5</v>
      </c>
      <c r="K5960" t="str">
        <f>IF(LEFT(DailyExits[[#This Row],[Lines]],1)="Y","Yes","No")</f>
        <v>Yes</v>
      </c>
      <c r="L5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61" spans="5:12" x14ac:dyDescent="0.2">
      <c r="E5961" s="2">
        <v>44316</v>
      </c>
      <c r="F5961">
        <v>12</v>
      </c>
      <c r="G5961" t="s">
        <v>104</v>
      </c>
      <c r="H5961">
        <v>1689</v>
      </c>
      <c r="I5961">
        <f>MONTH(DailyExits[[#This Row],[Date]])</f>
        <v>4</v>
      </c>
      <c r="J5961">
        <f>WEEKDAY(DailyExits[[#This Row],[Date]],2)</f>
        <v>5</v>
      </c>
      <c r="K5961" t="str">
        <f>IF(LEFT(DailyExits[[#This Row],[Lines]],1)="Y","Yes","No")</f>
        <v>Yes</v>
      </c>
      <c r="L5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62" spans="5:12" x14ac:dyDescent="0.2">
      <c r="E5962" s="2">
        <v>44316</v>
      </c>
      <c r="F5962" t="s">
        <v>64</v>
      </c>
      <c r="G5962" t="s">
        <v>109</v>
      </c>
      <c r="H5962">
        <v>1524</v>
      </c>
      <c r="I5962">
        <f>MONTH(DailyExits[[#This Row],[Date]])</f>
        <v>4</v>
      </c>
      <c r="J5962">
        <f>WEEKDAY(DailyExits[[#This Row],[Date]],2)</f>
        <v>5</v>
      </c>
      <c r="K5962" t="str">
        <f>IF(LEFT(DailyExits[[#This Row],[Lines]],1)="Y","Yes","No")</f>
        <v>Yes</v>
      </c>
      <c r="L5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63" spans="5:12" x14ac:dyDescent="0.2">
      <c r="E5963" s="2">
        <v>44316</v>
      </c>
      <c r="F5963" t="s">
        <v>10</v>
      </c>
      <c r="G5963" t="s">
        <v>103</v>
      </c>
      <c r="H5963">
        <v>1521</v>
      </c>
      <c r="I5963">
        <f>MONTH(DailyExits[[#This Row],[Date]])</f>
        <v>4</v>
      </c>
      <c r="J5963">
        <f>WEEKDAY(DailyExits[[#This Row],[Date]],2)</f>
        <v>5</v>
      </c>
      <c r="K5963" t="str">
        <f>IF(LEFT(DailyExits[[#This Row],[Lines]],1)="Y","Yes","No")</f>
        <v>Yes</v>
      </c>
      <c r="L5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64" spans="5:12" x14ac:dyDescent="0.2">
      <c r="E5964" s="2">
        <v>44316</v>
      </c>
      <c r="F5964" t="s">
        <v>4</v>
      </c>
      <c r="G5964" t="s">
        <v>103</v>
      </c>
      <c r="H5964">
        <v>1453</v>
      </c>
      <c r="I5964">
        <f>MONTH(DailyExits[[#This Row],[Date]])</f>
        <v>4</v>
      </c>
      <c r="J5964">
        <f>WEEKDAY(DailyExits[[#This Row],[Date]],2)</f>
        <v>5</v>
      </c>
      <c r="K5964" t="str">
        <f>IF(LEFT(DailyExits[[#This Row],[Lines]],1)="Y","Yes","No")</f>
        <v>Yes</v>
      </c>
      <c r="L5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65" spans="5:12" x14ac:dyDescent="0.2">
      <c r="E5965" s="2">
        <v>44316</v>
      </c>
      <c r="F5965" t="s">
        <v>14</v>
      </c>
      <c r="G5965" t="s">
        <v>104</v>
      </c>
      <c r="H5965">
        <v>1450</v>
      </c>
      <c r="I5965">
        <f>MONTH(DailyExits[[#This Row],[Date]])</f>
        <v>4</v>
      </c>
      <c r="J5965">
        <f>WEEKDAY(DailyExits[[#This Row],[Date]],2)</f>
        <v>5</v>
      </c>
      <c r="K5965" t="str">
        <f>IF(LEFT(DailyExits[[#This Row],[Lines]],1)="Y","Yes","No")</f>
        <v>Yes</v>
      </c>
      <c r="L5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66" spans="5:12" x14ac:dyDescent="0.2">
      <c r="E5966" s="2">
        <v>44316</v>
      </c>
      <c r="F5966" t="s">
        <v>24</v>
      </c>
      <c r="G5966" t="s">
        <v>105</v>
      </c>
      <c r="H5966">
        <v>1441</v>
      </c>
      <c r="I5966">
        <f>MONTH(DailyExits[[#This Row],[Date]])</f>
        <v>4</v>
      </c>
      <c r="J5966">
        <f>WEEKDAY(DailyExits[[#This Row],[Date]],2)</f>
        <v>5</v>
      </c>
      <c r="K5966" t="str">
        <f>IF(LEFT(DailyExits[[#This Row],[Lines]],1)="Y","Yes","No")</f>
        <v>No</v>
      </c>
      <c r="L5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67" spans="5:12" x14ac:dyDescent="0.2">
      <c r="E5967" s="2">
        <v>44316</v>
      </c>
      <c r="F5967">
        <v>19</v>
      </c>
      <c r="G5967" t="s">
        <v>104</v>
      </c>
      <c r="H5967">
        <v>1387</v>
      </c>
      <c r="I5967">
        <f>MONTH(DailyExits[[#This Row],[Date]])</f>
        <v>4</v>
      </c>
      <c r="J5967">
        <f>WEEKDAY(DailyExits[[#This Row],[Date]],2)</f>
        <v>5</v>
      </c>
      <c r="K5967" t="str">
        <f>IF(LEFT(DailyExits[[#This Row],[Lines]],1)="Y","Yes","No")</f>
        <v>Yes</v>
      </c>
      <c r="L5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68" spans="5:12" x14ac:dyDescent="0.2">
      <c r="E5968" s="2">
        <v>44316</v>
      </c>
      <c r="F5968" t="s">
        <v>48</v>
      </c>
      <c r="G5968" t="s">
        <v>109</v>
      </c>
      <c r="H5968">
        <v>1362</v>
      </c>
      <c r="I5968">
        <f>MONTH(DailyExits[[#This Row],[Date]])</f>
        <v>4</v>
      </c>
      <c r="J5968">
        <f>WEEKDAY(DailyExits[[#This Row],[Date]],2)</f>
        <v>5</v>
      </c>
      <c r="K5968" t="str">
        <f>IF(LEFT(DailyExits[[#This Row],[Lines]],1)="Y","Yes","No")</f>
        <v>Yes</v>
      </c>
      <c r="L5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69" spans="5:12" x14ac:dyDescent="0.2">
      <c r="E5969" s="2">
        <v>44316</v>
      </c>
      <c r="F5969" t="s">
        <v>26</v>
      </c>
      <c r="G5969" t="s">
        <v>105</v>
      </c>
      <c r="H5969">
        <v>1279</v>
      </c>
      <c r="I5969">
        <f>MONTH(DailyExits[[#This Row],[Date]])</f>
        <v>4</v>
      </c>
      <c r="J5969">
        <f>WEEKDAY(DailyExits[[#This Row],[Date]],2)</f>
        <v>5</v>
      </c>
      <c r="K5969" t="str">
        <f>IF(LEFT(DailyExits[[#This Row],[Lines]],1)="Y","Yes","No")</f>
        <v>No</v>
      </c>
      <c r="L5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70" spans="5:12" x14ac:dyDescent="0.2">
      <c r="E5970" s="2">
        <v>44316</v>
      </c>
      <c r="F5970" t="s">
        <v>18</v>
      </c>
      <c r="G5970" t="s">
        <v>105</v>
      </c>
      <c r="H5970">
        <v>1248</v>
      </c>
      <c r="I5970">
        <f>MONTH(DailyExits[[#This Row],[Date]])</f>
        <v>4</v>
      </c>
      <c r="J5970">
        <f>WEEKDAY(DailyExits[[#This Row],[Date]],2)</f>
        <v>5</v>
      </c>
      <c r="K5970" t="str">
        <f>IF(LEFT(DailyExits[[#This Row],[Lines]],1)="Y","Yes","No")</f>
        <v>No</v>
      </c>
      <c r="L5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71" spans="5:12" x14ac:dyDescent="0.2">
      <c r="E5971" s="2">
        <v>44316</v>
      </c>
      <c r="F5971" t="s">
        <v>2</v>
      </c>
      <c r="G5971" t="s">
        <v>103</v>
      </c>
      <c r="H5971">
        <v>1224</v>
      </c>
      <c r="I5971">
        <f>MONTH(DailyExits[[#This Row],[Date]])</f>
        <v>4</v>
      </c>
      <c r="J5971">
        <f>WEEKDAY(DailyExits[[#This Row],[Date]],2)</f>
        <v>5</v>
      </c>
      <c r="K5971" t="str">
        <f>IF(LEFT(DailyExits[[#This Row],[Lines]],1)="Y","Yes","No")</f>
        <v>Yes</v>
      </c>
      <c r="L5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72" spans="5:12" x14ac:dyDescent="0.2">
      <c r="E5972" s="2">
        <v>44316</v>
      </c>
      <c r="F5972" t="s">
        <v>36</v>
      </c>
      <c r="G5972" t="s">
        <v>108</v>
      </c>
      <c r="H5972">
        <v>1149</v>
      </c>
      <c r="I5972">
        <f>MONTH(DailyExits[[#This Row],[Date]])</f>
        <v>4</v>
      </c>
      <c r="J5972">
        <f>WEEKDAY(DailyExits[[#This Row],[Date]],2)</f>
        <v>5</v>
      </c>
      <c r="K5972" t="str">
        <f>IF(LEFT(DailyExits[[#This Row],[Lines]],1)="Y","Yes","No")</f>
        <v>Yes</v>
      </c>
      <c r="L5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73" spans="5:12" x14ac:dyDescent="0.2">
      <c r="E5973" s="2">
        <v>44316</v>
      </c>
      <c r="F5973" t="s">
        <v>60</v>
      </c>
      <c r="G5973" t="s">
        <v>109</v>
      </c>
      <c r="H5973">
        <v>1106</v>
      </c>
      <c r="I5973">
        <f>MONTH(DailyExits[[#This Row],[Date]])</f>
        <v>4</v>
      </c>
      <c r="J5973">
        <f>WEEKDAY(DailyExits[[#This Row],[Date]],2)</f>
        <v>5</v>
      </c>
      <c r="K5973" t="str">
        <f>IF(LEFT(DailyExits[[#This Row],[Lines]],1)="Y","Yes","No")</f>
        <v>Yes</v>
      </c>
      <c r="L5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74" spans="5:12" x14ac:dyDescent="0.2">
      <c r="E5974" s="2">
        <v>44316</v>
      </c>
      <c r="F5974" t="s">
        <v>28</v>
      </c>
      <c r="G5974" t="s">
        <v>107</v>
      </c>
      <c r="H5974">
        <v>993</v>
      </c>
      <c r="I5974">
        <f>MONTH(DailyExits[[#This Row],[Date]])</f>
        <v>4</v>
      </c>
      <c r="J5974">
        <f>WEEKDAY(DailyExits[[#This Row],[Date]],2)</f>
        <v>5</v>
      </c>
      <c r="K5974" t="str">
        <f>IF(LEFT(DailyExits[[#This Row],[Lines]],1)="Y","Yes","No")</f>
        <v>No</v>
      </c>
      <c r="L5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75" spans="5:12" x14ac:dyDescent="0.2">
      <c r="E5975" s="2">
        <v>44316</v>
      </c>
      <c r="F5975" t="s">
        <v>80</v>
      </c>
      <c r="G5975" t="s">
        <v>110</v>
      </c>
      <c r="H5975">
        <v>965</v>
      </c>
      <c r="I5975">
        <f>MONTH(DailyExits[[#This Row],[Date]])</f>
        <v>4</v>
      </c>
      <c r="J5975">
        <f>WEEKDAY(DailyExits[[#This Row],[Date]],2)</f>
        <v>5</v>
      </c>
      <c r="K5975" t="str">
        <f>IF(LEFT(DailyExits[[#This Row],[Lines]],1)="Y","Yes","No")</f>
        <v>Yes</v>
      </c>
      <c r="L5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76" spans="5:12" x14ac:dyDescent="0.2">
      <c r="E5976" s="2">
        <v>44316</v>
      </c>
      <c r="F5976" t="s">
        <v>70</v>
      </c>
      <c r="G5976" t="s">
        <v>111</v>
      </c>
      <c r="H5976">
        <v>913</v>
      </c>
      <c r="I5976">
        <f>MONTH(DailyExits[[#This Row],[Date]])</f>
        <v>4</v>
      </c>
      <c r="J5976">
        <f>WEEKDAY(DailyExits[[#This Row],[Date]],2)</f>
        <v>5</v>
      </c>
      <c r="K5976" t="str">
        <f>IF(LEFT(DailyExits[[#This Row],[Lines]],1)="Y","Yes","No")</f>
        <v>No</v>
      </c>
      <c r="L5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77" spans="5:12" x14ac:dyDescent="0.2">
      <c r="E5977" s="2">
        <v>44316</v>
      </c>
      <c r="F5977" t="s">
        <v>74</v>
      </c>
      <c r="G5977" t="s">
        <v>108</v>
      </c>
      <c r="H5977">
        <v>902</v>
      </c>
      <c r="I5977">
        <f>MONTH(DailyExits[[#This Row],[Date]])</f>
        <v>4</v>
      </c>
      <c r="J5977">
        <f>WEEKDAY(DailyExits[[#This Row],[Date]],2)</f>
        <v>5</v>
      </c>
      <c r="K5977" t="str">
        <f>IF(LEFT(DailyExits[[#This Row],[Lines]],1)="Y","Yes","No")</f>
        <v>Yes</v>
      </c>
      <c r="L5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78" spans="5:12" x14ac:dyDescent="0.2">
      <c r="E5978" s="2">
        <v>44316</v>
      </c>
      <c r="F5978" t="s">
        <v>40</v>
      </c>
      <c r="G5978" t="s">
        <v>108</v>
      </c>
      <c r="H5978">
        <v>876</v>
      </c>
      <c r="I5978">
        <f>MONTH(DailyExits[[#This Row],[Date]])</f>
        <v>4</v>
      </c>
      <c r="J5978">
        <f>WEEKDAY(DailyExits[[#This Row],[Date]],2)</f>
        <v>5</v>
      </c>
      <c r="K5978" t="str">
        <f>IF(LEFT(DailyExits[[#This Row],[Lines]],1)="Y","Yes","No")</f>
        <v>Yes</v>
      </c>
      <c r="L5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79" spans="5:12" x14ac:dyDescent="0.2">
      <c r="E5979" s="2">
        <v>44316</v>
      </c>
      <c r="F5979" t="s">
        <v>90</v>
      </c>
      <c r="G5979" t="s">
        <v>108</v>
      </c>
      <c r="H5979">
        <v>788</v>
      </c>
      <c r="I5979">
        <f>MONTH(DailyExits[[#This Row],[Date]])</f>
        <v>4</v>
      </c>
      <c r="J5979">
        <f>WEEKDAY(DailyExits[[#This Row],[Date]],2)</f>
        <v>5</v>
      </c>
      <c r="K5979" t="str">
        <f>IF(LEFT(DailyExits[[#This Row],[Lines]],1)="Y","Yes","No")</f>
        <v>Yes</v>
      </c>
      <c r="L5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80" spans="5:12" x14ac:dyDescent="0.2">
      <c r="E5980" s="2">
        <v>44316</v>
      </c>
      <c r="F5980" t="s">
        <v>38</v>
      </c>
      <c r="G5980" t="s">
        <v>108</v>
      </c>
      <c r="H5980">
        <v>782</v>
      </c>
      <c r="I5980">
        <f>MONTH(DailyExits[[#This Row],[Date]])</f>
        <v>4</v>
      </c>
      <c r="J5980">
        <f>WEEKDAY(DailyExits[[#This Row],[Date]],2)</f>
        <v>5</v>
      </c>
      <c r="K5980" t="str">
        <f>IF(LEFT(DailyExits[[#This Row],[Lines]],1)="Y","Yes","No")</f>
        <v>Yes</v>
      </c>
      <c r="L5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81" spans="5:12" x14ac:dyDescent="0.2">
      <c r="E5981" s="2">
        <v>44316</v>
      </c>
      <c r="F5981" t="s">
        <v>6</v>
      </c>
      <c r="G5981" t="s">
        <v>103</v>
      </c>
      <c r="H5981">
        <v>768</v>
      </c>
      <c r="I5981">
        <f>MONTH(DailyExits[[#This Row],[Date]])</f>
        <v>4</v>
      </c>
      <c r="J5981">
        <f>WEEKDAY(DailyExits[[#This Row],[Date]],2)</f>
        <v>5</v>
      </c>
      <c r="K5981" t="str">
        <f>IF(LEFT(DailyExits[[#This Row],[Lines]],1)="Y","Yes","No")</f>
        <v>Yes</v>
      </c>
      <c r="L5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82" spans="5:12" x14ac:dyDescent="0.2">
      <c r="E5982" s="2">
        <v>44316</v>
      </c>
      <c r="F5982" t="s">
        <v>32</v>
      </c>
      <c r="G5982" t="s">
        <v>107</v>
      </c>
      <c r="H5982">
        <v>702</v>
      </c>
      <c r="I5982">
        <f>MONTH(DailyExits[[#This Row],[Date]])</f>
        <v>4</v>
      </c>
      <c r="J5982">
        <f>WEEKDAY(DailyExits[[#This Row],[Date]],2)</f>
        <v>5</v>
      </c>
      <c r="K5982" t="str">
        <f>IF(LEFT(DailyExits[[#This Row],[Lines]],1)="Y","Yes","No")</f>
        <v>No</v>
      </c>
      <c r="L5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83" spans="5:12" x14ac:dyDescent="0.2">
      <c r="E5983" s="2">
        <v>44316</v>
      </c>
      <c r="F5983" t="s">
        <v>12</v>
      </c>
      <c r="G5983" t="s">
        <v>103</v>
      </c>
      <c r="H5983">
        <v>690</v>
      </c>
      <c r="I5983">
        <f>MONTH(DailyExits[[#This Row],[Date]])</f>
        <v>4</v>
      </c>
      <c r="J5983">
        <f>WEEKDAY(DailyExits[[#This Row],[Date]],2)</f>
        <v>5</v>
      </c>
      <c r="K5983" t="str">
        <f>IF(LEFT(DailyExits[[#This Row],[Lines]],1)="Y","Yes","No")</f>
        <v>Yes</v>
      </c>
      <c r="L5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84" spans="5:12" x14ac:dyDescent="0.2">
      <c r="E5984" s="2">
        <v>44316</v>
      </c>
      <c r="F5984" t="s">
        <v>66</v>
      </c>
      <c r="G5984" t="s">
        <v>110</v>
      </c>
      <c r="H5984">
        <v>660</v>
      </c>
      <c r="I5984">
        <f>MONTH(DailyExits[[#This Row],[Date]])</f>
        <v>4</v>
      </c>
      <c r="J5984">
        <f>WEEKDAY(DailyExits[[#This Row],[Date]],2)</f>
        <v>5</v>
      </c>
      <c r="K5984" t="str">
        <f>IF(LEFT(DailyExits[[#This Row],[Lines]],1)="Y","Yes","No")</f>
        <v>Yes</v>
      </c>
      <c r="L5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85" spans="5:12" x14ac:dyDescent="0.2">
      <c r="E5985" s="2">
        <v>44316</v>
      </c>
      <c r="F5985" t="s">
        <v>46</v>
      </c>
      <c r="G5985" t="s">
        <v>108</v>
      </c>
      <c r="H5985">
        <v>635</v>
      </c>
      <c r="I5985">
        <f>MONTH(DailyExits[[#This Row],[Date]])</f>
        <v>4</v>
      </c>
      <c r="J5985">
        <f>WEEKDAY(DailyExits[[#This Row],[Date]],2)</f>
        <v>5</v>
      </c>
      <c r="K5985" t="str">
        <f>IF(LEFT(DailyExits[[#This Row],[Lines]],1)="Y","Yes","No")</f>
        <v>Yes</v>
      </c>
      <c r="L5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86" spans="5:12" x14ac:dyDescent="0.2">
      <c r="E5986" s="2">
        <v>44316</v>
      </c>
      <c r="F5986" t="s">
        <v>34</v>
      </c>
      <c r="G5986" t="s">
        <v>107</v>
      </c>
      <c r="H5986">
        <v>627</v>
      </c>
      <c r="I5986">
        <f>MONTH(DailyExits[[#This Row],[Date]])</f>
        <v>4</v>
      </c>
      <c r="J5986">
        <f>WEEKDAY(DailyExits[[#This Row],[Date]],2)</f>
        <v>5</v>
      </c>
      <c r="K5986" t="str">
        <f>IF(LEFT(DailyExits[[#This Row],[Lines]],1)="Y","Yes","No")</f>
        <v>No</v>
      </c>
      <c r="L5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87" spans="5:12" x14ac:dyDescent="0.2">
      <c r="E5987" s="2">
        <v>44316</v>
      </c>
      <c r="F5987" t="s">
        <v>78</v>
      </c>
      <c r="G5987" t="s">
        <v>110</v>
      </c>
      <c r="H5987">
        <v>620</v>
      </c>
      <c r="I5987">
        <f>MONTH(DailyExits[[#This Row],[Date]])</f>
        <v>4</v>
      </c>
      <c r="J5987">
        <f>WEEKDAY(DailyExits[[#This Row],[Date]],2)</f>
        <v>5</v>
      </c>
      <c r="K5987" t="str">
        <f>IF(LEFT(DailyExits[[#This Row],[Lines]],1)="Y","Yes","No")</f>
        <v>Yes</v>
      </c>
      <c r="L5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88" spans="5:12" x14ac:dyDescent="0.2">
      <c r="E5988" s="2">
        <v>44316</v>
      </c>
      <c r="F5988" t="s">
        <v>30</v>
      </c>
      <c r="G5988" t="s">
        <v>107</v>
      </c>
      <c r="H5988">
        <v>615</v>
      </c>
      <c r="I5988">
        <f>MONTH(DailyExits[[#This Row],[Date]])</f>
        <v>4</v>
      </c>
      <c r="J5988">
        <f>WEEKDAY(DailyExits[[#This Row],[Date]],2)</f>
        <v>5</v>
      </c>
      <c r="K5988" t="str">
        <f>IF(LEFT(DailyExits[[#This Row],[Lines]],1)="Y","Yes","No")</f>
        <v>No</v>
      </c>
      <c r="L5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89" spans="5:12" x14ac:dyDescent="0.2">
      <c r="E5989" s="2">
        <v>44316</v>
      </c>
      <c r="F5989" t="s">
        <v>8</v>
      </c>
      <c r="G5989" t="s">
        <v>103</v>
      </c>
      <c r="H5989">
        <v>554</v>
      </c>
      <c r="I5989">
        <f>MONTH(DailyExits[[#This Row],[Date]])</f>
        <v>4</v>
      </c>
      <c r="J5989">
        <f>WEEKDAY(DailyExits[[#This Row],[Date]],2)</f>
        <v>5</v>
      </c>
      <c r="K5989" t="str">
        <f>IF(LEFT(DailyExits[[#This Row],[Lines]],1)="Y","Yes","No")</f>
        <v>Yes</v>
      </c>
      <c r="L5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90" spans="5:12" x14ac:dyDescent="0.2">
      <c r="E5990" s="2">
        <v>44316</v>
      </c>
      <c r="F5990" t="s">
        <v>82</v>
      </c>
      <c r="G5990" t="s">
        <v>110</v>
      </c>
      <c r="H5990">
        <v>542</v>
      </c>
      <c r="I5990">
        <f>MONTH(DailyExits[[#This Row],[Date]])</f>
        <v>4</v>
      </c>
      <c r="J5990">
        <f>WEEKDAY(DailyExits[[#This Row],[Date]],2)</f>
        <v>5</v>
      </c>
      <c r="K5990" t="str">
        <f>IF(LEFT(DailyExits[[#This Row],[Lines]],1)="Y","Yes","No")</f>
        <v>Yes</v>
      </c>
      <c r="L5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91" spans="5:12" x14ac:dyDescent="0.2">
      <c r="E5991" s="2">
        <v>44316</v>
      </c>
      <c r="F5991" t="s">
        <v>76</v>
      </c>
      <c r="G5991" t="s">
        <v>110</v>
      </c>
      <c r="H5991">
        <v>537</v>
      </c>
      <c r="I5991">
        <f>MONTH(DailyExits[[#This Row],[Date]])</f>
        <v>4</v>
      </c>
      <c r="J5991">
        <f>WEEKDAY(DailyExits[[#This Row],[Date]],2)</f>
        <v>5</v>
      </c>
      <c r="K5991" t="str">
        <f>IF(LEFT(DailyExits[[#This Row],[Lines]],1)="Y","Yes","No")</f>
        <v>Yes</v>
      </c>
      <c r="L5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92" spans="5:12" x14ac:dyDescent="0.2">
      <c r="E5992" s="2">
        <v>44316</v>
      </c>
      <c r="F5992" t="s">
        <v>68</v>
      </c>
      <c r="G5992" t="s">
        <v>111</v>
      </c>
      <c r="H5992">
        <v>480</v>
      </c>
      <c r="I5992">
        <f>MONTH(DailyExits[[#This Row],[Date]])</f>
        <v>4</v>
      </c>
      <c r="J5992">
        <f>WEEKDAY(DailyExits[[#This Row],[Date]],2)</f>
        <v>5</v>
      </c>
      <c r="K5992" t="str">
        <f>IF(LEFT(DailyExits[[#This Row],[Lines]],1)="Y","Yes","No")</f>
        <v>No</v>
      </c>
      <c r="L5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93" spans="5:12" x14ac:dyDescent="0.2">
      <c r="E5993" s="2">
        <v>44316</v>
      </c>
      <c r="F5993" t="s">
        <v>84</v>
      </c>
      <c r="G5993" t="s">
        <v>111</v>
      </c>
      <c r="H5993">
        <v>418</v>
      </c>
      <c r="I5993">
        <f>MONTH(DailyExits[[#This Row],[Date]])</f>
        <v>4</v>
      </c>
      <c r="J5993">
        <f>WEEKDAY(DailyExits[[#This Row],[Date]],2)</f>
        <v>5</v>
      </c>
      <c r="K5993" t="str">
        <f>IF(LEFT(DailyExits[[#This Row],[Lines]],1)="Y","Yes","No")</f>
        <v>No</v>
      </c>
      <c r="L5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94" spans="5:12" x14ac:dyDescent="0.2">
      <c r="E5994" s="2">
        <v>44316</v>
      </c>
      <c r="F5994" t="s">
        <v>42</v>
      </c>
      <c r="G5994" t="s">
        <v>108</v>
      </c>
      <c r="H5994">
        <v>374</v>
      </c>
      <c r="I5994">
        <f>MONTH(DailyExits[[#This Row],[Date]])</f>
        <v>4</v>
      </c>
      <c r="J5994">
        <f>WEEKDAY(DailyExits[[#This Row],[Date]],2)</f>
        <v>5</v>
      </c>
      <c r="K5994" t="str">
        <f>IF(LEFT(DailyExits[[#This Row],[Lines]],1)="Y","Yes","No")</f>
        <v>Yes</v>
      </c>
      <c r="L5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95" spans="5:12" x14ac:dyDescent="0.2">
      <c r="E5995" s="2">
        <v>44316</v>
      </c>
      <c r="F5995" t="s">
        <v>96</v>
      </c>
      <c r="G5995" t="s">
        <v>107</v>
      </c>
      <c r="H5995">
        <v>346</v>
      </c>
      <c r="I5995">
        <f>MONTH(DailyExits[[#This Row],[Date]])</f>
        <v>4</v>
      </c>
      <c r="J5995">
        <f>WEEKDAY(DailyExits[[#This Row],[Date]],2)</f>
        <v>5</v>
      </c>
      <c r="K5995" t="str">
        <f>IF(LEFT(DailyExits[[#This Row],[Lines]],1)="Y","Yes","No")</f>
        <v>No</v>
      </c>
      <c r="L5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96" spans="5:12" x14ac:dyDescent="0.2">
      <c r="E5996" s="2">
        <v>44316</v>
      </c>
      <c r="F5996" t="s">
        <v>92</v>
      </c>
      <c r="G5996" t="s">
        <v>108</v>
      </c>
      <c r="H5996">
        <v>345</v>
      </c>
      <c r="I5996">
        <f>MONTH(DailyExits[[#This Row],[Date]])</f>
        <v>4</v>
      </c>
      <c r="J5996">
        <f>WEEKDAY(DailyExits[[#This Row],[Date]],2)</f>
        <v>5</v>
      </c>
      <c r="K5996" t="str">
        <f>IF(LEFT(DailyExits[[#This Row],[Lines]],1)="Y","Yes","No")</f>
        <v>Yes</v>
      </c>
      <c r="L5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97" spans="5:12" x14ac:dyDescent="0.2">
      <c r="E5997" s="2">
        <v>44316</v>
      </c>
      <c r="F5997" t="s">
        <v>88</v>
      </c>
      <c r="G5997" t="s">
        <v>107</v>
      </c>
      <c r="H5997">
        <v>322</v>
      </c>
      <c r="I5997">
        <f>MONTH(DailyExits[[#This Row],[Date]])</f>
        <v>4</v>
      </c>
      <c r="J5997">
        <f>WEEKDAY(DailyExits[[#This Row],[Date]],2)</f>
        <v>5</v>
      </c>
      <c r="K5997" t="str">
        <f>IF(LEFT(DailyExits[[#This Row],[Lines]],1)="Y","Yes","No")</f>
        <v>No</v>
      </c>
      <c r="L5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98" spans="5:12" x14ac:dyDescent="0.2">
      <c r="E5998" s="2">
        <v>44316</v>
      </c>
      <c r="F5998" t="s">
        <v>94</v>
      </c>
      <c r="G5998" t="s">
        <v>107</v>
      </c>
      <c r="H5998">
        <v>289</v>
      </c>
      <c r="I5998">
        <f>MONTH(DailyExits[[#This Row],[Date]])</f>
        <v>4</v>
      </c>
      <c r="J5998">
        <f>WEEKDAY(DailyExits[[#This Row],[Date]],2)</f>
        <v>5</v>
      </c>
      <c r="K5998" t="str">
        <f>IF(LEFT(DailyExits[[#This Row],[Lines]],1)="Y","Yes","No")</f>
        <v>No</v>
      </c>
      <c r="L5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5999" spans="5:12" x14ac:dyDescent="0.2">
      <c r="E5999" s="2">
        <v>44316</v>
      </c>
      <c r="F5999" t="s">
        <v>44</v>
      </c>
      <c r="G5999" t="s">
        <v>108</v>
      </c>
      <c r="H5999">
        <v>272</v>
      </c>
      <c r="I5999">
        <f>MONTH(DailyExits[[#This Row],[Date]])</f>
        <v>4</v>
      </c>
      <c r="J5999">
        <f>WEEKDAY(DailyExits[[#This Row],[Date]],2)</f>
        <v>5</v>
      </c>
      <c r="K5999" t="str">
        <f>IF(LEFT(DailyExits[[#This Row],[Lines]],1)="Y","Yes","No")</f>
        <v>Yes</v>
      </c>
      <c r="L5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00" spans="5:12" x14ac:dyDescent="0.2">
      <c r="E6000" s="2">
        <v>44316</v>
      </c>
      <c r="F6000" t="s">
        <v>86</v>
      </c>
      <c r="G6000" t="s">
        <v>112</v>
      </c>
      <c r="H6000">
        <v>272</v>
      </c>
      <c r="I6000">
        <f>MONTH(DailyExits[[#This Row],[Date]])</f>
        <v>4</v>
      </c>
      <c r="J6000">
        <f>WEEKDAY(DailyExits[[#This Row],[Date]],2)</f>
        <v>5</v>
      </c>
      <c r="K6000" t="str">
        <f>IF(LEFT(DailyExits[[#This Row],[Lines]],1)="Y","Yes","No")</f>
        <v>No</v>
      </c>
      <c r="L6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01" spans="5:12" x14ac:dyDescent="0.2">
      <c r="E6001" s="2">
        <v>44316</v>
      </c>
      <c r="F6001" t="s">
        <v>72</v>
      </c>
      <c r="G6001" t="s">
        <v>108</v>
      </c>
      <c r="H6001">
        <v>227</v>
      </c>
      <c r="I6001">
        <f>MONTH(DailyExits[[#This Row],[Date]])</f>
        <v>4</v>
      </c>
      <c r="J6001">
        <f>WEEKDAY(DailyExits[[#This Row],[Date]],2)</f>
        <v>5</v>
      </c>
      <c r="K6001" t="str">
        <f>IF(LEFT(DailyExits[[#This Row],[Lines]],1)="Y","Yes","No")</f>
        <v>Yes</v>
      </c>
      <c r="L6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02" spans="5:12" x14ac:dyDescent="0.2">
      <c r="E6002" s="2">
        <v>44317</v>
      </c>
      <c r="F6002" t="s">
        <v>54</v>
      </c>
      <c r="G6002" t="s">
        <v>109</v>
      </c>
      <c r="H6002">
        <v>3387</v>
      </c>
      <c r="I6002">
        <f>MONTH(DailyExits[[#This Row],[Date]])</f>
        <v>5</v>
      </c>
      <c r="J6002">
        <f>WEEKDAY(DailyExits[[#This Row],[Date]],2)</f>
        <v>6</v>
      </c>
      <c r="K6002" t="str">
        <f>IF(LEFT(DailyExits[[#This Row],[Lines]],1)="Y","Yes","No")</f>
        <v>Yes</v>
      </c>
      <c r="L6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003" spans="5:12" x14ac:dyDescent="0.2">
      <c r="E6003" s="2">
        <v>44317</v>
      </c>
      <c r="F6003" t="s">
        <v>50</v>
      </c>
      <c r="G6003" t="s">
        <v>109</v>
      </c>
      <c r="H6003">
        <v>2598</v>
      </c>
      <c r="I6003">
        <f>MONTH(DailyExits[[#This Row],[Date]])</f>
        <v>5</v>
      </c>
      <c r="J6003">
        <f>WEEKDAY(DailyExits[[#This Row],[Date]],2)</f>
        <v>6</v>
      </c>
      <c r="K6003" t="str">
        <f>IF(LEFT(DailyExits[[#This Row],[Lines]],1)="Y","Yes","No")</f>
        <v>Yes</v>
      </c>
      <c r="L60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004" spans="5:12" x14ac:dyDescent="0.2">
      <c r="E6004" s="2">
        <v>44317</v>
      </c>
      <c r="F6004" t="s">
        <v>52</v>
      </c>
      <c r="G6004" t="s">
        <v>109</v>
      </c>
      <c r="H6004">
        <v>1820</v>
      </c>
      <c r="I6004">
        <f>MONTH(DailyExits[[#This Row],[Date]])</f>
        <v>5</v>
      </c>
      <c r="J6004">
        <f>WEEKDAY(DailyExits[[#This Row],[Date]],2)</f>
        <v>6</v>
      </c>
      <c r="K6004" t="str">
        <f>IF(LEFT(DailyExits[[#This Row],[Lines]],1)="Y","Yes","No")</f>
        <v>Yes</v>
      </c>
      <c r="L60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005" spans="5:12" x14ac:dyDescent="0.2">
      <c r="E6005" s="2">
        <v>44317</v>
      </c>
      <c r="F6005">
        <v>24</v>
      </c>
      <c r="G6005" t="s">
        <v>109</v>
      </c>
      <c r="H6005">
        <v>1714</v>
      </c>
      <c r="I6005">
        <f>MONTH(DailyExits[[#This Row],[Date]])</f>
        <v>5</v>
      </c>
      <c r="J6005">
        <f>WEEKDAY(DailyExits[[#This Row],[Date]],2)</f>
        <v>6</v>
      </c>
      <c r="K6005" t="str">
        <f>IF(LEFT(DailyExits[[#This Row],[Lines]],1)="Y","Yes","No")</f>
        <v>Yes</v>
      </c>
      <c r="L60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06" spans="5:12" x14ac:dyDescent="0.2">
      <c r="E6006" s="2">
        <v>44317</v>
      </c>
      <c r="F6006">
        <v>16</v>
      </c>
      <c r="G6006" t="s">
        <v>109</v>
      </c>
      <c r="H6006">
        <v>1708</v>
      </c>
      <c r="I6006">
        <f>MONTH(DailyExits[[#This Row],[Date]])</f>
        <v>5</v>
      </c>
      <c r="J6006">
        <f>WEEKDAY(DailyExits[[#This Row],[Date]],2)</f>
        <v>6</v>
      </c>
      <c r="K6006" t="str">
        <f>IF(LEFT(DailyExits[[#This Row],[Lines]],1)="Y","Yes","No")</f>
        <v>Yes</v>
      </c>
      <c r="L60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07" spans="5:12" x14ac:dyDescent="0.2">
      <c r="E6007" s="2">
        <v>44317</v>
      </c>
      <c r="F6007" t="s">
        <v>56</v>
      </c>
      <c r="G6007" t="s">
        <v>109</v>
      </c>
      <c r="H6007">
        <v>1644</v>
      </c>
      <c r="I6007">
        <f>MONTH(DailyExits[[#This Row],[Date]])</f>
        <v>5</v>
      </c>
      <c r="J6007">
        <f>WEEKDAY(DailyExits[[#This Row],[Date]],2)</f>
        <v>6</v>
      </c>
      <c r="K6007" t="str">
        <f>IF(LEFT(DailyExits[[#This Row],[Lines]],1)="Y","Yes","No")</f>
        <v>Yes</v>
      </c>
      <c r="L6007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008" spans="5:12" x14ac:dyDescent="0.2">
      <c r="E6008" s="2">
        <v>44317</v>
      </c>
      <c r="F6008" t="s">
        <v>22</v>
      </c>
      <c r="G6008" t="s">
        <v>106</v>
      </c>
      <c r="H6008">
        <v>1535</v>
      </c>
      <c r="I6008">
        <f>MONTH(DailyExits[[#This Row],[Date]])</f>
        <v>5</v>
      </c>
      <c r="J6008">
        <f>WEEKDAY(DailyExits[[#This Row],[Date]],2)</f>
        <v>6</v>
      </c>
      <c r="K6008" t="str">
        <f>IF(LEFT(DailyExits[[#This Row],[Lines]],1)="Y","Yes","No")</f>
        <v>No</v>
      </c>
      <c r="L6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09" spans="5:12" x14ac:dyDescent="0.2">
      <c r="E6009" s="2">
        <v>44317</v>
      </c>
      <c r="F6009" t="s">
        <v>20</v>
      </c>
      <c r="G6009" t="s">
        <v>105</v>
      </c>
      <c r="H6009">
        <v>1385</v>
      </c>
      <c r="I6009">
        <f>MONTH(DailyExits[[#This Row],[Date]])</f>
        <v>5</v>
      </c>
      <c r="J6009">
        <f>WEEKDAY(DailyExits[[#This Row],[Date]],2)</f>
        <v>6</v>
      </c>
      <c r="K6009" t="str">
        <f>IF(LEFT(DailyExits[[#This Row],[Lines]],1)="Y","Yes","No")</f>
        <v>No</v>
      </c>
      <c r="L6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10" spans="5:12" x14ac:dyDescent="0.2">
      <c r="E6010" s="2">
        <v>44317</v>
      </c>
      <c r="F6010" t="s">
        <v>62</v>
      </c>
      <c r="G6010" t="s">
        <v>109</v>
      </c>
      <c r="H6010">
        <v>1151</v>
      </c>
      <c r="I6010">
        <f>MONTH(DailyExits[[#This Row],[Date]])</f>
        <v>5</v>
      </c>
      <c r="J6010">
        <f>WEEKDAY(DailyExits[[#This Row],[Date]],2)</f>
        <v>6</v>
      </c>
      <c r="K6010" t="str">
        <f>IF(LEFT(DailyExits[[#This Row],[Lines]],1)="Y","Yes","No")</f>
        <v>Yes</v>
      </c>
      <c r="L6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11" spans="5:12" x14ac:dyDescent="0.2">
      <c r="E6011" s="2">
        <v>44317</v>
      </c>
      <c r="F6011" t="s">
        <v>10</v>
      </c>
      <c r="G6011" t="s">
        <v>103</v>
      </c>
      <c r="H6011">
        <v>1122</v>
      </c>
      <c r="I6011">
        <f>MONTH(DailyExits[[#This Row],[Date]])</f>
        <v>5</v>
      </c>
      <c r="J6011">
        <f>WEEKDAY(DailyExits[[#This Row],[Date]],2)</f>
        <v>6</v>
      </c>
      <c r="K6011" t="str">
        <f>IF(LEFT(DailyExits[[#This Row],[Lines]],1)="Y","Yes","No")</f>
        <v>Yes</v>
      </c>
      <c r="L6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12" spans="5:12" x14ac:dyDescent="0.2">
      <c r="E6012" s="2">
        <v>44317</v>
      </c>
      <c r="F6012" t="s">
        <v>48</v>
      </c>
      <c r="G6012" t="s">
        <v>109</v>
      </c>
      <c r="H6012">
        <v>1016</v>
      </c>
      <c r="I6012">
        <f>MONTH(DailyExits[[#This Row],[Date]])</f>
        <v>5</v>
      </c>
      <c r="J6012">
        <f>WEEKDAY(DailyExits[[#This Row],[Date]],2)</f>
        <v>6</v>
      </c>
      <c r="K6012" t="str">
        <f>IF(LEFT(DailyExits[[#This Row],[Lines]],1)="Y","Yes","No")</f>
        <v>Yes</v>
      </c>
      <c r="L6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13" spans="5:12" x14ac:dyDescent="0.2">
      <c r="E6013" s="2">
        <v>44317</v>
      </c>
      <c r="F6013">
        <v>12</v>
      </c>
      <c r="G6013" t="s">
        <v>104</v>
      </c>
      <c r="H6013">
        <v>1008</v>
      </c>
      <c r="I6013">
        <f>MONTH(DailyExits[[#This Row],[Date]])</f>
        <v>5</v>
      </c>
      <c r="J6013">
        <f>WEEKDAY(DailyExits[[#This Row],[Date]],2)</f>
        <v>6</v>
      </c>
      <c r="K6013" t="str">
        <f>IF(LEFT(DailyExits[[#This Row],[Lines]],1)="Y","Yes","No")</f>
        <v>Yes</v>
      </c>
      <c r="L6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14" spans="5:12" x14ac:dyDescent="0.2">
      <c r="E6014" s="2">
        <v>44317</v>
      </c>
      <c r="F6014" t="s">
        <v>64</v>
      </c>
      <c r="G6014" t="s">
        <v>109</v>
      </c>
      <c r="H6014">
        <v>1005</v>
      </c>
      <c r="I6014">
        <f>MONTH(DailyExits[[#This Row],[Date]])</f>
        <v>5</v>
      </c>
      <c r="J6014">
        <f>WEEKDAY(DailyExits[[#This Row],[Date]],2)</f>
        <v>6</v>
      </c>
      <c r="K6014" t="str">
        <f>IF(LEFT(DailyExits[[#This Row],[Lines]],1)="Y","Yes","No")</f>
        <v>Yes</v>
      </c>
      <c r="L6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15" spans="5:12" x14ac:dyDescent="0.2">
      <c r="E6015" s="2">
        <v>44317</v>
      </c>
      <c r="F6015" t="s">
        <v>4</v>
      </c>
      <c r="G6015" t="s">
        <v>103</v>
      </c>
      <c r="H6015">
        <v>964</v>
      </c>
      <c r="I6015">
        <f>MONTH(DailyExits[[#This Row],[Date]])</f>
        <v>5</v>
      </c>
      <c r="J6015">
        <f>WEEKDAY(DailyExits[[#This Row],[Date]],2)</f>
        <v>6</v>
      </c>
      <c r="K6015" t="str">
        <f>IF(LEFT(DailyExits[[#This Row],[Lines]],1)="Y","Yes","No")</f>
        <v>Yes</v>
      </c>
      <c r="L6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16" spans="5:12" x14ac:dyDescent="0.2">
      <c r="E6016" s="2">
        <v>44317</v>
      </c>
      <c r="F6016" t="s">
        <v>18</v>
      </c>
      <c r="G6016" t="s">
        <v>105</v>
      </c>
      <c r="H6016">
        <v>945</v>
      </c>
      <c r="I6016">
        <f>MONTH(DailyExits[[#This Row],[Date]])</f>
        <v>5</v>
      </c>
      <c r="J6016">
        <f>WEEKDAY(DailyExits[[#This Row],[Date]],2)</f>
        <v>6</v>
      </c>
      <c r="K6016" t="str">
        <f>IF(LEFT(DailyExits[[#This Row],[Lines]],1)="Y","Yes","No")</f>
        <v>No</v>
      </c>
      <c r="L6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17" spans="5:12" x14ac:dyDescent="0.2">
      <c r="E6017" s="2">
        <v>44317</v>
      </c>
      <c r="F6017" t="s">
        <v>14</v>
      </c>
      <c r="G6017" t="s">
        <v>104</v>
      </c>
      <c r="H6017">
        <v>916</v>
      </c>
      <c r="I6017">
        <f>MONTH(DailyExits[[#This Row],[Date]])</f>
        <v>5</v>
      </c>
      <c r="J6017">
        <f>WEEKDAY(DailyExits[[#This Row],[Date]],2)</f>
        <v>6</v>
      </c>
      <c r="K6017" t="str">
        <f>IF(LEFT(DailyExits[[#This Row],[Lines]],1)="Y","Yes","No")</f>
        <v>Yes</v>
      </c>
      <c r="L6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18" spans="5:12" x14ac:dyDescent="0.2">
      <c r="E6018" s="2">
        <v>44317</v>
      </c>
      <c r="F6018">
        <v>19</v>
      </c>
      <c r="G6018" t="s">
        <v>104</v>
      </c>
      <c r="H6018">
        <v>911</v>
      </c>
      <c r="I6018">
        <f>MONTH(DailyExits[[#This Row],[Date]])</f>
        <v>5</v>
      </c>
      <c r="J6018">
        <f>WEEKDAY(DailyExits[[#This Row],[Date]],2)</f>
        <v>6</v>
      </c>
      <c r="K6018" t="str">
        <f>IF(LEFT(DailyExits[[#This Row],[Lines]],1)="Y","Yes","No")</f>
        <v>Yes</v>
      </c>
      <c r="L6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19" spans="5:12" x14ac:dyDescent="0.2">
      <c r="E6019" s="2">
        <v>44317</v>
      </c>
      <c r="F6019" t="s">
        <v>24</v>
      </c>
      <c r="G6019" t="s">
        <v>105</v>
      </c>
      <c r="H6019">
        <v>868</v>
      </c>
      <c r="I6019">
        <f>MONTH(DailyExits[[#This Row],[Date]])</f>
        <v>5</v>
      </c>
      <c r="J6019">
        <f>WEEKDAY(DailyExits[[#This Row],[Date]],2)</f>
        <v>6</v>
      </c>
      <c r="K6019" t="str">
        <f>IF(LEFT(DailyExits[[#This Row],[Lines]],1)="Y","Yes","No")</f>
        <v>No</v>
      </c>
      <c r="L6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20" spans="5:12" x14ac:dyDescent="0.2">
      <c r="E6020" s="2">
        <v>44317</v>
      </c>
      <c r="F6020" t="s">
        <v>26</v>
      </c>
      <c r="G6020" t="s">
        <v>105</v>
      </c>
      <c r="H6020">
        <v>811</v>
      </c>
      <c r="I6020">
        <f>MONTH(DailyExits[[#This Row],[Date]])</f>
        <v>5</v>
      </c>
      <c r="J6020">
        <f>WEEKDAY(DailyExits[[#This Row],[Date]],2)</f>
        <v>6</v>
      </c>
      <c r="K6020" t="str">
        <f>IF(LEFT(DailyExits[[#This Row],[Lines]],1)="Y","Yes","No")</f>
        <v>No</v>
      </c>
      <c r="L6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21" spans="5:12" x14ac:dyDescent="0.2">
      <c r="E6021" s="2">
        <v>44317</v>
      </c>
      <c r="F6021" t="s">
        <v>60</v>
      </c>
      <c r="G6021" t="s">
        <v>109</v>
      </c>
      <c r="H6021">
        <v>744</v>
      </c>
      <c r="I6021">
        <f>MONTH(DailyExits[[#This Row],[Date]])</f>
        <v>5</v>
      </c>
      <c r="J6021">
        <f>WEEKDAY(DailyExits[[#This Row],[Date]],2)</f>
        <v>6</v>
      </c>
      <c r="K6021" t="str">
        <f>IF(LEFT(DailyExits[[#This Row],[Lines]],1)="Y","Yes","No")</f>
        <v>Yes</v>
      </c>
      <c r="L6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22" spans="5:12" x14ac:dyDescent="0.2">
      <c r="E6022" s="2">
        <v>44317</v>
      </c>
      <c r="F6022" t="s">
        <v>2</v>
      </c>
      <c r="G6022" t="s">
        <v>103</v>
      </c>
      <c r="H6022">
        <v>720</v>
      </c>
      <c r="I6022">
        <f>MONTH(DailyExits[[#This Row],[Date]])</f>
        <v>5</v>
      </c>
      <c r="J6022">
        <f>WEEKDAY(DailyExits[[#This Row],[Date]],2)</f>
        <v>6</v>
      </c>
      <c r="K6022" t="str">
        <f>IF(LEFT(DailyExits[[#This Row],[Lines]],1)="Y","Yes","No")</f>
        <v>Yes</v>
      </c>
      <c r="L6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23" spans="5:12" x14ac:dyDescent="0.2">
      <c r="E6023" s="2">
        <v>44317</v>
      </c>
      <c r="F6023" t="s">
        <v>70</v>
      </c>
      <c r="G6023" t="s">
        <v>111</v>
      </c>
      <c r="H6023">
        <v>602</v>
      </c>
      <c r="I6023">
        <f>MONTH(DailyExits[[#This Row],[Date]])</f>
        <v>5</v>
      </c>
      <c r="J6023">
        <f>WEEKDAY(DailyExits[[#This Row],[Date]],2)</f>
        <v>6</v>
      </c>
      <c r="K6023" t="str">
        <f>IF(LEFT(DailyExits[[#This Row],[Lines]],1)="Y","Yes","No")</f>
        <v>No</v>
      </c>
      <c r="L6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24" spans="5:12" x14ac:dyDescent="0.2">
      <c r="E6024" s="2">
        <v>44317</v>
      </c>
      <c r="F6024" t="s">
        <v>80</v>
      </c>
      <c r="G6024" t="s">
        <v>110</v>
      </c>
      <c r="H6024">
        <v>600</v>
      </c>
      <c r="I6024">
        <f>MONTH(DailyExits[[#This Row],[Date]])</f>
        <v>5</v>
      </c>
      <c r="J6024">
        <f>WEEKDAY(DailyExits[[#This Row],[Date]],2)</f>
        <v>6</v>
      </c>
      <c r="K6024" t="str">
        <f>IF(LEFT(DailyExits[[#This Row],[Lines]],1)="Y","Yes","No")</f>
        <v>Yes</v>
      </c>
      <c r="L6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25" spans="5:12" x14ac:dyDescent="0.2">
      <c r="E6025" s="2">
        <v>44317</v>
      </c>
      <c r="F6025" t="s">
        <v>36</v>
      </c>
      <c r="G6025" t="s">
        <v>108</v>
      </c>
      <c r="H6025">
        <v>576</v>
      </c>
      <c r="I6025">
        <f>MONTH(DailyExits[[#This Row],[Date]])</f>
        <v>5</v>
      </c>
      <c r="J6025">
        <f>WEEKDAY(DailyExits[[#This Row],[Date]],2)</f>
        <v>6</v>
      </c>
      <c r="K6025" t="str">
        <f>IF(LEFT(DailyExits[[#This Row],[Lines]],1)="Y","Yes","No")</f>
        <v>Yes</v>
      </c>
      <c r="L6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26" spans="5:12" x14ac:dyDescent="0.2">
      <c r="E6026" s="2">
        <v>44317</v>
      </c>
      <c r="F6026" t="s">
        <v>40</v>
      </c>
      <c r="G6026" t="s">
        <v>108</v>
      </c>
      <c r="H6026">
        <v>572</v>
      </c>
      <c r="I6026">
        <f>MONTH(DailyExits[[#This Row],[Date]])</f>
        <v>5</v>
      </c>
      <c r="J6026">
        <f>WEEKDAY(DailyExits[[#This Row],[Date]],2)</f>
        <v>6</v>
      </c>
      <c r="K6026" t="str">
        <f>IF(LEFT(DailyExits[[#This Row],[Lines]],1)="Y","Yes","No")</f>
        <v>Yes</v>
      </c>
      <c r="L6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27" spans="5:12" x14ac:dyDescent="0.2">
      <c r="E6027" s="2">
        <v>44317</v>
      </c>
      <c r="F6027" t="s">
        <v>46</v>
      </c>
      <c r="G6027" t="s">
        <v>108</v>
      </c>
      <c r="H6027">
        <v>563</v>
      </c>
      <c r="I6027">
        <f>MONTH(DailyExits[[#This Row],[Date]])</f>
        <v>5</v>
      </c>
      <c r="J6027">
        <f>WEEKDAY(DailyExits[[#This Row],[Date]],2)</f>
        <v>6</v>
      </c>
      <c r="K6027" t="str">
        <f>IF(LEFT(DailyExits[[#This Row],[Lines]],1)="Y","Yes","No")</f>
        <v>Yes</v>
      </c>
      <c r="L6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28" spans="5:12" x14ac:dyDescent="0.2">
      <c r="E6028" s="2">
        <v>44317</v>
      </c>
      <c r="F6028" t="s">
        <v>12</v>
      </c>
      <c r="G6028" t="s">
        <v>103</v>
      </c>
      <c r="H6028">
        <v>529</v>
      </c>
      <c r="I6028">
        <f>MONTH(DailyExits[[#This Row],[Date]])</f>
        <v>5</v>
      </c>
      <c r="J6028">
        <f>WEEKDAY(DailyExits[[#This Row],[Date]],2)</f>
        <v>6</v>
      </c>
      <c r="K6028" t="str">
        <f>IF(LEFT(DailyExits[[#This Row],[Lines]],1)="Y","Yes","No")</f>
        <v>Yes</v>
      </c>
      <c r="L6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29" spans="5:12" x14ac:dyDescent="0.2">
      <c r="E6029" s="2">
        <v>44317</v>
      </c>
      <c r="F6029" t="s">
        <v>28</v>
      </c>
      <c r="G6029" t="s">
        <v>107</v>
      </c>
      <c r="H6029">
        <v>522</v>
      </c>
      <c r="I6029">
        <f>MONTH(DailyExits[[#This Row],[Date]])</f>
        <v>5</v>
      </c>
      <c r="J6029">
        <f>WEEKDAY(DailyExits[[#This Row],[Date]],2)</f>
        <v>6</v>
      </c>
      <c r="K6029" t="str">
        <f>IF(LEFT(DailyExits[[#This Row],[Lines]],1)="Y","Yes","No")</f>
        <v>No</v>
      </c>
      <c r="L6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30" spans="5:12" x14ac:dyDescent="0.2">
      <c r="E6030" s="2">
        <v>44317</v>
      </c>
      <c r="F6030" t="s">
        <v>6</v>
      </c>
      <c r="G6030" t="s">
        <v>103</v>
      </c>
      <c r="H6030">
        <v>457</v>
      </c>
      <c r="I6030">
        <f>MONTH(DailyExits[[#This Row],[Date]])</f>
        <v>5</v>
      </c>
      <c r="J6030">
        <f>WEEKDAY(DailyExits[[#This Row],[Date]],2)</f>
        <v>6</v>
      </c>
      <c r="K6030" t="str">
        <f>IF(LEFT(DailyExits[[#This Row],[Lines]],1)="Y","Yes","No")</f>
        <v>Yes</v>
      </c>
      <c r="L6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31" spans="5:12" x14ac:dyDescent="0.2">
      <c r="E6031" s="2">
        <v>44317</v>
      </c>
      <c r="F6031" t="s">
        <v>38</v>
      </c>
      <c r="G6031" t="s">
        <v>108</v>
      </c>
      <c r="H6031">
        <v>448</v>
      </c>
      <c r="I6031">
        <f>MONTH(DailyExits[[#This Row],[Date]])</f>
        <v>5</v>
      </c>
      <c r="J6031">
        <f>WEEKDAY(DailyExits[[#This Row],[Date]],2)</f>
        <v>6</v>
      </c>
      <c r="K6031" t="str">
        <f>IF(LEFT(DailyExits[[#This Row],[Lines]],1)="Y","Yes","No")</f>
        <v>Yes</v>
      </c>
      <c r="L6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32" spans="5:12" x14ac:dyDescent="0.2">
      <c r="E6032" s="2">
        <v>44317</v>
      </c>
      <c r="F6032" t="s">
        <v>78</v>
      </c>
      <c r="G6032" t="s">
        <v>110</v>
      </c>
      <c r="H6032">
        <v>413</v>
      </c>
      <c r="I6032">
        <f>MONTH(DailyExits[[#This Row],[Date]])</f>
        <v>5</v>
      </c>
      <c r="J6032">
        <f>WEEKDAY(DailyExits[[#This Row],[Date]],2)</f>
        <v>6</v>
      </c>
      <c r="K6032" t="str">
        <f>IF(LEFT(DailyExits[[#This Row],[Lines]],1)="Y","Yes","No")</f>
        <v>Yes</v>
      </c>
      <c r="L6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33" spans="5:12" x14ac:dyDescent="0.2">
      <c r="E6033" s="2">
        <v>44317</v>
      </c>
      <c r="F6033" t="s">
        <v>74</v>
      </c>
      <c r="G6033" t="s">
        <v>108</v>
      </c>
      <c r="H6033">
        <v>406</v>
      </c>
      <c r="I6033">
        <f>MONTH(DailyExits[[#This Row],[Date]])</f>
        <v>5</v>
      </c>
      <c r="J6033">
        <f>WEEKDAY(DailyExits[[#This Row],[Date]],2)</f>
        <v>6</v>
      </c>
      <c r="K6033" t="str">
        <f>IF(LEFT(DailyExits[[#This Row],[Lines]],1)="Y","Yes","No")</f>
        <v>Yes</v>
      </c>
      <c r="L6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34" spans="5:12" x14ac:dyDescent="0.2">
      <c r="E6034" s="2">
        <v>44317</v>
      </c>
      <c r="F6034" t="s">
        <v>66</v>
      </c>
      <c r="G6034" t="s">
        <v>110</v>
      </c>
      <c r="H6034">
        <v>387</v>
      </c>
      <c r="I6034">
        <f>MONTH(DailyExits[[#This Row],[Date]])</f>
        <v>5</v>
      </c>
      <c r="J6034">
        <f>WEEKDAY(DailyExits[[#This Row],[Date]],2)</f>
        <v>6</v>
      </c>
      <c r="K6034" t="str">
        <f>IF(LEFT(DailyExits[[#This Row],[Lines]],1)="Y","Yes","No")</f>
        <v>Yes</v>
      </c>
      <c r="L6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35" spans="5:12" x14ac:dyDescent="0.2">
      <c r="E6035" s="2">
        <v>44317</v>
      </c>
      <c r="F6035" t="s">
        <v>32</v>
      </c>
      <c r="G6035" t="s">
        <v>107</v>
      </c>
      <c r="H6035">
        <v>381</v>
      </c>
      <c r="I6035">
        <f>MONTH(DailyExits[[#This Row],[Date]])</f>
        <v>5</v>
      </c>
      <c r="J6035">
        <f>WEEKDAY(DailyExits[[#This Row],[Date]],2)</f>
        <v>6</v>
      </c>
      <c r="K6035" t="str">
        <f>IF(LEFT(DailyExits[[#This Row],[Lines]],1)="Y","Yes","No")</f>
        <v>No</v>
      </c>
      <c r="L6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36" spans="5:12" x14ac:dyDescent="0.2">
      <c r="E6036" s="2">
        <v>44317</v>
      </c>
      <c r="F6036" t="s">
        <v>34</v>
      </c>
      <c r="G6036" t="s">
        <v>107</v>
      </c>
      <c r="H6036">
        <v>380</v>
      </c>
      <c r="I6036">
        <f>MONTH(DailyExits[[#This Row],[Date]])</f>
        <v>5</v>
      </c>
      <c r="J6036">
        <f>WEEKDAY(DailyExits[[#This Row],[Date]],2)</f>
        <v>6</v>
      </c>
      <c r="K6036" t="str">
        <f>IF(LEFT(DailyExits[[#This Row],[Lines]],1)="Y","Yes","No")</f>
        <v>No</v>
      </c>
      <c r="L6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37" spans="5:12" x14ac:dyDescent="0.2">
      <c r="E6037" s="2">
        <v>44317</v>
      </c>
      <c r="F6037" t="s">
        <v>8</v>
      </c>
      <c r="G6037" t="s">
        <v>103</v>
      </c>
      <c r="H6037">
        <v>373</v>
      </c>
      <c r="I6037">
        <f>MONTH(DailyExits[[#This Row],[Date]])</f>
        <v>5</v>
      </c>
      <c r="J6037">
        <f>WEEKDAY(DailyExits[[#This Row],[Date]],2)</f>
        <v>6</v>
      </c>
      <c r="K6037" t="str">
        <f>IF(LEFT(DailyExits[[#This Row],[Lines]],1)="Y","Yes","No")</f>
        <v>Yes</v>
      </c>
      <c r="L6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38" spans="5:12" x14ac:dyDescent="0.2">
      <c r="E6038" s="2">
        <v>44317</v>
      </c>
      <c r="F6038" t="s">
        <v>90</v>
      </c>
      <c r="G6038" t="s">
        <v>108</v>
      </c>
      <c r="H6038">
        <v>365</v>
      </c>
      <c r="I6038">
        <f>MONTH(DailyExits[[#This Row],[Date]])</f>
        <v>5</v>
      </c>
      <c r="J6038">
        <f>WEEKDAY(DailyExits[[#This Row],[Date]],2)</f>
        <v>6</v>
      </c>
      <c r="K6038" t="str">
        <f>IF(LEFT(DailyExits[[#This Row],[Lines]],1)="Y","Yes","No")</f>
        <v>Yes</v>
      </c>
      <c r="L6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39" spans="5:12" x14ac:dyDescent="0.2">
      <c r="E6039" s="2">
        <v>44317</v>
      </c>
      <c r="F6039" t="s">
        <v>96</v>
      </c>
      <c r="G6039" t="s">
        <v>107</v>
      </c>
      <c r="H6039">
        <v>360</v>
      </c>
      <c r="I6039">
        <f>MONTH(DailyExits[[#This Row],[Date]])</f>
        <v>5</v>
      </c>
      <c r="J6039">
        <f>WEEKDAY(DailyExits[[#This Row],[Date]],2)</f>
        <v>6</v>
      </c>
      <c r="K6039" t="str">
        <f>IF(LEFT(DailyExits[[#This Row],[Lines]],1)="Y","Yes","No")</f>
        <v>No</v>
      </c>
      <c r="L6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40" spans="5:12" x14ac:dyDescent="0.2">
      <c r="E6040" s="2">
        <v>44317</v>
      </c>
      <c r="F6040" t="s">
        <v>30</v>
      </c>
      <c r="G6040" t="s">
        <v>107</v>
      </c>
      <c r="H6040">
        <v>319</v>
      </c>
      <c r="I6040">
        <f>MONTH(DailyExits[[#This Row],[Date]])</f>
        <v>5</v>
      </c>
      <c r="J6040">
        <f>WEEKDAY(DailyExits[[#This Row],[Date]],2)</f>
        <v>6</v>
      </c>
      <c r="K6040" t="str">
        <f>IF(LEFT(DailyExits[[#This Row],[Lines]],1)="Y","Yes","No")</f>
        <v>No</v>
      </c>
      <c r="L6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41" spans="5:12" x14ac:dyDescent="0.2">
      <c r="E6041" s="2">
        <v>44317</v>
      </c>
      <c r="F6041" t="s">
        <v>84</v>
      </c>
      <c r="G6041" t="s">
        <v>111</v>
      </c>
      <c r="H6041">
        <v>298</v>
      </c>
      <c r="I6041">
        <f>MONTH(DailyExits[[#This Row],[Date]])</f>
        <v>5</v>
      </c>
      <c r="J6041">
        <f>WEEKDAY(DailyExits[[#This Row],[Date]],2)</f>
        <v>6</v>
      </c>
      <c r="K6041" t="str">
        <f>IF(LEFT(DailyExits[[#This Row],[Lines]],1)="Y","Yes","No")</f>
        <v>No</v>
      </c>
      <c r="L6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42" spans="5:12" x14ac:dyDescent="0.2">
      <c r="E6042" s="2">
        <v>44317</v>
      </c>
      <c r="F6042" t="s">
        <v>82</v>
      </c>
      <c r="G6042" t="s">
        <v>110</v>
      </c>
      <c r="H6042">
        <v>276</v>
      </c>
      <c r="I6042">
        <f>MONTH(DailyExits[[#This Row],[Date]])</f>
        <v>5</v>
      </c>
      <c r="J6042">
        <f>WEEKDAY(DailyExits[[#This Row],[Date]],2)</f>
        <v>6</v>
      </c>
      <c r="K6042" t="str">
        <f>IF(LEFT(DailyExits[[#This Row],[Lines]],1)="Y","Yes","No")</f>
        <v>Yes</v>
      </c>
      <c r="L6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43" spans="5:12" x14ac:dyDescent="0.2">
      <c r="E6043" s="2">
        <v>44317</v>
      </c>
      <c r="F6043" t="s">
        <v>42</v>
      </c>
      <c r="G6043" t="s">
        <v>108</v>
      </c>
      <c r="H6043">
        <v>267</v>
      </c>
      <c r="I6043">
        <f>MONTH(DailyExits[[#This Row],[Date]])</f>
        <v>5</v>
      </c>
      <c r="J6043">
        <f>WEEKDAY(DailyExits[[#This Row],[Date]],2)</f>
        <v>6</v>
      </c>
      <c r="K6043" t="str">
        <f>IF(LEFT(DailyExits[[#This Row],[Lines]],1)="Y","Yes","No")</f>
        <v>Yes</v>
      </c>
      <c r="L6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44" spans="5:12" x14ac:dyDescent="0.2">
      <c r="E6044" s="2">
        <v>44317</v>
      </c>
      <c r="F6044" t="s">
        <v>68</v>
      </c>
      <c r="G6044" t="s">
        <v>111</v>
      </c>
      <c r="H6044">
        <v>259</v>
      </c>
      <c r="I6044">
        <f>MONTH(DailyExits[[#This Row],[Date]])</f>
        <v>5</v>
      </c>
      <c r="J6044">
        <f>WEEKDAY(DailyExits[[#This Row],[Date]],2)</f>
        <v>6</v>
      </c>
      <c r="K6044" t="str">
        <f>IF(LEFT(DailyExits[[#This Row],[Lines]],1)="Y","Yes","No")</f>
        <v>No</v>
      </c>
      <c r="L6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45" spans="5:12" x14ac:dyDescent="0.2">
      <c r="E6045" s="2">
        <v>44317</v>
      </c>
      <c r="F6045" t="s">
        <v>94</v>
      </c>
      <c r="G6045" t="s">
        <v>107</v>
      </c>
      <c r="H6045">
        <v>244</v>
      </c>
      <c r="I6045">
        <f>MONTH(DailyExits[[#This Row],[Date]])</f>
        <v>5</v>
      </c>
      <c r="J6045">
        <f>WEEKDAY(DailyExits[[#This Row],[Date]],2)</f>
        <v>6</v>
      </c>
      <c r="K6045" t="str">
        <f>IF(LEFT(DailyExits[[#This Row],[Lines]],1)="Y","Yes","No")</f>
        <v>No</v>
      </c>
      <c r="L6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46" spans="5:12" x14ac:dyDescent="0.2">
      <c r="E6046" s="2">
        <v>44317</v>
      </c>
      <c r="F6046" t="s">
        <v>76</v>
      </c>
      <c r="G6046" t="s">
        <v>110</v>
      </c>
      <c r="H6046">
        <v>235</v>
      </c>
      <c r="I6046">
        <f>MONTH(DailyExits[[#This Row],[Date]])</f>
        <v>5</v>
      </c>
      <c r="J6046">
        <f>WEEKDAY(DailyExits[[#This Row],[Date]],2)</f>
        <v>6</v>
      </c>
      <c r="K6046" t="str">
        <f>IF(LEFT(DailyExits[[#This Row],[Lines]],1)="Y","Yes","No")</f>
        <v>Yes</v>
      </c>
      <c r="L6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47" spans="5:12" x14ac:dyDescent="0.2">
      <c r="E6047" s="2">
        <v>44317</v>
      </c>
      <c r="F6047" t="s">
        <v>44</v>
      </c>
      <c r="G6047" t="s">
        <v>108</v>
      </c>
      <c r="H6047">
        <v>211</v>
      </c>
      <c r="I6047">
        <f>MONTH(DailyExits[[#This Row],[Date]])</f>
        <v>5</v>
      </c>
      <c r="J6047">
        <f>WEEKDAY(DailyExits[[#This Row],[Date]],2)</f>
        <v>6</v>
      </c>
      <c r="K6047" t="str">
        <f>IF(LEFT(DailyExits[[#This Row],[Lines]],1)="Y","Yes","No")</f>
        <v>Yes</v>
      </c>
      <c r="L6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48" spans="5:12" x14ac:dyDescent="0.2">
      <c r="E6048" s="2">
        <v>44317</v>
      </c>
      <c r="F6048" t="s">
        <v>92</v>
      </c>
      <c r="G6048" t="s">
        <v>108</v>
      </c>
      <c r="H6048">
        <v>188</v>
      </c>
      <c r="I6048">
        <f>MONTH(DailyExits[[#This Row],[Date]])</f>
        <v>5</v>
      </c>
      <c r="J6048">
        <f>WEEKDAY(DailyExits[[#This Row],[Date]],2)</f>
        <v>6</v>
      </c>
      <c r="K6048" t="str">
        <f>IF(LEFT(DailyExits[[#This Row],[Lines]],1)="Y","Yes","No")</f>
        <v>Yes</v>
      </c>
      <c r="L6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49" spans="5:12" x14ac:dyDescent="0.2">
      <c r="E6049" s="2">
        <v>44317</v>
      </c>
      <c r="F6049" t="s">
        <v>88</v>
      </c>
      <c r="G6049" t="s">
        <v>107</v>
      </c>
      <c r="H6049">
        <v>171</v>
      </c>
      <c r="I6049">
        <f>MONTH(DailyExits[[#This Row],[Date]])</f>
        <v>5</v>
      </c>
      <c r="J6049">
        <f>WEEKDAY(DailyExits[[#This Row],[Date]],2)</f>
        <v>6</v>
      </c>
      <c r="K6049" t="str">
        <f>IF(LEFT(DailyExits[[#This Row],[Lines]],1)="Y","Yes","No")</f>
        <v>No</v>
      </c>
      <c r="L6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50" spans="5:12" x14ac:dyDescent="0.2">
      <c r="E6050" s="2">
        <v>44317</v>
      </c>
      <c r="F6050" t="s">
        <v>86</v>
      </c>
      <c r="G6050" t="s">
        <v>112</v>
      </c>
      <c r="H6050">
        <v>132</v>
      </c>
      <c r="I6050">
        <f>MONTH(DailyExits[[#This Row],[Date]])</f>
        <v>5</v>
      </c>
      <c r="J6050">
        <f>WEEKDAY(DailyExits[[#This Row],[Date]],2)</f>
        <v>6</v>
      </c>
      <c r="K6050" t="str">
        <f>IF(LEFT(DailyExits[[#This Row],[Lines]],1)="Y","Yes","No")</f>
        <v>No</v>
      </c>
      <c r="L6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51" spans="5:12" x14ac:dyDescent="0.2">
      <c r="E6051" s="2">
        <v>44317</v>
      </c>
      <c r="F6051" t="s">
        <v>72</v>
      </c>
      <c r="G6051" t="s">
        <v>108</v>
      </c>
      <c r="H6051">
        <v>126</v>
      </c>
      <c r="I6051">
        <f>MONTH(DailyExits[[#This Row],[Date]])</f>
        <v>5</v>
      </c>
      <c r="J6051">
        <f>WEEKDAY(DailyExits[[#This Row],[Date]],2)</f>
        <v>6</v>
      </c>
      <c r="K6051" t="str">
        <f>IF(LEFT(DailyExits[[#This Row],[Lines]],1)="Y","Yes","No")</f>
        <v>Yes</v>
      </c>
      <c r="L6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52" spans="5:12" x14ac:dyDescent="0.2">
      <c r="E6052" s="2">
        <v>44318</v>
      </c>
      <c r="F6052" t="s">
        <v>54</v>
      </c>
      <c r="G6052" t="s">
        <v>109</v>
      </c>
      <c r="H6052">
        <v>2282</v>
      </c>
      <c r="I6052">
        <f>MONTH(DailyExits[[#This Row],[Date]])</f>
        <v>5</v>
      </c>
      <c r="J6052">
        <f>WEEKDAY(DailyExits[[#This Row],[Date]],2)</f>
        <v>7</v>
      </c>
      <c r="K6052" t="str">
        <f>IF(LEFT(DailyExits[[#This Row],[Lines]],1)="Y","Yes","No")</f>
        <v>Yes</v>
      </c>
      <c r="L6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053" spans="5:12" x14ac:dyDescent="0.2">
      <c r="E6053" s="2">
        <v>44318</v>
      </c>
      <c r="F6053" t="s">
        <v>56</v>
      </c>
      <c r="G6053" t="s">
        <v>109</v>
      </c>
      <c r="H6053">
        <v>1390</v>
      </c>
      <c r="I6053">
        <f>MONTH(DailyExits[[#This Row],[Date]])</f>
        <v>5</v>
      </c>
      <c r="J6053">
        <f>WEEKDAY(DailyExits[[#This Row],[Date]],2)</f>
        <v>7</v>
      </c>
      <c r="K6053" t="str">
        <f>IF(LEFT(DailyExits[[#This Row],[Lines]],1)="Y","Yes","No")</f>
        <v>Yes</v>
      </c>
      <c r="L6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054" spans="5:12" x14ac:dyDescent="0.2">
      <c r="E6054" s="2">
        <v>44318</v>
      </c>
      <c r="F6054" t="s">
        <v>50</v>
      </c>
      <c r="G6054" t="s">
        <v>109</v>
      </c>
      <c r="H6054">
        <v>1378</v>
      </c>
      <c r="I6054">
        <f>MONTH(DailyExits[[#This Row],[Date]])</f>
        <v>5</v>
      </c>
      <c r="J6054">
        <f>WEEKDAY(DailyExits[[#This Row],[Date]],2)</f>
        <v>7</v>
      </c>
      <c r="K6054" t="str">
        <f>IF(LEFT(DailyExits[[#This Row],[Lines]],1)="Y","Yes","No")</f>
        <v>Yes</v>
      </c>
      <c r="L60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055" spans="5:12" x14ac:dyDescent="0.2">
      <c r="E6055" s="2">
        <v>44318</v>
      </c>
      <c r="F6055">
        <v>16</v>
      </c>
      <c r="G6055" t="s">
        <v>109</v>
      </c>
      <c r="H6055">
        <v>1270</v>
      </c>
      <c r="I6055">
        <f>MONTH(DailyExits[[#This Row],[Date]])</f>
        <v>5</v>
      </c>
      <c r="J6055">
        <f>WEEKDAY(DailyExits[[#This Row],[Date]],2)</f>
        <v>7</v>
      </c>
      <c r="K6055" t="str">
        <f>IF(LEFT(DailyExits[[#This Row],[Lines]],1)="Y","Yes","No")</f>
        <v>Yes</v>
      </c>
      <c r="L605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56" spans="5:12" x14ac:dyDescent="0.2">
      <c r="E6056" s="2">
        <v>44318</v>
      </c>
      <c r="F6056" t="s">
        <v>52</v>
      </c>
      <c r="G6056" t="s">
        <v>109</v>
      </c>
      <c r="H6056">
        <v>1247</v>
      </c>
      <c r="I6056">
        <f>MONTH(DailyExits[[#This Row],[Date]])</f>
        <v>5</v>
      </c>
      <c r="J6056">
        <f>WEEKDAY(DailyExits[[#This Row],[Date]],2)</f>
        <v>7</v>
      </c>
      <c r="K6056" t="str">
        <f>IF(LEFT(DailyExits[[#This Row],[Lines]],1)="Y","Yes","No")</f>
        <v>Yes</v>
      </c>
      <c r="L60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057" spans="5:12" x14ac:dyDescent="0.2">
      <c r="E6057" s="2">
        <v>44318</v>
      </c>
      <c r="F6057" t="s">
        <v>22</v>
      </c>
      <c r="G6057" t="s">
        <v>106</v>
      </c>
      <c r="H6057">
        <v>1215</v>
      </c>
      <c r="I6057">
        <f>MONTH(DailyExits[[#This Row],[Date]])</f>
        <v>5</v>
      </c>
      <c r="J6057">
        <f>WEEKDAY(DailyExits[[#This Row],[Date]],2)</f>
        <v>7</v>
      </c>
      <c r="K6057" t="str">
        <f>IF(LEFT(DailyExits[[#This Row],[Lines]],1)="Y","Yes","No")</f>
        <v>No</v>
      </c>
      <c r="L6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58" spans="5:12" x14ac:dyDescent="0.2">
      <c r="E6058" s="2">
        <v>44318</v>
      </c>
      <c r="F6058">
        <v>24</v>
      </c>
      <c r="G6058" t="s">
        <v>109</v>
      </c>
      <c r="H6058">
        <v>1191</v>
      </c>
      <c r="I6058">
        <f>MONTH(DailyExits[[#This Row],[Date]])</f>
        <v>5</v>
      </c>
      <c r="J6058">
        <f>WEEKDAY(DailyExits[[#This Row],[Date]],2)</f>
        <v>7</v>
      </c>
      <c r="K6058" t="str">
        <f>IF(LEFT(DailyExits[[#This Row],[Lines]],1)="Y","Yes","No")</f>
        <v>Yes</v>
      </c>
      <c r="L6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59" spans="5:12" x14ac:dyDescent="0.2">
      <c r="E6059" s="2">
        <v>44318</v>
      </c>
      <c r="F6059" t="s">
        <v>20</v>
      </c>
      <c r="G6059" t="s">
        <v>105</v>
      </c>
      <c r="H6059">
        <v>1102</v>
      </c>
      <c r="I6059">
        <f>MONTH(DailyExits[[#This Row],[Date]])</f>
        <v>5</v>
      </c>
      <c r="J6059">
        <f>WEEKDAY(DailyExits[[#This Row],[Date]],2)</f>
        <v>7</v>
      </c>
      <c r="K6059" t="str">
        <f>IF(LEFT(DailyExits[[#This Row],[Lines]],1)="Y","Yes","No")</f>
        <v>No</v>
      </c>
      <c r="L6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60" spans="5:12" x14ac:dyDescent="0.2">
      <c r="E6060" s="2">
        <v>44318</v>
      </c>
      <c r="F6060" t="s">
        <v>18</v>
      </c>
      <c r="G6060" t="s">
        <v>105</v>
      </c>
      <c r="H6060">
        <v>893</v>
      </c>
      <c r="I6060">
        <f>MONTH(DailyExits[[#This Row],[Date]])</f>
        <v>5</v>
      </c>
      <c r="J6060">
        <f>WEEKDAY(DailyExits[[#This Row],[Date]],2)</f>
        <v>7</v>
      </c>
      <c r="K6060" t="str">
        <f>IF(LEFT(DailyExits[[#This Row],[Lines]],1)="Y","Yes","No")</f>
        <v>No</v>
      </c>
      <c r="L6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61" spans="5:12" x14ac:dyDescent="0.2">
      <c r="E6061" s="2">
        <v>44318</v>
      </c>
      <c r="F6061" t="s">
        <v>62</v>
      </c>
      <c r="G6061" t="s">
        <v>109</v>
      </c>
      <c r="H6061">
        <v>787</v>
      </c>
      <c r="I6061">
        <f>MONTH(DailyExits[[#This Row],[Date]])</f>
        <v>5</v>
      </c>
      <c r="J6061">
        <f>WEEKDAY(DailyExits[[#This Row],[Date]],2)</f>
        <v>7</v>
      </c>
      <c r="K6061" t="str">
        <f>IF(LEFT(DailyExits[[#This Row],[Lines]],1)="Y","Yes","No")</f>
        <v>Yes</v>
      </c>
      <c r="L6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62" spans="5:12" x14ac:dyDescent="0.2">
      <c r="E6062" s="2">
        <v>44318</v>
      </c>
      <c r="F6062" t="s">
        <v>10</v>
      </c>
      <c r="G6062" t="s">
        <v>103</v>
      </c>
      <c r="H6062">
        <v>774</v>
      </c>
      <c r="I6062">
        <f>MONTH(DailyExits[[#This Row],[Date]])</f>
        <v>5</v>
      </c>
      <c r="J6062">
        <f>WEEKDAY(DailyExits[[#This Row],[Date]],2)</f>
        <v>7</v>
      </c>
      <c r="K6062" t="str">
        <f>IF(LEFT(DailyExits[[#This Row],[Lines]],1)="Y","Yes","No")</f>
        <v>Yes</v>
      </c>
      <c r="L6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63" spans="5:12" x14ac:dyDescent="0.2">
      <c r="E6063" s="2">
        <v>44318</v>
      </c>
      <c r="F6063">
        <v>12</v>
      </c>
      <c r="G6063" t="s">
        <v>104</v>
      </c>
      <c r="H6063">
        <v>742</v>
      </c>
      <c r="I6063">
        <f>MONTH(DailyExits[[#This Row],[Date]])</f>
        <v>5</v>
      </c>
      <c r="J6063">
        <f>WEEKDAY(DailyExits[[#This Row],[Date]],2)</f>
        <v>7</v>
      </c>
      <c r="K6063" t="str">
        <f>IF(LEFT(DailyExits[[#This Row],[Lines]],1)="Y","Yes","No")</f>
        <v>Yes</v>
      </c>
      <c r="L6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64" spans="5:12" x14ac:dyDescent="0.2">
      <c r="E6064" s="2">
        <v>44318</v>
      </c>
      <c r="F6064" t="s">
        <v>64</v>
      </c>
      <c r="G6064" t="s">
        <v>109</v>
      </c>
      <c r="H6064">
        <v>709</v>
      </c>
      <c r="I6064">
        <f>MONTH(DailyExits[[#This Row],[Date]])</f>
        <v>5</v>
      </c>
      <c r="J6064">
        <f>WEEKDAY(DailyExits[[#This Row],[Date]],2)</f>
        <v>7</v>
      </c>
      <c r="K6064" t="str">
        <f>IF(LEFT(DailyExits[[#This Row],[Lines]],1)="Y","Yes","No")</f>
        <v>Yes</v>
      </c>
      <c r="L6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65" spans="5:12" x14ac:dyDescent="0.2">
      <c r="E6065" s="2">
        <v>44318</v>
      </c>
      <c r="F6065" t="s">
        <v>48</v>
      </c>
      <c r="G6065" t="s">
        <v>109</v>
      </c>
      <c r="H6065">
        <v>664</v>
      </c>
      <c r="I6065">
        <f>MONTH(DailyExits[[#This Row],[Date]])</f>
        <v>5</v>
      </c>
      <c r="J6065">
        <f>WEEKDAY(DailyExits[[#This Row],[Date]],2)</f>
        <v>7</v>
      </c>
      <c r="K6065" t="str">
        <f>IF(LEFT(DailyExits[[#This Row],[Lines]],1)="Y","Yes","No")</f>
        <v>Yes</v>
      </c>
      <c r="L6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66" spans="5:12" x14ac:dyDescent="0.2">
      <c r="E6066" s="2">
        <v>44318</v>
      </c>
      <c r="F6066">
        <v>19</v>
      </c>
      <c r="G6066" t="s">
        <v>104</v>
      </c>
      <c r="H6066">
        <v>657</v>
      </c>
      <c r="I6066">
        <f>MONTH(DailyExits[[#This Row],[Date]])</f>
        <v>5</v>
      </c>
      <c r="J6066">
        <f>WEEKDAY(DailyExits[[#This Row],[Date]],2)</f>
        <v>7</v>
      </c>
      <c r="K6066" t="str">
        <f>IF(LEFT(DailyExits[[#This Row],[Lines]],1)="Y","Yes","No")</f>
        <v>Yes</v>
      </c>
      <c r="L6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67" spans="5:12" x14ac:dyDescent="0.2">
      <c r="E6067" s="2">
        <v>44318</v>
      </c>
      <c r="F6067" t="s">
        <v>14</v>
      </c>
      <c r="G6067" t="s">
        <v>104</v>
      </c>
      <c r="H6067">
        <v>655</v>
      </c>
      <c r="I6067">
        <f>MONTH(DailyExits[[#This Row],[Date]])</f>
        <v>5</v>
      </c>
      <c r="J6067">
        <f>WEEKDAY(DailyExits[[#This Row],[Date]],2)</f>
        <v>7</v>
      </c>
      <c r="K6067" t="str">
        <f>IF(LEFT(DailyExits[[#This Row],[Lines]],1)="Y","Yes","No")</f>
        <v>Yes</v>
      </c>
      <c r="L6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68" spans="5:12" x14ac:dyDescent="0.2">
      <c r="E6068" s="2">
        <v>44318</v>
      </c>
      <c r="F6068" t="s">
        <v>4</v>
      </c>
      <c r="G6068" t="s">
        <v>103</v>
      </c>
      <c r="H6068">
        <v>654</v>
      </c>
      <c r="I6068">
        <f>MONTH(DailyExits[[#This Row],[Date]])</f>
        <v>5</v>
      </c>
      <c r="J6068">
        <f>WEEKDAY(DailyExits[[#This Row],[Date]],2)</f>
        <v>7</v>
      </c>
      <c r="K6068" t="str">
        <f>IF(LEFT(DailyExits[[#This Row],[Lines]],1)="Y","Yes","No")</f>
        <v>Yes</v>
      </c>
      <c r="L6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69" spans="5:12" x14ac:dyDescent="0.2">
      <c r="E6069" s="2">
        <v>44318</v>
      </c>
      <c r="F6069" t="s">
        <v>26</v>
      </c>
      <c r="G6069" t="s">
        <v>105</v>
      </c>
      <c r="H6069">
        <v>634</v>
      </c>
      <c r="I6069">
        <f>MONTH(DailyExits[[#This Row],[Date]])</f>
        <v>5</v>
      </c>
      <c r="J6069">
        <f>WEEKDAY(DailyExits[[#This Row],[Date]],2)</f>
        <v>7</v>
      </c>
      <c r="K6069" t="str">
        <f>IF(LEFT(DailyExits[[#This Row],[Lines]],1)="Y","Yes","No")</f>
        <v>No</v>
      </c>
      <c r="L6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70" spans="5:12" x14ac:dyDescent="0.2">
      <c r="E6070" s="2">
        <v>44318</v>
      </c>
      <c r="F6070" t="s">
        <v>24</v>
      </c>
      <c r="G6070" t="s">
        <v>105</v>
      </c>
      <c r="H6070">
        <v>633</v>
      </c>
      <c r="I6070">
        <f>MONTH(DailyExits[[#This Row],[Date]])</f>
        <v>5</v>
      </c>
      <c r="J6070">
        <f>WEEKDAY(DailyExits[[#This Row],[Date]],2)</f>
        <v>7</v>
      </c>
      <c r="K6070" t="str">
        <f>IF(LEFT(DailyExits[[#This Row],[Lines]],1)="Y","Yes","No")</f>
        <v>No</v>
      </c>
      <c r="L6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71" spans="5:12" x14ac:dyDescent="0.2">
      <c r="E6071" s="2">
        <v>44318</v>
      </c>
      <c r="F6071" t="s">
        <v>80</v>
      </c>
      <c r="G6071" t="s">
        <v>110</v>
      </c>
      <c r="H6071">
        <v>565</v>
      </c>
      <c r="I6071">
        <f>MONTH(DailyExits[[#This Row],[Date]])</f>
        <v>5</v>
      </c>
      <c r="J6071">
        <f>WEEKDAY(DailyExits[[#This Row],[Date]],2)</f>
        <v>7</v>
      </c>
      <c r="K6071" t="str">
        <f>IF(LEFT(DailyExits[[#This Row],[Lines]],1)="Y","Yes","No")</f>
        <v>Yes</v>
      </c>
      <c r="L6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72" spans="5:12" x14ac:dyDescent="0.2">
      <c r="E6072" s="2">
        <v>44318</v>
      </c>
      <c r="F6072" t="s">
        <v>70</v>
      </c>
      <c r="G6072" t="s">
        <v>111</v>
      </c>
      <c r="H6072">
        <v>508</v>
      </c>
      <c r="I6072">
        <f>MONTH(DailyExits[[#This Row],[Date]])</f>
        <v>5</v>
      </c>
      <c r="J6072">
        <f>WEEKDAY(DailyExits[[#This Row],[Date]],2)</f>
        <v>7</v>
      </c>
      <c r="K6072" t="str">
        <f>IF(LEFT(DailyExits[[#This Row],[Lines]],1)="Y","Yes","No")</f>
        <v>No</v>
      </c>
      <c r="L6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73" spans="5:12" x14ac:dyDescent="0.2">
      <c r="E6073" s="2">
        <v>44318</v>
      </c>
      <c r="F6073" t="s">
        <v>2</v>
      </c>
      <c r="G6073" t="s">
        <v>103</v>
      </c>
      <c r="H6073">
        <v>505</v>
      </c>
      <c r="I6073">
        <f>MONTH(DailyExits[[#This Row],[Date]])</f>
        <v>5</v>
      </c>
      <c r="J6073">
        <f>WEEKDAY(DailyExits[[#This Row],[Date]],2)</f>
        <v>7</v>
      </c>
      <c r="K6073" t="str">
        <f>IF(LEFT(DailyExits[[#This Row],[Lines]],1)="Y","Yes","No")</f>
        <v>Yes</v>
      </c>
      <c r="L6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74" spans="5:12" x14ac:dyDescent="0.2">
      <c r="E6074" s="2">
        <v>44318</v>
      </c>
      <c r="F6074" t="s">
        <v>36</v>
      </c>
      <c r="G6074" t="s">
        <v>108</v>
      </c>
      <c r="H6074">
        <v>466</v>
      </c>
      <c r="I6074">
        <f>MONTH(DailyExits[[#This Row],[Date]])</f>
        <v>5</v>
      </c>
      <c r="J6074">
        <f>WEEKDAY(DailyExits[[#This Row],[Date]],2)</f>
        <v>7</v>
      </c>
      <c r="K6074" t="str">
        <f>IF(LEFT(DailyExits[[#This Row],[Lines]],1)="Y","Yes","No")</f>
        <v>Yes</v>
      </c>
      <c r="L6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75" spans="5:12" x14ac:dyDescent="0.2">
      <c r="E6075" s="2">
        <v>44318</v>
      </c>
      <c r="F6075" t="s">
        <v>60</v>
      </c>
      <c r="G6075" t="s">
        <v>109</v>
      </c>
      <c r="H6075">
        <v>455</v>
      </c>
      <c r="I6075">
        <f>MONTH(DailyExits[[#This Row],[Date]])</f>
        <v>5</v>
      </c>
      <c r="J6075">
        <f>WEEKDAY(DailyExits[[#This Row],[Date]],2)</f>
        <v>7</v>
      </c>
      <c r="K6075" t="str">
        <f>IF(LEFT(DailyExits[[#This Row],[Lines]],1)="Y","Yes","No")</f>
        <v>Yes</v>
      </c>
      <c r="L6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76" spans="5:12" x14ac:dyDescent="0.2">
      <c r="E6076" s="2">
        <v>44318</v>
      </c>
      <c r="F6076" t="s">
        <v>40</v>
      </c>
      <c r="G6076" t="s">
        <v>108</v>
      </c>
      <c r="H6076">
        <v>454</v>
      </c>
      <c r="I6076">
        <f>MONTH(DailyExits[[#This Row],[Date]])</f>
        <v>5</v>
      </c>
      <c r="J6076">
        <f>WEEKDAY(DailyExits[[#This Row],[Date]],2)</f>
        <v>7</v>
      </c>
      <c r="K6076" t="str">
        <f>IF(LEFT(DailyExits[[#This Row],[Lines]],1)="Y","Yes","No")</f>
        <v>Yes</v>
      </c>
      <c r="L6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77" spans="5:12" x14ac:dyDescent="0.2">
      <c r="E6077" s="2">
        <v>44318</v>
      </c>
      <c r="F6077" t="s">
        <v>28</v>
      </c>
      <c r="G6077" t="s">
        <v>107</v>
      </c>
      <c r="H6077">
        <v>446</v>
      </c>
      <c r="I6077">
        <f>MONTH(DailyExits[[#This Row],[Date]])</f>
        <v>5</v>
      </c>
      <c r="J6077">
        <f>WEEKDAY(DailyExits[[#This Row],[Date]],2)</f>
        <v>7</v>
      </c>
      <c r="K6077" t="str">
        <f>IF(LEFT(DailyExits[[#This Row],[Lines]],1)="Y","Yes","No")</f>
        <v>No</v>
      </c>
      <c r="L6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78" spans="5:12" x14ac:dyDescent="0.2">
      <c r="E6078" s="2">
        <v>44318</v>
      </c>
      <c r="F6078" t="s">
        <v>46</v>
      </c>
      <c r="G6078" t="s">
        <v>108</v>
      </c>
      <c r="H6078">
        <v>390</v>
      </c>
      <c r="I6078">
        <f>MONTH(DailyExits[[#This Row],[Date]])</f>
        <v>5</v>
      </c>
      <c r="J6078">
        <f>WEEKDAY(DailyExits[[#This Row],[Date]],2)</f>
        <v>7</v>
      </c>
      <c r="K6078" t="str">
        <f>IF(LEFT(DailyExits[[#This Row],[Lines]],1)="Y","Yes","No")</f>
        <v>Yes</v>
      </c>
      <c r="L6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79" spans="5:12" x14ac:dyDescent="0.2">
      <c r="E6079" s="2">
        <v>44318</v>
      </c>
      <c r="F6079" t="s">
        <v>12</v>
      </c>
      <c r="G6079" t="s">
        <v>103</v>
      </c>
      <c r="H6079">
        <v>364</v>
      </c>
      <c r="I6079">
        <f>MONTH(DailyExits[[#This Row],[Date]])</f>
        <v>5</v>
      </c>
      <c r="J6079">
        <f>WEEKDAY(DailyExits[[#This Row],[Date]],2)</f>
        <v>7</v>
      </c>
      <c r="K6079" t="str">
        <f>IF(LEFT(DailyExits[[#This Row],[Lines]],1)="Y","Yes","No")</f>
        <v>Yes</v>
      </c>
      <c r="L6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80" spans="5:12" x14ac:dyDescent="0.2">
      <c r="E6080" s="2">
        <v>44318</v>
      </c>
      <c r="F6080" t="s">
        <v>96</v>
      </c>
      <c r="G6080" t="s">
        <v>107</v>
      </c>
      <c r="H6080">
        <v>341</v>
      </c>
      <c r="I6080">
        <f>MONTH(DailyExits[[#This Row],[Date]])</f>
        <v>5</v>
      </c>
      <c r="J6080">
        <f>WEEKDAY(DailyExits[[#This Row],[Date]],2)</f>
        <v>7</v>
      </c>
      <c r="K6080" t="str">
        <f>IF(LEFT(DailyExits[[#This Row],[Lines]],1)="Y","Yes","No")</f>
        <v>No</v>
      </c>
      <c r="L6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81" spans="5:12" x14ac:dyDescent="0.2">
      <c r="E6081" s="2">
        <v>44318</v>
      </c>
      <c r="F6081" t="s">
        <v>78</v>
      </c>
      <c r="G6081" t="s">
        <v>110</v>
      </c>
      <c r="H6081">
        <v>340</v>
      </c>
      <c r="I6081">
        <f>MONTH(DailyExits[[#This Row],[Date]])</f>
        <v>5</v>
      </c>
      <c r="J6081">
        <f>WEEKDAY(DailyExits[[#This Row],[Date]],2)</f>
        <v>7</v>
      </c>
      <c r="K6081" t="str">
        <f>IF(LEFT(DailyExits[[#This Row],[Lines]],1)="Y","Yes","No")</f>
        <v>Yes</v>
      </c>
      <c r="L6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82" spans="5:12" x14ac:dyDescent="0.2">
      <c r="E6082" s="2">
        <v>44318</v>
      </c>
      <c r="F6082" t="s">
        <v>66</v>
      </c>
      <c r="G6082" t="s">
        <v>110</v>
      </c>
      <c r="H6082">
        <v>324</v>
      </c>
      <c r="I6082">
        <f>MONTH(DailyExits[[#This Row],[Date]])</f>
        <v>5</v>
      </c>
      <c r="J6082">
        <f>WEEKDAY(DailyExits[[#This Row],[Date]],2)</f>
        <v>7</v>
      </c>
      <c r="K6082" t="str">
        <f>IF(LEFT(DailyExits[[#This Row],[Lines]],1)="Y","Yes","No")</f>
        <v>Yes</v>
      </c>
      <c r="L6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83" spans="5:12" x14ac:dyDescent="0.2">
      <c r="E6083" s="2">
        <v>44318</v>
      </c>
      <c r="F6083" t="s">
        <v>6</v>
      </c>
      <c r="G6083" t="s">
        <v>103</v>
      </c>
      <c r="H6083">
        <v>316</v>
      </c>
      <c r="I6083">
        <f>MONTH(DailyExits[[#This Row],[Date]])</f>
        <v>5</v>
      </c>
      <c r="J6083">
        <f>WEEKDAY(DailyExits[[#This Row],[Date]],2)</f>
        <v>7</v>
      </c>
      <c r="K6083" t="str">
        <f>IF(LEFT(DailyExits[[#This Row],[Lines]],1)="Y","Yes","No")</f>
        <v>Yes</v>
      </c>
      <c r="L6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84" spans="5:12" x14ac:dyDescent="0.2">
      <c r="E6084" s="2">
        <v>44318</v>
      </c>
      <c r="F6084" t="s">
        <v>90</v>
      </c>
      <c r="G6084" t="s">
        <v>108</v>
      </c>
      <c r="H6084">
        <v>304</v>
      </c>
      <c r="I6084">
        <f>MONTH(DailyExits[[#This Row],[Date]])</f>
        <v>5</v>
      </c>
      <c r="J6084">
        <f>WEEKDAY(DailyExits[[#This Row],[Date]],2)</f>
        <v>7</v>
      </c>
      <c r="K6084" t="str">
        <f>IF(LEFT(DailyExits[[#This Row],[Lines]],1)="Y","Yes","No")</f>
        <v>Yes</v>
      </c>
      <c r="L6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85" spans="5:12" x14ac:dyDescent="0.2">
      <c r="E6085" s="2">
        <v>44318</v>
      </c>
      <c r="F6085" t="s">
        <v>38</v>
      </c>
      <c r="G6085" t="s">
        <v>108</v>
      </c>
      <c r="H6085">
        <v>297</v>
      </c>
      <c r="I6085">
        <f>MONTH(DailyExits[[#This Row],[Date]])</f>
        <v>5</v>
      </c>
      <c r="J6085">
        <f>WEEKDAY(DailyExits[[#This Row],[Date]],2)</f>
        <v>7</v>
      </c>
      <c r="K6085" t="str">
        <f>IF(LEFT(DailyExits[[#This Row],[Lines]],1)="Y","Yes","No")</f>
        <v>Yes</v>
      </c>
      <c r="L6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86" spans="5:12" x14ac:dyDescent="0.2">
      <c r="E6086" s="2">
        <v>44318</v>
      </c>
      <c r="F6086" t="s">
        <v>74</v>
      </c>
      <c r="G6086" t="s">
        <v>108</v>
      </c>
      <c r="H6086">
        <v>296</v>
      </c>
      <c r="I6086">
        <f>MONTH(DailyExits[[#This Row],[Date]])</f>
        <v>5</v>
      </c>
      <c r="J6086">
        <f>WEEKDAY(DailyExits[[#This Row],[Date]],2)</f>
        <v>7</v>
      </c>
      <c r="K6086" t="str">
        <f>IF(LEFT(DailyExits[[#This Row],[Lines]],1)="Y","Yes","No")</f>
        <v>Yes</v>
      </c>
      <c r="L6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87" spans="5:12" x14ac:dyDescent="0.2">
      <c r="E6087" s="2">
        <v>44318</v>
      </c>
      <c r="F6087" t="s">
        <v>34</v>
      </c>
      <c r="G6087" t="s">
        <v>107</v>
      </c>
      <c r="H6087">
        <v>281</v>
      </c>
      <c r="I6087">
        <f>MONTH(DailyExits[[#This Row],[Date]])</f>
        <v>5</v>
      </c>
      <c r="J6087">
        <f>WEEKDAY(DailyExits[[#This Row],[Date]],2)</f>
        <v>7</v>
      </c>
      <c r="K6087" t="str">
        <f>IF(LEFT(DailyExits[[#This Row],[Lines]],1)="Y","Yes","No")</f>
        <v>No</v>
      </c>
      <c r="L6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88" spans="5:12" x14ac:dyDescent="0.2">
      <c r="E6088" s="2">
        <v>44318</v>
      </c>
      <c r="F6088" t="s">
        <v>8</v>
      </c>
      <c r="G6088" t="s">
        <v>103</v>
      </c>
      <c r="H6088">
        <v>268</v>
      </c>
      <c r="I6088">
        <f>MONTH(DailyExits[[#This Row],[Date]])</f>
        <v>5</v>
      </c>
      <c r="J6088">
        <f>WEEKDAY(DailyExits[[#This Row],[Date]],2)</f>
        <v>7</v>
      </c>
      <c r="K6088" t="str">
        <f>IF(LEFT(DailyExits[[#This Row],[Lines]],1)="Y","Yes","No")</f>
        <v>Yes</v>
      </c>
      <c r="L6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89" spans="5:12" x14ac:dyDescent="0.2">
      <c r="E6089" s="2">
        <v>44318</v>
      </c>
      <c r="F6089" t="s">
        <v>32</v>
      </c>
      <c r="G6089" t="s">
        <v>107</v>
      </c>
      <c r="H6089">
        <v>240</v>
      </c>
      <c r="I6089">
        <f>MONTH(DailyExits[[#This Row],[Date]])</f>
        <v>5</v>
      </c>
      <c r="J6089">
        <f>WEEKDAY(DailyExits[[#This Row],[Date]],2)</f>
        <v>7</v>
      </c>
      <c r="K6089" t="str">
        <f>IF(LEFT(DailyExits[[#This Row],[Lines]],1)="Y","Yes","No")</f>
        <v>No</v>
      </c>
      <c r="L6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90" spans="5:12" x14ac:dyDescent="0.2">
      <c r="E6090" s="2">
        <v>44318</v>
      </c>
      <c r="F6090" t="s">
        <v>82</v>
      </c>
      <c r="G6090" t="s">
        <v>110</v>
      </c>
      <c r="H6090">
        <v>237</v>
      </c>
      <c r="I6090">
        <f>MONTH(DailyExits[[#This Row],[Date]])</f>
        <v>5</v>
      </c>
      <c r="J6090">
        <f>WEEKDAY(DailyExits[[#This Row],[Date]],2)</f>
        <v>7</v>
      </c>
      <c r="K6090" t="str">
        <f>IF(LEFT(DailyExits[[#This Row],[Lines]],1)="Y","Yes","No")</f>
        <v>Yes</v>
      </c>
      <c r="L6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91" spans="5:12" x14ac:dyDescent="0.2">
      <c r="E6091" s="2">
        <v>44318</v>
      </c>
      <c r="F6091" t="s">
        <v>30</v>
      </c>
      <c r="G6091" t="s">
        <v>107</v>
      </c>
      <c r="H6091">
        <v>229</v>
      </c>
      <c r="I6091">
        <f>MONTH(DailyExits[[#This Row],[Date]])</f>
        <v>5</v>
      </c>
      <c r="J6091">
        <f>WEEKDAY(DailyExits[[#This Row],[Date]],2)</f>
        <v>7</v>
      </c>
      <c r="K6091" t="str">
        <f>IF(LEFT(DailyExits[[#This Row],[Lines]],1)="Y","Yes","No")</f>
        <v>No</v>
      </c>
      <c r="L6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92" spans="5:12" x14ac:dyDescent="0.2">
      <c r="E6092" s="2">
        <v>44318</v>
      </c>
      <c r="F6092" t="s">
        <v>68</v>
      </c>
      <c r="G6092" t="s">
        <v>111</v>
      </c>
      <c r="H6092">
        <v>213</v>
      </c>
      <c r="I6092">
        <f>MONTH(DailyExits[[#This Row],[Date]])</f>
        <v>5</v>
      </c>
      <c r="J6092">
        <f>WEEKDAY(DailyExits[[#This Row],[Date]],2)</f>
        <v>7</v>
      </c>
      <c r="K6092" t="str">
        <f>IF(LEFT(DailyExits[[#This Row],[Lines]],1)="Y","Yes","No")</f>
        <v>No</v>
      </c>
      <c r="L6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93" spans="5:12" x14ac:dyDescent="0.2">
      <c r="E6093" s="2">
        <v>44318</v>
      </c>
      <c r="F6093" t="s">
        <v>84</v>
      </c>
      <c r="G6093" t="s">
        <v>111</v>
      </c>
      <c r="H6093">
        <v>200</v>
      </c>
      <c r="I6093">
        <f>MONTH(DailyExits[[#This Row],[Date]])</f>
        <v>5</v>
      </c>
      <c r="J6093">
        <f>WEEKDAY(DailyExits[[#This Row],[Date]],2)</f>
        <v>7</v>
      </c>
      <c r="K6093" t="str">
        <f>IF(LEFT(DailyExits[[#This Row],[Lines]],1)="Y","Yes","No")</f>
        <v>No</v>
      </c>
      <c r="L6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94" spans="5:12" x14ac:dyDescent="0.2">
      <c r="E6094" s="2">
        <v>44318</v>
      </c>
      <c r="F6094" t="s">
        <v>94</v>
      </c>
      <c r="G6094" t="s">
        <v>107</v>
      </c>
      <c r="H6094">
        <v>197</v>
      </c>
      <c r="I6094">
        <f>MONTH(DailyExits[[#This Row],[Date]])</f>
        <v>5</v>
      </c>
      <c r="J6094">
        <f>WEEKDAY(DailyExits[[#This Row],[Date]],2)</f>
        <v>7</v>
      </c>
      <c r="K6094" t="str">
        <f>IF(LEFT(DailyExits[[#This Row],[Lines]],1)="Y","Yes","No")</f>
        <v>No</v>
      </c>
      <c r="L6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95" spans="5:12" x14ac:dyDescent="0.2">
      <c r="E6095" s="2">
        <v>44318</v>
      </c>
      <c r="F6095" t="s">
        <v>42</v>
      </c>
      <c r="G6095" t="s">
        <v>108</v>
      </c>
      <c r="H6095">
        <v>185</v>
      </c>
      <c r="I6095">
        <f>MONTH(DailyExits[[#This Row],[Date]])</f>
        <v>5</v>
      </c>
      <c r="J6095">
        <f>WEEKDAY(DailyExits[[#This Row],[Date]],2)</f>
        <v>7</v>
      </c>
      <c r="K6095" t="str">
        <f>IF(LEFT(DailyExits[[#This Row],[Lines]],1)="Y","Yes","No")</f>
        <v>Yes</v>
      </c>
      <c r="L6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96" spans="5:12" x14ac:dyDescent="0.2">
      <c r="E6096" s="2">
        <v>44318</v>
      </c>
      <c r="F6096" t="s">
        <v>76</v>
      </c>
      <c r="G6096" t="s">
        <v>110</v>
      </c>
      <c r="H6096">
        <v>167</v>
      </c>
      <c r="I6096">
        <f>MONTH(DailyExits[[#This Row],[Date]])</f>
        <v>5</v>
      </c>
      <c r="J6096">
        <f>WEEKDAY(DailyExits[[#This Row],[Date]],2)</f>
        <v>7</v>
      </c>
      <c r="K6096" t="str">
        <f>IF(LEFT(DailyExits[[#This Row],[Lines]],1)="Y","Yes","No")</f>
        <v>Yes</v>
      </c>
      <c r="L6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97" spans="5:12" x14ac:dyDescent="0.2">
      <c r="E6097" s="2">
        <v>44318</v>
      </c>
      <c r="F6097" t="s">
        <v>44</v>
      </c>
      <c r="G6097" t="s">
        <v>108</v>
      </c>
      <c r="H6097">
        <v>156</v>
      </c>
      <c r="I6097">
        <f>MONTH(DailyExits[[#This Row],[Date]])</f>
        <v>5</v>
      </c>
      <c r="J6097">
        <f>WEEKDAY(DailyExits[[#This Row],[Date]],2)</f>
        <v>7</v>
      </c>
      <c r="K6097" t="str">
        <f>IF(LEFT(DailyExits[[#This Row],[Lines]],1)="Y","Yes","No")</f>
        <v>Yes</v>
      </c>
      <c r="L6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98" spans="5:12" x14ac:dyDescent="0.2">
      <c r="E6098" s="2">
        <v>44318</v>
      </c>
      <c r="F6098" t="s">
        <v>92</v>
      </c>
      <c r="G6098" t="s">
        <v>108</v>
      </c>
      <c r="H6098">
        <v>141</v>
      </c>
      <c r="I6098">
        <f>MONTH(DailyExits[[#This Row],[Date]])</f>
        <v>5</v>
      </c>
      <c r="J6098">
        <f>WEEKDAY(DailyExits[[#This Row],[Date]],2)</f>
        <v>7</v>
      </c>
      <c r="K6098" t="str">
        <f>IF(LEFT(DailyExits[[#This Row],[Lines]],1)="Y","Yes","No")</f>
        <v>Yes</v>
      </c>
      <c r="L6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099" spans="5:12" x14ac:dyDescent="0.2">
      <c r="E6099" s="2">
        <v>44318</v>
      </c>
      <c r="F6099" t="s">
        <v>86</v>
      </c>
      <c r="G6099" t="s">
        <v>112</v>
      </c>
      <c r="H6099">
        <v>134</v>
      </c>
      <c r="I6099">
        <f>MONTH(DailyExits[[#This Row],[Date]])</f>
        <v>5</v>
      </c>
      <c r="J6099">
        <f>WEEKDAY(DailyExits[[#This Row],[Date]],2)</f>
        <v>7</v>
      </c>
      <c r="K6099" t="str">
        <f>IF(LEFT(DailyExits[[#This Row],[Lines]],1)="Y","Yes","No")</f>
        <v>No</v>
      </c>
      <c r="L6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00" spans="5:12" x14ac:dyDescent="0.2">
      <c r="E6100" s="2">
        <v>44318</v>
      </c>
      <c r="F6100" t="s">
        <v>88</v>
      </c>
      <c r="G6100" t="s">
        <v>107</v>
      </c>
      <c r="H6100">
        <v>113</v>
      </c>
      <c r="I6100">
        <f>MONTH(DailyExits[[#This Row],[Date]])</f>
        <v>5</v>
      </c>
      <c r="J6100">
        <f>WEEKDAY(DailyExits[[#This Row],[Date]],2)</f>
        <v>7</v>
      </c>
      <c r="K6100" t="str">
        <f>IF(LEFT(DailyExits[[#This Row],[Lines]],1)="Y","Yes","No")</f>
        <v>No</v>
      </c>
      <c r="L6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01" spans="5:12" x14ac:dyDescent="0.2">
      <c r="E6101" s="2">
        <v>44318</v>
      </c>
      <c r="F6101" t="s">
        <v>72</v>
      </c>
      <c r="G6101" t="s">
        <v>108</v>
      </c>
      <c r="H6101">
        <v>89</v>
      </c>
      <c r="I6101">
        <f>MONTH(DailyExits[[#This Row],[Date]])</f>
        <v>5</v>
      </c>
      <c r="J6101">
        <f>WEEKDAY(DailyExits[[#This Row],[Date]],2)</f>
        <v>7</v>
      </c>
      <c r="K6101" t="str">
        <f>IF(LEFT(DailyExits[[#This Row],[Lines]],1)="Y","Yes","No")</f>
        <v>Yes</v>
      </c>
      <c r="L6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02" spans="5:12" x14ac:dyDescent="0.2">
      <c r="E6102" s="2">
        <v>44319</v>
      </c>
      <c r="F6102" t="s">
        <v>54</v>
      </c>
      <c r="G6102" t="s">
        <v>109</v>
      </c>
      <c r="H6102">
        <v>4261</v>
      </c>
      <c r="I6102">
        <f>MONTH(DailyExits[[#This Row],[Date]])</f>
        <v>5</v>
      </c>
      <c r="J6102">
        <f>WEEKDAY(DailyExits[[#This Row],[Date]],2)</f>
        <v>1</v>
      </c>
      <c r="K6102" t="str">
        <f>IF(LEFT(DailyExits[[#This Row],[Lines]],1)="Y","Yes","No")</f>
        <v>Yes</v>
      </c>
      <c r="L6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103" spans="5:12" x14ac:dyDescent="0.2">
      <c r="E6103" s="2">
        <v>44319</v>
      </c>
      <c r="F6103" t="s">
        <v>52</v>
      </c>
      <c r="G6103" t="s">
        <v>109</v>
      </c>
      <c r="H6103">
        <v>4212</v>
      </c>
      <c r="I6103">
        <f>MONTH(DailyExits[[#This Row],[Date]])</f>
        <v>5</v>
      </c>
      <c r="J6103">
        <f>WEEKDAY(DailyExits[[#This Row],[Date]],2)</f>
        <v>1</v>
      </c>
      <c r="K6103" t="str">
        <f>IF(LEFT(DailyExits[[#This Row],[Lines]],1)="Y","Yes","No")</f>
        <v>Yes</v>
      </c>
      <c r="L6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104" spans="5:12" x14ac:dyDescent="0.2">
      <c r="E6104" s="2">
        <v>44319</v>
      </c>
      <c r="F6104" t="s">
        <v>50</v>
      </c>
      <c r="G6104" t="s">
        <v>109</v>
      </c>
      <c r="H6104">
        <v>3820</v>
      </c>
      <c r="I6104">
        <f>MONTH(DailyExits[[#This Row],[Date]])</f>
        <v>5</v>
      </c>
      <c r="J6104">
        <f>WEEKDAY(DailyExits[[#This Row],[Date]],2)</f>
        <v>1</v>
      </c>
      <c r="K6104" t="str">
        <f>IF(LEFT(DailyExits[[#This Row],[Lines]],1)="Y","Yes","No")</f>
        <v>Yes</v>
      </c>
      <c r="L6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105" spans="5:12" x14ac:dyDescent="0.2">
      <c r="E6105" s="2">
        <v>44319</v>
      </c>
      <c r="F6105" t="s">
        <v>56</v>
      </c>
      <c r="G6105" t="s">
        <v>109</v>
      </c>
      <c r="H6105">
        <v>3591</v>
      </c>
      <c r="I6105">
        <f>MONTH(DailyExits[[#This Row],[Date]])</f>
        <v>5</v>
      </c>
      <c r="J6105">
        <f>WEEKDAY(DailyExits[[#This Row],[Date]],2)</f>
        <v>1</v>
      </c>
      <c r="K6105" t="str">
        <f>IF(LEFT(DailyExits[[#This Row],[Lines]],1)="Y","Yes","No")</f>
        <v>Yes</v>
      </c>
      <c r="L61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106" spans="5:12" x14ac:dyDescent="0.2">
      <c r="E6106" s="2">
        <v>44319</v>
      </c>
      <c r="F6106">
        <v>24</v>
      </c>
      <c r="G6106" t="s">
        <v>109</v>
      </c>
      <c r="H6106">
        <v>2293</v>
      </c>
      <c r="I6106">
        <f>MONTH(DailyExits[[#This Row],[Date]])</f>
        <v>5</v>
      </c>
      <c r="J6106">
        <f>WEEKDAY(DailyExits[[#This Row],[Date]],2)</f>
        <v>1</v>
      </c>
      <c r="K6106" t="str">
        <f>IF(LEFT(DailyExits[[#This Row],[Lines]],1)="Y","Yes","No")</f>
        <v>Yes</v>
      </c>
      <c r="L61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07" spans="5:12" x14ac:dyDescent="0.2">
      <c r="E6107" s="2">
        <v>44319</v>
      </c>
      <c r="F6107">
        <v>16</v>
      </c>
      <c r="G6107" t="s">
        <v>109</v>
      </c>
      <c r="H6107">
        <v>2240</v>
      </c>
      <c r="I6107">
        <f>MONTH(DailyExits[[#This Row],[Date]])</f>
        <v>5</v>
      </c>
      <c r="J6107">
        <f>WEEKDAY(DailyExits[[#This Row],[Date]],2)</f>
        <v>1</v>
      </c>
      <c r="K6107" t="str">
        <f>IF(LEFT(DailyExits[[#This Row],[Lines]],1)="Y","Yes","No")</f>
        <v>Yes</v>
      </c>
      <c r="L6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08" spans="5:12" x14ac:dyDescent="0.2">
      <c r="E6108" s="2">
        <v>44319</v>
      </c>
      <c r="F6108" t="s">
        <v>20</v>
      </c>
      <c r="G6108" t="s">
        <v>105</v>
      </c>
      <c r="H6108">
        <v>2122</v>
      </c>
      <c r="I6108">
        <f>MONTH(DailyExits[[#This Row],[Date]])</f>
        <v>5</v>
      </c>
      <c r="J6108">
        <f>WEEKDAY(DailyExits[[#This Row],[Date]],2)</f>
        <v>1</v>
      </c>
      <c r="K6108" t="str">
        <f>IF(LEFT(DailyExits[[#This Row],[Lines]],1)="Y","Yes","No")</f>
        <v>No</v>
      </c>
      <c r="L6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09" spans="5:12" x14ac:dyDescent="0.2">
      <c r="E6109" s="2">
        <v>44319</v>
      </c>
      <c r="F6109" t="s">
        <v>62</v>
      </c>
      <c r="G6109" t="s">
        <v>109</v>
      </c>
      <c r="H6109">
        <v>1828</v>
      </c>
      <c r="I6109">
        <f>MONTH(DailyExits[[#This Row],[Date]])</f>
        <v>5</v>
      </c>
      <c r="J6109">
        <f>WEEKDAY(DailyExits[[#This Row],[Date]],2)</f>
        <v>1</v>
      </c>
      <c r="K6109" t="str">
        <f>IF(LEFT(DailyExits[[#This Row],[Lines]],1)="Y","Yes","No")</f>
        <v>Yes</v>
      </c>
      <c r="L6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10" spans="5:12" x14ac:dyDescent="0.2">
      <c r="E6110" s="2">
        <v>44319</v>
      </c>
      <c r="F6110" t="s">
        <v>22</v>
      </c>
      <c r="G6110" t="s">
        <v>106</v>
      </c>
      <c r="H6110">
        <v>1811</v>
      </c>
      <c r="I6110">
        <f>MONTH(DailyExits[[#This Row],[Date]])</f>
        <v>5</v>
      </c>
      <c r="J6110">
        <f>WEEKDAY(DailyExits[[#This Row],[Date]],2)</f>
        <v>1</v>
      </c>
      <c r="K6110" t="str">
        <f>IF(LEFT(DailyExits[[#This Row],[Lines]],1)="Y","Yes","No")</f>
        <v>No</v>
      </c>
      <c r="L6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11" spans="5:12" x14ac:dyDescent="0.2">
      <c r="E6111" s="2">
        <v>44319</v>
      </c>
      <c r="F6111" t="s">
        <v>4</v>
      </c>
      <c r="G6111" t="s">
        <v>103</v>
      </c>
      <c r="H6111">
        <v>1741</v>
      </c>
      <c r="I6111">
        <f>MONTH(DailyExits[[#This Row],[Date]])</f>
        <v>5</v>
      </c>
      <c r="J6111">
        <f>WEEKDAY(DailyExits[[#This Row],[Date]],2)</f>
        <v>1</v>
      </c>
      <c r="K6111" t="str">
        <f>IF(LEFT(DailyExits[[#This Row],[Lines]],1)="Y","Yes","No")</f>
        <v>Yes</v>
      </c>
      <c r="L6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12" spans="5:12" x14ac:dyDescent="0.2">
      <c r="E6112" s="2">
        <v>44319</v>
      </c>
      <c r="F6112">
        <v>12</v>
      </c>
      <c r="G6112" t="s">
        <v>104</v>
      </c>
      <c r="H6112">
        <v>1651</v>
      </c>
      <c r="I6112">
        <f>MONTH(DailyExits[[#This Row],[Date]])</f>
        <v>5</v>
      </c>
      <c r="J6112">
        <f>WEEKDAY(DailyExits[[#This Row],[Date]],2)</f>
        <v>1</v>
      </c>
      <c r="K6112" t="str">
        <f>IF(LEFT(DailyExits[[#This Row],[Lines]],1)="Y","Yes","No")</f>
        <v>Yes</v>
      </c>
      <c r="L6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13" spans="5:12" x14ac:dyDescent="0.2">
      <c r="E6113" s="2">
        <v>44319</v>
      </c>
      <c r="F6113" t="s">
        <v>64</v>
      </c>
      <c r="G6113" t="s">
        <v>109</v>
      </c>
      <c r="H6113">
        <v>1503</v>
      </c>
      <c r="I6113">
        <f>MONTH(DailyExits[[#This Row],[Date]])</f>
        <v>5</v>
      </c>
      <c r="J6113">
        <f>WEEKDAY(DailyExits[[#This Row],[Date]],2)</f>
        <v>1</v>
      </c>
      <c r="K6113" t="str">
        <f>IF(LEFT(DailyExits[[#This Row],[Lines]],1)="Y","Yes","No")</f>
        <v>Yes</v>
      </c>
      <c r="L6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14" spans="5:12" x14ac:dyDescent="0.2">
      <c r="E6114" s="2">
        <v>44319</v>
      </c>
      <c r="F6114" t="s">
        <v>10</v>
      </c>
      <c r="G6114" t="s">
        <v>103</v>
      </c>
      <c r="H6114">
        <v>1413</v>
      </c>
      <c r="I6114">
        <f>MONTH(DailyExits[[#This Row],[Date]])</f>
        <v>5</v>
      </c>
      <c r="J6114">
        <f>WEEKDAY(DailyExits[[#This Row],[Date]],2)</f>
        <v>1</v>
      </c>
      <c r="K6114" t="str">
        <f>IF(LEFT(DailyExits[[#This Row],[Lines]],1)="Y","Yes","No")</f>
        <v>Yes</v>
      </c>
      <c r="L6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15" spans="5:12" x14ac:dyDescent="0.2">
      <c r="E6115" s="2">
        <v>44319</v>
      </c>
      <c r="F6115" t="s">
        <v>24</v>
      </c>
      <c r="G6115" t="s">
        <v>105</v>
      </c>
      <c r="H6115">
        <v>1400</v>
      </c>
      <c r="I6115">
        <f>MONTH(DailyExits[[#This Row],[Date]])</f>
        <v>5</v>
      </c>
      <c r="J6115">
        <f>WEEKDAY(DailyExits[[#This Row],[Date]],2)</f>
        <v>1</v>
      </c>
      <c r="K6115" t="str">
        <f>IF(LEFT(DailyExits[[#This Row],[Lines]],1)="Y","Yes","No")</f>
        <v>No</v>
      </c>
      <c r="L6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16" spans="5:12" x14ac:dyDescent="0.2">
      <c r="E6116" s="2">
        <v>44319</v>
      </c>
      <c r="F6116" t="s">
        <v>14</v>
      </c>
      <c r="G6116" t="s">
        <v>104</v>
      </c>
      <c r="H6116">
        <v>1397</v>
      </c>
      <c r="I6116">
        <f>MONTH(DailyExits[[#This Row],[Date]])</f>
        <v>5</v>
      </c>
      <c r="J6116">
        <f>WEEKDAY(DailyExits[[#This Row],[Date]],2)</f>
        <v>1</v>
      </c>
      <c r="K6116" t="str">
        <f>IF(LEFT(DailyExits[[#This Row],[Lines]],1)="Y","Yes","No")</f>
        <v>Yes</v>
      </c>
      <c r="L6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17" spans="5:12" x14ac:dyDescent="0.2">
      <c r="E6117" s="2">
        <v>44319</v>
      </c>
      <c r="F6117" t="s">
        <v>48</v>
      </c>
      <c r="G6117" t="s">
        <v>109</v>
      </c>
      <c r="H6117">
        <v>1343</v>
      </c>
      <c r="I6117">
        <f>MONTH(DailyExits[[#This Row],[Date]])</f>
        <v>5</v>
      </c>
      <c r="J6117">
        <f>WEEKDAY(DailyExits[[#This Row],[Date]],2)</f>
        <v>1</v>
      </c>
      <c r="K6117" t="str">
        <f>IF(LEFT(DailyExits[[#This Row],[Lines]],1)="Y","Yes","No")</f>
        <v>Yes</v>
      </c>
      <c r="L6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18" spans="5:12" x14ac:dyDescent="0.2">
      <c r="E6118" s="2">
        <v>44319</v>
      </c>
      <c r="F6118" t="s">
        <v>18</v>
      </c>
      <c r="G6118" t="s">
        <v>105</v>
      </c>
      <c r="H6118">
        <v>1287</v>
      </c>
      <c r="I6118">
        <f>MONTH(DailyExits[[#This Row],[Date]])</f>
        <v>5</v>
      </c>
      <c r="J6118">
        <f>WEEKDAY(DailyExits[[#This Row],[Date]],2)</f>
        <v>1</v>
      </c>
      <c r="K6118" t="str">
        <f>IF(LEFT(DailyExits[[#This Row],[Lines]],1)="Y","Yes","No")</f>
        <v>No</v>
      </c>
      <c r="L6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19" spans="5:12" x14ac:dyDescent="0.2">
      <c r="E6119" s="2">
        <v>44319</v>
      </c>
      <c r="F6119">
        <v>19</v>
      </c>
      <c r="G6119" t="s">
        <v>104</v>
      </c>
      <c r="H6119">
        <v>1257</v>
      </c>
      <c r="I6119">
        <f>MONTH(DailyExits[[#This Row],[Date]])</f>
        <v>5</v>
      </c>
      <c r="J6119">
        <f>WEEKDAY(DailyExits[[#This Row],[Date]],2)</f>
        <v>1</v>
      </c>
      <c r="K6119" t="str">
        <f>IF(LEFT(DailyExits[[#This Row],[Lines]],1)="Y","Yes","No")</f>
        <v>Yes</v>
      </c>
      <c r="L6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20" spans="5:12" x14ac:dyDescent="0.2">
      <c r="E6120" s="2">
        <v>44319</v>
      </c>
      <c r="F6120" t="s">
        <v>26</v>
      </c>
      <c r="G6120" t="s">
        <v>105</v>
      </c>
      <c r="H6120">
        <v>1235</v>
      </c>
      <c r="I6120">
        <f>MONTH(DailyExits[[#This Row],[Date]])</f>
        <v>5</v>
      </c>
      <c r="J6120">
        <f>WEEKDAY(DailyExits[[#This Row],[Date]],2)</f>
        <v>1</v>
      </c>
      <c r="K6120" t="str">
        <f>IF(LEFT(DailyExits[[#This Row],[Lines]],1)="Y","Yes","No")</f>
        <v>No</v>
      </c>
      <c r="L6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21" spans="5:12" x14ac:dyDescent="0.2">
      <c r="E6121" s="2">
        <v>44319</v>
      </c>
      <c r="F6121" t="s">
        <v>2</v>
      </c>
      <c r="G6121" t="s">
        <v>103</v>
      </c>
      <c r="H6121">
        <v>1184</v>
      </c>
      <c r="I6121">
        <f>MONTH(DailyExits[[#This Row],[Date]])</f>
        <v>5</v>
      </c>
      <c r="J6121">
        <f>WEEKDAY(DailyExits[[#This Row],[Date]],2)</f>
        <v>1</v>
      </c>
      <c r="K6121" t="str">
        <f>IF(LEFT(DailyExits[[#This Row],[Lines]],1)="Y","Yes","No")</f>
        <v>Yes</v>
      </c>
      <c r="L6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22" spans="5:12" x14ac:dyDescent="0.2">
      <c r="E6122" s="2">
        <v>44319</v>
      </c>
      <c r="F6122" t="s">
        <v>60</v>
      </c>
      <c r="G6122" t="s">
        <v>109</v>
      </c>
      <c r="H6122">
        <v>1116</v>
      </c>
      <c r="I6122">
        <f>MONTH(DailyExits[[#This Row],[Date]])</f>
        <v>5</v>
      </c>
      <c r="J6122">
        <f>WEEKDAY(DailyExits[[#This Row],[Date]],2)</f>
        <v>1</v>
      </c>
      <c r="K6122" t="str">
        <f>IF(LEFT(DailyExits[[#This Row],[Lines]],1)="Y","Yes","No")</f>
        <v>Yes</v>
      </c>
      <c r="L6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23" spans="5:12" x14ac:dyDescent="0.2">
      <c r="E6123" s="2">
        <v>44319</v>
      </c>
      <c r="F6123" t="s">
        <v>36</v>
      </c>
      <c r="G6123" t="s">
        <v>108</v>
      </c>
      <c r="H6123">
        <v>1082</v>
      </c>
      <c r="I6123">
        <f>MONTH(DailyExits[[#This Row],[Date]])</f>
        <v>5</v>
      </c>
      <c r="J6123">
        <f>WEEKDAY(DailyExits[[#This Row],[Date]],2)</f>
        <v>1</v>
      </c>
      <c r="K6123" t="str">
        <f>IF(LEFT(DailyExits[[#This Row],[Lines]],1)="Y","Yes","No")</f>
        <v>Yes</v>
      </c>
      <c r="L6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24" spans="5:12" x14ac:dyDescent="0.2">
      <c r="E6124" s="2">
        <v>44319</v>
      </c>
      <c r="F6124" t="s">
        <v>28</v>
      </c>
      <c r="G6124" t="s">
        <v>107</v>
      </c>
      <c r="H6124">
        <v>996</v>
      </c>
      <c r="I6124">
        <f>MONTH(DailyExits[[#This Row],[Date]])</f>
        <v>5</v>
      </c>
      <c r="J6124">
        <f>WEEKDAY(DailyExits[[#This Row],[Date]],2)</f>
        <v>1</v>
      </c>
      <c r="K6124" t="str">
        <f>IF(LEFT(DailyExits[[#This Row],[Lines]],1)="Y","Yes","No")</f>
        <v>No</v>
      </c>
      <c r="L6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25" spans="5:12" x14ac:dyDescent="0.2">
      <c r="E6125" s="2">
        <v>44319</v>
      </c>
      <c r="F6125" t="s">
        <v>74</v>
      </c>
      <c r="G6125" t="s">
        <v>108</v>
      </c>
      <c r="H6125">
        <v>939</v>
      </c>
      <c r="I6125">
        <f>MONTH(DailyExits[[#This Row],[Date]])</f>
        <v>5</v>
      </c>
      <c r="J6125">
        <f>WEEKDAY(DailyExits[[#This Row],[Date]],2)</f>
        <v>1</v>
      </c>
      <c r="K6125" t="str">
        <f>IF(LEFT(DailyExits[[#This Row],[Lines]],1)="Y","Yes","No")</f>
        <v>Yes</v>
      </c>
      <c r="L6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26" spans="5:12" x14ac:dyDescent="0.2">
      <c r="E6126" s="2">
        <v>44319</v>
      </c>
      <c r="F6126" t="s">
        <v>70</v>
      </c>
      <c r="G6126" t="s">
        <v>111</v>
      </c>
      <c r="H6126">
        <v>868</v>
      </c>
      <c r="I6126">
        <f>MONTH(DailyExits[[#This Row],[Date]])</f>
        <v>5</v>
      </c>
      <c r="J6126">
        <f>WEEKDAY(DailyExits[[#This Row],[Date]],2)</f>
        <v>1</v>
      </c>
      <c r="K6126" t="str">
        <f>IF(LEFT(DailyExits[[#This Row],[Lines]],1)="Y","Yes","No")</f>
        <v>No</v>
      </c>
      <c r="L6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27" spans="5:12" x14ac:dyDescent="0.2">
      <c r="E6127" s="2">
        <v>44319</v>
      </c>
      <c r="F6127" t="s">
        <v>90</v>
      </c>
      <c r="G6127" t="s">
        <v>108</v>
      </c>
      <c r="H6127">
        <v>853</v>
      </c>
      <c r="I6127">
        <f>MONTH(DailyExits[[#This Row],[Date]])</f>
        <v>5</v>
      </c>
      <c r="J6127">
        <f>WEEKDAY(DailyExits[[#This Row],[Date]],2)</f>
        <v>1</v>
      </c>
      <c r="K6127" t="str">
        <f>IF(LEFT(DailyExits[[#This Row],[Lines]],1)="Y","Yes","No")</f>
        <v>Yes</v>
      </c>
      <c r="L6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28" spans="5:12" x14ac:dyDescent="0.2">
      <c r="E6128" s="2">
        <v>44319</v>
      </c>
      <c r="F6128" t="s">
        <v>80</v>
      </c>
      <c r="G6128" t="s">
        <v>110</v>
      </c>
      <c r="H6128">
        <v>851</v>
      </c>
      <c r="I6128">
        <f>MONTH(DailyExits[[#This Row],[Date]])</f>
        <v>5</v>
      </c>
      <c r="J6128">
        <f>WEEKDAY(DailyExits[[#This Row],[Date]],2)</f>
        <v>1</v>
      </c>
      <c r="K6128" t="str">
        <f>IF(LEFT(DailyExits[[#This Row],[Lines]],1)="Y","Yes","No")</f>
        <v>Yes</v>
      </c>
      <c r="L6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29" spans="5:12" x14ac:dyDescent="0.2">
      <c r="E6129" s="2">
        <v>44319</v>
      </c>
      <c r="F6129" t="s">
        <v>40</v>
      </c>
      <c r="G6129" t="s">
        <v>108</v>
      </c>
      <c r="H6129">
        <v>839</v>
      </c>
      <c r="I6129">
        <f>MONTH(DailyExits[[#This Row],[Date]])</f>
        <v>5</v>
      </c>
      <c r="J6129">
        <f>WEEKDAY(DailyExits[[#This Row],[Date]],2)</f>
        <v>1</v>
      </c>
      <c r="K6129" t="str">
        <f>IF(LEFT(DailyExits[[#This Row],[Lines]],1)="Y","Yes","No")</f>
        <v>Yes</v>
      </c>
      <c r="L6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30" spans="5:12" x14ac:dyDescent="0.2">
      <c r="E6130" s="2">
        <v>44319</v>
      </c>
      <c r="F6130" t="s">
        <v>38</v>
      </c>
      <c r="G6130" t="s">
        <v>108</v>
      </c>
      <c r="H6130">
        <v>801</v>
      </c>
      <c r="I6130">
        <f>MONTH(DailyExits[[#This Row],[Date]])</f>
        <v>5</v>
      </c>
      <c r="J6130">
        <f>WEEKDAY(DailyExits[[#This Row],[Date]],2)</f>
        <v>1</v>
      </c>
      <c r="K6130" t="str">
        <f>IF(LEFT(DailyExits[[#This Row],[Lines]],1)="Y","Yes","No")</f>
        <v>Yes</v>
      </c>
      <c r="L6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31" spans="5:12" x14ac:dyDescent="0.2">
      <c r="E6131" s="2">
        <v>44319</v>
      </c>
      <c r="F6131" t="s">
        <v>6</v>
      </c>
      <c r="G6131" t="s">
        <v>103</v>
      </c>
      <c r="H6131">
        <v>774</v>
      </c>
      <c r="I6131">
        <f>MONTH(DailyExits[[#This Row],[Date]])</f>
        <v>5</v>
      </c>
      <c r="J6131">
        <f>WEEKDAY(DailyExits[[#This Row],[Date]],2)</f>
        <v>1</v>
      </c>
      <c r="K6131" t="str">
        <f>IF(LEFT(DailyExits[[#This Row],[Lines]],1)="Y","Yes","No")</f>
        <v>Yes</v>
      </c>
      <c r="L6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32" spans="5:12" x14ac:dyDescent="0.2">
      <c r="E6132" s="2">
        <v>44319</v>
      </c>
      <c r="F6132" t="s">
        <v>12</v>
      </c>
      <c r="G6132" t="s">
        <v>103</v>
      </c>
      <c r="H6132">
        <v>723</v>
      </c>
      <c r="I6132">
        <f>MONTH(DailyExits[[#This Row],[Date]])</f>
        <v>5</v>
      </c>
      <c r="J6132">
        <f>WEEKDAY(DailyExits[[#This Row],[Date]],2)</f>
        <v>1</v>
      </c>
      <c r="K6132" t="str">
        <f>IF(LEFT(DailyExits[[#This Row],[Lines]],1)="Y","Yes","No")</f>
        <v>Yes</v>
      </c>
      <c r="L6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33" spans="5:12" x14ac:dyDescent="0.2">
      <c r="E6133" s="2">
        <v>44319</v>
      </c>
      <c r="F6133" t="s">
        <v>32</v>
      </c>
      <c r="G6133" t="s">
        <v>107</v>
      </c>
      <c r="H6133">
        <v>667</v>
      </c>
      <c r="I6133">
        <f>MONTH(DailyExits[[#This Row],[Date]])</f>
        <v>5</v>
      </c>
      <c r="J6133">
        <f>WEEKDAY(DailyExits[[#This Row],[Date]],2)</f>
        <v>1</v>
      </c>
      <c r="K6133" t="str">
        <f>IF(LEFT(DailyExits[[#This Row],[Lines]],1)="Y","Yes","No")</f>
        <v>No</v>
      </c>
      <c r="L6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34" spans="5:12" x14ac:dyDescent="0.2">
      <c r="E6134" s="2">
        <v>44319</v>
      </c>
      <c r="F6134" t="s">
        <v>30</v>
      </c>
      <c r="G6134" t="s">
        <v>107</v>
      </c>
      <c r="H6134">
        <v>662</v>
      </c>
      <c r="I6134">
        <f>MONTH(DailyExits[[#This Row],[Date]])</f>
        <v>5</v>
      </c>
      <c r="J6134">
        <f>WEEKDAY(DailyExits[[#This Row],[Date]],2)</f>
        <v>1</v>
      </c>
      <c r="K6134" t="str">
        <f>IF(LEFT(DailyExits[[#This Row],[Lines]],1)="Y","Yes","No")</f>
        <v>No</v>
      </c>
      <c r="L6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35" spans="5:12" x14ac:dyDescent="0.2">
      <c r="E6135" s="2">
        <v>44319</v>
      </c>
      <c r="F6135" t="s">
        <v>66</v>
      </c>
      <c r="G6135" t="s">
        <v>110</v>
      </c>
      <c r="H6135">
        <v>661</v>
      </c>
      <c r="I6135">
        <f>MONTH(DailyExits[[#This Row],[Date]])</f>
        <v>5</v>
      </c>
      <c r="J6135">
        <f>WEEKDAY(DailyExits[[#This Row],[Date]],2)</f>
        <v>1</v>
      </c>
      <c r="K6135" t="str">
        <f>IF(LEFT(DailyExits[[#This Row],[Lines]],1)="Y","Yes","No")</f>
        <v>Yes</v>
      </c>
      <c r="L6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36" spans="5:12" x14ac:dyDescent="0.2">
      <c r="E6136" s="2">
        <v>44319</v>
      </c>
      <c r="F6136" t="s">
        <v>34</v>
      </c>
      <c r="G6136" t="s">
        <v>107</v>
      </c>
      <c r="H6136">
        <v>649</v>
      </c>
      <c r="I6136">
        <f>MONTH(DailyExits[[#This Row],[Date]])</f>
        <v>5</v>
      </c>
      <c r="J6136">
        <f>WEEKDAY(DailyExits[[#This Row],[Date]],2)</f>
        <v>1</v>
      </c>
      <c r="K6136" t="str">
        <f>IF(LEFT(DailyExits[[#This Row],[Lines]],1)="Y","Yes","No")</f>
        <v>No</v>
      </c>
      <c r="L6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37" spans="5:12" x14ac:dyDescent="0.2">
      <c r="E6137" s="2">
        <v>44319</v>
      </c>
      <c r="F6137" t="s">
        <v>46</v>
      </c>
      <c r="G6137" t="s">
        <v>108</v>
      </c>
      <c r="H6137">
        <v>593</v>
      </c>
      <c r="I6137">
        <f>MONTH(DailyExits[[#This Row],[Date]])</f>
        <v>5</v>
      </c>
      <c r="J6137">
        <f>WEEKDAY(DailyExits[[#This Row],[Date]],2)</f>
        <v>1</v>
      </c>
      <c r="K6137" t="str">
        <f>IF(LEFT(DailyExits[[#This Row],[Lines]],1)="Y","Yes","No")</f>
        <v>Yes</v>
      </c>
      <c r="L6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38" spans="5:12" x14ac:dyDescent="0.2">
      <c r="E6138" s="2">
        <v>44319</v>
      </c>
      <c r="F6138" t="s">
        <v>78</v>
      </c>
      <c r="G6138" t="s">
        <v>110</v>
      </c>
      <c r="H6138">
        <v>567</v>
      </c>
      <c r="I6138">
        <f>MONTH(DailyExits[[#This Row],[Date]])</f>
        <v>5</v>
      </c>
      <c r="J6138">
        <f>WEEKDAY(DailyExits[[#This Row],[Date]],2)</f>
        <v>1</v>
      </c>
      <c r="K6138" t="str">
        <f>IF(LEFT(DailyExits[[#This Row],[Lines]],1)="Y","Yes","No")</f>
        <v>Yes</v>
      </c>
      <c r="L6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39" spans="5:12" x14ac:dyDescent="0.2">
      <c r="E6139" s="2">
        <v>44319</v>
      </c>
      <c r="F6139" t="s">
        <v>8</v>
      </c>
      <c r="G6139" t="s">
        <v>103</v>
      </c>
      <c r="H6139">
        <v>549</v>
      </c>
      <c r="I6139">
        <f>MONTH(DailyExits[[#This Row],[Date]])</f>
        <v>5</v>
      </c>
      <c r="J6139">
        <f>WEEKDAY(DailyExits[[#This Row],[Date]],2)</f>
        <v>1</v>
      </c>
      <c r="K6139" t="str">
        <f>IF(LEFT(DailyExits[[#This Row],[Lines]],1)="Y","Yes","No")</f>
        <v>Yes</v>
      </c>
      <c r="L6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40" spans="5:12" x14ac:dyDescent="0.2">
      <c r="E6140" s="2">
        <v>44319</v>
      </c>
      <c r="F6140" t="s">
        <v>82</v>
      </c>
      <c r="G6140" t="s">
        <v>110</v>
      </c>
      <c r="H6140">
        <v>531</v>
      </c>
      <c r="I6140">
        <f>MONTH(DailyExits[[#This Row],[Date]])</f>
        <v>5</v>
      </c>
      <c r="J6140">
        <f>WEEKDAY(DailyExits[[#This Row],[Date]],2)</f>
        <v>1</v>
      </c>
      <c r="K6140" t="str">
        <f>IF(LEFT(DailyExits[[#This Row],[Lines]],1)="Y","Yes","No")</f>
        <v>Yes</v>
      </c>
      <c r="L6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41" spans="5:12" x14ac:dyDescent="0.2">
      <c r="E6141" s="2">
        <v>44319</v>
      </c>
      <c r="F6141" t="s">
        <v>76</v>
      </c>
      <c r="G6141" t="s">
        <v>110</v>
      </c>
      <c r="H6141">
        <v>528</v>
      </c>
      <c r="I6141">
        <f>MONTH(DailyExits[[#This Row],[Date]])</f>
        <v>5</v>
      </c>
      <c r="J6141">
        <f>WEEKDAY(DailyExits[[#This Row],[Date]],2)</f>
        <v>1</v>
      </c>
      <c r="K6141" t="str">
        <f>IF(LEFT(DailyExits[[#This Row],[Lines]],1)="Y","Yes","No")</f>
        <v>Yes</v>
      </c>
      <c r="L6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42" spans="5:12" x14ac:dyDescent="0.2">
      <c r="E6142" s="2">
        <v>44319</v>
      </c>
      <c r="F6142" t="s">
        <v>68</v>
      </c>
      <c r="G6142" t="s">
        <v>111</v>
      </c>
      <c r="H6142">
        <v>401</v>
      </c>
      <c r="I6142">
        <f>MONTH(DailyExits[[#This Row],[Date]])</f>
        <v>5</v>
      </c>
      <c r="J6142">
        <f>WEEKDAY(DailyExits[[#This Row],[Date]],2)</f>
        <v>1</v>
      </c>
      <c r="K6142" t="str">
        <f>IF(LEFT(DailyExits[[#This Row],[Lines]],1)="Y","Yes","No")</f>
        <v>No</v>
      </c>
      <c r="L6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43" spans="5:12" x14ac:dyDescent="0.2">
      <c r="E6143" s="2">
        <v>44319</v>
      </c>
      <c r="F6143" t="s">
        <v>84</v>
      </c>
      <c r="G6143" t="s">
        <v>111</v>
      </c>
      <c r="H6143">
        <v>397</v>
      </c>
      <c r="I6143">
        <f>MONTH(DailyExits[[#This Row],[Date]])</f>
        <v>5</v>
      </c>
      <c r="J6143">
        <f>WEEKDAY(DailyExits[[#This Row],[Date]],2)</f>
        <v>1</v>
      </c>
      <c r="K6143" t="str">
        <f>IF(LEFT(DailyExits[[#This Row],[Lines]],1)="Y","Yes","No")</f>
        <v>No</v>
      </c>
      <c r="L6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44" spans="5:12" x14ac:dyDescent="0.2">
      <c r="E6144" s="2">
        <v>44319</v>
      </c>
      <c r="F6144" t="s">
        <v>42</v>
      </c>
      <c r="G6144" t="s">
        <v>108</v>
      </c>
      <c r="H6144">
        <v>366</v>
      </c>
      <c r="I6144">
        <f>MONTH(DailyExits[[#This Row],[Date]])</f>
        <v>5</v>
      </c>
      <c r="J6144">
        <f>WEEKDAY(DailyExits[[#This Row],[Date]],2)</f>
        <v>1</v>
      </c>
      <c r="K6144" t="str">
        <f>IF(LEFT(DailyExits[[#This Row],[Lines]],1)="Y","Yes","No")</f>
        <v>Yes</v>
      </c>
      <c r="L6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45" spans="5:12" x14ac:dyDescent="0.2">
      <c r="E6145" s="2">
        <v>44319</v>
      </c>
      <c r="F6145" t="s">
        <v>92</v>
      </c>
      <c r="G6145" t="s">
        <v>108</v>
      </c>
      <c r="H6145">
        <v>338</v>
      </c>
      <c r="I6145">
        <f>MONTH(DailyExits[[#This Row],[Date]])</f>
        <v>5</v>
      </c>
      <c r="J6145">
        <f>WEEKDAY(DailyExits[[#This Row],[Date]],2)</f>
        <v>1</v>
      </c>
      <c r="K6145" t="str">
        <f>IF(LEFT(DailyExits[[#This Row],[Lines]],1)="Y","Yes","No")</f>
        <v>Yes</v>
      </c>
      <c r="L6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46" spans="5:12" x14ac:dyDescent="0.2">
      <c r="E6146" s="2">
        <v>44319</v>
      </c>
      <c r="F6146" t="s">
        <v>96</v>
      </c>
      <c r="G6146" t="s">
        <v>107</v>
      </c>
      <c r="H6146">
        <v>283</v>
      </c>
      <c r="I6146">
        <f>MONTH(DailyExits[[#This Row],[Date]])</f>
        <v>5</v>
      </c>
      <c r="J6146">
        <f>WEEKDAY(DailyExits[[#This Row],[Date]],2)</f>
        <v>1</v>
      </c>
      <c r="K6146" t="str">
        <f>IF(LEFT(DailyExits[[#This Row],[Lines]],1)="Y","Yes","No")</f>
        <v>No</v>
      </c>
      <c r="L6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47" spans="5:12" x14ac:dyDescent="0.2">
      <c r="E6147" s="2">
        <v>44319</v>
      </c>
      <c r="F6147" t="s">
        <v>88</v>
      </c>
      <c r="G6147" t="s">
        <v>107</v>
      </c>
      <c r="H6147">
        <v>259</v>
      </c>
      <c r="I6147">
        <f>MONTH(DailyExits[[#This Row],[Date]])</f>
        <v>5</v>
      </c>
      <c r="J6147">
        <f>WEEKDAY(DailyExits[[#This Row],[Date]],2)</f>
        <v>1</v>
      </c>
      <c r="K6147" t="str">
        <f>IF(LEFT(DailyExits[[#This Row],[Lines]],1)="Y","Yes","No")</f>
        <v>No</v>
      </c>
      <c r="L6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48" spans="5:12" x14ac:dyDescent="0.2">
      <c r="E6148" s="2">
        <v>44319</v>
      </c>
      <c r="F6148" t="s">
        <v>72</v>
      </c>
      <c r="G6148" t="s">
        <v>108</v>
      </c>
      <c r="H6148">
        <v>257</v>
      </c>
      <c r="I6148">
        <f>MONTH(DailyExits[[#This Row],[Date]])</f>
        <v>5</v>
      </c>
      <c r="J6148">
        <f>WEEKDAY(DailyExits[[#This Row],[Date]],2)</f>
        <v>1</v>
      </c>
      <c r="K6148" t="str">
        <f>IF(LEFT(DailyExits[[#This Row],[Lines]],1)="Y","Yes","No")</f>
        <v>Yes</v>
      </c>
      <c r="L6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49" spans="5:12" x14ac:dyDescent="0.2">
      <c r="E6149" s="2">
        <v>44319</v>
      </c>
      <c r="F6149" t="s">
        <v>44</v>
      </c>
      <c r="G6149" t="s">
        <v>108</v>
      </c>
      <c r="H6149">
        <v>250</v>
      </c>
      <c r="I6149">
        <f>MONTH(DailyExits[[#This Row],[Date]])</f>
        <v>5</v>
      </c>
      <c r="J6149">
        <f>WEEKDAY(DailyExits[[#This Row],[Date]],2)</f>
        <v>1</v>
      </c>
      <c r="K6149" t="str">
        <f>IF(LEFT(DailyExits[[#This Row],[Lines]],1)="Y","Yes","No")</f>
        <v>Yes</v>
      </c>
      <c r="L6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50" spans="5:12" x14ac:dyDescent="0.2">
      <c r="E6150" s="2">
        <v>44319</v>
      </c>
      <c r="F6150" t="s">
        <v>94</v>
      </c>
      <c r="G6150" t="s">
        <v>107</v>
      </c>
      <c r="H6150">
        <v>238</v>
      </c>
      <c r="I6150">
        <f>MONTH(DailyExits[[#This Row],[Date]])</f>
        <v>5</v>
      </c>
      <c r="J6150">
        <f>WEEKDAY(DailyExits[[#This Row],[Date]],2)</f>
        <v>1</v>
      </c>
      <c r="K6150" t="str">
        <f>IF(LEFT(DailyExits[[#This Row],[Lines]],1)="Y","Yes","No")</f>
        <v>No</v>
      </c>
      <c r="L6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51" spans="5:12" x14ac:dyDescent="0.2">
      <c r="E6151" s="2">
        <v>44319</v>
      </c>
      <c r="F6151" t="s">
        <v>86</v>
      </c>
      <c r="G6151" t="s">
        <v>112</v>
      </c>
      <c r="H6151">
        <v>187</v>
      </c>
      <c r="I6151">
        <f>MONTH(DailyExits[[#This Row],[Date]])</f>
        <v>5</v>
      </c>
      <c r="J6151">
        <f>WEEKDAY(DailyExits[[#This Row],[Date]],2)</f>
        <v>1</v>
      </c>
      <c r="K6151" t="str">
        <f>IF(LEFT(DailyExits[[#This Row],[Lines]],1)="Y","Yes","No")</f>
        <v>No</v>
      </c>
      <c r="L6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52" spans="5:12" x14ac:dyDescent="0.2">
      <c r="E6152" s="2">
        <v>44320</v>
      </c>
      <c r="F6152" t="s">
        <v>54</v>
      </c>
      <c r="G6152" t="s">
        <v>109</v>
      </c>
      <c r="H6152">
        <v>4542</v>
      </c>
      <c r="I6152">
        <f>MONTH(DailyExits[[#This Row],[Date]])</f>
        <v>5</v>
      </c>
      <c r="J6152">
        <f>WEEKDAY(DailyExits[[#This Row],[Date]],2)</f>
        <v>2</v>
      </c>
      <c r="K6152" t="str">
        <f>IF(LEFT(DailyExits[[#This Row],[Lines]],1)="Y","Yes","No")</f>
        <v>Yes</v>
      </c>
      <c r="L6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153" spans="5:12" x14ac:dyDescent="0.2">
      <c r="E6153" s="2">
        <v>44320</v>
      </c>
      <c r="F6153" t="s">
        <v>52</v>
      </c>
      <c r="G6153" t="s">
        <v>109</v>
      </c>
      <c r="H6153">
        <v>4506</v>
      </c>
      <c r="I6153">
        <f>MONTH(DailyExits[[#This Row],[Date]])</f>
        <v>5</v>
      </c>
      <c r="J6153">
        <f>WEEKDAY(DailyExits[[#This Row],[Date]],2)</f>
        <v>2</v>
      </c>
      <c r="K6153" t="str">
        <f>IF(LEFT(DailyExits[[#This Row],[Lines]],1)="Y","Yes","No")</f>
        <v>Yes</v>
      </c>
      <c r="L6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154" spans="5:12" x14ac:dyDescent="0.2">
      <c r="E6154" s="2">
        <v>44320</v>
      </c>
      <c r="F6154" t="s">
        <v>50</v>
      </c>
      <c r="G6154" t="s">
        <v>109</v>
      </c>
      <c r="H6154">
        <v>4144</v>
      </c>
      <c r="I6154">
        <f>MONTH(DailyExits[[#This Row],[Date]])</f>
        <v>5</v>
      </c>
      <c r="J6154">
        <f>WEEKDAY(DailyExits[[#This Row],[Date]],2)</f>
        <v>2</v>
      </c>
      <c r="K6154" t="str">
        <f>IF(LEFT(DailyExits[[#This Row],[Lines]],1)="Y","Yes","No")</f>
        <v>Yes</v>
      </c>
      <c r="L6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155" spans="5:12" x14ac:dyDescent="0.2">
      <c r="E6155" s="2">
        <v>44320</v>
      </c>
      <c r="F6155" t="s">
        <v>56</v>
      </c>
      <c r="G6155" t="s">
        <v>109</v>
      </c>
      <c r="H6155">
        <v>3682</v>
      </c>
      <c r="I6155">
        <f>MONTH(DailyExits[[#This Row],[Date]])</f>
        <v>5</v>
      </c>
      <c r="J6155">
        <f>WEEKDAY(DailyExits[[#This Row],[Date]],2)</f>
        <v>2</v>
      </c>
      <c r="K6155" t="str">
        <f>IF(LEFT(DailyExits[[#This Row],[Lines]],1)="Y","Yes","No")</f>
        <v>Yes</v>
      </c>
      <c r="L61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156" spans="5:12" x14ac:dyDescent="0.2">
      <c r="E6156" s="2">
        <v>44320</v>
      </c>
      <c r="F6156">
        <v>24</v>
      </c>
      <c r="G6156" t="s">
        <v>109</v>
      </c>
      <c r="H6156">
        <v>2447</v>
      </c>
      <c r="I6156">
        <f>MONTH(DailyExits[[#This Row],[Date]])</f>
        <v>5</v>
      </c>
      <c r="J6156">
        <f>WEEKDAY(DailyExits[[#This Row],[Date]],2)</f>
        <v>2</v>
      </c>
      <c r="K6156" t="str">
        <f>IF(LEFT(DailyExits[[#This Row],[Lines]],1)="Y","Yes","No")</f>
        <v>Yes</v>
      </c>
      <c r="L61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57" spans="5:12" x14ac:dyDescent="0.2">
      <c r="E6157" s="2">
        <v>44320</v>
      </c>
      <c r="F6157">
        <v>16</v>
      </c>
      <c r="G6157" t="s">
        <v>109</v>
      </c>
      <c r="H6157">
        <v>2422</v>
      </c>
      <c r="I6157">
        <f>MONTH(DailyExits[[#This Row],[Date]])</f>
        <v>5</v>
      </c>
      <c r="J6157">
        <f>WEEKDAY(DailyExits[[#This Row],[Date]],2)</f>
        <v>2</v>
      </c>
      <c r="K6157" t="str">
        <f>IF(LEFT(DailyExits[[#This Row],[Lines]],1)="Y","Yes","No")</f>
        <v>Yes</v>
      </c>
      <c r="L6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58" spans="5:12" x14ac:dyDescent="0.2">
      <c r="E6158" s="2">
        <v>44320</v>
      </c>
      <c r="F6158" t="s">
        <v>20</v>
      </c>
      <c r="G6158" t="s">
        <v>105</v>
      </c>
      <c r="H6158">
        <v>2250</v>
      </c>
      <c r="I6158">
        <f>MONTH(DailyExits[[#This Row],[Date]])</f>
        <v>5</v>
      </c>
      <c r="J6158">
        <f>WEEKDAY(DailyExits[[#This Row],[Date]],2)</f>
        <v>2</v>
      </c>
      <c r="K6158" t="str">
        <f>IF(LEFT(DailyExits[[#This Row],[Lines]],1)="Y","Yes","No")</f>
        <v>No</v>
      </c>
      <c r="L6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59" spans="5:12" x14ac:dyDescent="0.2">
      <c r="E6159" s="2">
        <v>44320</v>
      </c>
      <c r="F6159" t="s">
        <v>62</v>
      </c>
      <c r="G6159" t="s">
        <v>109</v>
      </c>
      <c r="H6159">
        <v>1945</v>
      </c>
      <c r="I6159">
        <f>MONTH(DailyExits[[#This Row],[Date]])</f>
        <v>5</v>
      </c>
      <c r="J6159">
        <f>WEEKDAY(DailyExits[[#This Row],[Date]],2)</f>
        <v>2</v>
      </c>
      <c r="K6159" t="str">
        <f>IF(LEFT(DailyExits[[#This Row],[Lines]],1)="Y","Yes","No")</f>
        <v>Yes</v>
      </c>
      <c r="L6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60" spans="5:12" x14ac:dyDescent="0.2">
      <c r="E6160" s="2">
        <v>44320</v>
      </c>
      <c r="F6160" t="s">
        <v>4</v>
      </c>
      <c r="G6160" t="s">
        <v>103</v>
      </c>
      <c r="H6160">
        <v>1893</v>
      </c>
      <c r="I6160">
        <f>MONTH(DailyExits[[#This Row],[Date]])</f>
        <v>5</v>
      </c>
      <c r="J6160">
        <f>WEEKDAY(DailyExits[[#This Row],[Date]],2)</f>
        <v>2</v>
      </c>
      <c r="K6160" t="str">
        <f>IF(LEFT(DailyExits[[#This Row],[Lines]],1)="Y","Yes","No")</f>
        <v>Yes</v>
      </c>
      <c r="L6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61" spans="5:12" x14ac:dyDescent="0.2">
      <c r="E6161" s="2">
        <v>44320</v>
      </c>
      <c r="F6161" t="s">
        <v>22</v>
      </c>
      <c r="G6161" t="s">
        <v>106</v>
      </c>
      <c r="H6161">
        <v>1778</v>
      </c>
      <c r="I6161">
        <f>MONTH(DailyExits[[#This Row],[Date]])</f>
        <v>5</v>
      </c>
      <c r="J6161">
        <f>WEEKDAY(DailyExits[[#This Row],[Date]],2)</f>
        <v>2</v>
      </c>
      <c r="K6161" t="str">
        <f>IF(LEFT(DailyExits[[#This Row],[Lines]],1)="Y","Yes","No")</f>
        <v>No</v>
      </c>
      <c r="L6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62" spans="5:12" x14ac:dyDescent="0.2">
      <c r="E6162" s="2">
        <v>44320</v>
      </c>
      <c r="F6162">
        <v>12</v>
      </c>
      <c r="G6162" t="s">
        <v>104</v>
      </c>
      <c r="H6162">
        <v>1721</v>
      </c>
      <c r="I6162">
        <f>MONTH(DailyExits[[#This Row],[Date]])</f>
        <v>5</v>
      </c>
      <c r="J6162">
        <f>WEEKDAY(DailyExits[[#This Row],[Date]],2)</f>
        <v>2</v>
      </c>
      <c r="K6162" t="str">
        <f>IF(LEFT(DailyExits[[#This Row],[Lines]],1)="Y","Yes","No")</f>
        <v>Yes</v>
      </c>
      <c r="L6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63" spans="5:12" x14ac:dyDescent="0.2">
      <c r="E6163" s="2">
        <v>44320</v>
      </c>
      <c r="F6163" t="s">
        <v>64</v>
      </c>
      <c r="G6163" t="s">
        <v>109</v>
      </c>
      <c r="H6163">
        <v>1581</v>
      </c>
      <c r="I6163">
        <f>MONTH(DailyExits[[#This Row],[Date]])</f>
        <v>5</v>
      </c>
      <c r="J6163">
        <f>WEEKDAY(DailyExits[[#This Row],[Date]],2)</f>
        <v>2</v>
      </c>
      <c r="K6163" t="str">
        <f>IF(LEFT(DailyExits[[#This Row],[Lines]],1)="Y","Yes","No")</f>
        <v>Yes</v>
      </c>
      <c r="L6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64" spans="5:12" x14ac:dyDescent="0.2">
      <c r="E6164" s="2">
        <v>44320</v>
      </c>
      <c r="F6164" t="s">
        <v>10</v>
      </c>
      <c r="G6164" t="s">
        <v>103</v>
      </c>
      <c r="H6164">
        <v>1473</v>
      </c>
      <c r="I6164">
        <f>MONTH(DailyExits[[#This Row],[Date]])</f>
        <v>5</v>
      </c>
      <c r="J6164">
        <f>WEEKDAY(DailyExits[[#This Row],[Date]],2)</f>
        <v>2</v>
      </c>
      <c r="K6164" t="str">
        <f>IF(LEFT(DailyExits[[#This Row],[Lines]],1)="Y","Yes","No")</f>
        <v>Yes</v>
      </c>
      <c r="L6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65" spans="5:12" x14ac:dyDescent="0.2">
      <c r="E6165" s="2">
        <v>44320</v>
      </c>
      <c r="F6165" t="s">
        <v>24</v>
      </c>
      <c r="G6165" t="s">
        <v>105</v>
      </c>
      <c r="H6165">
        <v>1461</v>
      </c>
      <c r="I6165">
        <f>MONTH(DailyExits[[#This Row],[Date]])</f>
        <v>5</v>
      </c>
      <c r="J6165">
        <f>WEEKDAY(DailyExits[[#This Row],[Date]],2)</f>
        <v>2</v>
      </c>
      <c r="K6165" t="str">
        <f>IF(LEFT(DailyExits[[#This Row],[Lines]],1)="Y","Yes","No")</f>
        <v>No</v>
      </c>
      <c r="L6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66" spans="5:12" x14ac:dyDescent="0.2">
      <c r="E6166" s="2">
        <v>44320</v>
      </c>
      <c r="F6166" t="s">
        <v>48</v>
      </c>
      <c r="G6166" t="s">
        <v>109</v>
      </c>
      <c r="H6166">
        <v>1427</v>
      </c>
      <c r="I6166">
        <f>MONTH(DailyExits[[#This Row],[Date]])</f>
        <v>5</v>
      </c>
      <c r="J6166">
        <f>WEEKDAY(DailyExits[[#This Row],[Date]],2)</f>
        <v>2</v>
      </c>
      <c r="K6166" t="str">
        <f>IF(LEFT(DailyExits[[#This Row],[Lines]],1)="Y","Yes","No")</f>
        <v>Yes</v>
      </c>
      <c r="L6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67" spans="5:12" x14ac:dyDescent="0.2">
      <c r="E6167" s="2">
        <v>44320</v>
      </c>
      <c r="F6167" t="s">
        <v>14</v>
      </c>
      <c r="G6167" t="s">
        <v>104</v>
      </c>
      <c r="H6167">
        <v>1421</v>
      </c>
      <c r="I6167">
        <f>MONTH(DailyExits[[#This Row],[Date]])</f>
        <v>5</v>
      </c>
      <c r="J6167">
        <f>WEEKDAY(DailyExits[[#This Row],[Date]],2)</f>
        <v>2</v>
      </c>
      <c r="K6167" t="str">
        <f>IF(LEFT(DailyExits[[#This Row],[Lines]],1)="Y","Yes","No")</f>
        <v>Yes</v>
      </c>
      <c r="L6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68" spans="5:12" x14ac:dyDescent="0.2">
      <c r="E6168" s="2">
        <v>44320</v>
      </c>
      <c r="F6168">
        <v>19</v>
      </c>
      <c r="G6168" t="s">
        <v>104</v>
      </c>
      <c r="H6168">
        <v>1404</v>
      </c>
      <c r="I6168">
        <f>MONTH(DailyExits[[#This Row],[Date]])</f>
        <v>5</v>
      </c>
      <c r="J6168">
        <f>WEEKDAY(DailyExits[[#This Row],[Date]],2)</f>
        <v>2</v>
      </c>
      <c r="K6168" t="str">
        <f>IF(LEFT(DailyExits[[#This Row],[Lines]],1)="Y","Yes","No")</f>
        <v>Yes</v>
      </c>
      <c r="L6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69" spans="5:12" x14ac:dyDescent="0.2">
      <c r="E6169" s="2">
        <v>44320</v>
      </c>
      <c r="F6169" t="s">
        <v>18</v>
      </c>
      <c r="G6169" t="s">
        <v>105</v>
      </c>
      <c r="H6169">
        <v>1332</v>
      </c>
      <c r="I6169">
        <f>MONTH(DailyExits[[#This Row],[Date]])</f>
        <v>5</v>
      </c>
      <c r="J6169">
        <f>WEEKDAY(DailyExits[[#This Row],[Date]],2)</f>
        <v>2</v>
      </c>
      <c r="K6169" t="str">
        <f>IF(LEFT(DailyExits[[#This Row],[Lines]],1)="Y","Yes","No")</f>
        <v>No</v>
      </c>
      <c r="L6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70" spans="5:12" x14ac:dyDescent="0.2">
      <c r="E6170" s="2">
        <v>44320</v>
      </c>
      <c r="F6170" t="s">
        <v>26</v>
      </c>
      <c r="G6170" t="s">
        <v>105</v>
      </c>
      <c r="H6170">
        <v>1300</v>
      </c>
      <c r="I6170">
        <f>MONTH(DailyExits[[#This Row],[Date]])</f>
        <v>5</v>
      </c>
      <c r="J6170">
        <f>WEEKDAY(DailyExits[[#This Row],[Date]],2)</f>
        <v>2</v>
      </c>
      <c r="K6170" t="str">
        <f>IF(LEFT(DailyExits[[#This Row],[Lines]],1)="Y","Yes","No")</f>
        <v>No</v>
      </c>
      <c r="L6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71" spans="5:12" x14ac:dyDescent="0.2">
      <c r="E6171" s="2">
        <v>44320</v>
      </c>
      <c r="F6171" t="s">
        <v>2</v>
      </c>
      <c r="G6171" t="s">
        <v>103</v>
      </c>
      <c r="H6171">
        <v>1249</v>
      </c>
      <c r="I6171">
        <f>MONTH(DailyExits[[#This Row],[Date]])</f>
        <v>5</v>
      </c>
      <c r="J6171">
        <f>WEEKDAY(DailyExits[[#This Row],[Date]],2)</f>
        <v>2</v>
      </c>
      <c r="K6171" t="str">
        <f>IF(LEFT(DailyExits[[#This Row],[Lines]],1)="Y","Yes","No")</f>
        <v>Yes</v>
      </c>
      <c r="L6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72" spans="5:12" x14ac:dyDescent="0.2">
      <c r="E6172" s="2">
        <v>44320</v>
      </c>
      <c r="F6172" t="s">
        <v>60</v>
      </c>
      <c r="G6172" t="s">
        <v>109</v>
      </c>
      <c r="H6172">
        <v>1174</v>
      </c>
      <c r="I6172">
        <f>MONTH(DailyExits[[#This Row],[Date]])</f>
        <v>5</v>
      </c>
      <c r="J6172">
        <f>WEEKDAY(DailyExits[[#This Row],[Date]],2)</f>
        <v>2</v>
      </c>
      <c r="K6172" t="str">
        <f>IF(LEFT(DailyExits[[#This Row],[Lines]],1)="Y","Yes","No")</f>
        <v>Yes</v>
      </c>
      <c r="L6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73" spans="5:12" x14ac:dyDescent="0.2">
      <c r="E6173" s="2">
        <v>44320</v>
      </c>
      <c r="F6173" t="s">
        <v>36</v>
      </c>
      <c r="G6173" t="s">
        <v>108</v>
      </c>
      <c r="H6173">
        <v>1122</v>
      </c>
      <c r="I6173">
        <f>MONTH(DailyExits[[#This Row],[Date]])</f>
        <v>5</v>
      </c>
      <c r="J6173">
        <f>WEEKDAY(DailyExits[[#This Row],[Date]],2)</f>
        <v>2</v>
      </c>
      <c r="K6173" t="str">
        <f>IF(LEFT(DailyExits[[#This Row],[Lines]],1)="Y","Yes","No")</f>
        <v>Yes</v>
      </c>
      <c r="L6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74" spans="5:12" x14ac:dyDescent="0.2">
      <c r="E6174" s="2">
        <v>44320</v>
      </c>
      <c r="F6174" t="s">
        <v>28</v>
      </c>
      <c r="G6174" t="s">
        <v>107</v>
      </c>
      <c r="H6174">
        <v>1061</v>
      </c>
      <c r="I6174">
        <f>MONTH(DailyExits[[#This Row],[Date]])</f>
        <v>5</v>
      </c>
      <c r="J6174">
        <f>WEEKDAY(DailyExits[[#This Row],[Date]],2)</f>
        <v>2</v>
      </c>
      <c r="K6174" t="str">
        <f>IF(LEFT(DailyExits[[#This Row],[Lines]],1)="Y","Yes","No")</f>
        <v>No</v>
      </c>
      <c r="L6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75" spans="5:12" x14ac:dyDescent="0.2">
      <c r="E6175" s="2">
        <v>44320</v>
      </c>
      <c r="F6175" t="s">
        <v>74</v>
      </c>
      <c r="G6175" t="s">
        <v>108</v>
      </c>
      <c r="H6175">
        <v>1000</v>
      </c>
      <c r="I6175">
        <f>MONTH(DailyExits[[#This Row],[Date]])</f>
        <v>5</v>
      </c>
      <c r="J6175">
        <f>WEEKDAY(DailyExits[[#This Row],[Date]],2)</f>
        <v>2</v>
      </c>
      <c r="K6175" t="str">
        <f>IF(LEFT(DailyExits[[#This Row],[Lines]],1)="Y","Yes","No")</f>
        <v>Yes</v>
      </c>
      <c r="L6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76" spans="5:12" x14ac:dyDescent="0.2">
      <c r="E6176" s="2">
        <v>44320</v>
      </c>
      <c r="F6176" t="s">
        <v>40</v>
      </c>
      <c r="G6176" t="s">
        <v>108</v>
      </c>
      <c r="H6176">
        <v>902</v>
      </c>
      <c r="I6176">
        <f>MONTH(DailyExits[[#This Row],[Date]])</f>
        <v>5</v>
      </c>
      <c r="J6176">
        <f>WEEKDAY(DailyExits[[#This Row],[Date]],2)</f>
        <v>2</v>
      </c>
      <c r="K6176" t="str">
        <f>IF(LEFT(DailyExits[[#This Row],[Lines]],1)="Y","Yes","No")</f>
        <v>Yes</v>
      </c>
      <c r="L6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77" spans="5:12" x14ac:dyDescent="0.2">
      <c r="E6177" s="2">
        <v>44320</v>
      </c>
      <c r="F6177" t="s">
        <v>90</v>
      </c>
      <c r="G6177" t="s">
        <v>108</v>
      </c>
      <c r="H6177">
        <v>899</v>
      </c>
      <c r="I6177">
        <f>MONTH(DailyExits[[#This Row],[Date]])</f>
        <v>5</v>
      </c>
      <c r="J6177">
        <f>WEEKDAY(DailyExits[[#This Row],[Date]],2)</f>
        <v>2</v>
      </c>
      <c r="K6177" t="str">
        <f>IF(LEFT(DailyExits[[#This Row],[Lines]],1)="Y","Yes","No")</f>
        <v>Yes</v>
      </c>
      <c r="L6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78" spans="5:12" x14ac:dyDescent="0.2">
      <c r="E6178" s="2">
        <v>44320</v>
      </c>
      <c r="F6178" t="s">
        <v>70</v>
      </c>
      <c r="G6178" t="s">
        <v>111</v>
      </c>
      <c r="H6178">
        <v>864</v>
      </c>
      <c r="I6178">
        <f>MONTH(DailyExits[[#This Row],[Date]])</f>
        <v>5</v>
      </c>
      <c r="J6178">
        <f>WEEKDAY(DailyExits[[#This Row],[Date]],2)</f>
        <v>2</v>
      </c>
      <c r="K6178" t="str">
        <f>IF(LEFT(DailyExits[[#This Row],[Lines]],1)="Y","Yes","No")</f>
        <v>No</v>
      </c>
      <c r="L6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79" spans="5:12" x14ac:dyDescent="0.2">
      <c r="E6179" s="2">
        <v>44320</v>
      </c>
      <c r="F6179" t="s">
        <v>38</v>
      </c>
      <c r="G6179" t="s">
        <v>108</v>
      </c>
      <c r="H6179">
        <v>860</v>
      </c>
      <c r="I6179">
        <f>MONTH(DailyExits[[#This Row],[Date]])</f>
        <v>5</v>
      </c>
      <c r="J6179">
        <f>WEEKDAY(DailyExits[[#This Row],[Date]],2)</f>
        <v>2</v>
      </c>
      <c r="K6179" t="str">
        <f>IF(LEFT(DailyExits[[#This Row],[Lines]],1)="Y","Yes","No")</f>
        <v>Yes</v>
      </c>
      <c r="L6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80" spans="5:12" x14ac:dyDescent="0.2">
      <c r="E6180" s="2">
        <v>44320</v>
      </c>
      <c r="F6180" t="s">
        <v>6</v>
      </c>
      <c r="G6180" t="s">
        <v>103</v>
      </c>
      <c r="H6180">
        <v>770</v>
      </c>
      <c r="I6180">
        <f>MONTH(DailyExits[[#This Row],[Date]])</f>
        <v>5</v>
      </c>
      <c r="J6180">
        <f>WEEKDAY(DailyExits[[#This Row],[Date]],2)</f>
        <v>2</v>
      </c>
      <c r="K6180" t="str">
        <f>IF(LEFT(DailyExits[[#This Row],[Lines]],1)="Y","Yes","No")</f>
        <v>Yes</v>
      </c>
      <c r="L6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81" spans="5:12" x14ac:dyDescent="0.2">
      <c r="E6181" s="2">
        <v>44320</v>
      </c>
      <c r="F6181" t="s">
        <v>80</v>
      </c>
      <c r="G6181" t="s">
        <v>110</v>
      </c>
      <c r="H6181">
        <v>757</v>
      </c>
      <c r="I6181">
        <f>MONTH(DailyExits[[#This Row],[Date]])</f>
        <v>5</v>
      </c>
      <c r="J6181">
        <f>WEEKDAY(DailyExits[[#This Row],[Date]],2)</f>
        <v>2</v>
      </c>
      <c r="K6181" t="str">
        <f>IF(LEFT(DailyExits[[#This Row],[Lines]],1)="Y","Yes","No")</f>
        <v>Yes</v>
      </c>
      <c r="L6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82" spans="5:12" x14ac:dyDescent="0.2">
      <c r="E6182" s="2">
        <v>44320</v>
      </c>
      <c r="F6182" t="s">
        <v>12</v>
      </c>
      <c r="G6182" t="s">
        <v>103</v>
      </c>
      <c r="H6182">
        <v>725</v>
      </c>
      <c r="I6182">
        <f>MONTH(DailyExits[[#This Row],[Date]])</f>
        <v>5</v>
      </c>
      <c r="J6182">
        <f>WEEKDAY(DailyExits[[#This Row],[Date]],2)</f>
        <v>2</v>
      </c>
      <c r="K6182" t="str">
        <f>IF(LEFT(DailyExits[[#This Row],[Lines]],1)="Y","Yes","No")</f>
        <v>Yes</v>
      </c>
      <c r="L6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83" spans="5:12" x14ac:dyDescent="0.2">
      <c r="E6183" s="2">
        <v>44320</v>
      </c>
      <c r="F6183" t="s">
        <v>34</v>
      </c>
      <c r="G6183" t="s">
        <v>107</v>
      </c>
      <c r="H6183">
        <v>673</v>
      </c>
      <c r="I6183">
        <f>MONTH(DailyExits[[#This Row],[Date]])</f>
        <v>5</v>
      </c>
      <c r="J6183">
        <f>WEEKDAY(DailyExits[[#This Row],[Date]],2)</f>
        <v>2</v>
      </c>
      <c r="K6183" t="str">
        <f>IF(LEFT(DailyExits[[#This Row],[Lines]],1)="Y","Yes","No")</f>
        <v>No</v>
      </c>
      <c r="L6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84" spans="5:12" x14ac:dyDescent="0.2">
      <c r="E6184" s="2">
        <v>44320</v>
      </c>
      <c r="F6184" t="s">
        <v>66</v>
      </c>
      <c r="G6184" t="s">
        <v>110</v>
      </c>
      <c r="H6184">
        <v>664</v>
      </c>
      <c r="I6184">
        <f>MONTH(DailyExits[[#This Row],[Date]])</f>
        <v>5</v>
      </c>
      <c r="J6184">
        <f>WEEKDAY(DailyExits[[#This Row],[Date]],2)</f>
        <v>2</v>
      </c>
      <c r="K6184" t="str">
        <f>IF(LEFT(DailyExits[[#This Row],[Lines]],1)="Y","Yes","No")</f>
        <v>Yes</v>
      </c>
      <c r="L6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85" spans="5:12" x14ac:dyDescent="0.2">
      <c r="E6185" s="2">
        <v>44320</v>
      </c>
      <c r="F6185" t="s">
        <v>30</v>
      </c>
      <c r="G6185" t="s">
        <v>107</v>
      </c>
      <c r="H6185">
        <v>652</v>
      </c>
      <c r="I6185">
        <f>MONTH(DailyExits[[#This Row],[Date]])</f>
        <v>5</v>
      </c>
      <c r="J6185">
        <f>WEEKDAY(DailyExits[[#This Row],[Date]],2)</f>
        <v>2</v>
      </c>
      <c r="K6185" t="str">
        <f>IF(LEFT(DailyExits[[#This Row],[Lines]],1)="Y","Yes","No")</f>
        <v>No</v>
      </c>
      <c r="L6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86" spans="5:12" x14ac:dyDescent="0.2">
      <c r="E6186" s="2">
        <v>44320</v>
      </c>
      <c r="F6186" t="s">
        <v>46</v>
      </c>
      <c r="G6186" t="s">
        <v>108</v>
      </c>
      <c r="H6186">
        <v>650</v>
      </c>
      <c r="I6186">
        <f>MONTH(DailyExits[[#This Row],[Date]])</f>
        <v>5</v>
      </c>
      <c r="J6186">
        <f>WEEKDAY(DailyExits[[#This Row],[Date]],2)</f>
        <v>2</v>
      </c>
      <c r="K6186" t="str">
        <f>IF(LEFT(DailyExits[[#This Row],[Lines]],1)="Y","Yes","No")</f>
        <v>Yes</v>
      </c>
      <c r="L6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87" spans="5:12" x14ac:dyDescent="0.2">
      <c r="E6187" s="2">
        <v>44320</v>
      </c>
      <c r="F6187" t="s">
        <v>32</v>
      </c>
      <c r="G6187" t="s">
        <v>107</v>
      </c>
      <c r="H6187">
        <v>607</v>
      </c>
      <c r="I6187">
        <f>MONTH(DailyExits[[#This Row],[Date]])</f>
        <v>5</v>
      </c>
      <c r="J6187">
        <f>WEEKDAY(DailyExits[[#This Row],[Date]],2)</f>
        <v>2</v>
      </c>
      <c r="K6187" t="str">
        <f>IF(LEFT(DailyExits[[#This Row],[Lines]],1)="Y","Yes","No")</f>
        <v>No</v>
      </c>
      <c r="L6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88" spans="5:12" x14ac:dyDescent="0.2">
      <c r="E6188" s="2">
        <v>44320</v>
      </c>
      <c r="F6188" t="s">
        <v>78</v>
      </c>
      <c r="G6188" t="s">
        <v>110</v>
      </c>
      <c r="H6188">
        <v>593</v>
      </c>
      <c r="I6188">
        <f>MONTH(DailyExits[[#This Row],[Date]])</f>
        <v>5</v>
      </c>
      <c r="J6188">
        <f>WEEKDAY(DailyExits[[#This Row],[Date]],2)</f>
        <v>2</v>
      </c>
      <c r="K6188" t="str">
        <f>IF(LEFT(DailyExits[[#This Row],[Lines]],1)="Y","Yes","No")</f>
        <v>Yes</v>
      </c>
      <c r="L6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89" spans="5:12" x14ac:dyDescent="0.2">
      <c r="E6189" s="2">
        <v>44320</v>
      </c>
      <c r="F6189" t="s">
        <v>8</v>
      </c>
      <c r="G6189" t="s">
        <v>103</v>
      </c>
      <c r="H6189">
        <v>569</v>
      </c>
      <c r="I6189">
        <f>MONTH(DailyExits[[#This Row],[Date]])</f>
        <v>5</v>
      </c>
      <c r="J6189">
        <f>WEEKDAY(DailyExits[[#This Row],[Date]],2)</f>
        <v>2</v>
      </c>
      <c r="K6189" t="str">
        <f>IF(LEFT(DailyExits[[#This Row],[Lines]],1)="Y","Yes","No")</f>
        <v>Yes</v>
      </c>
      <c r="L6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90" spans="5:12" x14ac:dyDescent="0.2">
      <c r="E6190" s="2">
        <v>44320</v>
      </c>
      <c r="F6190" t="s">
        <v>76</v>
      </c>
      <c r="G6190" t="s">
        <v>110</v>
      </c>
      <c r="H6190">
        <v>556</v>
      </c>
      <c r="I6190">
        <f>MONTH(DailyExits[[#This Row],[Date]])</f>
        <v>5</v>
      </c>
      <c r="J6190">
        <f>WEEKDAY(DailyExits[[#This Row],[Date]],2)</f>
        <v>2</v>
      </c>
      <c r="K6190" t="str">
        <f>IF(LEFT(DailyExits[[#This Row],[Lines]],1)="Y","Yes","No")</f>
        <v>Yes</v>
      </c>
      <c r="L6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91" spans="5:12" x14ac:dyDescent="0.2">
      <c r="E6191" s="2">
        <v>44320</v>
      </c>
      <c r="F6191" t="s">
        <v>82</v>
      </c>
      <c r="G6191" t="s">
        <v>110</v>
      </c>
      <c r="H6191">
        <v>533</v>
      </c>
      <c r="I6191">
        <f>MONTH(DailyExits[[#This Row],[Date]])</f>
        <v>5</v>
      </c>
      <c r="J6191">
        <f>WEEKDAY(DailyExits[[#This Row],[Date]],2)</f>
        <v>2</v>
      </c>
      <c r="K6191" t="str">
        <f>IF(LEFT(DailyExits[[#This Row],[Lines]],1)="Y","Yes","No")</f>
        <v>Yes</v>
      </c>
      <c r="L6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92" spans="5:12" x14ac:dyDescent="0.2">
      <c r="E6192" s="2">
        <v>44320</v>
      </c>
      <c r="F6192" t="s">
        <v>68</v>
      </c>
      <c r="G6192" t="s">
        <v>111</v>
      </c>
      <c r="H6192">
        <v>458</v>
      </c>
      <c r="I6192">
        <f>MONTH(DailyExits[[#This Row],[Date]])</f>
        <v>5</v>
      </c>
      <c r="J6192">
        <f>WEEKDAY(DailyExits[[#This Row],[Date]],2)</f>
        <v>2</v>
      </c>
      <c r="K6192" t="str">
        <f>IF(LEFT(DailyExits[[#This Row],[Lines]],1)="Y","Yes","No")</f>
        <v>No</v>
      </c>
      <c r="L6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93" spans="5:12" x14ac:dyDescent="0.2">
      <c r="E6193" s="2">
        <v>44320</v>
      </c>
      <c r="F6193" t="s">
        <v>84</v>
      </c>
      <c r="G6193" t="s">
        <v>111</v>
      </c>
      <c r="H6193">
        <v>394</v>
      </c>
      <c r="I6193">
        <f>MONTH(DailyExits[[#This Row],[Date]])</f>
        <v>5</v>
      </c>
      <c r="J6193">
        <f>WEEKDAY(DailyExits[[#This Row],[Date]],2)</f>
        <v>2</v>
      </c>
      <c r="K6193" t="str">
        <f>IF(LEFT(DailyExits[[#This Row],[Lines]],1)="Y","Yes","No")</f>
        <v>No</v>
      </c>
      <c r="L6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94" spans="5:12" x14ac:dyDescent="0.2">
      <c r="E6194" s="2">
        <v>44320</v>
      </c>
      <c r="F6194" t="s">
        <v>42</v>
      </c>
      <c r="G6194" t="s">
        <v>108</v>
      </c>
      <c r="H6194">
        <v>377</v>
      </c>
      <c r="I6194">
        <f>MONTH(DailyExits[[#This Row],[Date]])</f>
        <v>5</v>
      </c>
      <c r="J6194">
        <f>WEEKDAY(DailyExits[[#This Row],[Date]],2)</f>
        <v>2</v>
      </c>
      <c r="K6194" t="str">
        <f>IF(LEFT(DailyExits[[#This Row],[Lines]],1)="Y","Yes","No")</f>
        <v>Yes</v>
      </c>
      <c r="L6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95" spans="5:12" x14ac:dyDescent="0.2">
      <c r="E6195" s="2">
        <v>44320</v>
      </c>
      <c r="F6195" t="s">
        <v>92</v>
      </c>
      <c r="G6195" t="s">
        <v>108</v>
      </c>
      <c r="H6195">
        <v>358</v>
      </c>
      <c r="I6195">
        <f>MONTH(DailyExits[[#This Row],[Date]])</f>
        <v>5</v>
      </c>
      <c r="J6195">
        <f>WEEKDAY(DailyExits[[#This Row],[Date]],2)</f>
        <v>2</v>
      </c>
      <c r="K6195" t="str">
        <f>IF(LEFT(DailyExits[[#This Row],[Lines]],1)="Y","Yes","No")</f>
        <v>Yes</v>
      </c>
      <c r="L6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96" spans="5:12" x14ac:dyDescent="0.2">
      <c r="E6196" s="2">
        <v>44320</v>
      </c>
      <c r="F6196" t="s">
        <v>96</v>
      </c>
      <c r="G6196" t="s">
        <v>107</v>
      </c>
      <c r="H6196">
        <v>289</v>
      </c>
      <c r="I6196">
        <f>MONTH(DailyExits[[#This Row],[Date]])</f>
        <v>5</v>
      </c>
      <c r="J6196">
        <f>WEEKDAY(DailyExits[[#This Row],[Date]],2)</f>
        <v>2</v>
      </c>
      <c r="K6196" t="str">
        <f>IF(LEFT(DailyExits[[#This Row],[Lines]],1)="Y","Yes","No")</f>
        <v>No</v>
      </c>
      <c r="L6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97" spans="5:12" x14ac:dyDescent="0.2">
      <c r="E6197" s="2">
        <v>44320</v>
      </c>
      <c r="F6197" t="s">
        <v>44</v>
      </c>
      <c r="G6197" t="s">
        <v>108</v>
      </c>
      <c r="H6197">
        <v>286</v>
      </c>
      <c r="I6197">
        <f>MONTH(DailyExits[[#This Row],[Date]])</f>
        <v>5</v>
      </c>
      <c r="J6197">
        <f>WEEKDAY(DailyExits[[#This Row],[Date]],2)</f>
        <v>2</v>
      </c>
      <c r="K6197" t="str">
        <f>IF(LEFT(DailyExits[[#This Row],[Lines]],1)="Y","Yes","No")</f>
        <v>Yes</v>
      </c>
      <c r="L6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98" spans="5:12" x14ac:dyDescent="0.2">
      <c r="E6198" s="2">
        <v>44320</v>
      </c>
      <c r="F6198" t="s">
        <v>88</v>
      </c>
      <c r="G6198" t="s">
        <v>107</v>
      </c>
      <c r="H6198">
        <v>271</v>
      </c>
      <c r="I6198">
        <f>MONTH(DailyExits[[#This Row],[Date]])</f>
        <v>5</v>
      </c>
      <c r="J6198">
        <f>WEEKDAY(DailyExits[[#This Row],[Date]],2)</f>
        <v>2</v>
      </c>
      <c r="K6198" t="str">
        <f>IF(LEFT(DailyExits[[#This Row],[Lines]],1)="Y","Yes","No")</f>
        <v>No</v>
      </c>
      <c r="L6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199" spans="5:12" x14ac:dyDescent="0.2">
      <c r="E6199" s="2">
        <v>44320</v>
      </c>
      <c r="F6199" t="s">
        <v>72</v>
      </c>
      <c r="G6199" t="s">
        <v>108</v>
      </c>
      <c r="H6199">
        <v>257</v>
      </c>
      <c r="I6199">
        <f>MONTH(DailyExits[[#This Row],[Date]])</f>
        <v>5</v>
      </c>
      <c r="J6199">
        <f>WEEKDAY(DailyExits[[#This Row],[Date]],2)</f>
        <v>2</v>
      </c>
      <c r="K6199" t="str">
        <f>IF(LEFT(DailyExits[[#This Row],[Lines]],1)="Y","Yes","No")</f>
        <v>Yes</v>
      </c>
      <c r="L6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00" spans="5:12" x14ac:dyDescent="0.2">
      <c r="E6200" s="2">
        <v>44320</v>
      </c>
      <c r="F6200" t="s">
        <v>94</v>
      </c>
      <c r="G6200" t="s">
        <v>107</v>
      </c>
      <c r="H6200">
        <v>240</v>
      </c>
      <c r="I6200">
        <f>MONTH(DailyExits[[#This Row],[Date]])</f>
        <v>5</v>
      </c>
      <c r="J6200">
        <f>WEEKDAY(DailyExits[[#This Row],[Date]],2)</f>
        <v>2</v>
      </c>
      <c r="K6200" t="str">
        <f>IF(LEFT(DailyExits[[#This Row],[Lines]],1)="Y","Yes","No")</f>
        <v>No</v>
      </c>
      <c r="L6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01" spans="5:12" x14ac:dyDescent="0.2">
      <c r="E6201" s="2">
        <v>44320</v>
      </c>
      <c r="F6201" t="s">
        <v>86</v>
      </c>
      <c r="G6201" t="s">
        <v>112</v>
      </c>
      <c r="H6201">
        <v>192</v>
      </c>
      <c r="I6201">
        <f>MONTH(DailyExits[[#This Row],[Date]])</f>
        <v>5</v>
      </c>
      <c r="J6201">
        <f>WEEKDAY(DailyExits[[#This Row],[Date]],2)</f>
        <v>2</v>
      </c>
      <c r="K6201" t="str">
        <f>IF(LEFT(DailyExits[[#This Row],[Lines]],1)="Y","Yes","No")</f>
        <v>No</v>
      </c>
      <c r="L6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02" spans="5:12" x14ac:dyDescent="0.2">
      <c r="E6202" s="2">
        <v>44321</v>
      </c>
      <c r="F6202" t="s">
        <v>52</v>
      </c>
      <c r="G6202" t="s">
        <v>109</v>
      </c>
      <c r="H6202">
        <v>4567</v>
      </c>
      <c r="I6202">
        <f>MONTH(DailyExits[[#This Row],[Date]])</f>
        <v>5</v>
      </c>
      <c r="J6202">
        <f>WEEKDAY(DailyExits[[#This Row],[Date]],2)</f>
        <v>3</v>
      </c>
      <c r="K6202" t="str">
        <f>IF(LEFT(DailyExits[[#This Row],[Lines]],1)="Y","Yes","No")</f>
        <v>Yes</v>
      </c>
      <c r="L6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203" spans="5:12" x14ac:dyDescent="0.2">
      <c r="E6203" s="2">
        <v>44321</v>
      </c>
      <c r="F6203" t="s">
        <v>54</v>
      </c>
      <c r="G6203" t="s">
        <v>109</v>
      </c>
      <c r="H6203">
        <v>4452</v>
      </c>
      <c r="I6203">
        <f>MONTH(DailyExits[[#This Row],[Date]])</f>
        <v>5</v>
      </c>
      <c r="J6203">
        <f>WEEKDAY(DailyExits[[#This Row],[Date]],2)</f>
        <v>3</v>
      </c>
      <c r="K6203" t="str">
        <f>IF(LEFT(DailyExits[[#This Row],[Lines]],1)="Y","Yes","No")</f>
        <v>Yes</v>
      </c>
      <c r="L6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204" spans="5:12" x14ac:dyDescent="0.2">
      <c r="E6204" s="2">
        <v>44321</v>
      </c>
      <c r="F6204" t="s">
        <v>50</v>
      </c>
      <c r="G6204" t="s">
        <v>109</v>
      </c>
      <c r="H6204">
        <v>4082</v>
      </c>
      <c r="I6204">
        <f>MONTH(DailyExits[[#This Row],[Date]])</f>
        <v>5</v>
      </c>
      <c r="J6204">
        <f>WEEKDAY(DailyExits[[#This Row],[Date]],2)</f>
        <v>3</v>
      </c>
      <c r="K6204" t="str">
        <f>IF(LEFT(DailyExits[[#This Row],[Lines]],1)="Y","Yes","No")</f>
        <v>Yes</v>
      </c>
      <c r="L6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205" spans="5:12" x14ac:dyDescent="0.2">
      <c r="E6205" s="2">
        <v>44321</v>
      </c>
      <c r="F6205" t="s">
        <v>56</v>
      </c>
      <c r="G6205" t="s">
        <v>109</v>
      </c>
      <c r="H6205">
        <v>3791</v>
      </c>
      <c r="I6205">
        <f>MONTH(DailyExits[[#This Row],[Date]])</f>
        <v>5</v>
      </c>
      <c r="J6205">
        <f>WEEKDAY(DailyExits[[#This Row],[Date]],2)</f>
        <v>3</v>
      </c>
      <c r="K6205" t="str">
        <f>IF(LEFT(DailyExits[[#This Row],[Lines]],1)="Y","Yes","No")</f>
        <v>Yes</v>
      </c>
      <c r="L6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206" spans="5:12" x14ac:dyDescent="0.2">
      <c r="E6206" s="2">
        <v>44321</v>
      </c>
      <c r="F6206">
        <v>16</v>
      </c>
      <c r="G6206" t="s">
        <v>109</v>
      </c>
      <c r="H6206">
        <v>2450</v>
      </c>
      <c r="I6206">
        <f>MONTH(DailyExits[[#This Row],[Date]])</f>
        <v>5</v>
      </c>
      <c r="J6206">
        <f>WEEKDAY(DailyExits[[#This Row],[Date]],2)</f>
        <v>3</v>
      </c>
      <c r="K6206" t="str">
        <f>IF(LEFT(DailyExits[[#This Row],[Lines]],1)="Y","Yes","No")</f>
        <v>Yes</v>
      </c>
      <c r="L62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07" spans="5:12" x14ac:dyDescent="0.2">
      <c r="E6207" s="2">
        <v>44321</v>
      </c>
      <c r="F6207">
        <v>24</v>
      </c>
      <c r="G6207" t="s">
        <v>109</v>
      </c>
      <c r="H6207">
        <v>2433</v>
      </c>
      <c r="I6207">
        <f>MONTH(DailyExits[[#This Row],[Date]])</f>
        <v>5</v>
      </c>
      <c r="J6207">
        <f>WEEKDAY(DailyExits[[#This Row],[Date]],2)</f>
        <v>3</v>
      </c>
      <c r="K6207" t="str">
        <f>IF(LEFT(DailyExits[[#This Row],[Lines]],1)="Y","Yes","No")</f>
        <v>Yes</v>
      </c>
      <c r="L6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08" spans="5:12" x14ac:dyDescent="0.2">
      <c r="E6208" s="2">
        <v>44321</v>
      </c>
      <c r="F6208" t="s">
        <v>20</v>
      </c>
      <c r="G6208" t="s">
        <v>105</v>
      </c>
      <c r="H6208">
        <v>2210</v>
      </c>
      <c r="I6208">
        <f>MONTH(DailyExits[[#This Row],[Date]])</f>
        <v>5</v>
      </c>
      <c r="J6208">
        <f>WEEKDAY(DailyExits[[#This Row],[Date]],2)</f>
        <v>3</v>
      </c>
      <c r="K6208" t="str">
        <f>IF(LEFT(DailyExits[[#This Row],[Lines]],1)="Y","Yes","No")</f>
        <v>No</v>
      </c>
      <c r="L6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09" spans="5:12" x14ac:dyDescent="0.2">
      <c r="E6209" s="2">
        <v>44321</v>
      </c>
      <c r="F6209" t="s">
        <v>22</v>
      </c>
      <c r="G6209" t="s">
        <v>106</v>
      </c>
      <c r="H6209">
        <v>1890</v>
      </c>
      <c r="I6209">
        <f>MONTH(DailyExits[[#This Row],[Date]])</f>
        <v>5</v>
      </c>
      <c r="J6209">
        <f>WEEKDAY(DailyExits[[#This Row],[Date]],2)</f>
        <v>3</v>
      </c>
      <c r="K6209" t="str">
        <f>IF(LEFT(DailyExits[[#This Row],[Lines]],1)="Y","Yes","No")</f>
        <v>No</v>
      </c>
      <c r="L6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10" spans="5:12" x14ac:dyDescent="0.2">
      <c r="E6210" s="2">
        <v>44321</v>
      </c>
      <c r="F6210" t="s">
        <v>62</v>
      </c>
      <c r="G6210" t="s">
        <v>109</v>
      </c>
      <c r="H6210">
        <v>1879</v>
      </c>
      <c r="I6210">
        <f>MONTH(DailyExits[[#This Row],[Date]])</f>
        <v>5</v>
      </c>
      <c r="J6210">
        <f>WEEKDAY(DailyExits[[#This Row],[Date]],2)</f>
        <v>3</v>
      </c>
      <c r="K6210" t="str">
        <f>IF(LEFT(DailyExits[[#This Row],[Lines]],1)="Y","Yes","No")</f>
        <v>Yes</v>
      </c>
      <c r="L6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11" spans="5:12" x14ac:dyDescent="0.2">
      <c r="E6211" s="2">
        <v>44321</v>
      </c>
      <c r="F6211" t="s">
        <v>4</v>
      </c>
      <c r="G6211" t="s">
        <v>103</v>
      </c>
      <c r="H6211">
        <v>1852</v>
      </c>
      <c r="I6211">
        <f>MONTH(DailyExits[[#This Row],[Date]])</f>
        <v>5</v>
      </c>
      <c r="J6211">
        <f>WEEKDAY(DailyExits[[#This Row],[Date]],2)</f>
        <v>3</v>
      </c>
      <c r="K6211" t="str">
        <f>IF(LEFT(DailyExits[[#This Row],[Lines]],1)="Y","Yes","No")</f>
        <v>Yes</v>
      </c>
      <c r="L6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12" spans="5:12" x14ac:dyDescent="0.2">
      <c r="E6212" s="2">
        <v>44321</v>
      </c>
      <c r="F6212">
        <v>12</v>
      </c>
      <c r="G6212" t="s">
        <v>104</v>
      </c>
      <c r="H6212">
        <v>1698</v>
      </c>
      <c r="I6212">
        <f>MONTH(DailyExits[[#This Row],[Date]])</f>
        <v>5</v>
      </c>
      <c r="J6212">
        <f>WEEKDAY(DailyExits[[#This Row],[Date]],2)</f>
        <v>3</v>
      </c>
      <c r="K6212" t="str">
        <f>IF(LEFT(DailyExits[[#This Row],[Lines]],1)="Y","Yes","No")</f>
        <v>Yes</v>
      </c>
      <c r="L6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13" spans="5:12" x14ac:dyDescent="0.2">
      <c r="E6213" s="2">
        <v>44321</v>
      </c>
      <c r="F6213" t="s">
        <v>64</v>
      </c>
      <c r="G6213" t="s">
        <v>109</v>
      </c>
      <c r="H6213">
        <v>1608</v>
      </c>
      <c r="I6213">
        <f>MONTH(DailyExits[[#This Row],[Date]])</f>
        <v>5</v>
      </c>
      <c r="J6213">
        <f>WEEKDAY(DailyExits[[#This Row],[Date]],2)</f>
        <v>3</v>
      </c>
      <c r="K6213" t="str">
        <f>IF(LEFT(DailyExits[[#This Row],[Lines]],1)="Y","Yes","No")</f>
        <v>Yes</v>
      </c>
      <c r="L6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14" spans="5:12" x14ac:dyDescent="0.2">
      <c r="E6214" s="2">
        <v>44321</v>
      </c>
      <c r="F6214" t="s">
        <v>24</v>
      </c>
      <c r="G6214" t="s">
        <v>105</v>
      </c>
      <c r="H6214">
        <v>1481</v>
      </c>
      <c r="I6214">
        <f>MONTH(DailyExits[[#This Row],[Date]])</f>
        <v>5</v>
      </c>
      <c r="J6214">
        <f>WEEKDAY(DailyExits[[#This Row],[Date]],2)</f>
        <v>3</v>
      </c>
      <c r="K6214" t="str">
        <f>IF(LEFT(DailyExits[[#This Row],[Lines]],1)="Y","Yes","No")</f>
        <v>No</v>
      </c>
      <c r="L6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15" spans="5:12" x14ac:dyDescent="0.2">
      <c r="E6215" s="2">
        <v>44321</v>
      </c>
      <c r="F6215" t="s">
        <v>14</v>
      </c>
      <c r="G6215" t="s">
        <v>104</v>
      </c>
      <c r="H6215">
        <v>1480</v>
      </c>
      <c r="I6215">
        <f>MONTH(DailyExits[[#This Row],[Date]])</f>
        <v>5</v>
      </c>
      <c r="J6215">
        <f>WEEKDAY(DailyExits[[#This Row],[Date]],2)</f>
        <v>3</v>
      </c>
      <c r="K6215" t="str">
        <f>IF(LEFT(DailyExits[[#This Row],[Lines]],1)="Y","Yes","No")</f>
        <v>Yes</v>
      </c>
      <c r="L6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16" spans="5:12" x14ac:dyDescent="0.2">
      <c r="E6216" s="2">
        <v>44321</v>
      </c>
      <c r="F6216" t="s">
        <v>10</v>
      </c>
      <c r="G6216" t="s">
        <v>103</v>
      </c>
      <c r="H6216">
        <v>1460</v>
      </c>
      <c r="I6216">
        <f>MONTH(DailyExits[[#This Row],[Date]])</f>
        <v>5</v>
      </c>
      <c r="J6216">
        <f>WEEKDAY(DailyExits[[#This Row],[Date]],2)</f>
        <v>3</v>
      </c>
      <c r="K6216" t="str">
        <f>IF(LEFT(DailyExits[[#This Row],[Lines]],1)="Y","Yes","No")</f>
        <v>Yes</v>
      </c>
      <c r="L6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17" spans="5:12" x14ac:dyDescent="0.2">
      <c r="E6217" s="2">
        <v>44321</v>
      </c>
      <c r="F6217" t="s">
        <v>48</v>
      </c>
      <c r="G6217" t="s">
        <v>109</v>
      </c>
      <c r="H6217">
        <v>1438</v>
      </c>
      <c r="I6217">
        <f>MONTH(DailyExits[[#This Row],[Date]])</f>
        <v>5</v>
      </c>
      <c r="J6217">
        <f>WEEKDAY(DailyExits[[#This Row],[Date]],2)</f>
        <v>3</v>
      </c>
      <c r="K6217" t="str">
        <f>IF(LEFT(DailyExits[[#This Row],[Lines]],1)="Y","Yes","No")</f>
        <v>Yes</v>
      </c>
      <c r="L6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18" spans="5:12" x14ac:dyDescent="0.2">
      <c r="E6218" s="2">
        <v>44321</v>
      </c>
      <c r="F6218">
        <v>19</v>
      </c>
      <c r="G6218" t="s">
        <v>104</v>
      </c>
      <c r="H6218">
        <v>1355</v>
      </c>
      <c r="I6218">
        <f>MONTH(DailyExits[[#This Row],[Date]])</f>
        <v>5</v>
      </c>
      <c r="J6218">
        <f>WEEKDAY(DailyExits[[#This Row],[Date]],2)</f>
        <v>3</v>
      </c>
      <c r="K6218" t="str">
        <f>IF(LEFT(DailyExits[[#This Row],[Lines]],1)="Y","Yes","No")</f>
        <v>Yes</v>
      </c>
      <c r="L6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19" spans="5:12" x14ac:dyDescent="0.2">
      <c r="E6219" s="2">
        <v>44321</v>
      </c>
      <c r="F6219" t="s">
        <v>18</v>
      </c>
      <c r="G6219" t="s">
        <v>105</v>
      </c>
      <c r="H6219">
        <v>1351</v>
      </c>
      <c r="I6219">
        <f>MONTH(DailyExits[[#This Row],[Date]])</f>
        <v>5</v>
      </c>
      <c r="J6219">
        <f>WEEKDAY(DailyExits[[#This Row],[Date]],2)</f>
        <v>3</v>
      </c>
      <c r="K6219" t="str">
        <f>IF(LEFT(DailyExits[[#This Row],[Lines]],1)="Y","Yes","No")</f>
        <v>No</v>
      </c>
      <c r="L6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20" spans="5:12" x14ac:dyDescent="0.2">
      <c r="E6220" s="2">
        <v>44321</v>
      </c>
      <c r="F6220" t="s">
        <v>26</v>
      </c>
      <c r="G6220" t="s">
        <v>105</v>
      </c>
      <c r="H6220">
        <v>1342</v>
      </c>
      <c r="I6220">
        <f>MONTH(DailyExits[[#This Row],[Date]])</f>
        <v>5</v>
      </c>
      <c r="J6220">
        <f>WEEKDAY(DailyExits[[#This Row],[Date]],2)</f>
        <v>3</v>
      </c>
      <c r="K6220" t="str">
        <f>IF(LEFT(DailyExits[[#This Row],[Lines]],1)="Y","Yes","No")</f>
        <v>No</v>
      </c>
      <c r="L6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21" spans="5:12" x14ac:dyDescent="0.2">
      <c r="E6221" s="2">
        <v>44321</v>
      </c>
      <c r="F6221" t="s">
        <v>2</v>
      </c>
      <c r="G6221" t="s">
        <v>103</v>
      </c>
      <c r="H6221">
        <v>1230</v>
      </c>
      <c r="I6221">
        <f>MONTH(DailyExits[[#This Row],[Date]])</f>
        <v>5</v>
      </c>
      <c r="J6221">
        <f>WEEKDAY(DailyExits[[#This Row],[Date]],2)</f>
        <v>3</v>
      </c>
      <c r="K6221" t="str">
        <f>IF(LEFT(DailyExits[[#This Row],[Lines]],1)="Y","Yes","No")</f>
        <v>Yes</v>
      </c>
      <c r="L6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22" spans="5:12" x14ac:dyDescent="0.2">
      <c r="E6222" s="2">
        <v>44321</v>
      </c>
      <c r="F6222" t="s">
        <v>36</v>
      </c>
      <c r="G6222" t="s">
        <v>108</v>
      </c>
      <c r="H6222">
        <v>1155</v>
      </c>
      <c r="I6222">
        <f>MONTH(DailyExits[[#This Row],[Date]])</f>
        <v>5</v>
      </c>
      <c r="J6222">
        <f>WEEKDAY(DailyExits[[#This Row],[Date]],2)</f>
        <v>3</v>
      </c>
      <c r="K6222" t="str">
        <f>IF(LEFT(DailyExits[[#This Row],[Lines]],1)="Y","Yes","No")</f>
        <v>Yes</v>
      </c>
      <c r="L6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23" spans="5:12" x14ac:dyDescent="0.2">
      <c r="E6223" s="2">
        <v>44321</v>
      </c>
      <c r="F6223" t="s">
        <v>60</v>
      </c>
      <c r="G6223" t="s">
        <v>109</v>
      </c>
      <c r="H6223">
        <v>1115</v>
      </c>
      <c r="I6223">
        <f>MONTH(DailyExits[[#This Row],[Date]])</f>
        <v>5</v>
      </c>
      <c r="J6223">
        <f>WEEKDAY(DailyExits[[#This Row],[Date]],2)</f>
        <v>3</v>
      </c>
      <c r="K6223" t="str">
        <f>IF(LEFT(DailyExits[[#This Row],[Lines]],1)="Y","Yes","No")</f>
        <v>Yes</v>
      </c>
      <c r="L6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24" spans="5:12" x14ac:dyDescent="0.2">
      <c r="E6224" s="2">
        <v>44321</v>
      </c>
      <c r="F6224" t="s">
        <v>74</v>
      </c>
      <c r="G6224" t="s">
        <v>108</v>
      </c>
      <c r="H6224">
        <v>989</v>
      </c>
      <c r="I6224">
        <f>MONTH(DailyExits[[#This Row],[Date]])</f>
        <v>5</v>
      </c>
      <c r="J6224">
        <f>WEEKDAY(DailyExits[[#This Row],[Date]],2)</f>
        <v>3</v>
      </c>
      <c r="K6224" t="str">
        <f>IF(LEFT(DailyExits[[#This Row],[Lines]],1)="Y","Yes","No")</f>
        <v>Yes</v>
      </c>
      <c r="L6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25" spans="5:12" x14ac:dyDescent="0.2">
      <c r="E6225" s="2">
        <v>44321</v>
      </c>
      <c r="F6225" t="s">
        <v>28</v>
      </c>
      <c r="G6225" t="s">
        <v>107</v>
      </c>
      <c r="H6225">
        <v>988</v>
      </c>
      <c r="I6225">
        <f>MONTH(DailyExits[[#This Row],[Date]])</f>
        <v>5</v>
      </c>
      <c r="J6225">
        <f>WEEKDAY(DailyExits[[#This Row],[Date]],2)</f>
        <v>3</v>
      </c>
      <c r="K6225" t="str">
        <f>IF(LEFT(DailyExits[[#This Row],[Lines]],1)="Y","Yes","No")</f>
        <v>No</v>
      </c>
      <c r="L6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26" spans="5:12" x14ac:dyDescent="0.2">
      <c r="E6226" s="2">
        <v>44321</v>
      </c>
      <c r="F6226" t="s">
        <v>70</v>
      </c>
      <c r="G6226" t="s">
        <v>111</v>
      </c>
      <c r="H6226">
        <v>924</v>
      </c>
      <c r="I6226">
        <f>MONTH(DailyExits[[#This Row],[Date]])</f>
        <v>5</v>
      </c>
      <c r="J6226">
        <f>WEEKDAY(DailyExits[[#This Row],[Date]],2)</f>
        <v>3</v>
      </c>
      <c r="K6226" t="str">
        <f>IF(LEFT(DailyExits[[#This Row],[Lines]],1)="Y","Yes","No")</f>
        <v>No</v>
      </c>
      <c r="L6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27" spans="5:12" x14ac:dyDescent="0.2">
      <c r="E6227" s="2">
        <v>44321</v>
      </c>
      <c r="F6227" t="s">
        <v>90</v>
      </c>
      <c r="G6227" t="s">
        <v>108</v>
      </c>
      <c r="H6227">
        <v>896</v>
      </c>
      <c r="I6227">
        <f>MONTH(DailyExits[[#This Row],[Date]])</f>
        <v>5</v>
      </c>
      <c r="J6227">
        <f>WEEKDAY(DailyExits[[#This Row],[Date]],2)</f>
        <v>3</v>
      </c>
      <c r="K6227" t="str">
        <f>IF(LEFT(DailyExits[[#This Row],[Lines]],1)="Y","Yes","No")</f>
        <v>Yes</v>
      </c>
      <c r="L6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28" spans="5:12" x14ac:dyDescent="0.2">
      <c r="E6228" s="2">
        <v>44321</v>
      </c>
      <c r="F6228" t="s">
        <v>80</v>
      </c>
      <c r="G6228" t="s">
        <v>110</v>
      </c>
      <c r="H6228">
        <v>859</v>
      </c>
      <c r="I6228">
        <f>MONTH(DailyExits[[#This Row],[Date]])</f>
        <v>5</v>
      </c>
      <c r="J6228">
        <f>WEEKDAY(DailyExits[[#This Row],[Date]],2)</f>
        <v>3</v>
      </c>
      <c r="K6228" t="str">
        <f>IF(LEFT(DailyExits[[#This Row],[Lines]],1)="Y","Yes","No")</f>
        <v>Yes</v>
      </c>
      <c r="L6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29" spans="5:12" x14ac:dyDescent="0.2">
      <c r="E6229" s="2">
        <v>44321</v>
      </c>
      <c r="F6229" t="s">
        <v>38</v>
      </c>
      <c r="G6229" t="s">
        <v>108</v>
      </c>
      <c r="H6229">
        <v>848</v>
      </c>
      <c r="I6229">
        <f>MONTH(DailyExits[[#This Row],[Date]])</f>
        <v>5</v>
      </c>
      <c r="J6229">
        <f>WEEKDAY(DailyExits[[#This Row],[Date]],2)</f>
        <v>3</v>
      </c>
      <c r="K6229" t="str">
        <f>IF(LEFT(DailyExits[[#This Row],[Lines]],1)="Y","Yes","No")</f>
        <v>Yes</v>
      </c>
      <c r="L6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30" spans="5:12" x14ac:dyDescent="0.2">
      <c r="E6230" s="2">
        <v>44321</v>
      </c>
      <c r="F6230" t="s">
        <v>40</v>
      </c>
      <c r="G6230" t="s">
        <v>108</v>
      </c>
      <c r="H6230">
        <v>843</v>
      </c>
      <c r="I6230">
        <f>MONTH(DailyExits[[#This Row],[Date]])</f>
        <v>5</v>
      </c>
      <c r="J6230">
        <f>WEEKDAY(DailyExits[[#This Row],[Date]],2)</f>
        <v>3</v>
      </c>
      <c r="K6230" t="str">
        <f>IF(LEFT(DailyExits[[#This Row],[Lines]],1)="Y","Yes","No")</f>
        <v>Yes</v>
      </c>
      <c r="L6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31" spans="5:12" x14ac:dyDescent="0.2">
      <c r="E6231" s="2">
        <v>44321</v>
      </c>
      <c r="F6231" t="s">
        <v>12</v>
      </c>
      <c r="G6231" t="s">
        <v>103</v>
      </c>
      <c r="H6231">
        <v>807</v>
      </c>
      <c r="I6231">
        <f>MONTH(DailyExits[[#This Row],[Date]])</f>
        <v>5</v>
      </c>
      <c r="J6231">
        <f>WEEKDAY(DailyExits[[#This Row],[Date]],2)</f>
        <v>3</v>
      </c>
      <c r="K6231" t="str">
        <f>IF(LEFT(DailyExits[[#This Row],[Lines]],1)="Y","Yes","No")</f>
        <v>Yes</v>
      </c>
      <c r="L6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32" spans="5:12" x14ac:dyDescent="0.2">
      <c r="E6232" s="2">
        <v>44321</v>
      </c>
      <c r="F6232" t="s">
        <v>6</v>
      </c>
      <c r="G6232" t="s">
        <v>103</v>
      </c>
      <c r="H6232">
        <v>752</v>
      </c>
      <c r="I6232">
        <f>MONTH(DailyExits[[#This Row],[Date]])</f>
        <v>5</v>
      </c>
      <c r="J6232">
        <f>WEEKDAY(DailyExits[[#This Row],[Date]],2)</f>
        <v>3</v>
      </c>
      <c r="K6232" t="str">
        <f>IF(LEFT(DailyExits[[#This Row],[Lines]],1)="Y","Yes","No")</f>
        <v>Yes</v>
      </c>
      <c r="L6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33" spans="5:12" x14ac:dyDescent="0.2">
      <c r="E6233" s="2">
        <v>44321</v>
      </c>
      <c r="F6233" t="s">
        <v>66</v>
      </c>
      <c r="G6233" t="s">
        <v>110</v>
      </c>
      <c r="H6233">
        <v>674</v>
      </c>
      <c r="I6233">
        <f>MONTH(DailyExits[[#This Row],[Date]])</f>
        <v>5</v>
      </c>
      <c r="J6233">
        <f>WEEKDAY(DailyExits[[#This Row],[Date]],2)</f>
        <v>3</v>
      </c>
      <c r="K6233" t="str">
        <f>IF(LEFT(DailyExits[[#This Row],[Lines]],1)="Y","Yes","No")</f>
        <v>Yes</v>
      </c>
      <c r="L6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34" spans="5:12" x14ac:dyDescent="0.2">
      <c r="E6234" s="2">
        <v>44321</v>
      </c>
      <c r="F6234" t="s">
        <v>34</v>
      </c>
      <c r="G6234" t="s">
        <v>107</v>
      </c>
      <c r="H6234">
        <v>652</v>
      </c>
      <c r="I6234">
        <f>MONTH(DailyExits[[#This Row],[Date]])</f>
        <v>5</v>
      </c>
      <c r="J6234">
        <f>WEEKDAY(DailyExits[[#This Row],[Date]],2)</f>
        <v>3</v>
      </c>
      <c r="K6234" t="str">
        <f>IF(LEFT(DailyExits[[#This Row],[Lines]],1)="Y","Yes","No")</f>
        <v>No</v>
      </c>
      <c r="L6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35" spans="5:12" x14ac:dyDescent="0.2">
      <c r="E6235" s="2">
        <v>44321</v>
      </c>
      <c r="F6235" t="s">
        <v>30</v>
      </c>
      <c r="G6235" t="s">
        <v>107</v>
      </c>
      <c r="H6235">
        <v>650</v>
      </c>
      <c r="I6235">
        <f>MONTH(DailyExits[[#This Row],[Date]])</f>
        <v>5</v>
      </c>
      <c r="J6235">
        <f>WEEKDAY(DailyExits[[#This Row],[Date]],2)</f>
        <v>3</v>
      </c>
      <c r="K6235" t="str">
        <f>IF(LEFT(DailyExits[[#This Row],[Lines]],1)="Y","Yes","No")</f>
        <v>No</v>
      </c>
      <c r="L6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36" spans="5:12" x14ac:dyDescent="0.2">
      <c r="E6236" s="2">
        <v>44321</v>
      </c>
      <c r="F6236" t="s">
        <v>32</v>
      </c>
      <c r="G6236" t="s">
        <v>107</v>
      </c>
      <c r="H6236">
        <v>614</v>
      </c>
      <c r="I6236">
        <f>MONTH(DailyExits[[#This Row],[Date]])</f>
        <v>5</v>
      </c>
      <c r="J6236">
        <f>WEEKDAY(DailyExits[[#This Row],[Date]],2)</f>
        <v>3</v>
      </c>
      <c r="K6236" t="str">
        <f>IF(LEFT(DailyExits[[#This Row],[Lines]],1)="Y","Yes","No")</f>
        <v>No</v>
      </c>
      <c r="L6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37" spans="5:12" x14ac:dyDescent="0.2">
      <c r="E6237" s="2">
        <v>44321</v>
      </c>
      <c r="F6237" t="s">
        <v>78</v>
      </c>
      <c r="G6237" t="s">
        <v>110</v>
      </c>
      <c r="H6237">
        <v>605</v>
      </c>
      <c r="I6237">
        <f>MONTH(DailyExits[[#This Row],[Date]])</f>
        <v>5</v>
      </c>
      <c r="J6237">
        <f>WEEKDAY(DailyExits[[#This Row],[Date]],2)</f>
        <v>3</v>
      </c>
      <c r="K6237" t="str">
        <f>IF(LEFT(DailyExits[[#This Row],[Lines]],1)="Y","Yes","No")</f>
        <v>Yes</v>
      </c>
      <c r="L6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38" spans="5:12" x14ac:dyDescent="0.2">
      <c r="E6238" s="2">
        <v>44321</v>
      </c>
      <c r="F6238" t="s">
        <v>46</v>
      </c>
      <c r="G6238" t="s">
        <v>108</v>
      </c>
      <c r="H6238">
        <v>596</v>
      </c>
      <c r="I6238">
        <f>MONTH(DailyExits[[#This Row],[Date]])</f>
        <v>5</v>
      </c>
      <c r="J6238">
        <f>WEEKDAY(DailyExits[[#This Row],[Date]],2)</f>
        <v>3</v>
      </c>
      <c r="K6238" t="str">
        <f>IF(LEFT(DailyExits[[#This Row],[Lines]],1)="Y","Yes","No")</f>
        <v>Yes</v>
      </c>
      <c r="L6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39" spans="5:12" x14ac:dyDescent="0.2">
      <c r="E6239" s="2">
        <v>44321</v>
      </c>
      <c r="F6239" t="s">
        <v>76</v>
      </c>
      <c r="G6239" t="s">
        <v>110</v>
      </c>
      <c r="H6239">
        <v>574</v>
      </c>
      <c r="I6239">
        <f>MONTH(DailyExits[[#This Row],[Date]])</f>
        <v>5</v>
      </c>
      <c r="J6239">
        <f>WEEKDAY(DailyExits[[#This Row],[Date]],2)</f>
        <v>3</v>
      </c>
      <c r="K6239" t="str">
        <f>IF(LEFT(DailyExits[[#This Row],[Lines]],1)="Y","Yes","No")</f>
        <v>Yes</v>
      </c>
      <c r="L6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40" spans="5:12" x14ac:dyDescent="0.2">
      <c r="E6240" s="2">
        <v>44321</v>
      </c>
      <c r="F6240" t="s">
        <v>8</v>
      </c>
      <c r="G6240" t="s">
        <v>103</v>
      </c>
      <c r="H6240">
        <v>552</v>
      </c>
      <c r="I6240">
        <f>MONTH(DailyExits[[#This Row],[Date]])</f>
        <v>5</v>
      </c>
      <c r="J6240">
        <f>WEEKDAY(DailyExits[[#This Row],[Date]],2)</f>
        <v>3</v>
      </c>
      <c r="K6240" t="str">
        <f>IF(LEFT(DailyExits[[#This Row],[Lines]],1)="Y","Yes","No")</f>
        <v>Yes</v>
      </c>
      <c r="L6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41" spans="5:12" x14ac:dyDescent="0.2">
      <c r="E6241" s="2">
        <v>44321</v>
      </c>
      <c r="F6241" t="s">
        <v>82</v>
      </c>
      <c r="G6241" t="s">
        <v>110</v>
      </c>
      <c r="H6241">
        <v>505</v>
      </c>
      <c r="I6241">
        <f>MONTH(DailyExits[[#This Row],[Date]])</f>
        <v>5</v>
      </c>
      <c r="J6241">
        <f>WEEKDAY(DailyExits[[#This Row],[Date]],2)</f>
        <v>3</v>
      </c>
      <c r="K6241" t="str">
        <f>IF(LEFT(DailyExits[[#This Row],[Lines]],1)="Y","Yes","No")</f>
        <v>Yes</v>
      </c>
      <c r="L6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42" spans="5:12" x14ac:dyDescent="0.2">
      <c r="E6242" s="2">
        <v>44321</v>
      </c>
      <c r="F6242" t="s">
        <v>68</v>
      </c>
      <c r="G6242" t="s">
        <v>111</v>
      </c>
      <c r="H6242">
        <v>436</v>
      </c>
      <c r="I6242">
        <f>MONTH(DailyExits[[#This Row],[Date]])</f>
        <v>5</v>
      </c>
      <c r="J6242">
        <f>WEEKDAY(DailyExits[[#This Row],[Date]],2)</f>
        <v>3</v>
      </c>
      <c r="K6242" t="str">
        <f>IF(LEFT(DailyExits[[#This Row],[Lines]],1)="Y","Yes","No")</f>
        <v>No</v>
      </c>
      <c r="L6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43" spans="5:12" x14ac:dyDescent="0.2">
      <c r="E6243" s="2">
        <v>44321</v>
      </c>
      <c r="F6243" t="s">
        <v>42</v>
      </c>
      <c r="G6243" t="s">
        <v>108</v>
      </c>
      <c r="H6243">
        <v>412</v>
      </c>
      <c r="I6243">
        <f>MONTH(DailyExits[[#This Row],[Date]])</f>
        <v>5</v>
      </c>
      <c r="J6243">
        <f>WEEKDAY(DailyExits[[#This Row],[Date]],2)</f>
        <v>3</v>
      </c>
      <c r="K6243" t="str">
        <f>IF(LEFT(DailyExits[[#This Row],[Lines]],1)="Y","Yes","No")</f>
        <v>Yes</v>
      </c>
      <c r="L6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44" spans="5:12" x14ac:dyDescent="0.2">
      <c r="E6244" s="2">
        <v>44321</v>
      </c>
      <c r="F6244" t="s">
        <v>84</v>
      </c>
      <c r="G6244" t="s">
        <v>111</v>
      </c>
      <c r="H6244">
        <v>365</v>
      </c>
      <c r="I6244">
        <f>MONTH(DailyExits[[#This Row],[Date]])</f>
        <v>5</v>
      </c>
      <c r="J6244">
        <f>WEEKDAY(DailyExits[[#This Row],[Date]],2)</f>
        <v>3</v>
      </c>
      <c r="K6244" t="str">
        <f>IF(LEFT(DailyExits[[#This Row],[Lines]],1)="Y","Yes","No")</f>
        <v>No</v>
      </c>
      <c r="L6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45" spans="5:12" x14ac:dyDescent="0.2">
      <c r="E6245" s="2">
        <v>44321</v>
      </c>
      <c r="F6245" t="s">
        <v>92</v>
      </c>
      <c r="G6245" t="s">
        <v>108</v>
      </c>
      <c r="H6245">
        <v>340</v>
      </c>
      <c r="I6245">
        <f>MONTH(DailyExits[[#This Row],[Date]])</f>
        <v>5</v>
      </c>
      <c r="J6245">
        <f>WEEKDAY(DailyExits[[#This Row],[Date]],2)</f>
        <v>3</v>
      </c>
      <c r="K6245" t="str">
        <f>IF(LEFT(DailyExits[[#This Row],[Lines]],1)="Y","Yes","No")</f>
        <v>Yes</v>
      </c>
      <c r="L6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46" spans="5:12" x14ac:dyDescent="0.2">
      <c r="E6246" s="2">
        <v>44321</v>
      </c>
      <c r="F6246" t="s">
        <v>88</v>
      </c>
      <c r="G6246" t="s">
        <v>107</v>
      </c>
      <c r="H6246">
        <v>340</v>
      </c>
      <c r="I6246">
        <f>MONTH(DailyExits[[#This Row],[Date]])</f>
        <v>5</v>
      </c>
      <c r="J6246">
        <f>WEEKDAY(DailyExits[[#This Row],[Date]],2)</f>
        <v>3</v>
      </c>
      <c r="K6246" t="str">
        <f>IF(LEFT(DailyExits[[#This Row],[Lines]],1)="Y","Yes","No")</f>
        <v>No</v>
      </c>
      <c r="L6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47" spans="5:12" x14ac:dyDescent="0.2">
      <c r="E6247" s="2">
        <v>44321</v>
      </c>
      <c r="F6247" t="s">
        <v>96</v>
      </c>
      <c r="G6247" t="s">
        <v>107</v>
      </c>
      <c r="H6247">
        <v>333</v>
      </c>
      <c r="I6247">
        <f>MONTH(DailyExits[[#This Row],[Date]])</f>
        <v>5</v>
      </c>
      <c r="J6247">
        <f>WEEKDAY(DailyExits[[#This Row],[Date]],2)</f>
        <v>3</v>
      </c>
      <c r="K6247" t="str">
        <f>IF(LEFT(DailyExits[[#This Row],[Lines]],1)="Y","Yes","No")</f>
        <v>No</v>
      </c>
      <c r="L6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48" spans="5:12" x14ac:dyDescent="0.2">
      <c r="E6248" s="2">
        <v>44321</v>
      </c>
      <c r="F6248" t="s">
        <v>94</v>
      </c>
      <c r="G6248" t="s">
        <v>107</v>
      </c>
      <c r="H6248">
        <v>286</v>
      </c>
      <c r="I6248">
        <f>MONTH(DailyExits[[#This Row],[Date]])</f>
        <v>5</v>
      </c>
      <c r="J6248">
        <f>WEEKDAY(DailyExits[[#This Row],[Date]],2)</f>
        <v>3</v>
      </c>
      <c r="K6248" t="str">
        <f>IF(LEFT(DailyExits[[#This Row],[Lines]],1)="Y","Yes","No")</f>
        <v>No</v>
      </c>
      <c r="L6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49" spans="5:12" x14ac:dyDescent="0.2">
      <c r="E6249" s="2">
        <v>44321</v>
      </c>
      <c r="F6249" t="s">
        <v>44</v>
      </c>
      <c r="G6249" t="s">
        <v>108</v>
      </c>
      <c r="H6249">
        <v>281</v>
      </c>
      <c r="I6249">
        <f>MONTH(DailyExits[[#This Row],[Date]])</f>
        <v>5</v>
      </c>
      <c r="J6249">
        <f>WEEKDAY(DailyExits[[#This Row],[Date]],2)</f>
        <v>3</v>
      </c>
      <c r="K6249" t="str">
        <f>IF(LEFT(DailyExits[[#This Row],[Lines]],1)="Y","Yes","No")</f>
        <v>Yes</v>
      </c>
      <c r="L6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50" spans="5:12" x14ac:dyDescent="0.2">
      <c r="E6250" s="2">
        <v>44321</v>
      </c>
      <c r="F6250" t="s">
        <v>72</v>
      </c>
      <c r="G6250" t="s">
        <v>108</v>
      </c>
      <c r="H6250">
        <v>272</v>
      </c>
      <c r="I6250">
        <f>MONTH(DailyExits[[#This Row],[Date]])</f>
        <v>5</v>
      </c>
      <c r="J6250">
        <f>WEEKDAY(DailyExits[[#This Row],[Date]],2)</f>
        <v>3</v>
      </c>
      <c r="K6250" t="str">
        <f>IF(LEFT(DailyExits[[#This Row],[Lines]],1)="Y","Yes","No")</f>
        <v>Yes</v>
      </c>
      <c r="L6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51" spans="5:12" x14ac:dyDescent="0.2">
      <c r="E6251" s="2">
        <v>44321</v>
      </c>
      <c r="F6251" t="s">
        <v>86</v>
      </c>
      <c r="G6251" t="s">
        <v>112</v>
      </c>
      <c r="H6251">
        <v>208</v>
      </c>
      <c r="I6251">
        <f>MONTH(DailyExits[[#This Row],[Date]])</f>
        <v>5</v>
      </c>
      <c r="J6251">
        <f>WEEKDAY(DailyExits[[#This Row],[Date]],2)</f>
        <v>3</v>
      </c>
      <c r="K6251" t="str">
        <f>IF(LEFT(DailyExits[[#This Row],[Lines]],1)="Y","Yes","No")</f>
        <v>No</v>
      </c>
      <c r="L6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52" spans="5:12" x14ac:dyDescent="0.2">
      <c r="E6252" s="2">
        <v>44322</v>
      </c>
      <c r="F6252" t="s">
        <v>52</v>
      </c>
      <c r="G6252" t="s">
        <v>109</v>
      </c>
      <c r="H6252">
        <v>4583</v>
      </c>
      <c r="I6252">
        <f>MONTH(DailyExits[[#This Row],[Date]])</f>
        <v>5</v>
      </c>
      <c r="J6252">
        <f>WEEKDAY(DailyExits[[#This Row],[Date]],2)</f>
        <v>4</v>
      </c>
      <c r="K6252" t="str">
        <f>IF(LEFT(DailyExits[[#This Row],[Lines]],1)="Y","Yes","No")</f>
        <v>Yes</v>
      </c>
      <c r="L6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253" spans="5:12" x14ac:dyDescent="0.2">
      <c r="E6253" s="2">
        <v>44322</v>
      </c>
      <c r="F6253" t="s">
        <v>54</v>
      </c>
      <c r="G6253" t="s">
        <v>109</v>
      </c>
      <c r="H6253">
        <v>4565</v>
      </c>
      <c r="I6253">
        <f>MONTH(DailyExits[[#This Row],[Date]])</f>
        <v>5</v>
      </c>
      <c r="J6253">
        <f>WEEKDAY(DailyExits[[#This Row],[Date]],2)</f>
        <v>4</v>
      </c>
      <c r="K6253" t="str">
        <f>IF(LEFT(DailyExits[[#This Row],[Lines]],1)="Y","Yes","No")</f>
        <v>Yes</v>
      </c>
      <c r="L6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254" spans="5:12" x14ac:dyDescent="0.2">
      <c r="E6254" s="2">
        <v>44322</v>
      </c>
      <c r="F6254" t="s">
        <v>50</v>
      </c>
      <c r="G6254" t="s">
        <v>109</v>
      </c>
      <c r="H6254">
        <v>4263</v>
      </c>
      <c r="I6254">
        <f>MONTH(DailyExits[[#This Row],[Date]])</f>
        <v>5</v>
      </c>
      <c r="J6254">
        <f>WEEKDAY(DailyExits[[#This Row],[Date]],2)</f>
        <v>4</v>
      </c>
      <c r="K6254" t="str">
        <f>IF(LEFT(DailyExits[[#This Row],[Lines]],1)="Y","Yes","No")</f>
        <v>Yes</v>
      </c>
      <c r="L62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255" spans="5:12" x14ac:dyDescent="0.2">
      <c r="E6255" s="2">
        <v>44322</v>
      </c>
      <c r="F6255" t="s">
        <v>56</v>
      </c>
      <c r="G6255" t="s">
        <v>109</v>
      </c>
      <c r="H6255">
        <v>3715</v>
      </c>
      <c r="I6255">
        <f>MONTH(DailyExits[[#This Row],[Date]])</f>
        <v>5</v>
      </c>
      <c r="J6255">
        <f>WEEKDAY(DailyExits[[#This Row],[Date]],2)</f>
        <v>4</v>
      </c>
      <c r="K6255" t="str">
        <f>IF(LEFT(DailyExits[[#This Row],[Lines]],1)="Y","Yes","No")</f>
        <v>Yes</v>
      </c>
      <c r="L6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256" spans="5:12" x14ac:dyDescent="0.2">
      <c r="E6256" s="2">
        <v>44322</v>
      </c>
      <c r="F6256">
        <v>16</v>
      </c>
      <c r="G6256" t="s">
        <v>109</v>
      </c>
      <c r="H6256">
        <v>2452</v>
      </c>
      <c r="I6256">
        <f>MONTH(DailyExits[[#This Row],[Date]])</f>
        <v>5</v>
      </c>
      <c r="J6256">
        <f>WEEKDAY(DailyExits[[#This Row],[Date]],2)</f>
        <v>4</v>
      </c>
      <c r="K6256" t="str">
        <f>IF(LEFT(DailyExits[[#This Row],[Lines]],1)="Y","Yes","No")</f>
        <v>Yes</v>
      </c>
      <c r="L6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57" spans="5:12" x14ac:dyDescent="0.2">
      <c r="E6257" s="2">
        <v>44322</v>
      </c>
      <c r="F6257">
        <v>24</v>
      </c>
      <c r="G6257" t="s">
        <v>109</v>
      </c>
      <c r="H6257">
        <v>2403</v>
      </c>
      <c r="I6257">
        <f>MONTH(DailyExits[[#This Row],[Date]])</f>
        <v>5</v>
      </c>
      <c r="J6257">
        <f>WEEKDAY(DailyExits[[#This Row],[Date]],2)</f>
        <v>4</v>
      </c>
      <c r="K6257" t="str">
        <f>IF(LEFT(DailyExits[[#This Row],[Lines]],1)="Y","Yes","No")</f>
        <v>Yes</v>
      </c>
      <c r="L62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58" spans="5:12" x14ac:dyDescent="0.2">
      <c r="E6258" s="2">
        <v>44322</v>
      </c>
      <c r="F6258" t="s">
        <v>20</v>
      </c>
      <c r="G6258" t="s">
        <v>105</v>
      </c>
      <c r="H6258">
        <v>2241</v>
      </c>
      <c r="I6258">
        <f>MONTH(DailyExits[[#This Row],[Date]])</f>
        <v>5</v>
      </c>
      <c r="J6258">
        <f>WEEKDAY(DailyExits[[#This Row],[Date]],2)</f>
        <v>4</v>
      </c>
      <c r="K6258" t="str">
        <f>IF(LEFT(DailyExits[[#This Row],[Lines]],1)="Y","Yes","No")</f>
        <v>No</v>
      </c>
      <c r="L6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59" spans="5:12" x14ac:dyDescent="0.2">
      <c r="E6259" s="2">
        <v>44322</v>
      </c>
      <c r="F6259" t="s">
        <v>22</v>
      </c>
      <c r="G6259" t="s">
        <v>106</v>
      </c>
      <c r="H6259">
        <v>2046</v>
      </c>
      <c r="I6259">
        <f>MONTH(DailyExits[[#This Row],[Date]])</f>
        <v>5</v>
      </c>
      <c r="J6259">
        <f>WEEKDAY(DailyExits[[#This Row],[Date]],2)</f>
        <v>4</v>
      </c>
      <c r="K6259" t="str">
        <f>IF(LEFT(DailyExits[[#This Row],[Lines]],1)="Y","Yes","No")</f>
        <v>No</v>
      </c>
      <c r="L6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60" spans="5:12" x14ac:dyDescent="0.2">
      <c r="E6260" s="2">
        <v>44322</v>
      </c>
      <c r="F6260" t="s">
        <v>62</v>
      </c>
      <c r="G6260" t="s">
        <v>109</v>
      </c>
      <c r="H6260">
        <v>1902</v>
      </c>
      <c r="I6260">
        <f>MONTH(DailyExits[[#This Row],[Date]])</f>
        <v>5</v>
      </c>
      <c r="J6260">
        <f>WEEKDAY(DailyExits[[#This Row],[Date]],2)</f>
        <v>4</v>
      </c>
      <c r="K6260" t="str">
        <f>IF(LEFT(DailyExits[[#This Row],[Lines]],1)="Y","Yes","No")</f>
        <v>Yes</v>
      </c>
      <c r="L6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61" spans="5:12" x14ac:dyDescent="0.2">
      <c r="E6261" s="2">
        <v>44322</v>
      </c>
      <c r="F6261" t="s">
        <v>4</v>
      </c>
      <c r="G6261" t="s">
        <v>103</v>
      </c>
      <c r="H6261">
        <v>1876</v>
      </c>
      <c r="I6261">
        <f>MONTH(DailyExits[[#This Row],[Date]])</f>
        <v>5</v>
      </c>
      <c r="J6261">
        <f>WEEKDAY(DailyExits[[#This Row],[Date]],2)</f>
        <v>4</v>
      </c>
      <c r="K6261" t="str">
        <f>IF(LEFT(DailyExits[[#This Row],[Lines]],1)="Y","Yes","No")</f>
        <v>Yes</v>
      </c>
      <c r="L6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62" spans="5:12" x14ac:dyDescent="0.2">
      <c r="E6262" s="2">
        <v>44322</v>
      </c>
      <c r="F6262">
        <v>12</v>
      </c>
      <c r="G6262" t="s">
        <v>104</v>
      </c>
      <c r="H6262">
        <v>1690</v>
      </c>
      <c r="I6262">
        <f>MONTH(DailyExits[[#This Row],[Date]])</f>
        <v>5</v>
      </c>
      <c r="J6262">
        <f>WEEKDAY(DailyExits[[#This Row],[Date]],2)</f>
        <v>4</v>
      </c>
      <c r="K6262" t="str">
        <f>IF(LEFT(DailyExits[[#This Row],[Lines]],1)="Y","Yes","No")</f>
        <v>Yes</v>
      </c>
      <c r="L6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63" spans="5:12" x14ac:dyDescent="0.2">
      <c r="E6263" s="2">
        <v>44322</v>
      </c>
      <c r="F6263" t="s">
        <v>64</v>
      </c>
      <c r="G6263" t="s">
        <v>109</v>
      </c>
      <c r="H6263">
        <v>1584</v>
      </c>
      <c r="I6263">
        <f>MONTH(DailyExits[[#This Row],[Date]])</f>
        <v>5</v>
      </c>
      <c r="J6263">
        <f>WEEKDAY(DailyExits[[#This Row],[Date]],2)</f>
        <v>4</v>
      </c>
      <c r="K6263" t="str">
        <f>IF(LEFT(DailyExits[[#This Row],[Lines]],1)="Y","Yes","No")</f>
        <v>Yes</v>
      </c>
      <c r="L6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64" spans="5:12" x14ac:dyDescent="0.2">
      <c r="E6264" s="2">
        <v>44322</v>
      </c>
      <c r="F6264" t="s">
        <v>10</v>
      </c>
      <c r="G6264" t="s">
        <v>103</v>
      </c>
      <c r="H6264">
        <v>1558</v>
      </c>
      <c r="I6264">
        <f>MONTH(DailyExits[[#This Row],[Date]])</f>
        <v>5</v>
      </c>
      <c r="J6264">
        <f>WEEKDAY(DailyExits[[#This Row],[Date]],2)</f>
        <v>4</v>
      </c>
      <c r="K6264" t="str">
        <f>IF(LEFT(DailyExits[[#This Row],[Lines]],1)="Y","Yes","No")</f>
        <v>Yes</v>
      </c>
      <c r="L6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65" spans="5:12" x14ac:dyDescent="0.2">
      <c r="E6265" s="2">
        <v>44322</v>
      </c>
      <c r="F6265" t="s">
        <v>14</v>
      </c>
      <c r="G6265" t="s">
        <v>104</v>
      </c>
      <c r="H6265">
        <v>1519</v>
      </c>
      <c r="I6265">
        <f>MONTH(DailyExits[[#This Row],[Date]])</f>
        <v>5</v>
      </c>
      <c r="J6265">
        <f>WEEKDAY(DailyExits[[#This Row],[Date]],2)</f>
        <v>4</v>
      </c>
      <c r="K6265" t="str">
        <f>IF(LEFT(DailyExits[[#This Row],[Lines]],1)="Y","Yes","No")</f>
        <v>Yes</v>
      </c>
      <c r="L6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66" spans="5:12" x14ac:dyDescent="0.2">
      <c r="E6266" s="2">
        <v>44322</v>
      </c>
      <c r="F6266" t="s">
        <v>24</v>
      </c>
      <c r="G6266" t="s">
        <v>105</v>
      </c>
      <c r="H6266">
        <v>1515</v>
      </c>
      <c r="I6266">
        <f>MONTH(DailyExits[[#This Row],[Date]])</f>
        <v>5</v>
      </c>
      <c r="J6266">
        <f>WEEKDAY(DailyExits[[#This Row],[Date]],2)</f>
        <v>4</v>
      </c>
      <c r="K6266" t="str">
        <f>IF(LEFT(DailyExits[[#This Row],[Lines]],1)="Y","Yes","No")</f>
        <v>No</v>
      </c>
      <c r="L6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67" spans="5:12" x14ac:dyDescent="0.2">
      <c r="E6267" s="2">
        <v>44322</v>
      </c>
      <c r="F6267" t="s">
        <v>48</v>
      </c>
      <c r="G6267" t="s">
        <v>109</v>
      </c>
      <c r="H6267">
        <v>1440</v>
      </c>
      <c r="I6267">
        <f>MONTH(DailyExits[[#This Row],[Date]])</f>
        <v>5</v>
      </c>
      <c r="J6267">
        <f>WEEKDAY(DailyExits[[#This Row],[Date]],2)</f>
        <v>4</v>
      </c>
      <c r="K6267" t="str">
        <f>IF(LEFT(DailyExits[[#This Row],[Lines]],1)="Y","Yes","No")</f>
        <v>Yes</v>
      </c>
      <c r="L6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68" spans="5:12" x14ac:dyDescent="0.2">
      <c r="E6268" s="2">
        <v>44322</v>
      </c>
      <c r="F6268">
        <v>19</v>
      </c>
      <c r="G6268" t="s">
        <v>104</v>
      </c>
      <c r="H6268">
        <v>1377</v>
      </c>
      <c r="I6268">
        <f>MONTH(DailyExits[[#This Row],[Date]])</f>
        <v>5</v>
      </c>
      <c r="J6268">
        <f>WEEKDAY(DailyExits[[#This Row],[Date]],2)</f>
        <v>4</v>
      </c>
      <c r="K6268" t="str">
        <f>IF(LEFT(DailyExits[[#This Row],[Lines]],1)="Y","Yes","No")</f>
        <v>Yes</v>
      </c>
      <c r="L6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69" spans="5:12" x14ac:dyDescent="0.2">
      <c r="E6269" s="2">
        <v>44322</v>
      </c>
      <c r="F6269" t="s">
        <v>26</v>
      </c>
      <c r="G6269" t="s">
        <v>105</v>
      </c>
      <c r="H6269">
        <v>1311</v>
      </c>
      <c r="I6269">
        <f>MONTH(DailyExits[[#This Row],[Date]])</f>
        <v>5</v>
      </c>
      <c r="J6269">
        <f>WEEKDAY(DailyExits[[#This Row],[Date]],2)</f>
        <v>4</v>
      </c>
      <c r="K6269" t="str">
        <f>IF(LEFT(DailyExits[[#This Row],[Lines]],1)="Y","Yes","No")</f>
        <v>No</v>
      </c>
      <c r="L6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70" spans="5:12" x14ac:dyDescent="0.2">
      <c r="E6270" s="2">
        <v>44322</v>
      </c>
      <c r="F6270" t="s">
        <v>18</v>
      </c>
      <c r="G6270" t="s">
        <v>105</v>
      </c>
      <c r="H6270">
        <v>1292</v>
      </c>
      <c r="I6270">
        <f>MONTH(DailyExits[[#This Row],[Date]])</f>
        <v>5</v>
      </c>
      <c r="J6270">
        <f>WEEKDAY(DailyExits[[#This Row],[Date]],2)</f>
        <v>4</v>
      </c>
      <c r="K6270" t="str">
        <f>IF(LEFT(DailyExits[[#This Row],[Lines]],1)="Y","Yes","No")</f>
        <v>No</v>
      </c>
      <c r="L6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71" spans="5:12" x14ac:dyDescent="0.2">
      <c r="E6271" s="2">
        <v>44322</v>
      </c>
      <c r="F6271" t="s">
        <v>2</v>
      </c>
      <c r="G6271" t="s">
        <v>103</v>
      </c>
      <c r="H6271">
        <v>1256</v>
      </c>
      <c r="I6271">
        <f>MONTH(DailyExits[[#This Row],[Date]])</f>
        <v>5</v>
      </c>
      <c r="J6271">
        <f>WEEKDAY(DailyExits[[#This Row],[Date]],2)</f>
        <v>4</v>
      </c>
      <c r="K6271" t="str">
        <f>IF(LEFT(DailyExits[[#This Row],[Lines]],1)="Y","Yes","No")</f>
        <v>Yes</v>
      </c>
      <c r="L6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72" spans="5:12" x14ac:dyDescent="0.2">
      <c r="E6272" s="2">
        <v>44322</v>
      </c>
      <c r="F6272" t="s">
        <v>60</v>
      </c>
      <c r="G6272" t="s">
        <v>109</v>
      </c>
      <c r="H6272">
        <v>1169</v>
      </c>
      <c r="I6272">
        <f>MONTH(DailyExits[[#This Row],[Date]])</f>
        <v>5</v>
      </c>
      <c r="J6272">
        <f>WEEKDAY(DailyExits[[#This Row],[Date]],2)</f>
        <v>4</v>
      </c>
      <c r="K6272" t="str">
        <f>IF(LEFT(DailyExits[[#This Row],[Lines]],1)="Y","Yes","No")</f>
        <v>Yes</v>
      </c>
      <c r="L6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73" spans="5:12" x14ac:dyDescent="0.2">
      <c r="E6273" s="2">
        <v>44322</v>
      </c>
      <c r="F6273" t="s">
        <v>36</v>
      </c>
      <c r="G6273" t="s">
        <v>108</v>
      </c>
      <c r="H6273">
        <v>1142</v>
      </c>
      <c r="I6273">
        <f>MONTH(DailyExits[[#This Row],[Date]])</f>
        <v>5</v>
      </c>
      <c r="J6273">
        <f>WEEKDAY(DailyExits[[#This Row],[Date]],2)</f>
        <v>4</v>
      </c>
      <c r="K6273" t="str">
        <f>IF(LEFT(DailyExits[[#This Row],[Lines]],1)="Y","Yes","No")</f>
        <v>Yes</v>
      </c>
      <c r="L6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74" spans="5:12" x14ac:dyDescent="0.2">
      <c r="E6274" s="2">
        <v>44322</v>
      </c>
      <c r="F6274" t="s">
        <v>28</v>
      </c>
      <c r="G6274" t="s">
        <v>107</v>
      </c>
      <c r="H6274">
        <v>1069</v>
      </c>
      <c r="I6274">
        <f>MONTH(DailyExits[[#This Row],[Date]])</f>
        <v>5</v>
      </c>
      <c r="J6274">
        <f>WEEKDAY(DailyExits[[#This Row],[Date]],2)</f>
        <v>4</v>
      </c>
      <c r="K6274" t="str">
        <f>IF(LEFT(DailyExits[[#This Row],[Lines]],1)="Y","Yes","No")</f>
        <v>No</v>
      </c>
      <c r="L6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75" spans="5:12" x14ac:dyDescent="0.2">
      <c r="E6275" s="2">
        <v>44322</v>
      </c>
      <c r="F6275" t="s">
        <v>80</v>
      </c>
      <c r="G6275" t="s">
        <v>110</v>
      </c>
      <c r="H6275">
        <v>991</v>
      </c>
      <c r="I6275">
        <f>MONTH(DailyExits[[#This Row],[Date]])</f>
        <v>5</v>
      </c>
      <c r="J6275">
        <f>WEEKDAY(DailyExits[[#This Row],[Date]],2)</f>
        <v>4</v>
      </c>
      <c r="K6275" t="str">
        <f>IF(LEFT(DailyExits[[#This Row],[Lines]],1)="Y","Yes","No")</f>
        <v>Yes</v>
      </c>
      <c r="L6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76" spans="5:12" x14ac:dyDescent="0.2">
      <c r="E6276" s="2">
        <v>44322</v>
      </c>
      <c r="F6276" t="s">
        <v>90</v>
      </c>
      <c r="G6276" t="s">
        <v>108</v>
      </c>
      <c r="H6276">
        <v>966</v>
      </c>
      <c r="I6276">
        <f>MONTH(DailyExits[[#This Row],[Date]])</f>
        <v>5</v>
      </c>
      <c r="J6276">
        <f>WEEKDAY(DailyExits[[#This Row],[Date]],2)</f>
        <v>4</v>
      </c>
      <c r="K6276" t="str">
        <f>IF(LEFT(DailyExits[[#This Row],[Lines]],1)="Y","Yes","No")</f>
        <v>Yes</v>
      </c>
      <c r="L6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77" spans="5:12" x14ac:dyDescent="0.2">
      <c r="E6277" s="2">
        <v>44322</v>
      </c>
      <c r="F6277" t="s">
        <v>74</v>
      </c>
      <c r="G6277" t="s">
        <v>108</v>
      </c>
      <c r="H6277">
        <v>960</v>
      </c>
      <c r="I6277">
        <f>MONTH(DailyExits[[#This Row],[Date]])</f>
        <v>5</v>
      </c>
      <c r="J6277">
        <f>WEEKDAY(DailyExits[[#This Row],[Date]],2)</f>
        <v>4</v>
      </c>
      <c r="K6277" t="str">
        <f>IF(LEFT(DailyExits[[#This Row],[Lines]],1)="Y","Yes","No")</f>
        <v>Yes</v>
      </c>
      <c r="L6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78" spans="5:12" x14ac:dyDescent="0.2">
      <c r="E6278" s="2">
        <v>44322</v>
      </c>
      <c r="F6278" t="s">
        <v>40</v>
      </c>
      <c r="G6278" t="s">
        <v>108</v>
      </c>
      <c r="H6278">
        <v>932</v>
      </c>
      <c r="I6278">
        <f>MONTH(DailyExits[[#This Row],[Date]])</f>
        <v>5</v>
      </c>
      <c r="J6278">
        <f>WEEKDAY(DailyExits[[#This Row],[Date]],2)</f>
        <v>4</v>
      </c>
      <c r="K6278" t="str">
        <f>IF(LEFT(DailyExits[[#This Row],[Lines]],1)="Y","Yes","No")</f>
        <v>Yes</v>
      </c>
      <c r="L6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79" spans="5:12" x14ac:dyDescent="0.2">
      <c r="E6279" s="2">
        <v>44322</v>
      </c>
      <c r="F6279" t="s">
        <v>70</v>
      </c>
      <c r="G6279" t="s">
        <v>111</v>
      </c>
      <c r="H6279">
        <v>916</v>
      </c>
      <c r="I6279">
        <f>MONTH(DailyExits[[#This Row],[Date]])</f>
        <v>5</v>
      </c>
      <c r="J6279">
        <f>WEEKDAY(DailyExits[[#This Row],[Date]],2)</f>
        <v>4</v>
      </c>
      <c r="K6279" t="str">
        <f>IF(LEFT(DailyExits[[#This Row],[Lines]],1)="Y","Yes","No")</f>
        <v>No</v>
      </c>
      <c r="L6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80" spans="5:12" x14ac:dyDescent="0.2">
      <c r="E6280" s="2">
        <v>44322</v>
      </c>
      <c r="F6280" t="s">
        <v>38</v>
      </c>
      <c r="G6280" t="s">
        <v>108</v>
      </c>
      <c r="H6280">
        <v>826</v>
      </c>
      <c r="I6280">
        <f>MONTH(DailyExits[[#This Row],[Date]])</f>
        <v>5</v>
      </c>
      <c r="J6280">
        <f>WEEKDAY(DailyExits[[#This Row],[Date]],2)</f>
        <v>4</v>
      </c>
      <c r="K6280" t="str">
        <f>IF(LEFT(DailyExits[[#This Row],[Lines]],1)="Y","Yes","No")</f>
        <v>Yes</v>
      </c>
      <c r="L6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81" spans="5:12" x14ac:dyDescent="0.2">
      <c r="E6281" s="2">
        <v>44322</v>
      </c>
      <c r="F6281" t="s">
        <v>6</v>
      </c>
      <c r="G6281" t="s">
        <v>103</v>
      </c>
      <c r="H6281">
        <v>766</v>
      </c>
      <c r="I6281">
        <f>MONTH(DailyExits[[#This Row],[Date]])</f>
        <v>5</v>
      </c>
      <c r="J6281">
        <f>WEEKDAY(DailyExits[[#This Row],[Date]],2)</f>
        <v>4</v>
      </c>
      <c r="K6281" t="str">
        <f>IF(LEFT(DailyExits[[#This Row],[Lines]],1)="Y","Yes","No")</f>
        <v>Yes</v>
      </c>
      <c r="L6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82" spans="5:12" x14ac:dyDescent="0.2">
      <c r="E6282" s="2">
        <v>44322</v>
      </c>
      <c r="F6282" t="s">
        <v>12</v>
      </c>
      <c r="G6282" t="s">
        <v>103</v>
      </c>
      <c r="H6282">
        <v>741</v>
      </c>
      <c r="I6282">
        <f>MONTH(DailyExits[[#This Row],[Date]])</f>
        <v>5</v>
      </c>
      <c r="J6282">
        <f>WEEKDAY(DailyExits[[#This Row],[Date]],2)</f>
        <v>4</v>
      </c>
      <c r="K6282" t="str">
        <f>IF(LEFT(DailyExits[[#This Row],[Lines]],1)="Y","Yes","No")</f>
        <v>Yes</v>
      </c>
      <c r="L6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83" spans="5:12" x14ac:dyDescent="0.2">
      <c r="E6283" s="2">
        <v>44322</v>
      </c>
      <c r="F6283" t="s">
        <v>32</v>
      </c>
      <c r="G6283" t="s">
        <v>107</v>
      </c>
      <c r="H6283">
        <v>677</v>
      </c>
      <c r="I6283">
        <f>MONTH(DailyExits[[#This Row],[Date]])</f>
        <v>5</v>
      </c>
      <c r="J6283">
        <f>WEEKDAY(DailyExits[[#This Row],[Date]],2)</f>
        <v>4</v>
      </c>
      <c r="K6283" t="str">
        <f>IF(LEFT(DailyExits[[#This Row],[Lines]],1)="Y","Yes","No")</f>
        <v>No</v>
      </c>
      <c r="L6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84" spans="5:12" x14ac:dyDescent="0.2">
      <c r="E6284" s="2">
        <v>44322</v>
      </c>
      <c r="F6284" t="s">
        <v>34</v>
      </c>
      <c r="G6284" t="s">
        <v>107</v>
      </c>
      <c r="H6284">
        <v>674</v>
      </c>
      <c r="I6284">
        <f>MONTH(DailyExits[[#This Row],[Date]])</f>
        <v>5</v>
      </c>
      <c r="J6284">
        <f>WEEKDAY(DailyExits[[#This Row],[Date]],2)</f>
        <v>4</v>
      </c>
      <c r="K6284" t="str">
        <f>IF(LEFT(DailyExits[[#This Row],[Lines]],1)="Y","Yes","No")</f>
        <v>No</v>
      </c>
      <c r="L6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85" spans="5:12" x14ac:dyDescent="0.2">
      <c r="E6285" s="2">
        <v>44322</v>
      </c>
      <c r="F6285" t="s">
        <v>66</v>
      </c>
      <c r="G6285" t="s">
        <v>110</v>
      </c>
      <c r="H6285">
        <v>673</v>
      </c>
      <c r="I6285">
        <f>MONTH(DailyExits[[#This Row],[Date]])</f>
        <v>5</v>
      </c>
      <c r="J6285">
        <f>WEEKDAY(DailyExits[[#This Row],[Date]],2)</f>
        <v>4</v>
      </c>
      <c r="K6285" t="str">
        <f>IF(LEFT(DailyExits[[#This Row],[Lines]],1)="Y","Yes","No")</f>
        <v>Yes</v>
      </c>
      <c r="L6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86" spans="5:12" x14ac:dyDescent="0.2">
      <c r="E6286" s="2">
        <v>44322</v>
      </c>
      <c r="F6286" t="s">
        <v>46</v>
      </c>
      <c r="G6286" t="s">
        <v>108</v>
      </c>
      <c r="H6286">
        <v>662</v>
      </c>
      <c r="I6286">
        <f>MONTH(DailyExits[[#This Row],[Date]])</f>
        <v>5</v>
      </c>
      <c r="J6286">
        <f>WEEKDAY(DailyExits[[#This Row],[Date]],2)</f>
        <v>4</v>
      </c>
      <c r="K6286" t="str">
        <f>IF(LEFT(DailyExits[[#This Row],[Lines]],1)="Y","Yes","No")</f>
        <v>Yes</v>
      </c>
      <c r="L6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87" spans="5:12" x14ac:dyDescent="0.2">
      <c r="E6287" s="2">
        <v>44322</v>
      </c>
      <c r="F6287" t="s">
        <v>30</v>
      </c>
      <c r="G6287" t="s">
        <v>107</v>
      </c>
      <c r="H6287">
        <v>617</v>
      </c>
      <c r="I6287">
        <f>MONTH(DailyExits[[#This Row],[Date]])</f>
        <v>5</v>
      </c>
      <c r="J6287">
        <f>WEEKDAY(DailyExits[[#This Row],[Date]],2)</f>
        <v>4</v>
      </c>
      <c r="K6287" t="str">
        <f>IF(LEFT(DailyExits[[#This Row],[Lines]],1)="Y","Yes","No")</f>
        <v>No</v>
      </c>
      <c r="L6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88" spans="5:12" x14ac:dyDescent="0.2">
      <c r="E6288" s="2">
        <v>44322</v>
      </c>
      <c r="F6288" t="s">
        <v>78</v>
      </c>
      <c r="G6288" t="s">
        <v>110</v>
      </c>
      <c r="H6288">
        <v>598</v>
      </c>
      <c r="I6288">
        <f>MONTH(DailyExits[[#This Row],[Date]])</f>
        <v>5</v>
      </c>
      <c r="J6288">
        <f>WEEKDAY(DailyExits[[#This Row],[Date]],2)</f>
        <v>4</v>
      </c>
      <c r="K6288" t="str">
        <f>IF(LEFT(DailyExits[[#This Row],[Lines]],1)="Y","Yes","No")</f>
        <v>Yes</v>
      </c>
      <c r="L6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89" spans="5:12" x14ac:dyDescent="0.2">
      <c r="E6289" s="2">
        <v>44322</v>
      </c>
      <c r="F6289" t="s">
        <v>8</v>
      </c>
      <c r="G6289" t="s">
        <v>103</v>
      </c>
      <c r="H6289">
        <v>582</v>
      </c>
      <c r="I6289">
        <f>MONTH(DailyExits[[#This Row],[Date]])</f>
        <v>5</v>
      </c>
      <c r="J6289">
        <f>WEEKDAY(DailyExits[[#This Row],[Date]],2)</f>
        <v>4</v>
      </c>
      <c r="K6289" t="str">
        <f>IF(LEFT(DailyExits[[#This Row],[Lines]],1)="Y","Yes","No")</f>
        <v>Yes</v>
      </c>
      <c r="L6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90" spans="5:12" x14ac:dyDescent="0.2">
      <c r="E6290" s="2">
        <v>44322</v>
      </c>
      <c r="F6290" t="s">
        <v>76</v>
      </c>
      <c r="G6290" t="s">
        <v>110</v>
      </c>
      <c r="H6290">
        <v>545</v>
      </c>
      <c r="I6290">
        <f>MONTH(DailyExits[[#This Row],[Date]])</f>
        <v>5</v>
      </c>
      <c r="J6290">
        <f>WEEKDAY(DailyExits[[#This Row],[Date]],2)</f>
        <v>4</v>
      </c>
      <c r="K6290" t="str">
        <f>IF(LEFT(DailyExits[[#This Row],[Lines]],1)="Y","Yes","No")</f>
        <v>Yes</v>
      </c>
      <c r="L6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91" spans="5:12" x14ac:dyDescent="0.2">
      <c r="E6291" s="2">
        <v>44322</v>
      </c>
      <c r="F6291" t="s">
        <v>82</v>
      </c>
      <c r="G6291" t="s">
        <v>110</v>
      </c>
      <c r="H6291">
        <v>535</v>
      </c>
      <c r="I6291">
        <f>MONTH(DailyExits[[#This Row],[Date]])</f>
        <v>5</v>
      </c>
      <c r="J6291">
        <f>WEEKDAY(DailyExits[[#This Row],[Date]],2)</f>
        <v>4</v>
      </c>
      <c r="K6291" t="str">
        <f>IF(LEFT(DailyExits[[#This Row],[Lines]],1)="Y","Yes","No")</f>
        <v>Yes</v>
      </c>
      <c r="L6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92" spans="5:12" x14ac:dyDescent="0.2">
      <c r="E6292" s="2">
        <v>44322</v>
      </c>
      <c r="F6292" t="s">
        <v>42</v>
      </c>
      <c r="G6292" t="s">
        <v>108</v>
      </c>
      <c r="H6292">
        <v>448</v>
      </c>
      <c r="I6292">
        <f>MONTH(DailyExits[[#This Row],[Date]])</f>
        <v>5</v>
      </c>
      <c r="J6292">
        <f>WEEKDAY(DailyExits[[#This Row],[Date]],2)</f>
        <v>4</v>
      </c>
      <c r="K6292" t="str">
        <f>IF(LEFT(DailyExits[[#This Row],[Lines]],1)="Y","Yes","No")</f>
        <v>Yes</v>
      </c>
      <c r="L6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93" spans="5:12" x14ac:dyDescent="0.2">
      <c r="E6293" s="2">
        <v>44322</v>
      </c>
      <c r="F6293" t="s">
        <v>68</v>
      </c>
      <c r="G6293" t="s">
        <v>111</v>
      </c>
      <c r="H6293">
        <v>427</v>
      </c>
      <c r="I6293">
        <f>MONTH(DailyExits[[#This Row],[Date]])</f>
        <v>5</v>
      </c>
      <c r="J6293">
        <f>WEEKDAY(DailyExits[[#This Row],[Date]],2)</f>
        <v>4</v>
      </c>
      <c r="K6293" t="str">
        <f>IF(LEFT(DailyExits[[#This Row],[Lines]],1)="Y","Yes","No")</f>
        <v>No</v>
      </c>
      <c r="L6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94" spans="5:12" x14ac:dyDescent="0.2">
      <c r="E6294" s="2">
        <v>44322</v>
      </c>
      <c r="F6294" t="s">
        <v>84</v>
      </c>
      <c r="G6294" t="s">
        <v>111</v>
      </c>
      <c r="H6294">
        <v>386</v>
      </c>
      <c r="I6294">
        <f>MONTH(DailyExits[[#This Row],[Date]])</f>
        <v>5</v>
      </c>
      <c r="J6294">
        <f>WEEKDAY(DailyExits[[#This Row],[Date]],2)</f>
        <v>4</v>
      </c>
      <c r="K6294" t="str">
        <f>IF(LEFT(DailyExits[[#This Row],[Lines]],1)="Y","Yes","No")</f>
        <v>No</v>
      </c>
      <c r="L6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95" spans="5:12" x14ac:dyDescent="0.2">
      <c r="E6295" s="2">
        <v>44322</v>
      </c>
      <c r="F6295" t="s">
        <v>92</v>
      </c>
      <c r="G6295" t="s">
        <v>108</v>
      </c>
      <c r="H6295">
        <v>380</v>
      </c>
      <c r="I6295">
        <f>MONTH(DailyExits[[#This Row],[Date]])</f>
        <v>5</v>
      </c>
      <c r="J6295">
        <f>WEEKDAY(DailyExits[[#This Row],[Date]],2)</f>
        <v>4</v>
      </c>
      <c r="K6295" t="str">
        <f>IF(LEFT(DailyExits[[#This Row],[Lines]],1)="Y","Yes","No")</f>
        <v>Yes</v>
      </c>
      <c r="L6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96" spans="5:12" x14ac:dyDescent="0.2">
      <c r="E6296" s="2">
        <v>44322</v>
      </c>
      <c r="F6296" t="s">
        <v>88</v>
      </c>
      <c r="G6296" t="s">
        <v>107</v>
      </c>
      <c r="H6296">
        <v>330</v>
      </c>
      <c r="I6296">
        <f>MONTH(DailyExits[[#This Row],[Date]])</f>
        <v>5</v>
      </c>
      <c r="J6296">
        <f>WEEKDAY(DailyExits[[#This Row],[Date]],2)</f>
        <v>4</v>
      </c>
      <c r="K6296" t="str">
        <f>IF(LEFT(DailyExits[[#This Row],[Lines]],1)="Y","Yes","No")</f>
        <v>No</v>
      </c>
      <c r="L6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97" spans="5:12" x14ac:dyDescent="0.2">
      <c r="E6297" s="2">
        <v>44322</v>
      </c>
      <c r="F6297" t="s">
        <v>44</v>
      </c>
      <c r="G6297" t="s">
        <v>108</v>
      </c>
      <c r="H6297">
        <v>319</v>
      </c>
      <c r="I6297">
        <f>MONTH(DailyExits[[#This Row],[Date]])</f>
        <v>5</v>
      </c>
      <c r="J6297">
        <f>WEEKDAY(DailyExits[[#This Row],[Date]],2)</f>
        <v>4</v>
      </c>
      <c r="K6297" t="str">
        <f>IF(LEFT(DailyExits[[#This Row],[Lines]],1)="Y","Yes","No")</f>
        <v>Yes</v>
      </c>
      <c r="L6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98" spans="5:12" x14ac:dyDescent="0.2">
      <c r="E6298" s="2">
        <v>44322</v>
      </c>
      <c r="F6298" t="s">
        <v>96</v>
      </c>
      <c r="G6298" t="s">
        <v>107</v>
      </c>
      <c r="H6298">
        <v>312</v>
      </c>
      <c r="I6298">
        <f>MONTH(DailyExits[[#This Row],[Date]])</f>
        <v>5</v>
      </c>
      <c r="J6298">
        <f>WEEKDAY(DailyExits[[#This Row],[Date]],2)</f>
        <v>4</v>
      </c>
      <c r="K6298" t="str">
        <f>IF(LEFT(DailyExits[[#This Row],[Lines]],1)="Y","Yes","No")</f>
        <v>No</v>
      </c>
      <c r="L6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299" spans="5:12" x14ac:dyDescent="0.2">
      <c r="E6299" s="2">
        <v>44322</v>
      </c>
      <c r="F6299" t="s">
        <v>94</v>
      </c>
      <c r="G6299" t="s">
        <v>107</v>
      </c>
      <c r="H6299">
        <v>281</v>
      </c>
      <c r="I6299">
        <f>MONTH(DailyExits[[#This Row],[Date]])</f>
        <v>5</v>
      </c>
      <c r="J6299">
        <f>WEEKDAY(DailyExits[[#This Row],[Date]],2)</f>
        <v>4</v>
      </c>
      <c r="K6299" t="str">
        <f>IF(LEFT(DailyExits[[#This Row],[Lines]],1)="Y","Yes","No")</f>
        <v>No</v>
      </c>
      <c r="L6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00" spans="5:12" x14ac:dyDescent="0.2">
      <c r="E6300" s="2">
        <v>44322</v>
      </c>
      <c r="F6300" t="s">
        <v>72</v>
      </c>
      <c r="G6300" t="s">
        <v>108</v>
      </c>
      <c r="H6300">
        <v>279</v>
      </c>
      <c r="I6300">
        <f>MONTH(DailyExits[[#This Row],[Date]])</f>
        <v>5</v>
      </c>
      <c r="J6300">
        <f>WEEKDAY(DailyExits[[#This Row],[Date]],2)</f>
        <v>4</v>
      </c>
      <c r="K6300" t="str">
        <f>IF(LEFT(DailyExits[[#This Row],[Lines]],1)="Y","Yes","No")</f>
        <v>Yes</v>
      </c>
      <c r="L6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01" spans="5:12" x14ac:dyDescent="0.2">
      <c r="E6301" s="2">
        <v>44322</v>
      </c>
      <c r="F6301" t="s">
        <v>86</v>
      </c>
      <c r="G6301" t="s">
        <v>112</v>
      </c>
      <c r="H6301">
        <v>279</v>
      </c>
      <c r="I6301">
        <f>MONTH(DailyExits[[#This Row],[Date]])</f>
        <v>5</v>
      </c>
      <c r="J6301">
        <f>WEEKDAY(DailyExits[[#This Row],[Date]],2)</f>
        <v>4</v>
      </c>
      <c r="K6301" t="str">
        <f>IF(LEFT(DailyExits[[#This Row],[Lines]],1)="Y","Yes","No")</f>
        <v>No</v>
      </c>
      <c r="L6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02" spans="5:12" x14ac:dyDescent="0.2">
      <c r="E6302" s="2">
        <v>44323</v>
      </c>
      <c r="F6302" t="s">
        <v>54</v>
      </c>
      <c r="G6302" t="s">
        <v>109</v>
      </c>
      <c r="H6302">
        <v>5005</v>
      </c>
      <c r="I6302">
        <f>MONTH(DailyExits[[#This Row],[Date]])</f>
        <v>5</v>
      </c>
      <c r="J6302">
        <f>WEEKDAY(DailyExits[[#This Row],[Date]],2)</f>
        <v>5</v>
      </c>
      <c r="K6302" t="str">
        <f>IF(LEFT(DailyExits[[#This Row],[Lines]],1)="Y","Yes","No")</f>
        <v>Yes</v>
      </c>
      <c r="L6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303" spans="5:12" x14ac:dyDescent="0.2">
      <c r="E6303" s="2">
        <v>44323</v>
      </c>
      <c r="F6303" t="s">
        <v>52</v>
      </c>
      <c r="G6303" t="s">
        <v>109</v>
      </c>
      <c r="H6303">
        <v>4549</v>
      </c>
      <c r="I6303">
        <f>MONTH(DailyExits[[#This Row],[Date]])</f>
        <v>5</v>
      </c>
      <c r="J6303">
        <f>WEEKDAY(DailyExits[[#This Row],[Date]],2)</f>
        <v>5</v>
      </c>
      <c r="K6303" t="str">
        <f>IF(LEFT(DailyExits[[#This Row],[Lines]],1)="Y","Yes","No")</f>
        <v>Yes</v>
      </c>
      <c r="L6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304" spans="5:12" x14ac:dyDescent="0.2">
      <c r="E6304" s="2">
        <v>44323</v>
      </c>
      <c r="F6304" t="s">
        <v>50</v>
      </c>
      <c r="G6304" t="s">
        <v>109</v>
      </c>
      <c r="H6304">
        <v>4394</v>
      </c>
      <c r="I6304">
        <f>MONTH(DailyExits[[#This Row],[Date]])</f>
        <v>5</v>
      </c>
      <c r="J6304">
        <f>WEEKDAY(DailyExits[[#This Row],[Date]],2)</f>
        <v>5</v>
      </c>
      <c r="K6304" t="str">
        <f>IF(LEFT(DailyExits[[#This Row],[Lines]],1)="Y","Yes","No")</f>
        <v>Yes</v>
      </c>
      <c r="L6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305" spans="5:12" x14ac:dyDescent="0.2">
      <c r="E6305" s="2">
        <v>44323</v>
      </c>
      <c r="F6305" t="s">
        <v>56</v>
      </c>
      <c r="G6305" t="s">
        <v>109</v>
      </c>
      <c r="H6305">
        <v>3645</v>
      </c>
      <c r="I6305">
        <f>MONTH(DailyExits[[#This Row],[Date]])</f>
        <v>5</v>
      </c>
      <c r="J6305">
        <f>WEEKDAY(DailyExits[[#This Row],[Date]],2)</f>
        <v>5</v>
      </c>
      <c r="K6305" t="str">
        <f>IF(LEFT(DailyExits[[#This Row],[Lines]],1)="Y","Yes","No")</f>
        <v>Yes</v>
      </c>
      <c r="L63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306" spans="5:12" x14ac:dyDescent="0.2">
      <c r="E6306" s="2">
        <v>44323</v>
      </c>
      <c r="F6306">
        <v>16</v>
      </c>
      <c r="G6306" t="s">
        <v>109</v>
      </c>
      <c r="H6306">
        <v>2646</v>
      </c>
      <c r="I6306">
        <f>MONTH(DailyExits[[#This Row],[Date]])</f>
        <v>5</v>
      </c>
      <c r="J6306">
        <f>WEEKDAY(DailyExits[[#This Row],[Date]],2)</f>
        <v>5</v>
      </c>
      <c r="K6306" t="str">
        <f>IF(LEFT(DailyExits[[#This Row],[Lines]],1)="Y","Yes","No")</f>
        <v>Yes</v>
      </c>
      <c r="L63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07" spans="5:12" x14ac:dyDescent="0.2">
      <c r="E6307" s="2">
        <v>44323</v>
      </c>
      <c r="F6307">
        <v>24</v>
      </c>
      <c r="G6307" t="s">
        <v>109</v>
      </c>
      <c r="H6307">
        <v>2564</v>
      </c>
      <c r="I6307">
        <f>MONTH(DailyExits[[#This Row],[Date]])</f>
        <v>5</v>
      </c>
      <c r="J6307">
        <f>WEEKDAY(DailyExits[[#This Row],[Date]],2)</f>
        <v>5</v>
      </c>
      <c r="K6307" t="str">
        <f>IF(LEFT(DailyExits[[#This Row],[Lines]],1)="Y","Yes","No")</f>
        <v>Yes</v>
      </c>
      <c r="L6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08" spans="5:12" x14ac:dyDescent="0.2">
      <c r="E6308" s="2">
        <v>44323</v>
      </c>
      <c r="F6308" t="s">
        <v>20</v>
      </c>
      <c r="G6308" t="s">
        <v>105</v>
      </c>
      <c r="H6308">
        <v>2272</v>
      </c>
      <c r="I6308">
        <f>MONTH(DailyExits[[#This Row],[Date]])</f>
        <v>5</v>
      </c>
      <c r="J6308">
        <f>WEEKDAY(DailyExits[[#This Row],[Date]],2)</f>
        <v>5</v>
      </c>
      <c r="K6308" t="str">
        <f>IF(LEFT(DailyExits[[#This Row],[Lines]],1)="Y","Yes","No")</f>
        <v>No</v>
      </c>
      <c r="L6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09" spans="5:12" x14ac:dyDescent="0.2">
      <c r="E6309" s="2">
        <v>44323</v>
      </c>
      <c r="F6309" t="s">
        <v>22</v>
      </c>
      <c r="G6309" t="s">
        <v>106</v>
      </c>
      <c r="H6309">
        <v>2104</v>
      </c>
      <c r="I6309">
        <f>MONTH(DailyExits[[#This Row],[Date]])</f>
        <v>5</v>
      </c>
      <c r="J6309">
        <f>WEEKDAY(DailyExits[[#This Row],[Date]],2)</f>
        <v>5</v>
      </c>
      <c r="K6309" t="str">
        <f>IF(LEFT(DailyExits[[#This Row],[Lines]],1)="Y","Yes","No")</f>
        <v>No</v>
      </c>
      <c r="L6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10" spans="5:12" x14ac:dyDescent="0.2">
      <c r="E6310" s="2">
        <v>44323</v>
      </c>
      <c r="F6310" t="s">
        <v>62</v>
      </c>
      <c r="G6310" t="s">
        <v>109</v>
      </c>
      <c r="H6310">
        <v>1919</v>
      </c>
      <c r="I6310">
        <f>MONTH(DailyExits[[#This Row],[Date]])</f>
        <v>5</v>
      </c>
      <c r="J6310">
        <f>WEEKDAY(DailyExits[[#This Row],[Date]],2)</f>
        <v>5</v>
      </c>
      <c r="K6310" t="str">
        <f>IF(LEFT(DailyExits[[#This Row],[Lines]],1)="Y","Yes","No")</f>
        <v>Yes</v>
      </c>
      <c r="L6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11" spans="5:12" x14ac:dyDescent="0.2">
      <c r="E6311" s="2">
        <v>44323</v>
      </c>
      <c r="F6311" t="s">
        <v>4</v>
      </c>
      <c r="G6311" t="s">
        <v>103</v>
      </c>
      <c r="H6311">
        <v>1778</v>
      </c>
      <c r="I6311">
        <f>MONTH(DailyExits[[#This Row],[Date]])</f>
        <v>5</v>
      </c>
      <c r="J6311">
        <f>WEEKDAY(DailyExits[[#This Row],[Date]],2)</f>
        <v>5</v>
      </c>
      <c r="K6311" t="str">
        <f>IF(LEFT(DailyExits[[#This Row],[Lines]],1)="Y","Yes","No")</f>
        <v>Yes</v>
      </c>
      <c r="L6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12" spans="5:12" x14ac:dyDescent="0.2">
      <c r="E6312" s="2">
        <v>44323</v>
      </c>
      <c r="F6312">
        <v>12</v>
      </c>
      <c r="G6312" t="s">
        <v>104</v>
      </c>
      <c r="H6312">
        <v>1727</v>
      </c>
      <c r="I6312">
        <f>MONTH(DailyExits[[#This Row],[Date]])</f>
        <v>5</v>
      </c>
      <c r="J6312">
        <f>WEEKDAY(DailyExits[[#This Row],[Date]],2)</f>
        <v>5</v>
      </c>
      <c r="K6312" t="str">
        <f>IF(LEFT(DailyExits[[#This Row],[Lines]],1)="Y","Yes","No")</f>
        <v>Yes</v>
      </c>
      <c r="L6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13" spans="5:12" x14ac:dyDescent="0.2">
      <c r="E6313" s="2">
        <v>44323</v>
      </c>
      <c r="F6313" t="s">
        <v>10</v>
      </c>
      <c r="G6313" t="s">
        <v>103</v>
      </c>
      <c r="H6313">
        <v>1629</v>
      </c>
      <c r="I6313">
        <f>MONTH(DailyExits[[#This Row],[Date]])</f>
        <v>5</v>
      </c>
      <c r="J6313">
        <f>WEEKDAY(DailyExits[[#This Row],[Date]],2)</f>
        <v>5</v>
      </c>
      <c r="K6313" t="str">
        <f>IF(LEFT(DailyExits[[#This Row],[Lines]],1)="Y","Yes","No")</f>
        <v>Yes</v>
      </c>
      <c r="L6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14" spans="5:12" x14ac:dyDescent="0.2">
      <c r="E6314" s="2">
        <v>44323</v>
      </c>
      <c r="F6314" t="s">
        <v>64</v>
      </c>
      <c r="G6314" t="s">
        <v>109</v>
      </c>
      <c r="H6314">
        <v>1587</v>
      </c>
      <c r="I6314">
        <f>MONTH(DailyExits[[#This Row],[Date]])</f>
        <v>5</v>
      </c>
      <c r="J6314">
        <f>WEEKDAY(DailyExits[[#This Row],[Date]],2)</f>
        <v>5</v>
      </c>
      <c r="K6314" t="str">
        <f>IF(LEFT(DailyExits[[#This Row],[Lines]],1)="Y","Yes","No")</f>
        <v>Yes</v>
      </c>
      <c r="L6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15" spans="5:12" x14ac:dyDescent="0.2">
      <c r="E6315" s="2">
        <v>44323</v>
      </c>
      <c r="F6315" t="s">
        <v>14</v>
      </c>
      <c r="G6315" t="s">
        <v>104</v>
      </c>
      <c r="H6315">
        <v>1551</v>
      </c>
      <c r="I6315">
        <f>MONTH(DailyExits[[#This Row],[Date]])</f>
        <v>5</v>
      </c>
      <c r="J6315">
        <f>WEEKDAY(DailyExits[[#This Row],[Date]],2)</f>
        <v>5</v>
      </c>
      <c r="K6315" t="str">
        <f>IF(LEFT(DailyExits[[#This Row],[Lines]],1)="Y","Yes","No")</f>
        <v>Yes</v>
      </c>
      <c r="L6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16" spans="5:12" x14ac:dyDescent="0.2">
      <c r="E6316" s="2">
        <v>44323</v>
      </c>
      <c r="F6316" t="s">
        <v>48</v>
      </c>
      <c r="G6316" t="s">
        <v>109</v>
      </c>
      <c r="H6316">
        <v>1493</v>
      </c>
      <c r="I6316">
        <f>MONTH(DailyExits[[#This Row],[Date]])</f>
        <v>5</v>
      </c>
      <c r="J6316">
        <f>WEEKDAY(DailyExits[[#This Row],[Date]],2)</f>
        <v>5</v>
      </c>
      <c r="K6316" t="str">
        <f>IF(LEFT(DailyExits[[#This Row],[Lines]],1)="Y","Yes","No")</f>
        <v>Yes</v>
      </c>
      <c r="L6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17" spans="5:12" x14ac:dyDescent="0.2">
      <c r="E6317" s="2">
        <v>44323</v>
      </c>
      <c r="F6317">
        <v>19</v>
      </c>
      <c r="G6317" t="s">
        <v>104</v>
      </c>
      <c r="H6317">
        <v>1490</v>
      </c>
      <c r="I6317">
        <f>MONTH(DailyExits[[#This Row],[Date]])</f>
        <v>5</v>
      </c>
      <c r="J6317">
        <f>WEEKDAY(DailyExits[[#This Row],[Date]],2)</f>
        <v>5</v>
      </c>
      <c r="K6317" t="str">
        <f>IF(LEFT(DailyExits[[#This Row],[Lines]],1)="Y","Yes","No")</f>
        <v>Yes</v>
      </c>
      <c r="L6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18" spans="5:12" x14ac:dyDescent="0.2">
      <c r="E6318" s="2">
        <v>44323</v>
      </c>
      <c r="F6318" t="s">
        <v>24</v>
      </c>
      <c r="G6318" t="s">
        <v>105</v>
      </c>
      <c r="H6318">
        <v>1487</v>
      </c>
      <c r="I6318">
        <f>MONTH(DailyExits[[#This Row],[Date]])</f>
        <v>5</v>
      </c>
      <c r="J6318">
        <f>WEEKDAY(DailyExits[[#This Row],[Date]],2)</f>
        <v>5</v>
      </c>
      <c r="K6318" t="str">
        <f>IF(LEFT(DailyExits[[#This Row],[Lines]],1)="Y","Yes","No")</f>
        <v>No</v>
      </c>
      <c r="L6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19" spans="5:12" x14ac:dyDescent="0.2">
      <c r="E6319" s="2">
        <v>44323</v>
      </c>
      <c r="F6319" t="s">
        <v>18</v>
      </c>
      <c r="G6319" t="s">
        <v>105</v>
      </c>
      <c r="H6319">
        <v>1397</v>
      </c>
      <c r="I6319">
        <f>MONTH(DailyExits[[#This Row],[Date]])</f>
        <v>5</v>
      </c>
      <c r="J6319">
        <f>WEEKDAY(DailyExits[[#This Row],[Date]],2)</f>
        <v>5</v>
      </c>
      <c r="K6319" t="str">
        <f>IF(LEFT(DailyExits[[#This Row],[Lines]],1)="Y","Yes","No")</f>
        <v>No</v>
      </c>
      <c r="L6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20" spans="5:12" x14ac:dyDescent="0.2">
      <c r="E6320" s="2">
        <v>44323</v>
      </c>
      <c r="F6320" t="s">
        <v>2</v>
      </c>
      <c r="G6320" t="s">
        <v>103</v>
      </c>
      <c r="H6320">
        <v>1312</v>
      </c>
      <c r="I6320">
        <f>MONTH(DailyExits[[#This Row],[Date]])</f>
        <v>5</v>
      </c>
      <c r="J6320">
        <f>WEEKDAY(DailyExits[[#This Row],[Date]],2)</f>
        <v>5</v>
      </c>
      <c r="K6320" t="str">
        <f>IF(LEFT(DailyExits[[#This Row],[Lines]],1)="Y","Yes","No")</f>
        <v>Yes</v>
      </c>
      <c r="L6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21" spans="5:12" x14ac:dyDescent="0.2">
      <c r="E6321" s="2">
        <v>44323</v>
      </c>
      <c r="F6321" t="s">
        <v>26</v>
      </c>
      <c r="G6321" t="s">
        <v>105</v>
      </c>
      <c r="H6321">
        <v>1297</v>
      </c>
      <c r="I6321">
        <f>MONTH(DailyExits[[#This Row],[Date]])</f>
        <v>5</v>
      </c>
      <c r="J6321">
        <f>WEEKDAY(DailyExits[[#This Row],[Date]],2)</f>
        <v>5</v>
      </c>
      <c r="K6321" t="str">
        <f>IF(LEFT(DailyExits[[#This Row],[Lines]],1)="Y","Yes","No")</f>
        <v>No</v>
      </c>
      <c r="L6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22" spans="5:12" x14ac:dyDescent="0.2">
      <c r="E6322" s="2">
        <v>44323</v>
      </c>
      <c r="F6322" t="s">
        <v>60</v>
      </c>
      <c r="G6322" t="s">
        <v>109</v>
      </c>
      <c r="H6322">
        <v>1149</v>
      </c>
      <c r="I6322">
        <f>MONTH(DailyExits[[#This Row],[Date]])</f>
        <v>5</v>
      </c>
      <c r="J6322">
        <f>WEEKDAY(DailyExits[[#This Row],[Date]],2)</f>
        <v>5</v>
      </c>
      <c r="K6322" t="str">
        <f>IF(LEFT(DailyExits[[#This Row],[Lines]],1)="Y","Yes","No")</f>
        <v>Yes</v>
      </c>
      <c r="L6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23" spans="5:12" x14ac:dyDescent="0.2">
      <c r="E6323" s="2">
        <v>44323</v>
      </c>
      <c r="F6323" t="s">
        <v>36</v>
      </c>
      <c r="G6323" t="s">
        <v>108</v>
      </c>
      <c r="H6323">
        <v>1123</v>
      </c>
      <c r="I6323">
        <f>MONTH(DailyExits[[#This Row],[Date]])</f>
        <v>5</v>
      </c>
      <c r="J6323">
        <f>WEEKDAY(DailyExits[[#This Row],[Date]],2)</f>
        <v>5</v>
      </c>
      <c r="K6323" t="str">
        <f>IF(LEFT(DailyExits[[#This Row],[Lines]],1)="Y","Yes","No")</f>
        <v>Yes</v>
      </c>
      <c r="L6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24" spans="5:12" x14ac:dyDescent="0.2">
      <c r="E6324" s="2">
        <v>44323</v>
      </c>
      <c r="F6324" t="s">
        <v>80</v>
      </c>
      <c r="G6324" t="s">
        <v>110</v>
      </c>
      <c r="H6324">
        <v>1087</v>
      </c>
      <c r="I6324">
        <f>MONTH(DailyExits[[#This Row],[Date]])</f>
        <v>5</v>
      </c>
      <c r="J6324">
        <f>WEEKDAY(DailyExits[[#This Row],[Date]],2)</f>
        <v>5</v>
      </c>
      <c r="K6324" t="str">
        <f>IF(LEFT(DailyExits[[#This Row],[Lines]],1)="Y","Yes","No")</f>
        <v>Yes</v>
      </c>
      <c r="L6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25" spans="5:12" x14ac:dyDescent="0.2">
      <c r="E6325" s="2">
        <v>44323</v>
      </c>
      <c r="F6325" t="s">
        <v>28</v>
      </c>
      <c r="G6325" t="s">
        <v>107</v>
      </c>
      <c r="H6325">
        <v>1010</v>
      </c>
      <c r="I6325">
        <f>MONTH(DailyExits[[#This Row],[Date]])</f>
        <v>5</v>
      </c>
      <c r="J6325">
        <f>WEEKDAY(DailyExits[[#This Row],[Date]],2)</f>
        <v>5</v>
      </c>
      <c r="K6325" t="str">
        <f>IF(LEFT(DailyExits[[#This Row],[Lines]],1)="Y","Yes","No")</f>
        <v>No</v>
      </c>
      <c r="L6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26" spans="5:12" x14ac:dyDescent="0.2">
      <c r="E6326" s="2">
        <v>44323</v>
      </c>
      <c r="F6326" t="s">
        <v>40</v>
      </c>
      <c r="G6326" t="s">
        <v>108</v>
      </c>
      <c r="H6326">
        <v>995</v>
      </c>
      <c r="I6326">
        <f>MONTH(DailyExits[[#This Row],[Date]])</f>
        <v>5</v>
      </c>
      <c r="J6326">
        <f>WEEKDAY(DailyExits[[#This Row],[Date]],2)</f>
        <v>5</v>
      </c>
      <c r="K6326" t="str">
        <f>IF(LEFT(DailyExits[[#This Row],[Lines]],1)="Y","Yes","No")</f>
        <v>Yes</v>
      </c>
      <c r="L6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27" spans="5:12" x14ac:dyDescent="0.2">
      <c r="E6327" s="2">
        <v>44323</v>
      </c>
      <c r="F6327" t="s">
        <v>70</v>
      </c>
      <c r="G6327" t="s">
        <v>111</v>
      </c>
      <c r="H6327">
        <v>961</v>
      </c>
      <c r="I6327">
        <f>MONTH(DailyExits[[#This Row],[Date]])</f>
        <v>5</v>
      </c>
      <c r="J6327">
        <f>WEEKDAY(DailyExits[[#This Row],[Date]],2)</f>
        <v>5</v>
      </c>
      <c r="K6327" t="str">
        <f>IF(LEFT(DailyExits[[#This Row],[Lines]],1)="Y","Yes","No")</f>
        <v>No</v>
      </c>
      <c r="L6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28" spans="5:12" x14ac:dyDescent="0.2">
      <c r="E6328" s="2">
        <v>44323</v>
      </c>
      <c r="F6328" t="s">
        <v>90</v>
      </c>
      <c r="G6328" t="s">
        <v>108</v>
      </c>
      <c r="H6328">
        <v>888</v>
      </c>
      <c r="I6328">
        <f>MONTH(DailyExits[[#This Row],[Date]])</f>
        <v>5</v>
      </c>
      <c r="J6328">
        <f>WEEKDAY(DailyExits[[#This Row],[Date]],2)</f>
        <v>5</v>
      </c>
      <c r="K6328" t="str">
        <f>IF(LEFT(DailyExits[[#This Row],[Lines]],1)="Y","Yes","No")</f>
        <v>Yes</v>
      </c>
      <c r="L6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29" spans="5:12" x14ac:dyDescent="0.2">
      <c r="E6329" s="2">
        <v>44323</v>
      </c>
      <c r="F6329" t="s">
        <v>74</v>
      </c>
      <c r="G6329" t="s">
        <v>108</v>
      </c>
      <c r="H6329">
        <v>871</v>
      </c>
      <c r="I6329">
        <f>MONTH(DailyExits[[#This Row],[Date]])</f>
        <v>5</v>
      </c>
      <c r="J6329">
        <f>WEEKDAY(DailyExits[[#This Row],[Date]],2)</f>
        <v>5</v>
      </c>
      <c r="K6329" t="str">
        <f>IF(LEFT(DailyExits[[#This Row],[Lines]],1)="Y","Yes","No")</f>
        <v>Yes</v>
      </c>
      <c r="L6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30" spans="5:12" x14ac:dyDescent="0.2">
      <c r="E6330" s="2">
        <v>44323</v>
      </c>
      <c r="F6330" t="s">
        <v>38</v>
      </c>
      <c r="G6330" t="s">
        <v>108</v>
      </c>
      <c r="H6330">
        <v>859</v>
      </c>
      <c r="I6330">
        <f>MONTH(DailyExits[[#This Row],[Date]])</f>
        <v>5</v>
      </c>
      <c r="J6330">
        <f>WEEKDAY(DailyExits[[#This Row],[Date]],2)</f>
        <v>5</v>
      </c>
      <c r="K6330" t="str">
        <f>IF(LEFT(DailyExits[[#This Row],[Lines]],1)="Y","Yes","No")</f>
        <v>Yes</v>
      </c>
      <c r="L6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31" spans="5:12" x14ac:dyDescent="0.2">
      <c r="E6331" s="2">
        <v>44323</v>
      </c>
      <c r="F6331" t="s">
        <v>12</v>
      </c>
      <c r="G6331" t="s">
        <v>103</v>
      </c>
      <c r="H6331">
        <v>782</v>
      </c>
      <c r="I6331">
        <f>MONTH(DailyExits[[#This Row],[Date]])</f>
        <v>5</v>
      </c>
      <c r="J6331">
        <f>WEEKDAY(DailyExits[[#This Row],[Date]],2)</f>
        <v>5</v>
      </c>
      <c r="K6331" t="str">
        <f>IF(LEFT(DailyExits[[#This Row],[Lines]],1)="Y","Yes","No")</f>
        <v>Yes</v>
      </c>
      <c r="L6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32" spans="5:12" x14ac:dyDescent="0.2">
      <c r="E6332" s="2">
        <v>44323</v>
      </c>
      <c r="F6332" t="s">
        <v>6</v>
      </c>
      <c r="G6332" t="s">
        <v>103</v>
      </c>
      <c r="H6332">
        <v>777</v>
      </c>
      <c r="I6332">
        <f>MONTH(DailyExits[[#This Row],[Date]])</f>
        <v>5</v>
      </c>
      <c r="J6332">
        <f>WEEKDAY(DailyExits[[#This Row],[Date]],2)</f>
        <v>5</v>
      </c>
      <c r="K6332" t="str">
        <f>IF(LEFT(DailyExits[[#This Row],[Lines]],1)="Y","Yes","No")</f>
        <v>Yes</v>
      </c>
      <c r="L6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33" spans="5:12" x14ac:dyDescent="0.2">
      <c r="E6333" s="2">
        <v>44323</v>
      </c>
      <c r="F6333" t="s">
        <v>32</v>
      </c>
      <c r="G6333" t="s">
        <v>107</v>
      </c>
      <c r="H6333">
        <v>727</v>
      </c>
      <c r="I6333">
        <f>MONTH(DailyExits[[#This Row],[Date]])</f>
        <v>5</v>
      </c>
      <c r="J6333">
        <f>WEEKDAY(DailyExits[[#This Row],[Date]],2)</f>
        <v>5</v>
      </c>
      <c r="K6333" t="str">
        <f>IF(LEFT(DailyExits[[#This Row],[Lines]],1)="Y","Yes","No")</f>
        <v>No</v>
      </c>
      <c r="L6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34" spans="5:12" x14ac:dyDescent="0.2">
      <c r="E6334" s="2">
        <v>44323</v>
      </c>
      <c r="F6334" t="s">
        <v>34</v>
      </c>
      <c r="G6334" t="s">
        <v>107</v>
      </c>
      <c r="H6334">
        <v>693</v>
      </c>
      <c r="I6334">
        <f>MONTH(DailyExits[[#This Row],[Date]])</f>
        <v>5</v>
      </c>
      <c r="J6334">
        <f>WEEKDAY(DailyExits[[#This Row],[Date]],2)</f>
        <v>5</v>
      </c>
      <c r="K6334" t="str">
        <f>IF(LEFT(DailyExits[[#This Row],[Lines]],1)="Y","Yes","No")</f>
        <v>No</v>
      </c>
      <c r="L6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35" spans="5:12" x14ac:dyDescent="0.2">
      <c r="E6335" s="2">
        <v>44323</v>
      </c>
      <c r="F6335" t="s">
        <v>46</v>
      </c>
      <c r="G6335" t="s">
        <v>108</v>
      </c>
      <c r="H6335">
        <v>681</v>
      </c>
      <c r="I6335">
        <f>MONTH(DailyExits[[#This Row],[Date]])</f>
        <v>5</v>
      </c>
      <c r="J6335">
        <f>WEEKDAY(DailyExits[[#This Row],[Date]],2)</f>
        <v>5</v>
      </c>
      <c r="K6335" t="str">
        <f>IF(LEFT(DailyExits[[#This Row],[Lines]],1)="Y","Yes","No")</f>
        <v>Yes</v>
      </c>
      <c r="L6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36" spans="5:12" x14ac:dyDescent="0.2">
      <c r="E6336" s="2">
        <v>44323</v>
      </c>
      <c r="F6336" t="s">
        <v>66</v>
      </c>
      <c r="G6336" t="s">
        <v>110</v>
      </c>
      <c r="H6336">
        <v>646</v>
      </c>
      <c r="I6336">
        <f>MONTH(DailyExits[[#This Row],[Date]])</f>
        <v>5</v>
      </c>
      <c r="J6336">
        <f>WEEKDAY(DailyExits[[#This Row],[Date]],2)</f>
        <v>5</v>
      </c>
      <c r="K6336" t="str">
        <f>IF(LEFT(DailyExits[[#This Row],[Lines]],1)="Y","Yes","No")</f>
        <v>Yes</v>
      </c>
      <c r="L6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37" spans="5:12" x14ac:dyDescent="0.2">
      <c r="E6337" s="2">
        <v>44323</v>
      </c>
      <c r="F6337" t="s">
        <v>30</v>
      </c>
      <c r="G6337" t="s">
        <v>107</v>
      </c>
      <c r="H6337">
        <v>637</v>
      </c>
      <c r="I6337">
        <f>MONTH(DailyExits[[#This Row],[Date]])</f>
        <v>5</v>
      </c>
      <c r="J6337">
        <f>WEEKDAY(DailyExits[[#This Row],[Date]],2)</f>
        <v>5</v>
      </c>
      <c r="K6337" t="str">
        <f>IF(LEFT(DailyExits[[#This Row],[Lines]],1)="Y","Yes","No")</f>
        <v>No</v>
      </c>
      <c r="L6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38" spans="5:12" x14ac:dyDescent="0.2">
      <c r="E6338" s="2">
        <v>44323</v>
      </c>
      <c r="F6338" t="s">
        <v>8</v>
      </c>
      <c r="G6338" t="s">
        <v>103</v>
      </c>
      <c r="H6338">
        <v>619</v>
      </c>
      <c r="I6338">
        <f>MONTH(DailyExits[[#This Row],[Date]])</f>
        <v>5</v>
      </c>
      <c r="J6338">
        <f>WEEKDAY(DailyExits[[#This Row],[Date]],2)</f>
        <v>5</v>
      </c>
      <c r="K6338" t="str">
        <f>IF(LEFT(DailyExits[[#This Row],[Lines]],1)="Y","Yes","No")</f>
        <v>Yes</v>
      </c>
      <c r="L6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39" spans="5:12" x14ac:dyDescent="0.2">
      <c r="E6339" s="2">
        <v>44323</v>
      </c>
      <c r="F6339" t="s">
        <v>78</v>
      </c>
      <c r="G6339" t="s">
        <v>110</v>
      </c>
      <c r="H6339">
        <v>606</v>
      </c>
      <c r="I6339">
        <f>MONTH(DailyExits[[#This Row],[Date]])</f>
        <v>5</v>
      </c>
      <c r="J6339">
        <f>WEEKDAY(DailyExits[[#This Row],[Date]],2)</f>
        <v>5</v>
      </c>
      <c r="K6339" t="str">
        <f>IF(LEFT(DailyExits[[#This Row],[Lines]],1)="Y","Yes","No")</f>
        <v>Yes</v>
      </c>
      <c r="L6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40" spans="5:12" x14ac:dyDescent="0.2">
      <c r="E6340" s="2">
        <v>44323</v>
      </c>
      <c r="F6340" t="s">
        <v>82</v>
      </c>
      <c r="G6340" t="s">
        <v>110</v>
      </c>
      <c r="H6340">
        <v>562</v>
      </c>
      <c r="I6340">
        <f>MONTH(DailyExits[[#This Row],[Date]])</f>
        <v>5</v>
      </c>
      <c r="J6340">
        <f>WEEKDAY(DailyExits[[#This Row],[Date]],2)</f>
        <v>5</v>
      </c>
      <c r="K6340" t="str">
        <f>IF(LEFT(DailyExits[[#This Row],[Lines]],1)="Y","Yes","No")</f>
        <v>Yes</v>
      </c>
      <c r="L6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41" spans="5:12" x14ac:dyDescent="0.2">
      <c r="E6341" s="2">
        <v>44323</v>
      </c>
      <c r="F6341" t="s">
        <v>76</v>
      </c>
      <c r="G6341" t="s">
        <v>110</v>
      </c>
      <c r="H6341">
        <v>529</v>
      </c>
      <c r="I6341">
        <f>MONTH(DailyExits[[#This Row],[Date]])</f>
        <v>5</v>
      </c>
      <c r="J6341">
        <f>WEEKDAY(DailyExits[[#This Row],[Date]],2)</f>
        <v>5</v>
      </c>
      <c r="K6341" t="str">
        <f>IF(LEFT(DailyExits[[#This Row],[Lines]],1)="Y","Yes","No")</f>
        <v>Yes</v>
      </c>
      <c r="L6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42" spans="5:12" x14ac:dyDescent="0.2">
      <c r="E6342" s="2">
        <v>44323</v>
      </c>
      <c r="F6342" t="s">
        <v>68</v>
      </c>
      <c r="G6342" t="s">
        <v>111</v>
      </c>
      <c r="H6342">
        <v>473</v>
      </c>
      <c r="I6342">
        <f>MONTH(DailyExits[[#This Row],[Date]])</f>
        <v>5</v>
      </c>
      <c r="J6342">
        <f>WEEKDAY(DailyExits[[#This Row],[Date]],2)</f>
        <v>5</v>
      </c>
      <c r="K6342" t="str">
        <f>IF(LEFT(DailyExits[[#This Row],[Lines]],1)="Y","Yes","No")</f>
        <v>No</v>
      </c>
      <c r="L6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43" spans="5:12" x14ac:dyDescent="0.2">
      <c r="E6343" s="2">
        <v>44323</v>
      </c>
      <c r="F6343" t="s">
        <v>84</v>
      </c>
      <c r="G6343" t="s">
        <v>111</v>
      </c>
      <c r="H6343">
        <v>435</v>
      </c>
      <c r="I6343">
        <f>MONTH(DailyExits[[#This Row],[Date]])</f>
        <v>5</v>
      </c>
      <c r="J6343">
        <f>WEEKDAY(DailyExits[[#This Row],[Date]],2)</f>
        <v>5</v>
      </c>
      <c r="K6343" t="str">
        <f>IF(LEFT(DailyExits[[#This Row],[Lines]],1)="Y","Yes","No")</f>
        <v>No</v>
      </c>
      <c r="L6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44" spans="5:12" x14ac:dyDescent="0.2">
      <c r="E6344" s="2">
        <v>44323</v>
      </c>
      <c r="F6344" t="s">
        <v>42</v>
      </c>
      <c r="G6344" t="s">
        <v>108</v>
      </c>
      <c r="H6344">
        <v>432</v>
      </c>
      <c r="I6344">
        <f>MONTH(DailyExits[[#This Row],[Date]])</f>
        <v>5</v>
      </c>
      <c r="J6344">
        <f>WEEKDAY(DailyExits[[#This Row],[Date]],2)</f>
        <v>5</v>
      </c>
      <c r="K6344" t="str">
        <f>IF(LEFT(DailyExits[[#This Row],[Lines]],1)="Y","Yes","No")</f>
        <v>Yes</v>
      </c>
      <c r="L6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45" spans="5:12" x14ac:dyDescent="0.2">
      <c r="E6345" s="2">
        <v>44323</v>
      </c>
      <c r="F6345" t="s">
        <v>96</v>
      </c>
      <c r="G6345" t="s">
        <v>107</v>
      </c>
      <c r="H6345">
        <v>387</v>
      </c>
      <c r="I6345">
        <f>MONTH(DailyExits[[#This Row],[Date]])</f>
        <v>5</v>
      </c>
      <c r="J6345">
        <f>WEEKDAY(DailyExits[[#This Row],[Date]],2)</f>
        <v>5</v>
      </c>
      <c r="K6345" t="str">
        <f>IF(LEFT(DailyExits[[#This Row],[Lines]],1)="Y","Yes","No")</f>
        <v>No</v>
      </c>
      <c r="L6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46" spans="5:12" x14ac:dyDescent="0.2">
      <c r="E6346" s="2">
        <v>44323</v>
      </c>
      <c r="F6346" t="s">
        <v>92</v>
      </c>
      <c r="G6346" t="s">
        <v>108</v>
      </c>
      <c r="H6346">
        <v>360</v>
      </c>
      <c r="I6346">
        <f>MONTH(DailyExits[[#This Row],[Date]])</f>
        <v>5</v>
      </c>
      <c r="J6346">
        <f>WEEKDAY(DailyExits[[#This Row],[Date]],2)</f>
        <v>5</v>
      </c>
      <c r="K6346" t="str">
        <f>IF(LEFT(DailyExits[[#This Row],[Lines]],1)="Y","Yes","No")</f>
        <v>Yes</v>
      </c>
      <c r="L6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47" spans="5:12" x14ac:dyDescent="0.2">
      <c r="E6347" s="2">
        <v>44323</v>
      </c>
      <c r="F6347" t="s">
        <v>88</v>
      </c>
      <c r="G6347" t="s">
        <v>107</v>
      </c>
      <c r="H6347">
        <v>356</v>
      </c>
      <c r="I6347">
        <f>MONTH(DailyExits[[#This Row],[Date]])</f>
        <v>5</v>
      </c>
      <c r="J6347">
        <f>WEEKDAY(DailyExits[[#This Row],[Date]],2)</f>
        <v>5</v>
      </c>
      <c r="K6347" t="str">
        <f>IF(LEFT(DailyExits[[#This Row],[Lines]],1)="Y","Yes","No")</f>
        <v>No</v>
      </c>
      <c r="L6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48" spans="5:12" x14ac:dyDescent="0.2">
      <c r="E6348" s="2">
        <v>44323</v>
      </c>
      <c r="F6348" t="s">
        <v>44</v>
      </c>
      <c r="G6348" t="s">
        <v>108</v>
      </c>
      <c r="H6348">
        <v>315</v>
      </c>
      <c r="I6348">
        <f>MONTH(DailyExits[[#This Row],[Date]])</f>
        <v>5</v>
      </c>
      <c r="J6348">
        <f>WEEKDAY(DailyExits[[#This Row],[Date]],2)</f>
        <v>5</v>
      </c>
      <c r="K6348" t="str">
        <f>IF(LEFT(DailyExits[[#This Row],[Lines]],1)="Y","Yes","No")</f>
        <v>Yes</v>
      </c>
      <c r="L6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49" spans="5:12" x14ac:dyDescent="0.2">
      <c r="E6349" s="2">
        <v>44323</v>
      </c>
      <c r="F6349" t="s">
        <v>86</v>
      </c>
      <c r="G6349" t="s">
        <v>112</v>
      </c>
      <c r="H6349">
        <v>297</v>
      </c>
      <c r="I6349">
        <f>MONTH(DailyExits[[#This Row],[Date]])</f>
        <v>5</v>
      </c>
      <c r="J6349">
        <f>WEEKDAY(DailyExits[[#This Row],[Date]],2)</f>
        <v>5</v>
      </c>
      <c r="K6349" t="str">
        <f>IF(LEFT(DailyExits[[#This Row],[Lines]],1)="Y","Yes","No")</f>
        <v>No</v>
      </c>
      <c r="L6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50" spans="5:12" x14ac:dyDescent="0.2">
      <c r="E6350" s="2">
        <v>44323</v>
      </c>
      <c r="F6350" t="s">
        <v>94</v>
      </c>
      <c r="G6350" t="s">
        <v>107</v>
      </c>
      <c r="H6350">
        <v>277</v>
      </c>
      <c r="I6350">
        <f>MONTH(DailyExits[[#This Row],[Date]])</f>
        <v>5</v>
      </c>
      <c r="J6350">
        <f>WEEKDAY(DailyExits[[#This Row],[Date]],2)</f>
        <v>5</v>
      </c>
      <c r="K6350" t="str">
        <f>IF(LEFT(DailyExits[[#This Row],[Lines]],1)="Y","Yes","No")</f>
        <v>No</v>
      </c>
      <c r="L6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51" spans="5:12" x14ac:dyDescent="0.2">
      <c r="E6351" s="2">
        <v>44323</v>
      </c>
      <c r="F6351" t="s">
        <v>72</v>
      </c>
      <c r="G6351" t="s">
        <v>108</v>
      </c>
      <c r="H6351">
        <v>248</v>
      </c>
      <c r="I6351">
        <f>MONTH(DailyExits[[#This Row],[Date]])</f>
        <v>5</v>
      </c>
      <c r="J6351">
        <f>WEEKDAY(DailyExits[[#This Row],[Date]],2)</f>
        <v>5</v>
      </c>
      <c r="K6351" t="str">
        <f>IF(LEFT(DailyExits[[#This Row],[Lines]],1)="Y","Yes","No")</f>
        <v>Yes</v>
      </c>
      <c r="L6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52" spans="5:12" x14ac:dyDescent="0.2">
      <c r="E6352" s="2">
        <v>44324</v>
      </c>
      <c r="F6352" t="s">
        <v>54</v>
      </c>
      <c r="G6352" t="s">
        <v>109</v>
      </c>
      <c r="H6352">
        <v>3398</v>
      </c>
      <c r="I6352">
        <f>MONTH(DailyExits[[#This Row],[Date]])</f>
        <v>5</v>
      </c>
      <c r="J6352">
        <f>WEEKDAY(DailyExits[[#This Row],[Date]],2)</f>
        <v>6</v>
      </c>
      <c r="K6352" t="str">
        <f>IF(LEFT(DailyExits[[#This Row],[Lines]],1)="Y","Yes","No")</f>
        <v>Yes</v>
      </c>
      <c r="L6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353" spans="5:12" x14ac:dyDescent="0.2">
      <c r="E6353" s="2">
        <v>44324</v>
      </c>
      <c r="F6353" t="s">
        <v>50</v>
      </c>
      <c r="G6353" t="s">
        <v>109</v>
      </c>
      <c r="H6353">
        <v>2957</v>
      </c>
      <c r="I6353">
        <f>MONTH(DailyExits[[#This Row],[Date]])</f>
        <v>5</v>
      </c>
      <c r="J6353">
        <f>WEEKDAY(DailyExits[[#This Row],[Date]],2)</f>
        <v>6</v>
      </c>
      <c r="K6353" t="str">
        <f>IF(LEFT(DailyExits[[#This Row],[Lines]],1)="Y","Yes","No")</f>
        <v>Yes</v>
      </c>
      <c r="L63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354" spans="5:12" x14ac:dyDescent="0.2">
      <c r="E6354" s="2">
        <v>44324</v>
      </c>
      <c r="F6354" t="s">
        <v>52</v>
      </c>
      <c r="G6354" t="s">
        <v>109</v>
      </c>
      <c r="H6354">
        <v>2067</v>
      </c>
      <c r="I6354">
        <f>MONTH(DailyExits[[#This Row],[Date]])</f>
        <v>5</v>
      </c>
      <c r="J6354">
        <f>WEEKDAY(DailyExits[[#This Row],[Date]],2)</f>
        <v>6</v>
      </c>
      <c r="K6354" t="str">
        <f>IF(LEFT(DailyExits[[#This Row],[Lines]],1)="Y","Yes","No")</f>
        <v>Yes</v>
      </c>
      <c r="L6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355" spans="5:12" x14ac:dyDescent="0.2">
      <c r="E6355" s="2">
        <v>44324</v>
      </c>
      <c r="F6355" t="s">
        <v>22</v>
      </c>
      <c r="G6355" t="s">
        <v>106</v>
      </c>
      <c r="H6355">
        <v>1859</v>
      </c>
      <c r="I6355">
        <f>MONTH(DailyExits[[#This Row],[Date]])</f>
        <v>5</v>
      </c>
      <c r="J6355">
        <f>WEEKDAY(DailyExits[[#This Row],[Date]],2)</f>
        <v>6</v>
      </c>
      <c r="K6355" t="str">
        <f>IF(LEFT(DailyExits[[#This Row],[Lines]],1)="Y","Yes","No")</f>
        <v>No</v>
      </c>
      <c r="L635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56" spans="5:12" x14ac:dyDescent="0.2">
      <c r="E6356" s="2">
        <v>44324</v>
      </c>
      <c r="F6356">
        <v>16</v>
      </c>
      <c r="G6356" t="s">
        <v>109</v>
      </c>
      <c r="H6356">
        <v>1763</v>
      </c>
      <c r="I6356">
        <f>MONTH(DailyExits[[#This Row],[Date]])</f>
        <v>5</v>
      </c>
      <c r="J6356">
        <f>WEEKDAY(DailyExits[[#This Row],[Date]],2)</f>
        <v>6</v>
      </c>
      <c r="K6356" t="str">
        <f>IF(LEFT(DailyExits[[#This Row],[Lines]],1)="Y","Yes","No")</f>
        <v>Yes</v>
      </c>
      <c r="L63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57" spans="5:12" x14ac:dyDescent="0.2">
      <c r="E6357" s="2">
        <v>44324</v>
      </c>
      <c r="F6357" t="s">
        <v>56</v>
      </c>
      <c r="G6357" t="s">
        <v>109</v>
      </c>
      <c r="H6357">
        <v>1740</v>
      </c>
      <c r="I6357">
        <f>MONTH(DailyExits[[#This Row],[Date]])</f>
        <v>5</v>
      </c>
      <c r="J6357">
        <f>WEEKDAY(DailyExits[[#This Row],[Date]],2)</f>
        <v>6</v>
      </c>
      <c r="K6357" t="str">
        <f>IF(LEFT(DailyExits[[#This Row],[Lines]],1)="Y","Yes","No")</f>
        <v>Yes</v>
      </c>
      <c r="L6357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358" spans="5:12" x14ac:dyDescent="0.2">
      <c r="E6358" s="2">
        <v>44324</v>
      </c>
      <c r="F6358">
        <v>24</v>
      </c>
      <c r="G6358" t="s">
        <v>109</v>
      </c>
      <c r="H6358">
        <v>1592</v>
      </c>
      <c r="I6358">
        <f>MONTH(DailyExits[[#This Row],[Date]])</f>
        <v>5</v>
      </c>
      <c r="J6358">
        <f>WEEKDAY(DailyExits[[#This Row],[Date]],2)</f>
        <v>6</v>
      </c>
      <c r="K6358" t="str">
        <f>IF(LEFT(DailyExits[[#This Row],[Lines]],1)="Y","Yes","No")</f>
        <v>Yes</v>
      </c>
      <c r="L6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59" spans="5:12" x14ac:dyDescent="0.2">
      <c r="E6359" s="2">
        <v>44324</v>
      </c>
      <c r="F6359" t="s">
        <v>20</v>
      </c>
      <c r="G6359" t="s">
        <v>105</v>
      </c>
      <c r="H6359">
        <v>1434</v>
      </c>
      <c r="I6359">
        <f>MONTH(DailyExits[[#This Row],[Date]])</f>
        <v>5</v>
      </c>
      <c r="J6359">
        <f>WEEKDAY(DailyExits[[#This Row],[Date]],2)</f>
        <v>6</v>
      </c>
      <c r="K6359" t="str">
        <f>IF(LEFT(DailyExits[[#This Row],[Lines]],1)="Y","Yes","No")</f>
        <v>No</v>
      </c>
      <c r="L6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60" spans="5:12" x14ac:dyDescent="0.2">
      <c r="E6360" s="2">
        <v>44324</v>
      </c>
      <c r="F6360" t="s">
        <v>62</v>
      </c>
      <c r="G6360" t="s">
        <v>109</v>
      </c>
      <c r="H6360">
        <v>1107</v>
      </c>
      <c r="I6360">
        <f>MONTH(DailyExits[[#This Row],[Date]])</f>
        <v>5</v>
      </c>
      <c r="J6360">
        <f>WEEKDAY(DailyExits[[#This Row],[Date]],2)</f>
        <v>6</v>
      </c>
      <c r="K6360" t="str">
        <f>IF(LEFT(DailyExits[[#This Row],[Lines]],1)="Y","Yes","No")</f>
        <v>Yes</v>
      </c>
      <c r="L6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61" spans="5:12" x14ac:dyDescent="0.2">
      <c r="E6361" s="2">
        <v>44324</v>
      </c>
      <c r="F6361" t="s">
        <v>10</v>
      </c>
      <c r="G6361" t="s">
        <v>103</v>
      </c>
      <c r="H6361">
        <v>1073</v>
      </c>
      <c r="I6361">
        <f>MONTH(DailyExits[[#This Row],[Date]])</f>
        <v>5</v>
      </c>
      <c r="J6361">
        <f>WEEKDAY(DailyExits[[#This Row],[Date]],2)</f>
        <v>6</v>
      </c>
      <c r="K6361" t="str">
        <f>IF(LEFT(DailyExits[[#This Row],[Lines]],1)="Y","Yes","No")</f>
        <v>Yes</v>
      </c>
      <c r="L6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62" spans="5:12" x14ac:dyDescent="0.2">
      <c r="E6362" s="2">
        <v>44324</v>
      </c>
      <c r="F6362">
        <v>12</v>
      </c>
      <c r="G6362" t="s">
        <v>104</v>
      </c>
      <c r="H6362">
        <v>1065</v>
      </c>
      <c r="I6362">
        <f>MONTH(DailyExits[[#This Row],[Date]])</f>
        <v>5</v>
      </c>
      <c r="J6362">
        <f>WEEKDAY(DailyExits[[#This Row],[Date]],2)</f>
        <v>6</v>
      </c>
      <c r="K6362" t="str">
        <f>IF(LEFT(DailyExits[[#This Row],[Lines]],1)="Y","Yes","No")</f>
        <v>Yes</v>
      </c>
      <c r="L6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63" spans="5:12" x14ac:dyDescent="0.2">
      <c r="E6363" s="2">
        <v>44324</v>
      </c>
      <c r="F6363" t="s">
        <v>48</v>
      </c>
      <c r="G6363" t="s">
        <v>109</v>
      </c>
      <c r="H6363">
        <v>1045</v>
      </c>
      <c r="I6363">
        <f>MONTH(DailyExits[[#This Row],[Date]])</f>
        <v>5</v>
      </c>
      <c r="J6363">
        <f>WEEKDAY(DailyExits[[#This Row],[Date]],2)</f>
        <v>6</v>
      </c>
      <c r="K6363" t="str">
        <f>IF(LEFT(DailyExits[[#This Row],[Lines]],1)="Y","Yes","No")</f>
        <v>Yes</v>
      </c>
      <c r="L6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64" spans="5:12" x14ac:dyDescent="0.2">
      <c r="E6364" s="2">
        <v>44324</v>
      </c>
      <c r="F6364" t="s">
        <v>64</v>
      </c>
      <c r="G6364" t="s">
        <v>109</v>
      </c>
      <c r="H6364">
        <v>1027</v>
      </c>
      <c r="I6364">
        <f>MONTH(DailyExits[[#This Row],[Date]])</f>
        <v>5</v>
      </c>
      <c r="J6364">
        <f>WEEKDAY(DailyExits[[#This Row],[Date]],2)</f>
        <v>6</v>
      </c>
      <c r="K6364" t="str">
        <f>IF(LEFT(DailyExits[[#This Row],[Lines]],1)="Y","Yes","No")</f>
        <v>Yes</v>
      </c>
      <c r="L6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65" spans="5:12" x14ac:dyDescent="0.2">
      <c r="E6365" s="2">
        <v>44324</v>
      </c>
      <c r="F6365" t="s">
        <v>18</v>
      </c>
      <c r="G6365" t="s">
        <v>105</v>
      </c>
      <c r="H6365">
        <v>951</v>
      </c>
      <c r="I6365">
        <f>MONTH(DailyExits[[#This Row],[Date]])</f>
        <v>5</v>
      </c>
      <c r="J6365">
        <f>WEEKDAY(DailyExits[[#This Row],[Date]],2)</f>
        <v>6</v>
      </c>
      <c r="K6365" t="str">
        <f>IF(LEFT(DailyExits[[#This Row],[Lines]],1)="Y","Yes","No")</f>
        <v>No</v>
      </c>
      <c r="L6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66" spans="5:12" x14ac:dyDescent="0.2">
      <c r="E6366" s="2">
        <v>44324</v>
      </c>
      <c r="F6366" t="s">
        <v>4</v>
      </c>
      <c r="G6366" t="s">
        <v>103</v>
      </c>
      <c r="H6366">
        <v>943</v>
      </c>
      <c r="I6366">
        <f>MONTH(DailyExits[[#This Row],[Date]])</f>
        <v>5</v>
      </c>
      <c r="J6366">
        <f>WEEKDAY(DailyExits[[#This Row],[Date]],2)</f>
        <v>6</v>
      </c>
      <c r="K6366" t="str">
        <f>IF(LEFT(DailyExits[[#This Row],[Lines]],1)="Y","Yes","No")</f>
        <v>Yes</v>
      </c>
      <c r="L6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67" spans="5:12" x14ac:dyDescent="0.2">
      <c r="E6367" s="2">
        <v>44324</v>
      </c>
      <c r="F6367">
        <v>19</v>
      </c>
      <c r="G6367" t="s">
        <v>104</v>
      </c>
      <c r="H6367">
        <v>911</v>
      </c>
      <c r="I6367">
        <f>MONTH(DailyExits[[#This Row],[Date]])</f>
        <v>5</v>
      </c>
      <c r="J6367">
        <f>WEEKDAY(DailyExits[[#This Row],[Date]],2)</f>
        <v>6</v>
      </c>
      <c r="K6367" t="str">
        <f>IF(LEFT(DailyExits[[#This Row],[Lines]],1)="Y","Yes","No")</f>
        <v>Yes</v>
      </c>
      <c r="L6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68" spans="5:12" x14ac:dyDescent="0.2">
      <c r="E6368" s="2">
        <v>44324</v>
      </c>
      <c r="F6368" t="s">
        <v>14</v>
      </c>
      <c r="G6368" t="s">
        <v>104</v>
      </c>
      <c r="H6368">
        <v>905</v>
      </c>
      <c r="I6368">
        <f>MONTH(DailyExits[[#This Row],[Date]])</f>
        <v>5</v>
      </c>
      <c r="J6368">
        <f>WEEKDAY(DailyExits[[#This Row],[Date]],2)</f>
        <v>6</v>
      </c>
      <c r="K6368" t="str">
        <f>IF(LEFT(DailyExits[[#This Row],[Lines]],1)="Y","Yes","No")</f>
        <v>Yes</v>
      </c>
      <c r="L6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69" spans="5:12" x14ac:dyDescent="0.2">
      <c r="E6369" s="2">
        <v>44324</v>
      </c>
      <c r="F6369" t="s">
        <v>26</v>
      </c>
      <c r="G6369" t="s">
        <v>105</v>
      </c>
      <c r="H6369">
        <v>812</v>
      </c>
      <c r="I6369">
        <f>MONTH(DailyExits[[#This Row],[Date]])</f>
        <v>5</v>
      </c>
      <c r="J6369">
        <f>WEEKDAY(DailyExits[[#This Row],[Date]],2)</f>
        <v>6</v>
      </c>
      <c r="K6369" t="str">
        <f>IF(LEFT(DailyExits[[#This Row],[Lines]],1)="Y","Yes","No")</f>
        <v>No</v>
      </c>
      <c r="L6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70" spans="5:12" x14ac:dyDescent="0.2">
      <c r="E6370" s="2">
        <v>44324</v>
      </c>
      <c r="F6370" t="s">
        <v>24</v>
      </c>
      <c r="G6370" t="s">
        <v>105</v>
      </c>
      <c r="H6370">
        <v>811</v>
      </c>
      <c r="I6370">
        <f>MONTH(DailyExits[[#This Row],[Date]])</f>
        <v>5</v>
      </c>
      <c r="J6370">
        <f>WEEKDAY(DailyExits[[#This Row],[Date]],2)</f>
        <v>6</v>
      </c>
      <c r="K6370" t="str">
        <f>IF(LEFT(DailyExits[[#This Row],[Lines]],1)="Y","Yes","No")</f>
        <v>No</v>
      </c>
      <c r="L6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71" spans="5:12" x14ac:dyDescent="0.2">
      <c r="E6371" s="2">
        <v>44324</v>
      </c>
      <c r="F6371" t="s">
        <v>70</v>
      </c>
      <c r="G6371" t="s">
        <v>111</v>
      </c>
      <c r="H6371">
        <v>791</v>
      </c>
      <c r="I6371">
        <f>MONTH(DailyExits[[#This Row],[Date]])</f>
        <v>5</v>
      </c>
      <c r="J6371">
        <f>WEEKDAY(DailyExits[[#This Row],[Date]],2)</f>
        <v>6</v>
      </c>
      <c r="K6371" t="str">
        <f>IF(LEFT(DailyExits[[#This Row],[Lines]],1)="Y","Yes","No")</f>
        <v>No</v>
      </c>
      <c r="L6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72" spans="5:12" x14ac:dyDescent="0.2">
      <c r="E6372" s="2">
        <v>44324</v>
      </c>
      <c r="F6372" t="s">
        <v>2</v>
      </c>
      <c r="G6372" t="s">
        <v>103</v>
      </c>
      <c r="H6372">
        <v>782</v>
      </c>
      <c r="I6372">
        <f>MONTH(DailyExits[[#This Row],[Date]])</f>
        <v>5</v>
      </c>
      <c r="J6372">
        <f>WEEKDAY(DailyExits[[#This Row],[Date]],2)</f>
        <v>6</v>
      </c>
      <c r="K6372" t="str">
        <f>IF(LEFT(DailyExits[[#This Row],[Lines]],1)="Y","Yes","No")</f>
        <v>Yes</v>
      </c>
      <c r="L6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73" spans="5:12" x14ac:dyDescent="0.2">
      <c r="E6373" s="2">
        <v>44324</v>
      </c>
      <c r="F6373" t="s">
        <v>80</v>
      </c>
      <c r="G6373" t="s">
        <v>110</v>
      </c>
      <c r="H6373">
        <v>657</v>
      </c>
      <c r="I6373">
        <f>MONTH(DailyExits[[#This Row],[Date]])</f>
        <v>5</v>
      </c>
      <c r="J6373">
        <f>WEEKDAY(DailyExits[[#This Row],[Date]],2)</f>
        <v>6</v>
      </c>
      <c r="K6373" t="str">
        <f>IF(LEFT(DailyExits[[#This Row],[Lines]],1)="Y","Yes","No")</f>
        <v>Yes</v>
      </c>
      <c r="L6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74" spans="5:12" x14ac:dyDescent="0.2">
      <c r="E6374" s="2">
        <v>44324</v>
      </c>
      <c r="F6374" t="s">
        <v>60</v>
      </c>
      <c r="G6374" t="s">
        <v>109</v>
      </c>
      <c r="H6374">
        <v>644</v>
      </c>
      <c r="I6374">
        <f>MONTH(DailyExits[[#This Row],[Date]])</f>
        <v>5</v>
      </c>
      <c r="J6374">
        <f>WEEKDAY(DailyExits[[#This Row],[Date]],2)</f>
        <v>6</v>
      </c>
      <c r="K6374" t="str">
        <f>IF(LEFT(DailyExits[[#This Row],[Lines]],1)="Y","Yes","No")</f>
        <v>Yes</v>
      </c>
      <c r="L6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75" spans="5:12" x14ac:dyDescent="0.2">
      <c r="E6375" s="2">
        <v>44324</v>
      </c>
      <c r="F6375" t="s">
        <v>36</v>
      </c>
      <c r="G6375" t="s">
        <v>108</v>
      </c>
      <c r="H6375">
        <v>623</v>
      </c>
      <c r="I6375">
        <f>MONTH(DailyExits[[#This Row],[Date]])</f>
        <v>5</v>
      </c>
      <c r="J6375">
        <f>WEEKDAY(DailyExits[[#This Row],[Date]],2)</f>
        <v>6</v>
      </c>
      <c r="K6375" t="str">
        <f>IF(LEFT(DailyExits[[#This Row],[Lines]],1)="Y","Yes","No")</f>
        <v>Yes</v>
      </c>
      <c r="L6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76" spans="5:12" x14ac:dyDescent="0.2">
      <c r="E6376" s="2">
        <v>44324</v>
      </c>
      <c r="F6376" t="s">
        <v>46</v>
      </c>
      <c r="G6376" t="s">
        <v>108</v>
      </c>
      <c r="H6376">
        <v>586</v>
      </c>
      <c r="I6376">
        <f>MONTH(DailyExits[[#This Row],[Date]])</f>
        <v>5</v>
      </c>
      <c r="J6376">
        <f>WEEKDAY(DailyExits[[#This Row],[Date]],2)</f>
        <v>6</v>
      </c>
      <c r="K6376" t="str">
        <f>IF(LEFT(DailyExits[[#This Row],[Lines]],1)="Y","Yes","No")</f>
        <v>Yes</v>
      </c>
      <c r="L6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77" spans="5:12" x14ac:dyDescent="0.2">
      <c r="E6377" s="2">
        <v>44324</v>
      </c>
      <c r="F6377" t="s">
        <v>40</v>
      </c>
      <c r="G6377" t="s">
        <v>108</v>
      </c>
      <c r="H6377">
        <v>578</v>
      </c>
      <c r="I6377">
        <f>MONTH(DailyExits[[#This Row],[Date]])</f>
        <v>5</v>
      </c>
      <c r="J6377">
        <f>WEEKDAY(DailyExits[[#This Row],[Date]],2)</f>
        <v>6</v>
      </c>
      <c r="K6377" t="str">
        <f>IF(LEFT(DailyExits[[#This Row],[Lines]],1)="Y","Yes","No")</f>
        <v>Yes</v>
      </c>
      <c r="L6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78" spans="5:12" x14ac:dyDescent="0.2">
      <c r="E6378" s="2">
        <v>44324</v>
      </c>
      <c r="F6378" t="s">
        <v>6</v>
      </c>
      <c r="G6378" t="s">
        <v>103</v>
      </c>
      <c r="H6378">
        <v>559</v>
      </c>
      <c r="I6378">
        <f>MONTH(DailyExits[[#This Row],[Date]])</f>
        <v>5</v>
      </c>
      <c r="J6378">
        <f>WEEKDAY(DailyExits[[#This Row],[Date]],2)</f>
        <v>6</v>
      </c>
      <c r="K6378" t="str">
        <f>IF(LEFT(DailyExits[[#This Row],[Lines]],1)="Y","Yes","No")</f>
        <v>Yes</v>
      </c>
      <c r="L6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79" spans="5:12" x14ac:dyDescent="0.2">
      <c r="E6379" s="2">
        <v>44324</v>
      </c>
      <c r="F6379" t="s">
        <v>12</v>
      </c>
      <c r="G6379" t="s">
        <v>103</v>
      </c>
      <c r="H6379">
        <v>521</v>
      </c>
      <c r="I6379">
        <f>MONTH(DailyExits[[#This Row],[Date]])</f>
        <v>5</v>
      </c>
      <c r="J6379">
        <f>WEEKDAY(DailyExits[[#This Row],[Date]],2)</f>
        <v>6</v>
      </c>
      <c r="K6379" t="str">
        <f>IF(LEFT(DailyExits[[#This Row],[Lines]],1)="Y","Yes","No")</f>
        <v>Yes</v>
      </c>
      <c r="L6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80" spans="5:12" x14ac:dyDescent="0.2">
      <c r="E6380" s="2">
        <v>44324</v>
      </c>
      <c r="F6380" t="s">
        <v>28</v>
      </c>
      <c r="G6380" t="s">
        <v>107</v>
      </c>
      <c r="H6380">
        <v>504</v>
      </c>
      <c r="I6380">
        <f>MONTH(DailyExits[[#This Row],[Date]])</f>
        <v>5</v>
      </c>
      <c r="J6380">
        <f>WEEKDAY(DailyExits[[#This Row],[Date]],2)</f>
        <v>6</v>
      </c>
      <c r="K6380" t="str">
        <f>IF(LEFT(DailyExits[[#This Row],[Lines]],1)="Y","Yes","No")</f>
        <v>No</v>
      </c>
      <c r="L6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81" spans="5:12" x14ac:dyDescent="0.2">
      <c r="E6381" s="2">
        <v>44324</v>
      </c>
      <c r="F6381" t="s">
        <v>38</v>
      </c>
      <c r="G6381" t="s">
        <v>108</v>
      </c>
      <c r="H6381">
        <v>468</v>
      </c>
      <c r="I6381">
        <f>MONTH(DailyExits[[#This Row],[Date]])</f>
        <v>5</v>
      </c>
      <c r="J6381">
        <f>WEEKDAY(DailyExits[[#This Row],[Date]],2)</f>
        <v>6</v>
      </c>
      <c r="K6381" t="str">
        <f>IF(LEFT(DailyExits[[#This Row],[Lines]],1)="Y","Yes","No")</f>
        <v>Yes</v>
      </c>
      <c r="L6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82" spans="5:12" x14ac:dyDescent="0.2">
      <c r="E6382" s="2">
        <v>44324</v>
      </c>
      <c r="F6382" t="s">
        <v>66</v>
      </c>
      <c r="G6382" t="s">
        <v>110</v>
      </c>
      <c r="H6382">
        <v>422</v>
      </c>
      <c r="I6382">
        <f>MONTH(DailyExits[[#This Row],[Date]])</f>
        <v>5</v>
      </c>
      <c r="J6382">
        <f>WEEKDAY(DailyExits[[#This Row],[Date]],2)</f>
        <v>6</v>
      </c>
      <c r="K6382" t="str">
        <f>IF(LEFT(DailyExits[[#This Row],[Lines]],1)="Y","Yes","No")</f>
        <v>Yes</v>
      </c>
      <c r="L6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83" spans="5:12" x14ac:dyDescent="0.2">
      <c r="E6383" s="2">
        <v>44324</v>
      </c>
      <c r="F6383" t="s">
        <v>78</v>
      </c>
      <c r="G6383" t="s">
        <v>110</v>
      </c>
      <c r="H6383">
        <v>420</v>
      </c>
      <c r="I6383">
        <f>MONTH(DailyExits[[#This Row],[Date]])</f>
        <v>5</v>
      </c>
      <c r="J6383">
        <f>WEEKDAY(DailyExits[[#This Row],[Date]],2)</f>
        <v>6</v>
      </c>
      <c r="K6383" t="str">
        <f>IF(LEFT(DailyExits[[#This Row],[Lines]],1)="Y","Yes","No")</f>
        <v>Yes</v>
      </c>
      <c r="L6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84" spans="5:12" x14ac:dyDescent="0.2">
      <c r="E6384" s="2">
        <v>44324</v>
      </c>
      <c r="F6384" t="s">
        <v>34</v>
      </c>
      <c r="G6384" t="s">
        <v>107</v>
      </c>
      <c r="H6384">
        <v>407</v>
      </c>
      <c r="I6384">
        <f>MONTH(DailyExits[[#This Row],[Date]])</f>
        <v>5</v>
      </c>
      <c r="J6384">
        <f>WEEKDAY(DailyExits[[#This Row],[Date]],2)</f>
        <v>6</v>
      </c>
      <c r="K6384" t="str">
        <f>IF(LEFT(DailyExits[[#This Row],[Lines]],1)="Y","Yes","No")</f>
        <v>No</v>
      </c>
      <c r="L6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85" spans="5:12" x14ac:dyDescent="0.2">
      <c r="E6385" s="2">
        <v>44324</v>
      </c>
      <c r="F6385" t="s">
        <v>74</v>
      </c>
      <c r="G6385" t="s">
        <v>108</v>
      </c>
      <c r="H6385">
        <v>405</v>
      </c>
      <c r="I6385">
        <f>MONTH(DailyExits[[#This Row],[Date]])</f>
        <v>5</v>
      </c>
      <c r="J6385">
        <f>WEEKDAY(DailyExits[[#This Row],[Date]],2)</f>
        <v>6</v>
      </c>
      <c r="K6385" t="str">
        <f>IF(LEFT(DailyExits[[#This Row],[Lines]],1)="Y","Yes","No")</f>
        <v>Yes</v>
      </c>
      <c r="L6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86" spans="5:12" x14ac:dyDescent="0.2">
      <c r="E6386" s="2">
        <v>44324</v>
      </c>
      <c r="F6386" t="s">
        <v>32</v>
      </c>
      <c r="G6386" t="s">
        <v>107</v>
      </c>
      <c r="H6386">
        <v>394</v>
      </c>
      <c r="I6386">
        <f>MONTH(DailyExits[[#This Row],[Date]])</f>
        <v>5</v>
      </c>
      <c r="J6386">
        <f>WEEKDAY(DailyExits[[#This Row],[Date]],2)</f>
        <v>6</v>
      </c>
      <c r="K6386" t="str">
        <f>IF(LEFT(DailyExits[[#This Row],[Lines]],1)="Y","Yes","No")</f>
        <v>No</v>
      </c>
      <c r="L6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87" spans="5:12" x14ac:dyDescent="0.2">
      <c r="E6387" s="2">
        <v>44324</v>
      </c>
      <c r="F6387" t="s">
        <v>8</v>
      </c>
      <c r="G6387" t="s">
        <v>103</v>
      </c>
      <c r="H6387">
        <v>369</v>
      </c>
      <c r="I6387">
        <f>MONTH(DailyExits[[#This Row],[Date]])</f>
        <v>5</v>
      </c>
      <c r="J6387">
        <f>WEEKDAY(DailyExits[[#This Row],[Date]],2)</f>
        <v>6</v>
      </c>
      <c r="K6387" t="str">
        <f>IF(LEFT(DailyExits[[#This Row],[Lines]],1)="Y","Yes","No")</f>
        <v>Yes</v>
      </c>
      <c r="L6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88" spans="5:12" x14ac:dyDescent="0.2">
      <c r="E6388" s="2">
        <v>44324</v>
      </c>
      <c r="F6388" t="s">
        <v>84</v>
      </c>
      <c r="G6388" t="s">
        <v>111</v>
      </c>
      <c r="H6388">
        <v>358</v>
      </c>
      <c r="I6388">
        <f>MONTH(DailyExits[[#This Row],[Date]])</f>
        <v>5</v>
      </c>
      <c r="J6388">
        <f>WEEKDAY(DailyExits[[#This Row],[Date]],2)</f>
        <v>6</v>
      </c>
      <c r="K6388" t="str">
        <f>IF(LEFT(DailyExits[[#This Row],[Lines]],1)="Y","Yes","No")</f>
        <v>No</v>
      </c>
      <c r="L6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89" spans="5:12" x14ac:dyDescent="0.2">
      <c r="E6389" s="2">
        <v>44324</v>
      </c>
      <c r="F6389" t="s">
        <v>90</v>
      </c>
      <c r="G6389" t="s">
        <v>108</v>
      </c>
      <c r="H6389">
        <v>344</v>
      </c>
      <c r="I6389">
        <f>MONTH(DailyExits[[#This Row],[Date]])</f>
        <v>5</v>
      </c>
      <c r="J6389">
        <f>WEEKDAY(DailyExits[[#This Row],[Date]],2)</f>
        <v>6</v>
      </c>
      <c r="K6389" t="str">
        <f>IF(LEFT(DailyExits[[#This Row],[Lines]],1)="Y","Yes","No")</f>
        <v>Yes</v>
      </c>
      <c r="L6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90" spans="5:12" x14ac:dyDescent="0.2">
      <c r="E6390" s="2">
        <v>44324</v>
      </c>
      <c r="F6390" t="s">
        <v>68</v>
      </c>
      <c r="G6390" t="s">
        <v>111</v>
      </c>
      <c r="H6390">
        <v>335</v>
      </c>
      <c r="I6390">
        <f>MONTH(DailyExits[[#This Row],[Date]])</f>
        <v>5</v>
      </c>
      <c r="J6390">
        <f>WEEKDAY(DailyExits[[#This Row],[Date]],2)</f>
        <v>6</v>
      </c>
      <c r="K6390" t="str">
        <f>IF(LEFT(DailyExits[[#This Row],[Lines]],1)="Y","Yes","No")</f>
        <v>No</v>
      </c>
      <c r="L6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91" spans="5:12" x14ac:dyDescent="0.2">
      <c r="E6391" s="2">
        <v>44324</v>
      </c>
      <c r="F6391" t="s">
        <v>96</v>
      </c>
      <c r="G6391" t="s">
        <v>107</v>
      </c>
      <c r="H6391">
        <v>331</v>
      </c>
      <c r="I6391">
        <f>MONTH(DailyExits[[#This Row],[Date]])</f>
        <v>5</v>
      </c>
      <c r="J6391">
        <f>WEEKDAY(DailyExits[[#This Row],[Date]],2)</f>
        <v>6</v>
      </c>
      <c r="K6391" t="str">
        <f>IF(LEFT(DailyExits[[#This Row],[Lines]],1)="Y","Yes","No")</f>
        <v>No</v>
      </c>
      <c r="L6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92" spans="5:12" x14ac:dyDescent="0.2">
      <c r="E6392" s="2">
        <v>44324</v>
      </c>
      <c r="F6392" t="s">
        <v>82</v>
      </c>
      <c r="G6392" t="s">
        <v>110</v>
      </c>
      <c r="H6392">
        <v>305</v>
      </c>
      <c r="I6392">
        <f>MONTH(DailyExits[[#This Row],[Date]])</f>
        <v>5</v>
      </c>
      <c r="J6392">
        <f>WEEKDAY(DailyExits[[#This Row],[Date]],2)</f>
        <v>6</v>
      </c>
      <c r="K6392" t="str">
        <f>IF(LEFT(DailyExits[[#This Row],[Lines]],1)="Y","Yes","No")</f>
        <v>Yes</v>
      </c>
      <c r="L6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93" spans="5:12" x14ac:dyDescent="0.2">
      <c r="E6393" s="2">
        <v>44324</v>
      </c>
      <c r="F6393" t="s">
        <v>30</v>
      </c>
      <c r="G6393" t="s">
        <v>107</v>
      </c>
      <c r="H6393">
        <v>296</v>
      </c>
      <c r="I6393">
        <f>MONTH(DailyExits[[#This Row],[Date]])</f>
        <v>5</v>
      </c>
      <c r="J6393">
        <f>WEEKDAY(DailyExits[[#This Row],[Date]],2)</f>
        <v>6</v>
      </c>
      <c r="K6393" t="str">
        <f>IF(LEFT(DailyExits[[#This Row],[Lines]],1)="Y","Yes","No")</f>
        <v>No</v>
      </c>
      <c r="L6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94" spans="5:12" x14ac:dyDescent="0.2">
      <c r="E6394" s="2">
        <v>44324</v>
      </c>
      <c r="F6394" t="s">
        <v>42</v>
      </c>
      <c r="G6394" t="s">
        <v>108</v>
      </c>
      <c r="H6394">
        <v>279</v>
      </c>
      <c r="I6394">
        <f>MONTH(DailyExits[[#This Row],[Date]])</f>
        <v>5</v>
      </c>
      <c r="J6394">
        <f>WEEKDAY(DailyExits[[#This Row],[Date]],2)</f>
        <v>6</v>
      </c>
      <c r="K6394" t="str">
        <f>IF(LEFT(DailyExits[[#This Row],[Lines]],1)="Y","Yes","No")</f>
        <v>Yes</v>
      </c>
      <c r="L6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95" spans="5:12" x14ac:dyDescent="0.2">
      <c r="E6395" s="2">
        <v>44324</v>
      </c>
      <c r="F6395" t="s">
        <v>44</v>
      </c>
      <c r="G6395" t="s">
        <v>108</v>
      </c>
      <c r="H6395">
        <v>266</v>
      </c>
      <c r="I6395">
        <f>MONTH(DailyExits[[#This Row],[Date]])</f>
        <v>5</v>
      </c>
      <c r="J6395">
        <f>WEEKDAY(DailyExits[[#This Row],[Date]],2)</f>
        <v>6</v>
      </c>
      <c r="K6395" t="str">
        <f>IF(LEFT(DailyExits[[#This Row],[Lines]],1)="Y","Yes","No")</f>
        <v>Yes</v>
      </c>
      <c r="L6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96" spans="5:12" x14ac:dyDescent="0.2">
      <c r="E6396" s="2">
        <v>44324</v>
      </c>
      <c r="F6396" t="s">
        <v>76</v>
      </c>
      <c r="G6396" t="s">
        <v>110</v>
      </c>
      <c r="H6396">
        <v>256</v>
      </c>
      <c r="I6396">
        <f>MONTH(DailyExits[[#This Row],[Date]])</f>
        <v>5</v>
      </c>
      <c r="J6396">
        <f>WEEKDAY(DailyExits[[#This Row],[Date]],2)</f>
        <v>6</v>
      </c>
      <c r="K6396" t="str">
        <f>IF(LEFT(DailyExits[[#This Row],[Lines]],1)="Y","Yes","No")</f>
        <v>Yes</v>
      </c>
      <c r="L6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97" spans="5:12" x14ac:dyDescent="0.2">
      <c r="E6397" s="2">
        <v>44324</v>
      </c>
      <c r="F6397" t="s">
        <v>94</v>
      </c>
      <c r="G6397" t="s">
        <v>107</v>
      </c>
      <c r="H6397">
        <v>212</v>
      </c>
      <c r="I6397">
        <f>MONTH(DailyExits[[#This Row],[Date]])</f>
        <v>5</v>
      </c>
      <c r="J6397">
        <f>WEEKDAY(DailyExits[[#This Row],[Date]],2)</f>
        <v>6</v>
      </c>
      <c r="K6397" t="str">
        <f>IF(LEFT(DailyExits[[#This Row],[Lines]],1)="Y","Yes","No")</f>
        <v>No</v>
      </c>
      <c r="L6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98" spans="5:12" x14ac:dyDescent="0.2">
      <c r="E6398" s="2">
        <v>44324</v>
      </c>
      <c r="F6398" t="s">
        <v>72</v>
      </c>
      <c r="G6398" t="s">
        <v>108</v>
      </c>
      <c r="H6398">
        <v>183</v>
      </c>
      <c r="I6398">
        <f>MONTH(DailyExits[[#This Row],[Date]])</f>
        <v>5</v>
      </c>
      <c r="J6398">
        <f>WEEKDAY(DailyExits[[#This Row],[Date]],2)</f>
        <v>6</v>
      </c>
      <c r="K6398" t="str">
        <f>IF(LEFT(DailyExits[[#This Row],[Lines]],1)="Y","Yes","No")</f>
        <v>Yes</v>
      </c>
      <c r="L6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399" spans="5:12" x14ac:dyDescent="0.2">
      <c r="E6399" s="2">
        <v>44324</v>
      </c>
      <c r="F6399" t="s">
        <v>88</v>
      </c>
      <c r="G6399" t="s">
        <v>107</v>
      </c>
      <c r="H6399">
        <v>171</v>
      </c>
      <c r="I6399">
        <f>MONTH(DailyExits[[#This Row],[Date]])</f>
        <v>5</v>
      </c>
      <c r="J6399">
        <f>WEEKDAY(DailyExits[[#This Row],[Date]],2)</f>
        <v>6</v>
      </c>
      <c r="K6399" t="str">
        <f>IF(LEFT(DailyExits[[#This Row],[Lines]],1)="Y","Yes","No")</f>
        <v>No</v>
      </c>
      <c r="L6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00" spans="5:12" x14ac:dyDescent="0.2">
      <c r="E6400" s="2">
        <v>44324</v>
      </c>
      <c r="F6400" t="s">
        <v>92</v>
      </c>
      <c r="G6400" t="s">
        <v>108</v>
      </c>
      <c r="H6400">
        <v>164</v>
      </c>
      <c r="I6400">
        <f>MONTH(DailyExits[[#This Row],[Date]])</f>
        <v>5</v>
      </c>
      <c r="J6400">
        <f>WEEKDAY(DailyExits[[#This Row],[Date]],2)</f>
        <v>6</v>
      </c>
      <c r="K6400" t="str">
        <f>IF(LEFT(DailyExits[[#This Row],[Lines]],1)="Y","Yes","No")</f>
        <v>Yes</v>
      </c>
      <c r="L6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01" spans="5:12" x14ac:dyDescent="0.2">
      <c r="E6401" s="2">
        <v>44324</v>
      </c>
      <c r="F6401" t="s">
        <v>86</v>
      </c>
      <c r="G6401" t="s">
        <v>112</v>
      </c>
      <c r="H6401">
        <v>126</v>
      </c>
      <c r="I6401">
        <f>MONTH(DailyExits[[#This Row],[Date]])</f>
        <v>5</v>
      </c>
      <c r="J6401">
        <f>WEEKDAY(DailyExits[[#This Row],[Date]],2)</f>
        <v>6</v>
      </c>
      <c r="K6401" t="str">
        <f>IF(LEFT(DailyExits[[#This Row],[Lines]],1)="Y","Yes","No")</f>
        <v>No</v>
      </c>
      <c r="L6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02" spans="5:12" x14ac:dyDescent="0.2">
      <c r="E6402" s="2">
        <v>44325</v>
      </c>
      <c r="F6402" t="s">
        <v>50</v>
      </c>
      <c r="G6402" t="s">
        <v>109</v>
      </c>
      <c r="H6402">
        <v>1898</v>
      </c>
      <c r="I6402">
        <f>MONTH(DailyExits[[#This Row],[Date]])</f>
        <v>5</v>
      </c>
      <c r="J6402">
        <f>WEEKDAY(DailyExits[[#This Row],[Date]],2)</f>
        <v>7</v>
      </c>
      <c r="K6402" t="str">
        <f>IF(LEFT(DailyExits[[#This Row],[Lines]],1)="Y","Yes","No")</f>
        <v>Yes</v>
      </c>
      <c r="L6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403" spans="5:12" x14ac:dyDescent="0.2">
      <c r="E6403" s="2">
        <v>44325</v>
      </c>
      <c r="F6403" t="s">
        <v>54</v>
      </c>
      <c r="G6403" t="s">
        <v>109</v>
      </c>
      <c r="H6403">
        <v>1888</v>
      </c>
      <c r="I6403">
        <f>MONTH(DailyExits[[#This Row],[Date]])</f>
        <v>5</v>
      </c>
      <c r="J6403">
        <f>WEEKDAY(DailyExits[[#This Row],[Date]],2)</f>
        <v>7</v>
      </c>
      <c r="K6403" t="str">
        <f>IF(LEFT(DailyExits[[#This Row],[Lines]],1)="Y","Yes","No")</f>
        <v>Yes</v>
      </c>
      <c r="L6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404" spans="5:12" x14ac:dyDescent="0.2">
      <c r="E6404" s="2">
        <v>44325</v>
      </c>
      <c r="F6404" t="s">
        <v>52</v>
      </c>
      <c r="G6404" t="s">
        <v>109</v>
      </c>
      <c r="H6404">
        <v>1741</v>
      </c>
      <c r="I6404">
        <f>MONTH(DailyExits[[#This Row],[Date]])</f>
        <v>5</v>
      </c>
      <c r="J6404">
        <f>WEEKDAY(DailyExits[[#This Row],[Date]],2)</f>
        <v>7</v>
      </c>
      <c r="K6404" t="str">
        <f>IF(LEFT(DailyExits[[#This Row],[Lines]],1)="Y","Yes","No")</f>
        <v>Yes</v>
      </c>
      <c r="L64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405" spans="5:12" x14ac:dyDescent="0.2">
      <c r="E6405" s="2">
        <v>44325</v>
      </c>
      <c r="F6405" t="s">
        <v>22</v>
      </c>
      <c r="G6405" t="s">
        <v>106</v>
      </c>
      <c r="H6405">
        <v>1198</v>
      </c>
      <c r="I6405">
        <f>MONTH(DailyExits[[#This Row],[Date]])</f>
        <v>5</v>
      </c>
      <c r="J6405">
        <f>WEEKDAY(DailyExits[[#This Row],[Date]],2)</f>
        <v>7</v>
      </c>
      <c r="K6405" t="str">
        <f>IF(LEFT(DailyExits[[#This Row],[Lines]],1)="Y","Yes","No")</f>
        <v>No</v>
      </c>
      <c r="L64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06" spans="5:12" x14ac:dyDescent="0.2">
      <c r="E6406" s="2">
        <v>44325</v>
      </c>
      <c r="F6406" t="s">
        <v>56</v>
      </c>
      <c r="G6406" t="s">
        <v>109</v>
      </c>
      <c r="H6406">
        <v>1107</v>
      </c>
      <c r="I6406">
        <f>MONTH(DailyExits[[#This Row],[Date]])</f>
        <v>5</v>
      </c>
      <c r="J6406">
        <f>WEEKDAY(DailyExits[[#This Row],[Date]],2)</f>
        <v>7</v>
      </c>
      <c r="K6406" t="str">
        <f>IF(LEFT(DailyExits[[#This Row],[Lines]],1)="Y","Yes","No")</f>
        <v>Yes</v>
      </c>
      <c r="L64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407" spans="5:12" x14ac:dyDescent="0.2">
      <c r="E6407" s="2">
        <v>44325</v>
      </c>
      <c r="F6407">
        <v>16</v>
      </c>
      <c r="G6407" t="s">
        <v>109</v>
      </c>
      <c r="H6407">
        <v>1094</v>
      </c>
      <c r="I6407">
        <f>MONTH(DailyExits[[#This Row],[Date]])</f>
        <v>5</v>
      </c>
      <c r="J6407">
        <f>WEEKDAY(DailyExits[[#This Row],[Date]],2)</f>
        <v>7</v>
      </c>
      <c r="K6407" t="str">
        <f>IF(LEFT(DailyExits[[#This Row],[Lines]],1)="Y","Yes","No")</f>
        <v>Yes</v>
      </c>
      <c r="L64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08" spans="5:12" x14ac:dyDescent="0.2">
      <c r="E6408" s="2">
        <v>44325</v>
      </c>
      <c r="F6408">
        <v>24</v>
      </c>
      <c r="G6408" t="s">
        <v>109</v>
      </c>
      <c r="H6408">
        <v>1044</v>
      </c>
      <c r="I6408">
        <f>MONTH(DailyExits[[#This Row],[Date]])</f>
        <v>5</v>
      </c>
      <c r="J6408">
        <f>WEEKDAY(DailyExits[[#This Row],[Date]],2)</f>
        <v>7</v>
      </c>
      <c r="K6408" t="str">
        <f>IF(LEFT(DailyExits[[#This Row],[Lines]],1)="Y","Yes","No")</f>
        <v>Yes</v>
      </c>
      <c r="L64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09" spans="5:12" x14ac:dyDescent="0.2">
      <c r="E6409" s="2">
        <v>44325</v>
      </c>
      <c r="F6409" t="s">
        <v>20</v>
      </c>
      <c r="G6409" t="s">
        <v>105</v>
      </c>
      <c r="H6409">
        <v>1041</v>
      </c>
      <c r="I6409">
        <f>MONTH(DailyExits[[#This Row],[Date]])</f>
        <v>5</v>
      </c>
      <c r="J6409">
        <f>WEEKDAY(DailyExits[[#This Row],[Date]],2)</f>
        <v>7</v>
      </c>
      <c r="K6409" t="str">
        <f>IF(LEFT(DailyExits[[#This Row],[Lines]],1)="Y","Yes","No")</f>
        <v>No</v>
      </c>
      <c r="L6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10" spans="5:12" x14ac:dyDescent="0.2">
      <c r="E6410" s="2">
        <v>44325</v>
      </c>
      <c r="F6410" t="s">
        <v>62</v>
      </c>
      <c r="G6410" t="s">
        <v>109</v>
      </c>
      <c r="H6410">
        <v>794</v>
      </c>
      <c r="I6410">
        <f>MONTH(DailyExits[[#This Row],[Date]])</f>
        <v>5</v>
      </c>
      <c r="J6410">
        <f>WEEKDAY(DailyExits[[#This Row],[Date]],2)</f>
        <v>7</v>
      </c>
      <c r="K6410" t="str">
        <f>IF(LEFT(DailyExits[[#This Row],[Lines]],1)="Y","Yes","No")</f>
        <v>Yes</v>
      </c>
      <c r="L6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11" spans="5:12" x14ac:dyDescent="0.2">
      <c r="E6411" s="2">
        <v>44325</v>
      </c>
      <c r="F6411" t="s">
        <v>10</v>
      </c>
      <c r="G6411" t="s">
        <v>103</v>
      </c>
      <c r="H6411">
        <v>727</v>
      </c>
      <c r="I6411">
        <f>MONTH(DailyExits[[#This Row],[Date]])</f>
        <v>5</v>
      </c>
      <c r="J6411">
        <f>WEEKDAY(DailyExits[[#This Row],[Date]],2)</f>
        <v>7</v>
      </c>
      <c r="K6411" t="str">
        <f>IF(LEFT(DailyExits[[#This Row],[Lines]],1)="Y","Yes","No")</f>
        <v>Yes</v>
      </c>
      <c r="L6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12" spans="5:12" x14ac:dyDescent="0.2">
      <c r="E6412" s="2">
        <v>44325</v>
      </c>
      <c r="F6412">
        <v>12</v>
      </c>
      <c r="G6412" t="s">
        <v>104</v>
      </c>
      <c r="H6412">
        <v>721</v>
      </c>
      <c r="I6412">
        <f>MONTH(DailyExits[[#This Row],[Date]])</f>
        <v>5</v>
      </c>
      <c r="J6412">
        <f>WEEKDAY(DailyExits[[#This Row],[Date]],2)</f>
        <v>7</v>
      </c>
      <c r="K6412" t="str">
        <f>IF(LEFT(DailyExits[[#This Row],[Lines]],1)="Y","Yes","No")</f>
        <v>Yes</v>
      </c>
      <c r="L6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13" spans="5:12" x14ac:dyDescent="0.2">
      <c r="E6413" s="2">
        <v>44325</v>
      </c>
      <c r="F6413" t="s">
        <v>48</v>
      </c>
      <c r="G6413" t="s">
        <v>109</v>
      </c>
      <c r="H6413">
        <v>692</v>
      </c>
      <c r="I6413">
        <f>MONTH(DailyExits[[#This Row],[Date]])</f>
        <v>5</v>
      </c>
      <c r="J6413">
        <f>WEEKDAY(DailyExits[[#This Row],[Date]],2)</f>
        <v>7</v>
      </c>
      <c r="K6413" t="str">
        <f>IF(LEFT(DailyExits[[#This Row],[Lines]],1)="Y","Yes","No")</f>
        <v>Yes</v>
      </c>
      <c r="L6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14" spans="5:12" x14ac:dyDescent="0.2">
      <c r="E6414" s="2">
        <v>44325</v>
      </c>
      <c r="F6414" t="s">
        <v>18</v>
      </c>
      <c r="G6414" t="s">
        <v>105</v>
      </c>
      <c r="H6414">
        <v>683</v>
      </c>
      <c r="I6414">
        <f>MONTH(DailyExits[[#This Row],[Date]])</f>
        <v>5</v>
      </c>
      <c r="J6414">
        <f>WEEKDAY(DailyExits[[#This Row],[Date]],2)</f>
        <v>7</v>
      </c>
      <c r="K6414" t="str">
        <f>IF(LEFT(DailyExits[[#This Row],[Lines]],1)="Y","Yes","No")</f>
        <v>No</v>
      </c>
      <c r="L6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15" spans="5:12" x14ac:dyDescent="0.2">
      <c r="E6415" s="2">
        <v>44325</v>
      </c>
      <c r="F6415" t="s">
        <v>64</v>
      </c>
      <c r="G6415" t="s">
        <v>109</v>
      </c>
      <c r="H6415">
        <v>680</v>
      </c>
      <c r="I6415">
        <f>MONTH(DailyExits[[#This Row],[Date]])</f>
        <v>5</v>
      </c>
      <c r="J6415">
        <f>WEEKDAY(DailyExits[[#This Row],[Date]],2)</f>
        <v>7</v>
      </c>
      <c r="K6415" t="str">
        <f>IF(LEFT(DailyExits[[#This Row],[Lines]],1)="Y","Yes","No")</f>
        <v>Yes</v>
      </c>
      <c r="L6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16" spans="5:12" x14ac:dyDescent="0.2">
      <c r="E6416" s="2">
        <v>44325</v>
      </c>
      <c r="F6416" t="s">
        <v>14</v>
      </c>
      <c r="G6416" t="s">
        <v>104</v>
      </c>
      <c r="H6416">
        <v>672</v>
      </c>
      <c r="I6416">
        <f>MONTH(DailyExits[[#This Row],[Date]])</f>
        <v>5</v>
      </c>
      <c r="J6416">
        <f>WEEKDAY(DailyExits[[#This Row],[Date]],2)</f>
        <v>7</v>
      </c>
      <c r="K6416" t="str">
        <f>IF(LEFT(DailyExits[[#This Row],[Lines]],1)="Y","Yes","No")</f>
        <v>Yes</v>
      </c>
      <c r="L6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17" spans="5:12" x14ac:dyDescent="0.2">
      <c r="E6417" s="2">
        <v>44325</v>
      </c>
      <c r="F6417" t="s">
        <v>80</v>
      </c>
      <c r="G6417" t="s">
        <v>110</v>
      </c>
      <c r="H6417">
        <v>650</v>
      </c>
      <c r="I6417">
        <f>MONTH(DailyExits[[#This Row],[Date]])</f>
        <v>5</v>
      </c>
      <c r="J6417">
        <f>WEEKDAY(DailyExits[[#This Row],[Date]],2)</f>
        <v>7</v>
      </c>
      <c r="K6417" t="str">
        <f>IF(LEFT(DailyExits[[#This Row],[Lines]],1)="Y","Yes","No")</f>
        <v>Yes</v>
      </c>
      <c r="L6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18" spans="5:12" x14ac:dyDescent="0.2">
      <c r="E6418" s="2">
        <v>44325</v>
      </c>
      <c r="F6418" t="s">
        <v>4</v>
      </c>
      <c r="G6418" t="s">
        <v>103</v>
      </c>
      <c r="H6418">
        <v>647</v>
      </c>
      <c r="I6418">
        <f>MONTH(DailyExits[[#This Row],[Date]])</f>
        <v>5</v>
      </c>
      <c r="J6418">
        <f>WEEKDAY(DailyExits[[#This Row],[Date]],2)</f>
        <v>7</v>
      </c>
      <c r="K6418" t="str">
        <f>IF(LEFT(DailyExits[[#This Row],[Lines]],1)="Y","Yes","No")</f>
        <v>Yes</v>
      </c>
      <c r="L6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19" spans="5:12" x14ac:dyDescent="0.2">
      <c r="E6419" s="2">
        <v>44325</v>
      </c>
      <c r="F6419" t="s">
        <v>26</v>
      </c>
      <c r="G6419" t="s">
        <v>105</v>
      </c>
      <c r="H6419">
        <v>644</v>
      </c>
      <c r="I6419">
        <f>MONTH(DailyExits[[#This Row],[Date]])</f>
        <v>5</v>
      </c>
      <c r="J6419">
        <f>WEEKDAY(DailyExits[[#This Row],[Date]],2)</f>
        <v>7</v>
      </c>
      <c r="K6419" t="str">
        <f>IF(LEFT(DailyExits[[#This Row],[Lines]],1)="Y","Yes","No")</f>
        <v>No</v>
      </c>
      <c r="L6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20" spans="5:12" x14ac:dyDescent="0.2">
      <c r="E6420" s="2">
        <v>44325</v>
      </c>
      <c r="F6420">
        <v>19</v>
      </c>
      <c r="G6420" t="s">
        <v>104</v>
      </c>
      <c r="H6420">
        <v>617</v>
      </c>
      <c r="I6420">
        <f>MONTH(DailyExits[[#This Row],[Date]])</f>
        <v>5</v>
      </c>
      <c r="J6420">
        <f>WEEKDAY(DailyExits[[#This Row],[Date]],2)</f>
        <v>7</v>
      </c>
      <c r="K6420" t="str">
        <f>IF(LEFT(DailyExits[[#This Row],[Lines]],1)="Y","Yes","No")</f>
        <v>Yes</v>
      </c>
      <c r="L6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21" spans="5:12" x14ac:dyDescent="0.2">
      <c r="E6421" s="2">
        <v>44325</v>
      </c>
      <c r="F6421" t="s">
        <v>24</v>
      </c>
      <c r="G6421" t="s">
        <v>105</v>
      </c>
      <c r="H6421">
        <v>585</v>
      </c>
      <c r="I6421">
        <f>MONTH(DailyExits[[#This Row],[Date]])</f>
        <v>5</v>
      </c>
      <c r="J6421">
        <f>WEEKDAY(DailyExits[[#This Row],[Date]],2)</f>
        <v>7</v>
      </c>
      <c r="K6421" t="str">
        <f>IF(LEFT(DailyExits[[#This Row],[Lines]],1)="Y","Yes","No")</f>
        <v>No</v>
      </c>
      <c r="L6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22" spans="5:12" x14ac:dyDescent="0.2">
      <c r="E6422" s="2">
        <v>44325</v>
      </c>
      <c r="F6422" t="s">
        <v>70</v>
      </c>
      <c r="G6422" t="s">
        <v>111</v>
      </c>
      <c r="H6422">
        <v>565</v>
      </c>
      <c r="I6422">
        <f>MONTH(DailyExits[[#This Row],[Date]])</f>
        <v>5</v>
      </c>
      <c r="J6422">
        <f>WEEKDAY(DailyExits[[#This Row],[Date]],2)</f>
        <v>7</v>
      </c>
      <c r="K6422" t="str">
        <f>IF(LEFT(DailyExits[[#This Row],[Lines]],1)="Y","Yes","No")</f>
        <v>No</v>
      </c>
      <c r="L6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23" spans="5:12" x14ac:dyDescent="0.2">
      <c r="E6423" s="2">
        <v>44325</v>
      </c>
      <c r="F6423" t="s">
        <v>2</v>
      </c>
      <c r="G6423" t="s">
        <v>103</v>
      </c>
      <c r="H6423">
        <v>562</v>
      </c>
      <c r="I6423">
        <f>MONTH(DailyExits[[#This Row],[Date]])</f>
        <v>5</v>
      </c>
      <c r="J6423">
        <f>WEEKDAY(DailyExits[[#This Row],[Date]],2)</f>
        <v>7</v>
      </c>
      <c r="K6423" t="str">
        <f>IF(LEFT(DailyExits[[#This Row],[Lines]],1)="Y","Yes","No")</f>
        <v>Yes</v>
      </c>
      <c r="L6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24" spans="5:12" x14ac:dyDescent="0.2">
      <c r="E6424" s="2">
        <v>44325</v>
      </c>
      <c r="F6424" t="s">
        <v>36</v>
      </c>
      <c r="G6424" t="s">
        <v>108</v>
      </c>
      <c r="H6424">
        <v>495</v>
      </c>
      <c r="I6424">
        <f>MONTH(DailyExits[[#This Row],[Date]])</f>
        <v>5</v>
      </c>
      <c r="J6424">
        <f>WEEKDAY(DailyExits[[#This Row],[Date]],2)</f>
        <v>7</v>
      </c>
      <c r="K6424" t="str">
        <f>IF(LEFT(DailyExits[[#This Row],[Lines]],1)="Y","Yes","No")</f>
        <v>Yes</v>
      </c>
      <c r="L6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25" spans="5:12" x14ac:dyDescent="0.2">
      <c r="E6425" s="2">
        <v>44325</v>
      </c>
      <c r="F6425" t="s">
        <v>60</v>
      </c>
      <c r="G6425" t="s">
        <v>109</v>
      </c>
      <c r="H6425">
        <v>483</v>
      </c>
      <c r="I6425">
        <f>MONTH(DailyExits[[#This Row],[Date]])</f>
        <v>5</v>
      </c>
      <c r="J6425">
        <f>WEEKDAY(DailyExits[[#This Row],[Date]],2)</f>
        <v>7</v>
      </c>
      <c r="K6425" t="str">
        <f>IF(LEFT(DailyExits[[#This Row],[Lines]],1)="Y","Yes","No")</f>
        <v>Yes</v>
      </c>
      <c r="L6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26" spans="5:12" x14ac:dyDescent="0.2">
      <c r="E6426" s="2">
        <v>44325</v>
      </c>
      <c r="F6426" t="s">
        <v>40</v>
      </c>
      <c r="G6426" t="s">
        <v>108</v>
      </c>
      <c r="H6426">
        <v>480</v>
      </c>
      <c r="I6426">
        <f>MONTH(DailyExits[[#This Row],[Date]])</f>
        <v>5</v>
      </c>
      <c r="J6426">
        <f>WEEKDAY(DailyExits[[#This Row],[Date]],2)</f>
        <v>7</v>
      </c>
      <c r="K6426" t="str">
        <f>IF(LEFT(DailyExits[[#This Row],[Lines]],1)="Y","Yes","No")</f>
        <v>Yes</v>
      </c>
      <c r="L6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27" spans="5:12" x14ac:dyDescent="0.2">
      <c r="E6427" s="2">
        <v>44325</v>
      </c>
      <c r="F6427" t="s">
        <v>28</v>
      </c>
      <c r="G6427" t="s">
        <v>107</v>
      </c>
      <c r="H6427">
        <v>409</v>
      </c>
      <c r="I6427">
        <f>MONTH(DailyExits[[#This Row],[Date]])</f>
        <v>5</v>
      </c>
      <c r="J6427">
        <f>WEEKDAY(DailyExits[[#This Row],[Date]],2)</f>
        <v>7</v>
      </c>
      <c r="K6427" t="str">
        <f>IF(LEFT(DailyExits[[#This Row],[Lines]],1)="Y","Yes","No")</f>
        <v>No</v>
      </c>
      <c r="L6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28" spans="5:12" x14ac:dyDescent="0.2">
      <c r="E6428" s="2">
        <v>44325</v>
      </c>
      <c r="F6428" t="s">
        <v>46</v>
      </c>
      <c r="G6428" t="s">
        <v>108</v>
      </c>
      <c r="H6428">
        <v>367</v>
      </c>
      <c r="I6428">
        <f>MONTH(DailyExits[[#This Row],[Date]])</f>
        <v>5</v>
      </c>
      <c r="J6428">
        <f>WEEKDAY(DailyExits[[#This Row],[Date]],2)</f>
        <v>7</v>
      </c>
      <c r="K6428" t="str">
        <f>IF(LEFT(DailyExits[[#This Row],[Lines]],1)="Y","Yes","No")</f>
        <v>Yes</v>
      </c>
      <c r="L6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29" spans="5:12" x14ac:dyDescent="0.2">
      <c r="E6429" s="2">
        <v>44325</v>
      </c>
      <c r="F6429" t="s">
        <v>66</v>
      </c>
      <c r="G6429" t="s">
        <v>110</v>
      </c>
      <c r="H6429">
        <v>365</v>
      </c>
      <c r="I6429">
        <f>MONTH(DailyExits[[#This Row],[Date]])</f>
        <v>5</v>
      </c>
      <c r="J6429">
        <f>WEEKDAY(DailyExits[[#This Row],[Date]],2)</f>
        <v>7</v>
      </c>
      <c r="K6429" t="str">
        <f>IF(LEFT(DailyExits[[#This Row],[Lines]],1)="Y","Yes","No")</f>
        <v>Yes</v>
      </c>
      <c r="L6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30" spans="5:12" x14ac:dyDescent="0.2">
      <c r="E6430" s="2">
        <v>44325</v>
      </c>
      <c r="F6430" t="s">
        <v>38</v>
      </c>
      <c r="G6430" t="s">
        <v>108</v>
      </c>
      <c r="H6430">
        <v>352</v>
      </c>
      <c r="I6430">
        <f>MONTH(DailyExits[[#This Row],[Date]])</f>
        <v>5</v>
      </c>
      <c r="J6430">
        <f>WEEKDAY(DailyExits[[#This Row],[Date]],2)</f>
        <v>7</v>
      </c>
      <c r="K6430" t="str">
        <f>IF(LEFT(DailyExits[[#This Row],[Lines]],1)="Y","Yes","No")</f>
        <v>Yes</v>
      </c>
      <c r="L6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31" spans="5:12" x14ac:dyDescent="0.2">
      <c r="E6431" s="2">
        <v>44325</v>
      </c>
      <c r="F6431" t="s">
        <v>12</v>
      </c>
      <c r="G6431" t="s">
        <v>103</v>
      </c>
      <c r="H6431">
        <v>350</v>
      </c>
      <c r="I6431">
        <f>MONTH(DailyExits[[#This Row],[Date]])</f>
        <v>5</v>
      </c>
      <c r="J6431">
        <f>WEEKDAY(DailyExits[[#This Row],[Date]],2)</f>
        <v>7</v>
      </c>
      <c r="K6431" t="str">
        <f>IF(LEFT(DailyExits[[#This Row],[Lines]],1)="Y","Yes","No")</f>
        <v>Yes</v>
      </c>
      <c r="L6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32" spans="5:12" x14ac:dyDescent="0.2">
      <c r="E6432" s="2">
        <v>44325</v>
      </c>
      <c r="F6432" t="s">
        <v>74</v>
      </c>
      <c r="G6432" t="s">
        <v>108</v>
      </c>
      <c r="H6432">
        <v>337</v>
      </c>
      <c r="I6432">
        <f>MONTH(DailyExits[[#This Row],[Date]])</f>
        <v>5</v>
      </c>
      <c r="J6432">
        <f>WEEKDAY(DailyExits[[#This Row],[Date]],2)</f>
        <v>7</v>
      </c>
      <c r="K6432" t="str">
        <f>IF(LEFT(DailyExits[[#This Row],[Lines]],1)="Y","Yes","No")</f>
        <v>Yes</v>
      </c>
      <c r="L6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33" spans="5:12" x14ac:dyDescent="0.2">
      <c r="E6433" s="2">
        <v>44325</v>
      </c>
      <c r="F6433" t="s">
        <v>34</v>
      </c>
      <c r="G6433" t="s">
        <v>107</v>
      </c>
      <c r="H6433">
        <v>336</v>
      </c>
      <c r="I6433">
        <f>MONTH(DailyExits[[#This Row],[Date]])</f>
        <v>5</v>
      </c>
      <c r="J6433">
        <f>WEEKDAY(DailyExits[[#This Row],[Date]],2)</f>
        <v>7</v>
      </c>
      <c r="K6433" t="str">
        <f>IF(LEFT(DailyExits[[#This Row],[Lines]],1)="Y","Yes","No")</f>
        <v>No</v>
      </c>
      <c r="L6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34" spans="5:12" x14ac:dyDescent="0.2">
      <c r="E6434" s="2">
        <v>44325</v>
      </c>
      <c r="F6434" t="s">
        <v>90</v>
      </c>
      <c r="G6434" t="s">
        <v>108</v>
      </c>
      <c r="H6434">
        <v>332</v>
      </c>
      <c r="I6434">
        <f>MONTH(DailyExits[[#This Row],[Date]])</f>
        <v>5</v>
      </c>
      <c r="J6434">
        <f>WEEKDAY(DailyExits[[#This Row],[Date]],2)</f>
        <v>7</v>
      </c>
      <c r="K6434" t="str">
        <f>IF(LEFT(DailyExits[[#This Row],[Lines]],1)="Y","Yes","No")</f>
        <v>Yes</v>
      </c>
      <c r="L6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35" spans="5:12" x14ac:dyDescent="0.2">
      <c r="E6435" s="2">
        <v>44325</v>
      </c>
      <c r="F6435" t="s">
        <v>6</v>
      </c>
      <c r="G6435" t="s">
        <v>103</v>
      </c>
      <c r="H6435">
        <v>311</v>
      </c>
      <c r="I6435">
        <f>MONTH(DailyExits[[#This Row],[Date]])</f>
        <v>5</v>
      </c>
      <c r="J6435">
        <f>WEEKDAY(DailyExits[[#This Row],[Date]],2)</f>
        <v>7</v>
      </c>
      <c r="K6435" t="str">
        <f>IF(LEFT(DailyExits[[#This Row],[Lines]],1)="Y","Yes","No")</f>
        <v>Yes</v>
      </c>
      <c r="L6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36" spans="5:12" x14ac:dyDescent="0.2">
      <c r="E6436" s="2">
        <v>44325</v>
      </c>
      <c r="F6436" t="s">
        <v>96</v>
      </c>
      <c r="G6436" t="s">
        <v>107</v>
      </c>
      <c r="H6436">
        <v>298</v>
      </c>
      <c r="I6436">
        <f>MONTH(DailyExits[[#This Row],[Date]])</f>
        <v>5</v>
      </c>
      <c r="J6436">
        <f>WEEKDAY(DailyExits[[#This Row],[Date]],2)</f>
        <v>7</v>
      </c>
      <c r="K6436" t="str">
        <f>IF(LEFT(DailyExits[[#This Row],[Lines]],1)="Y","Yes","No")</f>
        <v>No</v>
      </c>
      <c r="L6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37" spans="5:12" x14ac:dyDescent="0.2">
      <c r="E6437" s="2">
        <v>44325</v>
      </c>
      <c r="F6437" t="s">
        <v>32</v>
      </c>
      <c r="G6437" t="s">
        <v>107</v>
      </c>
      <c r="H6437">
        <v>292</v>
      </c>
      <c r="I6437">
        <f>MONTH(DailyExits[[#This Row],[Date]])</f>
        <v>5</v>
      </c>
      <c r="J6437">
        <f>WEEKDAY(DailyExits[[#This Row],[Date]],2)</f>
        <v>7</v>
      </c>
      <c r="K6437" t="str">
        <f>IF(LEFT(DailyExits[[#This Row],[Lines]],1)="Y","Yes","No")</f>
        <v>No</v>
      </c>
      <c r="L6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38" spans="5:12" x14ac:dyDescent="0.2">
      <c r="E6438" s="2">
        <v>44325</v>
      </c>
      <c r="F6438" t="s">
        <v>78</v>
      </c>
      <c r="G6438" t="s">
        <v>110</v>
      </c>
      <c r="H6438">
        <v>289</v>
      </c>
      <c r="I6438">
        <f>MONTH(DailyExits[[#This Row],[Date]])</f>
        <v>5</v>
      </c>
      <c r="J6438">
        <f>WEEKDAY(DailyExits[[#This Row],[Date]],2)</f>
        <v>7</v>
      </c>
      <c r="K6438" t="str">
        <f>IF(LEFT(DailyExits[[#This Row],[Lines]],1)="Y","Yes","No")</f>
        <v>Yes</v>
      </c>
      <c r="L6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39" spans="5:12" x14ac:dyDescent="0.2">
      <c r="E6439" s="2">
        <v>44325</v>
      </c>
      <c r="F6439" t="s">
        <v>8</v>
      </c>
      <c r="G6439" t="s">
        <v>103</v>
      </c>
      <c r="H6439">
        <v>262</v>
      </c>
      <c r="I6439">
        <f>MONTH(DailyExits[[#This Row],[Date]])</f>
        <v>5</v>
      </c>
      <c r="J6439">
        <f>WEEKDAY(DailyExits[[#This Row],[Date]],2)</f>
        <v>7</v>
      </c>
      <c r="K6439" t="str">
        <f>IF(LEFT(DailyExits[[#This Row],[Lines]],1)="Y","Yes","No")</f>
        <v>Yes</v>
      </c>
      <c r="L6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40" spans="5:12" x14ac:dyDescent="0.2">
      <c r="E6440" s="2">
        <v>44325</v>
      </c>
      <c r="F6440" t="s">
        <v>82</v>
      </c>
      <c r="G6440" t="s">
        <v>110</v>
      </c>
      <c r="H6440">
        <v>259</v>
      </c>
      <c r="I6440">
        <f>MONTH(DailyExits[[#This Row],[Date]])</f>
        <v>5</v>
      </c>
      <c r="J6440">
        <f>WEEKDAY(DailyExits[[#This Row],[Date]],2)</f>
        <v>7</v>
      </c>
      <c r="K6440" t="str">
        <f>IF(LEFT(DailyExits[[#This Row],[Lines]],1)="Y","Yes","No")</f>
        <v>Yes</v>
      </c>
      <c r="L6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41" spans="5:12" x14ac:dyDescent="0.2">
      <c r="E6441" s="2">
        <v>44325</v>
      </c>
      <c r="F6441" t="s">
        <v>30</v>
      </c>
      <c r="G6441" t="s">
        <v>107</v>
      </c>
      <c r="H6441">
        <v>248</v>
      </c>
      <c r="I6441">
        <f>MONTH(DailyExits[[#This Row],[Date]])</f>
        <v>5</v>
      </c>
      <c r="J6441">
        <f>WEEKDAY(DailyExits[[#This Row],[Date]],2)</f>
        <v>7</v>
      </c>
      <c r="K6441" t="str">
        <f>IF(LEFT(DailyExits[[#This Row],[Lines]],1)="Y","Yes","No")</f>
        <v>No</v>
      </c>
      <c r="L6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42" spans="5:12" x14ac:dyDescent="0.2">
      <c r="E6442" s="2">
        <v>44325</v>
      </c>
      <c r="F6442" t="s">
        <v>68</v>
      </c>
      <c r="G6442" t="s">
        <v>111</v>
      </c>
      <c r="H6442">
        <v>224</v>
      </c>
      <c r="I6442">
        <f>MONTH(DailyExits[[#This Row],[Date]])</f>
        <v>5</v>
      </c>
      <c r="J6442">
        <f>WEEKDAY(DailyExits[[#This Row],[Date]],2)</f>
        <v>7</v>
      </c>
      <c r="K6442" t="str">
        <f>IF(LEFT(DailyExits[[#This Row],[Lines]],1)="Y","Yes","No")</f>
        <v>No</v>
      </c>
      <c r="L6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43" spans="5:12" x14ac:dyDescent="0.2">
      <c r="E6443" s="2">
        <v>44325</v>
      </c>
      <c r="F6443" t="s">
        <v>42</v>
      </c>
      <c r="G6443" t="s">
        <v>108</v>
      </c>
      <c r="H6443">
        <v>209</v>
      </c>
      <c r="I6443">
        <f>MONTH(DailyExits[[#This Row],[Date]])</f>
        <v>5</v>
      </c>
      <c r="J6443">
        <f>WEEKDAY(DailyExits[[#This Row],[Date]],2)</f>
        <v>7</v>
      </c>
      <c r="K6443" t="str">
        <f>IF(LEFT(DailyExits[[#This Row],[Lines]],1)="Y","Yes","No")</f>
        <v>Yes</v>
      </c>
      <c r="L6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44" spans="5:12" x14ac:dyDescent="0.2">
      <c r="E6444" s="2">
        <v>44325</v>
      </c>
      <c r="F6444" t="s">
        <v>84</v>
      </c>
      <c r="G6444" t="s">
        <v>111</v>
      </c>
      <c r="H6444">
        <v>208</v>
      </c>
      <c r="I6444">
        <f>MONTH(DailyExits[[#This Row],[Date]])</f>
        <v>5</v>
      </c>
      <c r="J6444">
        <f>WEEKDAY(DailyExits[[#This Row],[Date]],2)</f>
        <v>7</v>
      </c>
      <c r="K6444" t="str">
        <f>IF(LEFT(DailyExits[[#This Row],[Lines]],1)="Y","Yes","No")</f>
        <v>No</v>
      </c>
      <c r="L6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45" spans="5:12" x14ac:dyDescent="0.2">
      <c r="E6445" s="2">
        <v>44325</v>
      </c>
      <c r="F6445" t="s">
        <v>94</v>
      </c>
      <c r="G6445" t="s">
        <v>107</v>
      </c>
      <c r="H6445">
        <v>184</v>
      </c>
      <c r="I6445">
        <f>MONTH(DailyExits[[#This Row],[Date]])</f>
        <v>5</v>
      </c>
      <c r="J6445">
        <f>WEEKDAY(DailyExits[[#This Row],[Date]],2)</f>
        <v>7</v>
      </c>
      <c r="K6445" t="str">
        <f>IF(LEFT(DailyExits[[#This Row],[Lines]],1)="Y","Yes","No")</f>
        <v>No</v>
      </c>
      <c r="L6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46" spans="5:12" x14ac:dyDescent="0.2">
      <c r="E6446" s="2">
        <v>44325</v>
      </c>
      <c r="F6446" t="s">
        <v>86</v>
      </c>
      <c r="G6446" t="s">
        <v>112</v>
      </c>
      <c r="H6446">
        <v>178</v>
      </c>
      <c r="I6446">
        <f>MONTH(DailyExits[[#This Row],[Date]])</f>
        <v>5</v>
      </c>
      <c r="J6446">
        <f>WEEKDAY(DailyExits[[#This Row],[Date]],2)</f>
        <v>7</v>
      </c>
      <c r="K6446" t="str">
        <f>IF(LEFT(DailyExits[[#This Row],[Lines]],1)="Y","Yes","No")</f>
        <v>No</v>
      </c>
      <c r="L6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47" spans="5:12" x14ac:dyDescent="0.2">
      <c r="E6447" s="2">
        <v>44325</v>
      </c>
      <c r="F6447" t="s">
        <v>76</v>
      </c>
      <c r="G6447" t="s">
        <v>110</v>
      </c>
      <c r="H6447">
        <v>166</v>
      </c>
      <c r="I6447">
        <f>MONTH(DailyExits[[#This Row],[Date]])</f>
        <v>5</v>
      </c>
      <c r="J6447">
        <f>WEEKDAY(DailyExits[[#This Row],[Date]],2)</f>
        <v>7</v>
      </c>
      <c r="K6447" t="str">
        <f>IF(LEFT(DailyExits[[#This Row],[Lines]],1)="Y","Yes","No")</f>
        <v>Yes</v>
      </c>
      <c r="L6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48" spans="5:12" x14ac:dyDescent="0.2">
      <c r="E6448" s="2">
        <v>44325</v>
      </c>
      <c r="F6448" t="s">
        <v>44</v>
      </c>
      <c r="G6448" t="s">
        <v>108</v>
      </c>
      <c r="H6448">
        <v>164</v>
      </c>
      <c r="I6448">
        <f>MONTH(DailyExits[[#This Row],[Date]])</f>
        <v>5</v>
      </c>
      <c r="J6448">
        <f>WEEKDAY(DailyExits[[#This Row],[Date]],2)</f>
        <v>7</v>
      </c>
      <c r="K6448" t="str">
        <f>IF(LEFT(DailyExits[[#This Row],[Lines]],1)="Y","Yes","No")</f>
        <v>Yes</v>
      </c>
      <c r="L6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49" spans="5:12" x14ac:dyDescent="0.2">
      <c r="E6449" s="2">
        <v>44325</v>
      </c>
      <c r="F6449" t="s">
        <v>88</v>
      </c>
      <c r="G6449" t="s">
        <v>107</v>
      </c>
      <c r="H6449">
        <v>144</v>
      </c>
      <c r="I6449">
        <f>MONTH(DailyExits[[#This Row],[Date]])</f>
        <v>5</v>
      </c>
      <c r="J6449">
        <f>WEEKDAY(DailyExits[[#This Row],[Date]],2)</f>
        <v>7</v>
      </c>
      <c r="K6449" t="str">
        <f>IF(LEFT(DailyExits[[#This Row],[Lines]],1)="Y","Yes","No")</f>
        <v>No</v>
      </c>
      <c r="L6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50" spans="5:12" x14ac:dyDescent="0.2">
      <c r="E6450" s="2">
        <v>44325</v>
      </c>
      <c r="F6450" t="s">
        <v>92</v>
      </c>
      <c r="G6450" t="s">
        <v>108</v>
      </c>
      <c r="H6450">
        <v>120</v>
      </c>
      <c r="I6450">
        <f>MONTH(DailyExits[[#This Row],[Date]])</f>
        <v>5</v>
      </c>
      <c r="J6450">
        <f>WEEKDAY(DailyExits[[#This Row],[Date]],2)</f>
        <v>7</v>
      </c>
      <c r="K6450" t="str">
        <f>IF(LEFT(DailyExits[[#This Row],[Lines]],1)="Y","Yes","No")</f>
        <v>Yes</v>
      </c>
      <c r="L6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51" spans="5:12" x14ac:dyDescent="0.2">
      <c r="E6451" s="2">
        <v>44325</v>
      </c>
      <c r="F6451" t="s">
        <v>72</v>
      </c>
      <c r="G6451" t="s">
        <v>108</v>
      </c>
      <c r="H6451">
        <v>112</v>
      </c>
      <c r="I6451">
        <f>MONTH(DailyExits[[#This Row],[Date]])</f>
        <v>5</v>
      </c>
      <c r="J6451">
        <f>WEEKDAY(DailyExits[[#This Row],[Date]],2)</f>
        <v>7</v>
      </c>
      <c r="K6451" t="str">
        <f>IF(LEFT(DailyExits[[#This Row],[Lines]],1)="Y","Yes","No")</f>
        <v>Yes</v>
      </c>
      <c r="L6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52" spans="5:12" x14ac:dyDescent="0.2">
      <c r="E6452" s="2">
        <v>44326</v>
      </c>
      <c r="F6452" t="s">
        <v>52</v>
      </c>
      <c r="G6452" t="s">
        <v>109</v>
      </c>
      <c r="H6452">
        <v>4354</v>
      </c>
      <c r="I6452">
        <f>MONTH(DailyExits[[#This Row],[Date]])</f>
        <v>5</v>
      </c>
      <c r="J6452">
        <f>WEEKDAY(DailyExits[[#This Row],[Date]],2)</f>
        <v>1</v>
      </c>
      <c r="K6452" t="str">
        <f>IF(LEFT(DailyExits[[#This Row],[Lines]],1)="Y","Yes","No")</f>
        <v>Yes</v>
      </c>
      <c r="L6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453" spans="5:12" x14ac:dyDescent="0.2">
      <c r="E6453" s="2">
        <v>44326</v>
      </c>
      <c r="F6453" t="s">
        <v>50</v>
      </c>
      <c r="G6453" t="s">
        <v>109</v>
      </c>
      <c r="H6453">
        <v>4280</v>
      </c>
      <c r="I6453">
        <f>MONTH(DailyExits[[#This Row],[Date]])</f>
        <v>5</v>
      </c>
      <c r="J6453">
        <f>WEEKDAY(DailyExits[[#This Row],[Date]],2)</f>
        <v>1</v>
      </c>
      <c r="K6453" t="str">
        <f>IF(LEFT(DailyExits[[#This Row],[Lines]],1)="Y","Yes","No")</f>
        <v>Yes</v>
      </c>
      <c r="L6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454" spans="5:12" x14ac:dyDescent="0.2">
      <c r="E6454" s="2">
        <v>44326</v>
      </c>
      <c r="F6454" t="s">
        <v>54</v>
      </c>
      <c r="G6454" t="s">
        <v>109</v>
      </c>
      <c r="H6454">
        <v>4274</v>
      </c>
      <c r="I6454">
        <f>MONTH(DailyExits[[#This Row],[Date]])</f>
        <v>5</v>
      </c>
      <c r="J6454">
        <f>WEEKDAY(DailyExits[[#This Row],[Date]],2)</f>
        <v>1</v>
      </c>
      <c r="K6454" t="str">
        <f>IF(LEFT(DailyExits[[#This Row],[Lines]],1)="Y","Yes","No")</f>
        <v>Yes</v>
      </c>
      <c r="L64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455" spans="5:12" x14ac:dyDescent="0.2">
      <c r="E6455" s="2">
        <v>44326</v>
      </c>
      <c r="F6455" t="s">
        <v>56</v>
      </c>
      <c r="G6455" t="s">
        <v>109</v>
      </c>
      <c r="H6455">
        <v>3552</v>
      </c>
      <c r="I6455">
        <f>MONTH(DailyExits[[#This Row],[Date]])</f>
        <v>5</v>
      </c>
      <c r="J6455">
        <f>WEEKDAY(DailyExits[[#This Row],[Date]],2)</f>
        <v>1</v>
      </c>
      <c r="K6455" t="str">
        <f>IF(LEFT(DailyExits[[#This Row],[Lines]],1)="Y","Yes","No")</f>
        <v>Yes</v>
      </c>
      <c r="L64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456" spans="5:12" x14ac:dyDescent="0.2">
      <c r="E6456" s="2">
        <v>44326</v>
      </c>
      <c r="F6456">
        <v>24</v>
      </c>
      <c r="G6456" t="s">
        <v>109</v>
      </c>
      <c r="H6456">
        <v>2355</v>
      </c>
      <c r="I6456">
        <f>MONTH(DailyExits[[#This Row],[Date]])</f>
        <v>5</v>
      </c>
      <c r="J6456">
        <f>WEEKDAY(DailyExits[[#This Row],[Date]],2)</f>
        <v>1</v>
      </c>
      <c r="K6456" t="str">
        <f>IF(LEFT(DailyExits[[#This Row],[Lines]],1)="Y","Yes","No")</f>
        <v>Yes</v>
      </c>
      <c r="L64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57" spans="5:12" x14ac:dyDescent="0.2">
      <c r="E6457" s="2">
        <v>44326</v>
      </c>
      <c r="F6457">
        <v>16</v>
      </c>
      <c r="G6457" t="s">
        <v>109</v>
      </c>
      <c r="H6457">
        <v>2214</v>
      </c>
      <c r="I6457">
        <f>MONTH(DailyExits[[#This Row],[Date]])</f>
        <v>5</v>
      </c>
      <c r="J6457">
        <f>WEEKDAY(DailyExits[[#This Row],[Date]],2)</f>
        <v>1</v>
      </c>
      <c r="K6457" t="str">
        <f>IF(LEFT(DailyExits[[#This Row],[Lines]],1)="Y","Yes","No")</f>
        <v>Yes</v>
      </c>
      <c r="L64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58" spans="5:12" x14ac:dyDescent="0.2">
      <c r="E6458" s="2">
        <v>44326</v>
      </c>
      <c r="F6458" t="s">
        <v>20</v>
      </c>
      <c r="G6458" t="s">
        <v>105</v>
      </c>
      <c r="H6458">
        <v>2143</v>
      </c>
      <c r="I6458">
        <f>MONTH(DailyExits[[#This Row],[Date]])</f>
        <v>5</v>
      </c>
      <c r="J6458">
        <f>WEEKDAY(DailyExits[[#This Row],[Date]],2)</f>
        <v>1</v>
      </c>
      <c r="K6458" t="str">
        <f>IF(LEFT(DailyExits[[#This Row],[Lines]],1)="Y","Yes","No")</f>
        <v>No</v>
      </c>
      <c r="L64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59" spans="5:12" x14ac:dyDescent="0.2">
      <c r="E6459" s="2">
        <v>44326</v>
      </c>
      <c r="F6459" t="s">
        <v>62</v>
      </c>
      <c r="G6459" t="s">
        <v>109</v>
      </c>
      <c r="H6459">
        <v>1774</v>
      </c>
      <c r="I6459">
        <f>MONTH(DailyExits[[#This Row],[Date]])</f>
        <v>5</v>
      </c>
      <c r="J6459">
        <f>WEEKDAY(DailyExits[[#This Row],[Date]],2)</f>
        <v>1</v>
      </c>
      <c r="K6459" t="str">
        <f>IF(LEFT(DailyExits[[#This Row],[Lines]],1)="Y","Yes","No")</f>
        <v>Yes</v>
      </c>
      <c r="L64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60" spans="5:12" x14ac:dyDescent="0.2">
      <c r="E6460" s="2">
        <v>44326</v>
      </c>
      <c r="F6460" t="s">
        <v>4</v>
      </c>
      <c r="G6460" t="s">
        <v>103</v>
      </c>
      <c r="H6460">
        <v>1724</v>
      </c>
      <c r="I6460">
        <f>MONTH(DailyExits[[#This Row],[Date]])</f>
        <v>5</v>
      </c>
      <c r="J6460">
        <f>WEEKDAY(DailyExits[[#This Row],[Date]],2)</f>
        <v>1</v>
      </c>
      <c r="K6460" t="str">
        <f>IF(LEFT(DailyExits[[#This Row],[Lines]],1)="Y","Yes","No")</f>
        <v>Yes</v>
      </c>
      <c r="L6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61" spans="5:12" x14ac:dyDescent="0.2">
      <c r="E6461" s="2">
        <v>44326</v>
      </c>
      <c r="F6461">
        <v>12</v>
      </c>
      <c r="G6461" t="s">
        <v>104</v>
      </c>
      <c r="H6461">
        <v>1587</v>
      </c>
      <c r="I6461">
        <f>MONTH(DailyExits[[#This Row],[Date]])</f>
        <v>5</v>
      </c>
      <c r="J6461">
        <f>WEEKDAY(DailyExits[[#This Row],[Date]],2)</f>
        <v>1</v>
      </c>
      <c r="K6461" t="str">
        <f>IF(LEFT(DailyExits[[#This Row],[Lines]],1)="Y","Yes","No")</f>
        <v>Yes</v>
      </c>
      <c r="L6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62" spans="5:12" x14ac:dyDescent="0.2">
      <c r="E6462" s="2">
        <v>44326</v>
      </c>
      <c r="F6462" t="s">
        <v>64</v>
      </c>
      <c r="G6462" t="s">
        <v>109</v>
      </c>
      <c r="H6462">
        <v>1542</v>
      </c>
      <c r="I6462">
        <f>MONTH(DailyExits[[#This Row],[Date]])</f>
        <v>5</v>
      </c>
      <c r="J6462">
        <f>WEEKDAY(DailyExits[[#This Row],[Date]],2)</f>
        <v>1</v>
      </c>
      <c r="K6462" t="str">
        <f>IF(LEFT(DailyExits[[#This Row],[Lines]],1)="Y","Yes","No")</f>
        <v>Yes</v>
      </c>
      <c r="L6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63" spans="5:12" x14ac:dyDescent="0.2">
      <c r="E6463" s="2">
        <v>44326</v>
      </c>
      <c r="F6463" t="s">
        <v>24</v>
      </c>
      <c r="G6463" t="s">
        <v>105</v>
      </c>
      <c r="H6463">
        <v>1384</v>
      </c>
      <c r="I6463">
        <f>MONTH(DailyExits[[#This Row],[Date]])</f>
        <v>5</v>
      </c>
      <c r="J6463">
        <f>WEEKDAY(DailyExits[[#This Row],[Date]],2)</f>
        <v>1</v>
      </c>
      <c r="K6463" t="str">
        <f>IF(LEFT(DailyExits[[#This Row],[Lines]],1)="Y","Yes","No")</f>
        <v>No</v>
      </c>
      <c r="L6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64" spans="5:12" x14ac:dyDescent="0.2">
      <c r="E6464" s="2">
        <v>44326</v>
      </c>
      <c r="F6464" t="s">
        <v>14</v>
      </c>
      <c r="G6464" t="s">
        <v>104</v>
      </c>
      <c r="H6464">
        <v>1376</v>
      </c>
      <c r="I6464">
        <f>MONTH(DailyExits[[#This Row],[Date]])</f>
        <v>5</v>
      </c>
      <c r="J6464">
        <f>WEEKDAY(DailyExits[[#This Row],[Date]],2)</f>
        <v>1</v>
      </c>
      <c r="K6464" t="str">
        <f>IF(LEFT(DailyExits[[#This Row],[Lines]],1)="Y","Yes","No")</f>
        <v>Yes</v>
      </c>
      <c r="L6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65" spans="5:12" x14ac:dyDescent="0.2">
      <c r="E6465" s="2">
        <v>44326</v>
      </c>
      <c r="F6465" t="s">
        <v>48</v>
      </c>
      <c r="G6465" t="s">
        <v>109</v>
      </c>
      <c r="H6465">
        <v>1361</v>
      </c>
      <c r="I6465">
        <f>MONTH(DailyExits[[#This Row],[Date]])</f>
        <v>5</v>
      </c>
      <c r="J6465">
        <f>WEEKDAY(DailyExits[[#This Row],[Date]],2)</f>
        <v>1</v>
      </c>
      <c r="K6465" t="str">
        <f>IF(LEFT(DailyExits[[#This Row],[Lines]],1)="Y","Yes","No")</f>
        <v>Yes</v>
      </c>
      <c r="L6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66" spans="5:12" x14ac:dyDescent="0.2">
      <c r="E6466" s="2">
        <v>44326</v>
      </c>
      <c r="F6466" t="s">
        <v>10</v>
      </c>
      <c r="G6466" t="s">
        <v>103</v>
      </c>
      <c r="H6466">
        <v>1320</v>
      </c>
      <c r="I6466">
        <f>MONTH(DailyExits[[#This Row],[Date]])</f>
        <v>5</v>
      </c>
      <c r="J6466">
        <f>WEEKDAY(DailyExits[[#This Row],[Date]],2)</f>
        <v>1</v>
      </c>
      <c r="K6466" t="str">
        <f>IF(LEFT(DailyExits[[#This Row],[Lines]],1)="Y","Yes","No")</f>
        <v>Yes</v>
      </c>
      <c r="L6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67" spans="5:12" x14ac:dyDescent="0.2">
      <c r="E6467" s="2">
        <v>44326</v>
      </c>
      <c r="F6467">
        <v>19</v>
      </c>
      <c r="G6467" t="s">
        <v>104</v>
      </c>
      <c r="H6467">
        <v>1296</v>
      </c>
      <c r="I6467">
        <f>MONTH(DailyExits[[#This Row],[Date]])</f>
        <v>5</v>
      </c>
      <c r="J6467">
        <f>WEEKDAY(DailyExits[[#This Row],[Date]],2)</f>
        <v>1</v>
      </c>
      <c r="K6467" t="str">
        <f>IF(LEFT(DailyExits[[#This Row],[Lines]],1)="Y","Yes","No")</f>
        <v>Yes</v>
      </c>
      <c r="L6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68" spans="5:12" x14ac:dyDescent="0.2">
      <c r="E6468" s="2">
        <v>44326</v>
      </c>
      <c r="F6468" t="s">
        <v>22</v>
      </c>
      <c r="G6468" t="s">
        <v>106</v>
      </c>
      <c r="H6468">
        <v>1290</v>
      </c>
      <c r="I6468">
        <f>MONTH(DailyExits[[#This Row],[Date]])</f>
        <v>5</v>
      </c>
      <c r="J6468">
        <f>WEEKDAY(DailyExits[[#This Row],[Date]],2)</f>
        <v>1</v>
      </c>
      <c r="K6468" t="str">
        <f>IF(LEFT(DailyExits[[#This Row],[Lines]],1)="Y","Yes","No")</f>
        <v>No</v>
      </c>
      <c r="L6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69" spans="5:12" x14ac:dyDescent="0.2">
      <c r="E6469" s="2">
        <v>44326</v>
      </c>
      <c r="F6469" t="s">
        <v>18</v>
      </c>
      <c r="G6469" t="s">
        <v>105</v>
      </c>
      <c r="H6469">
        <v>1258</v>
      </c>
      <c r="I6469">
        <f>MONTH(DailyExits[[#This Row],[Date]])</f>
        <v>5</v>
      </c>
      <c r="J6469">
        <f>WEEKDAY(DailyExits[[#This Row],[Date]],2)</f>
        <v>1</v>
      </c>
      <c r="K6469" t="str">
        <f>IF(LEFT(DailyExits[[#This Row],[Lines]],1)="Y","Yes","No")</f>
        <v>No</v>
      </c>
      <c r="L6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70" spans="5:12" x14ac:dyDescent="0.2">
      <c r="E6470" s="2">
        <v>44326</v>
      </c>
      <c r="F6470" t="s">
        <v>2</v>
      </c>
      <c r="G6470" t="s">
        <v>103</v>
      </c>
      <c r="H6470">
        <v>1246</v>
      </c>
      <c r="I6470">
        <f>MONTH(DailyExits[[#This Row],[Date]])</f>
        <v>5</v>
      </c>
      <c r="J6470">
        <f>WEEKDAY(DailyExits[[#This Row],[Date]],2)</f>
        <v>1</v>
      </c>
      <c r="K6470" t="str">
        <f>IF(LEFT(DailyExits[[#This Row],[Lines]],1)="Y","Yes","No")</f>
        <v>Yes</v>
      </c>
      <c r="L6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71" spans="5:12" x14ac:dyDescent="0.2">
      <c r="E6471" s="2">
        <v>44326</v>
      </c>
      <c r="F6471" t="s">
        <v>26</v>
      </c>
      <c r="G6471" t="s">
        <v>105</v>
      </c>
      <c r="H6471">
        <v>1245</v>
      </c>
      <c r="I6471">
        <f>MONTH(DailyExits[[#This Row],[Date]])</f>
        <v>5</v>
      </c>
      <c r="J6471">
        <f>WEEKDAY(DailyExits[[#This Row],[Date]],2)</f>
        <v>1</v>
      </c>
      <c r="K6471" t="str">
        <f>IF(LEFT(DailyExits[[#This Row],[Lines]],1)="Y","Yes","No")</f>
        <v>No</v>
      </c>
      <c r="L6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72" spans="5:12" x14ac:dyDescent="0.2">
      <c r="E6472" s="2">
        <v>44326</v>
      </c>
      <c r="F6472" t="s">
        <v>60</v>
      </c>
      <c r="G6472" t="s">
        <v>109</v>
      </c>
      <c r="H6472">
        <v>1088</v>
      </c>
      <c r="I6472">
        <f>MONTH(DailyExits[[#This Row],[Date]])</f>
        <v>5</v>
      </c>
      <c r="J6472">
        <f>WEEKDAY(DailyExits[[#This Row],[Date]],2)</f>
        <v>1</v>
      </c>
      <c r="K6472" t="str">
        <f>IF(LEFT(DailyExits[[#This Row],[Lines]],1)="Y","Yes","No")</f>
        <v>Yes</v>
      </c>
      <c r="L6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73" spans="5:12" x14ac:dyDescent="0.2">
      <c r="E6473" s="2">
        <v>44326</v>
      </c>
      <c r="F6473" t="s">
        <v>36</v>
      </c>
      <c r="G6473" t="s">
        <v>108</v>
      </c>
      <c r="H6473">
        <v>1078</v>
      </c>
      <c r="I6473">
        <f>MONTH(DailyExits[[#This Row],[Date]])</f>
        <v>5</v>
      </c>
      <c r="J6473">
        <f>WEEKDAY(DailyExits[[#This Row],[Date]],2)</f>
        <v>1</v>
      </c>
      <c r="K6473" t="str">
        <f>IF(LEFT(DailyExits[[#This Row],[Lines]],1)="Y","Yes","No")</f>
        <v>Yes</v>
      </c>
      <c r="L6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74" spans="5:12" x14ac:dyDescent="0.2">
      <c r="E6474" s="2">
        <v>44326</v>
      </c>
      <c r="F6474" t="s">
        <v>28</v>
      </c>
      <c r="G6474" t="s">
        <v>107</v>
      </c>
      <c r="H6474">
        <v>943</v>
      </c>
      <c r="I6474">
        <f>MONTH(DailyExits[[#This Row],[Date]])</f>
        <v>5</v>
      </c>
      <c r="J6474">
        <f>WEEKDAY(DailyExits[[#This Row],[Date]],2)</f>
        <v>1</v>
      </c>
      <c r="K6474" t="str">
        <f>IF(LEFT(DailyExits[[#This Row],[Lines]],1)="Y","Yes","No")</f>
        <v>No</v>
      </c>
      <c r="L6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75" spans="5:12" x14ac:dyDescent="0.2">
      <c r="E6475" s="2">
        <v>44326</v>
      </c>
      <c r="F6475" t="s">
        <v>74</v>
      </c>
      <c r="G6475" t="s">
        <v>108</v>
      </c>
      <c r="H6475">
        <v>926</v>
      </c>
      <c r="I6475">
        <f>MONTH(DailyExits[[#This Row],[Date]])</f>
        <v>5</v>
      </c>
      <c r="J6475">
        <f>WEEKDAY(DailyExits[[#This Row],[Date]],2)</f>
        <v>1</v>
      </c>
      <c r="K6475" t="str">
        <f>IF(LEFT(DailyExits[[#This Row],[Lines]],1)="Y","Yes","No")</f>
        <v>Yes</v>
      </c>
      <c r="L6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76" spans="5:12" x14ac:dyDescent="0.2">
      <c r="E6476" s="2">
        <v>44326</v>
      </c>
      <c r="F6476" t="s">
        <v>80</v>
      </c>
      <c r="G6476" t="s">
        <v>110</v>
      </c>
      <c r="H6476">
        <v>925</v>
      </c>
      <c r="I6476">
        <f>MONTH(DailyExits[[#This Row],[Date]])</f>
        <v>5</v>
      </c>
      <c r="J6476">
        <f>WEEKDAY(DailyExits[[#This Row],[Date]],2)</f>
        <v>1</v>
      </c>
      <c r="K6476" t="str">
        <f>IF(LEFT(DailyExits[[#This Row],[Lines]],1)="Y","Yes","No")</f>
        <v>Yes</v>
      </c>
      <c r="L6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77" spans="5:12" x14ac:dyDescent="0.2">
      <c r="E6477" s="2">
        <v>44326</v>
      </c>
      <c r="F6477" t="s">
        <v>38</v>
      </c>
      <c r="G6477" t="s">
        <v>108</v>
      </c>
      <c r="H6477">
        <v>842</v>
      </c>
      <c r="I6477">
        <f>MONTH(DailyExits[[#This Row],[Date]])</f>
        <v>5</v>
      </c>
      <c r="J6477">
        <f>WEEKDAY(DailyExits[[#This Row],[Date]],2)</f>
        <v>1</v>
      </c>
      <c r="K6477" t="str">
        <f>IF(LEFT(DailyExits[[#This Row],[Lines]],1)="Y","Yes","No")</f>
        <v>Yes</v>
      </c>
      <c r="L6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78" spans="5:12" x14ac:dyDescent="0.2">
      <c r="E6478" s="2">
        <v>44326</v>
      </c>
      <c r="F6478" t="s">
        <v>90</v>
      </c>
      <c r="G6478" t="s">
        <v>108</v>
      </c>
      <c r="H6478">
        <v>838</v>
      </c>
      <c r="I6478">
        <f>MONTH(DailyExits[[#This Row],[Date]])</f>
        <v>5</v>
      </c>
      <c r="J6478">
        <f>WEEKDAY(DailyExits[[#This Row],[Date]],2)</f>
        <v>1</v>
      </c>
      <c r="K6478" t="str">
        <f>IF(LEFT(DailyExits[[#This Row],[Lines]],1)="Y","Yes","No")</f>
        <v>Yes</v>
      </c>
      <c r="L6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79" spans="5:12" x14ac:dyDescent="0.2">
      <c r="E6479" s="2">
        <v>44326</v>
      </c>
      <c r="F6479" t="s">
        <v>70</v>
      </c>
      <c r="G6479" t="s">
        <v>111</v>
      </c>
      <c r="H6479">
        <v>829</v>
      </c>
      <c r="I6479">
        <f>MONTH(DailyExits[[#This Row],[Date]])</f>
        <v>5</v>
      </c>
      <c r="J6479">
        <f>WEEKDAY(DailyExits[[#This Row],[Date]],2)</f>
        <v>1</v>
      </c>
      <c r="K6479" t="str">
        <f>IF(LEFT(DailyExits[[#This Row],[Lines]],1)="Y","Yes","No")</f>
        <v>No</v>
      </c>
      <c r="L6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80" spans="5:12" x14ac:dyDescent="0.2">
      <c r="E6480" s="2">
        <v>44326</v>
      </c>
      <c r="F6480" t="s">
        <v>40</v>
      </c>
      <c r="G6480" t="s">
        <v>108</v>
      </c>
      <c r="H6480">
        <v>786</v>
      </c>
      <c r="I6480">
        <f>MONTH(DailyExits[[#This Row],[Date]])</f>
        <v>5</v>
      </c>
      <c r="J6480">
        <f>WEEKDAY(DailyExits[[#This Row],[Date]],2)</f>
        <v>1</v>
      </c>
      <c r="K6480" t="str">
        <f>IF(LEFT(DailyExits[[#This Row],[Lines]],1)="Y","Yes","No")</f>
        <v>Yes</v>
      </c>
      <c r="L6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81" spans="5:12" x14ac:dyDescent="0.2">
      <c r="E6481" s="2">
        <v>44326</v>
      </c>
      <c r="F6481" t="s">
        <v>6</v>
      </c>
      <c r="G6481" t="s">
        <v>103</v>
      </c>
      <c r="H6481">
        <v>753</v>
      </c>
      <c r="I6481">
        <f>MONTH(DailyExits[[#This Row],[Date]])</f>
        <v>5</v>
      </c>
      <c r="J6481">
        <f>WEEKDAY(DailyExits[[#This Row],[Date]],2)</f>
        <v>1</v>
      </c>
      <c r="K6481" t="str">
        <f>IF(LEFT(DailyExits[[#This Row],[Lines]],1)="Y","Yes","No")</f>
        <v>Yes</v>
      </c>
      <c r="L6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82" spans="5:12" x14ac:dyDescent="0.2">
      <c r="E6482" s="2">
        <v>44326</v>
      </c>
      <c r="F6482" t="s">
        <v>12</v>
      </c>
      <c r="G6482" t="s">
        <v>103</v>
      </c>
      <c r="H6482">
        <v>711</v>
      </c>
      <c r="I6482">
        <f>MONTH(DailyExits[[#This Row],[Date]])</f>
        <v>5</v>
      </c>
      <c r="J6482">
        <f>WEEKDAY(DailyExits[[#This Row],[Date]],2)</f>
        <v>1</v>
      </c>
      <c r="K6482" t="str">
        <f>IF(LEFT(DailyExits[[#This Row],[Lines]],1)="Y","Yes","No")</f>
        <v>Yes</v>
      </c>
      <c r="L6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83" spans="5:12" x14ac:dyDescent="0.2">
      <c r="E6483" s="2">
        <v>44326</v>
      </c>
      <c r="F6483" t="s">
        <v>66</v>
      </c>
      <c r="G6483" t="s">
        <v>110</v>
      </c>
      <c r="H6483">
        <v>658</v>
      </c>
      <c r="I6483">
        <f>MONTH(DailyExits[[#This Row],[Date]])</f>
        <v>5</v>
      </c>
      <c r="J6483">
        <f>WEEKDAY(DailyExits[[#This Row],[Date]],2)</f>
        <v>1</v>
      </c>
      <c r="K6483" t="str">
        <f>IF(LEFT(DailyExits[[#This Row],[Lines]],1)="Y","Yes","No")</f>
        <v>Yes</v>
      </c>
      <c r="L6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84" spans="5:12" x14ac:dyDescent="0.2">
      <c r="E6484" s="2">
        <v>44326</v>
      </c>
      <c r="F6484" t="s">
        <v>30</v>
      </c>
      <c r="G6484" t="s">
        <v>107</v>
      </c>
      <c r="H6484">
        <v>631</v>
      </c>
      <c r="I6484">
        <f>MONTH(DailyExits[[#This Row],[Date]])</f>
        <v>5</v>
      </c>
      <c r="J6484">
        <f>WEEKDAY(DailyExits[[#This Row],[Date]],2)</f>
        <v>1</v>
      </c>
      <c r="K6484" t="str">
        <f>IF(LEFT(DailyExits[[#This Row],[Lines]],1)="Y","Yes","No")</f>
        <v>No</v>
      </c>
      <c r="L6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85" spans="5:12" x14ac:dyDescent="0.2">
      <c r="E6485" s="2">
        <v>44326</v>
      </c>
      <c r="F6485" t="s">
        <v>46</v>
      </c>
      <c r="G6485" t="s">
        <v>108</v>
      </c>
      <c r="H6485">
        <v>626</v>
      </c>
      <c r="I6485">
        <f>MONTH(DailyExits[[#This Row],[Date]])</f>
        <v>5</v>
      </c>
      <c r="J6485">
        <f>WEEKDAY(DailyExits[[#This Row],[Date]],2)</f>
        <v>1</v>
      </c>
      <c r="K6485" t="str">
        <f>IF(LEFT(DailyExits[[#This Row],[Lines]],1)="Y","Yes","No")</f>
        <v>Yes</v>
      </c>
      <c r="L6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86" spans="5:12" x14ac:dyDescent="0.2">
      <c r="E6486" s="2">
        <v>44326</v>
      </c>
      <c r="F6486" t="s">
        <v>32</v>
      </c>
      <c r="G6486" t="s">
        <v>107</v>
      </c>
      <c r="H6486">
        <v>626</v>
      </c>
      <c r="I6486">
        <f>MONTH(DailyExits[[#This Row],[Date]])</f>
        <v>5</v>
      </c>
      <c r="J6486">
        <f>WEEKDAY(DailyExits[[#This Row],[Date]],2)</f>
        <v>1</v>
      </c>
      <c r="K6486" t="str">
        <f>IF(LEFT(DailyExits[[#This Row],[Lines]],1)="Y","Yes","No")</f>
        <v>No</v>
      </c>
      <c r="L6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87" spans="5:12" x14ac:dyDescent="0.2">
      <c r="E6487" s="2">
        <v>44326</v>
      </c>
      <c r="F6487" t="s">
        <v>34</v>
      </c>
      <c r="G6487" t="s">
        <v>107</v>
      </c>
      <c r="H6487">
        <v>604</v>
      </c>
      <c r="I6487">
        <f>MONTH(DailyExits[[#This Row],[Date]])</f>
        <v>5</v>
      </c>
      <c r="J6487">
        <f>WEEKDAY(DailyExits[[#This Row],[Date]],2)</f>
        <v>1</v>
      </c>
      <c r="K6487" t="str">
        <f>IF(LEFT(DailyExits[[#This Row],[Lines]],1)="Y","Yes","No")</f>
        <v>No</v>
      </c>
      <c r="L6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88" spans="5:12" x14ac:dyDescent="0.2">
      <c r="E6488" s="2">
        <v>44326</v>
      </c>
      <c r="F6488" t="s">
        <v>78</v>
      </c>
      <c r="G6488" t="s">
        <v>110</v>
      </c>
      <c r="H6488">
        <v>572</v>
      </c>
      <c r="I6488">
        <f>MONTH(DailyExits[[#This Row],[Date]])</f>
        <v>5</v>
      </c>
      <c r="J6488">
        <f>WEEKDAY(DailyExits[[#This Row],[Date]],2)</f>
        <v>1</v>
      </c>
      <c r="K6488" t="str">
        <f>IF(LEFT(DailyExits[[#This Row],[Lines]],1)="Y","Yes","No")</f>
        <v>Yes</v>
      </c>
      <c r="L6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89" spans="5:12" x14ac:dyDescent="0.2">
      <c r="E6489" s="2">
        <v>44326</v>
      </c>
      <c r="F6489" t="s">
        <v>82</v>
      </c>
      <c r="G6489" t="s">
        <v>110</v>
      </c>
      <c r="H6489">
        <v>532</v>
      </c>
      <c r="I6489">
        <f>MONTH(DailyExits[[#This Row],[Date]])</f>
        <v>5</v>
      </c>
      <c r="J6489">
        <f>WEEKDAY(DailyExits[[#This Row],[Date]],2)</f>
        <v>1</v>
      </c>
      <c r="K6489" t="str">
        <f>IF(LEFT(DailyExits[[#This Row],[Lines]],1)="Y","Yes","No")</f>
        <v>Yes</v>
      </c>
      <c r="L6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90" spans="5:12" x14ac:dyDescent="0.2">
      <c r="E6490" s="2">
        <v>44326</v>
      </c>
      <c r="F6490" t="s">
        <v>8</v>
      </c>
      <c r="G6490" t="s">
        <v>103</v>
      </c>
      <c r="H6490">
        <v>528</v>
      </c>
      <c r="I6490">
        <f>MONTH(DailyExits[[#This Row],[Date]])</f>
        <v>5</v>
      </c>
      <c r="J6490">
        <f>WEEKDAY(DailyExits[[#This Row],[Date]],2)</f>
        <v>1</v>
      </c>
      <c r="K6490" t="str">
        <f>IF(LEFT(DailyExits[[#This Row],[Lines]],1)="Y","Yes","No")</f>
        <v>Yes</v>
      </c>
      <c r="L6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91" spans="5:12" x14ac:dyDescent="0.2">
      <c r="E6491" s="2">
        <v>44326</v>
      </c>
      <c r="F6491" t="s">
        <v>76</v>
      </c>
      <c r="G6491" t="s">
        <v>110</v>
      </c>
      <c r="H6491">
        <v>523</v>
      </c>
      <c r="I6491">
        <f>MONTH(DailyExits[[#This Row],[Date]])</f>
        <v>5</v>
      </c>
      <c r="J6491">
        <f>WEEKDAY(DailyExits[[#This Row],[Date]],2)</f>
        <v>1</v>
      </c>
      <c r="K6491" t="str">
        <f>IF(LEFT(DailyExits[[#This Row],[Lines]],1)="Y","Yes","No")</f>
        <v>Yes</v>
      </c>
      <c r="L6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92" spans="5:12" x14ac:dyDescent="0.2">
      <c r="E6492" s="2">
        <v>44326</v>
      </c>
      <c r="F6492" t="s">
        <v>42</v>
      </c>
      <c r="G6492" t="s">
        <v>108</v>
      </c>
      <c r="H6492">
        <v>383</v>
      </c>
      <c r="I6492">
        <f>MONTH(DailyExits[[#This Row],[Date]])</f>
        <v>5</v>
      </c>
      <c r="J6492">
        <f>WEEKDAY(DailyExits[[#This Row],[Date]],2)</f>
        <v>1</v>
      </c>
      <c r="K6492" t="str">
        <f>IF(LEFT(DailyExits[[#This Row],[Lines]],1)="Y","Yes","No")</f>
        <v>Yes</v>
      </c>
      <c r="L6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93" spans="5:12" x14ac:dyDescent="0.2">
      <c r="E6493" s="2">
        <v>44326</v>
      </c>
      <c r="F6493" t="s">
        <v>68</v>
      </c>
      <c r="G6493" t="s">
        <v>111</v>
      </c>
      <c r="H6493">
        <v>371</v>
      </c>
      <c r="I6493">
        <f>MONTH(DailyExits[[#This Row],[Date]])</f>
        <v>5</v>
      </c>
      <c r="J6493">
        <f>WEEKDAY(DailyExits[[#This Row],[Date]],2)</f>
        <v>1</v>
      </c>
      <c r="K6493" t="str">
        <f>IF(LEFT(DailyExits[[#This Row],[Lines]],1)="Y","Yes","No")</f>
        <v>No</v>
      </c>
      <c r="L6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94" spans="5:12" x14ac:dyDescent="0.2">
      <c r="E6494" s="2">
        <v>44326</v>
      </c>
      <c r="F6494" t="s">
        <v>84</v>
      </c>
      <c r="G6494" t="s">
        <v>111</v>
      </c>
      <c r="H6494">
        <v>365</v>
      </c>
      <c r="I6494">
        <f>MONTH(DailyExits[[#This Row],[Date]])</f>
        <v>5</v>
      </c>
      <c r="J6494">
        <f>WEEKDAY(DailyExits[[#This Row],[Date]],2)</f>
        <v>1</v>
      </c>
      <c r="K6494" t="str">
        <f>IF(LEFT(DailyExits[[#This Row],[Lines]],1)="Y","Yes","No")</f>
        <v>No</v>
      </c>
      <c r="L6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95" spans="5:12" x14ac:dyDescent="0.2">
      <c r="E6495" s="2">
        <v>44326</v>
      </c>
      <c r="F6495" t="s">
        <v>92</v>
      </c>
      <c r="G6495" t="s">
        <v>108</v>
      </c>
      <c r="H6495">
        <v>330</v>
      </c>
      <c r="I6495">
        <f>MONTH(DailyExits[[#This Row],[Date]])</f>
        <v>5</v>
      </c>
      <c r="J6495">
        <f>WEEKDAY(DailyExits[[#This Row],[Date]],2)</f>
        <v>1</v>
      </c>
      <c r="K6495" t="str">
        <f>IF(LEFT(DailyExits[[#This Row],[Lines]],1)="Y","Yes","No")</f>
        <v>Yes</v>
      </c>
      <c r="L6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96" spans="5:12" x14ac:dyDescent="0.2">
      <c r="E6496" s="2">
        <v>44326</v>
      </c>
      <c r="F6496" t="s">
        <v>88</v>
      </c>
      <c r="G6496" t="s">
        <v>107</v>
      </c>
      <c r="H6496">
        <v>328</v>
      </c>
      <c r="I6496">
        <f>MONTH(DailyExits[[#This Row],[Date]])</f>
        <v>5</v>
      </c>
      <c r="J6496">
        <f>WEEKDAY(DailyExits[[#This Row],[Date]],2)</f>
        <v>1</v>
      </c>
      <c r="K6496" t="str">
        <f>IF(LEFT(DailyExits[[#This Row],[Lines]],1)="Y","Yes","No")</f>
        <v>No</v>
      </c>
      <c r="L6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97" spans="5:12" x14ac:dyDescent="0.2">
      <c r="E6497" s="2">
        <v>44326</v>
      </c>
      <c r="F6497" t="s">
        <v>44</v>
      </c>
      <c r="G6497" t="s">
        <v>108</v>
      </c>
      <c r="H6497">
        <v>285</v>
      </c>
      <c r="I6497">
        <f>MONTH(DailyExits[[#This Row],[Date]])</f>
        <v>5</v>
      </c>
      <c r="J6497">
        <f>WEEKDAY(DailyExits[[#This Row],[Date]],2)</f>
        <v>1</v>
      </c>
      <c r="K6497" t="str">
        <f>IF(LEFT(DailyExits[[#This Row],[Lines]],1)="Y","Yes","No")</f>
        <v>Yes</v>
      </c>
      <c r="L6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98" spans="5:12" x14ac:dyDescent="0.2">
      <c r="E6498" s="2">
        <v>44326</v>
      </c>
      <c r="F6498" t="s">
        <v>96</v>
      </c>
      <c r="G6498" t="s">
        <v>107</v>
      </c>
      <c r="H6498">
        <v>265</v>
      </c>
      <c r="I6498">
        <f>MONTH(DailyExits[[#This Row],[Date]])</f>
        <v>5</v>
      </c>
      <c r="J6498">
        <f>WEEKDAY(DailyExits[[#This Row],[Date]],2)</f>
        <v>1</v>
      </c>
      <c r="K6498" t="str">
        <f>IF(LEFT(DailyExits[[#This Row],[Lines]],1)="Y","Yes","No")</f>
        <v>No</v>
      </c>
      <c r="L6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499" spans="5:12" x14ac:dyDescent="0.2">
      <c r="E6499" s="2">
        <v>44326</v>
      </c>
      <c r="F6499" t="s">
        <v>94</v>
      </c>
      <c r="G6499" t="s">
        <v>107</v>
      </c>
      <c r="H6499">
        <v>250</v>
      </c>
      <c r="I6499">
        <f>MONTH(DailyExits[[#This Row],[Date]])</f>
        <v>5</v>
      </c>
      <c r="J6499">
        <f>WEEKDAY(DailyExits[[#This Row],[Date]],2)</f>
        <v>1</v>
      </c>
      <c r="K6499" t="str">
        <f>IF(LEFT(DailyExits[[#This Row],[Lines]],1)="Y","Yes","No")</f>
        <v>No</v>
      </c>
      <c r="L6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00" spans="5:12" x14ac:dyDescent="0.2">
      <c r="E6500" s="2">
        <v>44326</v>
      </c>
      <c r="F6500" t="s">
        <v>72</v>
      </c>
      <c r="G6500" t="s">
        <v>108</v>
      </c>
      <c r="H6500">
        <v>249</v>
      </c>
      <c r="I6500">
        <f>MONTH(DailyExits[[#This Row],[Date]])</f>
        <v>5</v>
      </c>
      <c r="J6500">
        <f>WEEKDAY(DailyExits[[#This Row],[Date]],2)</f>
        <v>1</v>
      </c>
      <c r="K6500" t="str">
        <f>IF(LEFT(DailyExits[[#This Row],[Lines]],1)="Y","Yes","No")</f>
        <v>Yes</v>
      </c>
      <c r="L6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01" spans="5:12" x14ac:dyDescent="0.2">
      <c r="E6501" s="2">
        <v>44326</v>
      </c>
      <c r="F6501" t="s">
        <v>86</v>
      </c>
      <c r="G6501" t="s">
        <v>112</v>
      </c>
      <c r="H6501">
        <v>213</v>
      </c>
      <c r="I6501">
        <f>MONTH(DailyExits[[#This Row],[Date]])</f>
        <v>5</v>
      </c>
      <c r="J6501">
        <f>WEEKDAY(DailyExits[[#This Row],[Date]],2)</f>
        <v>1</v>
      </c>
      <c r="K6501" t="str">
        <f>IF(LEFT(DailyExits[[#This Row],[Lines]],1)="Y","Yes","No")</f>
        <v>No</v>
      </c>
      <c r="L6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02" spans="5:12" x14ac:dyDescent="0.2">
      <c r="E6502" s="2">
        <v>44327</v>
      </c>
      <c r="F6502" t="s">
        <v>50</v>
      </c>
      <c r="G6502" t="s">
        <v>109</v>
      </c>
      <c r="H6502">
        <v>4867</v>
      </c>
      <c r="I6502">
        <f>MONTH(DailyExits[[#This Row],[Date]])</f>
        <v>5</v>
      </c>
      <c r="J6502">
        <f>WEEKDAY(DailyExits[[#This Row],[Date]],2)</f>
        <v>2</v>
      </c>
      <c r="K6502" t="str">
        <f>IF(LEFT(DailyExits[[#This Row],[Lines]],1)="Y","Yes","No")</f>
        <v>Yes</v>
      </c>
      <c r="L6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503" spans="5:12" x14ac:dyDescent="0.2">
      <c r="E6503" s="2">
        <v>44327</v>
      </c>
      <c r="F6503" t="s">
        <v>52</v>
      </c>
      <c r="G6503" t="s">
        <v>109</v>
      </c>
      <c r="H6503">
        <v>4719</v>
      </c>
      <c r="I6503">
        <f>MONTH(DailyExits[[#This Row],[Date]])</f>
        <v>5</v>
      </c>
      <c r="J6503">
        <f>WEEKDAY(DailyExits[[#This Row],[Date]],2)</f>
        <v>2</v>
      </c>
      <c r="K6503" t="str">
        <f>IF(LEFT(DailyExits[[#This Row],[Lines]],1)="Y","Yes","No")</f>
        <v>Yes</v>
      </c>
      <c r="L6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504" spans="5:12" x14ac:dyDescent="0.2">
      <c r="E6504" s="2">
        <v>44327</v>
      </c>
      <c r="F6504" t="s">
        <v>54</v>
      </c>
      <c r="G6504" t="s">
        <v>109</v>
      </c>
      <c r="H6504">
        <v>4525</v>
      </c>
      <c r="I6504">
        <f>MONTH(DailyExits[[#This Row],[Date]])</f>
        <v>5</v>
      </c>
      <c r="J6504">
        <f>WEEKDAY(DailyExits[[#This Row],[Date]],2)</f>
        <v>2</v>
      </c>
      <c r="K6504" t="str">
        <f>IF(LEFT(DailyExits[[#This Row],[Lines]],1)="Y","Yes","No")</f>
        <v>Yes</v>
      </c>
      <c r="L65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505" spans="5:12" x14ac:dyDescent="0.2">
      <c r="E6505" s="2">
        <v>44327</v>
      </c>
      <c r="F6505" t="s">
        <v>56</v>
      </c>
      <c r="G6505" t="s">
        <v>109</v>
      </c>
      <c r="H6505">
        <v>3680</v>
      </c>
      <c r="I6505">
        <f>MONTH(DailyExits[[#This Row],[Date]])</f>
        <v>5</v>
      </c>
      <c r="J6505">
        <f>WEEKDAY(DailyExits[[#This Row],[Date]],2)</f>
        <v>2</v>
      </c>
      <c r="K6505" t="str">
        <f>IF(LEFT(DailyExits[[#This Row],[Lines]],1)="Y","Yes","No")</f>
        <v>Yes</v>
      </c>
      <c r="L65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506" spans="5:12" x14ac:dyDescent="0.2">
      <c r="E6506" s="2">
        <v>44327</v>
      </c>
      <c r="F6506">
        <v>16</v>
      </c>
      <c r="G6506" t="s">
        <v>109</v>
      </c>
      <c r="H6506">
        <v>2481</v>
      </c>
      <c r="I6506">
        <f>MONTH(DailyExits[[#This Row],[Date]])</f>
        <v>5</v>
      </c>
      <c r="J6506">
        <f>WEEKDAY(DailyExits[[#This Row],[Date]],2)</f>
        <v>2</v>
      </c>
      <c r="K6506" t="str">
        <f>IF(LEFT(DailyExits[[#This Row],[Lines]],1)="Y","Yes","No")</f>
        <v>Yes</v>
      </c>
      <c r="L65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07" spans="5:12" x14ac:dyDescent="0.2">
      <c r="E6507" s="2">
        <v>44327</v>
      </c>
      <c r="F6507">
        <v>24</v>
      </c>
      <c r="G6507" t="s">
        <v>109</v>
      </c>
      <c r="H6507">
        <v>2386</v>
      </c>
      <c r="I6507">
        <f>MONTH(DailyExits[[#This Row],[Date]])</f>
        <v>5</v>
      </c>
      <c r="J6507">
        <f>WEEKDAY(DailyExits[[#This Row],[Date]],2)</f>
        <v>2</v>
      </c>
      <c r="K6507" t="str">
        <f>IF(LEFT(DailyExits[[#This Row],[Lines]],1)="Y","Yes","No")</f>
        <v>Yes</v>
      </c>
      <c r="L6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08" spans="5:12" x14ac:dyDescent="0.2">
      <c r="E6508" s="2">
        <v>44327</v>
      </c>
      <c r="F6508" t="s">
        <v>20</v>
      </c>
      <c r="G6508" t="s">
        <v>105</v>
      </c>
      <c r="H6508">
        <v>2225</v>
      </c>
      <c r="I6508">
        <f>MONTH(DailyExits[[#This Row],[Date]])</f>
        <v>5</v>
      </c>
      <c r="J6508">
        <f>WEEKDAY(DailyExits[[#This Row],[Date]],2)</f>
        <v>2</v>
      </c>
      <c r="K6508" t="str">
        <f>IF(LEFT(DailyExits[[#This Row],[Lines]],1)="Y","Yes","No")</f>
        <v>No</v>
      </c>
      <c r="L65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09" spans="5:12" x14ac:dyDescent="0.2">
      <c r="E6509" s="2">
        <v>44327</v>
      </c>
      <c r="F6509" t="s">
        <v>62</v>
      </c>
      <c r="G6509" t="s">
        <v>109</v>
      </c>
      <c r="H6509">
        <v>1909</v>
      </c>
      <c r="I6509">
        <f>MONTH(DailyExits[[#This Row],[Date]])</f>
        <v>5</v>
      </c>
      <c r="J6509">
        <f>WEEKDAY(DailyExits[[#This Row],[Date]],2)</f>
        <v>2</v>
      </c>
      <c r="K6509" t="str">
        <f>IF(LEFT(DailyExits[[#This Row],[Lines]],1)="Y","Yes","No")</f>
        <v>Yes</v>
      </c>
      <c r="L6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10" spans="5:12" x14ac:dyDescent="0.2">
      <c r="E6510" s="2">
        <v>44327</v>
      </c>
      <c r="F6510" t="s">
        <v>4</v>
      </c>
      <c r="G6510" t="s">
        <v>103</v>
      </c>
      <c r="H6510">
        <v>1859</v>
      </c>
      <c r="I6510">
        <f>MONTH(DailyExits[[#This Row],[Date]])</f>
        <v>5</v>
      </c>
      <c r="J6510">
        <f>WEEKDAY(DailyExits[[#This Row],[Date]],2)</f>
        <v>2</v>
      </c>
      <c r="K6510" t="str">
        <f>IF(LEFT(DailyExits[[#This Row],[Lines]],1)="Y","Yes","No")</f>
        <v>Yes</v>
      </c>
      <c r="L6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11" spans="5:12" x14ac:dyDescent="0.2">
      <c r="E6511" s="2">
        <v>44327</v>
      </c>
      <c r="F6511">
        <v>12</v>
      </c>
      <c r="G6511" t="s">
        <v>104</v>
      </c>
      <c r="H6511">
        <v>1693</v>
      </c>
      <c r="I6511">
        <f>MONTH(DailyExits[[#This Row],[Date]])</f>
        <v>5</v>
      </c>
      <c r="J6511">
        <f>WEEKDAY(DailyExits[[#This Row],[Date]],2)</f>
        <v>2</v>
      </c>
      <c r="K6511" t="str">
        <f>IF(LEFT(DailyExits[[#This Row],[Lines]],1)="Y","Yes","No")</f>
        <v>Yes</v>
      </c>
      <c r="L6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12" spans="5:12" x14ac:dyDescent="0.2">
      <c r="E6512" s="2">
        <v>44327</v>
      </c>
      <c r="F6512" t="s">
        <v>64</v>
      </c>
      <c r="G6512" t="s">
        <v>109</v>
      </c>
      <c r="H6512">
        <v>1643</v>
      </c>
      <c r="I6512">
        <f>MONTH(DailyExits[[#This Row],[Date]])</f>
        <v>5</v>
      </c>
      <c r="J6512">
        <f>WEEKDAY(DailyExits[[#This Row],[Date]],2)</f>
        <v>2</v>
      </c>
      <c r="K6512" t="str">
        <f>IF(LEFT(DailyExits[[#This Row],[Lines]],1)="Y","Yes","No")</f>
        <v>Yes</v>
      </c>
      <c r="L6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13" spans="5:12" x14ac:dyDescent="0.2">
      <c r="E6513" s="2">
        <v>44327</v>
      </c>
      <c r="F6513" t="s">
        <v>48</v>
      </c>
      <c r="G6513" t="s">
        <v>109</v>
      </c>
      <c r="H6513">
        <v>1508</v>
      </c>
      <c r="I6513">
        <f>MONTH(DailyExits[[#This Row],[Date]])</f>
        <v>5</v>
      </c>
      <c r="J6513">
        <f>WEEKDAY(DailyExits[[#This Row],[Date]],2)</f>
        <v>2</v>
      </c>
      <c r="K6513" t="str">
        <f>IF(LEFT(DailyExits[[#This Row],[Lines]],1)="Y","Yes","No")</f>
        <v>Yes</v>
      </c>
      <c r="L6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14" spans="5:12" x14ac:dyDescent="0.2">
      <c r="E6514" s="2">
        <v>44327</v>
      </c>
      <c r="F6514" t="s">
        <v>14</v>
      </c>
      <c r="G6514" t="s">
        <v>104</v>
      </c>
      <c r="H6514">
        <v>1492</v>
      </c>
      <c r="I6514">
        <f>MONTH(DailyExits[[#This Row],[Date]])</f>
        <v>5</v>
      </c>
      <c r="J6514">
        <f>WEEKDAY(DailyExits[[#This Row],[Date]],2)</f>
        <v>2</v>
      </c>
      <c r="K6514" t="str">
        <f>IF(LEFT(DailyExits[[#This Row],[Lines]],1)="Y","Yes","No")</f>
        <v>Yes</v>
      </c>
      <c r="L6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15" spans="5:12" x14ac:dyDescent="0.2">
      <c r="E6515" s="2">
        <v>44327</v>
      </c>
      <c r="F6515" t="s">
        <v>24</v>
      </c>
      <c r="G6515" t="s">
        <v>105</v>
      </c>
      <c r="H6515">
        <v>1458</v>
      </c>
      <c r="I6515">
        <f>MONTH(DailyExits[[#This Row],[Date]])</f>
        <v>5</v>
      </c>
      <c r="J6515">
        <f>WEEKDAY(DailyExits[[#This Row],[Date]],2)</f>
        <v>2</v>
      </c>
      <c r="K6515" t="str">
        <f>IF(LEFT(DailyExits[[#This Row],[Lines]],1)="Y","Yes","No")</f>
        <v>No</v>
      </c>
      <c r="L6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16" spans="5:12" x14ac:dyDescent="0.2">
      <c r="E6516" s="2">
        <v>44327</v>
      </c>
      <c r="F6516" t="s">
        <v>10</v>
      </c>
      <c r="G6516" t="s">
        <v>103</v>
      </c>
      <c r="H6516">
        <v>1383</v>
      </c>
      <c r="I6516">
        <f>MONTH(DailyExits[[#This Row],[Date]])</f>
        <v>5</v>
      </c>
      <c r="J6516">
        <f>WEEKDAY(DailyExits[[#This Row],[Date]],2)</f>
        <v>2</v>
      </c>
      <c r="K6516" t="str">
        <f>IF(LEFT(DailyExits[[#This Row],[Lines]],1)="Y","Yes","No")</f>
        <v>Yes</v>
      </c>
      <c r="L6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17" spans="5:12" x14ac:dyDescent="0.2">
      <c r="E6517" s="2">
        <v>44327</v>
      </c>
      <c r="F6517">
        <v>19</v>
      </c>
      <c r="G6517" t="s">
        <v>104</v>
      </c>
      <c r="H6517">
        <v>1373</v>
      </c>
      <c r="I6517">
        <f>MONTH(DailyExits[[#This Row],[Date]])</f>
        <v>5</v>
      </c>
      <c r="J6517">
        <f>WEEKDAY(DailyExits[[#This Row],[Date]],2)</f>
        <v>2</v>
      </c>
      <c r="K6517" t="str">
        <f>IF(LEFT(DailyExits[[#This Row],[Lines]],1)="Y","Yes","No")</f>
        <v>Yes</v>
      </c>
      <c r="L6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18" spans="5:12" x14ac:dyDescent="0.2">
      <c r="E6518" s="2">
        <v>44327</v>
      </c>
      <c r="F6518" t="s">
        <v>22</v>
      </c>
      <c r="G6518" t="s">
        <v>106</v>
      </c>
      <c r="H6518">
        <v>1349</v>
      </c>
      <c r="I6518">
        <f>MONTH(DailyExits[[#This Row],[Date]])</f>
        <v>5</v>
      </c>
      <c r="J6518">
        <f>WEEKDAY(DailyExits[[#This Row],[Date]],2)</f>
        <v>2</v>
      </c>
      <c r="K6518" t="str">
        <f>IF(LEFT(DailyExits[[#This Row],[Lines]],1)="Y","Yes","No")</f>
        <v>No</v>
      </c>
      <c r="L6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19" spans="5:12" x14ac:dyDescent="0.2">
      <c r="E6519" s="2">
        <v>44327</v>
      </c>
      <c r="F6519" t="s">
        <v>26</v>
      </c>
      <c r="G6519" t="s">
        <v>105</v>
      </c>
      <c r="H6519">
        <v>1324</v>
      </c>
      <c r="I6519">
        <f>MONTH(DailyExits[[#This Row],[Date]])</f>
        <v>5</v>
      </c>
      <c r="J6519">
        <f>WEEKDAY(DailyExits[[#This Row],[Date]],2)</f>
        <v>2</v>
      </c>
      <c r="K6519" t="str">
        <f>IF(LEFT(DailyExits[[#This Row],[Lines]],1)="Y","Yes","No")</f>
        <v>No</v>
      </c>
      <c r="L6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20" spans="5:12" x14ac:dyDescent="0.2">
      <c r="E6520" s="2">
        <v>44327</v>
      </c>
      <c r="F6520" t="s">
        <v>2</v>
      </c>
      <c r="G6520" t="s">
        <v>103</v>
      </c>
      <c r="H6520">
        <v>1299</v>
      </c>
      <c r="I6520">
        <f>MONTH(DailyExits[[#This Row],[Date]])</f>
        <v>5</v>
      </c>
      <c r="J6520">
        <f>WEEKDAY(DailyExits[[#This Row],[Date]],2)</f>
        <v>2</v>
      </c>
      <c r="K6520" t="str">
        <f>IF(LEFT(DailyExits[[#This Row],[Lines]],1)="Y","Yes","No")</f>
        <v>Yes</v>
      </c>
      <c r="L6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21" spans="5:12" x14ac:dyDescent="0.2">
      <c r="E6521" s="2">
        <v>44327</v>
      </c>
      <c r="F6521" t="s">
        <v>18</v>
      </c>
      <c r="G6521" t="s">
        <v>105</v>
      </c>
      <c r="H6521">
        <v>1285</v>
      </c>
      <c r="I6521">
        <f>MONTH(DailyExits[[#This Row],[Date]])</f>
        <v>5</v>
      </c>
      <c r="J6521">
        <f>WEEKDAY(DailyExits[[#This Row],[Date]],2)</f>
        <v>2</v>
      </c>
      <c r="K6521" t="str">
        <f>IF(LEFT(DailyExits[[#This Row],[Lines]],1)="Y","Yes","No")</f>
        <v>No</v>
      </c>
      <c r="L6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22" spans="5:12" x14ac:dyDescent="0.2">
      <c r="E6522" s="2">
        <v>44327</v>
      </c>
      <c r="F6522" t="s">
        <v>36</v>
      </c>
      <c r="G6522" t="s">
        <v>108</v>
      </c>
      <c r="H6522">
        <v>1217</v>
      </c>
      <c r="I6522">
        <f>MONTH(DailyExits[[#This Row],[Date]])</f>
        <v>5</v>
      </c>
      <c r="J6522">
        <f>WEEKDAY(DailyExits[[#This Row],[Date]],2)</f>
        <v>2</v>
      </c>
      <c r="K6522" t="str">
        <f>IF(LEFT(DailyExits[[#This Row],[Lines]],1)="Y","Yes","No")</f>
        <v>Yes</v>
      </c>
      <c r="L6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23" spans="5:12" x14ac:dyDescent="0.2">
      <c r="E6523" s="2">
        <v>44327</v>
      </c>
      <c r="F6523" t="s">
        <v>60</v>
      </c>
      <c r="G6523" t="s">
        <v>109</v>
      </c>
      <c r="H6523">
        <v>1177</v>
      </c>
      <c r="I6523">
        <f>MONTH(DailyExits[[#This Row],[Date]])</f>
        <v>5</v>
      </c>
      <c r="J6523">
        <f>WEEKDAY(DailyExits[[#This Row],[Date]],2)</f>
        <v>2</v>
      </c>
      <c r="K6523" t="str">
        <f>IF(LEFT(DailyExits[[#This Row],[Lines]],1)="Y","Yes","No")</f>
        <v>Yes</v>
      </c>
      <c r="L6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24" spans="5:12" x14ac:dyDescent="0.2">
      <c r="E6524" s="2">
        <v>44327</v>
      </c>
      <c r="F6524" t="s">
        <v>28</v>
      </c>
      <c r="G6524" t="s">
        <v>107</v>
      </c>
      <c r="H6524">
        <v>1026</v>
      </c>
      <c r="I6524">
        <f>MONTH(DailyExits[[#This Row],[Date]])</f>
        <v>5</v>
      </c>
      <c r="J6524">
        <f>WEEKDAY(DailyExits[[#This Row],[Date]],2)</f>
        <v>2</v>
      </c>
      <c r="K6524" t="str">
        <f>IF(LEFT(DailyExits[[#This Row],[Lines]],1)="Y","Yes","No")</f>
        <v>No</v>
      </c>
      <c r="L6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25" spans="5:12" x14ac:dyDescent="0.2">
      <c r="E6525" s="2">
        <v>44327</v>
      </c>
      <c r="F6525" t="s">
        <v>74</v>
      </c>
      <c r="G6525" t="s">
        <v>108</v>
      </c>
      <c r="H6525">
        <v>1013</v>
      </c>
      <c r="I6525">
        <f>MONTH(DailyExits[[#This Row],[Date]])</f>
        <v>5</v>
      </c>
      <c r="J6525">
        <f>WEEKDAY(DailyExits[[#This Row],[Date]],2)</f>
        <v>2</v>
      </c>
      <c r="K6525" t="str">
        <f>IF(LEFT(DailyExits[[#This Row],[Lines]],1)="Y","Yes","No")</f>
        <v>Yes</v>
      </c>
      <c r="L6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26" spans="5:12" x14ac:dyDescent="0.2">
      <c r="E6526" s="2">
        <v>44327</v>
      </c>
      <c r="F6526" t="s">
        <v>90</v>
      </c>
      <c r="G6526" t="s">
        <v>108</v>
      </c>
      <c r="H6526">
        <v>931</v>
      </c>
      <c r="I6526">
        <f>MONTH(DailyExits[[#This Row],[Date]])</f>
        <v>5</v>
      </c>
      <c r="J6526">
        <f>WEEKDAY(DailyExits[[#This Row],[Date]],2)</f>
        <v>2</v>
      </c>
      <c r="K6526" t="str">
        <f>IF(LEFT(DailyExits[[#This Row],[Lines]],1)="Y","Yes","No")</f>
        <v>Yes</v>
      </c>
      <c r="L6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27" spans="5:12" x14ac:dyDescent="0.2">
      <c r="E6527" s="2">
        <v>44327</v>
      </c>
      <c r="F6527" t="s">
        <v>38</v>
      </c>
      <c r="G6527" t="s">
        <v>108</v>
      </c>
      <c r="H6527">
        <v>895</v>
      </c>
      <c r="I6527">
        <f>MONTH(DailyExits[[#This Row],[Date]])</f>
        <v>5</v>
      </c>
      <c r="J6527">
        <f>WEEKDAY(DailyExits[[#This Row],[Date]],2)</f>
        <v>2</v>
      </c>
      <c r="K6527" t="str">
        <f>IF(LEFT(DailyExits[[#This Row],[Lines]],1)="Y","Yes","No")</f>
        <v>Yes</v>
      </c>
      <c r="L6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28" spans="5:12" x14ac:dyDescent="0.2">
      <c r="E6528" s="2">
        <v>44327</v>
      </c>
      <c r="F6528" t="s">
        <v>40</v>
      </c>
      <c r="G6528" t="s">
        <v>108</v>
      </c>
      <c r="H6528">
        <v>891</v>
      </c>
      <c r="I6528">
        <f>MONTH(DailyExits[[#This Row],[Date]])</f>
        <v>5</v>
      </c>
      <c r="J6528">
        <f>WEEKDAY(DailyExits[[#This Row],[Date]],2)</f>
        <v>2</v>
      </c>
      <c r="K6528" t="str">
        <f>IF(LEFT(DailyExits[[#This Row],[Lines]],1)="Y","Yes","No")</f>
        <v>Yes</v>
      </c>
      <c r="L6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29" spans="5:12" x14ac:dyDescent="0.2">
      <c r="E6529" s="2">
        <v>44327</v>
      </c>
      <c r="F6529" t="s">
        <v>80</v>
      </c>
      <c r="G6529" t="s">
        <v>110</v>
      </c>
      <c r="H6529">
        <v>878</v>
      </c>
      <c r="I6529">
        <f>MONTH(DailyExits[[#This Row],[Date]])</f>
        <v>5</v>
      </c>
      <c r="J6529">
        <f>WEEKDAY(DailyExits[[#This Row],[Date]],2)</f>
        <v>2</v>
      </c>
      <c r="K6529" t="str">
        <f>IF(LEFT(DailyExits[[#This Row],[Lines]],1)="Y","Yes","No")</f>
        <v>Yes</v>
      </c>
      <c r="L6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30" spans="5:12" x14ac:dyDescent="0.2">
      <c r="E6530" s="2">
        <v>44327</v>
      </c>
      <c r="F6530" t="s">
        <v>70</v>
      </c>
      <c r="G6530" t="s">
        <v>111</v>
      </c>
      <c r="H6530">
        <v>850</v>
      </c>
      <c r="I6530">
        <f>MONTH(DailyExits[[#This Row],[Date]])</f>
        <v>5</v>
      </c>
      <c r="J6530">
        <f>WEEKDAY(DailyExits[[#This Row],[Date]],2)</f>
        <v>2</v>
      </c>
      <c r="K6530" t="str">
        <f>IF(LEFT(DailyExits[[#This Row],[Lines]],1)="Y","Yes","No")</f>
        <v>No</v>
      </c>
      <c r="L6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31" spans="5:12" x14ac:dyDescent="0.2">
      <c r="E6531" s="2">
        <v>44327</v>
      </c>
      <c r="F6531" t="s">
        <v>6</v>
      </c>
      <c r="G6531" t="s">
        <v>103</v>
      </c>
      <c r="H6531">
        <v>770</v>
      </c>
      <c r="I6531">
        <f>MONTH(DailyExits[[#This Row],[Date]])</f>
        <v>5</v>
      </c>
      <c r="J6531">
        <f>WEEKDAY(DailyExits[[#This Row],[Date]],2)</f>
        <v>2</v>
      </c>
      <c r="K6531" t="str">
        <f>IF(LEFT(DailyExits[[#This Row],[Lines]],1)="Y","Yes","No")</f>
        <v>Yes</v>
      </c>
      <c r="L6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32" spans="5:12" x14ac:dyDescent="0.2">
      <c r="E6532" s="2">
        <v>44327</v>
      </c>
      <c r="F6532" t="s">
        <v>12</v>
      </c>
      <c r="G6532" t="s">
        <v>103</v>
      </c>
      <c r="H6532">
        <v>727</v>
      </c>
      <c r="I6532">
        <f>MONTH(DailyExits[[#This Row],[Date]])</f>
        <v>5</v>
      </c>
      <c r="J6532">
        <f>WEEKDAY(DailyExits[[#This Row],[Date]],2)</f>
        <v>2</v>
      </c>
      <c r="K6532" t="str">
        <f>IF(LEFT(DailyExits[[#This Row],[Lines]],1)="Y","Yes","No")</f>
        <v>Yes</v>
      </c>
      <c r="L6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33" spans="5:12" x14ac:dyDescent="0.2">
      <c r="E6533" s="2">
        <v>44327</v>
      </c>
      <c r="F6533" t="s">
        <v>66</v>
      </c>
      <c r="G6533" t="s">
        <v>110</v>
      </c>
      <c r="H6533">
        <v>704</v>
      </c>
      <c r="I6533">
        <f>MONTH(DailyExits[[#This Row],[Date]])</f>
        <v>5</v>
      </c>
      <c r="J6533">
        <f>WEEKDAY(DailyExits[[#This Row],[Date]],2)</f>
        <v>2</v>
      </c>
      <c r="K6533" t="str">
        <f>IF(LEFT(DailyExits[[#This Row],[Lines]],1)="Y","Yes","No")</f>
        <v>Yes</v>
      </c>
      <c r="L6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34" spans="5:12" x14ac:dyDescent="0.2">
      <c r="E6534" s="2">
        <v>44327</v>
      </c>
      <c r="F6534" t="s">
        <v>32</v>
      </c>
      <c r="G6534" t="s">
        <v>107</v>
      </c>
      <c r="H6534">
        <v>655</v>
      </c>
      <c r="I6534">
        <f>MONTH(DailyExits[[#This Row],[Date]])</f>
        <v>5</v>
      </c>
      <c r="J6534">
        <f>WEEKDAY(DailyExits[[#This Row],[Date]],2)</f>
        <v>2</v>
      </c>
      <c r="K6534" t="str">
        <f>IF(LEFT(DailyExits[[#This Row],[Lines]],1)="Y","Yes","No")</f>
        <v>No</v>
      </c>
      <c r="L6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35" spans="5:12" x14ac:dyDescent="0.2">
      <c r="E6535" s="2">
        <v>44327</v>
      </c>
      <c r="F6535" t="s">
        <v>78</v>
      </c>
      <c r="G6535" t="s">
        <v>110</v>
      </c>
      <c r="H6535">
        <v>653</v>
      </c>
      <c r="I6535">
        <f>MONTH(DailyExits[[#This Row],[Date]])</f>
        <v>5</v>
      </c>
      <c r="J6535">
        <f>WEEKDAY(DailyExits[[#This Row],[Date]],2)</f>
        <v>2</v>
      </c>
      <c r="K6535" t="str">
        <f>IF(LEFT(DailyExits[[#This Row],[Lines]],1)="Y","Yes","No")</f>
        <v>Yes</v>
      </c>
      <c r="L6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36" spans="5:12" x14ac:dyDescent="0.2">
      <c r="E6536" s="2">
        <v>44327</v>
      </c>
      <c r="F6536" t="s">
        <v>34</v>
      </c>
      <c r="G6536" t="s">
        <v>107</v>
      </c>
      <c r="H6536">
        <v>646</v>
      </c>
      <c r="I6536">
        <f>MONTH(DailyExits[[#This Row],[Date]])</f>
        <v>5</v>
      </c>
      <c r="J6536">
        <f>WEEKDAY(DailyExits[[#This Row],[Date]],2)</f>
        <v>2</v>
      </c>
      <c r="K6536" t="str">
        <f>IF(LEFT(DailyExits[[#This Row],[Lines]],1)="Y","Yes","No")</f>
        <v>No</v>
      </c>
      <c r="L6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37" spans="5:12" x14ac:dyDescent="0.2">
      <c r="E6537" s="2">
        <v>44327</v>
      </c>
      <c r="F6537" t="s">
        <v>30</v>
      </c>
      <c r="G6537" t="s">
        <v>107</v>
      </c>
      <c r="H6537">
        <v>645</v>
      </c>
      <c r="I6537">
        <f>MONTH(DailyExits[[#This Row],[Date]])</f>
        <v>5</v>
      </c>
      <c r="J6537">
        <f>WEEKDAY(DailyExits[[#This Row],[Date]],2)</f>
        <v>2</v>
      </c>
      <c r="K6537" t="str">
        <f>IF(LEFT(DailyExits[[#This Row],[Lines]],1)="Y","Yes","No")</f>
        <v>No</v>
      </c>
      <c r="L6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38" spans="5:12" x14ac:dyDescent="0.2">
      <c r="E6538" s="2">
        <v>44327</v>
      </c>
      <c r="F6538" t="s">
        <v>46</v>
      </c>
      <c r="G6538" t="s">
        <v>108</v>
      </c>
      <c r="H6538">
        <v>626</v>
      </c>
      <c r="I6538">
        <f>MONTH(DailyExits[[#This Row],[Date]])</f>
        <v>5</v>
      </c>
      <c r="J6538">
        <f>WEEKDAY(DailyExits[[#This Row],[Date]],2)</f>
        <v>2</v>
      </c>
      <c r="K6538" t="str">
        <f>IF(LEFT(DailyExits[[#This Row],[Lines]],1)="Y","Yes","No")</f>
        <v>Yes</v>
      </c>
      <c r="L6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39" spans="5:12" x14ac:dyDescent="0.2">
      <c r="E6539" s="2">
        <v>44327</v>
      </c>
      <c r="F6539" t="s">
        <v>8</v>
      </c>
      <c r="G6539" t="s">
        <v>103</v>
      </c>
      <c r="H6539">
        <v>604</v>
      </c>
      <c r="I6539">
        <f>MONTH(DailyExits[[#This Row],[Date]])</f>
        <v>5</v>
      </c>
      <c r="J6539">
        <f>WEEKDAY(DailyExits[[#This Row],[Date]],2)</f>
        <v>2</v>
      </c>
      <c r="K6539" t="str">
        <f>IF(LEFT(DailyExits[[#This Row],[Lines]],1)="Y","Yes","No")</f>
        <v>Yes</v>
      </c>
      <c r="L6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40" spans="5:12" x14ac:dyDescent="0.2">
      <c r="E6540" s="2">
        <v>44327</v>
      </c>
      <c r="F6540" t="s">
        <v>76</v>
      </c>
      <c r="G6540" t="s">
        <v>110</v>
      </c>
      <c r="H6540">
        <v>553</v>
      </c>
      <c r="I6540">
        <f>MONTH(DailyExits[[#This Row],[Date]])</f>
        <v>5</v>
      </c>
      <c r="J6540">
        <f>WEEKDAY(DailyExits[[#This Row],[Date]],2)</f>
        <v>2</v>
      </c>
      <c r="K6540" t="str">
        <f>IF(LEFT(DailyExits[[#This Row],[Lines]],1)="Y","Yes","No")</f>
        <v>Yes</v>
      </c>
      <c r="L6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41" spans="5:12" x14ac:dyDescent="0.2">
      <c r="E6541" s="2">
        <v>44327</v>
      </c>
      <c r="F6541" t="s">
        <v>82</v>
      </c>
      <c r="G6541" t="s">
        <v>110</v>
      </c>
      <c r="H6541">
        <v>538</v>
      </c>
      <c r="I6541">
        <f>MONTH(DailyExits[[#This Row],[Date]])</f>
        <v>5</v>
      </c>
      <c r="J6541">
        <f>WEEKDAY(DailyExits[[#This Row],[Date]],2)</f>
        <v>2</v>
      </c>
      <c r="K6541" t="str">
        <f>IF(LEFT(DailyExits[[#This Row],[Lines]],1)="Y","Yes","No")</f>
        <v>Yes</v>
      </c>
      <c r="L6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42" spans="5:12" x14ac:dyDescent="0.2">
      <c r="E6542" s="2">
        <v>44327</v>
      </c>
      <c r="F6542" t="s">
        <v>68</v>
      </c>
      <c r="G6542" t="s">
        <v>111</v>
      </c>
      <c r="H6542">
        <v>450</v>
      </c>
      <c r="I6542">
        <f>MONTH(DailyExits[[#This Row],[Date]])</f>
        <v>5</v>
      </c>
      <c r="J6542">
        <f>WEEKDAY(DailyExits[[#This Row],[Date]],2)</f>
        <v>2</v>
      </c>
      <c r="K6542" t="str">
        <f>IF(LEFT(DailyExits[[#This Row],[Lines]],1)="Y","Yes","No")</f>
        <v>No</v>
      </c>
      <c r="L6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43" spans="5:12" x14ac:dyDescent="0.2">
      <c r="E6543" s="2">
        <v>44327</v>
      </c>
      <c r="F6543" t="s">
        <v>42</v>
      </c>
      <c r="G6543" t="s">
        <v>108</v>
      </c>
      <c r="H6543">
        <v>432</v>
      </c>
      <c r="I6543">
        <f>MONTH(DailyExits[[#This Row],[Date]])</f>
        <v>5</v>
      </c>
      <c r="J6543">
        <f>WEEKDAY(DailyExits[[#This Row],[Date]],2)</f>
        <v>2</v>
      </c>
      <c r="K6543" t="str">
        <f>IF(LEFT(DailyExits[[#This Row],[Lines]],1)="Y","Yes","No")</f>
        <v>Yes</v>
      </c>
      <c r="L6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44" spans="5:12" x14ac:dyDescent="0.2">
      <c r="E6544" s="2">
        <v>44327</v>
      </c>
      <c r="F6544" t="s">
        <v>84</v>
      </c>
      <c r="G6544" t="s">
        <v>111</v>
      </c>
      <c r="H6544">
        <v>408</v>
      </c>
      <c r="I6544">
        <f>MONTH(DailyExits[[#This Row],[Date]])</f>
        <v>5</v>
      </c>
      <c r="J6544">
        <f>WEEKDAY(DailyExits[[#This Row],[Date]],2)</f>
        <v>2</v>
      </c>
      <c r="K6544" t="str">
        <f>IF(LEFT(DailyExits[[#This Row],[Lines]],1)="Y","Yes","No")</f>
        <v>No</v>
      </c>
      <c r="L6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45" spans="5:12" x14ac:dyDescent="0.2">
      <c r="E6545" s="2">
        <v>44327</v>
      </c>
      <c r="F6545" t="s">
        <v>88</v>
      </c>
      <c r="G6545" t="s">
        <v>107</v>
      </c>
      <c r="H6545">
        <v>344</v>
      </c>
      <c r="I6545">
        <f>MONTH(DailyExits[[#This Row],[Date]])</f>
        <v>5</v>
      </c>
      <c r="J6545">
        <f>WEEKDAY(DailyExits[[#This Row],[Date]],2)</f>
        <v>2</v>
      </c>
      <c r="K6545" t="str">
        <f>IF(LEFT(DailyExits[[#This Row],[Lines]],1)="Y","Yes","No")</f>
        <v>No</v>
      </c>
      <c r="L6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46" spans="5:12" x14ac:dyDescent="0.2">
      <c r="E6546" s="2">
        <v>44327</v>
      </c>
      <c r="F6546" t="s">
        <v>92</v>
      </c>
      <c r="G6546" t="s">
        <v>108</v>
      </c>
      <c r="H6546">
        <v>328</v>
      </c>
      <c r="I6546">
        <f>MONTH(DailyExits[[#This Row],[Date]])</f>
        <v>5</v>
      </c>
      <c r="J6546">
        <f>WEEKDAY(DailyExits[[#This Row],[Date]],2)</f>
        <v>2</v>
      </c>
      <c r="K6546" t="str">
        <f>IF(LEFT(DailyExits[[#This Row],[Lines]],1)="Y","Yes","No")</f>
        <v>Yes</v>
      </c>
      <c r="L6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47" spans="5:12" x14ac:dyDescent="0.2">
      <c r="E6547" s="2">
        <v>44327</v>
      </c>
      <c r="F6547" t="s">
        <v>44</v>
      </c>
      <c r="G6547" t="s">
        <v>108</v>
      </c>
      <c r="H6547">
        <v>316</v>
      </c>
      <c r="I6547">
        <f>MONTH(DailyExits[[#This Row],[Date]])</f>
        <v>5</v>
      </c>
      <c r="J6547">
        <f>WEEKDAY(DailyExits[[#This Row],[Date]],2)</f>
        <v>2</v>
      </c>
      <c r="K6547" t="str">
        <f>IF(LEFT(DailyExits[[#This Row],[Lines]],1)="Y","Yes","No")</f>
        <v>Yes</v>
      </c>
      <c r="L6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48" spans="5:12" x14ac:dyDescent="0.2">
      <c r="E6548" s="2">
        <v>44327</v>
      </c>
      <c r="F6548" t="s">
        <v>96</v>
      </c>
      <c r="G6548" t="s">
        <v>107</v>
      </c>
      <c r="H6548">
        <v>298</v>
      </c>
      <c r="I6548">
        <f>MONTH(DailyExits[[#This Row],[Date]])</f>
        <v>5</v>
      </c>
      <c r="J6548">
        <f>WEEKDAY(DailyExits[[#This Row],[Date]],2)</f>
        <v>2</v>
      </c>
      <c r="K6548" t="str">
        <f>IF(LEFT(DailyExits[[#This Row],[Lines]],1)="Y","Yes","No")</f>
        <v>No</v>
      </c>
      <c r="L6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49" spans="5:12" x14ac:dyDescent="0.2">
      <c r="E6549" s="2">
        <v>44327</v>
      </c>
      <c r="F6549" t="s">
        <v>72</v>
      </c>
      <c r="G6549" t="s">
        <v>108</v>
      </c>
      <c r="H6549">
        <v>277</v>
      </c>
      <c r="I6549">
        <f>MONTH(DailyExits[[#This Row],[Date]])</f>
        <v>5</v>
      </c>
      <c r="J6549">
        <f>WEEKDAY(DailyExits[[#This Row],[Date]],2)</f>
        <v>2</v>
      </c>
      <c r="K6549" t="str">
        <f>IF(LEFT(DailyExits[[#This Row],[Lines]],1)="Y","Yes","No")</f>
        <v>Yes</v>
      </c>
      <c r="L6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50" spans="5:12" x14ac:dyDescent="0.2">
      <c r="E6550" s="2">
        <v>44327</v>
      </c>
      <c r="F6550" t="s">
        <v>94</v>
      </c>
      <c r="G6550" t="s">
        <v>107</v>
      </c>
      <c r="H6550">
        <v>257</v>
      </c>
      <c r="I6550">
        <f>MONTH(DailyExits[[#This Row],[Date]])</f>
        <v>5</v>
      </c>
      <c r="J6550">
        <f>WEEKDAY(DailyExits[[#This Row],[Date]],2)</f>
        <v>2</v>
      </c>
      <c r="K6550" t="str">
        <f>IF(LEFT(DailyExits[[#This Row],[Lines]],1)="Y","Yes","No")</f>
        <v>No</v>
      </c>
      <c r="L6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51" spans="5:12" x14ac:dyDescent="0.2">
      <c r="E6551" s="2">
        <v>44327</v>
      </c>
      <c r="F6551" t="s">
        <v>86</v>
      </c>
      <c r="G6551" t="s">
        <v>112</v>
      </c>
      <c r="H6551">
        <v>226</v>
      </c>
      <c r="I6551">
        <f>MONTH(DailyExits[[#This Row],[Date]])</f>
        <v>5</v>
      </c>
      <c r="J6551">
        <f>WEEKDAY(DailyExits[[#This Row],[Date]],2)</f>
        <v>2</v>
      </c>
      <c r="K6551" t="str">
        <f>IF(LEFT(DailyExits[[#This Row],[Lines]],1)="Y","Yes","No")</f>
        <v>No</v>
      </c>
      <c r="L6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52" spans="5:12" x14ac:dyDescent="0.2">
      <c r="E6552" s="2">
        <v>44328</v>
      </c>
      <c r="F6552" t="s">
        <v>52</v>
      </c>
      <c r="G6552" t="s">
        <v>109</v>
      </c>
      <c r="H6552">
        <v>4747</v>
      </c>
      <c r="I6552">
        <f>MONTH(DailyExits[[#This Row],[Date]])</f>
        <v>5</v>
      </c>
      <c r="J6552">
        <f>WEEKDAY(DailyExits[[#This Row],[Date]],2)</f>
        <v>3</v>
      </c>
      <c r="K6552" t="str">
        <f>IF(LEFT(DailyExits[[#This Row],[Lines]],1)="Y","Yes","No")</f>
        <v>Yes</v>
      </c>
      <c r="L6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553" spans="5:12" x14ac:dyDescent="0.2">
      <c r="E6553" s="2">
        <v>44328</v>
      </c>
      <c r="F6553" t="s">
        <v>54</v>
      </c>
      <c r="G6553" t="s">
        <v>109</v>
      </c>
      <c r="H6553">
        <v>4570</v>
      </c>
      <c r="I6553">
        <f>MONTH(DailyExits[[#This Row],[Date]])</f>
        <v>5</v>
      </c>
      <c r="J6553">
        <f>WEEKDAY(DailyExits[[#This Row],[Date]],2)</f>
        <v>3</v>
      </c>
      <c r="K6553" t="str">
        <f>IF(LEFT(DailyExits[[#This Row],[Lines]],1)="Y","Yes","No")</f>
        <v>Yes</v>
      </c>
      <c r="L65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554" spans="5:12" x14ac:dyDescent="0.2">
      <c r="E6554" s="2">
        <v>44328</v>
      </c>
      <c r="F6554" t="s">
        <v>50</v>
      </c>
      <c r="G6554" t="s">
        <v>109</v>
      </c>
      <c r="H6554">
        <v>4342</v>
      </c>
      <c r="I6554">
        <f>MONTH(DailyExits[[#This Row],[Date]])</f>
        <v>5</v>
      </c>
      <c r="J6554">
        <f>WEEKDAY(DailyExits[[#This Row],[Date]],2)</f>
        <v>3</v>
      </c>
      <c r="K6554" t="str">
        <f>IF(LEFT(DailyExits[[#This Row],[Lines]],1)="Y","Yes","No")</f>
        <v>Yes</v>
      </c>
      <c r="L65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555" spans="5:12" x14ac:dyDescent="0.2">
      <c r="E6555" s="2">
        <v>44328</v>
      </c>
      <c r="F6555" t="s">
        <v>56</v>
      </c>
      <c r="G6555" t="s">
        <v>109</v>
      </c>
      <c r="H6555">
        <v>3892</v>
      </c>
      <c r="I6555">
        <f>MONTH(DailyExits[[#This Row],[Date]])</f>
        <v>5</v>
      </c>
      <c r="J6555">
        <f>WEEKDAY(DailyExits[[#This Row],[Date]],2)</f>
        <v>3</v>
      </c>
      <c r="K6555" t="str">
        <f>IF(LEFT(DailyExits[[#This Row],[Lines]],1)="Y","Yes","No")</f>
        <v>Yes</v>
      </c>
      <c r="L65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556" spans="5:12" x14ac:dyDescent="0.2">
      <c r="E6556" s="2">
        <v>44328</v>
      </c>
      <c r="F6556">
        <v>24</v>
      </c>
      <c r="G6556" t="s">
        <v>109</v>
      </c>
      <c r="H6556">
        <v>2468</v>
      </c>
      <c r="I6556">
        <f>MONTH(DailyExits[[#This Row],[Date]])</f>
        <v>5</v>
      </c>
      <c r="J6556">
        <f>WEEKDAY(DailyExits[[#This Row],[Date]],2)</f>
        <v>3</v>
      </c>
      <c r="K6556" t="str">
        <f>IF(LEFT(DailyExits[[#This Row],[Lines]],1)="Y","Yes","No")</f>
        <v>Yes</v>
      </c>
      <c r="L65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57" spans="5:12" x14ac:dyDescent="0.2">
      <c r="E6557" s="2">
        <v>44328</v>
      </c>
      <c r="F6557">
        <v>16</v>
      </c>
      <c r="G6557" t="s">
        <v>109</v>
      </c>
      <c r="H6557">
        <v>2457</v>
      </c>
      <c r="I6557">
        <f>MONTH(DailyExits[[#This Row],[Date]])</f>
        <v>5</v>
      </c>
      <c r="J6557">
        <f>WEEKDAY(DailyExits[[#This Row],[Date]],2)</f>
        <v>3</v>
      </c>
      <c r="K6557" t="str">
        <f>IF(LEFT(DailyExits[[#This Row],[Lines]],1)="Y","Yes","No")</f>
        <v>Yes</v>
      </c>
      <c r="L6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58" spans="5:12" x14ac:dyDescent="0.2">
      <c r="E6558" s="2">
        <v>44328</v>
      </c>
      <c r="F6558" t="s">
        <v>20</v>
      </c>
      <c r="G6558" t="s">
        <v>105</v>
      </c>
      <c r="H6558">
        <v>2181</v>
      </c>
      <c r="I6558">
        <f>MONTH(DailyExits[[#This Row],[Date]])</f>
        <v>5</v>
      </c>
      <c r="J6558">
        <f>WEEKDAY(DailyExits[[#This Row],[Date]],2)</f>
        <v>3</v>
      </c>
      <c r="K6558" t="str">
        <f>IF(LEFT(DailyExits[[#This Row],[Lines]],1)="Y","Yes","No")</f>
        <v>No</v>
      </c>
      <c r="L65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59" spans="5:12" x14ac:dyDescent="0.2">
      <c r="E6559" s="2">
        <v>44328</v>
      </c>
      <c r="F6559" t="s">
        <v>62</v>
      </c>
      <c r="G6559" t="s">
        <v>109</v>
      </c>
      <c r="H6559">
        <v>1912</v>
      </c>
      <c r="I6559">
        <f>MONTH(DailyExits[[#This Row],[Date]])</f>
        <v>5</v>
      </c>
      <c r="J6559">
        <f>WEEKDAY(DailyExits[[#This Row],[Date]],2)</f>
        <v>3</v>
      </c>
      <c r="K6559" t="str">
        <f>IF(LEFT(DailyExits[[#This Row],[Lines]],1)="Y","Yes","No")</f>
        <v>Yes</v>
      </c>
      <c r="L6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60" spans="5:12" x14ac:dyDescent="0.2">
      <c r="E6560" s="2">
        <v>44328</v>
      </c>
      <c r="F6560" t="s">
        <v>4</v>
      </c>
      <c r="G6560" t="s">
        <v>103</v>
      </c>
      <c r="H6560">
        <v>1864</v>
      </c>
      <c r="I6560">
        <f>MONTH(DailyExits[[#This Row],[Date]])</f>
        <v>5</v>
      </c>
      <c r="J6560">
        <f>WEEKDAY(DailyExits[[#This Row],[Date]],2)</f>
        <v>3</v>
      </c>
      <c r="K6560" t="str">
        <f>IF(LEFT(DailyExits[[#This Row],[Lines]],1)="Y","Yes","No")</f>
        <v>Yes</v>
      </c>
      <c r="L6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61" spans="5:12" x14ac:dyDescent="0.2">
      <c r="E6561" s="2">
        <v>44328</v>
      </c>
      <c r="F6561">
        <v>12</v>
      </c>
      <c r="G6561" t="s">
        <v>104</v>
      </c>
      <c r="H6561">
        <v>1752</v>
      </c>
      <c r="I6561">
        <f>MONTH(DailyExits[[#This Row],[Date]])</f>
        <v>5</v>
      </c>
      <c r="J6561">
        <f>WEEKDAY(DailyExits[[#This Row],[Date]],2)</f>
        <v>3</v>
      </c>
      <c r="K6561" t="str">
        <f>IF(LEFT(DailyExits[[#This Row],[Lines]],1)="Y","Yes","No")</f>
        <v>Yes</v>
      </c>
      <c r="L6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62" spans="5:12" x14ac:dyDescent="0.2">
      <c r="E6562" s="2">
        <v>44328</v>
      </c>
      <c r="F6562" t="s">
        <v>64</v>
      </c>
      <c r="G6562" t="s">
        <v>109</v>
      </c>
      <c r="H6562">
        <v>1594</v>
      </c>
      <c r="I6562">
        <f>MONTH(DailyExits[[#This Row],[Date]])</f>
        <v>5</v>
      </c>
      <c r="J6562">
        <f>WEEKDAY(DailyExits[[#This Row],[Date]],2)</f>
        <v>3</v>
      </c>
      <c r="K6562" t="str">
        <f>IF(LEFT(DailyExits[[#This Row],[Lines]],1)="Y","Yes","No")</f>
        <v>Yes</v>
      </c>
      <c r="L6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63" spans="5:12" x14ac:dyDescent="0.2">
      <c r="E6563" s="2">
        <v>44328</v>
      </c>
      <c r="F6563" t="s">
        <v>24</v>
      </c>
      <c r="G6563" t="s">
        <v>105</v>
      </c>
      <c r="H6563">
        <v>1543</v>
      </c>
      <c r="I6563">
        <f>MONTH(DailyExits[[#This Row],[Date]])</f>
        <v>5</v>
      </c>
      <c r="J6563">
        <f>WEEKDAY(DailyExits[[#This Row],[Date]],2)</f>
        <v>3</v>
      </c>
      <c r="K6563" t="str">
        <f>IF(LEFT(DailyExits[[#This Row],[Lines]],1)="Y","Yes","No")</f>
        <v>No</v>
      </c>
      <c r="L6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64" spans="5:12" x14ac:dyDescent="0.2">
      <c r="E6564" s="2">
        <v>44328</v>
      </c>
      <c r="F6564" t="s">
        <v>14</v>
      </c>
      <c r="G6564" t="s">
        <v>104</v>
      </c>
      <c r="H6564">
        <v>1489</v>
      </c>
      <c r="I6564">
        <f>MONTH(DailyExits[[#This Row],[Date]])</f>
        <v>5</v>
      </c>
      <c r="J6564">
        <f>WEEKDAY(DailyExits[[#This Row],[Date]],2)</f>
        <v>3</v>
      </c>
      <c r="K6564" t="str">
        <f>IF(LEFT(DailyExits[[#This Row],[Lines]],1)="Y","Yes","No")</f>
        <v>Yes</v>
      </c>
      <c r="L6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65" spans="5:12" x14ac:dyDescent="0.2">
      <c r="E6565" s="2">
        <v>44328</v>
      </c>
      <c r="F6565" t="s">
        <v>48</v>
      </c>
      <c r="G6565" t="s">
        <v>109</v>
      </c>
      <c r="H6565">
        <v>1470</v>
      </c>
      <c r="I6565">
        <f>MONTH(DailyExits[[#This Row],[Date]])</f>
        <v>5</v>
      </c>
      <c r="J6565">
        <f>WEEKDAY(DailyExits[[#This Row],[Date]],2)</f>
        <v>3</v>
      </c>
      <c r="K6565" t="str">
        <f>IF(LEFT(DailyExits[[#This Row],[Lines]],1)="Y","Yes","No")</f>
        <v>Yes</v>
      </c>
      <c r="L6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66" spans="5:12" x14ac:dyDescent="0.2">
      <c r="E6566" s="2">
        <v>44328</v>
      </c>
      <c r="F6566" t="s">
        <v>10</v>
      </c>
      <c r="G6566" t="s">
        <v>103</v>
      </c>
      <c r="H6566">
        <v>1421</v>
      </c>
      <c r="I6566">
        <f>MONTH(DailyExits[[#This Row],[Date]])</f>
        <v>5</v>
      </c>
      <c r="J6566">
        <f>WEEKDAY(DailyExits[[#This Row],[Date]],2)</f>
        <v>3</v>
      </c>
      <c r="K6566" t="str">
        <f>IF(LEFT(DailyExits[[#This Row],[Lines]],1)="Y","Yes","No")</f>
        <v>Yes</v>
      </c>
      <c r="L6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67" spans="5:12" x14ac:dyDescent="0.2">
      <c r="E6567" s="2">
        <v>44328</v>
      </c>
      <c r="F6567">
        <v>19</v>
      </c>
      <c r="G6567" t="s">
        <v>104</v>
      </c>
      <c r="H6567">
        <v>1342</v>
      </c>
      <c r="I6567">
        <f>MONTH(DailyExits[[#This Row],[Date]])</f>
        <v>5</v>
      </c>
      <c r="J6567">
        <f>WEEKDAY(DailyExits[[#This Row],[Date]],2)</f>
        <v>3</v>
      </c>
      <c r="K6567" t="str">
        <f>IF(LEFT(DailyExits[[#This Row],[Lines]],1)="Y","Yes","No")</f>
        <v>Yes</v>
      </c>
      <c r="L6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68" spans="5:12" x14ac:dyDescent="0.2">
      <c r="E6568" s="2">
        <v>44328</v>
      </c>
      <c r="F6568" t="s">
        <v>22</v>
      </c>
      <c r="G6568" t="s">
        <v>106</v>
      </c>
      <c r="H6568">
        <v>1333</v>
      </c>
      <c r="I6568">
        <f>MONTH(DailyExits[[#This Row],[Date]])</f>
        <v>5</v>
      </c>
      <c r="J6568">
        <f>WEEKDAY(DailyExits[[#This Row],[Date]],2)</f>
        <v>3</v>
      </c>
      <c r="K6568" t="str">
        <f>IF(LEFT(DailyExits[[#This Row],[Lines]],1)="Y","Yes","No")</f>
        <v>No</v>
      </c>
      <c r="L6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69" spans="5:12" x14ac:dyDescent="0.2">
      <c r="E6569" s="2">
        <v>44328</v>
      </c>
      <c r="F6569" t="s">
        <v>18</v>
      </c>
      <c r="G6569" t="s">
        <v>105</v>
      </c>
      <c r="H6569">
        <v>1298</v>
      </c>
      <c r="I6569">
        <f>MONTH(DailyExits[[#This Row],[Date]])</f>
        <v>5</v>
      </c>
      <c r="J6569">
        <f>WEEKDAY(DailyExits[[#This Row],[Date]],2)</f>
        <v>3</v>
      </c>
      <c r="K6569" t="str">
        <f>IF(LEFT(DailyExits[[#This Row],[Lines]],1)="Y","Yes","No")</f>
        <v>No</v>
      </c>
      <c r="L6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70" spans="5:12" x14ac:dyDescent="0.2">
      <c r="E6570" s="2">
        <v>44328</v>
      </c>
      <c r="F6570" t="s">
        <v>2</v>
      </c>
      <c r="G6570" t="s">
        <v>103</v>
      </c>
      <c r="H6570">
        <v>1296</v>
      </c>
      <c r="I6570">
        <f>MONTH(DailyExits[[#This Row],[Date]])</f>
        <v>5</v>
      </c>
      <c r="J6570">
        <f>WEEKDAY(DailyExits[[#This Row],[Date]],2)</f>
        <v>3</v>
      </c>
      <c r="K6570" t="str">
        <f>IF(LEFT(DailyExits[[#This Row],[Lines]],1)="Y","Yes","No")</f>
        <v>Yes</v>
      </c>
      <c r="L6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71" spans="5:12" x14ac:dyDescent="0.2">
      <c r="E6571" s="2">
        <v>44328</v>
      </c>
      <c r="F6571" t="s">
        <v>26</v>
      </c>
      <c r="G6571" t="s">
        <v>105</v>
      </c>
      <c r="H6571">
        <v>1290</v>
      </c>
      <c r="I6571">
        <f>MONTH(DailyExits[[#This Row],[Date]])</f>
        <v>5</v>
      </c>
      <c r="J6571">
        <f>WEEKDAY(DailyExits[[#This Row],[Date]],2)</f>
        <v>3</v>
      </c>
      <c r="K6571" t="str">
        <f>IF(LEFT(DailyExits[[#This Row],[Lines]],1)="Y","Yes","No")</f>
        <v>No</v>
      </c>
      <c r="L6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72" spans="5:12" x14ac:dyDescent="0.2">
      <c r="E6572" s="2">
        <v>44328</v>
      </c>
      <c r="F6572" t="s">
        <v>60</v>
      </c>
      <c r="G6572" t="s">
        <v>109</v>
      </c>
      <c r="H6572">
        <v>1203</v>
      </c>
      <c r="I6572">
        <f>MONTH(DailyExits[[#This Row],[Date]])</f>
        <v>5</v>
      </c>
      <c r="J6572">
        <f>WEEKDAY(DailyExits[[#This Row],[Date]],2)</f>
        <v>3</v>
      </c>
      <c r="K6572" t="str">
        <f>IF(LEFT(DailyExits[[#This Row],[Lines]],1)="Y","Yes","No")</f>
        <v>Yes</v>
      </c>
      <c r="L6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73" spans="5:12" x14ac:dyDescent="0.2">
      <c r="E6573" s="2">
        <v>44328</v>
      </c>
      <c r="F6573" t="s">
        <v>36</v>
      </c>
      <c r="G6573" t="s">
        <v>108</v>
      </c>
      <c r="H6573">
        <v>1175</v>
      </c>
      <c r="I6573">
        <f>MONTH(DailyExits[[#This Row],[Date]])</f>
        <v>5</v>
      </c>
      <c r="J6573">
        <f>WEEKDAY(DailyExits[[#This Row],[Date]],2)</f>
        <v>3</v>
      </c>
      <c r="K6573" t="str">
        <f>IF(LEFT(DailyExits[[#This Row],[Lines]],1)="Y","Yes","No")</f>
        <v>Yes</v>
      </c>
      <c r="L6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74" spans="5:12" x14ac:dyDescent="0.2">
      <c r="E6574" s="2">
        <v>44328</v>
      </c>
      <c r="F6574" t="s">
        <v>28</v>
      </c>
      <c r="G6574" t="s">
        <v>107</v>
      </c>
      <c r="H6574">
        <v>997</v>
      </c>
      <c r="I6574">
        <f>MONTH(DailyExits[[#This Row],[Date]])</f>
        <v>5</v>
      </c>
      <c r="J6574">
        <f>WEEKDAY(DailyExits[[#This Row],[Date]],2)</f>
        <v>3</v>
      </c>
      <c r="K6574" t="str">
        <f>IF(LEFT(DailyExits[[#This Row],[Lines]],1)="Y","Yes","No")</f>
        <v>No</v>
      </c>
      <c r="L6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75" spans="5:12" x14ac:dyDescent="0.2">
      <c r="E6575" s="2">
        <v>44328</v>
      </c>
      <c r="F6575" t="s">
        <v>74</v>
      </c>
      <c r="G6575" t="s">
        <v>108</v>
      </c>
      <c r="H6575">
        <v>985</v>
      </c>
      <c r="I6575">
        <f>MONTH(DailyExits[[#This Row],[Date]])</f>
        <v>5</v>
      </c>
      <c r="J6575">
        <f>WEEKDAY(DailyExits[[#This Row],[Date]],2)</f>
        <v>3</v>
      </c>
      <c r="K6575" t="str">
        <f>IF(LEFT(DailyExits[[#This Row],[Lines]],1)="Y","Yes","No")</f>
        <v>Yes</v>
      </c>
      <c r="L6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76" spans="5:12" x14ac:dyDescent="0.2">
      <c r="E6576" s="2">
        <v>44328</v>
      </c>
      <c r="F6576" t="s">
        <v>80</v>
      </c>
      <c r="G6576" t="s">
        <v>110</v>
      </c>
      <c r="H6576">
        <v>930</v>
      </c>
      <c r="I6576">
        <f>MONTH(DailyExits[[#This Row],[Date]])</f>
        <v>5</v>
      </c>
      <c r="J6576">
        <f>WEEKDAY(DailyExits[[#This Row],[Date]],2)</f>
        <v>3</v>
      </c>
      <c r="K6576" t="str">
        <f>IF(LEFT(DailyExits[[#This Row],[Lines]],1)="Y","Yes","No")</f>
        <v>Yes</v>
      </c>
      <c r="L6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77" spans="5:12" x14ac:dyDescent="0.2">
      <c r="E6577" s="2">
        <v>44328</v>
      </c>
      <c r="F6577" t="s">
        <v>40</v>
      </c>
      <c r="G6577" t="s">
        <v>108</v>
      </c>
      <c r="H6577">
        <v>914</v>
      </c>
      <c r="I6577">
        <f>MONTH(DailyExits[[#This Row],[Date]])</f>
        <v>5</v>
      </c>
      <c r="J6577">
        <f>WEEKDAY(DailyExits[[#This Row],[Date]],2)</f>
        <v>3</v>
      </c>
      <c r="K6577" t="str">
        <f>IF(LEFT(DailyExits[[#This Row],[Lines]],1)="Y","Yes","No")</f>
        <v>Yes</v>
      </c>
      <c r="L6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78" spans="5:12" x14ac:dyDescent="0.2">
      <c r="E6578" s="2">
        <v>44328</v>
      </c>
      <c r="F6578" t="s">
        <v>38</v>
      </c>
      <c r="G6578" t="s">
        <v>108</v>
      </c>
      <c r="H6578">
        <v>907</v>
      </c>
      <c r="I6578">
        <f>MONTH(DailyExits[[#This Row],[Date]])</f>
        <v>5</v>
      </c>
      <c r="J6578">
        <f>WEEKDAY(DailyExits[[#This Row],[Date]],2)</f>
        <v>3</v>
      </c>
      <c r="K6578" t="str">
        <f>IF(LEFT(DailyExits[[#This Row],[Lines]],1)="Y","Yes","No")</f>
        <v>Yes</v>
      </c>
      <c r="L6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79" spans="5:12" x14ac:dyDescent="0.2">
      <c r="E6579" s="2">
        <v>44328</v>
      </c>
      <c r="F6579" t="s">
        <v>90</v>
      </c>
      <c r="G6579" t="s">
        <v>108</v>
      </c>
      <c r="H6579">
        <v>895</v>
      </c>
      <c r="I6579">
        <f>MONTH(DailyExits[[#This Row],[Date]])</f>
        <v>5</v>
      </c>
      <c r="J6579">
        <f>WEEKDAY(DailyExits[[#This Row],[Date]],2)</f>
        <v>3</v>
      </c>
      <c r="K6579" t="str">
        <f>IF(LEFT(DailyExits[[#This Row],[Lines]],1)="Y","Yes","No")</f>
        <v>Yes</v>
      </c>
      <c r="L6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80" spans="5:12" x14ac:dyDescent="0.2">
      <c r="E6580" s="2">
        <v>44328</v>
      </c>
      <c r="F6580" t="s">
        <v>70</v>
      </c>
      <c r="G6580" t="s">
        <v>111</v>
      </c>
      <c r="H6580">
        <v>874</v>
      </c>
      <c r="I6580">
        <f>MONTH(DailyExits[[#This Row],[Date]])</f>
        <v>5</v>
      </c>
      <c r="J6580">
        <f>WEEKDAY(DailyExits[[#This Row],[Date]],2)</f>
        <v>3</v>
      </c>
      <c r="K6580" t="str">
        <f>IF(LEFT(DailyExits[[#This Row],[Lines]],1)="Y","Yes","No")</f>
        <v>No</v>
      </c>
      <c r="L6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81" spans="5:12" x14ac:dyDescent="0.2">
      <c r="E6581" s="2">
        <v>44328</v>
      </c>
      <c r="F6581" t="s">
        <v>12</v>
      </c>
      <c r="G6581" t="s">
        <v>103</v>
      </c>
      <c r="H6581">
        <v>777</v>
      </c>
      <c r="I6581">
        <f>MONTH(DailyExits[[#This Row],[Date]])</f>
        <v>5</v>
      </c>
      <c r="J6581">
        <f>WEEKDAY(DailyExits[[#This Row],[Date]],2)</f>
        <v>3</v>
      </c>
      <c r="K6581" t="str">
        <f>IF(LEFT(DailyExits[[#This Row],[Lines]],1)="Y","Yes","No")</f>
        <v>Yes</v>
      </c>
      <c r="L6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82" spans="5:12" x14ac:dyDescent="0.2">
      <c r="E6582" s="2">
        <v>44328</v>
      </c>
      <c r="F6582" t="s">
        <v>6</v>
      </c>
      <c r="G6582" t="s">
        <v>103</v>
      </c>
      <c r="H6582">
        <v>765</v>
      </c>
      <c r="I6582">
        <f>MONTH(DailyExits[[#This Row],[Date]])</f>
        <v>5</v>
      </c>
      <c r="J6582">
        <f>WEEKDAY(DailyExits[[#This Row],[Date]],2)</f>
        <v>3</v>
      </c>
      <c r="K6582" t="str">
        <f>IF(LEFT(DailyExits[[#This Row],[Lines]],1)="Y","Yes","No")</f>
        <v>Yes</v>
      </c>
      <c r="L6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83" spans="5:12" x14ac:dyDescent="0.2">
      <c r="E6583" s="2">
        <v>44328</v>
      </c>
      <c r="F6583" t="s">
        <v>66</v>
      </c>
      <c r="G6583" t="s">
        <v>110</v>
      </c>
      <c r="H6583">
        <v>688</v>
      </c>
      <c r="I6583">
        <f>MONTH(DailyExits[[#This Row],[Date]])</f>
        <v>5</v>
      </c>
      <c r="J6583">
        <f>WEEKDAY(DailyExits[[#This Row],[Date]],2)</f>
        <v>3</v>
      </c>
      <c r="K6583" t="str">
        <f>IF(LEFT(DailyExits[[#This Row],[Lines]],1)="Y","Yes","No")</f>
        <v>Yes</v>
      </c>
      <c r="L6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84" spans="5:12" x14ac:dyDescent="0.2">
      <c r="E6584" s="2">
        <v>44328</v>
      </c>
      <c r="F6584" t="s">
        <v>30</v>
      </c>
      <c r="G6584" t="s">
        <v>107</v>
      </c>
      <c r="H6584">
        <v>685</v>
      </c>
      <c r="I6584">
        <f>MONTH(DailyExits[[#This Row],[Date]])</f>
        <v>5</v>
      </c>
      <c r="J6584">
        <f>WEEKDAY(DailyExits[[#This Row],[Date]],2)</f>
        <v>3</v>
      </c>
      <c r="K6584" t="str">
        <f>IF(LEFT(DailyExits[[#This Row],[Lines]],1)="Y","Yes","No")</f>
        <v>No</v>
      </c>
      <c r="L6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85" spans="5:12" x14ac:dyDescent="0.2">
      <c r="E6585" s="2">
        <v>44328</v>
      </c>
      <c r="F6585" t="s">
        <v>34</v>
      </c>
      <c r="G6585" t="s">
        <v>107</v>
      </c>
      <c r="H6585">
        <v>679</v>
      </c>
      <c r="I6585">
        <f>MONTH(DailyExits[[#This Row],[Date]])</f>
        <v>5</v>
      </c>
      <c r="J6585">
        <f>WEEKDAY(DailyExits[[#This Row],[Date]],2)</f>
        <v>3</v>
      </c>
      <c r="K6585" t="str">
        <f>IF(LEFT(DailyExits[[#This Row],[Lines]],1)="Y","Yes","No")</f>
        <v>No</v>
      </c>
      <c r="L6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86" spans="5:12" x14ac:dyDescent="0.2">
      <c r="E6586" s="2">
        <v>44328</v>
      </c>
      <c r="F6586" t="s">
        <v>46</v>
      </c>
      <c r="G6586" t="s">
        <v>108</v>
      </c>
      <c r="H6586">
        <v>634</v>
      </c>
      <c r="I6586">
        <f>MONTH(DailyExits[[#This Row],[Date]])</f>
        <v>5</v>
      </c>
      <c r="J6586">
        <f>WEEKDAY(DailyExits[[#This Row],[Date]],2)</f>
        <v>3</v>
      </c>
      <c r="K6586" t="str">
        <f>IF(LEFT(DailyExits[[#This Row],[Lines]],1)="Y","Yes","No")</f>
        <v>Yes</v>
      </c>
      <c r="L6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87" spans="5:12" x14ac:dyDescent="0.2">
      <c r="E6587" s="2">
        <v>44328</v>
      </c>
      <c r="F6587" t="s">
        <v>32</v>
      </c>
      <c r="G6587" t="s">
        <v>107</v>
      </c>
      <c r="H6587">
        <v>634</v>
      </c>
      <c r="I6587">
        <f>MONTH(DailyExits[[#This Row],[Date]])</f>
        <v>5</v>
      </c>
      <c r="J6587">
        <f>WEEKDAY(DailyExits[[#This Row],[Date]],2)</f>
        <v>3</v>
      </c>
      <c r="K6587" t="str">
        <f>IF(LEFT(DailyExits[[#This Row],[Lines]],1)="Y","Yes","No")</f>
        <v>No</v>
      </c>
      <c r="L6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88" spans="5:12" x14ac:dyDescent="0.2">
      <c r="E6588" s="2">
        <v>44328</v>
      </c>
      <c r="F6588" t="s">
        <v>78</v>
      </c>
      <c r="G6588" t="s">
        <v>110</v>
      </c>
      <c r="H6588">
        <v>622</v>
      </c>
      <c r="I6588">
        <f>MONTH(DailyExits[[#This Row],[Date]])</f>
        <v>5</v>
      </c>
      <c r="J6588">
        <f>WEEKDAY(DailyExits[[#This Row],[Date]],2)</f>
        <v>3</v>
      </c>
      <c r="K6588" t="str">
        <f>IF(LEFT(DailyExits[[#This Row],[Lines]],1)="Y","Yes","No")</f>
        <v>Yes</v>
      </c>
      <c r="L6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89" spans="5:12" x14ac:dyDescent="0.2">
      <c r="E6589" s="2">
        <v>44328</v>
      </c>
      <c r="F6589" t="s">
        <v>8</v>
      </c>
      <c r="G6589" t="s">
        <v>103</v>
      </c>
      <c r="H6589">
        <v>582</v>
      </c>
      <c r="I6589">
        <f>MONTH(DailyExits[[#This Row],[Date]])</f>
        <v>5</v>
      </c>
      <c r="J6589">
        <f>WEEKDAY(DailyExits[[#This Row],[Date]],2)</f>
        <v>3</v>
      </c>
      <c r="K6589" t="str">
        <f>IF(LEFT(DailyExits[[#This Row],[Lines]],1)="Y","Yes","No")</f>
        <v>Yes</v>
      </c>
      <c r="L6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90" spans="5:12" x14ac:dyDescent="0.2">
      <c r="E6590" s="2">
        <v>44328</v>
      </c>
      <c r="F6590" t="s">
        <v>76</v>
      </c>
      <c r="G6590" t="s">
        <v>110</v>
      </c>
      <c r="H6590">
        <v>561</v>
      </c>
      <c r="I6590">
        <f>MONTH(DailyExits[[#This Row],[Date]])</f>
        <v>5</v>
      </c>
      <c r="J6590">
        <f>WEEKDAY(DailyExits[[#This Row],[Date]],2)</f>
        <v>3</v>
      </c>
      <c r="K6590" t="str">
        <f>IF(LEFT(DailyExits[[#This Row],[Lines]],1)="Y","Yes","No")</f>
        <v>Yes</v>
      </c>
      <c r="L6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91" spans="5:12" x14ac:dyDescent="0.2">
      <c r="E6591" s="2">
        <v>44328</v>
      </c>
      <c r="F6591" t="s">
        <v>82</v>
      </c>
      <c r="G6591" t="s">
        <v>110</v>
      </c>
      <c r="H6591">
        <v>550</v>
      </c>
      <c r="I6591">
        <f>MONTH(DailyExits[[#This Row],[Date]])</f>
        <v>5</v>
      </c>
      <c r="J6591">
        <f>WEEKDAY(DailyExits[[#This Row],[Date]],2)</f>
        <v>3</v>
      </c>
      <c r="K6591" t="str">
        <f>IF(LEFT(DailyExits[[#This Row],[Lines]],1)="Y","Yes","No")</f>
        <v>Yes</v>
      </c>
      <c r="L6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92" spans="5:12" x14ac:dyDescent="0.2">
      <c r="E6592" s="2">
        <v>44328</v>
      </c>
      <c r="F6592" t="s">
        <v>68</v>
      </c>
      <c r="G6592" t="s">
        <v>111</v>
      </c>
      <c r="H6592">
        <v>441</v>
      </c>
      <c r="I6592">
        <f>MONTH(DailyExits[[#This Row],[Date]])</f>
        <v>5</v>
      </c>
      <c r="J6592">
        <f>WEEKDAY(DailyExits[[#This Row],[Date]],2)</f>
        <v>3</v>
      </c>
      <c r="K6592" t="str">
        <f>IF(LEFT(DailyExits[[#This Row],[Lines]],1)="Y","Yes","No")</f>
        <v>No</v>
      </c>
      <c r="L6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93" spans="5:12" x14ac:dyDescent="0.2">
      <c r="E6593" s="2">
        <v>44328</v>
      </c>
      <c r="F6593" t="s">
        <v>42</v>
      </c>
      <c r="G6593" t="s">
        <v>108</v>
      </c>
      <c r="H6593">
        <v>412</v>
      </c>
      <c r="I6593">
        <f>MONTH(DailyExits[[#This Row],[Date]])</f>
        <v>5</v>
      </c>
      <c r="J6593">
        <f>WEEKDAY(DailyExits[[#This Row],[Date]],2)</f>
        <v>3</v>
      </c>
      <c r="K6593" t="str">
        <f>IF(LEFT(DailyExits[[#This Row],[Lines]],1)="Y","Yes","No")</f>
        <v>Yes</v>
      </c>
      <c r="L6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94" spans="5:12" x14ac:dyDescent="0.2">
      <c r="E6594" s="2">
        <v>44328</v>
      </c>
      <c r="F6594" t="s">
        <v>84</v>
      </c>
      <c r="G6594" t="s">
        <v>111</v>
      </c>
      <c r="H6594">
        <v>380</v>
      </c>
      <c r="I6594">
        <f>MONTH(DailyExits[[#This Row],[Date]])</f>
        <v>5</v>
      </c>
      <c r="J6594">
        <f>WEEKDAY(DailyExits[[#This Row],[Date]],2)</f>
        <v>3</v>
      </c>
      <c r="K6594" t="str">
        <f>IF(LEFT(DailyExits[[#This Row],[Lines]],1)="Y","Yes","No")</f>
        <v>No</v>
      </c>
      <c r="L6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95" spans="5:12" x14ac:dyDescent="0.2">
      <c r="E6595" s="2">
        <v>44328</v>
      </c>
      <c r="F6595" t="s">
        <v>92</v>
      </c>
      <c r="G6595" t="s">
        <v>108</v>
      </c>
      <c r="H6595">
        <v>367</v>
      </c>
      <c r="I6595">
        <f>MONTH(DailyExits[[#This Row],[Date]])</f>
        <v>5</v>
      </c>
      <c r="J6595">
        <f>WEEKDAY(DailyExits[[#This Row],[Date]],2)</f>
        <v>3</v>
      </c>
      <c r="K6595" t="str">
        <f>IF(LEFT(DailyExits[[#This Row],[Lines]],1)="Y","Yes","No")</f>
        <v>Yes</v>
      </c>
      <c r="L6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96" spans="5:12" x14ac:dyDescent="0.2">
      <c r="E6596" s="2">
        <v>44328</v>
      </c>
      <c r="F6596" t="s">
        <v>44</v>
      </c>
      <c r="G6596" t="s">
        <v>108</v>
      </c>
      <c r="H6596">
        <v>331</v>
      </c>
      <c r="I6596">
        <f>MONTH(DailyExits[[#This Row],[Date]])</f>
        <v>5</v>
      </c>
      <c r="J6596">
        <f>WEEKDAY(DailyExits[[#This Row],[Date]],2)</f>
        <v>3</v>
      </c>
      <c r="K6596" t="str">
        <f>IF(LEFT(DailyExits[[#This Row],[Lines]],1)="Y","Yes","No")</f>
        <v>Yes</v>
      </c>
      <c r="L6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97" spans="5:12" x14ac:dyDescent="0.2">
      <c r="E6597" s="2">
        <v>44328</v>
      </c>
      <c r="F6597" t="s">
        <v>88</v>
      </c>
      <c r="G6597" t="s">
        <v>107</v>
      </c>
      <c r="H6597">
        <v>316</v>
      </c>
      <c r="I6597">
        <f>MONTH(DailyExits[[#This Row],[Date]])</f>
        <v>5</v>
      </c>
      <c r="J6597">
        <f>WEEKDAY(DailyExits[[#This Row],[Date]],2)</f>
        <v>3</v>
      </c>
      <c r="K6597" t="str">
        <f>IF(LEFT(DailyExits[[#This Row],[Lines]],1)="Y","Yes","No")</f>
        <v>No</v>
      </c>
      <c r="L6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98" spans="5:12" x14ac:dyDescent="0.2">
      <c r="E6598" s="2">
        <v>44328</v>
      </c>
      <c r="F6598" t="s">
        <v>96</v>
      </c>
      <c r="G6598" t="s">
        <v>107</v>
      </c>
      <c r="H6598">
        <v>294</v>
      </c>
      <c r="I6598">
        <f>MONTH(DailyExits[[#This Row],[Date]])</f>
        <v>5</v>
      </c>
      <c r="J6598">
        <f>WEEKDAY(DailyExits[[#This Row],[Date]],2)</f>
        <v>3</v>
      </c>
      <c r="K6598" t="str">
        <f>IF(LEFT(DailyExits[[#This Row],[Lines]],1)="Y","Yes","No")</f>
        <v>No</v>
      </c>
      <c r="L6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599" spans="5:12" x14ac:dyDescent="0.2">
      <c r="E6599" s="2">
        <v>44328</v>
      </c>
      <c r="F6599" t="s">
        <v>72</v>
      </c>
      <c r="G6599" t="s">
        <v>108</v>
      </c>
      <c r="H6599">
        <v>265</v>
      </c>
      <c r="I6599">
        <f>MONTH(DailyExits[[#This Row],[Date]])</f>
        <v>5</v>
      </c>
      <c r="J6599">
        <f>WEEKDAY(DailyExits[[#This Row],[Date]],2)</f>
        <v>3</v>
      </c>
      <c r="K6599" t="str">
        <f>IF(LEFT(DailyExits[[#This Row],[Lines]],1)="Y","Yes","No")</f>
        <v>Yes</v>
      </c>
      <c r="L6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00" spans="5:12" x14ac:dyDescent="0.2">
      <c r="E6600" s="2">
        <v>44328</v>
      </c>
      <c r="F6600" t="s">
        <v>94</v>
      </c>
      <c r="G6600" t="s">
        <v>107</v>
      </c>
      <c r="H6600">
        <v>260</v>
      </c>
      <c r="I6600">
        <f>MONTH(DailyExits[[#This Row],[Date]])</f>
        <v>5</v>
      </c>
      <c r="J6600">
        <f>WEEKDAY(DailyExits[[#This Row],[Date]],2)</f>
        <v>3</v>
      </c>
      <c r="K6600" t="str">
        <f>IF(LEFT(DailyExits[[#This Row],[Lines]],1)="Y","Yes","No")</f>
        <v>No</v>
      </c>
      <c r="L6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01" spans="5:12" x14ac:dyDescent="0.2">
      <c r="E6601" s="2">
        <v>44328</v>
      </c>
      <c r="F6601" t="s">
        <v>86</v>
      </c>
      <c r="G6601" t="s">
        <v>112</v>
      </c>
      <c r="H6601">
        <v>231</v>
      </c>
      <c r="I6601">
        <f>MONTH(DailyExits[[#This Row],[Date]])</f>
        <v>5</v>
      </c>
      <c r="J6601">
        <f>WEEKDAY(DailyExits[[#This Row],[Date]],2)</f>
        <v>3</v>
      </c>
      <c r="K6601" t="str">
        <f>IF(LEFT(DailyExits[[#This Row],[Lines]],1)="Y","Yes","No")</f>
        <v>No</v>
      </c>
      <c r="L6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02" spans="5:12" x14ac:dyDescent="0.2">
      <c r="E6602" s="2">
        <v>44329</v>
      </c>
      <c r="F6602" t="s">
        <v>52</v>
      </c>
      <c r="G6602" t="s">
        <v>109</v>
      </c>
      <c r="H6602">
        <v>4856</v>
      </c>
      <c r="I6602">
        <f>MONTH(DailyExits[[#This Row],[Date]])</f>
        <v>5</v>
      </c>
      <c r="J6602">
        <f>WEEKDAY(DailyExits[[#This Row],[Date]],2)</f>
        <v>4</v>
      </c>
      <c r="K6602" t="str">
        <f>IF(LEFT(DailyExits[[#This Row],[Lines]],1)="Y","Yes","No")</f>
        <v>Yes</v>
      </c>
      <c r="L66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603" spans="5:12" x14ac:dyDescent="0.2">
      <c r="E6603" s="2">
        <v>44329</v>
      </c>
      <c r="F6603" t="s">
        <v>54</v>
      </c>
      <c r="G6603" t="s">
        <v>109</v>
      </c>
      <c r="H6603">
        <v>4685</v>
      </c>
      <c r="I6603">
        <f>MONTH(DailyExits[[#This Row],[Date]])</f>
        <v>5</v>
      </c>
      <c r="J6603">
        <f>WEEKDAY(DailyExits[[#This Row],[Date]],2)</f>
        <v>4</v>
      </c>
      <c r="K6603" t="str">
        <f>IF(LEFT(DailyExits[[#This Row],[Lines]],1)="Y","Yes","No")</f>
        <v>Yes</v>
      </c>
      <c r="L6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604" spans="5:12" x14ac:dyDescent="0.2">
      <c r="E6604" s="2">
        <v>44329</v>
      </c>
      <c r="F6604" t="s">
        <v>50</v>
      </c>
      <c r="G6604" t="s">
        <v>109</v>
      </c>
      <c r="H6604">
        <v>4323</v>
      </c>
      <c r="I6604">
        <f>MONTH(DailyExits[[#This Row],[Date]])</f>
        <v>5</v>
      </c>
      <c r="J6604">
        <f>WEEKDAY(DailyExits[[#This Row],[Date]],2)</f>
        <v>4</v>
      </c>
      <c r="K6604" t="str">
        <f>IF(LEFT(DailyExits[[#This Row],[Lines]],1)="Y","Yes","No")</f>
        <v>Yes</v>
      </c>
      <c r="L6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605" spans="5:12" x14ac:dyDescent="0.2">
      <c r="E6605" s="2">
        <v>44329</v>
      </c>
      <c r="F6605" t="s">
        <v>56</v>
      </c>
      <c r="G6605" t="s">
        <v>109</v>
      </c>
      <c r="H6605">
        <v>3880</v>
      </c>
      <c r="I6605">
        <f>MONTH(DailyExits[[#This Row],[Date]])</f>
        <v>5</v>
      </c>
      <c r="J6605">
        <f>WEEKDAY(DailyExits[[#This Row],[Date]],2)</f>
        <v>4</v>
      </c>
      <c r="K6605" t="str">
        <f>IF(LEFT(DailyExits[[#This Row],[Lines]],1)="Y","Yes","No")</f>
        <v>Yes</v>
      </c>
      <c r="L66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606" spans="5:12" x14ac:dyDescent="0.2">
      <c r="E6606" s="2">
        <v>44329</v>
      </c>
      <c r="F6606">
        <v>16</v>
      </c>
      <c r="G6606" t="s">
        <v>109</v>
      </c>
      <c r="H6606">
        <v>2551</v>
      </c>
      <c r="I6606">
        <f>MONTH(DailyExits[[#This Row],[Date]])</f>
        <v>5</v>
      </c>
      <c r="J6606">
        <f>WEEKDAY(DailyExits[[#This Row],[Date]],2)</f>
        <v>4</v>
      </c>
      <c r="K6606" t="str">
        <f>IF(LEFT(DailyExits[[#This Row],[Lines]],1)="Y","Yes","No")</f>
        <v>Yes</v>
      </c>
      <c r="L66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07" spans="5:12" x14ac:dyDescent="0.2">
      <c r="E6607" s="2">
        <v>44329</v>
      </c>
      <c r="F6607">
        <v>24</v>
      </c>
      <c r="G6607" t="s">
        <v>109</v>
      </c>
      <c r="H6607">
        <v>2473</v>
      </c>
      <c r="I6607">
        <f>MONTH(DailyExits[[#This Row],[Date]])</f>
        <v>5</v>
      </c>
      <c r="J6607">
        <f>WEEKDAY(DailyExits[[#This Row],[Date]],2)</f>
        <v>4</v>
      </c>
      <c r="K6607" t="str">
        <f>IF(LEFT(DailyExits[[#This Row],[Lines]],1)="Y","Yes","No")</f>
        <v>Yes</v>
      </c>
      <c r="L66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08" spans="5:12" x14ac:dyDescent="0.2">
      <c r="E6608" s="2">
        <v>44329</v>
      </c>
      <c r="F6608" t="s">
        <v>20</v>
      </c>
      <c r="G6608" t="s">
        <v>105</v>
      </c>
      <c r="H6608">
        <v>2182</v>
      </c>
      <c r="I6608">
        <f>MONTH(DailyExits[[#This Row],[Date]])</f>
        <v>5</v>
      </c>
      <c r="J6608">
        <f>WEEKDAY(DailyExits[[#This Row],[Date]],2)</f>
        <v>4</v>
      </c>
      <c r="K6608" t="str">
        <f>IF(LEFT(DailyExits[[#This Row],[Lines]],1)="Y","Yes","No")</f>
        <v>No</v>
      </c>
      <c r="L6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09" spans="5:12" x14ac:dyDescent="0.2">
      <c r="E6609" s="2">
        <v>44329</v>
      </c>
      <c r="F6609" t="s">
        <v>62</v>
      </c>
      <c r="G6609" t="s">
        <v>109</v>
      </c>
      <c r="H6609">
        <v>1915</v>
      </c>
      <c r="I6609">
        <f>MONTH(DailyExits[[#This Row],[Date]])</f>
        <v>5</v>
      </c>
      <c r="J6609">
        <f>WEEKDAY(DailyExits[[#This Row],[Date]],2)</f>
        <v>4</v>
      </c>
      <c r="K6609" t="str">
        <f>IF(LEFT(DailyExits[[#This Row],[Lines]],1)="Y","Yes","No")</f>
        <v>Yes</v>
      </c>
      <c r="L6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10" spans="5:12" x14ac:dyDescent="0.2">
      <c r="E6610" s="2">
        <v>44329</v>
      </c>
      <c r="F6610" t="s">
        <v>4</v>
      </c>
      <c r="G6610" t="s">
        <v>103</v>
      </c>
      <c r="H6610">
        <v>1854</v>
      </c>
      <c r="I6610">
        <f>MONTH(DailyExits[[#This Row],[Date]])</f>
        <v>5</v>
      </c>
      <c r="J6610">
        <f>WEEKDAY(DailyExits[[#This Row],[Date]],2)</f>
        <v>4</v>
      </c>
      <c r="K6610" t="str">
        <f>IF(LEFT(DailyExits[[#This Row],[Lines]],1)="Y","Yes","No")</f>
        <v>Yes</v>
      </c>
      <c r="L6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11" spans="5:12" x14ac:dyDescent="0.2">
      <c r="E6611" s="2">
        <v>44329</v>
      </c>
      <c r="F6611">
        <v>12</v>
      </c>
      <c r="G6611" t="s">
        <v>104</v>
      </c>
      <c r="H6611">
        <v>1791</v>
      </c>
      <c r="I6611">
        <f>MONTH(DailyExits[[#This Row],[Date]])</f>
        <v>5</v>
      </c>
      <c r="J6611">
        <f>WEEKDAY(DailyExits[[#This Row],[Date]],2)</f>
        <v>4</v>
      </c>
      <c r="K6611" t="str">
        <f>IF(LEFT(DailyExits[[#This Row],[Lines]],1)="Y","Yes","No")</f>
        <v>Yes</v>
      </c>
      <c r="L6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12" spans="5:12" x14ac:dyDescent="0.2">
      <c r="E6612" s="2">
        <v>44329</v>
      </c>
      <c r="F6612" t="s">
        <v>64</v>
      </c>
      <c r="G6612" t="s">
        <v>109</v>
      </c>
      <c r="H6612">
        <v>1626</v>
      </c>
      <c r="I6612">
        <f>MONTH(DailyExits[[#This Row],[Date]])</f>
        <v>5</v>
      </c>
      <c r="J6612">
        <f>WEEKDAY(DailyExits[[#This Row],[Date]],2)</f>
        <v>4</v>
      </c>
      <c r="K6612" t="str">
        <f>IF(LEFT(DailyExits[[#This Row],[Lines]],1)="Y","Yes","No")</f>
        <v>Yes</v>
      </c>
      <c r="L6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13" spans="5:12" x14ac:dyDescent="0.2">
      <c r="E6613" s="2">
        <v>44329</v>
      </c>
      <c r="F6613" t="s">
        <v>10</v>
      </c>
      <c r="G6613" t="s">
        <v>103</v>
      </c>
      <c r="H6613">
        <v>1580</v>
      </c>
      <c r="I6613">
        <f>MONTH(DailyExits[[#This Row],[Date]])</f>
        <v>5</v>
      </c>
      <c r="J6613">
        <f>WEEKDAY(DailyExits[[#This Row],[Date]],2)</f>
        <v>4</v>
      </c>
      <c r="K6613" t="str">
        <f>IF(LEFT(DailyExits[[#This Row],[Lines]],1)="Y","Yes","No")</f>
        <v>Yes</v>
      </c>
      <c r="L6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14" spans="5:12" x14ac:dyDescent="0.2">
      <c r="E6614" s="2">
        <v>44329</v>
      </c>
      <c r="F6614" t="s">
        <v>14</v>
      </c>
      <c r="G6614" t="s">
        <v>104</v>
      </c>
      <c r="H6614">
        <v>1486</v>
      </c>
      <c r="I6614">
        <f>MONTH(DailyExits[[#This Row],[Date]])</f>
        <v>5</v>
      </c>
      <c r="J6614">
        <f>WEEKDAY(DailyExits[[#This Row],[Date]],2)</f>
        <v>4</v>
      </c>
      <c r="K6614" t="str">
        <f>IF(LEFT(DailyExits[[#This Row],[Lines]],1)="Y","Yes","No")</f>
        <v>Yes</v>
      </c>
      <c r="L6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15" spans="5:12" x14ac:dyDescent="0.2">
      <c r="E6615" s="2">
        <v>44329</v>
      </c>
      <c r="F6615">
        <v>19</v>
      </c>
      <c r="G6615" t="s">
        <v>104</v>
      </c>
      <c r="H6615">
        <v>1475</v>
      </c>
      <c r="I6615">
        <f>MONTH(DailyExits[[#This Row],[Date]])</f>
        <v>5</v>
      </c>
      <c r="J6615">
        <f>WEEKDAY(DailyExits[[#This Row],[Date]],2)</f>
        <v>4</v>
      </c>
      <c r="K6615" t="str">
        <f>IF(LEFT(DailyExits[[#This Row],[Lines]],1)="Y","Yes","No")</f>
        <v>Yes</v>
      </c>
      <c r="L6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16" spans="5:12" x14ac:dyDescent="0.2">
      <c r="E6616" s="2">
        <v>44329</v>
      </c>
      <c r="F6616" t="s">
        <v>24</v>
      </c>
      <c r="G6616" t="s">
        <v>105</v>
      </c>
      <c r="H6616">
        <v>1470</v>
      </c>
      <c r="I6616">
        <f>MONTH(DailyExits[[#This Row],[Date]])</f>
        <v>5</v>
      </c>
      <c r="J6616">
        <f>WEEKDAY(DailyExits[[#This Row],[Date]],2)</f>
        <v>4</v>
      </c>
      <c r="K6616" t="str">
        <f>IF(LEFT(DailyExits[[#This Row],[Lines]],1)="Y","Yes","No")</f>
        <v>No</v>
      </c>
      <c r="L6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17" spans="5:12" x14ac:dyDescent="0.2">
      <c r="E6617" s="2">
        <v>44329</v>
      </c>
      <c r="F6617" t="s">
        <v>48</v>
      </c>
      <c r="G6617" t="s">
        <v>109</v>
      </c>
      <c r="H6617">
        <v>1435</v>
      </c>
      <c r="I6617">
        <f>MONTH(DailyExits[[#This Row],[Date]])</f>
        <v>5</v>
      </c>
      <c r="J6617">
        <f>WEEKDAY(DailyExits[[#This Row],[Date]],2)</f>
        <v>4</v>
      </c>
      <c r="K6617" t="str">
        <f>IF(LEFT(DailyExits[[#This Row],[Lines]],1)="Y","Yes","No")</f>
        <v>Yes</v>
      </c>
      <c r="L6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18" spans="5:12" x14ac:dyDescent="0.2">
      <c r="E6618" s="2">
        <v>44329</v>
      </c>
      <c r="F6618" t="s">
        <v>22</v>
      </c>
      <c r="G6618" t="s">
        <v>106</v>
      </c>
      <c r="H6618">
        <v>1346</v>
      </c>
      <c r="I6618">
        <f>MONTH(DailyExits[[#This Row],[Date]])</f>
        <v>5</v>
      </c>
      <c r="J6618">
        <f>WEEKDAY(DailyExits[[#This Row],[Date]],2)</f>
        <v>4</v>
      </c>
      <c r="K6618" t="str">
        <f>IF(LEFT(DailyExits[[#This Row],[Lines]],1)="Y","Yes","No")</f>
        <v>No</v>
      </c>
      <c r="L6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19" spans="5:12" x14ac:dyDescent="0.2">
      <c r="E6619" s="2">
        <v>44329</v>
      </c>
      <c r="F6619" t="s">
        <v>18</v>
      </c>
      <c r="G6619" t="s">
        <v>105</v>
      </c>
      <c r="H6619">
        <v>1327</v>
      </c>
      <c r="I6619">
        <f>MONTH(DailyExits[[#This Row],[Date]])</f>
        <v>5</v>
      </c>
      <c r="J6619">
        <f>WEEKDAY(DailyExits[[#This Row],[Date]],2)</f>
        <v>4</v>
      </c>
      <c r="K6619" t="str">
        <f>IF(LEFT(DailyExits[[#This Row],[Lines]],1)="Y","Yes","No")</f>
        <v>No</v>
      </c>
      <c r="L6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20" spans="5:12" x14ac:dyDescent="0.2">
      <c r="E6620" s="2">
        <v>44329</v>
      </c>
      <c r="F6620" t="s">
        <v>26</v>
      </c>
      <c r="G6620" t="s">
        <v>105</v>
      </c>
      <c r="H6620">
        <v>1322</v>
      </c>
      <c r="I6620">
        <f>MONTH(DailyExits[[#This Row],[Date]])</f>
        <v>5</v>
      </c>
      <c r="J6620">
        <f>WEEKDAY(DailyExits[[#This Row],[Date]],2)</f>
        <v>4</v>
      </c>
      <c r="K6620" t="str">
        <f>IF(LEFT(DailyExits[[#This Row],[Lines]],1)="Y","Yes","No")</f>
        <v>No</v>
      </c>
      <c r="L6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21" spans="5:12" x14ac:dyDescent="0.2">
      <c r="E6621" s="2">
        <v>44329</v>
      </c>
      <c r="F6621" t="s">
        <v>2</v>
      </c>
      <c r="G6621" t="s">
        <v>103</v>
      </c>
      <c r="H6621">
        <v>1277</v>
      </c>
      <c r="I6621">
        <f>MONTH(DailyExits[[#This Row],[Date]])</f>
        <v>5</v>
      </c>
      <c r="J6621">
        <f>WEEKDAY(DailyExits[[#This Row],[Date]],2)</f>
        <v>4</v>
      </c>
      <c r="K6621" t="str">
        <f>IF(LEFT(DailyExits[[#This Row],[Lines]],1)="Y","Yes","No")</f>
        <v>Yes</v>
      </c>
      <c r="L6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22" spans="5:12" x14ac:dyDescent="0.2">
      <c r="E6622" s="2">
        <v>44329</v>
      </c>
      <c r="F6622" t="s">
        <v>60</v>
      </c>
      <c r="G6622" t="s">
        <v>109</v>
      </c>
      <c r="H6622">
        <v>1231</v>
      </c>
      <c r="I6622">
        <f>MONTH(DailyExits[[#This Row],[Date]])</f>
        <v>5</v>
      </c>
      <c r="J6622">
        <f>WEEKDAY(DailyExits[[#This Row],[Date]],2)</f>
        <v>4</v>
      </c>
      <c r="K6622" t="str">
        <f>IF(LEFT(DailyExits[[#This Row],[Lines]],1)="Y","Yes","No")</f>
        <v>Yes</v>
      </c>
      <c r="L6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23" spans="5:12" x14ac:dyDescent="0.2">
      <c r="E6623" s="2">
        <v>44329</v>
      </c>
      <c r="F6623" t="s">
        <v>80</v>
      </c>
      <c r="G6623" t="s">
        <v>110</v>
      </c>
      <c r="H6623">
        <v>1188</v>
      </c>
      <c r="I6623">
        <f>MONTH(DailyExits[[#This Row],[Date]])</f>
        <v>5</v>
      </c>
      <c r="J6623">
        <f>WEEKDAY(DailyExits[[#This Row],[Date]],2)</f>
        <v>4</v>
      </c>
      <c r="K6623" t="str">
        <f>IF(LEFT(DailyExits[[#This Row],[Lines]],1)="Y","Yes","No")</f>
        <v>Yes</v>
      </c>
      <c r="L6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24" spans="5:12" x14ac:dyDescent="0.2">
      <c r="E6624" s="2">
        <v>44329</v>
      </c>
      <c r="F6624" t="s">
        <v>36</v>
      </c>
      <c r="G6624" t="s">
        <v>108</v>
      </c>
      <c r="H6624">
        <v>1142</v>
      </c>
      <c r="I6624">
        <f>MONTH(DailyExits[[#This Row],[Date]])</f>
        <v>5</v>
      </c>
      <c r="J6624">
        <f>WEEKDAY(DailyExits[[#This Row],[Date]],2)</f>
        <v>4</v>
      </c>
      <c r="K6624" t="str">
        <f>IF(LEFT(DailyExits[[#This Row],[Lines]],1)="Y","Yes","No")</f>
        <v>Yes</v>
      </c>
      <c r="L6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25" spans="5:12" x14ac:dyDescent="0.2">
      <c r="E6625" s="2">
        <v>44329</v>
      </c>
      <c r="F6625" t="s">
        <v>28</v>
      </c>
      <c r="G6625" t="s">
        <v>107</v>
      </c>
      <c r="H6625">
        <v>1036</v>
      </c>
      <c r="I6625">
        <f>MONTH(DailyExits[[#This Row],[Date]])</f>
        <v>5</v>
      </c>
      <c r="J6625">
        <f>WEEKDAY(DailyExits[[#This Row],[Date]],2)</f>
        <v>4</v>
      </c>
      <c r="K6625" t="str">
        <f>IF(LEFT(DailyExits[[#This Row],[Lines]],1)="Y","Yes","No")</f>
        <v>No</v>
      </c>
      <c r="L6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26" spans="5:12" x14ac:dyDescent="0.2">
      <c r="E6626" s="2">
        <v>44329</v>
      </c>
      <c r="F6626" t="s">
        <v>74</v>
      </c>
      <c r="G6626" t="s">
        <v>108</v>
      </c>
      <c r="H6626">
        <v>993</v>
      </c>
      <c r="I6626">
        <f>MONTH(DailyExits[[#This Row],[Date]])</f>
        <v>5</v>
      </c>
      <c r="J6626">
        <f>WEEKDAY(DailyExits[[#This Row],[Date]],2)</f>
        <v>4</v>
      </c>
      <c r="K6626" t="str">
        <f>IF(LEFT(DailyExits[[#This Row],[Lines]],1)="Y","Yes","No")</f>
        <v>Yes</v>
      </c>
      <c r="L6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27" spans="5:12" x14ac:dyDescent="0.2">
      <c r="E6627" s="2">
        <v>44329</v>
      </c>
      <c r="F6627" t="s">
        <v>90</v>
      </c>
      <c r="G6627" t="s">
        <v>108</v>
      </c>
      <c r="H6627">
        <v>937</v>
      </c>
      <c r="I6627">
        <f>MONTH(DailyExits[[#This Row],[Date]])</f>
        <v>5</v>
      </c>
      <c r="J6627">
        <f>WEEKDAY(DailyExits[[#This Row],[Date]],2)</f>
        <v>4</v>
      </c>
      <c r="K6627" t="str">
        <f>IF(LEFT(DailyExits[[#This Row],[Lines]],1)="Y","Yes","No")</f>
        <v>Yes</v>
      </c>
      <c r="L6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28" spans="5:12" x14ac:dyDescent="0.2">
      <c r="E6628" s="2">
        <v>44329</v>
      </c>
      <c r="F6628" t="s">
        <v>40</v>
      </c>
      <c r="G6628" t="s">
        <v>108</v>
      </c>
      <c r="H6628">
        <v>914</v>
      </c>
      <c r="I6628">
        <f>MONTH(DailyExits[[#This Row],[Date]])</f>
        <v>5</v>
      </c>
      <c r="J6628">
        <f>WEEKDAY(DailyExits[[#This Row],[Date]],2)</f>
        <v>4</v>
      </c>
      <c r="K6628" t="str">
        <f>IF(LEFT(DailyExits[[#This Row],[Lines]],1)="Y","Yes","No")</f>
        <v>Yes</v>
      </c>
      <c r="L6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29" spans="5:12" x14ac:dyDescent="0.2">
      <c r="E6629" s="2">
        <v>44329</v>
      </c>
      <c r="F6629" t="s">
        <v>38</v>
      </c>
      <c r="G6629" t="s">
        <v>108</v>
      </c>
      <c r="H6629">
        <v>913</v>
      </c>
      <c r="I6629">
        <f>MONTH(DailyExits[[#This Row],[Date]])</f>
        <v>5</v>
      </c>
      <c r="J6629">
        <f>WEEKDAY(DailyExits[[#This Row],[Date]],2)</f>
        <v>4</v>
      </c>
      <c r="K6629" t="str">
        <f>IF(LEFT(DailyExits[[#This Row],[Lines]],1)="Y","Yes","No")</f>
        <v>Yes</v>
      </c>
      <c r="L6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30" spans="5:12" x14ac:dyDescent="0.2">
      <c r="E6630" s="2">
        <v>44329</v>
      </c>
      <c r="F6630" t="s">
        <v>70</v>
      </c>
      <c r="G6630" t="s">
        <v>111</v>
      </c>
      <c r="H6630">
        <v>881</v>
      </c>
      <c r="I6630">
        <f>MONTH(DailyExits[[#This Row],[Date]])</f>
        <v>5</v>
      </c>
      <c r="J6630">
        <f>WEEKDAY(DailyExits[[#This Row],[Date]],2)</f>
        <v>4</v>
      </c>
      <c r="K6630" t="str">
        <f>IF(LEFT(DailyExits[[#This Row],[Lines]],1)="Y","Yes","No")</f>
        <v>No</v>
      </c>
      <c r="L6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31" spans="5:12" x14ac:dyDescent="0.2">
      <c r="E6631" s="2">
        <v>44329</v>
      </c>
      <c r="F6631" t="s">
        <v>6</v>
      </c>
      <c r="G6631" t="s">
        <v>103</v>
      </c>
      <c r="H6631">
        <v>771</v>
      </c>
      <c r="I6631">
        <f>MONTH(DailyExits[[#This Row],[Date]])</f>
        <v>5</v>
      </c>
      <c r="J6631">
        <f>WEEKDAY(DailyExits[[#This Row],[Date]],2)</f>
        <v>4</v>
      </c>
      <c r="K6631" t="str">
        <f>IF(LEFT(DailyExits[[#This Row],[Lines]],1)="Y","Yes","No")</f>
        <v>Yes</v>
      </c>
      <c r="L6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32" spans="5:12" x14ac:dyDescent="0.2">
      <c r="E6632" s="2">
        <v>44329</v>
      </c>
      <c r="F6632" t="s">
        <v>12</v>
      </c>
      <c r="G6632" t="s">
        <v>103</v>
      </c>
      <c r="H6632">
        <v>734</v>
      </c>
      <c r="I6632">
        <f>MONTH(DailyExits[[#This Row],[Date]])</f>
        <v>5</v>
      </c>
      <c r="J6632">
        <f>WEEKDAY(DailyExits[[#This Row],[Date]],2)</f>
        <v>4</v>
      </c>
      <c r="K6632" t="str">
        <f>IF(LEFT(DailyExits[[#This Row],[Lines]],1)="Y","Yes","No")</f>
        <v>Yes</v>
      </c>
      <c r="L6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33" spans="5:12" x14ac:dyDescent="0.2">
      <c r="E6633" s="2">
        <v>44329</v>
      </c>
      <c r="F6633" t="s">
        <v>66</v>
      </c>
      <c r="G6633" t="s">
        <v>110</v>
      </c>
      <c r="H6633">
        <v>718</v>
      </c>
      <c r="I6633">
        <f>MONTH(DailyExits[[#This Row],[Date]])</f>
        <v>5</v>
      </c>
      <c r="J6633">
        <f>WEEKDAY(DailyExits[[#This Row],[Date]],2)</f>
        <v>4</v>
      </c>
      <c r="K6633" t="str">
        <f>IF(LEFT(DailyExits[[#This Row],[Lines]],1)="Y","Yes","No")</f>
        <v>Yes</v>
      </c>
      <c r="L6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34" spans="5:12" x14ac:dyDescent="0.2">
      <c r="E6634" s="2">
        <v>44329</v>
      </c>
      <c r="F6634" t="s">
        <v>46</v>
      </c>
      <c r="G6634" t="s">
        <v>108</v>
      </c>
      <c r="H6634">
        <v>701</v>
      </c>
      <c r="I6634">
        <f>MONTH(DailyExits[[#This Row],[Date]])</f>
        <v>5</v>
      </c>
      <c r="J6634">
        <f>WEEKDAY(DailyExits[[#This Row],[Date]],2)</f>
        <v>4</v>
      </c>
      <c r="K6634" t="str">
        <f>IF(LEFT(DailyExits[[#This Row],[Lines]],1)="Y","Yes","No")</f>
        <v>Yes</v>
      </c>
      <c r="L6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35" spans="5:12" x14ac:dyDescent="0.2">
      <c r="E6635" s="2">
        <v>44329</v>
      </c>
      <c r="F6635" t="s">
        <v>34</v>
      </c>
      <c r="G6635" t="s">
        <v>107</v>
      </c>
      <c r="H6635">
        <v>688</v>
      </c>
      <c r="I6635">
        <f>MONTH(DailyExits[[#This Row],[Date]])</f>
        <v>5</v>
      </c>
      <c r="J6635">
        <f>WEEKDAY(DailyExits[[#This Row],[Date]],2)</f>
        <v>4</v>
      </c>
      <c r="K6635" t="str">
        <f>IF(LEFT(DailyExits[[#This Row],[Lines]],1)="Y","Yes","No")</f>
        <v>No</v>
      </c>
      <c r="L6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36" spans="5:12" x14ac:dyDescent="0.2">
      <c r="E6636" s="2">
        <v>44329</v>
      </c>
      <c r="F6636" t="s">
        <v>30</v>
      </c>
      <c r="G6636" t="s">
        <v>107</v>
      </c>
      <c r="H6636">
        <v>683</v>
      </c>
      <c r="I6636">
        <f>MONTH(DailyExits[[#This Row],[Date]])</f>
        <v>5</v>
      </c>
      <c r="J6636">
        <f>WEEKDAY(DailyExits[[#This Row],[Date]],2)</f>
        <v>4</v>
      </c>
      <c r="K6636" t="str">
        <f>IF(LEFT(DailyExits[[#This Row],[Lines]],1)="Y","Yes","No")</f>
        <v>No</v>
      </c>
      <c r="L6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37" spans="5:12" x14ac:dyDescent="0.2">
      <c r="E6637" s="2">
        <v>44329</v>
      </c>
      <c r="F6637" t="s">
        <v>32</v>
      </c>
      <c r="G6637" t="s">
        <v>107</v>
      </c>
      <c r="H6637">
        <v>656</v>
      </c>
      <c r="I6637">
        <f>MONTH(DailyExits[[#This Row],[Date]])</f>
        <v>5</v>
      </c>
      <c r="J6637">
        <f>WEEKDAY(DailyExits[[#This Row],[Date]],2)</f>
        <v>4</v>
      </c>
      <c r="K6637" t="str">
        <f>IF(LEFT(DailyExits[[#This Row],[Lines]],1)="Y","Yes","No")</f>
        <v>No</v>
      </c>
      <c r="L6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38" spans="5:12" x14ac:dyDescent="0.2">
      <c r="E6638" s="2">
        <v>44329</v>
      </c>
      <c r="F6638" t="s">
        <v>78</v>
      </c>
      <c r="G6638" t="s">
        <v>110</v>
      </c>
      <c r="H6638">
        <v>627</v>
      </c>
      <c r="I6638">
        <f>MONTH(DailyExits[[#This Row],[Date]])</f>
        <v>5</v>
      </c>
      <c r="J6638">
        <f>WEEKDAY(DailyExits[[#This Row],[Date]],2)</f>
        <v>4</v>
      </c>
      <c r="K6638" t="str">
        <f>IF(LEFT(DailyExits[[#This Row],[Lines]],1)="Y","Yes","No")</f>
        <v>Yes</v>
      </c>
      <c r="L6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39" spans="5:12" x14ac:dyDescent="0.2">
      <c r="E6639" s="2">
        <v>44329</v>
      </c>
      <c r="F6639" t="s">
        <v>76</v>
      </c>
      <c r="G6639" t="s">
        <v>110</v>
      </c>
      <c r="H6639">
        <v>580</v>
      </c>
      <c r="I6639">
        <f>MONTH(DailyExits[[#This Row],[Date]])</f>
        <v>5</v>
      </c>
      <c r="J6639">
        <f>WEEKDAY(DailyExits[[#This Row],[Date]],2)</f>
        <v>4</v>
      </c>
      <c r="K6639" t="str">
        <f>IF(LEFT(DailyExits[[#This Row],[Lines]],1)="Y","Yes","No")</f>
        <v>Yes</v>
      </c>
      <c r="L6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40" spans="5:12" x14ac:dyDescent="0.2">
      <c r="E6640" s="2">
        <v>44329</v>
      </c>
      <c r="F6640" t="s">
        <v>8</v>
      </c>
      <c r="G6640" t="s">
        <v>103</v>
      </c>
      <c r="H6640">
        <v>574</v>
      </c>
      <c r="I6640">
        <f>MONTH(DailyExits[[#This Row],[Date]])</f>
        <v>5</v>
      </c>
      <c r="J6640">
        <f>WEEKDAY(DailyExits[[#This Row],[Date]],2)</f>
        <v>4</v>
      </c>
      <c r="K6640" t="str">
        <f>IF(LEFT(DailyExits[[#This Row],[Lines]],1)="Y","Yes","No")</f>
        <v>Yes</v>
      </c>
      <c r="L6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41" spans="5:12" x14ac:dyDescent="0.2">
      <c r="E6641" s="2">
        <v>44329</v>
      </c>
      <c r="F6641" t="s">
        <v>82</v>
      </c>
      <c r="G6641" t="s">
        <v>110</v>
      </c>
      <c r="H6641">
        <v>547</v>
      </c>
      <c r="I6641">
        <f>MONTH(DailyExits[[#This Row],[Date]])</f>
        <v>5</v>
      </c>
      <c r="J6641">
        <f>WEEKDAY(DailyExits[[#This Row],[Date]],2)</f>
        <v>4</v>
      </c>
      <c r="K6641" t="str">
        <f>IF(LEFT(DailyExits[[#This Row],[Lines]],1)="Y","Yes","No")</f>
        <v>Yes</v>
      </c>
      <c r="L6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42" spans="5:12" x14ac:dyDescent="0.2">
      <c r="E6642" s="2">
        <v>44329</v>
      </c>
      <c r="F6642" t="s">
        <v>42</v>
      </c>
      <c r="G6642" t="s">
        <v>108</v>
      </c>
      <c r="H6642">
        <v>432</v>
      </c>
      <c r="I6642">
        <f>MONTH(DailyExits[[#This Row],[Date]])</f>
        <v>5</v>
      </c>
      <c r="J6642">
        <f>WEEKDAY(DailyExits[[#This Row],[Date]],2)</f>
        <v>4</v>
      </c>
      <c r="K6642" t="str">
        <f>IF(LEFT(DailyExits[[#This Row],[Lines]],1)="Y","Yes","No")</f>
        <v>Yes</v>
      </c>
      <c r="L6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43" spans="5:12" x14ac:dyDescent="0.2">
      <c r="E6643" s="2">
        <v>44329</v>
      </c>
      <c r="F6643" t="s">
        <v>84</v>
      </c>
      <c r="G6643" t="s">
        <v>111</v>
      </c>
      <c r="H6643">
        <v>399</v>
      </c>
      <c r="I6643">
        <f>MONTH(DailyExits[[#This Row],[Date]])</f>
        <v>5</v>
      </c>
      <c r="J6643">
        <f>WEEKDAY(DailyExits[[#This Row],[Date]],2)</f>
        <v>4</v>
      </c>
      <c r="K6643" t="str">
        <f>IF(LEFT(DailyExits[[#This Row],[Lines]],1)="Y","Yes","No")</f>
        <v>No</v>
      </c>
      <c r="L6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44" spans="5:12" x14ac:dyDescent="0.2">
      <c r="E6644" s="2">
        <v>44329</v>
      </c>
      <c r="F6644" t="s">
        <v>68</v>
      </c>
      <c r="G6644" t="s">
        <v>111</v>
      </c>
      <c r="H6644">
        <v>395</v>
      </c>
      <c r="I6644">
        <f>MONTH(DailyExits[[#This Row],[Date]])</f>
        <v>5</v>
      </c>
      <c r="J6644">
        <f>WEEKDAY(DailyExits[[#This Row],[Date]],2)</f>
        <v>4</v>
      </c>
      <c r="K6644" t="str">
        <f>IF(LEFT(DailyExits[[#This Row],[Lines]],1)="Y","Yes","No")</f>
        <v>No</v>
      </c>
      <c r="L6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45" spans="5:12" x14ac:dyDescent="0.2">
      <c r="E6645" s="2">
        <v>44329</v>
      </c>
      <c r="F6645" t="s">
        <v>92</v>
      </c>
      <c r="G6645" t="s">
        <v>108</v>
      </c>
      <c r="H6645">
        <v>367</v>
      </c>
      <c r="I6645">
        <f>MONTH(DailyExits[[#This Row],[Date]])</f>
        <v>5</v>
      </c>
      <c r="J6645">
        <f>WEEKDAY(DailyExits[[#This Row],[Date]],2)</f>
        <v>4</v>
      </c>
      <c r="K6645" t="str">
        <f>IF(LEFT(DailyExits[[#This Row],[Lines]],1)="Y","Yes","No")</f>
        <v>Yes</v>
      </c>
      <c r="L6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46" spans="5:12" x14ac:dyDescent="0.2">
      <c r="E6646" s="2">
        <v>44329</v>
      </c>
      <c r="F6646" t="s">
        <v>86</v>
      </c>
      <c r="G6646" t="s">
        <v>112</v>
      </c>
      <c r="H6646">
        <v>352</v>
      </c>
      <c r="I6646">
        <f>MONTH(DailyExits[[#This Row],[Date]])</f>
        <v>5</v>
      </c>
      <c r="J6646">
        <f>WEEKDAY(DailyExits[[#This Row],[Date]],2)</f>
        <v>4</v>
      </c>
      <c r="K6646" t="str">
        <f>IF(LEFT(DailyExits[[#This Row],[Lines]],1)="Y","Yes","No")</f>
        <v>No</v>
      </c>
      <c r="L6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47" spans="5:12" x14ac:dyDescent="0.2">
      <c r="E6647" s="2">
        <v>44329</v>
      </c>
      <c r="F6647" t="s">
        <v>88</v>
      </c>
      <c r="G6647" t="s">
        <v>107</v>
      </c>
      <c r="H6647">
        <v>333</v>
      </c>
      <c r="I6647">
        <f>MONTH(DailyExits[[#This Row],[Date]])</f>
        <v>5</v>
      </c>
      <c r="J6647">
        <f>WEEKDAY(DailyExits[[#This Row],[Date]],2)</f>
        <v>4</v>
      </c>
      <c r="K6647" t="str">
        <f>IF(LEFT(DailyExits[[#This Row],[Lines]],1)="Y","Yes","No")</f>
        <v>No</v>
      </c>
      <c r="L6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48" spans="5:12" x14ac:dyDescent="0.2">
      <c r="E6648" s="2">
        <v>44329</v>
      </c>
      <c r="F6648" t="s">
        <v>44</v>
      </c>
      <c r="G6648" t="s">
        <v>108</v>
      </c>
      <c r="H6648">
        <v>326</v>
      </c>
      <c r="I6648">
        <f>MONTH(DailyExits[[#This Row],[Date]])</f>
        <v>5</v>
      </c>
      <c r="J6648">
        <f>WEEKDAY(DailyExits[[#This Row],[Date]],2)</f>
        <v>4</v>
      </c>
      <c r="K6648" t="str">
        <f>IF(LEFT(DailyExits[[#This Row],[Lines]],1)="Y","Yes","No")</f>
        <v>Yes</v>
      </c>
      <c r="L6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49" spans="5:12" x14ac:dyDescent="0.2">
      <c r="E6649" s="2">
        <v>44329</v>
      </c>
      <c r="F6649" t="s">
        <v>96</v>
      </c>
      <c r="G6649" t="s">
        <v>107</v>
      </c>
      <c r="H6649">
        <v>318</v>
      </c>
      <c r="I6649">
        <f>MONTH(DailyExits[[#This Row],[Date]])</f>
        <v>5</v>
      </c>
      <c r="J6649">
        <f>WEEKDAY(DailyExits[[#This Row],[Date]],2)</f>
        <v>4</v>
      </c>
      <c r="K6649" t="str">
        <f>IF(LEFT(DailyExits[[#This Row],[Lines]],1)="Y","Yes","No")</f>
        <v>No</v>
      </c>
      <c r="L6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50" spans="5:12" x14ac:dyDescent="0.2">
      <c r="E6650" s="2">
        <v>44329</v>
      </c>
      <c r="F6650" t="s">
        <v>72</v>
      </c>
      <c r="G6650" t="s">
        <v>108</v>
      </c>
      <c r="H6650">
        <v>263</v>
      </c>
      <c r="I6650">
        <f>MONTH(DailyExits[[#This Row],[Date]])</f>
        <v>5</v>
      </c>
      <c r="J6650">
        <f>WEEKDAY(DailyExits[[#This Row],[Date]],2)</f>
        <v>4</v>
      </c>
      <c r="K6650" t="str">
        <f>IF(LEFT(DailyExits[[#This Row],[Lines]],1)="Y","Yes","No")</f>
        <v>Yes</v>
      </c>
      <c r="L6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51" spans="5:12" x14ac:dyDescent="0.2">
      <c r="E6651" s="2">
        <v>44329</v>
      </c>
      <c r="F6651" t="s">
        <v>94</v>
      </c>
      <c r="G6651" t="s">
        <v>107</v>
      </c>
      <c r="H6651">
        <v>256</v>
      </c>
      <c r="I6651">
        <f>MONTH(DailyExits[[#This Row],[Date]])</f>
        <v>5</v>
      </c>
      <c r="J6651">
        <f>WEEKDAY(DailyExits[[#This Row],[Date]],2)</f>
        <v>4</v>
      </c>
      <c r="K6651" t="str">
        <f>IF(LEFT(DailyExits[[#This Row],[Lines]],1)="Y","Yes","No")</f>
        <v>No</v>
      </c>
      <c r="L6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52" spans="5:12" x14ac:dyDescent="0.2">
      <c r="E6652" s="2">
        <v>44330</v>
      </c>
      <c r="F6652" t="s">
        <v>54</v>
      </c>
      <c r="G6652" t="s">
        <v>109</v>
      </c>
      <c r="H6652">
        <v>4829</v>
      </c>
      <c r="I6652">
        <f>MONTH(DailyExits[[#This Row],[Date]])</f>
        <v>5</v>
      </c>
      <c r="J6652">
        <f>WEEKDAY(DailyExits[[#This Row],[Date]],2)</f>
        <v>5</v>
      </c>
      <c r="K6652" t="str">
        <f>IF(LEFT(DailyExits[[#This Row],[Lines]],1)="Y","Yes","No")</f>
        <v>Yes</v>
      </c>
      <c r="L66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653" spans="5:12" x14ac:dyDescent="0.2">
      <c r="E6653" s="2">
        <v>44330</v>
      </c>
      <c r="F6653" t="s">
        <v>52</v>
      </c>
      <c r="G6653" t="s">
        <v>109</v>
      </c>
      <c r="H6653">
        <v>4655</v>
      </c>
      <c r="I6653">
        <f>MONTH(DailyExits[[#This Row],[Date]])</f>
        <v>5</v>
      </c>
      <c r="J6653">
        <f>WEEKDAY(DailyExits[[#This Row],[Date]],2)</f>
        <v>5</v>
      </c>
      <c r="K6653" t="str">
        <f>IF(LEFT(DailyExits[[#This Row],[Lines]],1)="Y","Yes","No")</f>
        <v>Yes</v>
      </c>
      <c r="L66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654" spans="5:12" x14ac:dyDescent="0.2">
      <c r="E6654" s="2">
        <v>44330</v>
      </c>
      <c r="F6654" t="s">
        <v>50</v>
      </c>
      <c r="G6654" t="s">
        <v>109</v>
      </c>
      <c r="H6654">
        <v>4476</v>
      </c>
      <c r="I6654">
        <f>MONTH(DailyExits[[#This Row],[Date]])</f>
        <v>5</v>
      </c>
      <c r="J6654">
        <f>WEEKDAY(DailyExits[[#This Row],[Date]],2)</f>
        <v>5</v>
      </c>
      <c r="K6654" t="str">
        <f>IF(LEFT(DailyExits[[#This Row],[Lines]],1)="Y","Yes","No")</f>
        <v>Yes</v>
      </c>
      <c r="L6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655" spans="5:12" x14ac:dyDescent="0.2">
      <c r="E6655" s="2">
        <v>44330</v>
      </c>
      <c r="F6655" t="s">
        <v>56</v>
      </c>
      <c r="G6655" t="s">
        <v>109</v>
      </c>
      <c r="H6655">
        <v>3689</v>
      </c>
      <c r="I6655">
        <f>MONTH(DailyExits[[#This Row],[Date]])</f>
        <v>5</v>
      </c>
      <c r="J6655">
        <f>WEEKDAY(DailyExits[[#This Row],[Date]],2)</f>
        <v>5</v>
      </c>
      <c r="K6655" t="str">
        <f>IF(LEFT(DailyExits[[#This Row],[Lines]],1)="Y","Yes","No")</f>
        <v>Yes</v>
      </c>
      <c r="L66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656" spans="5:12" x14ac:dyDescent="0.2">
      <c r="E6656" s="2">
        <v>44330</v>
      </c>
      <c r="F6656">
        <v>16</v>
      </c>
      <c r="G6656" t="s">
        <v>109</v>
      </c>
      <c r="H6656">
        <v>2587</v>
      </c>
      <c r="I6656">
        <f>MONTH(DailyExits[[#This Row],[Date]])</f>
        <v>5</v>
      </c>
      <c r="J6656">
        <f>WEEKDAY(DailyExits[[#This Row],[Date]],2)</f>
        <v>5</v>
      </c>
      <c r="K6656" t="str">
        <f>IF(LEFT(DailyExits[[#This Row],[Lines]],1)="Y","Yes","No")</f>
        <v>Yes</v>
      </c>
      <c r="L66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57" spans="5:12" x14ac:dyDescent="0.2">
      <c r="E6657" s="2">
        <v>44330</v>
      </c>
      <c r="F6657">
        <v>24</v>
      </c>
      <c r="G6657" t="s">
        <v>109</v>
      </c>
      <c r="H6657">
        <v>2476</v>
      </c>
      <c r="I6657">
        <f>MONTH(DailyExits[[#This Row],[Date]])</f>
        <v>5</v>
      </c>
      <c r="J6657">
        <f>WEEKDAY(DailyExits[[#This Row],[Date]],2)</f>
        <v>5</v>
      </c>
      <c r="K6657" t="str">
        <f>IF(LEFT(DailyExits[[#This Row],[Lines]],1)="Y","Yes","No")</f>
        <v>Yes</v>
      </c>
      <c r="L6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58" spans="5:12" x14ac:dyDescent="0.2">
      <c r="E6658" s="2">
        <v>44330</v>
      </c>
      <c r="F6658" t="s">
        <v>20</v>
      </c>
      <c r="G6658" t="s">
        <v>105</v>
      </c>
      <c r="H6658">
        <v>2204</v>
      </c>
      <c r="I6658">
        <f>MONTH(DailyExits[[#This Row],[Date]])</f>
        <v>5</v>
      </c>
      <c r="J6658">
        <f>WEEKDAY(DailyExits[[#This Row],[Date]],2)</f>
        <v>5</v>
      </c>
      <c r="K6658" t="str">
        <f>IF(LEFT(DailyExits[[#This Row],[Lines]],1)="Y","Yes","No")</f>
        <v>No</v>
      </c>
      <c r="L6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59" spans="5:12" x14ac:dyDescent="0.2">
      <c r="E6659" s="2">
        <v>44330</v>
      </c>
      <c r="F6659" t="s">
        <v>62</v>
      </c>
      <c r="G6659" t="s">
        <v>109</v>
      </c>
      <c r="H6659">
        <v>1800</v>
      </c>
      <c r="I6659">
        <f>MONTH(DailyExits[[#This Row],[Date]])</f>
        <v>5</v>
      </c>
      <c r="J6659">
        <f>WEEKDAY(DailyExits[[#This Row],[Date]],2)</f>
        <v>5</v>
      </c>
      <c r="K6659" t="str">
        <f>IF(LEFT(DailyExits[[#This Row],[Lines]],1)="Y","Yes","No")</f>
        <v>Yes</v>
      </c>
      <c r="L6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60" spans="5:12" x14ac:dyDescent="0.2">
      <c r="E6660" s="2">
        <v>44330</v>
      </c>
      <c r="F6660" t="s">
        <v>4</v>
      </c>
      <c r="G6660" t="s">
        <v>103</v>
      </c>
      <c r="H6660">
        <v>1797</v>
      </c>
      <c r="I6660">
        <f>MONTH(DailyExits[[#This Row],[Date]])</f>
        <v>5</v>
      </c>
      <c r="J6660">
        <f>WEEKDAY(DailyExits[[#This Row],[Date]],2)</f>
        <v>5</v>
      </c>
      <c r="K6660" t="str">
        <f>IF(LEFT(DailyExits[[#This Row],[Lines]],1)="Y","Yes","No")</f>
        <v>Yes</v>
      </c>
      <c r="L6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61" spans="5:12" x14ac:dyDescent="0.2">
      <c r="E6661" s="2">
        <v>44330</v>
      </c>
      <c r="F6661" t="s">
        <v>10</v>
      </c>
      <c r="G6661" t="s">
        <v>103</v>
      </c>
      <c r="H6661">
        <v>1753</v>
      </c>
      <c r="I6661">
        <f>MONTH(DailyExits[[#This Row],[Date]])</f>
        <v>5</v>
      </c>
      <c r="J6661">
        <f>WEEKDAY(DailyExits[[#This Row],[Date]],2)</f>
        <v>5</v>
      </c>
      <c r="K6661" t="str">
        <f>IF(LEFT(DailyExits[[#This Row],[Lines]],1)="Y","Yes","No")</f>
        <v>Yes</v>
      </c>
      <c r="L6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62" spans="5:12" x14ac:dyDescent="0.2">
      <c r="E6662" s="2">
        <v>44330</v>
      </c>
      <c r="F6662">
        <v>12</v>
      </c>
      <c r="G6662" t="s">
        <v>104</v>
      </c>
      <c r="H6662">
        <v>1706</v>
      </c>
      <c r="I6662">
        <f>MONTH(DailyExits[[#This Row],[Date]])</f>
        <v>5</v>
      </c>
      <c r="J6662">
        <f>WEEKDAY(DailyExits[[#This Row],[Date]],2)</f>
        <v>5</v>
      </c>
      <c r="K6662" t="str">
        <f>IF(LEFT(DailyExits[[#This Row],[Lines]],1)="Y","Yes","No")</f>
        <v>Yes</v>
      </c>
      <c r="L6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63" spans="5:12" x14ac:dyDescent="0.2">
      <c r="E6663" s="2">
        <v>44330</v>
      </c>
      <c r="F6663" t="s">
        <v>64</v>
      </c>
      <c r="G6663" t="s">
        <v>109</v>
      </c>
      <c r="H6663">
        <v>1611</v>
      </c>
      <c r="I6663">
        <f>MONTH(DailyExits[[#This Row],[Date]])</f>
        <v>5</v>
      </c>
      <c r="J6663">
        <f>WEEKDAY(DailyExits[[#This Row],[Date]],2)</f>
        <v>5</v>
      </c>
      <c r="K6663" t="str">
        <f>IF(LEFT(DailyExits[[#This Row],[Lines]],1)="Y","Yes","No")</f>
        <v>Yes</v>
      </c>
      <c r="L6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64" spans="5:12" x14ac:dyDescent="0.2">
      <c r="E6664" s="2">
        <v>44330</v>
      </c>
      <c r="F6664" t="s">
        <v>14</v>
      </c>
      <c r="G6664" t="s">
        <v>104</v>
      </c>
      <c r="H6664">
        <v>1498</v>
      </c>
      <c r="I6664">
        <f>MONTH(DailyExits[[#This Row],[Date]])</f>
        <v>5</v>
      </c>
      <c r="J6664">
        <f>WEEKDAY(DailyExits[[#This Row],[Date]],2)</f>
        <v>5</v>
      </c>
      <c r="K6664" t="str">
        <f>IF(LEFT(DailyExits[[#This Row],[Lines]],1)="Y","Yes","No")</f>
        <v>Yes</v>
      </c>
      <c r="L6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65" spans="5:12" x14ac:dyDescent="0.2">
      <c r="E6665" s="2">
        <v>44330</v>
      </c>
      <c r="F6665">
        <v>19</v>
      </c>
      <c r="G6665" t="s">
        <v>104</v>
      </c>
      <c r="H6665">
        <v>1464</v>
      </c>
      <c r="I6665">
        <f>MONTH(DailyExits[[#This Row],[Date]])</f>
        <v>5</v>
      </c>
      <c r="J6665">
        <f>WEEKDAY(DailyExits[[#This Row],[Date]],2)</f>
        <v>5</v>
      </c>
      <c r="K6665" t="str">
        <f>IF(LEFT(DailyExits[[#This Row],[Lines]],1)="Y","Yes","No")</f>
        <v>Yes</v>
      </c>
      <c r="L6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66" spans="5:12" x14ac:dyDescent="0.2">
      <c r="E6666" s="2">
        <v>44330</v>
      </c>
      <c r="F6666" t="s">
        <v>24</v>
      </c>
      <c r="G6666" t="s">
        <v>105</v>
      </c>
      <c r="H6666">
        <v>1448</v>
      </c>
      <c r="I6666">
        <f>MONTH(DailyExits[[#This Row],[Date]])</f>
        <v>5</v>
      </c>
      <c r="J6666">
        <f>WEEKDAY(DailyExits[[#This Row],[Date]],2)</f>
        <v>5</v>
      </c>
      <c r="K6666" t="str">
        <f>IF(LEFT(DailyExits[[#This Row],[Lines]],1)="Y","Yes","No")</f>
        <v>No</v>
      </c>
      <c r="L6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67" spans="5:12" x14ac:dyDescent="0.2">
      <c r="E6667" s="2">
        <v>44330</v>
      </c>
      <c r="F6667" t="s">
        <v>48</v>
      </c>
      <c r="G6667" t="s">
        <v>109</v>
      </c>
      <c r="H6667">
        <v>1438</v>
      </c>
      <c r="I6667">
        <f>MONTH(DailyExits[[#This Row],[Date]])</f>
        <v>5</v>
      </c>
      <c r="J6667">
        <f>WEEKDAY(DailyExits[[#This Row],[Date]],2)</f>
        <v>5</v>
      </c>
      <c r="K6667" t="str">
        <f>IF(LEFT(DailyExits[[#This Row],[Lines]],1)="Y","Yes","No")</f>
        <v>Yes</v>
      </c>
      <c r="L6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68" spans="5:12" x14ac:dyDescent="0.2">
      <c r="E6668" s="2">
        <v>44330</v>
      </c>
      <c r="F6668" t="s">
        <v>26</v>
      </c>
      <c r="G6668" t="s">
        <v>105</v>
      </c>
      <c r="H6668">
        <v>1324</v>
      </c>
      <c r="I6668">
        <f>MONTH(DailyExits[[#This Row],[Date]])</f>
        <v>5</v>
      </c>
      <c r="J6668">
        <f>WEEKDAY(DailyExits[[#This Row],[Date]],2)</f>
        <v>5</v>
      </c>
      <c r="K6668" t="str">
        <f>IF(LEFT(DailyExits[[#This Row],[Lines]],1)="Y","Yes","No")</f>
        <v>No</v>
      </c>
      <c r="L6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69" spans="5:12" x14ac:dyDescent="0.2">
      <c r="E6669" s="2">
        <v>44330</v>
      </c>
      <c r="F6669" t="s">
        <v>2</v>
      </c>
      <c r="G6669" t="s">
        <v>103</v>
      </c>
      <c r="H6669">
        <v>1304</v>
      </c>
      <c r="I6669">
        <f>MONTH(DailyExits[[#This Row],[Date]])</f>
        <v>5</v>
      </c>
      <c r="J6669">
        <f>WEEKDAY(DailyExits[[#This Row],[Date]],2)</f>
        <v>5</v>
      </c>
      <c r="K6669" t="str">
        <f>IF(LEFT(DailyExits[[#This Row],[Lines]],1)="Y","Yes","No")</f>
        <v>Yes</v>
      </c>
      <c r="L6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70" spans="5:12" x14ac:dyDescent="0.2">
      <c r="E6670" s="2">
        <v>44330</v>
      </c>
      <c r="F6670" t="s">
        <v>18</v>
      </c>
      <c r="G6670" t="s">
        <v>105</v>
      </c>
      <c r="H6670">
        <v>1294</v>
      </c>
      <c r="I6670">
        <f>MONTH(DailyExits[[#This Row],[Date]])</f>
        <v>5</v>
      </c>
      <c r="J6670">
        <f>WEEKDAY(DailyExits[[#This Row],[Date]],2)</f>
        <v>5</v>
      </c>
      <c r="K6670" t="str">
        <f>IF(LEFT(DailyExits[[#This Row],[Lines]],1)="Y","Yes","No")</f>
        <v>No</v>
      </c>
      <c r="L6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71" spans="5:12" x14ac:dyDescent="0.2">
      <c r="E6671" s="2">
        <v>44330</v>
      </c>
      <c r="F6671" t="s">
        <v>80</v>
      </c>
      <c r="G6671" t="s">
        <v>110</v>
      </c>
      <c r="H6671">
        <v>1257</v>
      </c>
      <c r="I6671">
        <f>MONTH(DailyExits[[#This Row],[Date]])</f>
        <v>5</v>
      </c>
      <c r="J6671">
        <f>WEEKDAY(DailyExits[[#This Row],[Date]],2)</f>
        <v>5</v>
      </c>
      <c r="K6671" t="str">
        <f>IF(LEFT(DailyExits[[#This Row],[Lines]],1)="Y","Yes","No")</f>
        <v>Yes</v>
      </c>
      <c r="L6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72" spans="5:12" x14ac:dyDescent="0.2">
      <c r="E6672" s="2">
        <v>44330</v>
      </c>
      <c r="F6672" t="s">
        <v>22</v>
      </c>
      <c r="G6672" t="s">
        <v>106</v>
      </c>
      <c r="H6672">
        <v>1254</v>
      </c>
      <c r="I6672">
        <f>MONTH(DailyExits[[#This Row],[Date]])</f>
        <v>5</v>
      </c>
      <c r="J6672">
        <f>WEEKDAY(DailyExits[[#This Row],[Date]],2)</f>
        <v>5</v>
      </c>
      <c r="K6672" t="str">
        <f>IF(LEFT(DailyExits[[#This Row],[Lines]],1)="Y","Yes","No")</f>
        <v>No</v>
      </c>
      <c r="L6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73" spans="5:12" x14ac:dyDescent="0.2">
      <c r="E6673" s="2">
        <v>44330</v>
      </c>
      <c r="F6673" t="s">
        <v>60</v>
      </c>
      <c r="G6673" t="s">
        <v>109</v>
      </c>
      <c r="H6673">
        <v>1154</v>
      </c>
      <c r="I6673">
        <f>MONTH(DailyExits[[#This Row],[Date]])</f>
        <v>5</v>
      </c>
      <c r="J6673">
        <f>WEEKDAY(DailyExits[[#This Row],[Date]],2)</f>
        <v>5</v>
      </c>
      <c r="K6673" t="str">
        <f>IF(LEFT(DailyExits[[#This Row],[Lines]],1)="Y","Yes","No")</f>
        <v>Yes</v>
      </c>
      <c r="L6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74" spans="5:12" x14ac:dyDescent="0.2">
      <c r="E6674" s="2">
        <v>44330</v>
      </c>
      <c r="F6674" t="s">
        <v>36</v>
      </c>
      <c r="G6674" t="s">
        <v>108</v>
      </c>
      <c r="H6674">
        <v>1153</v>
      </c>
      <c r="I6674">
        <f>MONTH(DailyExits[[#This Row],[Date]])</f>
        <v>5</v>
      </c>
      <c r="J6674">
        <f>WEEKDAY(DailyExits[[#This Row],[Date]],2)</f>
        <v>5</v>
      </c>
      <c r="K6674" t="str">
        <f>IF(LEFT(DailyExits[[#This Row],[Lines]],1)="Y","Yes","No")</f>
        <v>Yes</v>
      </c>
      <c r="L6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75" spans="5:12" x14ac:dyDescent="0.2">
      <c r="E6675" s="2">
        <v>44330</v>
      </c>
      <c r="F6675" t="s">
        <v>28</v>
      </c>
      <c r="G6675" t="s">
        <v>107</v>
      </c>
      <c r="H6675">
        <v>1005</v>
      </c>
      <c r="I6675">
        <f>MONTH(DailyExits[[#This Row],[Date]])</f>
        <v>5</v>
      </c>
      <c r="J6675">
        <f>WEEKDAY(DailyExits[[#This Row],[Date]],2)</f>
        <v>5</v>
      </c>
      <c r="K6675" t="str">
        <f>IF(LEFT(DailyExits[[#This Row],[Lines]],1)="Y","Yes","No")</f>
        <v>No</v>
      </c>
      <c r="L6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76" spans="5:12" x14ac:dyDescent="0.2">
      <c r="E6676" s="2">
        <v>44330</v>
      </c>
      <c r="F6676" t="s">
        <v>40</v>
      </c>
      <c r="G6676" t="s">
        <v>108</v>
      </c>
      <c r="H6676">
        <v>963</v>
      </c>
      <c r="I6676">
        <f>MONTH(DailyExits[[#This Row],[Date]])</f>
        <v>5</v>
      </c>
      <c r="J6676">
        <f>WEEKDAY(DailyExits[[#This Row],[Date]],2)</f>
        <v>5</v>
      </c>
      <c r="K6676" t="str">
        <f>IF(LEFT(DailyExits[[#This Row],[Lines]],1)="Y","Yes","No")</f>
        <v>Yes</v>
      </c>
      <c r="L6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77" spans="5:12" x14ac:dyDescent="0.2">
      <c r="E6677" s="2">
        <v>44330</v>
      </c>
      <c r="F6677" t="s">
        <v>70</v>
      </c>
      <c r="G6677" t="s">
        <v>111</v>
      </c>
      <c r="H6677">
        <v>927</v>
      </c>
      <c r="I6677">
        <f>MONTH(DailyExits[[#This Row],[Date]])</f>
        <v>5</v>
      </c>
      <c r="J6677">
        <f>WEEKDAY(DailyExits[[#This Row],[Date]],2)</f>
        <v>5</v>
      </c>
      <c r="K6677" t="str">
        <f>IF(LEFT(DailyExits[[#This Row],[Lines]],1)="Y","Yes","No")</f>
        <v>No</v>
      </c>
      <c r="L6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78" spans="5:12" x14ac:dyDescent="0.2">
      <c r="E6678" s="2">
        <v>44330</v>
      </c>
      <c r="F6678" t="s">
        <v>74</v>
      </c>
      <c r="G6678" t="s">
        <v>108</v>
      </c>
      <c r="H6678">
        <v>906</v>
      </c>
      <c r="I6678">
        <f>MONTH(DailyExits[[#This Row],[Date]])</f>
        <v>5</v>
      </c>
      <c r="J6678">
        <f>WEEKDAY(DailyExits[[#This Row],[Date]],2)</f>
        <v>5</v>
      </c>
      <c r="K6678" t="str">
        <f>IF(LEFT(DailyExits[[#This Row],[Lines]],1)="Y","Yes","No")</f>
        <v>Yes</v>
      </c>
      <c r="L6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79" spans="5:12" x14ac:dyDescent="0.2">
      <c r="E6679" s="2">
        <v>44330</v>
      </c>
      <c r="F6679" t="s">
        <v>38</v>
      </c>
      <c r="G6679" t="s">
        <v>108</v>
      </c>
      <c r="H6679">
        <v>854</v>
      </c>
      <c r="I6679">
        <f>MONTH(DailyExits[[#This Row],[Date]])</f>
        <v>5</v>
      </c>
      <c r="J6679">
        <f>WEEKDAY(DailyExits[[#This Row],[Date]],2)</f>
        <v>5</v>
      </c>
      <c r="K6679" t="str">
        <f>IF(LEFT(DailyExits[[#This Row],[Lines]],1)="Y","Yes","No")</f>
        <v>Yes</v>
      </c>
      <c r="L6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80" spans="5:12" x14ac:dyDescent="0.2">
      <c r="E6680" s="2">
        <v>44330</v>
      </c>
      <c r="F6680" t="s">
        <v>90</v>
      </c>
      <c r="G6680" t="s">
        <v>108</v>
      </c>
      <c r="H6680">
        <v>812</v>
      </c>
      <c r="I6680">
        <f>MONTH(DailyExits[[#This Row],[Date]])</f>
        <v>5</v>
      </c>
      <c r="J6680">
        <f>WEEKDAY(DailyExits[[#This Row],[Date]],2)</f>
        <v>5</v>
      </c>
      <c r="K6680" t="str">
        <f>IF(LEFT(DailyExits[[#This Row],[Lines]],1)="Y","Yes","No")</f>
        <v>Yes</v>
      </c>
      <c r="L6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81" spans="5:12" x14ac:dyDescent="0.2">
      <c r="E6681" s="2">
        <v>44330</v>
      </c>
      <c r="F6681" t="s">
        <v>6</v>
      </c>
      <c r="G6681" t="s">
        <v>103</v>
      </c>
      <c r="H6681">
        <v>776</v>
      </c>
      <c r="I6681">
        <f>MONTH(DailyExits[[#This Row],[Date]])</f>
        <v>5</v>
      </c>
      <c r="J6681">
        <f>WEEKDAY(DailyExits[[#This Row],[Date]],2)</f>
        <v>5</v>
      </c>
      <c r="K6681" t="str">
        <f>IF(LEFT(DailyExits[[#This Row],[Lines]],1)="Y","Yes","No")</f>
        <v>Yes</v>
      </c>
      <c r="L6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82" spans="5:12" x14ac:dyDescent="0.2">
      <c r="E6682" s="2">
        <v>44330</v>
      </c>
      <c r="F6682" t="s">
        <v>12</v>
      </c>
      <c r="G6682" t="s">
        <v>103</v>
      </c>
      <c r="H6682">
        <v>768</v>
      </c>
      <c r="I6682">
        <f>MONTH(DailyExits[[#This Row],[Date]])</f>
        <v>5</v>
      </c>
      <c r="J6682">
        <f>WEEKDAY(DailyExits[[#This Row],[Date]],2)</f>
        <v>5</v>
      </c>
      <c r="K6682" t="str">
        <f>IF(LEFT(DailyExits[[#This Row],[Lines]],1)="Y","Yes","No")</f>
        <v>Yes</v>
      </c>
      <c r="L6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83" spans="5:12" x14ac:dyDescent="0.2">
      <c r="E6683" s="2">
        <v>44330</v>
      </c>
      <c r="F6683" t="s">
        <v>46</v>
      </c>
      <c r="G6683" t="s">
        <v>108</v>
      </c>
      <c r="H6683">
        <v>668</v>
      </c>
      <c r="I6683">
        <f>MONTH(DailyExits[[#This Row],[Date]])</f>
        <v>5</v>
      </c>
      <c r="J6683">
        <f>WEEKDAY(DailyExits[[#This Row],[Date]],2)</f>
        <v>5</v>
      </c>
      <c r="K6683" t="str">
        <f>IF(LEFT(DailyExits[[#This Row],[Lines]],1)="Y","Yes","No")</f>
        <v>Yes</v>
      </c>
      <c r="L6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84" spans="5:12" x14ac:dyDescent="0.2">
      <c r="E6684" s="2">
        <v>44330</v>
      </c>
      <c r="F6684" t="s">
        <v>66</v>
      </c>
      <c r="G6684" t="s">
        <v>110</v>
      </c>
      <c r="H6684">
        <v>660</v>
      </c>
      <c r="I6684">
        <f>MONTH(DailyExits[[#This Row],[Date]])</f>
        <v>5</v>
      </c>
      <c r="J6684">
        <f>WEEKDAY(DailyExits[[#This Row],[Date]],2)</f>
        <v>5</v>
      </c>
      <c r="K6684" t="str">
        <f>IF(LEFT(DailyExits[[#This Row],[Lines]],1)="Y","Yes","No")</f>
        <v>Yes</v>
      </c>
      <c r="L6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85" spans="5:12" x14ac:dyDescent="0.2">
      <c r="E6685" s="2">
        <v>44330</v>
      </c>
      <c r="F6685" t="s">
        <v>32</v>
      </c>
      <c r="G6685" t="s">
        <v>107</v>
      </c>
      <c r="H6685">
        <v>651</v>
      </c>
      <c r="I6685">
        <f>MONTH(DailyExits[[#This Row],[Date]])</f>
        <v>5</v>
      </c>
      <c r="J6685">
        <f>WEEKDAY(DailyExits[[#This Row],[Date]],2)</f>
        <v>5</v>
      </c>
      <c r="K6685" t="str">
        <f>IF(LEFT(DailyExits[[#This Row],[Lines]],1)="Y","Yes","No")</f>
        <v>No</v>
      </c>
      <c r="L6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86" spans="5:12" x14ac:dyDescent="0.2">
      <c r="E6686" s="2">
        <v>44330</v>
      </c>
      <c r="F6686" t="s">
        <v>34</v>
      </c>
      <c r="G6686" t="s">
        <v>107</v>
      </c>
      <c r="H6686">
        <v>647</v>
      </c>
      <c r="I6686">
        <f>MONTH(DailyExits[[#This Row],[Date]])</f>
        <v>5</v>
      </c>
      <c r="J6686">
        <f>WEEKDAY(DailyExits[[#This Row],[Date]],2)</f>
        <v>5</v>
      </c>
      <c r="K6686" t="str">
        <f>IF(LEFT(DailyExits[[#This Row],[Lines]],1)="Y","Yes","No")</f>
        <v>No</v>
      </c>
      <c r="L6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87" spans="5:12" x14ac:dyDescent="0.2">
      <c r="E6687" s="2">
        <v>44330</v>
      </c>
      <c r="F6687" t="s">
        <v>30</v>
      </c>
      <c r="G6687" t="s">
        <v>107</v>
      </c>
      <c r="H6687">
        <v>629</v>
      </c>
      <c r="I6687">
        <f>MONTH(DailyExits[[#This Row],[Date]])</f>
        <v>5</v>
      </c>
      <c r="J6687">
        <f>WEEKDAY(DailyExits[[#This Row],[Date]],2)</f>
        <v>5</v>
      </c>
      <c r="K6687" t="str">
        <f>IF(LEFT(DailyExits[[#This Row],[Lines]],1)="Y","Yes","No")</f>
        <v>No</v>
      </c>
      <c r="L6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88" spans="5:12" x14ac:dyDescent="0.2">
      <c r="E6688" s="2">
        <v>44330</v>
      </c>
      <c r="F6688" t="s">
        <v>78</v>
      </c>
      <c r="G6688" t="s">
        <v>110</v>
      </c>
      <c r="H6688">
        <v>619</v>
      </c>
      <c r="I6688">
        <f>MONTH(DailyExits[[#This Row],[Date]])</f>
        <v>5</v>
      </c>
      <c r="J6688">
        <f>WEEKDAY(DailyExits[[#This Row],[Date]],2)</f>
        <v>5</v>
      </c>
      <c r="K6688" t="str">
        <f>IF(LEFT(DailyExits[[#This Row],[Lines]],1)="Y","Yes","No")</f>
        <v>Yes</v>
      </c>
      <c r="L6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89" spans="5:12" x14ac:dyDescent="0.2">
      <c r="E6689" s="2">
        <v>44330</v>
      </c>
      <c r="F6689" t="s">
        <v>8</v>
      </c>
      <c r="G6689" t="s">
        <v>103</v>
      </c>
      <c r="H6689">
        <v>607</v>
      </c>
      <c r="I6689">
        <f>MONTH(DailyExits[[#This Row],[Date]])</f>
        <v>5</v>
      </c>
      <c r="J6689">
        <f>WEEKDAY(DailyExits[[#This Row],[Date]],2)</f>
        <v>5</v>
      </c>
      <c r="K6689" t="str">
        <f>IF(LEFT(DailyExits[[#This Row],[Lines]],1)="Y","Yes","No")</f>
        <v>Yes</v>
      </c>
      <c r="L6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90" spans="5:12" x14ac:dyDescent="0.2">
      <c r="E6690" s="2">
        <v>44330</v>
      </c>
      <c r="F6690" t="s">
        <v>82</v>
      </c>
      <c r="G6690" t="s">
        <v>110</v>
      </c>
      <c r="H6690">
        <v>604</v>
      </c>
      <c r="I6690">
        <f>MONTH(DailyExits[[#This Row],[Date]])</f>
        <v>5</v>
      </c>
      <c r="J6690">
        <f>WEEKDAY(DailyExits[[#This Row],[Date]],2)</f>
        <v>5</v>
      </c>
      <c r="K6690" t="str">
        <f>IF(LEFT(DailyExits[[#This Row],[Lines]],1)="Y","Yes","No")</f>
        <v>Yes</v>
      </c>
      <c r="L6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91" spans="5:12" x14ac:dyDescent="0.2">
      <c r="E6691" s="2">
        <v>44330</v>
      </c>
      <c r="F6691" t="s">
        <v>68</v>
      </c>
      <c r="G6691" t="s">
        <v>111</v>
      </c>
      <c r="H6691">
        <v>561</v>
      </c>
      <c r="I6691">
        <f>MONTH(DailyExits[[#This Row],[Date]])</f>
        <v>5</v>
      </c>
      <c r="J6691">
        <f>WEEKDAY(DailyExits[[#This Row],[Date]],2)</f>
        <v>5</v>
      </c>
      <c r="K6691" t="str">
        <f>IF(LEFT(DailyExits[[#This Row],[Lines]],1)="Y","Yes","No")</f>
        <v>No</v>
      </c>
      <c r="L6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92" spans="5:12" x14ac:dyDescent="0.2">
      <c r="E6692" s="2">
        <v>44330</v>
      </c>
      <c r="F6692" t="s">
        <v>76</v>
      </c>
      <c r="G6692" t="s">
        <v>110</v>
      </c>
      <c r="H6692">
        <v>550</v>
      </c>
      <c r="I6692">
        <f>MONTH(DailyExits[[#This Row],[Date]])</f>
        <v>5</v>
      </c>
      <c r="J6692">
        <f>WEEKDAY(DailyExits[[#This Row],[Date]],2)</f>
        <v>5</v>
      </c>
      <c r="K6692" t="str">
        <f>IF(LEFT(DailyExits[[#This Row],[Lines]],1)="Y","Yes","No")</f>
        <v>Yes</v>
      </c>
      <c r="L6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93" spans="5:12" x14ac:dyDescent="0.2">
      <c r="E6693" s="2">
        <v>44330</v>
      </c>
      <c r="F6693" t="s">
        <v>42</v>
      </c>
      <c r="G6693" t="s">
        <v>108</v>
      </c>
      <c r="H6693">
        <v>430</v>
      </c>
      <c r="I6693">
        <f>MONTH(DailyExits[[#This Row],[Date]])</f>
        <v>5</v>
      </c>
      <c r="J6693">
        <f>WEEKDAY(DailyExits[[#This Row],[Date]],2)</f>
        <v>5</v>
      </c>
      <c r="K6693" t="str">
        <f>IF(LEFT(DailyExits[[#This Row],[Lines]],1)="Y","Yes","No")</f>
        <v>Yes</v>
      </c>
      <c r="L6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94" spans="5:12" x14ac:dyDescent="0.2">
      <c r="E6694" s="2">
        <v>44330</v>
      </c>
      <c r="F6694" t="s">
        <v>84</v>
      </c>
      <c r="G6694" t="s">
        <v>111</v>
      </c>
      <c r="H6694">
        <v>402</v>
      </c>
      <c r="I6694">
        <f>MONTH(DailyExits[[#This Row],[Date]])</f>
        <v>5</v>
      </c>
      <c r="J6694">
        <f>WEEKDAY(DailyExits[[#This Row],[Date]],2)</f>
        <v>5</v>
      </c>
      <c r="K6694" t="str">
        <f>IF(LEFT(DailyExits[[#This Row],[Lines]],1)="Y","Yes","No")</f>
        <v>No</v>
      </c>
      <c r="L6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95" spans="5:12" x14ac:dyDescent="0.2">
      <c r="E6695" s="2">
        <v>44330</v>
      </c>
      <c r="F6695" t="s">
        <v>96</v>
      </c>
      <c r="G6695" t="s">
        <v>107</v>
      </c>
      <c r="H6695">
        <v>381</v>
      </c>
      <c r="I6695">
        <f>MONTH(DailyExits[[#This Row],[Date]])</f>
        <v>5</v>
      </c>
      <c r="J6695">
        <f>WEEKDAY(DailyExits[[#This Row],[Date]],2)</f>
        <v>5</v>
      </c>
      <c r="K6695" t="str">
        <f>IF(LEFT(DailyExits[[#This Row],[Lines]],1)="Y","Yes","No")</f>
        <v>No</v>
      </c>
      <c r="L6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96" spans="5:12" x14ac:dyDescent="0.2">
      <c r="E6696" s="2">
        <v>44330</v>
      </c>
      <c r="F6696" t="s">
        <v>88</v>
      </c>
      <c r="G6696" t="s">
        <v>107</v>
      </c>
      <c r="H6696">
        <v>342</v>
      </c>
      <c r="I6696">
        <f>MONTH(DailyExits[[#This Row],[Date]])</f>
        <v>5</v>
      </c>
      <c r="J6696">
        <f>WEEKDAY(DailyExits[[#This Row],[Date]],2)</f>
        <v>5</v>
      </c>
      <c r="K6696" t="str">
        <f>IF(LEFT(DailyExits[[#This Row],[Lines]],1)="Y","Yes","No")</f>
        <v>No</v>
      </c>
      <c r="L6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97" spans="5:12" x14ac:dyDescent="0.2">
      <c r="E6697" s="2">
        <v>44330</v>
      </c>
      <c r="F6697" t="s">
        <v>86</v>
      </c>
      <c r="G6697" t="s">
        <v>112</v>
      </c>
      <c r="H6697">
        <v>317</v>
      </c>
      <c r="I6697">
        <f>MONTH(DailyExits[[#This Row],[Date]])</f>
        <v>5</v>
      </c>
      <c r="J6697">
        <f>WEEKDAY(DailyExits[[#This Row],[Date]],2)</f>
        <v>5</v>
      </c>
      <c r="K6697" t="str">
        <f>IF(LEFT(DailyExits[[#This Row],[Lines]],1)="Y","Yes","No")</f>
        <v>No</v>
      </c>
      <c r="L6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98" spans="5:12" x14ac:dyDescent="0.2">
      <c r="E6698" s="2">
        <v>44330</v>
      </c>
      <c r="F6698" t="s">
        <v>44</v>
      </c>
      <c r="G6698" t="s">
        <v>108</v>
      </c>
      <c r="H6698">
        <v>303</v>
      </c>
      <c r="I6698">
        <f>MONTH(DailyExits[[#This Row],[Date]])</f>
        <v>5</v>
      </c>
      <c r="J6698">
        <f>WEEKDAY(DailyExits[[#This Row],[Date]],2)</f>
        <v>5</v>
      </c>
      <c r="K6698" t="str">
        <f>IF(LEFT(DailyExits[[#This Row],[Lines]],1)="Y","Yes","No")</f>
        <v>Yes</v>
      </c>
      <c r="L6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699" spans="5:12" x14ac:dyDescent="0.2">
      <c r="E6699" s="2">
        <v>44330</v>
      </c>
      <c r="F6699" t="s">
        <v>94</v>
      </c>
      <c r="G6699" t="s">
        <v>107</v>
      </c>
      <c r="H6699">
        <v>302</v>
      </c>
      <c r="I6699">
        <f>MONTH(DailyExits[[#This Row],[Date]])</f>
        <v>5</v>
      </c>
      <c r="J6699">
        <f>WEEKDAY(DailyExits[[#This Row],[Date]],2)</f>
        <v>5</v>
      </c>
      <c r="K6699" t="str">
        <f>IF(LEFT(DailyExits[[#This Row],[Lines]],1)="Y","Yes","No")</f>
        <v>No</v>
      </c>
      <c r="L6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00" spans="5:12" x14ac:dyDescent="0.2">
      <c r="E6700" s="2">
        <v>44330</v>
      </c>
      <c r="F6700" t="s">
        <v>92</v>
      </c>
      <c r="G6700" t="s">
        <v>108</v>
      </c>
      <c r="H6700">
        <v>294</v>
      </c>
      <c r="I6700">
        <f>MONTH(DailyExits[[#This Row],[Date]])</f>
        <v>5</v>
      </c>
      <c r="J6700">
        <f>WEEKDAY(DailyExits[[#This Row],[Date]],2)</f>
        <v>5</v>
      </c>
      <c r="K6700" t="str">
        <f>IF(LEFT(DailyExits[[#This Row],[Lines]],1)="Y","Yes","No")</f>
        <v>Yes</v>
      </c>
      <c r="L6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01" spans="5:12" x14ac:dyDescent="0.2">
      <c r="E6701" s="2">
        <v>44330</v>
      </c>
      <c r="F6701" t="s">
        <v>72</v>
      </c>
      <c r="G6701" t="s">
        <v>108</v>
      </c>
      <c r="H6701">
        <v>243</v>
      </c>
      <c r="I6701">
        <f>MONTH(DailyExits[[#This Row],[Date]])</f>
        <v>5</v>
      </c>
      <c r="J6701">
        <f>WEEKDAY(DailyExits[[#This Row],[Date]],2)</f>
        <v>5</v>
      </c>
      <c r="K6701" t="str">
        <f>IF(LEFT(DailyExits[[#This Row],[Lines]],1)="Y","Yes","No")</f>
        <v>Yes</v>
      </c>
      <c r="L6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02" spans="5:12" x14ac:dyDescent="0.2">
      <c r="E6702" s="2">
        <v>44331</v>
      </c>
      <c r="F6702" t="s">
        <v>54</v>
      </c>
      <c r="G6702" t="s">
        <v>109</v>
      </c>
      <c r="H6702">
        <v>3361</v>
      </c>
      <c r="I6702">
        <f>MONTH(DailyExits[[#This Row],[Date]])</f>
        <v>5</v>
      </c>
      <c r="J6702">
        <f>WEEKDAY(DailyExits[[#This Row],[Date]],2)</f>
        <v>6</v>
      </c>
      <c r="K6702" t="str">
        <f>IF(LEFT(DailyExits[[#This Row],[Lines]],1)="Y","Yes","No")</f>
        <v>Yes</v>
      </c>
      <c r="L6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703" spans="5:12" x14ac:dyDescent="0.2">
      <c r="E6703" s="2">
        <v>44331</v>
      </c>
      <c r="F6703">
        <v>16</v>
      </c>
      <c r="G6703" t="s">
        <v>109</v>
      </c>
      <c r="H6703">
        <v>2772</v>
      </c>
      <c r="I6703">
        <f>MONTH(DailyExits[[#This Row],[Date]])</f>
        <v>5</v>
      </c>
      <c r="J6703">
        <f>WEEKDAY(DailyExits[[#This Row],[Date]],2)</f>
        <v>6</v>
      </c>
      <c r="K6703" t="str">
        <f>IF(LEFT(DailyExits[[#This Row],[Lines]],1)="Y","Yes","No")</f>
        <v>Yes</v>
      </c>
      <c r="L670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04" spans="5:12" x14ac:dyDescent="0.2">
      <c r="E6704" s="2">
        <v>44331</v>
      </c>
      <c r="F6704" t="s">
        <v>50</v>
      </c>
      <c r="G6704" t="s">
        <v>109</v>
      </c>
      <c r="H6704">
        <v>2363</v>
      </c>
      <c r="I6704">
        <f>MONTH(DailyExits[[#This Row],[Date]])</f>
        <v>5</v>
      </c>
      <c r="J6704">
        <f>WEEKDAY(DailyExits[[#This Row],[Date]],2)</f>
        <v>6</v>
      </c>
      <c r="K6704" t="str">
        <f>IF(LEFT(DailyExits[[#This Row],[Lines]],1)="Y","Yes","No")</f>
        <v>Yes</v>
      </c>
      <c r="L6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705" spans="5:12" x14ac:dyDescent="0.2">
      <c r="E6705" s="2">
        <v>44331</v>
      </c>
      <c r="F6705" t="s">
        <v>52</v>
      </c>
      <c r="G6705" t="s">
        <v>109</v>
      </c>
      <c r="H6705">
        <v>2017</v>
      </c>
      <c r="I6705">
        <f>MONTH(DailyExits[[#This Row],[Date]])</f>
        <v>5</v>
      </c>
      <c r="J6705">
        <f>WEEKDAY(DailyExits[[#This Row],[Date]],2)</f>
        <v>6</v>
      </c>
      <c r="K6705" t="str">
        <f>IF(LEFT(DailyExits[[#This Row],[Lines]],1)="Y","Yes","No")</f>
        <v>Yes</v>
      </c>
      <c r="L6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706" spans="5:12" x14ac:dyDescent="0.2">
      <c r="E6706" s="2">
        <v>44331</v>
      </c>
      <c r="F6706" t="s">
        <v>56</v>
      </c>
      <c r="G6706" t="s">
        <v>109</v>
      </c>
      <c r="H6706">
        <v>1709</v>
      </c>
      <c r="I6706">
        <f>MONTH(DailyExits[[#This Row],[Date]])</f>
        <v>5</v>
      </c>
      <c r="J6706">
        <f>WEEKDAY(DailyExits[[#This Row],[Date]],2)</f>
        <v>6</v>
      </c>
      <c r="K6706" t="str">
        <f>IF(LEFT(DailyExits[[#This Row],[Lines]],1)="Y","Yes","No")</f>
        <v>Yes</v>
      </c>
      <c r="L67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707" spans="5:12" x14ac:dyDescent="0.2">
      <c r="E6707" s="2">
        <v>44331</v>
      </c>
      <c r="F6707">
        <v>24</v>
      </c>
      <c r="G6707" t="s">
        <v>109</v>
      </c>
      <c r="H6707">
        <v>1663</v>
      </c>
      <c r="I6707">
        <f>MONTH(DailyExits[[#This Row],[Date]])</f>
        <v>5</v>
      </c>
      <c r="J6707">
        <f>WEEKDAY(DailyExits[[#This Row],[Date]],2)</f>
        <v>6</v>
      </c>
      <c r="K6707" t="str">
        <f>IF(LEFT(DailyExits[[#This Row],[Lines]],1)="Y","Yes","No")</f>
        <v>Yes</v>
      </c>
      <c r="L6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08" spans="5:12" x14ac:dyDescent="0.2">
      <c r="E6708" s="2">
        <v>44331</v>
      </c>
      <c r="F6708" t="s">
        <v>20</v>
      </c>
      <c r="G6708" t="s">
        <v>105</v>
      </c>
      <c r="H6708">
        <v>1368</v>
      </c>
      <c r="I6708">
        <f>MONTH(DailyExits[[#This Row],[Date]])</f>
        <v>5</v>
      </c>
      <c r="J6708">
        <f>WEEKDAY(DailyExits[[#This Row],[Date]],2)</f>
        <v>6</v>
      </c>
      <c r="K6708" t="str">
        <f>IF(LEFT(DailyExits[[#This Row],[Lines]],1)="Y","Yes","No")</f>
        <v>No</v>
      </c>
      <c r="L6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09" spans="5:12" x14ac:dyDescent="0.2">
      <c r="E6709" s="2">
        <v>44331</v>
      </c>
      <c r="F6709" t="s">
        <v>10</v>
      </c>
      <c r="G6709" t="s">
        <v>103</v>
      </c>
      <c r="H6709">
        <v>1134</v>
      </c>
      <c r="I6709">
        <f>MONTH(DailyExits[[#This Row],[Date]])</f>
        <v>5</v>
      </c>
      <c r="J6709">
        <f>WEEKDAY(DailyExits[[#This Row],[Date]],2)</f>
        <v>6</v>
      </c>
      <c r="K6709" t="str">
        <f>IF(LEFT(DailyExits[[#This Row],[Lines]],1)="Y","Yes","No")</f>
        <v>Yes</v>
      </c>
      <c r="L6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10" spans="5:12" x14ac:dyDescent="0.2">
      <c r="E6710" s="2">
        <v>44331</v>
      </c>
      <c r="F6710" t="s">
        <v>62</v>
      </c>
      <c r="G6710" t="s">
        <v>109</v>
      </c>
      <c r="H6710">
        <v>1024</v>
      </c>
      <c r="I6710">
        <f>MONTH(DailyExits[[#This Row],[Date]])</f>
        <v>5</v>
      </c>
      <c r="J6710">
        <f>WEEKDAY(DailyExits[[#This Row],[Date]],2)</f>
        <v>6</v>
      </c>
      <c r="K6710" t="str">
        <f>IF(LEFT(DailyExits[[#This Row],[Lines]],1)="Y","Yes","No")</f>
        <v>Yes</v>
      </c>
      <c r="L6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11" spans="5:12" x14ac:dyDescent="0.2">
      <c r="E6711" s="2">
        <v>44331</v>
      </c>
      <c r="F6711" t="s">
        <v>64</v>
      </c>
      <c r="G6711" t="s">
        <v>109</v>
      </c>
      <c r="H6711">
        <v>1022</v>
      </c>
      <c r="I6711">
        <f>MONTH(DailyExits[[#This Row],[Date]])</f>
        <v>5</v>
      </c>
      <c r="J6711">
        <f>WEEKDAY(DailyExits[[#This Row],[Date]],2)</f>
        <v>6</v>
      </c>
      <c r="K6711" t="str">
        <f>IF(LEFT(DailyExits[[#This Row],[Lines]],1)="Y","Yes","No")</f>
        <v>Yes</v>
      </c>
      <c r="L6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12" spans="5:12" x14ac:dyDescent="0.2">
      <c r="E6712" s="2">
        <v>44331</v>
      </c>
      <c r="F6712" t="s">
        <v>14</v>
      </c>
      <c r="G6712" t="s">
        <v>104</v>
      </c>
      <c r="H6712">
        <v>1019</v>
      </c>
      <c r="I6712">
        <f>MONTH(DailyExits[[#This Row],[Date]])</f>
        <v>5</v>
      </c>
      <c r="J6712">
        <f>WEEKDAY(DailyExits[[#This Row],[Date]],2)</f>
        <v>6</v>
      </c>
      <c r="K6712" t="str">
        <f>IF(LEFT(DailyExits[[#This Row],[Lines]],1)="Y","Yes","No")</f>
        <v>Yes</v>
      </c>
      <c r="L6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13" spans="5:12" x14ac:dyDescent="0.2">
      <c r="E6713" s="2">
        <v>44331</v>
      </c>
      <c r="F6713">
        <v>12</v>
      </c>
      <c r="G6713" t="s">
        <v>104</v>
      </c>
      <c r="H6713">
        <v>1011</v>
      </c>
      <c r="I6713">
        <f>MONTH(DailyExits[[#This Row],[Date]])</f>
        <v>5</v>
      </c>
      <c r="J6713">
        <f>WEEKDAY(DailyExits[[#This Row],[Date]],2)</f>
        <v>6</v>
      </c>
      <c r="K6713" t="str">
        <f>IF(LEFT(DailyExits[[#This Row],[Lines]],1)="Y","Yes","No")</f>
        <v>Yes</v>
      </c>
      <c r="L6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14" spans="5:12" x14ac:dyDescent="0.2">
      <c r="E6714" s="2">
        <v>44331</v>
      </c>
      <c r="F6714" t="s">
        <v>48</v>
      </c>
      <c r="G6714" t="s">
        <v>109</v>
      </c>
      <c r="H6714">
        <v>997</v>
      </c>
      <c r="I6714">
        <f>MONTH(DailyExits[[#This Row],[Date]])</f>
        <v>5</v>
      </c>
      <c r="J6714">
        <f>WEEKDAY(DailyExits[[#This Row],[Date]],2)</f>
        <v>6</v>
      </c>
      <c r="K6714" t="str">
        <f>IF(LEFT(DailyExits[[#This Row],[Lines]],1)="Y","Yes","No")</f>
        <v>Yes</v>
      </c>
      <c r="L6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15" spans="5:12" x14ac:dyDescent="0.2">
      <c r="E6715" s="2">
        <v>44331</v>
      </c>
      <c r="F6715">
        <v>19</v>
      </c>
      <c r="G6715" t="s">
        <v>104</v>
      </c>
      <c r="H6715">
        <v>929</v>
      </c>
      <c r="I6715">
        <f>MONTH(DailyExits[[#This Row],[Date]])</f>
        <v>5</v>
      </c>
      <c r="J6715">
        <f>WEEKDAY(DailyExits[[#This Row],[Date]],2)</f>
        <v>6</v>
      </c>
      <c r="K6715" t="str">
        <f>IF(LEFT(DailyExits[[#This Row],[Lines]],1)="Y","Yes","No")</f>
        <v>Yes</v>
      </c>
      <c r="L6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16" spans="5:12" x14ac:dyDescent="0.2">
      <c r="E6716" s="2">
        <v>44331</v>
      </c>
      <c r="F6716" t="s">
        <v>4</v>
      </c>
      <c r="G6716" t="s">
        <v>103</v>
      </c>
      <c r="H6716">
        <v>885</v>
      </c>
      <c r="I6716">
        <f>MONTH(DailyExits[[#This Row],[Date]])</f>
        <v>5</v>
      </c>
      <c r="J6716">
        <f>WEEKDAY(DailyExits[[#This Row],[Date]],2)</f>
        <v>6</v>
      </c>
      <c r="K6716" t="str">
        <f>IF(LEFT(DailyExits[[#This Row],[Lines]],1)="Y","Yes","No")</f>
        <v>Yes</v>
      </c>
      <c r="L6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17" spans="5:12" x14ac:dyDescent="0.2">
      <c r="E6717" s="2">
        <v>44331</v>
      </c>
      <c r="F6717" t="s">
        <v>18</v>
      </c>
      <c r="G6717" t="s">
        <v>105</v>
      </c>
      <c r="H6717">
        <v>840</v>
      </c>
      <c r="I6717">
        <f>MONTH(DailyExits[[#This Row],[Date]])</f>
        <v>5</v>
      </c>
      <c r="J6717">
        <f>WEEKDAY(DailyExits[[#This Row],[Date]],2)</f>
        <v>6</v>
      </c>
      <c r="K6717" t="str">
        <f>IF(LEFT(DailyExits[[#This Row],[Lines]],1)="Y","Yes","No")</f>
        <v>No</v>
      </c>
      <c r="L6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18" spans="5:12" x14ac:dyDescent="0.2">
      <c r="E6718" s="2">
        <v>44331</v>
      </c>
      <c r="F6718" t="s">
        <v>26</v>
      </c>
      <c r="G6718" t="s">
        <v>105</v>
      </c>
      <c r="H6718">
        <v>840</v>
      </c>
      <c r="I6718">
        <f>MONTH(DailyExits[[#This Row],[Date]])</f>
        <v>5</v>
      </c>
      <c r="J6718">
        <f>WEEKDAY(DailyExits[[#This Row],[Date]],2)</f>
        <v>6</v>
      </c>
      <c r="K6718" t="str">
        <f>IF(LEFT(DailyExits[[#This Row],[Lines]],1)="Y","Yes","No")</f>
        <v>No</v>
      </c>
      <c r="L6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19" spans="5:12" x14ac:dyDescent="0.2">
      <c r="E6719" s="2">
        <v>44331</v>
      </c>
      <c r="F6719" t="s">
        <v>24</v>
      </c>
      <c r="G6719" t="s">
        <v>105</v>
      </c>
      <c r="H6719">
        <v>779</v>
      </c>
      <c r="I6719">
        <f>MONTH(DailyExits[[#This Row],[Date]])</f>
        <v>5</v>
      </c>
      <c r="J6719">
        <f>WEEKDAY(DailyExits[[#This Row],[Date]],2)</f>
        <v>6</v>
      </c>
      <c r="K6719" t="str">
        <f>IF(LEFT(DailyExits[[#This Row],[Lines]],1)="Y","Yes","No")</f>
        <v>No</v>
      </c>
      <c r="L6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20" spans="5:12" x14ac:dyDescent="0.2">
      <c r="E6720" s="2">
        <v>44331</v>
      </c>
      <c r="F6720" t="s">
        <v>80</v>
      </c>
      <c r="G6720" t="s">
        <v>110</v>
      </c>
      <c r="H6720">
        <v>770</v>
      </c>
      <c r="I6720">
        <f>MONTH(DailyExits[[#This Row],[Date]])</f>
        <v>5</v>
      </c>
      <c r="J6720">
        <f>WEEKDAY(DailyExits[[#This Row],[Date]],2)</f>
        <v>6</v>
      </c>
      <c r="K6720" t="str">
        <f>IF(LEFT(DailyExits[[#This Row],[Lines]],1)="Y","Yes","No")</f>
        <v>Yes</v>
      </c>
      <c r="L6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21" spans="5:12" x14ac:dyDescent="0.2">
      <c r="E6721" s="2">
        <v>44331</v>
      </c>
      <c r="F6721" t="s">
        <v>2</v>
      </c>
      <c r="G6721" t="s">
        <v>103</v>
      </c>
      <c r="H6721">
        <v>721</v>
      </c>
      <c r="I6721">
        <f>MONTH(DailyExits[[#This Row],[Date]])</f>
        <v>5</v>
      </c>
      <c r="J6721">
        <f>WEEKDAY(DailyExits[[#This Row],[Date]],2)</f>
        <v>6</v>
      </c>
      <c r="K6721" t="str">
        <f>IF(LEFT(DailyExits[[#This Row],[Lines]],1)="Y","Yes","No")</f>
        <v>Yes</v>
      </c>
      <c r="L6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22" spans="5:12" x14ac:dyDescent="0.2">
      <c r="E6722" s="2">
        <v>44331</v>
      </c>
      <c r="F6722" t="s">
        <v>22</v>
      </c>
      <c r="G6722" t="s">
        <v>106</v>
      </c>
      <c r="H6722">
        <v>689</v>
      </c>
      <c r="I6722">
        <f>MONTH(DailyExits[[#This Row],[Date]])</f>
        <v>5</v>
      </c>
      <c r="J6722">
        <f>WEEKDAY(DailyExits[[#This Row],[Date]],2)</f>
        <v>6</v>
      </c>
      <c r="K6722" t="str">
        <f>IF(LEFT(DailyExits[[#This Row],[Lines]],1)="Y","Yes","No")</f>
        <v>No</v>
      </c>
      <c r="L6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23" spans="5:12" x14ac:dyDescent="0.2">
      <c r="E6723" s="2">
        <v>44331</v>
      </c>
      <c r="F6723" t="s">
        <v>40</v>
      </c>
      <c r="G6723" t="s">
        <v>108</v>
      </c>
      <c r="H6723">
        <v>660</v>
      </c>
      <c r="I6723">
        <f>MONTH(DailyExits[[#This Row],[Date]])</f>
        <v>5</v>
      </c>
      <c r="J6723">
        <f>WEEKDAY(DailyExits[[#This Row],[Date]],2)</f>
        <v>6</v>
      </c>
      <c r="K6723" t="str">
        <f>IF(LEFT(DailyExits[[#This Row],[Lines]],1)="Y","Yes","No")</f>
        <v>Yes</v>
      </c>
      <c r="L6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24" spans="5:12" x14ac:dyDescent="0.2">
      <c r="E6724" s="2">
        <v>44331</v>
      </c>
      <c r="F6724" t="s">
        <v>60</v>
      </c>
      <c r="G6724" t="s">
        <v>109</v>
      </c>
      <c r="H6724">
        <v>647</v>
      </c>
      <c r="I6724">
        <f>MONTH(DailyExits[[#This Row],[Date]])</f>
        <v>5</v>
      </c>
      <c r="J6724">
        <f>WEEKDAY(DailyExits[[#This Row],[Date]],2)</f>
        <v>6</v>
      </c>
      <c r="K6724" t="str">
        <f>IF(LEFT(DailyExits[[#This Row],[Lines]],1)="Y","Yes","No")</f>
        <v>Yes</v>
      </c>
      <c r="L6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25" spans="5:12" x14ac:dyDescent="0.2">
      <c r="E6725" s="2">
        <v>44331</v>
      </c>
      <c r="F6725" t="s">
        <v>46</v>
      </c>
      <c r="G6725" t="s">
        <v>108</v>
      </c>
      <c r="H6725">
        <v>597</v>
      </c>
      <c r="I6725">
        <f>MONTH(DailyExits[[#This Row],[Date]])</f>
        <v>5</v>
      </c>
      <c r="J6725">
        <f>WEEKDAY(DailyExits[[#This Row],[Date]],2)</f>
        <v>6</v>
      </c>
      <c r="K6725" t="str">
        <f>IF(LEFT(DailyExits[[#This Row],[Lines]],1)="Y","Yes","No")</f>
        <v>Yes</v>
      </c>
      <c r="L6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26" spans="5:12" x14ac:dyDescent="0.2">
      <c r="E6726" s="2">
        <v>44331</v>
      </c>
      <c r="F6726" t="s">
        <v>70</v>
      </c>
      <c r="G6726" t="s">
        <v>111</v>
      </c>
      <c r="H6726">
        <v>588</v>
      </c>
      <c r="I6726">
        <f>MONTH(DailyExits[[#This Row],[Date]])</f>
        <v>5</v>
      </c>
      <c r="J6726">
        <f>WEEKDAY(DailyExits[[#This Row],[Date]],2)</f>
        <v>6</v>
      </c>
      <c r="K6726" t="str">
        <f>IF(LEFT(DailyExits[[#This Row],[Lines]],1)="Y","Yes","No")</f>
        <v>No</v>
      </c>
      <c r="L6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27" spans="5:12" x14ac:dyDescent="0.2">
      <c r="E6727" s="2">
        <v>44331</v>
      </c>
      <c r="F6727" t="s">
        <v>36</v>
      </c>
      <c r="G6727" t="s">
        <v>108</v>
      </c>
      <c r="H6727">
        <v>565</v>
      </c>
      <c r="I6727">
        <f>MONTH(DailyExits[[#This Row],[Date]])</f>
        <v>5</v>
      </c>
      <c r="J6727">
        <f>WEEKDAY(DailyExits[[#This Row],[Date]],2)</f>
        <v>6</v>
      </c>
      <c r="K6727" t="str">
        <f>IF(LEFT(DailyExits[[#This Row],[Lines]],1)="Y","Yes","No")</f>
        <v>Yes</v>
      </c>
      <c r="L6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28" spans="5:12" x14ac:dyDescent="0.2">
      <c r="E6728" s="2">
        <v>44331</v>
      </c>
      <c r="F6728" t="s">
        <v>30</v>
      </c>
      <c r="G6728" t="s">
        <v>107</v>
      </c>
      <c r="H6728">
        <v>541</v>
      </c>
      <c r="I6728">
        <f>MONTH(DailyExits[[#This Row],[Date]])</f>
        <v>5</v>
      </c>
      <c r="J6728">
        <f>WEEKDAY(DailyExits[[#This Row],[Date]],2)</f>
        <v>6</v>
      </c>
      <c r="K6728" t="str">
        <f>IF(LEFT(DailyExits[[#This Row],[Lines]],1)="Y","Yes","No")</f>
        <v>No</v>
      </c>
      <c r="L6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29" spans="5:12" x14ac:dyDescent="0.2">
      <c r="E6729" s="2">
        <v>44331</v>
      </c>
      <c r="F6729" t="s">
        <v>28</v>
      </c>
      <c r="G6729" t="s">
        <v>107</v>
      </c>
      <c r="H6729">
        <v>519</v>
      </c>
      <c r="I6729">
        <f>MONTH(DailyExits[[#This Row],[Date]])</f>
        <v>5</v>
      </c>
      <c r="J6729">
        <f>WEEKDAY(DailyExits[[#This Row],[Date]],2)</f>
        <v>6</v>
      </c>
      <c r="K6729" t="str">
        <f>IF(LEFT(DailyExits[[#This Row],[Lines]],1)="Y","Yes","No")</f>
        <v>No</v>
      </c>
      <c r="L6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30" spans="5:12" x14ac:dyDescent="0.2">
      <c r="E6730" s="2">
        <v>44331</v>
      </c>
      <c r="F6730" t="s">
        <v>12</v>
      </c>
      <c r="G6730" t="s">
        <v>103</v>
      </c>
      <c r="H6730">
        <v>515</v>
      </c>
      <c r="I6730">
        <f>MONTH(DailyExits[[#This Row],[Date]])</f>
        <v>5</v>
      </c>
      <c r="J6730">
        <f>WEEKDAY(DailyExits[[#This Row],[Date]],2)</f>
        <v>6</v>
      </c>
      <c r="K6730" t="str">
        <f>IF(LEFT(DailyExits[[#This Row],[Lines]],1)="Y","Yes","No")</f>
        <v>Yes</v>
      </c>
      <c r="L6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31" spans="5:12" x14ac:dyDescent="0.2">
      <c r="E6731" s="2">
        <v>44331</v>
      </c>
      <c r="F6731" t="s">
        <v>6</v>
      </c>
      <c r="G6731" t="s">
        <v>103</v>
      </c>
      <c r="H6731">
        <v>491</v>
      </c>
      <c r="I6731">
        <f>MONTH(DailyExits[[#This Row],[Date]])</f>
        <v>5</v>
      </c>
      <c r="J6731">
        <f>WEEKDAY(DailyExits[[#This Row],[Date]],2)</f>
        <v>6</v>
      </c>
      <c r="K6731" t="str">
        <f>IF(LEFT(DailyExits[[#This Row],[Lines]],1)="Y","Yes","No")</f>
        <v>Yes</v>
      </c>
      <c r="L6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32" spans="5:12" x14ac:dyDescent="0.2">
      <c r="E6732" s="2">
        <v>44331</v>
      </c>
      <c r="F6732" t="s">
        <v>38</v>
      </c>
      <c r="G6732" t="s">
        <v>108</v>
      </c>
      <c r="H6732">
        <v>441</v>
      </c>
      <c r="I6732">
        <f>MONTH(DailyExits[[#This Row],[Date]])</f>
        <v>5</v>
      </c>
      <c r="J6732">
        <f>WEEKDAY(DailyExits[[#This Row],[Date]],2)</f>
        <v>6</v>
      </c>
      <c r="K6732" t="str">
        <f>IF(LEFT(DailyExits[[#This Row],[Lines]],1)="Y","Yes","No")</f>
        <v>Yes</v>
      </c>
      <c r="L6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33" spans="5:12" x14ac:dyDescent="0.2">
      <c r="E6733" s="2">
        <v>44331</v>
      </c>
      <c r="F6733" t="s">
        <v>78</v>
      </c>
      <c r="G6733" t="s">
        <v>110</v>
      </c>
      <c r="H6733">
        <v>433</v>
      </c>
      <c r="I6733">
        <f>MONTH(DailyExits[[#This Row],[Date]])</f>
        <v>5</v>
      </c>
      <c r="J6733">
        <f>WEEKDAY(DailyExits[[#This Row],[Date]],2)</f>
        <v>6</v>
      </c>
      <c r="K6733" t="str">
        <f>IF(LEFT(DailyExits[[#This Row],[Lines]],1)="Y","Yes","No")</f>
        <v>Yes</v>
      </c>
      <c r="L6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34" spans="5:12" x14ac:dyDescent="0.2">
      <c r="E6734" s="2">
        <v>44331</v>
      </c>
      <c r="F6734" t="s">
        <v>74</v>
      </c>
      <c r="G6734" t="s">
        <v>108</v>
      </c>
      <c r="H6734">
        <v>426</v>
      </c>
      <c r="I6734">
        <f>MONTH(DailyExits[[#This Row],[Date]])</f>
        <v>5</v>
      </c>
      <c r="J6734">
        <f>WEEKDAY(DailyExits[[#This Row],[Date]],2)</f>
        <v>6</v>
      </c>
      <c r="K6734" t="str">
        <f>IF(LEFT(DailyExits[[#This Row],[Lines]],1)="Y","Yes","No")</f>
        <v>Yes</v>
      </c>
      <c r="L6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35" spans="5:12" x14ac:dyDescent="0.2">
      <c r="E6735" s="2">
        <v>44331</v>
      </c>
      <c r="F6735" t="s">
        <v>8</v>
      </c>
      <c r="G6735" t="s">
        <v>103</v>
      </c>
      <c r="H6735">
        <v>416</v>
      </c>
      <c r="I6735">
        <f>MONTH(DailyExits[[#This Row],[Date]])</f>
        <v>5</v>
      </c>
      <c r="J6735">
        <f>WEEKDAY(DailyExits[[#This Row],[Date]],2)</f>
        <v>6</v>
      </c>
      <c r="K6735" t="str">
        <f>IF(LEFT(DailyExits[[#This Row],[Lines]],1)="Y","Yes","No")</f>
        <v>Yes</v>
      </c>
      <c r="L6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36" spans="5:12" x14ac:dyDescent="0.2">
      <c r="E6736" s="2">
        <v>44331</v>
      </c>
      <c r="F6736" t="s">
        <v>66</v>
      </c>
      <c r="G6736" t="s">
        <v>110</v>
      </c>
      <c r="H6736">
        <v>390</v>
      </c>
      <c r="I6736">
        <f>MONTH(DailyExits[[#This Row],[Date]])</f>
        <v>5</v>
      </c>
      <c r="J6736">
        <f>WEEKDAY(DailyExits[[#This Row],[Date]],2)</f>
        <v>6</v>
      </c>
      <c r="K6736" t="str">
        <f>IF(LEFT(DailyExits[[#This Row],[Lines]],1)="Y","Yes","No")</f>
        <v>Yes</v>
      </c>
      <c r="L6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37" spans="5:12" x14ac:dyDescent="0.2">
      <c r="E6737" s="2">
        <v>44331</v>
      </c>
      <c r="F6737" t="s">
        <v>82</v>
      </c>
      <c r="G6737" t="s">
        <v>110</v>
      </c>
      <c r="H6737">
        <v>361</v>
      </c>
      <c r="I6737">
        <f>MONTH(DailyExits[[#This Row],[Date]])</f>
        <v>5</v>
      </c>
      <c r="J6737">
        <f>WEEKDAY(DailyExits[[#This Row],[Date]],2)</f>
        <v>6</v>
      </c>
      <c r="K6737" t="str">
        <f>IF(LEFT(DailyExits[[#This Row],[Lines]],1)="Y","Yes","No")</f>
        <v>Yes</v>
      </c>
      <c r="L6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38" spans="5:12" x14ac:dyDescent="0.2">
      <c r="E6738" s="2">
        <v>44331</v>
      </c>
      <c r="F6738" t="s">
        <v>90</v>
      </c>
      <c r="G6738" t="s">
        <v>108</v>
      </c>
      <c r="H6738">
        <v>353</v>
      </c>
      <c r="I6738">
        <f>MONTH(DailyExits[[#This Row],[Date]])</f>
        <v>5</v>
      </c>
      <c r="J6738">
        <f>WEEKDAY(DailyExits[[#This Row],[Date]],2)</f>
        <v>6</v>
      </c>
      <c r="K6738" t="str">
        <f>IF(LEFT(DailyExits[[#This Row],[Lines]],1)="Y","Yes","No")</f>
        <v>Yes</v>
      </c>
      <c r="L6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39" spans="5:12" x14ac:dyDescent="0.2">
      <c r="E6739" s="2">
        <v>44331</v>
      </c>
      <c r="F6739" t="s">
        <v>68</v>
      </c>
      <c r="G6739" t="s">
        <v>111</v>
      </c>
      <c r="H6739">
        <v>305</v>
      </c>
      <c r="I6739">
        <f>MONTH(DailyExits[[#This Row],[Date]])</f>
        <v>5</v>
      </c>
      <c r="J6739">
        <f>WEEKDAY(DailyExits[[#This Row],[Date]],2)</f>
        <v>6</v>
      </c>
      <c r="K6739" t="str">
        <f>IF(LEFT(DailyExits[[#This Row],[Lines]],1)="Y","Yes","No")</f>
        <v>No</v>
      </c>
      <c r="L6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40" spans="5:12" x14ac:dyDescent="0.2">
      <c r="E6740" s="2">
        <v>44331</v>
      </c>
      <c r="F6740" t="s">
        <v>84</v>
      </c>
      <c r="G6740" t="s">
        <v>111</v>
      </c>
      <c r="H6740">
        <v>289</v>
      </c>
      <c r="I6740">
        <f>MONTH(DailyExits[[#This Row],[Date]])</f>
        <v>5</v>
      </c>
      <c r="J6740">
        <f>WEEKDAY(DailyExits[[#This Row],[Date]],2)</f>
        <v>6</v>
      </c>
      <c r="K6740" t="str">
        <f>IF(LEFT(DailyExits[[#This Row],[Lines]],1)="Y","Yes","No")</f>
        <v>No</v>
      </c>
      <c r="L6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41" spans="5:12" x14ac:dyDescent="0.2">
      <c r="E6741" s="2">
        <v>44331</v>
      </c>
      <c r="F6741" t="s">
        <v>42</v>
      </c>
      <c r="G6741" t="s">
        <v>108</v>
      </c>
      <c r="H6741">
        <v>264</v>
      </c>
      <c r="I6741">
        <f>MONTH(DailyExits[[#This Row],[Date]])</f>
        <v>5</v>
      </c>
      <c r="J6741">
        <f>WEEKDAY(DailyExits[[#This Row],[Date]],2)</f>
        <v>6</v>
      </c>
      <c r="K6741" t="str">
        <f>IF(LEFT(DailyExits[[#This Row],[Lines]],1)="Y","Yes","No")</f>
        <v>Yes</v>
      </c>
      <c r="L6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42" spans="5:12" x14ac:dyDescent="0.2">
      <c r="E6742" s="2">
        <v>44331</v>
      </c>
      <c r="F6742" t="s">
        <v>96</v>
      </c>
      <c r="G6742" t="s">
        <v>107</v>
      </c>
      <c r="H6742">
        <v>258</v>
      </c>
      <c r="I6742">
        <f>MONTH(DailyExits[[#This Row],[Date]])</f>
        <v>5</v>
      </c>
      <c r="J6742">
        <f>WEEKDAY(DailyExits[[#This Row],[Date]],2)</f>
        <v>6</v>
      </c>
      <c r="K6742" t="str">
        <f>IF(LEFT(DailyExits[[#This Row],[Lines]],1)="Y","Yes","No")</f>
        <v>No</v>
      </c>
      <c r="L6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43" spans="5:12" x14ac:dyDescent="0.2">
      <c r="E6743" s="2">
        <v>44331</v>
      </c>
      <c r="F6743" t="s">
        <v>76</v>
      </c>
      <c r="G6743" t="s">
        <v>110</v>
      </c>
      <c r="H6743">
        <v>234</v>
      </c>
      <c r="I6743">
        <f>MONTH(DailyExits[[#This Row],[Date]])</f>
        <v>5</v>
      </c>
      <c r="J6743">
        <f>WEEKDAY(DailyExits[[#This Row],[Date]],2)</f>
        <v>6</v>
      </c>
      <c r="K6743" t="str">
        <f>IF(LEFT(DailyExits[[#This Row],[Lines]],1)="Y","Yes","No")</f>
        <v>Yes</v>
      </c>
      <c r="L6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44" spans="5:12" x14ac:dyDescent="0.2">
      <c r="E6744" s="2">
        <v>44331</v>
      </c>
      <c r="F6744" t="s">
        <v>34</v>
      </c>
      <c r="G6744" t="s">
        <v>107</v>
      </c>
      <c r="H6744">
        <v>225</v>
      </c>
      <c r="I6744">
        <f>MONTH(DailyExits[[#This Row],[Date]])</f>
        <v>5</v>
      </c>
      <c r="J6744">
        <f>WEEKDAY(DailyExits[[#This Row],[Date]],2)</f>
        <v>6</v>
      </c>
      <c r="K6744" t="str">
        <f>IF(LEFT(DailyExits[[#This Row],[Lines]],1)="Y","Yes","No")</f>
        <v>No</v>
      </c>
      <c r="L6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45" spans="5:12" x14ac:dyDescent="0.2">
      <c r="E6745" s="2">
        <v>44331</v>
      </c>
      <c r="F6745" t="s">
        <v>44</v>
      </c>
      <c r="G6745" t="s">
        <v>108</v>
      </c>
      <c r="H6745">
        <v>189</v>
      </c>
      <c r="I6745">
        <f>MONTH(DailyExits[[#This Row],[Date]])</f>
        <v>5</v>
      </c>
      <c r="J6745">
        <f>WEEKDAY(DailyExits[[#This Row],[Date]],2)</f>
        <v>6</v>
      </c>
      <c r="K6745" t="str">
        <f>IF(LEFT(DailyExits[[#This Row],[Lines]],1)="Y","Yes","No")</f>
        <v>Yes</v>
      </c>
      <c r="L6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46" spans="5:12" x14ac:dyDescent="0.2">
      <c r="E6746" s="2">
        <v>44331</v>
      </c>
      <c r="F6746" t="s">
        <v>92</v>
      </c>
      <c r="G6746" t="s">
        <v>108</v>
      </c>
      <c r="H6746">
        <v>179</v>
      </c>
      <c r="I6746">
        <f>MONTH(DailyExits[[#This Row],[Date]])</f>
        <v>5</v>
      </c>
      <c r="J6746">
        <f>WEEKDAY(DailyExits[[#This Row],[Date]],2)</f>
        <v>6</v>
      </c>
      <c r="K6746" t="str">
        <f>IF(LEFT(DailyExits[[#This Row],[Lines]],1)="Y","Yes","No")</f>
        <v>Yes</v>
      </c>
      <c r="L6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47" spans="5:12" x14ac:dyDescent="0.2">
      <c r="E6747" s="2">
        <v>44331</v>
      </c>
      <c r="F6747" t="s">
        <v>94</v>
      </c>
      <c r="G6747" t="s">
        <v>107</v>
      </c>
      <c r="H6747">
        <v>171</v>
      </c>
      <c r="I6747">
        <f>MONTH(DailyExits[[#This Row],[Date]])</f>
        <v>5</v>
      </c>
      <c r="J6747">
        <f>WEEKDAY(DailyExits[[#This Row],[Date]],2)</f>
        <v>6</v>
      </c>
      <c r="K6747" t="str">
        <f>IF(LEFT(DailyExits[[#This Row],[Lines]],1)="Y","Yes","No")</f>
        <v>No</v>
      </c>
      <c r="L6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48" spans="5:12" x14ac:dyDescent="0.2">
      <c r="E6748" s="2">
        <v>44331</v>
      </c>
      <c r="F6748" t="s">
        <v>86</v>
      </c>
      <c r="G6748" t="s">
        <v>112</v>
      </c>
      <c r="H6748">
        <v>138</v>
      </c>
      <c r="I6748">
        <f>MONTH(DailyExits[[#This Row],[Date]])</f>
        <v>5</v>
      </c>
      <c r="J6748">
        <f>WEEKDAY(DailyExits[[#This Row],[Date]],2)</f>
        <v>6</v>
      </c>
      <c r="K6748" t="str">
        <f>IF(LEFT(DailyExits[[#This Row],[Lines]],1)="Y","Yes","No")</f>
        <v>No</v>
      </c>
      <c r="L6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49" spans="5:12" x14ac:dyDescent="0.2">
      <c r="E6749" s="2">
        <v>44331</v>
      </c>
      <c r="F6749" t="s">
        <v>32</v>
      </c>
      <c r="G6749" t="s">
        <v>107</v>
      </c>
      <c r="H6749">
        <v>133</v>
      </c>
      <c r="I6749">
        <f>MONTH(DailyExits[[#This Row],[Date]])</f>
        <v>5</v>
      </c>
      <c r="J6749">
        <f>WEEKDAY(DailyExits[[#This Row],[Date]],2)</f>
        <v>6</v>
      </c>
      <c r="K6749" t="str">
        <f>IF(LEFT(DailyExits[[#This Row],[Lines]],1)="Y","Yes","No")</f>
        <v>No</v>
      </c>
      <c r="L6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50" spans="5:12" x14ac:dyDescent="0.2">
      <c r="E6750" s="2">
        <v>44331</v>
      </c>
      <c r="F6750" t="s">
        <v>72</v>
      </c>
      <c r="G6750" t="s">
        <v>108</v>
      </c>
      <c r="H6750">
        <v>127</v>
      </c>
      <c r="I6750">
        <f>MONTH(DailyExits[[#This Row],[Date]])</f>
        <v>5</v>
      </c>
      <c r="J6750">
        <f>WEEKDAY(DailyExits[[#This Row],[Date]],2)</f>
        <v>6</v>
      </c>
      <c r="K6750" t="str">
        <f>IF(LEFT(DailyExits[[#This Row],[Lines]],1)="Y","Yes","No")</f>
        <v>Yes</v>
      </c>
      <c r="L6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51" spans="5:12" x14ac:dyDescent="0.2">
      <c r="E6751" s="2">
        <v>44331</v>
      </c>
      <c r="F6751" t="s">
        <v>88</v>
      </c>
      <c r="G6751" t="s">
        <v>107</v>
      </c>
      <c r="H6751">
        <v>107</v>
      </c>
      <c r="I6751">
        <f>MONTH(DailyExits[[#This Row],[Date]])</f>
        <v>5</v>
      </c>
      <c r="J6751">
        <f>WEEKDAY(DailyExits[[#This Row],[Date]],2)</f>
        <v>6</v>
      </c>
      <c r="K6751" t="str">
        <f>IF(LEFT(DailyExits[[#This Row],[Lines]],1)="Y","Yes","No")</f>
        <v>No</v>
      </c>
      <c r="L6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52" spans="5:12" x14ac:dyDescent="0.2">
      <c r="E6752" s="2">
        <v>44332</v>
      </c>
      <c r="F6752" t="s">
        <v>54</v>
      </c>
      <c r="G6752" t="s">
        <v>109</v>
      </c>
      <c r="H6752">
        <v>2376</v>
      </c>
      <c r="I6752">
        <f>MONTH(DailyExits[[#This Row],[Date]])</f>
        <v>5</v>
      </c>
      <c r="J6752">
        <f>WEEKDAY(DailyExits[[#This Row],[Date]],2)</f>
        <v>7</v>
      </c>
      <c r="K6752" t="str">
        <f>IF(LEFT(DailyExits[[#This Row],[Lines]],1)="Y","Yes","No")</f>
        <v>Yes</v>
      </c>
      <c r="L6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753" spans="5:12" x14ac:dyDescent="0.2">
      <c r="E6753" s="2">
        <v>44332</v>
      </c>
      <c r="F6753" t="s">
        <v>50</v>
      </c>
      <c r="G6753" t="s">
        <v>109</v>
      </c>
      <c r="H6753">
        <v>1580</v>
      </c>
      <c r="I6753">
        <f>MONTH(DailyExits[[#This Row],[Date]])</f>
        <v>5</v>
      </c>
      <c r="J6753">
        <f>WEEKDAY(DailyExits[[#This Row],[Date]],2)</f>
        <v>7</v>
      </c>
      <c r="K6753" t="str">
        <f>IF(LEFT(DailyExits[[#This Row],[Lines]],1)="Y","Yes","No")</f>
        <v>Yes</v>
      </c>
      <c r="L6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754" spans="5:12" x14ac:dyDescent="0.2">
      <c r="E6754" s="2">
        <v>44332</v>
      </c>
      <c r="F6754" t="s">
        <v>56</v>
      </c>
      <c r="G6754" t="s">
        <v>109</v>
      </c>
      <c r="H6754">
        <v>1333</v>
      </c>
      <c r="I6754">
        <f>MONTH(DailyExits[[#This Row],[Date]])</f>
        <v>5</v>
      </c>
      <c r="J6754">
        <f>WEEKDAY(DailyExits[[#This Row],[Date]],2)</f>
        <v>7</v>
      </c>
      <c r="K6754" t="str">
        <f>IF(LEFT(DailyExits[[#This Row],[Lines]],1)="Y","Yes","No")</f>
        <v>Yes</v>
      </c>
      <c r="L67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755" spans="5:12" x14ac:dyDescent="0.2">
      <c r="E6755" s="2">
        <v>44332</v>
      </c>
      <c r="F6755" t="s">
        <v>52</v>
      </c>
      <c r="G6755" t="s">
        <v>109</v>
      </c>
      <c r="H6755">
        <v>1314</v>
      </c>
      <c r="I6755">
        <f>MONTH(DailyExits[[#This Row],[Date]])</f>
        <v>5</v>
      </c>
      <c r="J6755">
        <f>WEEKDAY(DailyExits[[#This Row],[Date]],2)</f>
        <v>7</v>
      </c>
      <c r="K6755" t="str">
        <f>IF(LEFT(DailyExits[[#This Row],[Lines]],1)="Y","Yes","No")</f>
        <v>Yes</v>
      </c>
      <c r="L67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756" spans="5:12" x14ac:dyDescent="0.2">
      <c r="E6756" s="2">
        <v>44332</v>
      </c>
      <c r="F6756">
        <v>16</v>
      </c>
      <c r="G6756" t="s">
        <v>109</v>
      </c>
      <c r="H6756">
        <v>1222</v>
      </c>
      <c r="I6756">
        <f>MONTH(DailyExits[[#This Row],[Date]])</f>
        <v>5</v>
      </c>
      <c r="J6756">
        <f>WEEKDAY(DailyExits[[#This Row],[Date]],2)</f>
        <v>7</v>
      </c>
      <c r="K6756" t="str">
        <f>IF(LEFT(DailyExits[[#This Row],[Lines]],1)="Y","Yes","No")</f>
        <v>Yes</v>
      </c>
      <c r="L67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57" spans="5:12" x14ac:dyDescent="0.2">
      <c r="E6757" s="2">
        <v>44332</v>
      </c>
      <c r="F6757">
        <v>24</v>
      </c>
      <c r="G6757" t="s">
        <v>109</v>
      </c>
      <c r="H6757">
        <v>1112</v>
      </c>
      <c r="I6757">
        <f>MONTH(DailyExits[[#This Row],[Date]])</f>
        <v>5</v>
      </c>
      <c r="J6757">
        <f>WEEKDAY(DailyExits[[#This Row],[Date]],2)</f>
        <v>7</v>
      </c>
      <c r="K6757" t="str">
        <f>IF(LEFT(DailyExits[[#This Row],[Lines]],1)="Y","Yes","No")</f>
        <v>Yes</v>
      </c>
      <c r="L67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58" spans="5:12" x14ac:dyDescent="0.2">
      <c r="E6758" s="2">
        <v>44332</v>
      </c>
      <c r="F6758" t="s">
        <v>20</v>
      </c>
      <c r="G6758" t="s">
        <v>105</v>
      </c>
      <c r="H6758">
        <v>971</v>
      </c>
      <c r="I6758">
        <f>MONTH(DailyExits[[#This Row],[Date]])</f>
        <v>5</v>
      </c>
      <c r="J6758">
        <f>WEEKDAY(DailyExits[[#This Row],[Date]],2)</f>
        <v>7</v>
      </c>
      <c r="K6758" t="str">
        <f>IF(LEFT(DailyExits[[#This Row],[Lines]],1)="Y","Yes","No")</f>
        <v>No</v>
      </c>
      <c r="L67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59" spans="5:12" x14ac:dyDescent="0.2">
      <c r="E6759" s="2">
        <v>44332</v>
      </c>
      <c r="F6759" t="s">
        <v>62</v>
      </c>
      <c r="G6759" t="s">
        <v>109</v>
      </c>
      <c r="H6759">
        <v>783</v>
      </c>
      <c r="I6759">
        <f>MONTH(DailyExits[[#This Row],[Date]])</f>
        <v>5</v>
      </c>
      <c r="J6759">
        <f>WEEKDAY(DailyExits[[#This Row],[Date]],2)</f>
        <v>7</v>
      </c>
      <c r="K6759" t="str">
        <f>IF(LEFT(DailyExits[[#This Row],[Lines]],1)="Y","Yes","No")</f>
        <v>Yes</v>
      </c>
      <c r="L6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60" spans="5:12" x14ac:dyDescent="0.2">
      <c r="E6760" s="2">
        <v>44332</v>
      </c>
      <c r="F6760" t="s">
        <v>10</v>
      </c>
      <c r="G6760" t="s">
        <v>103</v>
      </c>
      <c r="H6760">
        <v>780</v>
      </c>
      <c r="I6760">
        <f>MONTH(DailyExits[[#This Row],[Date]])</f>
        <v>5</v>
      </c>
      <c r="J6760">
        <f>WEEKDAY(DailyExits[[#This Row],[Date]],2)</f>
        <v>7</v>
      </c>
      <c r="K6760" t="str">
        <f>IF(LEFT(DailyExits[[#This Row],[Lines]],1)="Y","Yes","No")</f>
        <v>Yes</v>
      </c>
      <c r="L6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61" spans="5:12" x14ac:dyDescent="0.2">
      <c r="E6761" s="2">
        <v>44332</v>
      </c>
      <c r="F6761">
        <v>12</v>
      </c>
      <c r="G6761" t="s">
        <v>104</v>
      </c>
      <c r="H6761">
        <v>740</v>
      </c>
      <c r="I6761">
        <f>MONTH(DailyExits[[#This Row],[Date]])</f>
        <v>5</v>
      </c>
      <c r="J6761">
        <f>WEEKDAY(DailyExits[[#This Row],[Date]],2)</f>
        <v>7</v>
      </c>
      <c r="K6761" t="str">
        <f>IF(LEFT(DailyExits[[#This Row],[Lines]],1)="Y","Yes","No")</f>
        <v>Yes</v>
      </c>
      <c r="L6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62" spans="5:12" x14ac:dyDescent="0.2">
      <c r="E6762" s="2">
        <v>44332</v>
      </c>
      <c r="F6762" t="s">
        <v>18</v>
      </c>
      <c r="G6762" t="s">
        <v>105</v>
      </c>
      <c r="H6762">
        <v>740</v>
      </c>
      <c r="I6762">
        <f>MONTH(DailyExits[[#This Row],[Date]])</f>
        <v>5</v>
      </c>
      <c r="J6762">
        <f>WEEKDAY(DailyExits[[#This Row],[Date]],2)</f>
        <v>7</v>
      </c>
      <c r="K6762" t="str">
        <f>IF(LEFT(DailyExits[[#This Row],[Lines]],1)="Y","Yes","No")</f>
        <v>No</v>
      </c>
      <c r="L6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63" spans="5:12" x14ac:dyDescent="0.2">
      <c r="E6763" s="2">
        <v>44332</v>
      </c>
      <c r="F6763" t="s">
        <v>48</v>
      </c>
      <c r="G6763" t="s">
        <v>109</v>
      </c>
      <c r="H6763">
        <v>723</v>
      </c>
      <c r="I6763">
        <f>MONTH(DailyExits[[#This Row],[Date]])</f>
        <v>5</v>
      </c>
      <c r="J6763">
        <f>WEEKDAY(DailyExits[[#This Row],[Date]],2)</f>
        <v>7</v>
      </c>
      <c r="K6763" t="str">
        <f>IF(LEFT(DailyExits[[#This Row],[Lines]],1)="Y","Yes","No")</f>
        <v>Yes</v>
      </c>
      <c r="L6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64" spans="5:12" x14ac:dyDescent="0.2">
      <c r="E6764" s="2">
        <v>44332</v>
      </c>
      <c r="F6764" t="s">
        <v>80</v>
      </c>
      <c r="G6764" t="s">
        <v>110</v>
      </c>
      <c r="H6764">
        <v>693</v>
      </c>
      <c r="I6764">
        <f>MONTH(DailyExits[[#This Row],[Date]])</f>
        <v>5</v>
      </c>
      <c r="J6764">
        <f>WEEKDAY(DailyExits[[#This Row],[Date]],2)</f>
        <v>7</v>
      </c>
      <c r="K6764" t="str">
        <f>IF(LEFT(DailyExits[[#This Row],[Lines]],1)="Y","Yes","No")</f>
        <v>Yes</v>
      </c>
      <c r="L6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65" spans="5:12" x14ac:dyDescent="0.2">
      <c r="E6765" s="2">
        <v>44332</v>
      </c>
      <c r="F6765" t="s">
        <v>64</v>
      </c>
      <c r="G6765" t="s">
        <v>109</v>
      </c>
      <c r="H6765">
        <v>655</v>
      </c>
      <c r="I6765">
        <f>MONTH(DailyExits[[#This Row],[Date]])</f>
        <v>5</v>
      </c>
      <c r="J6765">
        <f>WEEKDAY(DailyExits[[#This Row],[Date]],2)</f>
        <v>7</v>
      </c>
      <c r="K6765" t="str">
        <f>IF(LEFT(DailyExits[[#This Row],[Lines]],1)="Y","Yes","No")</f>
        <v>Yes</v>
      </c>
      <c r="L6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66" spans="5:12" x14ac:dyDescent="0.2">
      <c r="E6766" s="2">
        <v>44332</v>
      </c>
      <c r="F6766" t="s">
        <v>26</v>
      </c>
      <c r="G6766" t="s">
        <v>105</v>
      </c>
      <c r="H6766">
        <v>654</v>
      </c>
      <c r="I6766">
        <f>MONTH(DailyExits[[#This Row],[Date]])</f>
        <v>5</v>
      </c>
      <c r="J6766">
        <f>WEEKDAY(DailyExits[[#This Row],[Date]],2)</f>
        <v>7</v>
      </c>
      <c r="K6766" t="str">
        <f>IF(LEFT(DailyExits[[#This Row],[Lines]],1)="Y","Yes","No")</f>
        <v>No</v>
      </c>
      <c r="L6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67" spans="5:12" x14ac:dyDescent="0.2">
      <c r="E6767" s="2">
        <v>44332</v>
      </c>
      <c r="F6767" t="s">
        <v>14</v>
      </c>
      <c r="G6767" t="s">
        <v>104</v>
      </c>
      <c r="H6767">
        <v>639</v>
      </c>
      <c r="I6767">
        <f>MONTH(DailyExits[[#This Row],[Date]])</f>
        <v>5</v>
      </c>
      <c r="J6767">
        <f>WEEKDAY(DailyExits[[#This Row],[Date]],2)</f>
        <v>7</v>
      </c>
      <c r="K6767" t="str">
        <f>IF(LEFT(DailyExits[[#This Row],[Lines]],1)="Y","Yes","No")</f>
        <v>Yes</v>
      </c>
      <c r="L6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68" spans="5:12" x14ac:dyDescent="0.2">
      <c r="E6768" s="2">
        <v>44332</v>
      </c>
      <c r="F6768">
        <v>19</v>
      </c>
      <c r="G6768" t="s">
        <v>104</v>
      </c>
      <c r="H6768">
        <v>631</v>
      </c>
      <c r="I6768">
        <f>MONTH(DailyExits[[#This Row],[Date]])</f>
        <v>5</v>
      </c>
      <c r="J6768">
        <f>WEEKDAY(DailyExits[[#This Row],[Date]],2)</f>
        <v>7</v>
      </c>
      <c r="K6768" t="str">
        <f>IF(LEFT(DailyExits[[#This Row],[Lines]],1)="Y","Yes","No")</f>
        <v>Yes</v>
      </c>
      <c r="L6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69" spans="5:12" x14ac:dyDescent="0.2">
      <c r="E6769" s="2">
        <v>44332</v>
      </c>
      <c r="F6769" t="s">
        <v>4</v>
      </c>
      <c r="G6769" t="s">
        <v>103</v>
      </c>
      <c r="H6769">
        <v>559</v>
      </c>
      <c r="I6769">
        <f>MONTH(DailyExits[[#This Row],[Date]])</f>
        <v>5</v>
      </c>
      <c r="J6769">
        <f>WEEKDAY(DailyExits[[#This Row],[Date]],2)</f>
        <v>7</v>
      </c>
      <c r="K6769" t="str">
        <f>IF(LEFT(DailyExits[[#This Row],[Lines]],1)="Y","Yes","No")</f>
        <v>Yes</v>
      </c>
      <c r="L6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70" spans="5:12" x14ac:dyDescent="0.2">
      <c r="E6770" s="2">
        <v>44332</v>
      </c>
      <c r="F6770" t="s">
        <v>2</v>
      </c>
      <c r="G6770" t="s">
        <v>103</v>
      </c>
      <c r="H6770">
        <v>542</v>
      </c>
      <c r="I6770">
        <f>MONTH(DailyExits[[#This Row],[Date]])</f>
        <v>5</v>
      </c>
      <c r="J6770">
        <f>WEEKDAY(DailyExits[[#This Row],[Date]],2)</f>
        <v>7</v>
      </c>
      <c r="K6770" t="str">
        <f>IF(LEFT(DailyExits[[#This Row],[Lines]],1)="Y","Yes","No")</f>
        <v>Yes</v>
      </c>
      <c r="L6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71" spans="5:12" x14ac:dyDescent="0.2">
      <c r="E6771" s="2">
        <v>44332</v>
      </c>
      <c r="F6771" t="s">
        <v>24</v>
      </c>
      <c r="G6771" t="s">
        <v>105</v>
      </c>
      <c r="H6771">
        <v>517</v>
      </c>
      <c r="I6771">
        <f>MONTH(DailyExits[[#This Row],[Date]])</f>
        <v>5</v>
      </c>
      <c r="J6771">
        <f>WEEKDAY(DailyExits[[#This Row],[Date]],2)</f>
        <v>7</v>
      </c>
      <c r="K6771" t="str">
        <f>IF(LEFT(DailyExits[[#This Row],[Lines]],1)="Y","Yes","No")</f>
        <v>No</v>
      </c>
      <c r="L6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72" spans="5:12" x14ac:dyDescent="0.2">
      <c r="E6772" s="2">
        <v>44332</v>
      </c>
      <c r="F6772" t="s">
        <v>22</v>
      </c>
      <c r="G6772" t="s">
        <v>106</v>
      </c>
      <c r="H6772">
        <v>508</v>
      </c>
      <c r="I6772">
        <f>MONTH(DailyExits[[#This Row],[Date]])</f>
        <v>5</v>
      </c>
      <c r="J6772">
        <f>WEEKDAY(DailyExits[[#This Row],[Date]],2)</f>
        <v>7</v>
      </c>
      <c r="K6772" t="str">
        <f>IF(LEFT(DailyExits[[#This Row],[Lines]],1)="Y","Yes","No")</f>
        <v>No</v>
      </c>
      <c r="L6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73" spans="5:12" x14ac:dyDescent="0.2">
      <c r="E6773" s="2">
        <v>44332</v>
      </c>
      <c r="F6773" t="s">
        <v>40</v>
      </c>
      <c r="G6773" t="s">
        <v>108</v>
      </c>
      <c r="H6773">
        <v>486</v>
      </c>
      <c r="I6773">
        <f>MONTH(DailyExits[[#This Row],[Date]])</f>
        <v>5</v>
      </c>
      <c r="J6773">
        <f>WEEKDAY(DailyExits[[#This Row],[Date]],2)</f>
        <v>7</v>
      </c>
      <c r="K6773" t="str">
        <f>IF(LEFT(DailyExits[[#This Row],[Lines]],1)="Y","Yes","No")</f>
        <v>Yes</v>
      </c>
      <c r="L6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74" spans="5:12" x14ac:dyDescent="0.2">
      <c r="E6774" s="2">
        <v>44332</v>
      </c>
      <c r="F6774" t="s">
        <v>60</v>
      </c>
      <c r="G6774" t="s">
        <v>109</v>
      </c>
      <c r="H6774">
        <v>479</v>
      </c>
      <c r="I6774">
        <f>MONTH(DailyExits[[#This Row],[Date]])</f>
        <v>5</v>
      </c>
      <c r="J6774">
        <f>WEEKDAY(DailyExits[[#This Row],[Date]],2)</f>
        <v>7</v>
      </c>
      <c r="K6774" t="str">
        <f>IF(LEFT(DailyExits[[#This Row],[Lines]],1)="Y","Yes","No")</f>
        <v>Yes</v>
      </c>
      <c r="L6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75" spans="5:12" x14ac:dyDescent="0.2">
      <c r="E6775" s="2">
        <v>44332</v>
      </c>
      <c r="F6775" t="s">
        <v>70</v>
      </c>
      <c r="G6775" t="s">
        <v>111</v>
      </c>
      <c r="H6775">
        <v>453</v>
      </c>
      <c r="I6775">
        <f>MONTH(DailyExits[[#This Row],[Date]])</f>
        <v>5</v>
      </c>
      <c r="J6775">
        <f>WEEKDAY(DailyExits[[#This Row],[Date]],2)</f>
        <v>7</v>
      </c>
      <c r="K6775" t="str">
        <f>IF(LEFT(DailyExits[[#This Row],[Lines]],1)="Y","Yes","No")</f>
        <v>No</v>
      </c>
      <c r="L6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76" spans="5:12" x14ac:dyDescent="0.2">
      <c r="E6776" s="2">
        <v>44332</v>
      </c>
      <c r="F6776" t="s">
        <v>36</v>
      </c>
      <c r="G6776" t="s">
        <v>108</v>
      </c>
      <c r="H6776">
        <v>430</v>
      </c>
      <c r="I6776">
        <f>MONTH(DailyExits[[#This Row],[Date]])</f>
        <v>5</v>
      </c>
      <c r="J6776">
        <f>WEEKDAY(DailyExits[[#This Row],[Date]],2)</f>
        <v>7</v>
      </c>
      <c r="K6776" t="str">
        <f>IF(LEFT(DailyExits[[#This Row],[Lines]],1)="Y","Yes","No")</f>
        <v>Yes</v>
      </c>
      <c r="L6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77" spans="5:12" x14ac:dyDescent="0.2">
      <c r="E6777" s="2">
        <v>44332</v>
      </c>
      <c r="F6777" t="s">
        <v>46</v>
      </c>
      <c r="G6777" t="s">
        <v>108</v>
      </c>
      <c r="H6777">
        <v>401</v>
      </c>
      <c r="I6777">
        <f>MONTH(DailyExits[[#This Row],[Date]])</f>
        <v>5</v>
      </c>
      <c r="J6777">
        <f>WEEKDAY(DailyExits[[#This Row],[Date]],2)</f>
        <v>7</v>
      </c>
      <c r="K6777" t="str">
        <f>IF(LEFT(DailyExits[[#This Row],[Lines]],1)="Y","Yes","No")</f>
        <v>Yes</v>
      </c>
      <c r="L6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78" spans="5:12" x14ac:dyDescent="0.2">
      <c r="E6778" s="2">
        <v>44332</v>
      </c>
      <c r="F6778" t="s">
        <v>28</v>
      </c>
      <c r="G6778" t="s">
        <v>107</v>
      </c>
      <c r="H6778">
        <v>368</v>
      </c>
      <c r="I6778">
        <f>MONTH(DailyExits[[#This Row],[Date]])</f>
        <v>5</v>
      </c>
      <c r="J6778">
        <f>WEEKDAY(DailyExits[[#This Row],[Date]],2)</f>
        <v>7</v>
      </c>
      <c r="K6778" t="str">
        <f>IF(LEFT(DailyExits[[#This Row],[Lines]],1)="Y","Yes","No")</f>
        <v>No</v>
      </c>
      <c r="L6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79" spans="5:12" x14ac:dyDescent="0.2">
      <c r="E6779" s="2">
        <v>44332</v>
      </c>
      <c r="F6779" t="s">
        <v>6</v>
      </c>
      <c r="G6779" t="s">
        <v>103</v>
      </c>
      <c r="H6779">
        <v>342</v>
      </c>
      <c r="I6779">
        <f>MONTH(DailyExits[[#This Row],[Date]])</f>
        <v>5</v>
      </c>
      <c r="J6779">
        <f>WEEKDAY(DailyExits[[#This Row],[Date]],2)</f>
        <v>7</v>
      </c>
      <c r="K6779" t="str">
        <f>IF(LEFT(DailyExits[[#This Row],[Lines]],1)="Y","Yes","No")</f>
        <v>Yes</v>
      </c>
      <c r="L6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80" spans="5:12" x14ac:dyDescent="0.2">
      <c r="E6780" s="2">
        <v>44332</v>
      </c>
      <c r="F6780" t="s">
        <v>12</v>
      </c>
      <c r="G6780" t="s">
        <v>103</v>
      </c>
      <c r="H6780">
        <v>320</v>
      </c>
      <c r="I6780">
        <f>MONTH(DailyExits[[#This Row],[Date]])</f>
        <v>5</v>
      </c>
      <c r="J6780">
        <f>WEEKDAY(DailyExits[[#This Row],[Date]],2)</f>
        <v>7</v>
      </c>
      <c r="K6780" t="str">
        <f>IF(LEFT(DailyExits[[#This Row],[Lines]],1)="Y","Yes","No")</f>
        <v>Yes</v>
      </c>
      <c r="L6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81" spans="5:12" x14ac:dyDescent="0.2">
      <c r="E6781" s="2">
        <v>44332</v>
      </c>
      <c r="F6781" t="s">
        <v>78</v>
      </c>
      <c r="G6781" t="s">
        <v>110</v>
      </c>
      <c r="H6781">
        <v>312</v>
      </c>
      <c r="I6781">
        <f>MONTH(DailyExits[[#This Row],[Date]])</f>
        <v>5</v>
      </c>
      <c r="J6781">
        <f>WEEKDAY(DailyExits[[#This Row],[Date]],2)</f>
        <v>7</v>
      </c>
      <c r="K6781" t="str">
        <f>IF(LEFT(DailyExits[[#This Row],[Lines]],1)="Y","Yes","No")</f>
        <v>Yes</v>
      </c>
      <c r="L6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82" spans="5:12" x14ac:dyDescent="0.2">
      <c r="E6782" s="2">
        <v>44332</v>
      </c>
      <c r="F6782" t="s">
        <v>90</v>
      </c>
      <c r="G6782" t="s">
        <v>108</v>
      </c>
      <c r="H6782">
        <v>309</v>
      </c>
      <c r="I6782">
        <f>MONTH(DailyExits[[#This Row],[Date]])</f>
        <v>5</v>
      </c>
      <c r="J6782">
        <f>WEEKDAY(DailyExits[[#This Row],[Date]],2)</f>
        <v>7</v>
      </c>
      <c r="K6782" t="str">
        <f>IF(LEFT(DailyExits[[#This Row],[Lines]],1)="Y","Yes","No")</f>
        <v>Yes</v>
      </c>
      <c r="L6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83" spans="5:12" x14ac:dyDescent="0.2">
      <c r="E6783" s="2">
        <v>44332</v>
      </c>
      <c r="F6783" t="s">
        <v>38</v>
      </c>
      <c r="G6783" t="s">
        <v>108</v>
      </c>
      <c r="H6783">
        <v>306</v>
      </c>
      <c r="I6783">
        <f>MONTH(DailyExits[[#This Row],[Date]])</f>
        <v>5</v>
      </c>
      <c r="J6783">
        <f>WEEKDAY(DailyExits[[#This Row],[Date]],2)</f>
        <v>7</v>
      </c>
      <c r="K6783" t="str">
        <f>IF(LEFT(DailyExits[[#This Row],[Lines]],1)="Y","Yes","No")</f>
        <v>Yes</v>
      </c>
      <c r="L6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84" spans="5:12" x14ac:dyDescent="0.2">
      <c r="E6784" s="2">
        <v>44332</v>
      </c>
      <c r="F6784" t="s">
        <v>30</v>
      </c>
      <c r="G6784" t="s">
        <v>107</v>
      </c>
      <c r="H6784">
        <v>301</v>
      </c>
      <c r="I6784">
        <f>MONTH(DailyExits[[#This Row],[Date]])</f>
        <v>5</v>
      </c>
      <c r="J6784">
        <f>WEEKDAY(DailyExits[[#This Row],[Date]],2)</f>
        <v>7</v>
      </c>
      <c r="K6784" t="str">
        <f>IF(LEFT(DailyExits[[#This Row],[Lines]],1)="Y","Yes","No")</f>
        <v>No</v>
      </c>
      <c r="L6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85" spans="5:12" x14ac:dyDescent="0.2">
      <c r="E6785" s="2">
        <v>44332</v>
      </c>
      <c r="F6785" t="s">
        <v>66</v>
      </c>
      <c r="G6785" t="s">
        <v>110</v>
      </c>
      <c r="H6785">
        <v>300</v>
      </c>
      <c r="I6785">
        <f>MONTH(DailyExits[[#This Row],[Date]])</f>
        <v>5</v>
      </c>
      <c r="J6785">
        <f>WEEKDAY(DailyExits[[#This Row],[Date]],2)</f>
        <v>7</v>
      </c>
      <c r="K6785" t="str">
        <f>IF(LEFT(DailyExits[[#This Row],[Lines]],1)="Y","Yes","No")</f>
        <v>Yes</v>
      </c>
      <c r="L6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86" spans="5:12" x14ac:dyDescent="0.2">
      <c r="E6786" s="2">
        <v>44332</v>
      </c>
      <c r="F6786" t="s">
        <v>74</v>
      </c>
      <c r="G6786" t="s">
        <v>108</v>
      </c>
      <c r="H6786">
        <v>297</v>
      </c>
      <c r="I6786">
        <f>MONTH(DailyExits[[#This Row],[Date]])</f>
        <v>5</v>
      </c>
      <c r="J6786">
        <f>WEEKDAY(DailyExits[[#This Row],[Date]],2)</f>
        <v>7</v>
      </c>
      <c r="K6786" t="str">
        <f>IF(LEFT(DailyExits[[#This Row],[Lines]],1)="Y","Yes","No")</f>
        <v>Yes</v>
      </c>
      <c r="L6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87" spans="5:12" x14ac:dyDescent="0.2">
      <c r="E6787" s="2">
        <v>44332</v>
      </c>
      <c r="F6787" t="s">
        <v>8</v>
      </c>
      <c r="G6787" t="s">
        <v>103</v>
      </c>
      <c r="H6787">
        <v>270</v>
      </c>
      <c r="I6787">
        <f>MONTH(DailyExits[[#This Row],[Date]])</f>
        <v>5</v>
      </c>
      <c r="J6787">
        <f>WEEKDAY(DailyExits[[#This Row],[Date]],2)</f>
        <v>7</v>
      </c>
      <c r="K6787" t="str">
        <f>IF(LEFT(DailyExits[[#This Row],[Lines]],1)="Y","Yes","No")</f>
        <v>Yes</v>
      </c>
      <c r="L6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88" spans="5:12" x14ac:dyDescent="0.2">
      <c r="E6788" s="2">
        <v>44332</v>
      </c>
      <c r="F6788" t="s">
        <v>82</v>
      </c>
      <c r="G6788" t="s">
        <v>110</v>
      </c>
      <c r="H6788">
        <v>249</v>
      </c>
      <c r="I6788">
        <f>MONTH(DailyExits[[#This Row],[Date]])</f>
        <v>5</v>
      </c>
      <c r="J6788">
        <f>WEEKDAY(DailyExits[[#This Row],[Date]],2)</f>
        <v>7</v>
      </c>
      <c r="K6788" t="str">
        <f>IF(LEFT(DailyExits[[#This Row],[Lines]],1)="Y","Yes","No")</f>
        <v>Yes</v>
      </c>
      <c r="L6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89" spans="5:12" x14ac:dyDescent="0.2">
      <c r="E6789" s="2">
        <v>44332</v>
      </c>
      <c r="F6789" t="s">
        <v>96</v>
      </c>
      <c r="G6789" t="s">
        <v>107</v>
      </c>
      <c r="H6789">
        <v>228</v>
      </c>
      <c r="I6789">
        <f>MONTH(DailyExits[[#This Row],[Date]])</f>
        <v>5</v>
      </c>
      <c r="J6789">
        <f>WEEKDAY(DailyExits[[#This Row],[Date]],2)</f>
        <v>7</v>
      </c>
      <c r="K6789" t="str">
        <f>IF(LEFT(DailyExits[[#This Row],[Lines]],1)="Y","Yes","No")</f>
        <v>No</v>
      </c>
      <c r="L6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90" spans="5:12" x14ac:dyDescent="0.2">
      <c r="E6790" s="2">
        <v>44332</v>
      </c>
      <c r="F6790" t="s">
        <v>84</v>
      </c>
      <c r="G6790" t="s">
        <v>111</v>
      </c>
      <c r="H6790">
        <v>217</v>
      </c>
      <c r="I6790">
        <f>MONTH(DailyExits[[#This Row],[Date]])</f>
        <v>5</v>
      </c>
      <c r="J6790">
        <f>WEEKDAY(DailyExits[[#This Row],[Date]],2)</f>
        <v>7</v>
      </c>
      <c r="K6790" t="str">
        <f>IF(LEFT(DailyExits[[#This Row],[Lines]],1)="Y","Yes","No")</f>
        <v>No</v>
      </c>
      <c r="L6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91" spans="5:12" x14ac:dyDescent="0.2">
      <c r="E6791" s="2">
        <v>44332</v>
      </c>
      <c r="F6791" t="s">
        <v>34</v>
      </c>
      <c r="G6791" t="s">
        <v>107</v>
      </c>
      <c r="H6791">
        <v>211</v>
      </c>
      <c r="I6791">
        <f>MONTH(DailyExits[[#This Row],[Date]])</f>
        <v>5</v>
      </c>
      <c r="J6791">
        <f>WEEKDAY(DailyExits[[#This Row],[Date]],2)</f>
        <v>7</v>
      </c>
      <c r="K6791" t="str">
        <f>IF(LEFT(DailyExits[[#This Row],[Lines]],1)="Y","Yes","No")</f>
        <v>No</v>
      </c>
      <c r="L6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92" spans="5:12" x14ac:dyDescent="0.2">
      <c r="E6792" s="2">
        <v>44332</v>
      </c>
      <c r="F6792" t="s">
        <v>44</v>
      </c>
      <c r="G6792" t="s">
        <v>108</v>
      </c>
      <c r="H6792">
        <v>204</v>
      </c>
      <c r="I6792">
        <f>MONTH(DailyExits[[#This Row],[Date]])</f>
        <v>5</v>
      </c>
      <c r="J6792">
        <f>WEEKDAY(DailyExits[[#This Row],[Date]],2)</f>
        <v>7</v>
      </c>
      <c r="K6792" t="str">
        <f>IF(LEFT(DailyExits[[#This Row],[Lines]],1)="Y","Yes","No")</f>
        <v>Yes</v>
      </c>
      <c r="L6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93" spans="5:12" x14ac:dyDescent="0.2">
      <c r="E6793" s="2">
        <v>44332</v>
      </c>
      <c r="F6793" t="s">
        <v>42</v>
      </c>
      <c r="G6793" t="s">
        <v>108</v>
      </c>
      <c r="H6793">
        <v>191</v>
      </c>
      <c r="I6793">
        <f>MONTH(DailyExits[[#This Row],[Date]])</f>
        <v>5</v>
      </c>
      <c r="J6793">
        <f>WEEKDAY(DailyExits[[#This Row],[Date]],2)</f>
        <v>7</v>
      </c>
      <c r="K6793" t="str">
        <f>IF(LEFT(DailyExits[[#This Row],[Lines]],1)="Y","Yes","No")</f>
        <v>Yes</v>
      </c>
      <c r="L6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94" spans="5:12" x14ac:dyDescent="0.2">
      <c r="E6794" s="2">
        <v>44332</v>
      </c>
      <c r="F6794" t="s">
        <v>76</v>
      </c>
      <c r="G6794" t="s">
        <v>110</v>
      </c>
      <c r="H6794">
        <v>186</v>
      </c>
      <c r="I6794">
        <f>MONTH(DailyExits[[#This Row],[Date]])</f>
        <v>5</v>
      </c>
      <c r="J6794">
        <f>WEEKDAY(DailyExits[[#This Row],[Date]],2)</f>
        <v>7</v>
      </c>
      <c r="K6794" t="str">
        <f>IF(LEFT(DailyExits[[#This Row],[Lines]],1)="Y","Yes","No")</f>
        <v>Yes</v>
      </c>
      <c r="L6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95" spans="5:12" x14ac:dyDescent="0.2">
      <c r="E6795" s="2">
        <v>44332</v>
      </c>
      <c r="F6795" t="s">
        <v>68</v>
      </c>
      <c r="G6795" t="s">
        <v>111</v>
      </c>
      <c r="H6795">
        <v>186</v>
      </c>
      <c r="I6795">
        <f>MONTH(DailyExits[[#This Row],[Date]])</f>
        <v>5</v>
      </c>
      <c r="J6795">
        <f>WEEKDAY(DailyExits[[#This Row],[Date]],2)</f>
        <v>7</v>
      </c>
      <c r="K6795" t="str">
        <f>IF(LEFT(DailyExits[[#This Row],[Lines]],1)="Y","Yes","No")</f>
        <v>No</v>
      </c>
      <c r="L6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96" spans="5:12" x14ac:dyDescent="0.2">
      <c r="E6796" s="2">
        <v>44332</v>
      </c>
      <c r="F6796" t="s">
        <v>86</v>
      </c>
      <c r="G6796" t="s">
        <v>112</v>
      </c>
      <c r="H6796">
        <v>181</v>
      </c>
      <c r="I6796">
        <f>MONTH(DailyExits[[#This Row],[Date]])</f>
        <v>5</v>
      </c>
      <c r="J6796">
        <f>WEEKDAY(DailyExits[[#This Row],[Date]],2)</f>
        <v>7</v>
      </c>
      <c r="K6796" t="str">
        <f>IF(LEFT(DailyExits[[#This Row],[Lines]],1)="Y","Yes","No")</f>
        <v>No</v>
      </c>
      <c r="L6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97" spans="5:12" x14ac:dyDescent="0.2">
      <c r="E6797" s="2">
        <v>44332</v>
      </c>
      <c r="F6797" t="s">
        <v>94</v>
      </c>
      <c r="G6797" t="s">
        <v>107</v>
      </c>
      <c r="H6797">
        <v>138</v>
      </c>
      <c r="I6797">
        <f>MONTH(DailyExits[[#This Row],[Date]])</f>
        <v>5</v>
      </c>
      <c r="J6797">
        <f>WEEKDAY(DailyExits[[#This Row],[Date]],2)</f>
        <v>7</v>
      </c>
      <c r="K6797" t="str">
        <f>IF(LEFT(DailyExits[[#This Row],[Lines]],1)="Y","Yes","No")</f>
        <v>No</v>
      </c>
      <c r="L6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98" spans="5:12" x14ac:dyDescent="0.2">
      <c r="E6798" s="2">
        <v>44332</v>
      </c>
      <c r="F6798" t="s">
        <v>88</v>
      </c>
      <c r="G6798" t="s">
        <v>107</v>
      </c>
      <c r="H6798">
        <v>111</v>
      </c>
      <c r="I6798">
        <f>MONTH(DailyExits[[#This Row],[Date]])</f>
        <v>5</v>
      </c>
      <c r="J6798">
        <f>WEEKDAY(DailyExits[[#This Row],[Date]],2)</f>
        <v>7</v>
      </c>
      <c r="K6798" t="str">
        <f>IF(LEFT(DailyExits[[#This Row],[Lines]],1)="Y","Yes","No")</f>
        <v>No</v>
      </c>
      <c r="L6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799" spans="5:12" x14ac:dyDescent="0.2">
      <c r="E6799" s="2">
        <v>44332</v>
      </c>
      <c r="F6799" t="s">
        <v>92</v>
      </c>
      <c r="G6799" t="s">
        <v>108</v>
      </c>
      <c r="H6799">
        <v>107</v>
      </c>
      <c r="I6799">
        <f>MONTH(DailyExits[[#This Row],[Date]])</f>
        <v>5</v>
      </c>
      <c r="J6799">
        <f>WEEKDAY(DailyExits[[#This Row],[Date]],2)</f>
        <v>7</v>
      </c>
      <c r="K6799" t="str">
        <f>IF(LEFT(DailyExits[[#This Row],[Lines]],1)="Y","Yes","No")</f>
        <v>Yes</v>
      </c>
      <c r="L6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00" spans="5:12" x14ac:dyDescent="0.2">
      <c r="E6800" s="2">
        <v>44332</v>
      </c>
      <c r="F6800" t="s">
        <v>72</v>
      </c>
      <c r="G6800" t="s">
        <v>108</v>
      </c>
      <c r="H6800">
        <v>105</v>
      </c>
      <c r="I6800">
        <f>MONTH(DailyExits[[#This Row],[Date]])</f>
        <v>5</v>
      </c>
      <c r="J6800">
        <f>WEEKDAY(DailyExits[[#This Row],[Date]],2)</f>
        <v>7</v>
      </c>
      <c r="K6800" t="str">
        <f>IF(LEFT(DailyExits[[#This Row],[Lines]],1)="Y","Yes","No")</f>
        <v>Yes</v>
      </c>
      <c r="L6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01" spans="5:12" x14ac:dyDescent="0.2">
      <c r="E6801" s="2">
        <v>44332</v>
      </c>
      <c r="F6801" t="s">
        <v>32</v>
      </c>
      <c r="G6801" t="s">
        <v>107</v>
      </c>
      <c r="H6801">
        <v>101</v>
      </c>
      <c r="I6801">
        <f>MONTH(DailyExits[[#This Row],[Date]])</f>
        <v>5</v>
      </c>
      <c r="J6801">
        <f>WEEKDAY(DailyExits[[#This Row],[Date]],2)</f>
        <v>7</v>
      </c>
      <c r="K6801" t="str">
        <f>IF(LEFT(DailyExits[[#This Row],[Lines]],1)="Y","Yes","No")</f>
        <v>No</v>
      </c>
      <c r="L6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02" spans="5:12" x14ac:dyDescent="0.2">
      <c r="E6802" s="2">
        <v>44333</v>
      </c>
      <c r="F6802" t="s">
        <v>54</v>
      </c>
      <c r="G6802" t="s">
        <v>109</v>
      </c>
      <c r="H6802">
        <v>4437</v>
      </c>
      <c r="I6802">
        <f>MONTH(DailyExits[[#This Row],[Date]])</f>
        <v>5</v>
      </c>
      <c r="J6802">
        <f>WEEKDAY(DailyExits[[#This Row],[Date]],2)</f>
        <v>1</v>
      </c>
      <c r="K6802" t="str">
        <f>IF(LEFT(DailyExits[[#This Row],[Lines]],1)="Y","Yes","No")</f>
        <v>Yes</v>
      </c>
      <c r="L6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803" spans="5:12" x14ac:dyDescent="0.2">
      <c r="E6803" s="2">
        <v>44333</v>
      </c>
      <c r="F6803" t="s">
        <v>52</v>
      </c>
      <c r="G6803" t="s">
        <v>109</v>
      </c>
      <c r="H6803">
        <v>4398</v>
      </c>
      <c r="I6803">
        <f>MONTH(DailyExits[[#This Row],[Date]])</f>
        <v>5</v>
      </c>
      <c r="J6803">
        <f>WEEKDAY(DailyExits[[#This Row],[Date]],2)</f>
        <v>1</v>
      </c>
      <c r="K6803" t="str">
        <f>IF(LEFT(DailyExits[[#This Row],[Lines]],1)="Y","Yes","No")</f>
        <v>Yes</v>
      </c>
      <c r="L6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804" spans="5:12" x14ac:dyDescent="0.2">
      <c r="E6804" s="2">
        <v>44333</v>
      </c>
      <c r="F6804" t="s">
        <v>50</v>
      </c>
      <c r="G6804" t="s">
        <v>109</v>
      </c>
      <c r="H6804">
        <v>4101</v>
      </c>
      <c r="I6804">
        <f>MONTH(DailyExits[[#This Row],[Date]])</f>
        <v>5</v>
      </c>
      <c r="J6804">
        <f>WEEKDAY(DailyExits[[#This Row],[Date]],2)</f>
        <v>1</v>
      </c>
      <c r="K6804" t="str">
        <f>IF(LEFT(DailyExits[[#This Row],[Lines]],1)="Y","Yes","No")</f>
        <v>Yes</v>
      </c>
      <c r="L68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805" spans="5:12" x14ac:dyDescent="0.2">
      <c r="E6805" s="2">
        <v>44333</v>
      </c>
      <c r="F6805" t="s">
        <v>56</v>
      </c>
      <c r="G6805" t="s">
        <v>109</v>
      </c>
      <c r="H6805">
        <v>3577</v>
      </c>
      <c r="I6805">
        <f>MONTH(DailyExits[[#This Row],[Date]])</f>
        <v>5</v>
      </c>
      <c r="J6805">
        <f>WEEKDAY(DailyExits[[#This Row],[Date]],2)</f>
        <v>1</v>
      </c>
      <c r="K6805" t="str">
        <f>IF(LEFT(DailyExits[[#This Row],[Lines]],1)="Y","Yes","No")</f>
        <v>Yes</v>
      </c>
      <c r="L68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806" spans="5:12" x14ac:dyDescent="0.2">
      <c r="E6806" s="2">
        <v>44333</v>
      </c>
      <c r="F6806">
        <v>16</v>
      </c>
      <c r="G6806" t="s">
        <v>109</v>
      </c>
      <c r="H6806">
        <v>2243</v>
      </c>
      <c r="I6806">
        <f>MONTH(DailyExits[[#This Row],[Date]])</f>
        <v>5</v>
      </c>
      <c r="J6806">
        <f>WEEKDAY(DailyExits[[#This Row],[Date]],2)</f>
        <v>1</v>
      </c>
      <c r="K6806" t="str">
        <f>IF(LEFT(DailyExits[[#This Row],[Lines]],1)="Y","Yes","No")</f>
        <v>Yes</v>
      </c>
      <c r="L68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07" spans="5:12" x14ac:dyDescent="0.2">
      <c r="E6807" s="2">
        <v>44333</v>
      </c>
      <c r="F6807" t="s">
        <v>20</v>
      </c>
      <c r="G6807" t="s">
        <v>105</v>
      </c>
      <c r="H6807">
        <v>2182</v>
      </c>
      <c r="I6807">
        <f>MONTH(DailyExits[[#This Row],[Date]])</f>
        <v>5</v>
      </c>
      <c r="J6807">
        <f>WEEKDAY(DailyExits[[#This Row],[Date]],2)</f>
        <v>1</v>
      </c>
      <c r="K6807" t="str">
        <f>IF(LEFT(DailyExits[[#This Row],[Lines]],1)="Y","Yes","No")</f>
        <v>No</v>
      </c>
      <c r="L6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08" spans="5:12" x14ac:dyDescent="0.2">
      <c r="E6808" s="2">
        <v>44333</v>
      </c>
      <c r="F6808" t="s">
        <v>62</v>
      </c>
      <c r="G6808" t="s">
        <v>109</v>
      </c>
      <c r="H6808">
        <v>1833</v>
      </c>
      <c r="I6808">
        <f>MONTH(DailyExits[[#This Row],[Date]])</f>
        <v>5</v>
      </c>
      <c r="J6808">
        <f>WEEKDAY(DailyExits[[#This Row],[Date]],2)</f>
        <v>1</v>
      </c>
      <c r="K6808" t="str">
        <f>IF(LEFT(DailyExits[[#This Row],[Lines]],1)="Y","Yes","No")</f>
        <v>Yes</v>
      </c>
      <c r="L68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09" spans="5:12" x14ac:dyDescent="0.2">
      <c r="E6809" s="2">
        <v>44333</v>
      </c>
      <c r="F6809">
        <v>24</v>
      </c>
      <c r="G6809" t="s">
        <v>109</v>
      </c>
      <c r="H6809">
        <v>1790</v>
      </c>
      <c r="I6809">
        <f>MONTH(DailyExits[[#This Row],[Date]])</f>
        <v>5</v>
      </c>
      <c r="J6809">
        <f>WEEKDAY(DailyExits[[#This Row],[Date]],2)</f>
        <v>1</v>
      </c>
      <c r="K6809" t="str">
        <f>IF(LEFT(DailyExits[[#This Row],[Lines]],1)="Y","Yes","No")</f>
        <v>Yes</v>
      </c>
      <c r="L6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10" spans="5:12" x14ac:dyDescent="0.2">
      <c r="E6810" s="2">
        <v>44333</v>
      </c>
      <c r="F6810" t="s">
        <v>4</v>
      </c>
      <c r="G6810" t="s">
        <v>103</v>
      </c>
      <c r="H6810">
        <v>1740</v>
      </c>
      <c r="I6810">
        <f>MONTH(DailyExits[[#This Row],[Date]])</f>
        <v>5</v>
      </c>
      <c r="J6810">
        <f>WEEKDAY(DailyExits[[#This Row],[Date]],2)</f>
        <v>1</v>
      </c>
      <c r="K6810" t="str">
        <f>IF(LEFT(DailyExits[[#This Row],[Lines]],1)="Y","Yes","No")</f>
        <v>Yes</v>
      </c>
      <c r="L6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11" spans="5:12" x14ac:dyDescent="0.2">
      <c r="E6811" s="2">
        <v>44333</v>
      </c>
      <c r="F6811">
        <v>12</v>
      </c>
      <c r="G6811" t="s">
        <v>104</v>
      </c>
      <c r="H6811">
        <v>1646</v>
      </c>
      <c r="I6811">
        <f>MONTH(DailyExits[[#This Row],[Date]])</f>
        <v>5</v>
      </c>
      <c r="J6811">
        <f>WEEKDAY(DailyExits[[#This Row],[Date]],2)</f>
        <v>1</v>
      </c>
      <c r="K6811" t="str">
        <f>IF(LEFT(DailyExits[[#This Row],[Lines]],1)="Y","Yes","No")</f>
        <v>Yes</v>
      </c>
      <c r="L6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12" spans="5:12" x14ac:dyDescent="0.2">
      <c r="E6812" s="2">
        <v>44333</v>
      </c>
      <c r="F6812" t="s">
        <v>10</v>
      </c>
      <c r="G6812" t="s">
        <v>103</v>
      </c>
      <c r="H6812">
        <v>1462</v>
      </c>
      <c r="I6812">
        <f>MONTH(DailyExits[[#This Row],[Date]])</f>
        <v>5</v>
      </c>
      <c r="J6812">
        <f>WEEKDAY(DailyExits[[#This Row],[Date]],2)</f>
        <v>1</v>
      </c>
      <c r="K6812" t="str">
        <f>IF(LEFT(DailyExits[[#This Row],[Lines]],1)="Y","Yes","No")</f>
        <v>Yes</v>
      </c>
      <c r="L6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13" spans="5:12" x14ac:dyDescent="0.2">
      <c r="E6813" s="2">
        <v>44333</v>
      </c>
      <c r="F6813" t="s">
        <v>64</v>
      </c>
      <c r="G6813" t="s">
        <v>109</v>
      </c>
      <c r="H6813">
        <v>1419</v>
      </c>
      <c r="I6813">
        <f>MONTH(DailyExits[[#This Row],[Date]])</f>
        <v>5</v>
      </c>
      <c r="J6813">
        <f>WEEKDAY(DailyExits[[#This Row],[Date]],2)</f>
        <v>1</v>
      </c>
      <c r="K6813" t="str">
        <f>IF(LEFT(DailyExits[[#This Row],[Lines]],1)="Y","Yes","No")</f>
        <v>Yes</v>
      </c>
      <c r="L6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14" spans="5:12" x14ac:dyDescent="0.2">
      <c r="E6814" s="2">
        <v>44333</v>
      </c>
      <c r="F6814" t="s">
        <v>24</v>
      </c>
      <c r="G6814" t="s">
        <v>105</v>
      </c>
      <c r="H6814">
        <v>1407</v>
      </c>
      <c r="I6814">
        <f>MONTH(DailyExits[[#This Row],[Date]])</f>
        <v>5</v>
      </c>
      <c r="J6814">
        <f>WEEKDAY(DailyExits[[#This Row],[Date]],2)</f>
        <v>1</v>
      </c>
      <c r="K6814" t="str">
        <f>IF(LEFT(DailyExits[[#This Row],[Lines]],1)="Y","Yes","No")</f>
        <v>No</v>
      </c>
      <c r="L6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15" spans="5:12" x14ac:dyDescent="0.2">
      <c r="E6815" s="2">
        <v>44333</v>
      </c>
      <c r="F6815" t="s">
        <v>14</v>
      </c>
      <c r="G6815" t="s">
        <v>104</v>
      </c>
      <c r="H6815">
        <v>1399</v>
      </c>
      <c r="I6815">
        <f>MONTH(DailyExits[[#This Row],[Date]])</f>
        <v>5</v>
      </c>
      <c r="J6815">
        <f>WEEKDAY(DailyExits[[#This Row],[Date]],2)</f>
        <v>1</v>
      </c>
      <c r="K6815" t="str">
        <f>IF(LEFT(DailyExits[[#This Row],[Lines]],1)="Y","Yes","No")</f>
        <v>Yes</v>
      </c>
      <c r="L6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16" spans="5:12" x14ac:dyDescent="0.2">
      <c r="E6816" s="2">
        <v>44333</v>
      </c>
      <c r="F6816" t="s">
        <v>48</v>
      </c>
      <c r="G6816" t="s">
        <v>109</v>
      </c>
      <c r="H6816">
        <v>1335</v>
      </c>
      <c r="I6816">
        <f>MONTH(DailyExits[[#This Row],[Date]])</f>
        <v>5</v>
      </c>
      <c r="J6816">
        <f>WEEKDAY(DailyExits[[#This Row],[Date]],2)</f>
        <v>1</v>
      </c>
      <c r="K6816" t="str">
        <f>IF(LEFT(DailyExits[[#This Row],[Lines]],1)="Y","Yes","No")</f>
        <v>Yes</v>
      </c>
      <c r="L6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17" spans="5:12" x14ac:dyDescent="0.2">
      <c r="E6817" s="2">
        <v>44333</v>
      </c>
      <c r="F6817">
        <v>19</v>
      </c>
      <c r="G6817" t="s">
        <v>104</v>
      </c>
      <c r="H6817">
        <v>1327</v>
      </c>
      <c r="I6817">
        <f>MONTH(DailyExits[[#This Row],[Date]])</f>
        <v>5</v>
      </c>
      <c r="J6817">
        <f>WEEKDAY(DailyExits[[#This Row],[Date]],2)</f>
        <v>1</v>
      </c>
      <c r="K6817" t="str">
        <f>IF(LEFT(DailyExits[[#This Row],[Lines]],1)="Y","Yes","No")</f>
        <v>Yes</v>
      </c>
      <c r="L6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18" spans="5:12" x14ac:dyDescent="0.2">
      <c r="E6818" s="2">
        <v>44333</v>
      </c>
      <c r="F6818" t="s">
        <v>18</v>
      </c>
      <c r="G6818" t="s">
        <v>105</v>
      </c>
      <c r="H6818">
        <v>1289</v>
      </c>
      <c r="I6818">
        <f>MONTH(DailyExits[[#This Row],[Date]])</f>
        <v>5</v>
      </c>
      <c r="J6818">
        <f>WEEKDAY(DailyExits[[#This Row],[Date]],2)</f>
        <v>1</v>
      </c>
      <c r="K6818" t="str">
        <f>IF(LEFT(DailyExits[[#This Row],[Lines]],1)="Y","Yes","No")</f>
        <v>No</v>
      </c>
      <c r="L6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19" spans="5:12" x14ac:dyDescent="0.2">
      <c r="E6819" s="2">
        <v>44333</v>
      </c>
      <c r="F6819" t="s">
        <v>22</v>
      </c>
      <c r="G6819" t="s">
        <v>106</v>
      </c>
      <c r="H6819">
        <v>1265</v>
      </c>
      <c r="I6819">
        <f>MONTH(DailyExits[[#This Row],[Date]])</f>
        <v>5</v>
      </c>
      <c r="J6819">
        <f>WEEKDAY(DailyExits[[#This Row],[Date]],2)</f>
        <v>1</v>
      </c>
      <c r="K6819" t="str">
        <f>IF(LEFT(DailyExits[[#This Row],[Lines]],1)="Y","Yes","No")</f>
        <v>No</v>
      </c>
      <c r="L6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20" spans="5:12" x14ac:dyDescent="0.2">
      <c r="E6820" s="2">
        <v>44333</v>
      </c>
      <c r="F6820" t="s">
        <v>2</v>
      </c>
      <c r="G6820" t="s">
        <v>103</v>
      </c>
      <c r="H6820">
        <v>1244</v>
      </c>
      <c r="I6820">
        <f>MONTH(DailyExits[[#This Row],[Date]])</f>
        <v>5</v>
      </c>
      <c r="J6820">
        <f>WEEKDAY(DailyExits[[#This Row],[Date]],2)</f>
        <v>1</v>
      </c>
      <c r="K6820" t="str">
        <f>IF(LEFT(DailyExits[[#This Row],[Lines]],1)="Y","Yes","No")</f>
        <v>Yes</v>
      </c>
      <c r="L6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21" spans="5:12" x14ac:dyDescent="0.2">
      <c r="E6821" s="2">
        <v>44333</v>
      </c>
      <c r="F6821" t="s">
        <v>26</v>
      </c>
      <c r="G6821" t="s">
        <v>105</v>
      </c>
      <c r="H6821">
        <v>1208</v>
      </c>
      <c r="I6821">
        <f>MONTH(DailyExits[[#This Row],[Date]])</f>
        <v>5</v>
      </c>
      <c r="J6821">
        <f>WEEKDAY(DailyExits[[#This Row],[Date]],2)</f>
        <v>1</v>
      </c>
      <c r="K6821" t="str">
        <f>IF(LEFT(DailyExits[[#This Row],[Lines]],1)="Y","Yes","No")</f>
        <v>No</v>
      </c>
      <c r="L6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22" spans="5:12" x14ac:dyDescent="0.2">
      <c r="E6822" s="2">
        <v>44333</v>
      </c>
      <c r="F6822" t="s">
        <v>60</v>
      </c>
      <c r="G6822" t="s">
        <v>109</v>
      </c>
      <c r="H6822">
        <v>1115</v>
      </c>
      <c r="I6822">
        <f>MONTH(DailyExits[[#This Row],[Date]])</f>
        <v>5</v>
      </c>
      <c r="J6822">
        <f>WEEKDAY(DailyExits[[#This Row],[Date]],2)</f>
        <v>1</v>
      </c>
      <c r="K6822" t="str">
        <f>IF(LEFT(DailyExits[[#This Row],[Lines]],1)="Y","Yes","No")</f>
        <v>Yes</v>
      </c>
      <c r="L6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23" spans="5:12" x14ac:dyDescent="0.2">
      <c r="E6823" s="2">
        <v>44333</v>
      </c>
      <c r="F6823" t="s">
        <v>36</v>
      </c>
      <c r="G6823" t="s">
        <v>108</v>
      </c>
      <c r="H6823">
        <v>1092</v>
      </c>
      <c r="I6823">
        <f>MONTH(DailyExits[[#This Row],[Date]])</f>
        <v>5</v>
      </c>
      <c r="J6823">
        <f>WEEKDAY(DailyExits[[#This Row],[Date]],2)</f>
        <v>1</v>
      </c>
      <c r="K6823" t="str">
        <f>IF(LEFT(DailyExits[[#This Row],[Lines]],1)="Y","Yes","No")</f>
        <v>Yes</v>
      </c>
      <c r="L6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24" spans="5:12" x14ac:dyDescent="0.2">
      <c r="E6824" s="2">
        <v>44333</v>
      </c>
      <c r="F6824" t="s">
        <v>80</v>
      </c>
      <c r="G6824" t="s">
        <v>110</v>
      </c>
      <c r="H6824">
        <v>1051</v>
      </c>
      <c r="I6824">
        <f>MONTH(DailyExits[[#This Row],[Date]])</f>
        <v>5</v>
      </c>
      <c r="J6824">
        <f>WEEKDAY(DailyExits[[#This Row],[Date]],2)</f>
        <v>1</v>
      </c>
      <c r="K6824" t="str">
        <f>IF(LEFT(DailyExits[[#This Row],[Lines]],1)="Y","Yes","No")</f>
        <v>Yes</v>
      </c>
      <c r="L6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25" spans="5:12" x14ac:dyDescent="0.2">
      <c r="E6825" s="2">
        <v>44333</v>
      </c>
      <c r="F6825" t="s">
        <v>74</v>
      </c>
      <c r="G6825" t="s">
        <v>108</v>
      </c>
      <c r="H6825">
        <v>1041</v>
      </c>
      <c r="I6825">
        <f>MONTH(DailyExits[[#This Row],[Date]])</f>
        <v>5</v>
      </c>
      <c r="J6825">
        <f>WEEKDAY(DailyExits[[#This Row],[Date]],2)</f>
        <v>1</v>
      </c>
      <c r="K6825" t="str">
        <f>IF(LEFT(DailyExits[[#This Row],[Lines]],1)="Y","Yes","No")</f>
        <v>Yes</v>
      </c>
      <c r="L6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26" spans="5:12" x14ac:dyDescent="0.2">
      <c r="E6826" s="2">
        <v>44333</v>
      </c>
      <c r="F6826" t="s">
        <v>28</v>
      </c>
      <c r="G6826" t="s">
        <v>107</v>
      </c>
      <c r="H6826">
        <v>986</v>
      </c>
      <c r="I6826">
        <f>MONTH(DailyExits[[#This Row],[Date]])</f>
        <v>5</v>
      </c>
      <c r="J6826">
        <f>WEEKDAY(DailyExits[[#This Row],[Date]],2)</f>
        <v>1</v>
      </c>
      <c r="K6826" t="str">
        <f>IF(LEFT(DailyExits[[#This Row],[Lines]],1)="Y","Yes","No")</f>
        <v>No</v>
      </c>
      <c r="L6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27" spans="5:12" x14ac:dyDescent="0.2">
      <c r="E6827" s="2">
        <v>44333</v>
      </c>
      <c r="F6827" t="s">
        <v>70</v>
      </c>
      <c r="G6827" t="s">
        <v>111</v>
      </c>
      <c r="H6827">
        <v>884</v>
      </c>
      <c r="I6827">
        <f>MONTH(DailyExits[[#This Row],[Date]])</f>
        <v>5</v>
      </c>
      <c r="J6827">
        <f>WEEKDAY(DailyExits[[#This Row],[Date]],2)</f>
        <v>1</v>
      </c>
      <c r="K6827" t="str">
        <f>IF(LEFT(DailyExits[[#This Row],[Lines]],1)="Y","Yes","No")</f>
        <v>No</v>
      </c>
      <c r="L6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28" spans="5:12" x14ac:dyDescent="0.2">
      <c r="E6828" s="2">
        <v>44333</v>
      </c>
      <c r="F6828" t="s">
        <v>38</v>
      </c>
      <c r="G6828" t="s">
        <v>108</v>
      </c>
      <c r="H6828">
        <v>848</v>
      </c>
      <c r="I6828">
        <f>MONTH(DailyExits[[#This Row],[Date]])</f>
        <v>5</v>
      </c>
      <c r="J6828">
        <f>WEEKDAY(DailyExits[[#This Row],[Date]],2)</f>
        <v>1</v>
      </c>
      <c r="K6828" t="str">
        <f>IF(LEFT(DailyExits[[#This Row],[Lines]],1)="Y","Yes","No")</f>
        <v>Yes</v>
      </c>
      <c r="L6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29" spans="5:12" x14ac:dyDescent="0.2">
      <c r="E6829" s="2">
        <v>44333</v>
      </c>
      <c r="F6829" t="s">
        <v>40</v>
      </c>
      <c r="G6829" t="s">
        <v>108</v>
      </c>
      <c r="H6829">
        <v>837</v>
      </c>
      <c r="I6829">
        <f>MONTH(DailyExits[[#This Row],[Date]])</f>
        <v>5</v>
      </c>
      <c r="J6829">
        <f>WEEKDAY(DailyExits[[#This Row],[Date]],2)</f>
        <v>1</v>
      </c>
      <c r="K6829" t="str">
        <f>IF(LEFT(DailyExits[[#This Row],[Lines]],1)="Y","Yes","No")</f>
        <v>Yes</v>
      </c>
      <c r="L6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30" spans="5:12" x14ac:dyDescent="0.2">
      <c r="E6830" s="2">
        <v>44333</v>
      </c>
      <c r="F6830" t="s">
        <v>90</v>
      </c>
      <c r="G6830" t="s">
        <v>108</v>
      </c>
      <c r="H6830">
        <v>832</v>
      </c>
      <c r="I6830">
        <f>MONTH(DailyExits[[#This Row],[Date]])</f>
        <v>5</v>
      </c>
      <c r="J6830">
        <f>WEEKDAY(DailyExits[[#This Row],[Date]],2)</f>
        <v>1</v>
      </c>
      <c r="K6830" t="str">
        <f>IF(LEFT(DailyExits[[#This Row],[Lines]],1)="Y","Yes","No")</f>
        <v>Yes</v>
      </c>
      <c r="L6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31" spans="5:12" x14ac:dyDescent="0.2">
      <c r="E6831" s="2">
        <v>44333</v>
      </c>
      <c r="F6831" t="s">
        <v>6</v>
      </c>
      <c r="G6831" t="s">
        <v>103</v>
      </c>
      <c r="H6831">
        <v>784</v>
      </c>
      <c r="I6831">
        <f>MONTH(DailyExits[[#This Row],[Date]])</f>
        <v>5</v>
      </c>
      <c r="J6831">
        <f>WEEKDAY(DailyExits[[#This Row],[Date]],2)</f>
        <v>1</v>
      </c>
      <c r="K6831" t="str">
        <f>IF(LEFT(DailyExits[[#This Row],[Lines]],1)="Y","Yes","No")</f>
        <v>Yes</v>
      </c>
      <c r="L6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32" spans="5:12" x14ac:dyDescent="0.2">
      <c r="E6832" s="2">
        <v>44333</v>
      </c>
      <c r="F6832" t="s">
        <v>12</v>
      </c>
      <c r="G6832" t="s">
        <v>103</v>
      </c>
      <c r="H6832">
        <v>698</v>
      </c>
      <c r="I6832">
        <f>MONTH(DailyExits[[#This Row],[Date]])</f>
        <v>5</v>
      </c>
      <c r="J6832">
        <f>WEEKDAY(DailyExits[[#This Row],[Date]],2)</f>
        <v>1</v>
      </c>
      <c r="K6832" t="str">
        <f>IF(LEFT(DailyExits[[#This Row],[Lines]],1)="Y","Yes","No")</f>
        <v>Yes</v>
      </c>
      <c r="L6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33" spans="5:12" x14ac:dyDescent="0.2">
      <c r="E6833" s="2">
        <v>44333</v>
      </c>
      <c r="F6833" t="s">
        <v>30</v>
      </c>
      <c r="G6833" t="s">
        <v>107</v>
      </c>
      <c r="H6833">
        <v>666</v>
      </c>
      <c r="I6833">
        <f>MONTH(DailyExits[[#This Row],[Date]])</f>
        <v>5</v>
      </c>
      <c r="J6833">
        <f>WEEKDAY(DailyExits[[#This Row],[Date]],2)</f>
        <v>1</v>
      </c>
      <c r="K6833" t="str">
        <f>IF(LEFT(DailyExits[[#This Row],[Lines]],1)="Y","Yes","No")</f>
        <v>No</v>
      </c>
      <c r="L6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34" spans="5:12" x14ac:dyDescent="0.2">
      <c r="E6834" s="2">
        <v>44333</v>
      </c>
      <c r="F6834" t="s">
        <v>66</v>
      </c>
      <c r="G6834" t="s">
        <v>110</v>
      </c>
      <c r="H6834">
        <v>640</v>
      </c>
      <c r="I6834">
        <f>MONTH(DailyExits[[#This Row],[Date]])</f>
        <v>5</v>
      </c>
      <c r="J6834">
        <f>WEEKDAY(DailyExits[[#This Row],[Date]],2)</f>
        <v>1</v>
      </c>
      <c r="K6834" t="str">
        <f>IF(LEFT(DailyExits[[#This Row],[Lines]],1)="Y","Yes","No")</f>
        <v>Yes</v>
      </c>
      <c r="L6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35" spans="5:12" x14ac:dyDescent="0.2">
      <c r="E6835" s="2">
        <v>44333</v>
      </c>
      <c r="F6835" t="s">
        <v>34</v>
      </c>
      <c r="G6835" t="s">
        <v>107</v>
      </c>
      <c r="H6835">
        <v>622</v>
      </c>
      <c r="I6835">
        <f>MONTH(DailyExits[[#This Row],[Date]])</f>
        <v>5</v>
      </c>
      <c r="J6835">
        <f>WEEKDAY(DailyExits[[#This Row],[Date]],2)</f>
        <v>1</v>
      </c>
      <c r="K6835" t="str">
        <f>IF(LEFT(DailyExits[[#This Row],[Lines]],1)="Y","Yes","No")</f>
        <v>No</v>
      </c>
      <c r="L6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36" spans="5:12" x14ac:dyDescent="0.2">
      <c r="E6836" s="2">
        <v>44333</v>
      </c>
      <c r="F6836" t="s">
        <v>32</v>
      </c>
      <c r="G6836" t="s">
        <v>107</v>
      </c>
      <c r="H6836">
        <v>620</v>
      </c>
      <c r="I6836">
        <f>MONTH(DailyExits[[#This Row],[Date]])</f>
        <v>5</v>
      </c>
      <c r="J6836">
        <f>WEEKDAY(DailyExits[[#This Row],[Date]],2)</f>
        <v>1</v>
      </c>
      <c r="K6836" t="str">
        <f>IF(LEFT(DailyExits[[#This Row],[Lines]],1)="Y","Yes","No")</f>
        <v>No</v>
      </c>
      <c r="L6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37" spans="5:12" x14ac:dyDescent="0.2">
      <c r="E6837" s="2">
        <v>44333</v>
      </c>
      <c r="F6837" t="s">
        <v>46</v>
      </c>
      <c r="G6837" t="s">
        <v>108</v>
      </c>
      <c r="H6837">
        <v>613</v>
      </c>
      <c r="I6837">
        <f>MONTH(DailyExits[[#This Row],[Date]])</f>
        <v>5</v>
      </c>
      <c r="J6837">
        <f>WEEKDAY(DailyExits[[#This Row],[Date]],2)</f>
        <v>1</v>
      </c>
      <c r="K6837" t="str">
        <f>IF(LEFT(DailyExits[[#This Row],[Lines]],1)="Y","Yes","No")</f>
        <v>Yes</v>
      </c>
      <c r="L6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38" spans="5:12" x14ac:dyDescent="0.2">
      <c r="E6838" s="2">
        <v>44333</v>
      </c>
      <c r="F6838" t="s">
        <v>82</v>
      </c>
      <c r="G6838" t="s">
        <v>110</v>
      </c>
      <c r="H6838">
        <v>586</v>
      </c>
      <c r="I6838">
        <f>MONTH(DailyExits[[#This Row],[Date]])</f>
        <v>5</v>
      </c>
      <c r="J6838">
        <f>WEEKDAY(DailyExits[[#This Row],[Date]],2)</f>
        <v>1</v>
      </c>
      <c r="K6838" t="str">
        <f>IF(LEFT(DailyExits[[#This Row],[Lines]],1)="Y","Yes","No")</f>
        <v>Yes</v>
      </c>
      <c r="L6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39" spans="5:12" x14ac:dyDescent="0.2">
      <c r="E6839" s="2">
        <v>44333</v>
      </c>
      <c r="F6839" t="s">
        <v>78</v>
      </c>
      <c r="G6839" t="s">
        <v>110</v>
      </c>
      <c r="H6839">
        <v>583</v>
      </c>
      <c r="I6839">
        <f>MONTH(DailyExits[[#This Row],[Date]])</f>
        <v>5</v>
      </c>
      <c r="J6839">
        <f>WEEKDAY(DailyExits[[#This Row],[Date]],2)</f>
        <v>1</v>
      </c>
      <c r="K6839" t="str">
        <f>IF(LEFT(DailyExits[[#This Row],[Lines]],1)="Y","Yes","No")</f>
        <v>Yes</v>
      </c>
      <c r="L6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40" spans="5:12" x14ac:dyDescent="0.2">
      <c r="E6840" s="2">
        <v>44333</v>
      </c>
      <c r="F6840" t="s">
        <v>8</v>
      </c>
      <c r="G6840" t="s">
        <v>103</v>
      </c>
      <c r="H6840">
        <v>547</v>
      </c>
      <c r="I6840">
        <f>MONTH(DailyExits[[#This Row],[Date]])</f>
        <v>5</v>
      </c>
      <c r="J6840">
        <f>WEEKDAY(DailyExits[[#This Row],[Date]],2)</f>
        <v>1</v>
      </c>
      <c r="K6840" t="str">
        <f>IF(LEFT(DailyExits[[#This Row],[Lines]],1)="Y","Yes","No")</f>
        <v>Yes</v>
      </c>
      <c r="L6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41" spans="5:12" x14ac:dyDescent="0.2">
      <c r="E6841" s="2">
        <v>44333</v>
      </c>
      <c r="F6841" t="s">
        <v>76</v>
      </c>
      <c r="G6841" t="s">
        <v>110</v>
      </c>
      <c r="H6841">
        <v>514</v>
      </c>
      <c r="I6841">
        <f>MONTH(DailyExits[[#This Row],[Date]])</f>
        <v>5</v>
      </c>
      <c r="J6841">
        <f>WEEKDAY(DailyExits[[#This Row],[Date]],2)</f>
        <v>1</v>
      </c>
      <c r="K6841" t="str">
        <f>IF(LEFT(DailyExits[[#This Row],[Lines]],1)="Y","Yes","No")</f>
        <v>Yes</v>
      </c>
      <c r="L6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42" spans="5:12" x14ac:dyDescent="0.2">
      <c r="E6842" s="2">
        <v>44333</v>
      </c>
      <c r="F6842" t="s">
        <v>42</v>
      </c>
      <c r="G6842" t="s">
        <v>108</v>
      </c>
      <c r="H6842">
        <v>415</v>
      </c>
      <c r="I6842">
        <f>MONTH(DailyExits[[#This Row],[Date]])</f>
        <v>5</v>
      </c>
      <c r="J6842">
        <f>WEEKDAY(DailyExits[[#This Row],[Date]],2)</f>
        <v>1</v>
      </c>
      <c r="K6842" t="str">
        <f>IF(LEFT(DailyExits[[#This Row],[Lines]],1)="Y","Yes","No")</f>
        <v>Yes</v>
      </c>
      <c r="L6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43" spans="5:12" x14ac:dyDescent="0.2">
      <c r="E6843" s="2">
        <v>44333</v>
      </c>
      <c r="F6843" t="s">
        <v>68</v>
      </c>
      <c r="G6843" t="s">
        <v>111</v>
      </c>
      <c r="H6843">
        <v>379</v>
      </c>
      <c r="I6843">
        <f>MONTH(DailyExits[[#This Row],[Date]])</f>
        <v>5</v>
      </c>
      <c r="J6843">
        <f>WEEKDAY(DailyExits[[#This Row],[Date]],2)</f>
        <v>1</v>
      </c>
      <c r="K6843" t="str">
        <f>IF(LEFT(DailyExits[[#This Row],[Lines]],1)="Y","Yes","No")</f>
        <v>No</v>
      </c>
      <c r="L6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44" spans="5:12" x14ac:dyDescent="0.2">
      <c r="E6844" s="2">
        <v>44333</v>
      </c>
      <c r="F6844" t="s">
        <v>84</v>
      </c>
      <c r="G6844" t="s">
        <v>111</v>
      </c>
      <c r="H6844">
        <v>376</v>
      </c>
      <c r="I6844">
        <f>MONTH(DailyExits[[#This Row],[Date]])</f>
        <v>5</v>
      </c>
      <c r="J6844">
        <f>WEEKDAY(DailyExits[[#This Row],[Date]],2)</f>
        <v>1</v>
      </c>
      <c r="K6844" t="str">
        <f>IF(LEFT(DailyExits[[#This Row],[Lines]],1)="Y","Yes","No")</f>
        <v>No</v>
      </c>
      <c r="L6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45" spans="5:12" x14ac:dyDescent="0.2">
      <c r="E6845" s="2">
        <v>44333</v>
      </c>
      <c r="F6845" t="s">
        <v>92</v>
      </c>
      <c r="G6845" t="s">
        <v>108</v>
      </c>
      <c r="H6845">
        <v>338</v>
      </c>
      <c r="I6845">
        <f>MONTH(DailyExits[[#This Row],[Date]])</f>
        <v>5</v>
      </c>
      <c r="J6845">
        <f>WEEKDAY(DailyExits[[#This Row],[Date]],2)</f>
        <v>1</v>
      </c>
      <c r="K6845" t="str">
        <f>IF(LEFT(DailyExits[[#This Row],[Lines]],1)="Y","Yes","No")</f>
        <v>Yes</v>
      </c>
      <c r="L6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46" spans="5:12" x14ac:dyDescent="0.2">
      <c r="E6846" s="2">
        <v>44333</v>
      </c>
      <c r="F6846" t="s">
        <v>88</v>
      </c>
      <c r="G6846" t="s">
        <v>107</v>
      </c>
      <c r="H6846">
        <v>315</v>
      </c>
      <c r="I6846">
        <f>MONTH(DailyExits[[#This Row],[Date]])</f>
        <v>5</v>
      </c>
      <c r="J6846">
        <f>WEEKDAY(DailyExits[[#This Row],[Date]],2)</f>
        <v>1</v>
      </c>
      <c r="K6846" t="str">
        <f>IF(LEFT(DailyExits[[#This Row],[Lines]],1)="Y","Yes","No")</f>
        <v>No</v>
      </c>
      <c r="L6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47" spans="5:12" x14ac:dyDescent="0.2">
      <c r="E6847" s="2">
        <v>44333</v>
      </c>
      <c r="F6847" t="s">
        <v>94</v>
      </c>
      <c r="G6847" t="s">
        <v>107</v>
      </c>
      <c r="H6847">
        <v>283</v>
      </c>
      <c r="I6847">
        <f>MONTH(DailyExits[[#This Row],[Date]])</f>
        <v>5</v>
      </c>
      <c r="J6847">
        <f>WEEKDAY(DailyExits[[#This Row],[Date]],2)</f>
        <v>1</v>
      </c>
      <c r="K6847" t="str">
        <f>IF(LEFT(DailyExits[[#This Row],[Lines]],1)="Y","Yes","No")</f>
        <v>No</v>
      </c>
      <c r="L6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48" spans="5:12" x14ac:dyDescent="0.2">
      <c r="E6848" s="2">
        <v>44333</v>
      </c>
      <c r="F6848" t="s">
        <v>44</v>
      </c>
      <c r="G6848" t="s">
        <v>108</v>
      </c>
      <c r="H6848">
        <v>280</v>
      </c>
      <c r="I6848">
        <f>MONTH(DailyExits[[#This Row],[Date]])</f>
        <v>5</v>
      </c>
      <c r="J6848">
        <f>WEEKDAY(DailyExits[[#This Row],[Date]],2)</f>
        <v>1</v>
      </c>
      <c r="K6848" t="str">
        <f>IF(LEFT(DailyExits[[#This Row],[Lines]],1)="Y","Yes","No")</f>
        <v>Yes</v>
      </c>
      <c r="L6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49" spans="5:12" x14ac:dyDescent="0.2">
      <c r="E6849" s="2">
        <v>44333</v>
      </c>
      <c r="F6849" t="s">
        <v>96</v>
      </c>
      <c r="G6849" t="s">
        <v>107</v>
      </c>
      <c r="H6849">
        <v>271</v>
      </c>
      <c r="I6849">
        <f>MONTH(DailyExits[[#This Row],[Date]])</f>
        <v>5</v>
      </c>
      <c r="J6849">
        <f>WEEKDAY(DailyExits[[#This Row],[Date]],2)</f>
        <v>1</v>
      </c>
      <c r="K6849" t="str">
        <f>IF(LEFT(DailyExits[[#This Row],[Lines]],1)="Y","Yes","No")</f>
        <v>No</v>
      </c>
      <c r="L6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50" spans="5:12" x14ac:dyDescent="0.2">
      <c r="E6850" s="2">
        <v>44333</v>
      </c>
      <c r="F6850" t="s">
        <v>72</v>
      </c>
      <c r="G6850" t="s">
        <v>108</v>
      </c>
      <c r="H6850">
        <v>270</v>
      </c>
      <c r="I6850">
        <f>MONTH(DailyExits[[#This Row],[Date]])</f>
        <v>5</v>
      </c>
      <c r="J6850">
        <f>WEEKDAY(DailyExits[[#This Row],[Date]],2)</f>
        <v>1</v>
      </c>
      <c r="K6850" t="str">
        <f>IF(LEFT(DailyExits[[#This Row],[Lines]],1)="Y","Yes","No")</f>
        <v>Yes</v>
      </c>
      <c r="L6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51" spans="5:12" x14ac:dyDescent="0.2">
      <c r="E6851" s="2">
        <v>44333</v>
      </c>
      <c r="F6851" t="s">
        <v>86</v>
      </c>
      <c r="G6851" t="s">
        <v>112</v>
      </c>
      <c r="H6851">
        <v>268</v>
      </c>
      <c r="I6851">
        <f>MONTH(DailyExits[[#This Row],[Date]])</f>
        <v>5</v>
      </c>
      <c r="J6851">
        <f>WEEKDAY(DailyExits[[#This Row],[Date]],2)</f>
        <v>1</v>
      </c>
      <c r="K6851" t="str">
        <f>IF(LEFT(DailyExits[[#This Row],[Lines]],1)="Y","Yes","No")</f>
        <v>No</v>
      </c>
      <c r="L6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52" spans="5:12" x14ac:dyDescent="0.2">
      <c r="E6852" s="2">
        <v>44334</v>
      </c>
      <c r="F6852" t="s">
        <v>52</v>
      </c>
      <c r="G6852" t="s">
        <v>109</v>
      </c>
      <c r="H6852">
        <v>5152</v>
      </c>
      <c r="I6852">
        <f>MONTH(DailyExits[[#This Row],[Date]])</f>
        <v>5</v>
      </c>
      <c r="J6852">
        <f>WEEKDAY(DailyExits[[#This Row],[Date]],2)</f>
        <v>2</v>
      </c>
      <c r="K6852" t="str">
        <f>IF(LEFT(DailyExits[[#This Row],[Lines]],1)="Y","Yes","No")</f>
        <v>Yes</v>
      </c>
      <c r="L6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853" spans="5:12" x14ac:dyDescent="0.2">
      <c r="E6853" s="2">
        <v>44334</v>
      </c>
      <c r="F6853" t="s">
        <v>54</v>
      </c>
      <c r="G6853" t="s">
        <v>109</v>
      </c>
      <c r="H6853">
        <v>4735</v>
      </c>
      <c r="I6853">
        <f>MONTH(DailyExits[[#This Row],[Date]])</f>
        <v>5</v>
      </c>
      <c r="J6853">
        <f>WEEKDAY(DailyExits[[#This Row],[Date]],2)</f>
        <v>2</v>
      </c>
      <c r="K6853" t="str">
        <f>IF(LEFT(DailyExits[[#This Row],[Lines]],1)="Y","Yes","No")</f>
        <v>Yes</v>
      </c>
      <c r="L6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854" spans="5:12" x14ac:dyDescent="0.2">
      <c r="E6854" s="2">
        <v>44334</v>
      </c>
      <c r="F6854" t="s">
        <v>50</v>
      </c>
      <c r="G6854" t="s">
        <v>109</v>
      </c>
      <c r="H6854">
        <v>4565</v>
      </c>
      <c r="I6854">
        <f>MONTH(DailyExits[[#This Row],[Date]])</f>
        <v>5</v>
      </c>
      <c r="J6854">
        <f>WEEKDAY(DailyExits[[#This Row],[Date]],2)</f>
        <v>2</v>
      </c>
      <c r="K6854" t="str">
        <f>IF(LEFT(DailyExits[[#This Row],[Lines]],1)="Y","Yes","No")</f>
        <v>Yes</v>
      </c>
      <c r="L68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855" spans="5:12" x14ac:dyDescent="0.2">
      <c r="E6855" s="2">
        <v>44334</v>
      </c>
      <c r="F6855" t="s">
        <v>56</v>
      </c>
      <c r="G6855" t="s">
        <v>109</v>
      </c>
      <c r="H6855">
        <v>3872</v>
      </c>
      <c r="I6855">
        <f>MONTH(DailyExits[[#This Row],[Date]])</f>
        <v>5</v>
      </c>
      <c r="J6855">
        <f>WEEKDAY(DailyExits[[#This Row],[Date]],2)</f>
        <v>2</v>
      </c>
      <c r="K6855" t="str">
        <f>IF(LEFT(DailyExits[[#This Row],[Lines]],1)="Y","Yes","No")</f>
        <v>Yes</v>
      </c>
      <c r="L68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856" spans="5:12" x14ac:dyDescent="0.2">
      <c r="E6856" s="2">
        <v>44334</v>
      </c>
      <c r="F6856">
        <v>16</v>
      </c>
      <c r="G6856" t="s">
        <v>109</v>
      </c>
      <c r="H6856">
        <v>2508</v>
      </c>
      <c r="I6856">
        <f>MONTH(DailyExits[[#This Row],[Date]])</f>
        <v>5</v>
      </c>
      <c r="J6856">
        <f>WEEKDAY(DailyExits[[#This Row],[Date]],2)</f>
        <v>2</v>
      </c>
      <c r="K6856" t="str">
        <f>IF(LEFT(DailyExits[[#This Row],[Lines]],1)="Y","Yes","No")</f>
        <v>Yes</v>
      </c>
      <c r="L68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57" spans="5:12" x14ac:dyDescent="0.2">
      <c r="E6857" s="2">
        <v>44334</v>
      </c>
      <c r="F6857">
        <v>24</v>
      </c>
      <c r="G6857" t="s">
        <v>109</v>
      </c>
      <c r="H6857">
        <v>2320</v>
      </c>
      <c r="I6857">
        <f>MONTH(DailyExits[[#This Row],[Date]])</f>
        <v>5</v>
      </c>
      <c r="J6857">
        <f>WEEKDAY(DailyExits[[#This Row],[Date]],2)</f>
        <v>2</v>
      </c>
      <c r="K6857" t="str">
        <f>IF(LEFT(DailyExits[[#This Row],[Lines]],1)="Y","Yes","No")</f>
        <v>Yes</v>
      </c>
      <c r="L68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58" spans="5:12" x14ac:dyDescent="0.2">
      <c r="E6858" s="2">
        <v>44334</v>
      </c>
      <c r="F6858" t="s">
        <v>20</v>
      </c>
      <c r="G6858" t="s">
        <v>105</v>
      </c>
      <c r="H6858">
        <v>2254</v>
      </c>
      <c r="I6858">
        <f>MONTH(DailyExits[[#This Row],[Date]])</f>
        <v>5</v>
      </c>
      <c r="J6858">
        <f>WEEKDAY(DailyExits[[#This Row],[Date]],2)</f>
        <v>2</v>
      </c>
      <c r="K6858" t="str">
        <f>IF(LEFT(DailyExits[[#This Row],[Lines]],1)="Y","Yes","No")</f>
        <v>No</v>
      </c>
      <c r="L6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59" spans="5:12" x14ac:dyDescent="0.2">
      <c r="E6859" s="2">
        <v>44334</v>
      </c>
      <c r="F6859" t="s">
        <v>62</v>
      </c>
      <c r="G6859" t="s">
        <v>109</v>
      </c>
      <c r="H6859">
        <v>1988</v>
      </c>
      <c r="I6859">
        <f>MONTH(DailyExits[[#This Row],[Date]])</f>
        <v>5</v>
      </c>
      <c r="J6859">
        <f>WEEKDAY(DailyExits[[#This Row],[Date]],2)</f>
        <v>2</v>
      </c>
      <c r="K6859" t="str">
        <f>IF(LEFT(DailyExits[[#This Row],[Lines]],1)="Y","Yes","No")</f>
        <v>Yes</v>
      </c>
      <c r="L6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60" spans="5:12" x14ac:dyDescent="0.2">
      <c r="E6860" s="2">
        <v>44334</v>
      </c>
      <c r="F6860" t="s">
        <v>22</v>
      </c>
      <c r="G6860" t="s">
        <v>106</v>
      </c>
      <c r="H6860">
        <v>1926</v>
      </c>
      <c r="I6860">
        <f>MONTH(DailyExits[[#This Row],[Date]])</f>
        <v>5</v>
      </c>
      <c r="J6860">
        <f>WEEKDAY(DailyExits[[#This Row],[Date]],2)</f>
        <v>2</v>
      </c>
      <c r="K6860" t="str">
        <f>IF(LEFT(DailyExits[[#This Row],[Lines]],1)="Y","Yes","No")</f>
        <v>No</v>
      </c>
      <c r="L6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61" spans="5:12" x14ac:dyDescent="0.2">
      <c r="E6861" s="2">
        <v>44334</v>
      </c>
      <c r="F6861" t="s">
        <v>4</v>
      </c>
      <c r="G6861" t="s">
        <v>103</v>
      </c>
      <c r="H6861">
        <v>1904</v>
      </c>
      <c r="I6861">
        <f>MONTH(DailyExits[[#This Row],[Date]])</f>
        <v>5</v>
      </c>
      <c r="J6861">
        <f>WEEKDAY(DailyExits[[#This Row],[Date]],2)</f>
        <v>2</v>
      </c>
      <c r="K6861" t="str">
        <f>IF(LEFT(DailyExits[[#This Row],[Lines]],1)="Y","Yes","No")</f>
        <v>Yes</v>
      </c>
      <c r="L6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62" spans="5:12" x14ac:dyDescent="0.2">
      <c r="E6862" s="2">
        <v>44334</v>
      </c>
      <c r="F6862">
        <v>12</v>
      </c>
      <c r="G6862" t="s">
        <v>104</v>
      </c>
      <c r="H6862">
        <v>1841</v>
      </c>
      <c r="I6862">
        <f>MONTH(DailyExits[[#This Row],[Date]])</f>
        <v>5</v>
      </c>
      <c r="J6862">
        <f>WEEKDAY(DailyExits[[#This Row],[Date]],2)</f>
        <v>2</v>
      </c>
      <c r="K6862" t="str">
        <f>IF(LEFT(DailyExits[[#This Row],[Lines]],1)="Y","Yes","No")</f>
        <v>Yes</v>
      </c>
      <c r="L6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63" spans="5:12" x14ac:dyDescent="0.2">
      <c r="E6863" s="2">
        <v>44334</v>
      </c>
      <c r="F6863" t="s">
        <v>14</v>
      </c>
      <c r="G6863" t="s">
        <v>104</v>
      </c>
      <c r="H6863">
        <v>1649</v>
      </c>
      <c r="I6863">
        <f>MONTH(DailyExits[[#This Row],[Date]])</f>
        <v>5</v>
      </c>
      <c r="J6863">
        <f>WEEKDAY(DailyExits[[#This Row],[Date]],2)</f>
        <v>2</v>
      </c>
      <c r="K6863" t="str">
        <f>IF(LEFT(DailyExits[[#This Row],[Lines]],1)="Y","Yes","No")</f>
        <v>Yes</v>
      </c>
      <c r="L6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64" spans="5:12" x14ac:dyDescent="0.2">
      <c r="E6864" s="2">
        <v>44334</v>
      </c>
      <c r="F6864" t="s">
        <v>64</v>
      </c>
      <c r="G6864" t="s">
        <v>109</v>
      </c>
      <c r="H6864">
        <v>1630</v>
      </c>
      <c r="I6864">
        <f>MONTH(DailyExits[[#This Row],[Date]])</f>
        <v>5</v>
      </c>
      <c r="J6864">
        <f>WEEKDAY(DailyExits[[#This Row],[Date]],2)</f>
        <v>2</v>
      </c>
      <c r="K6864" t="str">
        <f>IF(LEFT(DailyExits[[#This Row],[Lines]],1)="Y","Yes","No")</f>
        <v>Yes</v>
      </c>
      <c r="L6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65" spans="5:12" x14ac:dyDescent="0.2">
      <c r="E6865" s="2">
        <v>44334</v>
      </c>
      <c r="F6865" t="s">
        <v>10</v>
      </c>
      <c r="G6865" t="s">
        <v>103</v>
      </c>
      <c r="H6865">
        <v>1587</v>
      </c>
      <c r="I6865">
        <f>MONTH(DailyExits[[#This Row],[Date]])</f>
        <v>5</v>
      </c>
      <c r="J6865">
        <f>WEEKDAY(DailyExits[[#This Row],[Date]],2)</f>
        <v>2</v>
      </c>
      <c r="K6865" t="str">
        <f>IF(LEFT(DailyExits[[#This Row],[Lines]],1)="Y","Yes","No")</f>
        <v>Yes</v>
      </c>
      <c r="L6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66" spans="5:12" x14ac:dyDescent="0.2">
      <c r="E6866" s="2">
        <v>44334</v>
      </c>
      <c r="F6866" t="s">
        <v>48</v>
      </c>
      <c r="G6866" t="s">
        <v>109</v>
      </c>
      <c r="H6866">
        <v>1533</v>
      </c>
      <c r="I6866">
        <f>MONTH(DailyExits[[#This Row],[Date]])</f>
        <v>5</v>
      </c>
      <c r="J6866">
        <f>WEEKDAY(DailyExits[[#This Row],[Date]],2)</f>
        <v>2</v>
      </c>
      <c r="K6866" t="str">
        <f>IF(LEFT(DailyExits[[#This Row],[Lines]],1)="Y","Yes","No")</f>
        <v>Yes</v>
      </c>
      <c r="L6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67" spans="5:12" x14ac:dyDescent="0.2">
      <c r="E6867" s="2">
        <v>44334</v>
      </c>
      <c r="F6867" t="s">
        <v>24</v>
      </c>
      <c r="G6867" t="s">
        <v>105</v>
      </c>
      <c r="H6867">
        <v>1481</v>
      </c>
      <c r="I6867">
        <f>MONTH(DailyExits[[#This Row],[Date]])</f>
        <v>5</v>
      </c>
      <c r="J6867">
        <f>WEEKDAY(DailyExits[[#This Row],[Date]],2)</f>
        <v>2</v>
      </c>
      <c r="K6867" t="str">
        <f>IF(LEFT(DailyExits[[#This Row],[Lines]],1)="Y","Yes","No")</f>
        <v>No</v>
      </c>
      <c r="L6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68" spans="5:12" x14ac:dyDescent="0.2">
      <c r="E6868" s="2">
        <v>44334</v>
      </c>
      <c r="F6868">
        <v>19</v>
      </c>
      <c r="G6868" t="s">
        <v>104</v>
      </c>
      <c r="H6868">
        <v>1468</v>
      </c>
      <c r="I6868">
        <f>MONTH(DailyExits[[#This Row],[Date]])</f>
        <v>5</v>
      </c>
      <c r="J6868">
        <f>WEEKDAY(DailyExits[[#This Row],[Date]],2)</f>
        <v>2</v>
      </c>
      <c r="K6868" t="str">
        <f>IF(LEFT(DailyExits[[#This Row],[Lines]],1)="Y","Yes","No")</f>
        <v>Yes</v>
      </c>
      <c r="L6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69" spans="5:12" x14ac:dyDescent="0.2">
      <c r="E6869" s="2">
        <v>44334</v>
      </c>
      <c r="F6869" t="s">
        <v>18</v>
      </c>
      <c r="G6869" t="s">
        <v>105</v>
      </c>
      <c r="H6869">
        <v>1358</v>
      </c>
      <c r="I6869">
        <f>MONTH(DailyExits[[#This Row],[Date]])</f>
        <v>5</v>
      </c>
      <c r="J6869">
        <f>WEEKDAY(DailyExits[[#This Row],[Date]],2)</f>
        <v>2</v>
      </c>
      <c r="K6869" t="str">
        <f>IF(LEFT(DailyExits[[#This Row],[Lines]],1)="Y","Yes","No")</f>
        <v>No</v>
      </c>
      <c r="L6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70" spans="5:12" x14ac:dyDescent="0.2">
      <c r="E6870" s="2">
        <v>44334</v>
      </c>
      <c r="F6870" t="s">
        <v>26</v>
      </c>
      <c r="G6870" t="s">
        <v>105</v>
      </c>
      <c r="H6870">
        <v>1322</v>
      </c>
      <c r="I6870">
        <f>MONTH(DailyExits[[#This Row],[Date]])</f>
        <v>5</v>
      </c>
      <c r="J6870">
        <f>WEEKDAY(DailyExits[[#This Row],[Date]],2)</f>
        <v>2</v>
      </c>
      <c r="K6870" t="str">
        <f>IF(LEFT(DailyExits[[#This Row],[Lines]],1)="Y","Yes","No")</f>
        <v>No</v>
      </c>
      <c r="L6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71" spans="5:12" x14ac:dyDescent="0.2">
      <c r="E6871" s="2">
        <v>44334</v>
      </c>
      <c r="F6871" t="s">
        <v>2</v>
      </c>
      <c r="G6871" t="s">
        <v>103</v>
      </c>
      <c r="H6871">
        <v>1273</v>
      </c>
      <c r="I6871">
        <f>MONTH(DailyExits[[#This Row],[Date]])</f>
        <v>5</v>
      </c>
      <c r="J6871">
        <f>WEEKDAY(DailyExits[[#This Row],[Date]],2)</f>
        <v>2</v>
      </c>
      <c r="K6871" t="str">
        <f>IF(LEFT(DailyExits[[#This Row],[Lines]],1)="Y","Yes","No")</f>
        <v>Yes</v>
      </c>
      <c r="L6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72" spans="5:12" x14ac:dyDescent="0.2">
      <c r="E6872" s="2">
        <v>44334</v>
      </c>
      <c r="F6872" t="s">
        <v>60</v>
      </c>
      <c r="G6872" t="s">
        <v>109</v>
      </c>
      <c r="H6872">
        <v>1216</v>
      </c>
      <c r="I6872">
        <f>MONTH(DailyExits[[#This Row],[Date]])</f>
        <v>5</v>
      </c>
      <c r="J6872">
        <f>WEEKDAY(DailyExits[[#This Row],[Date]],2)</f>
        <v>2</v>
      </c>
      <c r="K6872" t="str">
        <f>IF(LEFT(DailyExits[[#This Row],[Lines]],1)="Y","Yes","No")</f>
        <v>Yes</v>
      </c>
      <c r="L6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73" spans="5:12" x14ac:dyDescent="0.2">
      <c r="E6873" s="2">
        <v>44334</v>
      </c>
      <c r="F6873" t="s">
        <v>36</v>
      </c>
      <c r="G6873" t="s">
        <v>108</v>
      </c>
      <c r="H6873">
        <v>1156</v>
      </c>
      <c r="I6873">
        <f>MONTH(DailyExits[[#This Row],[Date]])</f>
        <v>5</v>
      </c>
      <c r="J6873">
        <f>WEEKDAY(DailyExits[[#This Row],[Date]],2)</f>
        <v>2</v>
      </c>
      <c r="K6873" t="str">
        <f>IF(LEFT(DailyExits[[#This Row],[Lines]],1)="Y","Yes","No")</f>
        <v>Yes</v>
      </c>
      <c r="L6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74" spans="5:12" x14ac:dyDescent="0.2">
      <c r="E6874" s="2">
        <v>44334</v>
      </c>
      <c r="F6874" t="s">
        <v>28</v>
      </c>
      <c r="G6874" t="s">
        <v>107</v>
      </c>
      <c r="H6874">
        <v>1068</v>
      </c>
      <c r="I6874">
        <f>MONTH(DailyExits[[#This Row],[Date]])</f>
        <v>5</v>
      </c>
      <c r="J6874">
        <f>WEEKDAY(DailyExits[[#This Row],[Date]],2)</f>
        <v>2</v>
      </c>
      <c r="K6874" t="str">
        <f>IF(LEFT(DailyExits[[#This Row],[Lines]],1)="Y","Yes","No")</f>
        <v>No</v>
      </c>
      <c r="L6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75" spans="5:12" x14ac:dyDescent="0.2">
      <c r="E6875" s="2">
        <v>44334</v>
      </c>
      <c r="F6875" t="s">
        <v>74</v>
      </c>
      <c r="G6875" t="s">
        <v>108</v>
      </c>
      <c r="H6875">
        <v>1016</v>
      </c>
      <c r="I6875">
        <f>MONTH(DailyExits[[#This Row],[Date]])</f>
        <v>5</v>
      </c>
      <c r="J6875">
        <f>WEEKDAY(DailyExits[[#This Row],[Date]],2)</f>
        <v>2</v>
      </c>
      <c r="K6875" t="str">
        <f>IF(LEFT(DailyExits[[#This Row],[Lines]],1)="Y","Yes","No")</f>
        <v>Yes</v>
      </c>
      <c r="L6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76" spans="5:12" x14ac:dyDescent="0.2">
      <c r="E6876" s="2">
        <v>44334</v>
      </c>
      <c r="F6876" t="s">
        <v>70</v>
      </c>
      <c r="G6876" t="s">
        <v>111</v>
      </c>
      <c r="H6876">
        <v>990</v>
      </c>
      <c r="I6876">
        <f>MONTH(DailyExits[[#This Row],[Date]])</f>
        <v>5</v>
      </c>
      <c r="J6876">
        <f>WEEKDAY(DailyExits[[#This Row],[Date]],2)</f>
        <v>2</v>
      </c>
      <c r="K6876" t="str">
        <f>IF(LEFT(DailyExits[[#This Row],[Lines]],1)="Y","Yes","No")</f>
        <v>No</v>
      </c>
      <c r="L6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77" spans="5:12" x14ac:dyDescent="0.2">
      <c r="E6877" s="2">
        <v>44334</v>
      </c>
      <c r="F6877" t="s">
        <v>90</v>
      </c>
      <c r="G6877" t="s">
        <v>108</v>
      </c>
      <c r="H6877">
        <v>958</v>
      </c>
      <c r="I6877">
        <f>MONTH(DailyExits[[#This Row],[Date]])</f>
        <v>5</v>
      </c>
      <c r="J6877">
        <f>WEEKDAY(DailyExits[[#This Row],[Date]],2)</f>
        <v>2</v>
      </c>
      <c r="K6877" t="str">
        <f>IF(LEFT(DailyExits[[#This Row],[Lines]],1)="Y","Yes","No")</f>
        <v>Yes</v>
      </c>
      <c r="L6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78" spans="5:12" x14ac:dyDescent="0.2">
      <c r="E6878" s="2">
        <v>44334</v>
      </c>
      <c r="F6878" t="s">
        <v>40</v>
      </c>
      <c r="G6878" t="s">
        <v>108</v>
      </c>
      <c r="H6878">
        <v>955</v>
      </c>
      <c r="I6878">
        <f>MONTH(DailyExits[[#This Row],[Date]])</f>
        <v>5</v>
      </c>
      <c r="J6878">
        <f>WEEKDAY(DailyExits[[#This Row],[Date]],2)</f>
        <v>2</v>
      </c>
      <c r="K6878" t="str">
        <f>IF(LEFT(DailyExits[[#This Row],[Lines]],1)="Y","Yes","No")</f>
        <v>Yes</v>
      </c>
      <c r="L6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79" spans="5:12" x14ac:dyDescent="0.2">
      <c r="E6879" s="2">
        <v>44334</v>
      </c>
      <c r="F6879" t="s">
        <v>38</v>
      </c>
      <c r="G6879" t="s">
        <v>108</v>
      </c>
      <c r="H6879">
        <v>939</v>
      </c>
      <c r="I6879">
        <f>MONTH(DailyExits[[#This Row],[Date]])</f>
        <v>5</v>
      </c>
      <c r="J6879">
        <f>WEEKDAY(DailyExits[[#This Row],[Date]],2)</f>
        <v>2</v>
      </c>
      <c r="K6879" t="str">
        <f>IF(LEFT(DailyExits[[#This Row],[Lines]],1)="Y","Yes","No")</f>
        <v>Yes</v>
      </c>
      <c r="L6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80" spans="5:12" x14ac:dyDescent="0.2">
      <c r="E6880" s="2">
        <v>44334</v>
      </c>
      <c r="F6880" t="s">
        <v>80</v>
      </c>
      <c r="G6880" t="s">
        <v>110</v>
      </c>
      <c r="H6880">
        <v>939</v>
      </c>
      <c r="I6880">
        <f>MONTH(DailyExits[[#This Row],[Date]])</f>
        <v>5</v>
      </c>
      <c r="J6880">
        <f>WEEKDAY(DailyExits[[#This Row],[Date]],2)</f>
        <v>2</v>
      </c>
      <c r="K6880" t="str">
        <f>IF(LEFT(DailyExits[[#This Row],[Lines]],1)="Y","Yes","No")</f>
        <v>Yes</v>
      </c>
      <c r="L6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81" spans="5:12" x14ac:dyDescent="0.2">
      <c r="E6881" s="2">
        <v>44334</v>
      </c>
      <c r="F6881" t="s">
        <v>6</v>
      </c>
      <c r="G6881" t="s">
        <v>103</v>
      </c>
      <c r="H6881">
        <v>823</v>
      </c>
      <c r="I6881">
        <f>MONTH(DailyExits[[#This Row],[Date]])</f>
        <v>5</v>
      </c>
      <c r="J6881">
        <f>WEEKDAY(DailyExits[[#This Row],[Date]],2)</f>
        <v>2</v>
      </c>
      <c r="K6881" t="str">
        <f>IF(LEFT(DailyExits[[#This Row],[Lines]],1)="Y","Yes","No")</f>
        <v>Yes</v>
      </c>
      <c r="L6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82" spans="5:12" x14ac:dyDescent="0.2">
      <c r="E6882" s="2">
        <v>44334</v>
      </c>
      <c r="F6882" t="s">
        <v>12</v>
      </c>
      <c r="G6882" t="s">
        <v>103</v>
      </c>
      <c r="H6882">
        <v>777</v>
      </c>
      <c r="I6882">
        <f>MONTH(DailyExits[[#This Row],[Date]])</f>
        <v>5</v>
      </c>
      <c r="J6882">
        <f>WEEKDAY(DailyExits[[#This Row],[Date]],2)</f>
        <v>2</v>
      </c>
      <c r="K6882" t="str">
        <f>IF(LEFT(DailyExits[[#This Row],[Lines]],1)="Y","Yes","No")</f>
        <v>Yes</v>
      </c>
      <c r="L6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83" spans="5:12" x14ac:dyDescent="0.2">
      <c r="E6883" s="2">
        <v>44334</v>
      </c>
      <c r="F6883" t="s">
        <v>34</v>
      </c>
      <c r="G6883" t="s">
        <v>107</v>
      </c>
      <c r="H6883">
        <v>724</v>
      </c>
      <c r="I6883">
        <f>MONTH(DailyExits[[#This Row],[Date]])</f>
        <v>5</v>
      </c>
      <c r="J6883">
        <f>WEEKDAY(DailyExits[[#This Row],[Date]],2)</f>
        <v>2</v>
      </c>
      <c r="K6883" t="str">
        <f>IF(LEFT(DailyExits[[#This Row],[Lines]],1)="Y","Yes","No")</f>
        <v>No</v>
      </c>
      <c r="L6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84" spans="5:12" x14ac:dyDescent="0.2">
      <c r="E6884" s="2">
        <v>44334</v>
      </c>
      <c r="F6884" t="s">
        <v>46</v>
      </c>
      <c r="G6884" t="s">
        <v>108</v>
      </c>
      <c r="H6884">
        <v>719</v>
      </c>
      <c r="I6884">
        <f>MONTH(DailyExits[[#This Row],[Date]])</f>
        <v>5</v>
      </c>
      <c r="J6884">
        <f>WEEKDAY(DailyExits[[#This Row],[Date]],2)</f>
        <v>2</v>
      </c>
      <c r="K6884" t="str">
        <f>IF(LEFT(DailyExits[[#This Row],[Lines]],1)="Y","Yes","No")</f>
        <v>Yes</v>
      </c>
      <c r="L6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85" spans="5:12" x14ac:dyDescent="0.2">
      <c r="E6885" s="2">
        <v>44334</v>
      </c>
      <c r="F6885" t="s">
        <v>66</v>
      </c>
      <c r="G6885" t="s">
        <v>110</v>
      </c>
      <c r="H6885">
        <v>705</v>
      </c>
      <c r="I6885">
        <f>MONTH(DailyExits[[#This Row],[Date]])</f>
        <v>5</v>
      </c>
      <c r="J6885">
        <f>WEEKDAY(DailyExits[[#This Row],[Date]],2)</f>
        <v>2</v>
      </c>
      <c r="K6885" t="str">
        <f>IF(LEFT(DailyExits[[#This Row],[Lines]],1)="Y","Yes","No")</f>
        <v>Yes</v>
      </c>
      <c r="L6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86" spans="5:12" x14ac:dyDescent="0.2">
      <c r="E6886" s="2">
        <v>44334</v>
      </c>
      <c r="F6886" t="s">
        <v>30</v>
      </c>
      <c r="G6886" t="s">
        <v>107</v>
      </c>
      <c r="H6886">
        <v>702</v>
      </c>
      <c r="I6886">
        <f>MONTH(DailyExits[[#This Row],[Date]])</f>
        <v>5</v>
      </c>
      <c r="J6886">
        <f>WEEKDAY(DailyExits[[#This Row],[Date]],2)</f>
        <v>2</v>
      </c>
      <c r="K6886" t="str">
        <f>IF(LEFT(DailyExits[[#This Row],[Lines]],1)="Y","Yes","No")</f>
        <v>No</v>
      </c>
      <c r="L6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87" spans="5:12" x14ac:dyDescent="0.2">
      <c r="E6887" s="2">
        <v>44334</v>
      </c>
      <c r="F6887" t="s">
        <v>32</v>
      </c>
      <c r="G6887" t="s">
        <v>107</v>
      </c>
      <c r="H6887">
        <v>672</v>
      </c>
      <c r="I6887">
        <f>MONTH(DailyExits[[#This Row],[Date]])</f>
        <v>5</v>
      </c>
      <c r="J6887">
        <f>WEEKDAY(DailyExits[[#This Row],[Date]],2)</f>
        <v>2</v>
      </c>
      <c r="K6887" t="str">
        <f>IF(LEFT(DailyExits[[#This Row],[Lines]],1)="Y","Yes","No")</f>
        <v>No</v>
      </c>
      <c r="L6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88" spans="5:12" x14ac:dyDescent="0.2">
      <c r="E6888" s="2">
        <v>44334</v>
      </c>
      <c r="F6888" t="s">
        <v>78</v>
      </c>
      <c r="G6888" t="s">
        <v>110</v>
      </c>
      <c r="H6888">
        <v>635</v>
      </c>
      <c r="I6888">
        <f>MONTH(DailyExits[[#This Row],[Date]])</f>
        <v>5</v>
      </c>
      <c r="J6888">
        <f>WEEKDAY(DailyExits[[#This Row],[Date]],2)</f>
        <v>2</v>
      </c>
      <c r="K6888" t="str">
        <f>IF(LEFT(DailyExits[[#This Row],[Lines]],1)="Y","Yes","No")</f>
        <v>Yes</v>
      </c>
      <c r="L6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89" spans="5:12" x14ac:dyDescent="0.2">
      <c r="E6889" s="2">
        <v>44334</v>
      </c>
      <c r="F6889" t="s">
        <v>8</v>
      </c>
      <c r="G6889" t="s">
        <v>103</v>
      </c>
      <c r="H6889">
        <v>596</v>
      </c>
      <c r="I6889">
        <f>MONTH(DailyExits[[#This Row],[Date]])</f>
        <v>5</v>
      </c>
      <c r="J6889">
        <f>WEEKDAY(DailyExits[[#This Row],[Date]],2)</f>
        <v>2</v>
      </c>
      <c r="K6889" t="str">
        <f>IF(LEFT(DailyExits[[#This Row],[Lines]],1)="Y","Yes","No")</f>
        <v>Yes</v>
      </c>
      <c r="L6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90" spans="5:12" x14ac:dyDescent="0.2">
      <c r="E6890" s="2">
        <v>44334</v>
      </c>
      <c r="F6890" t="s">
        <v>76</v>
      </c>
      <c r="G6890" t="s">
        <v>110</v>
      </c>
      <c r="H6890">
        <v>586</v>
      </c>
      <c r="I6890">
        <f>MONTH(DailyExits[[#This Row],[Date]])</f>
        <v>5</v>
      </c>
      <c r="J6890">
        <f>WEEKDAY(DailyExits[[#This Row],[Date]],2)</f>
        <v>2</v>
      </c>
      <c r="K6890" t="str">
        <f>IF(LEFT(DailyExits[[#This Row],[Lines]],1)="Y","Yes","No")</f>
        <v>Yes</v>
      </c>
      <c r="L6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91" spans="5:12" x14ac:dyDescent="0.2">
      <c r="E6891" s="2">
        <v>44334</v>
      </c>
      <c r="F6891" t="s">
        <v>82</v>
      </c>
      <c r="G6891" t="s">
        <v>110</v>
      </c>
      <c r="H6891">
        <v>578</v>
      </c>
      <c r="I6891">
        <f>MONTH(DailyExits[[#This Row],[Date]])</f>
        <v>5</v>
      </c>
      <c r="J6891">
        <f>WEEKDAY(DailyExits[[#This Row],[Date]],2)</f>
        <v>2</v>
      </c>
      <c r="K6891" t="str">
        <f>IF(LEFT(DailyExits[[#This Row],[Lines]],1)="Y","Yes","No")</f>
        <v>Yes</v>
      </c>
      <c r="L6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92" spans="5:12" x14ac:dyDescent="0.2">
      <c r="E6892" s="2">
        <v>44334</v>
      </c>
      <c r="F6892" t="s">
        <v>68</v>
      </c>
      <c r="G6892" t="s">
        <v>111</v>
      </c>
      <c r="H6892">
        <v>487</v>
      </c>
      <c r="I6892">
        <f>MONTH(DailyExits[[#This Row],[Date]])</f>
        <v>5</v>
      </c>
      <c r="J6892">
        <f>WEEKDAY(DailyExits[[#This Row],[Date]],2)</f>
        <v>2</v>
      </c>
      <c r="K6892" t="str">
        <f>IF(LEFT(DailyExits[[#This Row],[Lines]],1)="Y","Yes","No")</f>
        <v>No</v>
      </c>
      <c r="L6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93" spans="5:12" x14ac:dyDescent="0.2">
      <c r="E6893" s="2">
        <v>44334</v>
      </c>
      <c r="F6893" t="s">
        <v>42</v>
      </c>
      <c r="G6893" t="s">
        <v>108</v>
      </c>
      <c r="H6893">
        <v>452</v>
      </c>
      <c r="I6893">
        <f>MONTH(DailyExits[[#This Row],[Date]])</f>
        <v>5</v>
      </c>
      <c r="J6893">
        <f>WEEKDAY(DailyExits[[#This Row],[Date]],2)</f>
        <v>2</v>
      </c>
      <c r="K6893" t="str">
        <f>IF(LEFT(DailyExits[[#This Row],[Lines]],1)="Y","Yes","No")</f>
        <v>Yes</v>
      </c>
      <c r="L6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94" spans="5:12" x14ac:dyDescent="0.2">
      <c r="E6894" s="2">
        <v>44334</v>
      </c>
      <c r="F6894" t="s">
        <v>84</v>
      </c>
      <c r="G6894" t="s">
        <v>111</v>
      </c>
      <c r="H6894">
        <v>410</v>
      </c>
      <c r="I6894">
        <f>MONTH(DailyExits[[#This Row],[Date]])</f>
        <v>5</v>
      </c>
      <c r="J6894">
        <f>WEEKDAY(DailyExits[[#This Row],[Date]],2)</f>
        <v>2</v>
      </c>
      <c r="K6894" t="str">
        <f>IF(LEFT(DailyExits[[#This Row],[Lines]],1)="Y","Yes","No")</f>
        <v>No</v>
      </c>
      <c r="L6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95" spans="5:12" x14ac:dyDescent="0.2">
      <c r="E6895" s="2">
        <v>44334</v>
      </c>
      <c r="F6895" t="s">
        <v>92</v>
      </c>
      <c r="G6895" t="s">
        <v>108</v>
      </c>
      <c r="H6895">
        <v>360</v>
      </c>
      <c r="I6895">
        <f>MONTH(DailyExits[[#This Row],[Date]])</f>
        <v>5</v>
      </c>
      <c r="J6895">
        <f>WEEKDAY(DailyExits[[#This Row],[Date]],2)</f>
        <v>2</v>
      </c>
      <c r="K6895" t="str">
        <f>IF(LEFT(DailyExits[[#This Row],[Lines]],1)="Y","Yes","No")</f>
        <v>Yes</v>
      </c>
      <c r="L6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96" spans="5:12" x14ac:dyDescent="0.2">
      <c r="E6896" s="2">
        <v>44334</v>
      </c>
      <c r="F6896" t="s">
        <v>96</v>
      </c>
      <c r="G6896" t="s">
        <v>107</v>
      </c>
      <c r="H6896">
        <v>333</v>
      </c>
      <c r="I6896">
        <f>MONTH(DailyExits[[#This Row],[Date]])</f>
        <v>5</v>
      </c>
      <c r="J6896">
        <f>WEEKDAY(DailyExits[[#This Row],[Date]],2)</f>
        <v>2</v>
      </c>
      <c r="K6896" t="str">
        <f>IF(LEFT(DailyExits[[#This Row],[Lines]],1)="Y","Yes","No")</f>
        <v>No</v>
      </c>
      <c r="L6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97" spans="5:12" x14ac:dyDescent="0.2">
      <c r="E6897" s="2">
        <v>44334</v>
      </c>
      <c r="F6897" t="s">
        <v>88</v>
      </c>
      <c r="G6897" t="s">
        <v>107</v>
      </c>
      <c r="H6897">
        <v>328</v>
      </c>
      <c r="I6897">
        <f>MONTH(DailyExits[[#This Row],[Date]])</f>
        <v>5</v>
      </c>
      <c r="J6897">
        <f>WEEKDAY(DailyExits[[#This Row],[Date]],2)</f>
        <v>2</v>
      </c>
      <c r="K6897" t="str">
        <f>IF(LEFT(DailyExits[[#This Row],[Lines]],1)="Y","Yes","No")</f>
        <v>No</v>
      </c>
      <c r="L6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98" spans="5:12" x14ac:dyDescent="0.2">
      <c r="E6898" s="2">
        <v>44334</v>
      </c>
      <c r="F6898" t="s">
        <v>44</v>
      </c>
      <c r="G6898" t="s">
        <v>108</v>
      </c>
      <c r="H6898">
        <v>303</v>
      </c>
      <c r="I6898">
        <f>MONTH(DailyExits[[#This Row],[Date]])</f>
        <v>5</v>
      </c>
      <c r="J6898">
        <f>WEEKDAY(DailyExits[[#This Row],[Date]],2)</f>
        <v>2</v>
      </c>
      <c r="K6898" t="str">
        <f>IF(LEFT(DailyExits[[#This Row],[Lines]],1)="Y","Yes","No")</f>
        <v>Yes</v>
      </c>
      <c r="L6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899" spans="5:12" x14ac:dyDescent="0.2">
      <c r="E6899" s="2">
        <v>44334</v>
      </c>
      <c r="F6899" t="s">
        <v>94</v>
      </c>
      <c r="G6899" t="s">
        <v>107</v>
      </c>
      <c r="H6899">
        <v>285</v>
      </c>
      <c r="I6899">
        <f>MONTH(DailyExits[[#This Row],[Date]])</f>
        <v>5</v>
      </c>
      <c r="J6899">
        <f>WEEKDAY(DailyExits[[#This Row],[Date]],2)</f>
        <v>2</v>
      </c>
      <c r="K6899" t="str">
        <f>IF(LEFT(DailyExits[[#This Row],[Lines]],1)="Y","Yes","No")</f>
        <v>No</v>
      </c>
      <c r="L6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00" spans="5:12" x14ac:dyDescent="0.2">
      <c r="E6900" s="2">
        <v>44334</v>
      </c>
      <c r="F6900" t="s">
        <v>72</v>
      </c>
      <c r="G6900" t="s">
        <v>108</v>
      </c>
      <c r="H6900">
        <v>279</v>
      </c>
      <c r="I6900">
        <f>MONTH(DailyExits[[#This Row],[Date]])</f>
        <v>5</v>
      </c>
      <c r="J6900">
        <f>WEEKDAY(DailyExits[[#This Row],[Date]],2)</f>
        <v>2</v>
      </c>
      <c r="K6900" t="str">
        <f>IF(LEFT(DailyExits[[#This Row],[Lines]],1)="Y","Yes","No")</f>
        <v>Yes</v>
      </c>
      <c r="L6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01" spans="5:12" x14ac:dyDescent="0.2">
      <c r="E6901" s="2">
        <v>44334</v>
      </c>
      <c r="F6901" t="s">
        <v>86</v>
      </c>
      <c r="G6901" t="s">
        <v>112</v>
      </c>
      <c r="H6901">
        <v>251</v>
      </c>
      <c r="I6901">
        <f>MONTH(DailyExits[[#This Row],[Date]])</f>
        <v>5</v>
      </c>
      <c r="J6901">
        <f>WEEKDAY(DailyExits[[#This Row],[Date]],2)</f>
        <v>2</v>
      </c>
      <c r="K6901" t="str">
        <f>IF(LEFT(DailyExits[[#This Row],[Lines]],1)="Y","Yes","No")</f>
        <v>No</v>
      </c>
      <c r="L6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02" spans="5:12" x14ac:dyDescent="0.2">
      <c r="E6902" s="2">
        <v>44335</v>
      </c>
      <c r="F6902" t="s">
        <v>52</v>
      </c>
      <c r="G6902" t="s">
        <v>109</v>
      </c>
      <c r="H6902">
        <v>4923</v>
      </c>
      <c r="I6902">
        <f>MONTH(DailyExits[[#This Row],[Date]])</f>
        <v>5</v>
      </c>
      <c r="J6902">
        <f>WEEKDAY(DailyExits[[#This Row],[Date]],2)</f>
        <v>3</v>
      </c>
      <c r="K6902" t="str">
        <f>IF(LEFT(DailyExits[[#This Row],[Lines]],1)="Y","Yes","No")</f>
        <v>Yes</v>
      </c>
      <c r="L6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903" spans="5:12" x14ac:dyDescent="0.2">
      <c r="E6903" s="2">
        <v>44335</v>
      </c>
      <c r="F6903" t="s">
        <v>54</v>
      </c>
      <c r="G6903" t="s">
        <v>109</v>
      </c>
      <c r="H6903">
        <v>4821</v>
      </c>
      <c r="I6903">
        <f>MONTH(DailyExits[[#This Row],[Date]])</f>
        <v>5</v>
      </c>
      <c r="J6903">
        <f>WEEKDAY(DailyExits[[#This Row],[Date]],2)</f>
        <v>3</v>
      </c>
      <c r="K6903" t="str">
        <f>IF(LEFT(DailyExits[[#This Row],[Lines]],1)="Y","Yes","No")</f>
        <v>Yes</v>
      </c>
      <c r="L69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904" spans="5:12" x14ac:dyDescent="0.2">
      <c r="E6904" s="2">
        <v>44335</v>
      </c>
      <c r="F6904" t="s">
        <v>50</v>
      </c>
      <c r="G6904" t="s">
        <v>109</v>
      </c>
      <c r="H6904">
        <v>4604</v>
      </c>
      <c r="I6904">
        <f>MONTH(DailyExits[[#This Row],[Date]])</f>
        <v>5</v>
      </c>
      <c r="J6904">
        <f>WEEKDAY(DailyExits[[#This Row],[Date]],2)</f>
        <v>3</v>
      </c>
      <c r="K6904" t="str">
        <f>IF(LEFT(DailyExits[[#This Row],[Lines]],1)="Y","Yes","No")</f>
        <v>Yes</v>
      </c>
      <c r="L69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905" spans="5:12" x14ac:dyDescent="0.2">
      <c r="E6905" s="2">
        <v>44335</v>
      </c>
      <c r="F6905" t="s">
        <v>56</v>
      </c>
      <c r="G6905" t="s">
        <v>109</v>
      </c>
      <c r="H6905">
        <v>4001</v>
      </c>
      <c r="I6905">
        <f>MONTH(DailyExits[[#This Row],[Date]])</f>
        <v>5</v>
      </c>
      <c r="J6905">
        <f>WEEKDAY(DailyExits[[#This Row],[Date]],2)</f>
        <v>3</v>
      </c>
      <c r="K6905" t="str">
        <f>IF(LEFT(DailyExits[[#This Row],[Lines]],1)="Y","Yes","No")</f>
        <v>Yes</v>
      </c>
      <c r="L69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906" spans="5:12" x14ac:dyDescent="0.2">
      <c r="E6906" s="2">
        <v>44335</v>
      </c>
      <c r="F6906">
        <v>16</v>
      </c>
      <c r="G6906" t="s">
        <v>109</v>
      </c>
      <c r="H6906">
        <v>2549</v>
      </c>
      <c r="I6906">
        <f>MONTH(DailyExits[[#This Row],[Date]])</f>
        <v>5</v>
      </c>
      <c r="J6906">
        <f>WEEKDAY(DailyExits[[#This Row],[Date]],2)</f>
        <v>3</v>
      </c>
      <c r="K6906" t="str">
        <f>IF(LEFT(DailyExits[[#This Row],[Lines]],1)="Y","Yes","No")</f>
        <v>Yes</v>
      </c>
      <c r="L69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07" spans="5:12" x14ac:dyDescent="0.2">
      <c r="E6907" s="2">
        <v>44335</v>
      </c>
      <c r="F6907">
        <v>24</v>
      </c>
      <c r="G6907" t="s">
        <v>109</v>
      </c>
      <c r="H6907">
        <v>2278</v>
      </c>
      <c r="I6907">
        <f>MONTH(DailyExits[[#This Row],[Date]])</f>
        <v>5</v>
      </c>
      <c r="J6907">
        <f>WEEKDAY(DailyExits[[#This Row],[Date]],2)</f>
        <v>3</v>
      </c>
      <c r="K6907" t="str">
        <f>IF(LEFT(DailyExits[[#This Row],[Lines]],1)="Y","Yes","No")</f>
        <v>Yes</v>
      </c>
      <c r="L69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08" spans="5:12" x14ac:dyDescent="0.2">
      <c r="E6908" s="2">
        <v>44335</v>
      </c>
      <c r="F6908" t="s">
        <v>20</v>
      </c>
      <c r="G6908" t="s">
        <v>105</v>
      </c>
      <c r="H6908">
        <v>2209</v>
      </c>
      <c r="I6908">
        <f>MONTH(DailyExits[[#This Row],[Date]])</f>
        <v>5</v>
      </c>
      <c r="J6908">
        <f>WEEKDAY(DailyExits[[#This Row],[Date]],2)</f>
        <v>3</v>
      </c>
      <c r="K6908" t="str">
        <f>IF(LEFT(DailyExits[[#This Row],[Lines]],1)="Y","Yes","No")</f>
        <v>No</v>
      </c>
      <c r="L69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09" spans="5:12" x14ac:dyDescent="0.2">
      <c r="E6909" s="2">
        <v>44335</v>
      </c>
      <c r="F6909" t="s">
        <v>62</v>
      </c>
      <c r="G6909" t="s">
        <v>109</v>
      </c>
      <c r="H6909">
        <v>1949</v>
      </c>
      <c r="I6909">
        <f>MONTH(DailyExits[[#This Row],[Date]])</f>
        <v>5</v>
      </c>
      <c r="J6909">
        <f>WEEKDAY(DailyExits[[#This Row],[Date]],2)</f>
        <v>3</v>
      </c>
      <c r="K6909" t="str">
        <f>IF(LEFT(DailyExits[[#This Row],[Lines]],1)="Y","Yes","No")</f>
        <v>Yes</v>
      </c>
      <c r="L6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10" spans="5:12" x14ac:dyDescent="0.2">
      <c r="E6910" s="2">
        <v>44335</v>
      </c>
      <c r="F6910" t="s">
        <v>22</v>
      </c>
      <c r="G6910" t="s">
        <v>106</v>
      </c>
      <c r="H6910">
        <v>1884</v>
      </c>
      <c r="I6910">
        <f>MONTH(DailyExits[[#This Row],[Date]])</f>
        <v>5</v>
      </c>
      <c r="J6910">
        <f>WEEKDAY(DailyExits[[#This Row],[Date]],2)</f>
        <v>3</v>
      </c>
      <c r="K6910" t="str">
        <f>IF(LEFT(DailyExits[[#This Row],[Lines]],1)="Y","Yes","No")</f>
        <v>No</v>
      </c>
      <c r="L6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11" spans="5:12" x14ac:dyDescent="0.2">
      <c r="E6911" s="2">
        <v>44335</v>
      </c>
      <c r="F6911" t="s">
        <v>4</v>
      </c>
      <c r="G6911" t="s">
        <v>103</v>
      </c>
      <c r="H6911">
        <v>1830</v>
      </c>
      <c r="I6911">
        <f>MONTH(DailyExits[[#This Row],[Date]])</f>
        <v>5</v>
      </c>
      <c r="J6911">
        <f>WEEKDAY(DailyExits[[#This Row],[Date]],2)</f>
        <v>3</v>
      </c>
      <c r="K6911" t="str">
        <f>IF(LEFT(DailyExits[[#This Row],[Lines]],1)="Y","Yes","No")</f>
        <v>Yes</v>
      </c>
      <c r="L6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12" spans="5:12" x14ac:dyDescent="0.2">
      <c r="E6912" s="2">
        <v>44335</v>
      </c>
      <c r="F6912">
        <v>12</v>
      </c>
      <c r="G6912" t="s">
        <v>104</v>
      </c>
      <c r="H6912">
        <v>1775</v>
      </c>
      <c r="I6912">
        <f>MONTH(DailyExits[[#This Row],[Date]])</f>
        <v>5</v>
      </c>
      <c r="J6912">
        <f>WEEKDAY(DailyExits[[#This Row],[Date]],2)</f>
        <v>3</v>
      </c>
      <c r="K6912" t="str">
        <f>IF(LEFT(DailyExits[[#This Row],[Lines]],1)="Y","Yes","No")</f>
        <v>Yes</v>
      </c>
      <c r="L6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13" spans="5:12" x14ac:dyDescent="0.2">
      <c r="E6913" s="2">
        <v>44335</v>
      </c>
      <c r="F6913" t="s">
        <v>64</v>
      </c>
      <c r="G6913" t="s">
        <v>109</v>
      </c>
      <c r="H6913">
        <v>1611</v>
      </c>
      <c r="I6913">
        <f>MONTH(DailyExits[[#This Row],[Date]])</f>
        <v>5</v>
      </c>
      <c r="J6913">
        <f>WEEKDAY(DailyExits[[#This Row],[Date]],2)</f>
        <v>3</v>
      </c>
      <c r="K6913" t="str">
        <f>IF(LEFT(DailyExits[[#This Row],[Lines]],1)="Y","Yes","No")</f>
        <v>Yes</v>
      </c>
      <c r="L6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14" spans="5:12" x14ac:dyDescent="0.2">
      <c r="E6914" s="2">
        <v>44335</v>
      </c>
      <c r="F6914" t="s">
        <v>10</v>
      </c>
      <c r="G6914" t="s">
        <v>103</v>
      </c>
      <c r="H6914">
        <v>1581</v>
      </c>
      <c r="I6914">
        <f>MONTH(DailyExits[[#This Row],[Date]])</f>
        <v>5</v>
      </c>
      <c r="J6914">
        <f>WEEKDAY(DailyExits[[#This Row],[Date]],2)</f>
        <v>3</v>
      </c>
      <c r="K6914" t="str">
        <f>IF(LEFT(DailyExits[[#This Row],[Lines]],1)="Y","Yes","No")</f>
        <v>Yes</v>
      </c>
      <c r="L6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15" spans="5:12" x14ac:dyDescent="0.2">
      <c r="E6915" s="2">
        <v>44335</v>
      </c>
      <c r="F6915" t="s">
        <v>14</v>
      </c>
      <c r="G6915" t="s">
        <v>104</v>
      </c>
      <c r="H6915">
        <v>1574</v>
      </c>
      <c r="I6915">
        <f>MONTH(DailyExits[[#This Row],[Date]])</f>
        <v>5</v>
      </c>
      <c r="J6915">
        <f>WEEKDAY(DailyExits[[#This Row],[Date]],2)</f>
        <v>3</v>
      </c>
      <c r="K6915" t="str">
        <f>IF(LEFT(DailyExits[[#This Row],[Lines]],1)="Y","Yes","No")</f>
        <v>Yes</v>
      </c>
      <c r="L6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16" spans="5:12" x14ac:dyDescent="0.2">
      <c r="E6916" s="2">
        <v>44335</v>
      </c>
      <c r="F6916" t="s">
        <v>24</v>
      </c>
      <c r="G6916" t="s">
        <v>105</v>
      </c>
      <c r="H6916">
        <v>1524</v>
      </c>
      <c r="I6916">
        <f>MONTH(DailyExits[[#This Row],[Date]])</f>
        <v>5</v>
      </c>
      <c r="J6916">
        <f>WEEKDAY(DailyExits[[#This Row],[Date]],2)</f>
        <v>3</v>
      </c>
      <c r="K6916" t="str">
        <f>IF(LEFT(DailyExits[[#This Row],[Lines]],1)="Y","Yes","No")</f>
        <v>No</v>
      </c>
      <c r="L6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17" spans="5:12" x14ac:dyDescent="0.2">
      <c r="E6917" s="2">
        <v>44335</v>
      </c>
      <c r="F6917" t="s">
        <v>48</v>
      </c>
      <c r="G6917" t="s">
        <v>109</v>
      </c>
      <c r="H6917">
        <v>1503</v>
      </c>
      <c r="I6917">
        <f>MONTH(DailyExits[[#This Row],[Date]])</f>
        <v>5</v>
      </c>
      <c r="J6917">
        <f>WEEKDAY(DailyExits[[#This Row],[Date]],2)</f>
        <v>3</v>
      </c>
      <c r="K6917" t="str">
        <f>IF(LEFT(DailyExits[[#This Row],[Lines]],1)="Y","Yes","No")</f>
        <v>Yes</v>
      </c>
      <c r="L6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18" spans="5:12" x14ac:dyDescent="0.2">
      <c r="E6918" s="2">
        <v>44335</v>
      </c>
      <c r="F6918">
        <v>19</v>
      </c>
      <c r="G6918" t="s">
        <v>104</v>
      </c>
      <c r="H6918">
        <v>1476</v>
      </c>
      <c r="I6918">
        <f>MONTH(DailyExits[[#This Row],[Date]])</f>
        <v>5</v>
      </c>
      <c r="J6918">
        <f>WEEKDAY(DailyExits[[#This Row],[Date]],2)</f>
        <v>3</v>
      </c>
      <c r="K6918" t="str">
        <f>IF(LEFT(DailyExits[[#This Row],[Lines]],1)="Y","Yes","No")</f>
        <v>Yes</v>
      </c>
      <c r="L6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19" spans="5:12" x14ac:dyDescent="0.2">
      <c r="E6919" s="2">
        <v>44335</v>
      </c>
      <c r="F6919" t="s">
        <v>18</v>
      </c>
      <c r="G6919" t="s">
        <v>105</v>
      </c>
      <c r="H6919">
        <v>1372</v>
      </c>
      <c r="I6919">
        <f>MONTH(DailyExits[[#This Row],[Date]])</f>
        <v>5</v>
      </c>
      <c r="J6919">
        <f>WEEKDAY(DailyExits[[#This Row],[Date]],2)</f>
        <v>3</v>
      </c>
      <c r="K6919" t="str">
        <f>IF(LEFT(DailyExits[[#This Row],[Lines]],1)="Y","Yes","No")</f>
        <v>No</v>
      </c>
      <c r="L6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20" spans="5:12" x14ac:dyDescent="0.2">
      <c r="E6920" s="2">
        <v>44335</v>
      </c>
      <c r="F6920" t="s">
        <v>26</v>
      </c>
      <c r="G6920" t="s">
        <v>105</v>
      </c>
      <c r="H6920">
        <v>1277</v>
      </c>
      <c r="I6920">
        <f>MONTH(DailyExits[[#This Row],[Date]])</f>
        <v>5</v>
      </c>
      <c r="J6920">
        <f>WEEKDAY(DailyExits[[#This Row],[Date]],2)</f>
        <v>3</v>
      </c>
      <c r="K6920" t="str">
        <f>IF(LEFT(DailyExits[[#This Row],[Lines]],1)="Y","Yes","No")</f>
        <v>No</v>
      </c>
      <c r="L6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21" spans="5:12" x14ac:dyDescent="0.2">
      <c r="E6921" s="2">
        <v>44335</v>
      </c>
      <c r="F6921" t="s">
        <v>2</v>
      </c>
      <c r="G6921" t="s">
        <v>103</v>
      </c>
      <c r="H6921">
        <v>1269</v>
      </c>
      <c r="I6921">
        <f>MONTH(DailyExits[[#This Row],[Date]])</f>
        <v>5</v>
      </c>
      <c r="J6921">
        <f>WEEKDAY(DailyExits[[#This Row],[Date]],2)</f>
        <v>3</v>
      </c>
      <c r="K6921" t="str">
        <f>IF(LEFT(DailyExits[[#This Row],[Lines]],1)="Y","Yes","No")</f>
        <v>Yes</v>
      </c>
      <c r="L6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22" spans="5:12" x14ac:dyDescent="0.2">
      <c r="E6922" s="2">
        <v>44335</v>
      </c>
      <c r="F6922" t="s">
        <v>60</v>
      </c>
      <c r="G6922" t="s">
        <v>109</v>
      </c>
      <c r="H6922">
        <v>1269</v>
      </c>
      <c r="I6922">
        <f>MONTH(DailyExits[[#This Row],[Date]])</f>
        <v>5</v>
      </c>
      <c r="J6922">
        <f>WEEKDAY(DailyExits[[#This Row],[Date]],2)</f>
        <v>3</v>
      </c>
      <c r="K6922" t="str">
        <f>IF(LEFT(DailyExits[[#This Row],[Lines]],1)="Y","Yes","No")</f>
        <v>Yes</v>
      </c>
      <c r="L6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23" spans="5:12" x14ac:dyDescent="0.2">
      <c r="E6923" s="2">
        <v>44335</v>
      </c>
      <c r="F6923" t="s">
        <v>36</v>
      </c>
      <c r="G6923" t="s">
        <v>108</v>
      </c>
      <c r="H6923">
        <v>1179</v>
      </c>
      <c r="I6923">
        <f>MONTH(DailyExits[[#This Row],[Date]])</f>
        <v>5</v>
      </c>
      <c r="J6923">
        <f>WEEKDAY(DailyExits[[#This Row],[Date]],2)</f>
        <v>3</v>
      </c>
      <c r="K6923" t="str">
        <f>IF(LEFT(DailyExits[[#This Row],[Lines]],1)="Y","Yes","No")</f>
        <v>Yes</v>
      </c>
      <c r="L6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24" spans="5:12" x14ac:dyDescent="0.2">
      <c r="E6924" s="2">
        <v>44335</v>
      </c>
      <c r="F6924" t="s">
        <v>28</v>
      </c>
      <c r="G6924" t="s">
        <v>107</v>
      </c>
      <c r="H6924">
        <v>1034</v>
      </c>
      <c r="I6924">
        <f>MONTH(DailyExits[[#This Row],[Date]])</f>
        <v>5</v>
      </c>
      <c r="J6924">
        <f>WEEKDAY(DailyExits[[#This Row],[Date]],2)</f>
        <v>3</v>
      </c>
      <c r="K6924" t="str">
        <f>IF(LEFT(DailyExits[[#This Row],[Lines]],1)="Y","Yes","No")</f>
        <v>No</v>
      </c>
      <c r="L6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25" spans="5:12" x14ac:dyDescent="0.2">
      <c r="E6925" s="2">
        <v>44335</v>
      </c>
      <c r="F6925" t="s">
        <v>74</v>
      </c>
      <c r="G6925" t="s">
        <v>108</v>
      </c>
      <c r="H6925">
        <v>1021</v>
      </c>
      <c r="I6925">
        <f>MONTH(DailyExits[[#This Row],[Date]])</f>
        <v>5</v>
      </c>
      <c r="J6925">
        <f>WEEKDAY(DailyExits[[#This Row],[Date]],2)</f>
        <v>3</v>
      </c>
      <c r="K6925" t="str">
        <f>IF(LEFT(DailyExits[[#This Row],[Lines]],1)="Y","Yes","No")</f>
        <v>Yes</v>
      </c>
      <c r="L6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26" spans="5:12" x14ac:dyDescent="0.2">
      <c r="E6926" s="2">
        <v>44335</v>
      </c>
      <c r="F6926" t="s">
        <v>80</v>
      </c>
      <c r="G6926" t="s">
        <v>110</v>
      </c>
      <c r="H6926">
        <v>1010</v>
      </c>
      <c r="I6926">
        <f>MONTH(DailyExits[[#This Row],[Date]])</f>
        <v>5</v>
      </c>
      <c r="J6926">
        <f>WEEKDAY(DailyExits[[#This Row],[Date]],2)</f>
        <v>3</v>
      </c>
      <c r="K6926" t="str">
        <f>IF(LEFT(DailyExits[[#This Row],[Lines]],1)="Y","Yes","No")</f>
        <v>Yes</v>
      </c>
      <c r="L6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27" spans="5:12" x14ac:dyDescent="0.2">
      <c r="E6927" s="2">
        <v>44335</v>
      </c>
      <c r="F6927" t="s">
        <v>40</v>
      </c>
      <c r="G6927" t="s">
        <v>108</v>
      </c>
      <c r="H6927">
        <v>984</v>
      </c>
      <c r="I6927">
        <f>MONTH(DailyExits[[#This Row],[Date]])</f>
        <v>5</v>
      </c>
      <c r="J6927">
        <f>WEEKDAY(DailyExits[[#This Row],[Date]],2)</f>
        <v>3</v>
      </c>
      <c r="K6927" t="str">
        <f>IF(LEFT(DailyExits[[#This Row],[Lines]],1)="Y","Yes","No")</f>
        <v>Yes</v>
      </c>
      <c r="L6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28" spans="5:12" x14ac:dyDescent="0.2">
      <c r="E6928" s="2">
        <v>44335</v>
      </c>
      <c r="F6928" t="s">
        <v>70</v>
      </c>
      <c r="G6928" t="s">
        <v>111</v>
      </c>
      <c r="H6928">
        <v>954</v>
      </c>
      <c r="I6928">
        <f>MONTH(DailyExits[[#This Row],[Date]])</f>
        <v>5</v>
      </c>
      <c r="J6928">
        <f>WEEKDAY(DailyExits[[#This Row],[Date]],2)</f>
        <v>3</v>
      </c>
      <c r="K6928" t="str">
        <f>IF(LEFT(DailyExits[[#This Row],[Lines]],1)="Y","Yes","No")</f>
        <v>No</v>
      </c>
      <c r="L6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29" spans="5:12" x14ac:dyDescent="0.2">
      <c r="E6929" s="2">
        <v>44335</v>
      </c>
      <c r="F6929" t="s">
        <v>90</v>
      </c>
      <c r="G6929" t="s">
        <v>108</v>
      </c>
      <c r="H6929">
        <v>947</v>
      </c>
      <c r="I6929">
        <f>MONTH(DailyExits[[#This Row],[Date]])</f>
        <v>5</v>
      </c>
      <c r="J6929">
        <f>WEEKDAY(DailyExits[[#This Row],[Date]],2)</f>
        <v>3</v>
      </c>
      <c r="K6929" t="str">
        <f>IF(LEFT(DailyExits[[#This Row],[Lines]],1)="Y","Yes","No")</f>
        <v>Yes</v>
      </c>
      <c r="L6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30" spans="5:12" x14ac:dyDescent="0.2">
      <c r="E6930" s="2">
        <v>44335</v>
      </c>
      <c r="F6930" t="s">
        <v>38</v>
      </c>
      <c r="G6930" t="s">
        <v>108</v>
      </c>
      <c r="H6930">
        <v>884</v>
      </c>
      <c r="I6930">
        <f>MONTH(DailyExits[[#This Row],[Date]])</f>
        <v>5</v>
      </c>
      <c r="J6930">
        <f>WEEKDAY(DailyExits[[#This Row],[Date]],2)</f>
        <v>3</v>
      </c>
      <c r="K6930" t="str">
        <f>IF(LEFT(DailyExits[[#This Row],[Lines]],1)="Y","Yes","No")</f>
        <v>Yes</v>
      </c>
      <c r="L6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31" spans="5:12" x14ac:dyDescent="0.2">
      <c r="E6931" s="2">
        <v>44335</v>
      </c>
      <c r="F6931" t="s">
        <v>6</v>
      </c>
      <c r="G6931" t="s">
        <v>103</v>
      </c>
      <c r="H6931">
        <v>812</v>
      </c>
      <c r="I6931">
        <f>MONTH(DailyExits[[#This Row],[Date]])</f>
        <v>5</v>
      </c>
      <c r="J6931">
        <f>WEEKDAY(DailyExits[[#This Row],[Date]],2)</f>
        <v>3</v>
      </c>
      <c r="K6931" t="str">
        <f>IF(LEFT(DailyExits[[#This Row],[Lines]],1)="Y","Yes","No")</f>
        <v>Yes</v>
      </c>
      <c r="L6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32" spans="5:12" x14ac:dyDescent="0.2">
      <c r="E6932" s="2">
        <v>44335</v>
      </c>
      <c r="F6932" t="s">
        <v>12</v>
      </c>
      <c r="G6932" t="s">
        <v>103</v>
      </c>
      <c r="H6932">
        <v>776</v>
      </c>
      <c r="I6932">
        <f>MONTH(DailyExits[[#This Row],[Date]])</f>
        <v>5</v>
      </c>
      <c r="J6932">
        <f>WEEKDAY(DailyExits[[#This Row],[Date]],2)</f>
        <v>3</v>
      </c>
      <c r="K6932" t="str">
        <f>IF(LEFT(DailyExits[[#This Row],[Lines]],1)="Y","Yes","No")</f>
        <v>Yes</v>
      </c>
      <c r="L6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33" spans="5:12" x14ac:dyDescent="0.2">
      <c r="E6933" s="2">
        <v>44335</v>
      </c>
      <c r="F6933" t="s">
        <v>66</v>
      </c>
      <c r="G6933" t="s">
        <v>110</v>
      </c>
      <c r="H6933">
        <v>760</v>
      </c>
      <c r="I6933">
        <f>MONTH(DailyExits[[#This Row],[Date]])</f>
        <v>5</v>
      </c>
      <c r="J6933">
        <f>WEEKDAY(DailyExits[[#This Row],[Date]],2)</f>
        <v>3</v>
      </c>
      <c r="K6933" t="str">
        <f>IF(LEFT(DailyExits[[#This Row],[Lines]],1)="Y","Yes","No")</f>
        <v>Yes</v>
      </c>
      <c r="L6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34" spans="5:12" x14ac:dyDescent="0.2">
      <c r="E6934" s="2">
        <v>44335</v>
      </c>
      <c r="F6934" t="s">
        <v>34</v>
      </c>
      <c r="G6934" t="s">
        <v>107</v>
      </c>
      <c r="H6934">
        <v>712</v>
      </c>
      <c r="I6934">
        <f>MONTH(DailyExits[[#This Row],[Date]])</f>
        <v>5</v>
      </c>
      <c r="J6934">
        <f>WEEKDAY(DailyExits[[#This Row],[Date]],2)</f>
        <v>3</v>
      </c>
      <c r="K6934" t="str">
        <f>IF(LEFT(DailyExits[[#This Row],[Lines]],1)="Y","Yes","No")</f>
        <v>No</v>
      </c>
      <c r="L6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35" spans="5:12" x14ac:dyDescent="0.2">
      <c r="E6935" s="2">
        <v>44335</v>
      </c>
      <c r="F6935" t="s">
        <v>46</v>
      </c>
      <c r="G6935" t="s">
        <v>108</v>
      </c>
      <c r="H6935">
        <v>700</v>
      </c>
      <c r="I6935">
        <f>MONTH(DailyExits[[#This Row],[Date]])</f>
        <v>5</v>
      </c>
      <c r="J6935">
        <f>WEEKDAY(DailyExits[[#This Row],[Date]],2)</f>
        <v>3</v>
      </c>
      <c r="K6935" t="str">
        <f>IF(LEFT(DailyExits[[#This Row],[Lines]],1)="Y","Yes","No")</f>
        <v>Yes</v>
      </c>
      <c r="L6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36" spans="5:12" x14ac:dyDescent="0.2">
      <c r="E6936" s="2">
        <v>44335</v>
      </c>
      <c r="F6936" t="s">
        <v>32</v>
      </c>
      <c r="G6936" t="s">
        <v>107</v>
      </c>
      <c r="H6936">
        <v>694</v>
      </c>
      <c r="I6936">
        <f>MONTH(DailyExits[[#This Row],[Date]])</f>
        <v>5</v>
      </c>
      <c r="J6936">
        <f>WEEKDAY(DailyExits[[#This Row],[Date]],2)</f>
        <v>3</v>
      </c>
      <c r="K6936" t="str">
        <f>IF(LEFT(DailyExits[[#This Row],[Lines]],1)="Y","Yes","No")</f>
        <v>No</v>
      </c>
      <c r="L6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37" spans="5:12" x14ac:dyDescent="0.2">
      <c r="E6937" s="2">
        <v>44335</v>
      </c>
      <c r="F6937" t="s">
        <v>30</v>
      </c>
      <c r="G6937" t="s">
        <v>107</v>
      </c>
      <c r="H6937">
        <v>670</v>
      </c>
      <c r="I6937">
        <f>MONTH(DailyExits[[#This Row],[Date]])</f>
        <v>5</v>
      </c>
      <c r="J6937">
        <f>WEEKDAY(DailyExits[[#This Row],[Date]],2)</f>
        <v>3</v>
      </c>
      <c r="K6937" t="str">
        <f>IF(LEFT(DailyExits[[#This Row],[Lines]],1)="Y","Yes","No")</f>
        <v>No</v>
      </c>
      <c r="L6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38" spans="5:12" x14ac:dyDescent="0.2">
      <c r="E6938" s="2">
        <v>44335</v>
      </c>
      <c r="F6938" t="s">
        <v>78</v>
      </c>
      <c r="G6938" t="s">
        <v>110</v>
      </c>
      <c r="H6938">
        <v>627</v>
      </c>
      <c r="I6938">
        <f>MONTH(DailyExits[[#This Row],[Date]])</f>
        <v>5</v>
      </c>
      <c r="J6938">
        <f>WEEKDAY(DailyExits[[#This Row],[Date]],2)</f>
        <v>3</v>
      </c>
      <c r="K6938" t="str">
        <f>IF(LEFT(DailyExits[[#This Row],[Lines]],1)="Y","Yes","No")</f>
        <v>Yes</v>
      </c>
      <c r="L6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39" spans="5:12" x14ac:dyDescent="0.2">
      <c r="E6939" s="2">
        <v>44335</v>
      </c>
      <c r="F6939" t="s">
        <v>8</v>
      </c>
      <c r="G6939" t="s">
        <v>103</v>
      </c>
      <c r="H6939">
        <v>609</v>
      </c>
      <c r="I6939">
        <f>MONTH(DailyExits[[#This Row],[Date]])</f>
        <v>5</v>
      </c>
      <c r="J6939">
        <f>WEEKDAY(DailyExits[[#This Row],[Date]],2)</f>
        <v>3</v>
      </c>
      <c r="K6939" t="str">
        <f>IF(LEFT(DailyExits[[#This Row],[Lines]],1)="Y","Yes","No")</f>
        <v>Yes</v>
      </c>
      <c r="L6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40" spans="5:12" x14ac:dyDescent="0.2">
      <c r="E6940" s="2">
        <v>44335</v>
      </c>
      <c r="F6940" t="s">
        <v>76</v>
      </c>
      <c r="G6940" t="s">
        <v>110</v>
      </c>
      <c r="H6940">
        <v>604</v>
      </c>
      <c r="I6940">
        <f>MONTH(DailyExits[[#This Row],[Date]])</f>
        <v>5</v>
      </c>
      <c r="J6940">
        <f>WEEKDAY(DailyExits[[#This Row],[Date]],2)</f>
        <v>3</v>
      </c>
      <c r="K6940" t="str">
        <f>IF(LEFT(DailyExits[[#This Row],[Lines]],1)="Y","Yes","No")</f>
        <v>Yes</v>
      </c>
      <c r="L6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41" spans="5:12" x14ac:dyDescent="0.2">
      <c r="E6941" s="2">
        <v>44335</v>
      </c>
      <c r="F6941" t="s">
        <v>82</v>
      </c>
      <c r="G6941" t="s">
        <v>110</v>
      </c>
      <c r="H6941">
        <v>596</v>
      </c>
      <c r="I6941">
        <f>MONTH(DailyExits[[#This Row],[Date]])</f>
        <v>5</v>
      </c>
      <c r="J6941">
        <f>WEEKDAY(DailyExits[[#This Row],[Date]],2)</f>
        <v>3</v>
      </c>
      <c r="K6941" t="str">
        <f>IF(LEFT(DailyExits[[#This Row],[Lines]],1)="Y","Yes","No")</f>
        <v>Yes</v>
      </c>
      <c r="L6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42" spans="5:12" x14ac:dyDescent="0.2">
      <c r="E6942" s="2">
        <v>44335</v>
      </c>
      <c r="F6942" t="s">
        <v>42</v>
      </c>
      <c r="G6942" t="s">
        <v>108</v>
      </c>
      <c r="H6942">
        <v>465</v>
      </c>
      <c r="I6942">
        <f>MONTH(DailyExits[[#This Row],[Date]])</f>
        <v>5</v>
      </c>
      <c r="J6942">
        <f>WEEKDAY(DailyExits[[#This Row],[Date]],2)</f>
        <v>3</v>
      </c>
      <c r="K6942" t="str">
        <f>IF(LEFT(DailyExits[[#This Row],[Lines]],1)="Y","Yes","No")</f>
        <v>Yes</v>
      </c>
      <c r="L6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43" spans="5:12" x14ac:dyDescent="0.2">
      <c r="E6943" s="2">
        <v>44335</v>
      </c>
      <c r="F6943" t="s">
        <v>68</v>
      </c>
      <c r="G6943" t="s">
        <v>111</v>
      </c>
      <c r="H6943">
        <v>454</v>
      </c>
      <c r="I6943">
        <f>MONTH(DailyExits[[#This Row],[Date]])</f>
        <v>5</v>
      </c>
      <c r="J6943">
        <f>WEEKDAY(DailyExits[[#This Row],[Date]],2)</f>
        <v>3</v>
      </c>
      <c r="K6943" t="str">
        <f>IF(LEFT(DailyExits[[#This Row],[Lines]],1)="Y","Yes","No")</f>
        <v>No</v>
      </c>
      <c r="L6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44" spans="5:12" x14ac:dyDescent="0.2">
      <c r="E6944" s="2">
        <v>44335</v>
      </c>
      <c r="F6944" t="s">
        <v>84</v>
      </c>
      <c r="G6944" t="s">
        <v>111</v>
      </c>
      <c r="H6944">
        <v>414</v>
      </c>
      <c r="I6944">
        <f>MONTH(DailyExits[[#This Row],[Date]])</f>
        <v>5</v>
      </c>
      <c r="J6944">
        <f>WEEKDAY(DailyExits[[#This Row],[Date]],2)</f>
        <v>3</v>
      </c>
      <c r="K6944" t="str">
        <f>IF(LEFT(DailyExits[[#This Row],[Lines]],1)="Y","Yes","No")</f>
        <v>No</v>
      </c>
      <c r="L6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45" spans="5:12" x14ac:dyDescent="0.2">
      <c r="E6945" s="2">
        <v>44335</v>
      </c>
      <c r="F6945" t="s">
        <v>92</v>
      </c>
      <c r="G6945" t="s">
        <v>108</v>
      </c>
      <c r="H6945">
        <v>363</v>
      </c>
      <c r="I6945">
        <f>MONTH(DailyExits[[#This Row],[Date]])</f>
        <v>5</v>
      </c>
      <c r="J6945">
        <f>WEEKDAY(DailyExits[[#This Row],[Date]],2)</f>
        <v>3</v>
      </c>
      <c r="K6945" t="str">
        <f>IF(LEFT(DailyExits[[#This Row],[Lines]],1)="Y","Yes","No")</f>
        <v>Yes</v>
      </c>
      <c r="L6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46" spans="5:12" x14ac:dyDescent="0.2">
      <c r="E6946" s="2">
        <v>44335</v>
      </c>
      <c r="F6946" t="s">
        <v>44</v>
      </c>
      <c r="G6946" t="s">
        <v>108</v>
      </c>
      <c r="H6946">
        <v>353</v>
      </c>
      <c r="I6946">
        <f>MONTH(DailyExits[[#This Row],[Date]])</f>
        <v>5</v>
      </c>
      <c r="J6946">
        <f>WEEKDAY(DailyExits[[#This Row],[Date]],2)</f>
        <v>3</v>
      </c>
      <c r="K6946" t="str">
        <f>IF(LEFT(DailyExits[[#This Row],[Lines]],1)="Y","Yes","No")</f>
        <v>Yes</v>
      </c>
      <c r="L6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47" spans="5:12" x14ac:dyDescent="0.2">
      <c r="E6947" s="2">
        <v>44335</v>
      </c>
      <c r="F6947" t="s">
        <v>96</v>
      </c>
      <c r="G6947" t="s">
        <v>107</v>
      </c>
      <c r="H6947">
        <v>353</v>
      </c>
      <c r="I6947">
        <f>MONTH(DailyExits[[#This Row],[Date]])</f>
        <v>5</v>
      </c>
      <c r="J6947">
        <f>WEEKDAY(DailyExits[[#This Row],[Date]],2)</f>
        <v>3</v>
      </c>
      <c r="K6947" t="str">
        <f>IF(LEFT(DailyExits[[#This Row],[Lines]],1)="Y","Yes","No")</f>
        <v>No</v>
      </c>
      <c r="L6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48" spans="5:12" x14ac:dyDescent="0.2">
      <c r="E6948" s="2">
        <v>44335</v>
      </c>
      <c r="F6948" t="s">
        <v>88</v>
      </c>
      <c r="G6948" t="s">
        <v>107</v>
      </c>
      <c r="H6948">
        <v>351</v>
      </c>
      <c r="I6948">
        <f>MONTH(DailyExits[[#This Row],[Date]])</f>
        <v>5</v>
      </c>
      <c r="J6948">
        <f>WEEKDAY(DailyExits[[#This Row],[Date]],2)</f>
        <v>3</v>
      </c>
      <c r="K6948" t="str">
        <f>IF(LEFT(DailyExits[[#This Row],[Lines]],1)="Y","Yes","No")</f>
        <v>No</v>
      </c>
      <c r="L6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49" spans="5:12" x14ac:dyDescent="0.2">
      <c r="E6949" s="2">
        <v>44335</v>
      </c>
      <c r="F6949" t="s">
        <v>86</v>
      </c>
      <c r="G6949" t="s">
        <v>112</v>
      </c>
      <c r="H6949">
        <v>275</v>
      </c>
      <c r="I6949">
        <f>MONTH(DailyExits[[#This Row],[Date]])</f>
        <v>5</v>
      </c>
      <c r="J6949">
        <f>WEEKDAY(DailyExits[[#This Row],[Date]],2)</f>
        <v>3</v>
      </c>
      <c r="K6949" t="str">
        <f>IF(LEFT(DailyExits[[#This Row],[Lines]],1)="Y","Yes","No")</f>
        <v>No</v>
      </c>
      <c r="L6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50" spans="5:12" x14ac:dyDescent="0.2">
      <c r="E6950" s="2">
        <v>44335</v>
      </c>
      <c r="F6950" t="s">
        <v>72</v>
      </c>
      <c r="G6950" t="s">
        <v>108</v>
      </c>
      <c r="H6950">
        <v>271</v>
      </c>
      <c r="I6950">
        <f>MONTH(DailyExits[[#This Row],[Date]])</f>
        <v>5</v>
      </c>
      <c r="J6950">
        <f>WEEKDAY(DailyExits[[#This Row],[Date]],2)</f>
        <v>3</v>
      </c>
      <c r="K6950" t="str">
        <f>IF(LEFT(DailyExits[[#This Row],[Lines]],1)="Y","Yes","No")</f>
        <v>Yes</v>
      </c>
      <c r="L6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51" spans="5:12" x14ac:dyDescent="0.2">
      <c r="E6951" s="2">
        <v>44335</v>
      </c>
      <c r="F6951" t="s">
        <v>94</v>
      </c>
      <c r="G6951" t="s">
        <v>107</v>
      </c>
      <c r="H6951">
        <v>259</v>
      </c>
      <c r="I6951">
        <f>MONTH(DailyExits[[#This Row],[Date]])</f>
        <v>5</v>
      </c>
      <c r="J6951">
        <f>WEEKDAY(DailyExits[[#This Row],[Date]],2)</f>
        <v>3</v>
      </c>
      <c r="K6951" t="str">
        <f>IF(LEFT(DailyExits[[#This Row],[Lines]],1)="Y","Yes","No")</f>
        <v>No</v>
      </c>
      <c r="L6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52" spans="5:12" x14ac:dyDescent="0.2">
      <c r="E6952" s="2">
        <v>44336</v>
      </c>
      <c r="F6952" t="s">
        <v>54</v>
      </c>
      <c r="G6952" t="s">
        <v>109</v>
      </c>
      <c r="H6952">
        <v>5007</v>
      </c>
      <c r="I6952">
        <f>MONTH(DailyExits[[#This Row],[Date]])</f>
        <v>5</v>
      </c>
      <c r="J6952">
        <f>WEEKDAY(DailyExits[[#This Row],[Date]],2)</f>
        <v>4</v>
      </c>
      <c r="K6952" t="str">
        <f>IF(LEFT(DailyExits[[#This Row],[Lines]],1)="Y","Yes","No")</f>
        <v>Yes</v>
      </c>
      <c r="L6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953" spans="5:12" x14ac:dyDescent="0.2">
      <c r="E6953" s="2">
        <v>44336</v>
      </c>
      <c r="F6953" t="s">
        <v>52</v>
      </c>
      <c r="G6953" t="s">
        <v>109</v>
      </c>
      <c r="H6953">
        <v>4939</v>
      </c>
      <c r="I6953">
        <f>MONTH(DailyExits[[#This Row],[Date]])</f>
        <v>5</v>
      </c>
      <c r="J6953">
        <f>WEEKDAY(DailyExits[[#This Row],[Date]],2)</f>
        <v>4</v>
      </c>
      <c r="K6953" t="str">
        <f>IF(LEFT(DailyExits[[#This Row],[Lines]],1)="Y","Yes","No")</f>
        <v>Yes</v>
      </c>
      <c r="L6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954" spans="5:12" x14ac:dyDescent="0.2">
      <c r="E6954" s="2">
        <v>44336</v>
      </c>
      <c r="F6954" t="s">
        <v>50</v>
      </c>
      <c r="G6954" t="s">
        <v>109</v>
      </c>
      <c r="H6954">
        <v>4754</v>
      </c>
      <c r="I6954">
        <f>MONTH(DailyExits[[#This Row],[Date]])</f>
        <v>5</v>
      </c>
      <c r="J6954">
        <f>WEEKDAY(DailyExits[[#This Row],[Date]],2)</f>
        <v>4</v>
      </c>
      <c r="K6954" t="str">
        <f>IF(LEFT(DailyExits[[#This Row],[Lines]],1)="Y","Yes","No")</f>
        <v>Yes</v>
      </c>
      <c r="L69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955" spans="5:12" x14ac:dyDescent="0.2">
      <c r="E6955" s="2">
        <v>44336</v>
      </c>
      <c r="F6955" t="s">
        <v>56</v>
      </c>
      <c r="G6955" t="s">
        <v>109</v>
      </c>
      <c r="H6955">
        <v>3844</v>
      </c>
      <c r="I6955">
        <f>MONTH(DailyExits[[#This Row],[Date]])</f>
        <v>5</v>
      </c>
      <c r="J6955">
        <f>WEEKDAY(DailyExits[[#This Row],[Date]],2)</f>
        <v>4</v>
      </c>
      <c r="K6955" t="str">
        <f>IF(LEFT(DailyExits[[#This Row],[Lines]],1)="Y","Yes","No")</f>
        <v>Yes</v>
      </c>
      <c r="L6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6956" spans="5:12" x14ac:dyDescent="0.2">
      <c r="E6956" s="2">
        <v>44336</v>
      </c>
      <c r="F6956">
        <v>16</v>
      </c>
      <c r="G6956" t="s">
        <v>109</v>
      </c>
      <c r="H6956">
        <v>2614</v>
      </c>
      <c r="I6956">
        <f>MONTH(DailyExits[[#This Row],[Date]])</f>
        <v>5</v>
      </c>
      <c r="J6956">
        <f>WEEKDAY(DailyExits[[#This Row],[Date]],2)</f>
        <v>4</v>
      </c>
      <c r="K6956" t="str">
        <f>IF(LEFT(DailyExits[[#This Row],[Lines]],1)="Y","Yes","No")</f>
        <v>Yes</v>
      </c>
      <c r="L69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57" spans="5:12" x14ac:dyDescent="0.2">
      <c r="E6957" s="2">
        <v>44336</v>
      </c>
      <c r="F6957">
        <v>24</v>
      </c>
      <c r="G6957" t="s">
        <v>109</v>
      </c>
      <c r="H6957">
        <v>2564</v>
      </c>
      <c r="I6957">
        <f>MONTH(DailyExits[[#This Row],[Date]])</f>
        <v>5</v>
      </c>
      <c r="J6957">
        <f>WEEKDAY(DailyExits[[#This Row],[Date]],2)</f>
        <v>4</v>
      </c>
      <c r="K6957" t="str">
        <f>IF(LEFT(DailyExits[[#This Row],[Lines]],1)="Y","Yes","No")</f>
        <v>Yes</v>
      </c>
      <c r="L6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58" spans="5:12" x14ac:dyDescent="0.2">
      <c r="E6958" s="2">
        <v>44336</v>
      </c>
      <c r="F6958" t="s">
        <v>20</v>
      </c>
      <c r="G6958" t="s">
        <v>105</v>
      </c>
      <c r="H6958">
        <v>2330</v>
      </c>
      <c r="I6958">
        <f>MONTH(DailyExits[[#This Row],[Date]])</f>
        <v>5</v>
      </c>
      <c r="J6958">
        <f>WEEKDAY(DailyExits[[#This Row],[Date]],2)</f>
        <v>4</v>
      </c>
      <c r="K6958" t="str">
        <f>IF(LEFT(DailyExits[[#This Row],[Lines]],1)="Y","Yes","No")</f>
        <v>No</v>
      </c>
      <c r="L6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59" spans="5:12" x14ac:dyDescent="0.2">
      <c r="E6959" s="2">
        <v>44336</v>
      </c>
      <c r="F6959" t="s">
        <v>22</v>
      </c>
      <c r="G6959" t="s">
        <v>106</v>
      </c>
      <c r="H6959">
        <v>2013</v>
      </c>
      <c r="I6959">
        <f>MONTH(DailyExits[[#This Row],[Date]])</f>
        <v>5</v>
      </c>
      <c r="J6959">
        <f>WEEKDAY(DailyExits[[#This Row],[Date]],2)</f>
        <v>4</v>
      </c>
      <c r="K6959" t="str">
        <f>IF(LEFT(DailyExits[[#This Row],[Lines]],1)="Y","Yes","No")</f>
        <v>No</v>
      </c>
      <c r="L6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60" spans="5:12" x14ac:dyDescent="0.2">
      <c r="E6960" s="2">
        <v>44336</v>
      </c>
      <c r="F6960" t="s">
        <v>4</v>
      </c>
      <c r="G6960" t="s">
        <v>103</v>
      </c>
      <c r="H6960">
        <v>1894</v>
      </c>
      <c r="I6960">
        <f>MONTH(DailyExits[[#This Row],[Date]])</f>
        <v>5</v>
      </c>
      <c r="J6960">
        <f>WEEKDAY(DailyExits[[#This Row],[Date]],2)</f>
        <v>4</v>
      </c>
      <c r="K6960" t="str">
        <f>IF(LEFT(DailyExits[[#This Row],[Lines]],1)="Y","Yes","No")</f>
        <v>Yes</v>
      </c>
      <c r="L6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61" spans="5:12" x14ac:dyDescent="0.2">
      <c r="E6961" s="2">
        <v>44336</v>
      </c>
      <c r="F6961" t="s">
        <v>62</v>
      </c>
      <c r="G6961" t="s">
        <v>109</v>
      </c>
      <c r="H6961">
        <v>1885</v>
      </c>
      <c r="I6961">
        <f>MONTH(DailyExits[[#This Row],[Date]])</f>
        <v>5</v>
      </c>
      <c r="J6961">
        <f>WEEKDAY(DailyExits[[#This Row],[Date]],2)</f>
        <v>4</v>
      </c>
      <c r="K6961" t="str">
        <f>IF(LEFT(DailyExits[[#This Row],[Lines]],1)="Y","Yes","No")</f>
        <v>Yes</v>
      </c>
      <c r="L6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62" spans="5:12" x14ac:dyDescent="0.2">
      <c r="E6962" s="2">
        <v>44336</v>
      </c>
      <c r="F6962">
        <v>12</v>
      </c>
      <c r="G6962" t="s">
        <v>104</v>
      </c>
      <c r="H6962">
        <v>1758</v>
      </c>
      <c r="I6962">
        <f>MONTH(DailyExits[[#This Row],[Date]])</f>
        <v>5</v>
      </c>
      <c r="J6962">
        <f>WEEKDAY(DailyExits[[#This Row],[Date]],2)</f>
        <v>4</v>
      </c>
      <c r="K6962" t="str">
        <f>IF(LEFT(DailyExits[[#This Row],[Lines]],1)="Y","Yes","No")</f>
        <v>Yes</v>
      </c>
      <c r="L6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63" spans="5:12" x14ac:dyDescent="0.2">
      <c r="E6963" s="2">
        <v>44336</v>
      </c>
      <c r="F6963" t="s">
        <v>10</v>
      </c>
      <c r="G6963" t="s">
        <v>103</v>
      </c>
      <c r="H6963">
        <v>1635</v>
      </c>
      <c r="I6963">
        <f>MONTH(DailyExits[[#This Row],[Date]])</f>
        <v>5</v>
      </c>
      <c r="J6963">
        <f>WEEKDAY(DailyExits[[#This Row],[Date]],2)</f>
        <v>4</v>
      </c>
      <c r="K6963" t="str">
        <f>IF(LEFT(DailyExits[[#This Row],[Lines]],1)="Y","Yes","No")</f>
        <v>Yes</v>
      </c>
      <c r="L6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64" spans="5:12" x14ac:dyDescent="0.2">
      <c r="E6964" s="2">
        <v>44336</v>
      </c>
      <c r="F6964" t="s">
        <v>64</v>
      </c>
      <c r="G6964" t="s">
        <v>109</v>
      </c>
      <c r="H6964">
        <v>1630</v>
      </c>
      <c r="I6964">
        <f>MONTH(DailyExits[[#This Row],[Date]])</f>
        <v>5</v>
      </c>
      <c r="J6964">
        <f>WEEKDAY(DailyExits[[#This Row],[Date]],2)</f>
        <v>4</v>
      </c>
      <c r="K6964" t="str">
        <f>IF(LEFT(DailyExits[[#This Row],[Lines]],1)="Y","Yes","No")</f>
        <v>Yes</v>
      </c>
      <c r="L6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65" spans="5:12" x14ac:dyDescent="0.2">
      <c r="E6965" s="2">
        <v>44336</v>
      </c>
      <c r="F6965" t="s">
        <v>14</v>
      </c>
      <c r="G6965" t="s">
        <v>104</v>
      </c>
      <c r="H6965">
        <v>1606</v>
      </c>
      <c r="I6965">
        <f>MONTH(DailyExits[[#This Row],[Date]])</f>
        <v>5</v>
      </c>
      <c r="J6965">
        <f>WEEKDAY(DailyExits[[#This Row],[Date]],2)</f>
        <v>4</v>
      </c>
      <c r="K6965" t="str">
        <f>IF(LEFT(DailyExits[[#This Row],[Lines]],1)="Y","Yes","No")</f>
        <v>Yes</v>
      </c>
      <c r="L6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66" spans="5:12" x14ac:dyDescent="0.2">
      <c r="E6966" s="2">
        <v>44336</v>
      </c>
      <c r="F6966">
        <v>19</v>
      </c>
      <c r="G6966" t="s">
        <v>104</v>
      </c>
      <c r="H6966">
        <v>1542</v>
      </c>
      <c r="I6966">
        <f>MONTH(DailyExits[[#This Row],[Date]])</f>
        <v>5</v>
      </c>
      <c r="J6966">
        <f>WEEKDAY(DailyExits[[#This Row],[Date]],2)</f>
        <v>4</v>
      </c>
      <c r="K6966" t="str">
        <f>IF(LEFT(DailyExits[[#This Row],[Lines]],1)="Y","Yes","No")</f>
        <v>Yes</v>
      </c>
      <c r="L6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67" spans="5:12" x14ac:dyDescent="0.2">
      <c r="E6967" s="2">
        <v>44336</v>
      </c>
      <c r="F6967" t="s">
        <v>24</v>
      </c>
      <c r="G6967" t="s">
        <v>105</v>
      </c>
      <c r="H6967">
        <v>1531</v>
      </c>
      <c r="I6967">
        <f>MONTH(DailyExits[[#This Row],[Date]])</f>
        <v>5</v>
      </c>
      <c r="J6967">
        <f>WEEKDAY(DailyExits[[#This Row],[Date]],2)</f>
        <v>4</v>
      </c>
      <c r="K6967" t="str">
        <f>IF(LEFT(DailyExits[[#This Row],[Lines]],1)="Y","Yes","No")</f>
        <v>No</v>
      </c>
      <c r="L6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68" spans="5:12" x14ac:dyDescent="0.2">
      <c r="E6968" s="2">
        <v>44336</v>
      </c>
      <c r="F6968" t="s">
        <v>48</v>
      </c>
      <c r="G6968" t="s">
        <v>109</v>
      </c>
      <c r="H6968">
        <v>1500</v>
      </c>
      <c r="I6968">
        <f>MONTH(DailyExits[[#This Row],[Date]])</f>
        <v>5</v>
      </c>
      <c r="J6968">
        <f>WEEKDAY(DailyExits[[#This Row],[Date]],2)</f>
        <v>4</v>
      </c>
      <c r="K6968" t="str">
        <f>IF(LEFT(DailyExits[[#This Row],[Lines]],1)="Y","Yes","No")</f>
        <v>Yes</v>
      </c>
      <c r="L6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69" spans="5:12" x14ac:dyDescent="0.2">
      <c r="E6969" s="2">
        <v>44336</v>
      </c>
      <c r="F6969" t="s">
        <v>18</v>
      </c>
      <c r="G6969" t="s">
        <v>105</v>
      </c>
      <c r="H6969">
        <v>1341</v>
      </c>
      <c r="I6969">
        <f>MONTH(DailyExits[[#This Row],[Date]])</f>
        <v>5</v>
      </c>
      <c r="J6969">
        <f>WEEKDAY(DailyExits[[#This Row],[Date]],2)</f>
        <v>4</v>
      </c>
      <c r="K6969" t="str">
        <f>IF(LEFT(DailyExits[[#This Row],[Lines]],1)="Y","Yes","No")</f>
        <v>No</v>
      </c>
      <c r="L6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70" spans="5:12" x14ac:dyDescent="0.2">
      <c r="E6970" s="2">
        <v>44336</v>
      </c>
      <c r="F6970" t="s">
        <v>26</v>
      </c>
      <c r="G6970" t="s">
        <v>105</v>
      </c>
      <c r="H6970">
        <v>1309</v>
      </c>
      <c r="I6970">
        <f>MONTH(DailyExits[[#This Row],[Date]])</f>
        <v>5</v>
      </c>
      <c r="J6970">
        <f>WEEKDAY(DailyExits[[#This Row],[Date]],2)</f>
        <v>4</v>
      </c>
      <c r="K6970" t="str">
        <f>IF(LEFT(DailyExits[[#This Row],[Lines]],1)="Y","Yes","No")</f>
        <v>No</v>
      </c>
      <c r="L6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71" spans="5:12" x14ac:dyDescent="0.2">
      <c r="E6971" s="2">
        <v>44336</v>
      </c>
      <c r="F6971" t="s">
        <v>2</v>
      </c>
      <c r="G6971" t="s">
        <v>103</v>
      </c>
      <c r="H6971">
        <v>1287</v>
      </c>
      <c r="I6971">
        <f>MONTH(DailyExits[[#This Row],[Date]])</f>
        <v>5</v>
      </c>
      <c r="J6971">
        <f>WEEKDAY(DailyExits[[#This Row],[Date]],2)</f>
        <v>4</v>
      </c>
      <c r="K6971" t="str">
        <f>IF(LEFT(DailyExits[[#This Row],[Lines]],1)="Y","Yes","No")</f>
        <v>Yes</v>
      </c>
      <c r="L6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72" spans="5:12" x14ac:dyDescent="0.2">
      <c r="E6972" s="2">
        <v>44336</v>
      </c>
      <c r="F6972" t="s">
        <v>60</v>
      </c>
      <c r="G6972" t="s">
        <v>109</v>
      </c>
      <c r="H6972">
        <v>1256</v>
      </c>
      <c r="I6972">
        <f>MONTH(DailyExits[[#This Row],[Date]])</f>
        <v>5</v>
      </c>
      <c r="J6972">
        <f>WEEKDAY(DailyExits[[#This Row],[Date]],2)</f>
        <v>4</v>
      </c>
      <c r="K6972" t="str">
        <f>IF(LEFT(DailyExits[[#This Row],[Lines]],1)="Y","Yes","No")</f>
        <v>Yes</v>
      </c>
      <c r="L6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73" spans="5:12" x14ac:dyDescent="0.2">
      <c r="E6973" s="2">
        <v>44336</v>
      </c>
      <c r="F6973" t="s">
        <v>80</v>
      </c>
      <c r="G6973" t="s">
        <v>110</v>
      </c>
      <c r="H6973">
        <v>1212</v>
      </c>
      <c r="I6973">
        <f>MONTH(DailyExits[[#This Row],[Date]])</f>
        <v>5</v>
      </c>
      <c r="J6973">
        <f>WEEKDAY(DailyExits[[#This Row],[Date]],2)</f>
        <v>4</v>
      </c>
      <c r="K6973" t="str">
        <f>IF(LEFT(DailyExits[[#This Row],[Lines]],1)="Y","Yes","No")</f>
        <v>Yes</v>
      </c>
      <c r="L6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74" spans="5:12" x14ac:dyDescent="0.2">
      <c r="E6974" s="2">
        <v>44336</v>
      </c>
      <c r="F6974" t="s">
        <v>36</v>
      </c>
      <c r="G6974" t="s">
        <v>108</v>
      </c>
      <c r="H6974">
        <v>1188</v>
      </c>
      <c r="I6974">
        <f>MONTH(DailyExits[[#This Row],[Date]])</f>
        <v>5</v>
      </c>
      <c r="J6974">
        <f>WEEKDAY(DailyExits[[#This Row],[Date]],2)</f>
        <v>4</v>
      </c>
      <c r="K6974" t="str">
        <f>IF(LEFT(DailyExits[[#This Row],[Lines]],1)="Y","Yes","No")</f>
        <v>Yes</v>
      </c>
      <c r="L6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75" spans="5:12" x14ac:dyDescent="0.2">
      <c r="E6975" s="2">
        <v>44336</v>
      </c>
      <c r="F6975" t="s">
        <v>74</v>
      </c>
      <c r="G6975" t="s">
        <v>108</v>
      </c>
      <c r="H6975">
        <v>1015</v>
      </c>
      <c r="I6975">
        <f>MONTH(DailyExits[[#This Row],[Date]])</f>
        <v>5</v>
      </c>
      <c r="J6975">
        <f>WEEKDAY(DailyExits[[#This Row],[Date]],2)</f>
        <v>4</v>
      </c>
      <c r="K6975" t="str">
        <f>IF(LEFT(DailyExits[[#This Row],[Lines]],1)="Y","Yes","No")</f>
        <v>Yes</v>
      </c>
      <c r="L6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76" spans="5:12" x14ac:dyDescent="0.2">
      <c r="E6976" s="2">
        <v>44336</v>
      </c>
      <c r="F6976" t="s">
        <v>70</v>
      </c>
      <c r="G6976" t="s">
        <v>111</v>
      </c>
      <c r="H6976">
        <v>1005</v>
      </c>
      <c r="I6976">
        <f>MONTH(DailyExits[[#This Row],[Date]])</f>
        <v>5</v>
      </c>
      <c r="J6976">
        <f>WEEKDAY(DailyExits[[#This Row],[Date]],2)</f>
        <v>4</v>
      </c>
      <c r="K6976" t="str">
        <f>IF(LEFT(DailyExits[[#This Row],[Lines]],1)="Y","Yes","No")</f>
        <v>No</v>
      </c>
      <c r="L6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77" spans="5:12" x14ac:dyDescent="0.2">
      <c r="E6977" s="2">
        <v>44336</v>
      </c>
      <c r="F6977" t="s">
        <v>28</v>
      </c>
      <c r="G6977" t="s">
        <v>107</v>
      </c>
      <c r="H6977">
        <v>1001</v>
      </c>
      <c r="I6977">
        <f>MONTH(DailyExits[[#This Row],[Date]])</f>
        <v>5</v>
      </c>
      <c r="J6977">
        <f>WEEKDAY(DailyExits[[#This Row],[Date]],2)</f>
        <v>4</v>
      </c>
      <c r="K6977" t="str">
        <f>IF(LEFT(DailyExits[[#This Row],[Lines]],1)="Y","Yes","No")</f>
        <v>No</v>
      </c>
      <c r="L6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78" spans="5:12" x14ac:dyDescent="0.2">
      <c r="E6978" s="2">
        <v>44336</v>
      </c>
      <c r="F6978" t="s">
        <v>40</v>
      </c>
      <c r="G6978" t="s">
        <v>108</v>
      </c>
      <c r="H6978">
        <v>1000</v>
      </c>
      <c r="I6978">
        <f>MONTH(DailyExits[[#This Row],[Date]])</f>
        <v>5</v>
      </c>
      <c r="J6978">
        <f>WEEKDAY(DailyExits[[#This Row],[Date]],2)</f>
        <v>4</v>
      </c>
      <c r="K6978" t="str">
        <f>IF(LEFT(DailyExits[[#This Row],[Lines]],1)="Y","Yes","No")</f>
        <v>Yes</v>
      </c>
      <c r="L6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79" spans="5:12" x14ac:dyDescent="0.2">
      <c r="E6979" s="2">
        <v>44336</v>
      </c>
      <c r="F6979" t="s">
        <v>90</v>
      </c>
      <c r="G6979" t="s">
        <v>108</v>
      </c>
      <c r="H6979">
        <v>950</v>
      </c>
      <c r="I6979">
        <f>MONTH(DailyExits[[#This Row],[Date]])</f>
        <v>5</v>
      </c>
      <c r="J6979">
        <f>WEEKDAY(DailyExits[[#This Row],[Date]],2)</f>
        <v>4</v>
      </c>
      <c r="K6979" t="str">
        <f>IF(LEFT(DailyExits[[#This Row],[Lines]],1)="Y","Yes","No")</f>
        <v>Yes</v>
      </c>
      <c r="L6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80" spans="5:12" x14ac:dyDescent="0.2">
      <c r="E6980" s="2">
        <v>44336</v>
      </c>
      <c r="F6980" t="s">
        <v>38</v>
      </c>
      <c r="G6980" t="s">
        <v>108</v>
      </c>
      <c r="H6980">
        <v>898</v>
      </c>
      <c r="I6980">
        <f>MONTH(DailyExits[[#This Row],[Date]])</f>
        <v>5</v>
      </c>
      <c r="J6980">
        <f>WEEKDAY(DailyExits[[#This Row],[Date]],2)</f>
        <v>4</v>
      </c>
      <c r="K6980" t="str">
        <f>IF(LEFT(DailyExits[[#This Row],[Lines]],1)="Y","Yes","No")</f>
        <v>Yes</v>
      </c>
      <c r="L6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81" spans="5:12" x14ac:dyDescent="0.2">
      <c r="E6981" s="2">
        <v>44336</v>
      </c>
      <c r="F6981" t="s">
        <v>6</v>
      </c>
      <c r="G6981" t="s">
        <v>103</v>
      </c>
      <c r="H6981">
        <v>875</v>
      </c>
      <c r="I6981">
        <f>MONTH(DailyExits[[#This Row],[Date]])</f>
        <v>5</v>
      </c>
      <c r="J6981">
        <f>WEEKDAY(DailyExits[[#This Row],[Date]],2)</f>
        <v>4</v>
      </c>
      <c r="K6981" t="str">
        <f>IF(LEFT(DailyExits[[#This Row],[Lines]],1)="Y","Yes","No")</f>
        <v>Yes</v>
      </c>
      <c r="L6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82" spans="5:12" x14ac:dyDescent="0.2">
      <c r="E6982" s="2">
        <v>44336</v>
      </c>
      <c r="F6982" t="s">
        <v>12</v>
      </c>
      <c r="G6982" t="s">
        <v>103</v>
      </c>
      <c r="H6982">
        <v>816</v>
      </c>
      <c r="I6982">
        <f>MONTH(DailyExits[[#This Row],[Date]])</f>
        <v>5</v>
      </c>
      <c r="J6982">
        <f>WEEKDAY(DailyExits[[#This Row],[Date]],2)</f>
        <v>4</v>
      </c>
      <c r="K6982" t="str">
        <f>IF(LEFT(DailyExits[[#This Row],[Lines]],1)="Y","Yes","No")</f>
        <v>Yes</v>
      </c>
      <c r="L6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83" spans="5:12" x14ac:dyDescent="0.2">
      <c r="E6983" s="2">
        <v>44336</v>
      </c>
      <c r="F6983" t="s">
        <v>46</v>
      </c>
      <c r="G6983" t="s">
        <v>108</v>
      </c>
      <c r="H6983">
        <v>768</v>
      </c>
      <c r="I6983">
        <f>MONTH(DailyExits[[#This Row],[Date]])</f>
        <v>5</v>
      </c>
      <c r="J6983">
        <f>WEEKDAY(DailyExits[[#This Row],[Date]],2)</f>
        <v>4</v>
      </c>
      <c r="K6983" t="str">
        <f>IF(LEFT(DailyExits[[#This Row],[Lines]],1)="Y","Yes","No")</f>
        <v>Yes</v>
      </c>
      <c r="L6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84" spans="5:12" x14ac:dyDescent="0.2">
      <c r="E6984" s="2">
        <v>44336</v>
      </c>
      <c r="F6984" t="s">
        <v>34</v>
      </c>
      <c r="G6984" t="s">
        <v>107</v>
      </c>
      <c r="H6984">
        <v>703</v>
      </c>
      <c r="I6984">
        <f>MONTH(DailyExits[[#This Row],[Date]])</f>
        <v>5</v>
      </c>
      <c r="J6984">
        <f>WEEKDAY(DailyExits[[#This Row],[Date]],2)</f>
        <v>4</v>
      </c>
      <c r="K6984" t="str">
        <f>IF(LEFT(DailyExits[[#This Row],[Lines]],1)="Y","Yes","No")</f>
        <v>No</v>
      </c>
      <c r="L6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85" spans="5:12" x14ac:dyDescent="0.2">
      <c r="E6985" s="2">
        <v>44336</v>
      </c>
      <c r="F6985" t="s">
        <v>66</v>
      </c>
      <c r="G6985" t="s">
        <v>110</v>
      </c>
      <c r="H6985">
        <v>684</v>
      </c>
      <c r="I6985">
        <f>MONTH(DailyExits[[#This Row],[Date]])</f>
        <v>5</v>
      </c>
      <c r="J6985">
        <f>WEEKDAY(DailyExits[[#This Row],[Date]],2)</f>
        <v>4</v>
      </c>
      <c r="K6985" t="str">
        <f>IF(LEFT(DailyExits[[#This Row],[Lines]],1)="Y","Yes","No")</f>
        <v>Yes</v>
      </c>
      <c r="L6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86" spans="5:12" x14ac:dyDescent="0.2">
      <c r="E6986" s="2">
        <v>44336</v>
      </c>
      <c r="F6986" t="s">
        <v>32</v>
      </c>
      <c r="G6986" t="s">
        <v>107</v>
      </c>
      <c r="H6986">
        <v>663</v>
      </c>
      <c r="I6986">
        <f>MONTH(DailyExits[[#This Row],[Date]])</f>
        <v>5</v>
      </c>
      <c r="J6986">
        <f>WEEKDAY(DailyExits[[#This Row],[Date]],2)</f>
        <v>4</v>
      </c>
      <c r="K6986" t="str">
        <f>IF(LEFT(DailyExits[[#This Row],[Lines]],1)="Y","Yes","No")</f>
        <v>No</v>
      </c>
      <c r="L6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87" spans="5:12" x14ac:dyDescent="0.2">
      <c r="E6987" s="2">
        <v>44336</v>
      </c>
      <c r="F6987" t="s">
        <v>30</v>
      </c>
      <c r="G6987" t="s">
        <v>107</v>
      </c>
      <c r="H6987">
        <v>644</v>
      </c>
      <c r="I6987">
        <f>MONTH(DailyExits[[#This Row],[Date]])</f>
        <v>5</v>
      </c>
      <c r="J6987">
        <f>WEEKDAY(DailyExits[[#This Row],[Date]],2)</f>
        <v>4</v>
      </c>
      <c r="K6987" t="str">
        <f>IF(LEFT(DailyExits[[#This Row],[Lines]],1)="Y","Yes","No")</f>
        <v>No</v>
      </c>
      <c r="L6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88" spans="5:12" x14ac:dyDescent="0.2">
      <c r="E6988" s="2">
        <v>44336</v>
      </c>
      <c r="F6988" t="s">
        <v>82</v>
      </c>
      <c r="G6988" t="s">
        <v>110</v>
      </c>
      <c r="H6988">
        <v>610</v>
      </c>
      <c r="I6988">
        <f>MONTH(DailyExits[[#This Row],[Date]])</f>
        <v>5</v>
      </c>
      <c r="J6988">
        <f>WEEKDAY(DailyExits[[#This Row],[Date]],2)</f>
        <v>4</v>
      </c>
      <c r="K6988" t="str">
        <f>IF(LEFT(DailyExits[[#This Row],[Lines]],1)="Y","Yes","No")</f>
        <v>Yes</v>
      </c>
      <c r="L6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89" spans="5:12" x14ac:dyDescent="0.2">
      <c r="E6989" s="2">
        <v>44336</v>
      </c>
      <c r="F6989" t="s">
        <v>78</v>
      </c>
      <c r="G6989" t="s">
        <v>110</v>
      </c>
      <c r="H6989">
        <v>596</v>
      </c>
      <c r="I6989">
        <f>MONTH(DailyExits[[#This Row],[Date]])</f>
        <v>5</v>
      </c>
      <c r="J6989">
        <f>WEEKDAY(DailyExits[[#This Row],[Date]],2)</f>
        <v>4</v>
      </c>
      <c r="K6989" t="str">
        <f>IF(LEFT(DailyExits[[#This Row],[Lines]],1)="Y","Yes","No")</f>
        <v>Yes</v>
      </c>
      <c r="L6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90" spans="5:12" x14ac:dyDescent="0.2">
      <c r="E6990" s="2">
        <v>44336</v>
      </c>
      <c r="F6990" t="s">
        <v>8</v>
      </c>
      <c r="G6990" t="s">
        <v>103</v>
      </c>
      <c r="H6990">
        <v>590</v>
      </c>
      <c r="I6990">
        <f>MONTH(DailyExits[[#This Row],[Date]])</f>
        <v>5</v>
      </c>
      <c r="J6990">
        <f>WEEKDAY(DailyExits[[#This Row],[Date]],2)</f>
        <v>4</v>
      </c>
      <c r="K6990" t="str">
        <f>IF(LEFT(DailyExits[[#This Row],[Lines]],1)="Y","Yes","No")</f>
        <v>Yes</v>
      </c>
      <c r="L6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91" spans="5:12" x14ac:dyDescent="0.2">
      <c r="E6991" s="2">
        <v>44336</v>
      </c>
      <c r="F6991" t="s">
        <v>76</v>
      </c>
      <c r="G6991" t="s">
        <v>110</v>
      </c>
      <c r="H6991">
        <v>576</v>
      </c>
      <c r="I6991">
        <f>MONTH(DailyExits[[#This Row],[Date]])</f>
        <v>5</v>
      </c>
      <c r="J6991">
        <f>WEEKDAY(DailyExits[[#This Row],[Date]],2)</f>
        <v>4</v>
      </c>
      <c r="K6991" t="str">
        <f>IF(LEFT(DailyExits[[#This Row],[Lines]],1)="Y","Yes","No")</f>
        <v>Yes</v>
      </c>
      <c r="L6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92" spans="5:12" x14ac:dyDescent="0.2">
      <c r="E6992" s="2">
        <v>44336</v>
      </c>
      <c r="F6992" t="s">
        <v>42</v>
      </c>
      <c r="G6992" t="s">
        <v>108</v>
      </c>
      <c r="H6992">
        <v>492</v>
      </c>
      <c r="I6992">
        <f>MONTH(DailyExits[[#This Row],[Date]])</f>
        <v>5</v>
      </c>
      <c r="J6992">
        <f>WEEKDAY(DailyExits[[#This Row],[Date]],2)</f>
        <v>4</v>
      </c>
      <c r="K6992" t="str">
        <f>IF(LEFT(DailyExits[[#This Row],[Lines]],1)="Y","Yes","No")</f>
        <v>Yes</v>
      </c>
      <c r="L6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93" spans="5:12" x14ac:dyDescent="0.2">
      <c r="E6993" s="2">
        <v>44336</v>
      </c>
      <c r="F6993" t="s">
        <v>68</v>
      </c>
      <c r="G6993" t="s">
        <v>111</v>
      </c>
      <c r="H6993">
        <v>491</v>
      </c>
      <c r="I6993">
        <f>MONTH(DailyExits[[#This Row],[Date]])</f>
        <v>5</v>
      </c>
      <c r="J6993">
        <f>WEEKDAY(DailyExits[[#This Row],[Date]],2)</f>
        <v>4</v>
      </c>
      <c r="K6993" t="str">
        <f>IF(LEFT(DailyExits[[#This Row],[Lines]],1)="Y","Yes","No")</f>
        <v>No</v>
      </c>
      <c r="L6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94" spans="5:12" x14ac:dyDescent="0.2">
      <c r="E6994" s="2">
        <v>44336</v>
      </c>
      <c r="F6994" t="s">
        <v>84</v>
      </c>
      <c r="G6994" t="s">
        <v>111</v>
      </c>
      <c r="H6994">
        <v>403</v>
      </c>
      <c r="I6994">
        <f>MONTH(DailyExits[[#This Row],[Date]])</f>
        <v>5</v>
      </c>
      <c r="J6994">
        <f>WEEKDAY(DailyExits[[#This Row],[Date]],2)</f>
        <v>4</v>
      </c>
      <c r="K6994" t="str">
        <f>IF(LEFT(DailyExits[[#This Row],[Lines]],1)="Y","Yes","No")</f>
        <v>No</v>
      </c>
      <c r="L6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95" spans="5:12" x14ac:dyDescent="0.2">
      <c r="E6995" s="2">
        <v>44336</v>
      </c>
      <c r="F6995" t="s">
        <v>86</v>
      </c>
      <c r="G6995" t="s">
        <v>112</v>
      </c>
      <c r="H6995">
        <v>392</v>
      </c>
      <c r="I6995">
        <f>MONTH(DailyExits[[#This Row],[Date]])</f>
        <v>5</v>
      </c>
      <c r="J6995">
        <f>WEEKDAY(DailyExits[[#This Row],[Date]],2)</f>
        <v>4</v>
      </c>
      <c r="K6995" t="str">
        <f>IF(LEFT(DailyExits[[#This Row],[Lines]],1)="Y","Yes","No")</f>
        <v>No</v>
      </c>
      <c r="L6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96" spans="5:12" x14ac:dyDescent="0.2">
      <c r="E6996" s="2">
        <v>44336</v>
      </c>
      <c r="F6996" t="s">
        <v>88</v>
      </c>
      <c r="G6996" t="s">
        <v>107</v>
      </c>
      <c r="H6996">
        <v>392</v>
      </c>
      <c r="I6996">
        <f>MONTH(DailyExits[[#This Row],[Date]])</f>
        <v>5</v>
      </c>
      <c r="J6996">
        <f>WEEKDAY(DailyExits[[#This Row],[Date]],2)</f>
        <v>4</v>
      </c>
      <c r="K6996" t="str">
        <f>IF(LEFT(DailyExits[[#This Row],[Lines]],1)="Y","Yes","No")</f>
        <v>No</v>
      </c>
      <c r="L6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97" spans="5:12" x14ac:dyDescent="0.2">
      <c r="E6997" s="2">
        <v>44336</v>
      </c>
      <c r="F6997" t="s">
        <v>44</v>
      </c>
      <c r="G6997" t="s">
        <v>108</v>
      </c>
      <c r="H6997">
        <v>358</v>
      </c>
      <c r="I6997">
        <f>MONTH(DailyExits[[#This Row],[Date]])</f>
        <v>5</v>
      </c>
      <c r="J6997">
        <f>WEEKDAY(DailyExits[[#This Row],[Date]],2)</f>
        <v>4</v>
      </c>
      <c r="K6997" t="str">
        <f>IF(LEFT(DailyExits[[#This Row],[Lines]],1)="Y","Yes","No")</f>
        <v>Yes</v>
      </c>
      <c r="L6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98" spans="5:12" x14ac:dyDescent="0.2">
      <c r="E6998" s="2">
        <v>44336</v>
      </c>
      <c r="F6998" t="s">
        <v>92</v>
      </c>
      <c r="G6998" t="s">
        <v>108</v>
      </c>
      <c r="H6998">
        <v>356</v>
      </c>
      <c r="I6998">
        <f>MONTH(DailyExits[[#This Row],[Date]])</f>
        <v>5</v>
      </c>
      <c r="J6998">
        <f>WEEKDAY(DailyExits[[#This Row],[Date]],2)</f>
        <v>4</v>
      </c>
      <c r="K6998" t="str">
        <f>IF(LEFT(DailyExits[[#This Row],[Lines]],1)="Y","Yes","No")</f>
        <v>Yes</v>
      </c>
      <c r="L6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6999" spans="5:12" x14ac:dyDescent="0.2">
      <c r="E6999" s="2">
        <v>44336</v>
      </c>
      <c r="F6999" t="s">
        <v>96</v>
      </c>
      <c r="G6999" t="s">
        <v>107</v>
      </c>
      <c r="H6999">
        <v>341</v>
      </c>
      <c r="I6999">
        <f>MONTH(DailyExits[[#This Row],[Date]])</f>
        <v>5</v>
      </c>
      <c r="J6999">
        <f>WEEKDAY(DailyExits[[#This Row],[Date]],2)</f>
        <v>4</v>
      </c>
      <c r="K6999" t="str">
        <f>IF(LEFT(DailyExits[[#This Row],[Lines]],1)="Y","Yes","No")</f>
        <v>No</v>
      </c>
      <c r="L6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00" spans="5:12" x14ac:dyDescent="0.2">
      <c r="E7000" s="2">
        <v>44336</v>
      </c>
      <c r="F7000" t="s">
        <v>94</v>
      </c>
      <c r="G7000" t="s">
        <v>107</v>
      </c>
      <c r="H7000">
        <v>255</v>
      </c>
      <c r="I7000">
        <f>MONTH(DailyExits[[#This Row],[Date]])</f>
        <v>5</v>
      </c>
      <c r="J7000">
        <f>WEEKDAY(DailyExits[[#This Row],[Date]],2)</f>
        <v>4</v>
      </c>
      <c r="K7000" t="str">
        <f>IF(LEFT(DailyExits[[#This Row],[Lines]],1)="Y","Yes","No")</f>
        <v>No</v>
      </c>
      <c r="L7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01" spans="5:12" x14ac:dyDescent="0.2">
      <c r="E7001" s="2">
        <v>44336</v>
      </c>
      <c r="F7001" t="s">
        <v>72</v>
      </c>
      <c r="G7001" t="s">
        <v>108</v>
      </c>
      <c r="H7001">
        <v>242</v>
      </c>
      <c r="I7001">
        <f>MONTH(DailyExits[[#This Row],[Date]])</f>
        <v>5</v>
      </c>
      <c r="J7001">
        <f>WEEKDAY(DailyExits[[#This Row],[Date]],2)</f>
        <v>4</v>
      </c>
      <c r="K7001" t="str">
        <f>IF(LEFT(DailyExits[[#This Row],[Lines]],1)="Y","Yes","No")</f>
        <v>Yes</v>
      </c>
      <c r="L7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02" spans="5:12" x14ac:dyDescent="0.2">
      <c r="E7002" s="2">
        <v>44337</v>
      </c>
      <c r="F7002" t="s">
        <v>50</v>
      </c>
      <c r="G7002" t="s">
        <v>109</v>
      </c>
      <c r="H7002">
        <v>5490</v>
      </c>
      <c r="I7002">
        <f>MONTH(DailyExits[[#This Row],[Date]])</f>
        <v>5</v>
      </c>
      <c r="J7002">
        <f>WEEKDAY(DailyExits[[#This Row],[Date]],2)</f>
        <v>5</v>
      </c>
      <c r="K7002" t="str">
        <f>IF(LEFT(DailyExits[[#This Row],[Lines]],1)="Y","Yes","No")</f>
        <v>Yes</v>
      </c>
      <c r="L7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003" spans="5:12" x14ac:dyDescent="0.2">
      <c r="E7003" s="2">
        <v>44337</v>
      </c>
      <c r="F7003" t="s">
        <v>54</v>
      </c>
      <c r="G7003" t="s">
        <v>109</v>
      </c>
      <c r="H7003">
        <v>5336</v>
      </c>
      <c r="I7003">
        <f>MONTH(DailyExits[[#This Row],[Date]])</f>
        <v>5</v>
      </c>
      <c r="J7003">
        <f>WEEKDAY(DailyExits[[#This Row],[Date]],2)</f>
        <v>5</v>
      </c>
      <c r="K7003" t="str">
        <f>IF(LEFT(DailyExits[[#This Row],[Lines]],1)="Y","Yes","No")</f>
        <v>Yes</v>
      </c>
      <c r="L70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004" spans="5:12" x14ac:dyDescent="0.2">
      <c r="E7004" s="2">
        <v>44337</v>
      </c>
      <c r="F7004" t="s">
        <v>52</v>
      </c>
      <c r="G7004" t="s">
        <v>109</v>
      </c>
      <c r="H7004">
        <v>4906</v>
      </c>
      <c r="I7004">
        <f>MONTH(DailyExits[[#This Row],[Date]])</f>
        <v>5</v>
      </c>
      <c r="J7004">
        <f>WEEKDAY(DailyExits[[#This Row],[Date]],2)</f>
        <v>5</v>
      </c>
      <c r="K7004" t="str">
        <f>IF(LEFT(DailyExits[[#This Row],[Lines]],1)="Y","Yes","No")</f>
        <v>Yes</v>
      </c>
      <c r="L70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005" spans="5:12" x14ac:dyDescent="0.2">
      <c r="E7005" s="2">
        <v>44337</v>
      </c>
      <c r="F7005" t="s">
        <v>56</v>
      </c>
      <c r="G7005" t="s">
        <v>109</v>
      </c>
      <c r="H7005">
        <v>3337</v>
      </c>
      <c r="I7005">
        <f>MONTH(DailyExits[[#This Row],[Date]])</f>
        <v>5</v>
      </c>
      <c r="J7005">
        <f>WEEKDAY(DailyExits[[#This Row],[Date]],2)</f>
        <v>5</v>
      </c>
      <c r="K7005" t="str">
        <f>IF(LEFT(DailyExits[[#This Row],[Lines]],1)="Y","Yes","No")</f>
        <v>Yes</v>
      </c>
      <c r="L70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006" spans="5:12" x14ac:dyDescent="0.2">
      <c r="E7006" s="2">
        <v>44337</v>
      </c>
      <c r="F7006">
        <v>16</v>
      </c>
      <c r="G7006" t="s">
        <v>109</v>
      </c>
      <c r="H7006">
        <v>2691</v>
      </c>
      <c r="I7006">
        <f>MONTH(DailyExits[[#This Row],[Date]])</f>
        <v>5</v>
      </c>
      <c r="J7006">
        <f>WEEKDAY(DailyExits[[#This Row],[Date]],2)</f>
        <v>5</v>
      </c>
      <c r="K7006" t="str">
        <f>IF(LEFT(DailyExits[[#This Row],[Lines]],1)="Y","Yes","No")</f>
        <v>Yes</v>
      </c>
      <c r="L70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07" spans="5:12" x14ac:dyDescent="0.2">
      <c r="E7007" s="2">
        <v>44337</v>
      </c>
      <c r="F7007">
        <v>24</v>
      </c>
      <c r="G7007" t="s">
        <v>109</v>
      </c>
      <c r="H7007">
        <v>2388</v>
      </c>
      <c r="I7007">
        <f>MONTH(DailyExits[[#This Row],[Date]])</f>
        <v>5</v>
      </c>
      <c r="J7007">
        <f>WEEKDAY(DailyExits[[#This Row],[Date]],2)</f>
        <v>5</v>
      </c>
      <c r="K7007" t="str">
        <f>IF(LEFT(DailyExits[[#This Row],[Lines]],1)="Y","Yes","No")</f>
        <v>Yes</v>
      </c>
      <c r="L70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08" spans="5:12" x14ac:dyDescent="0.2">
      <c r="E7008" s="2">
        <v>44337</v>
      </c>
      <c r="F7008" t="s">
        <v>20</v>
      </c>
      <c r="G7008" t="s">
        <v>105</v>
      </c>
      <c r="H7008">
        <v>2310</v>
      </c>
      <c r="I7008">
        <f>MONTH(DailyExits[[#This Row],[Date]])</f>
        <v>5</v>
      </c>
      <c r="J7008">
        <f>WEEKDAY(DailyExits[[#This Row],[Date]],2)</f>
        <v>5</v>
      </c>
      <c r="K7008" t="str">
        <f>IF(LEFT(DailyExits[[#This Row],[Lines]],1)="Y","Yes","No")</f>
        <v>No</v>
      </c>
      <c r="L7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09" spans="5:12" x14ac:dyDescent="0.2">
      <c r="E7009" s="2">
        <v>44337</v>
      </c>
      <c r="F7009" t="s">
        <v>62</v>
      </c>
      <c r="G7009" t="s">
        <v>109</v>
      </c>
      <c r="H7009">
        <v>1948</v>
      </c>
      <c r="I7009">
        <f>MONTH(DailyExits[[#This Row],[Date]])</f>
        <v>5</v>
      </c>
      <c r="J7009">
        <f>WEEKDAY(DailyExits[[#This Row],[Date]],2)</f>
        <v>5</v>
      </c>
      <c r="K7009" t="str">
        <f>IF(LEFT(DailyExits[[#This Row],[Lines]],1)="Y","Yes","No")</f>
        <v>Yes</v>
      </c>
      <c r="L7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10" spans="5:12" x14ac:dyDescent="0.2">
      <c r="E7010" s="2">
        <v>44337</v>
      </c>
      <c r="F7010" t="s">
        <v>4</v>
      </c>
      <c r="G7010" t="s">
        <v>103</v>
      </c>
      <c r="H7010">
        <v>1846</v>
      </c>
      <c r="I7010">
        <f>MONTH(DailyExits[[#This Row],[Date]])</f>
        <v>5</v>
      </c>
      <c r="J7010">
        <f>WEEKDAY(DailyExits[[#This Row],[Date]],2)</f>
        <v>5</v>
      </c>
      <c r="K7010" t="str">
        <f>IF(LEFT(DailyExits[[#This Row],[Lines]],1)="Y","Yes","No")</f>
        <v>Yes</v>
      </c>
      <c r="L7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11" spans="5:12" x14ac:dyDescent="0.2">
      <c r="E7011" s="2">
        <v>44337</v>
      </c>
      <c r="F7011" t="s">
        <v>10</v>
      </c>
      <c r="G7011" t="s">
        <v>103</v>
      </c>
      <c r="H7011">
        <v>1790</v>
      </c>
      <c r="I7011">
        <f>MONTH(DailyExits[[#This Row],[Date]])</f>
        <v>5</v>
      </c>
      <c r="J7011">
        <f>WEEKDAY(DailyExits[[#This Row],[Date]],2)</f>
        <v>5</v>
      </c>
      <c r="K7011" t="str">
        <f>IF(LEFT(DailyExits[[#This Row],[Lines]],1)="Y","Yes","No")</f>
        <v>Yes</v>
      </c>
      <c r="L7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12" spans="5:12" x14ac:dyDescent="0.2">
      <c r="E7012" s="2">
        <v>44337</v>
      </c>
      <c r="F7012">
        <v>12</v>
      </c>
      <c r="G7012" t="s">
        <v>104</v>
      </c>
      <c r="H7012">
        <v>1654</v>
      </c>
      <c r="I7012">
        <f>MONTH(DailyExits[[#This Row],[Date]])</f>
        <v>5</v>
      </c>
      <c r="J7012">
        <f>WEEKDAY(DailyExits[[#This Row],[Date]],2)</f>
        <v>5</v>
      </c>
      <c r="K7012" t="str">
        <f>IF(LEFT(DailyExits[[#This Row],[Lines]],1)="Y","Yes","No")</f>
        <v>Yes</v>
      </c>
      <c r="L7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13" spans="5:12" x14ac:dyDescent="0.2">
      <c r="E7013" s="2">
        <v>44337</v>
      </c>
      <c r="F7013" t="s">
        <v>64</v>
      </c>
      <c r="G7013" t="s">
        <v>109</v>
      </c>
      <c r="H7013">
        <v>1622</v>
      </c>
      <c r="I7013">
        <f>MONTH(DailyExits[[#This Row],[Date]])</f>
        <v>5</v>
      </c>
      <c r="J7013">
        <f>WEEKDAY(DailyExits[[#This Row],[Date]],2)</f>
        <v>5</v>
      </c>
      <c r="K7013" t="str">
        <f>IF(LEFT(DailyExits[[#This Row],[Lines]],1)="Y","Yes","No")</f>
        <v>Yes</v>
      </c>
      <c r="L7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14" spans="5:12" x14ac:dyDescent="0.2">
      <c r="E7014" s="2">
        <v>44337</v>
      </c>
      <c r="F7014" t="s">
        <v>14</v>
      </c>
      <c r="G7014" t="s">
        <v>104</v>
      </c>
      <c r="H7014">
        <v>1593</v>
      </c>
      <c r="I7014">
        <f>MONTH(DailyExits[[#This Row],[Date]])</f>
        <v>5</v>
      </c>
      <c r="J7014">
        <f>WEEKDAY(DailyExits[[#This Row],[Date]],2)</f>
        <v>5</v>
      </c>
      <c r="K7014" t="str">
        <f>IF(LEFT(DailyExits[[#This Row],[Lines]],1)="Y","Yes","No")</f>
        <v>Yes</v>
      </c>
      <c r="L7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15" spans="5:12" x14ac:dyDescent="0.2">
      <c r="E7015" s="2">
        <v>44337</v>
      </c>
      <c r="F7015">
        <v>19</v>
      </c>
      <c r="G7015" t="s">
        <v>104</v>
      </c>
      <c r="H7015">
        <v>1507</v>
      </c>
      <c r="I7015">
        <f>MONTH(DailyExits[[#This Row],[Date]])</f>
        <v>5</v>
      </c>
      <c r="J7015">
        <f>WEEKDAY(DailyExits[[#This Row],[Date]],2)</f>
        <v>5</v>
      </c>
      <c r="K7015" t="str">
        <f>IF(LEFT(DailyExits[[#This Row],[Lines]],1)="Y","Yes","No")</f>
        <v>Yes</v>
      </c>
      <c r="L7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16" spans="5:12" x14ac:dyDescent="0.2">
      <c r="E7016" s="2">
        <v>44337</v>
      </c>
      <c r="F7016" t="s">
        <v>48</v>
      </c>
      <c r="G7016" t="s">
        <v>109</v>
      </c>
      <c r="H7016">
        <v>1496</v>
      </c>
      <c r="I7016">
        <f>MONTH(DailyExits[[#This Row],[Date]])</f>
        <v>5</v>
      </c>
      <c r="J7016">
        <f>WEEKDAY(DailyExits[[#This Row],[Date]],2)</f>
        <v>5</v>
      </c>
      <c r="K7016" t="str">
        <f>IF(LEFT(DailyExits[[#This Row],[Lines]],1)="Y","Yes","No")</f>
        <v>Yes</v>
      </c>
      <c r="L7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17" spans="5:12" x14ac:dyDescent="0.2">
      <c r="E7017" s="2">
        <v>44337</v>
      </c>
      <c r="F7017" t="s">
        <v>24</v>
      </c>
      <c r="G7017" t="s">
        <v>105</v>
      </c>
      <c r="H7017">
        <v>1489</v>
      </c>
      <c r="I7017">
        <f>MONTH(DailyExits[[#This Row],[Date]])</f>
        <v>5</v>
      </c>
      <c r="J7017">
        <f>WEEKDAY(DailyExits[[#This Row],[Date]],2)</f>
        <v>5</v>
      </c>
      <c r="K7017" t="str">
        <f>IF(LEFT(DailyExits[[#This Row],[Lines]],1)="Y","Yes","No")</f>
        <v>No</v>
      </c>
      <c r="L7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18" spans="5:12" x14ac:dyDescent="0.2">
      <c r="E7018" s="2">
        <v>44337</v>
      </c>
      <c r="F7018" t="s">
        <v>22</v>
      </c>
      <c r="G7018" t="s">
        <v>106</v>
      </c>
      <c r="H7018">
        <v>1380</v>
      </c>
      <c r="I7018">
        <f>MONTH(DailyExits[[#This Row],[Date]])</f>
        <v>5</v>
      </c>
      <c r="J7018">
        <f>WEEKDAY(DailyExits[[#This Row],[Date]],2)</f>
        <v>5</v>
      </c>
      <c r="K7018" t="str">
        <f>IF(LEFT(DailyExits[[#This Row],[Lines]],1)="Y","Yes","No")</f>
        <v>No</v>
      </c>
      <c r="L7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19" spans="5:12" x14ac:dyDescent="0.2">
      <c r="E7019" s="2">
        <v>44337</v>
      </c>
      <c r="F7019" t="s">
        <v>26</v>
      </c>
      <c r="G7019" t="s">
        <v>105</v>
      </c>
      <c r="H7019">
        <v>1352</v>
      </c>
      <c r="I7019">
        <f>MONTH(DailyExits[[#This Row],[Date]])</f>
        <v>5</v>
      </c>
      <c r="J7019">
        <f>WEEKDAY(DailyExits[[#This Row],[Date]],2)</f>
        <v>5</v>
      </c>
      <c r="K7019" t="str">
        <f>IF(LEFT(DailyExits[[#This Row],[Lines]],1)="Y","Yes","No")</f>
        <v>No</v>
      </c>
      <c r="L7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20" spans="5:12" x14ac:dyDescent="0.2">
      <c r="E7020" s="2">
        <v>44337</v>
      </c>
      <c r="F7020" t="s">
        <v>18</v>
      </c>
      <c r="G7020" t="s">
        <v>105</v>
      </c>
      <c r="H7020">
        <v>1338</v>
      </c>
      <c r="I7020">
        <f>MONTH(DailyExits[[#This Row],[Date]])</f>
        <v>5</v>
      </c>
      <c r="J7020">
        <f>WEEKDAY(DailyExits[[#This Row],[Date]],2)</f>
        <v>5</v>
      </c>
      <c r="K7020" t="str">
        <f>IF(LEFT(DailyExits[[#This Row],[Lines]],1)="Y","Yes","No")</f>
        <v>No</v>
      </c>
      <c r="L7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21" spans="5:12" x14ac:dyDescent="0.2">
      <c r="E7021" s="2">
        <v>44337</v>
      </c>
      <c r="F7021" t="s">
        <v>2</v>
      </c>
      <c r="G7021" t="s">
        <v>103</v>
      </c>
      <c r="H7021">
        <v>1255</v>
      </c>
      <c r="I7021">
        <f>MONTH(DailyExits[[#This Row],[Date]])</f>
        <v>5</v>
      </c>
      <c r="J7021">
        <f>WEEKDAY(DailyExits[[#This Row],[Date]],2)</f>
        <v>5</v>
      </c>
      <c r="K7021" t="str">
        <f>IF(LEFT(DailyExits[[#This Row],[Lines]],1)="Y","Yes","No")</f>
        <v>Yes</v>
      </c>
      <c r="L7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22" spans="5:12" x14ac:dyDescent="0.2">
      <c r="E7022" s="2">
        <v>44337</v>
      </c>
      <c r="F7022" t="s">
        <v>80</v>
      </c>
      <c r="G7022" t="s">
        <v>110</v>
      </c>
      <c r="H7022">
        <v>1218</v>
      </c>
      <c r="I7022">
        <f>MONTH(DailyExits[[#This Row],[Date]])</f>
        <v>5</v>
      </c>
      <c r="J7022">
        <f>WEEKDAY(DailyExits[[#This Row],[Date]],2)</f>
        <v>5</v>
      </c>
      <c r="K7022" t="str">
        <f>IF(LEFT(DailyExits[[#This Row],[Lines]],1)="Y","Yes","No")</f>
        <v>Yes</v>
      </c>
      <c r="L7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23" spans="5:12" x14ac:dyDescent="0.2">
      <c r="E7023" s="2">
        <v>44337</v>
      </c>
      <c r="F7023" t="s">
        <v>60</v>
      </c>
      <c r="G7023" t="s">
        <v>109</v>
      </c>
      <c r="H7023">
        <v>1193</v>
      </c>
      <c r="I7023">
        <f>MONTH(DailyExits[[#This Row],[Date]])</f>
        <v>5</v>
      </c>
      <c r="J7023">
        <f>WEEKDAY(DailyExits[[#This Row],[Date]],2)</f>
        <v>5</v>
      </c>
      <c r="K7023" t="str">
        <f>IF(LEFT(DailyExits[[#This Row],[Lines]],1)="Y","Yes","No")</f>
        <v>Yes</v>
      </c>
      <c r="L7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24" spans="5:12" x14ac:dyDescent="0.2">
      <c r="E7024" s="2">
        <v>44337</v>
      </c>
      <c r="F7024" t="s">
        <v>36</v>
      </c>
      <c r="G7024" t="s">
        <v>108</v>
      </c>
      <c r="H7024">
        <v>1120</v>
      </c>
      <c r="I7024">
        <f>MONTH(DailyExits[[#This Row],[Date]])</f>
        <v>5</v>
      </c>
      <c r="J7024">
        <f>WEEKDAY(DailyExits[[#This Row],[Date]],2)</f>
        <v>5</v>
      </c>
      <c r="K7024" t="str">
        <f>IF(LEFT(DailyExits[[#This Row],[Lines]],1)="Y","Yes","No")</f>
        <v>Yes</v>
      </c>
      <c r="L7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25" spans="5:12" x14ac:dyDescent="0.2">
      <c r="E7025" s="2">
        <v>44337</v>
      </c>
      <c r="F7025" t="s">
        <v>40</v>
      </c>
      <c r="G7025" t="s">
        <v>108</v>
      </c>
      <c r="H7025">
        <v>1018</v>
      </c>
      <c r="I7025">
        <f>MONTH(DailyExits[[#This Row],[Date]])</f>
        <v>5</v>
      </c>
      <c r="J7025">
        <f>WEEKDAY(DailyExits[[#This Row],[Date]],2)</f>
        <v>5</v>
      </c>
      <c r="K7025" t="str">
        <f>IF(LEFT(DailyExits[[#This Row],[Lines]],1)="Y","Yes","No")</f>
        <v>Yes</v>
      </c>
      <c r="L7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26" spans="5:12" x14ac:dyDescent="0.2">
      <c r="E7026" s="2">
        <v>44337</v>
      </c>
      <c r="F7026" t="s">
        <v>28</v>
      </c>
      <c r="G7026" t="s">
        <v>107</v>
      </c>
      <c r="H7026">
        <v>1015</v>
      </c>
      <c r="I7026">
        <f>MONTH(DailyExits[[#This Row],[Date]])</f>
        <v>5</v>
      </c>
      <c r="J7026">
        <f>WEEKDAY(DailyExits[[#This Row],[Date]],2)</f>
        <v>5</v>
      </c>
      <c r="K7026" t="str">
        <f>IF(LEFT(DailyExits[[#This Row],[Lines]],1)="Y","Yes","No")</f>
        <v>No</v>
      </c>
      <c r="L7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27" spans="5:12" x14ac:dyDescent="0.2">
      <c r="E7027" s="2">
        <v>44337</v>
      </c>
      <c r="F7027" t="s">
        <v>74</v>
      </c>
      <c r="G7027" t="s">
        <v>108</v>
      </c>
      <c r="H7027">
        <v>958</v>
      </c>
      <c r="I7027">
        <f>MONTH(DailyExits[[#This Row],[Date]])</f>
        <v>5</v>
      </c>
      <c r="J7027">
        <f>WEEKDAY(DailyExits[[#This Row],[Date]],2)</f>
        <v>5</v>
      </c>
      <c r="K7027" t="str">
        <f>IF(LEFT(DailyExits[[#This Row],[Lines]],1)="Y","Yes","No")</f>
        <v>Yes</v>
      </c>
      <c r="L7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28" spans="5:12" x14ac:dyDescent="0.2">
      <c r="E7028" s="2">
        <v>44337</v>
      </c>
      <c r="F7028" t="s">
        <v>38</v>
      </c>
      <c r="G7028" t="s">
        <v>108</v>
      </c>
      <c r="H7028">
        <v>933</v>
      </c>
      <c r="I7028">
        <f>MONTH(DailyExits[[#This Row],[Date]])</f>
        <v>5</v>
      </c>
      <c r="J7028">
        <f>WEEKDAY(DailyExits[[#This Row],[Date]],2)</f>
        <v>5</v>
      </c>
      <c r="K7028" t="str">
        <f>IF(LEFT(DailyExits[[#This Row],[Lines]],1)="Y","Yes","No")</f>
        <v>Yes</v>
      </c>
      <c r="L7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29" spans="5:12" x14ac:dyDescent="0.2">
      <c r="E7029" s="2">
        <v>44337</v>
      </c>
      <c r="F7029" t="s">
        <v>70</v>
      </c>
      <c r="G7029" t="s">
        <v>111</v>
      </c>
      <c r="H7029">
        <v>884</v>
      </c>
      <c r="I7029">
        <f>MONTH(DailyExits[[#This Row],[Date]])</f>
        <v>5</v>
      </c>
      <c r="J7029">
        <f>WEEKDAY(DailyExits[[#This Row],[Date]],2)</f>
        <v>5</v>
      </c>
      <c r="K7029" t="str">
        <f>IF(LEFT(DailyExits[[#This Row],[Lines]],1)="Y","Yes","No")</f>
        <v>No</v>
      </c>
      <c r="L7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30" spans="5:12" x14ac:dyDescent="0.2">
      <c r="E7030" s="2">
        <v>44337</v>
      </c>
      <c r="F7030" t="s">
        <v>90</v>
      </c>
      <c r="G7030" t="s">
        <v>108</v>
      </c>
      <c r="H7030">
        <v>859</v>
      </c>
      <c r="I7030">
        <f>MONTH(DailyExits[[#This Row],[Date]])</f>
        <v>5</v>
      </c>
      <c r="J7030">
        <f>WEEKDAY(DailyExits[[#This Row],[Date]],2)</f>
        <v>5</v>
      </c>
      <c r="K7030" t="str">
        <f>IF(LEFT(DailyExits[[#This Row],[Lines]],1)="Y","Yes","No")</f>
        <v>Yes</v>
      </c>
      <c r="L7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31" spans="5:12" x14ac:dyDescent="0.2">
      <c r="E7031" s="2">
        <v>44337</v>
      </c>
      <c r="F7031" t="s">
        <v>12</v>
      </c>
      <c r="G7031" t="s">
        <v>103</v>
      </c>
      <c r="H7031">
        <v>781</v>
      </c>
      <c r="I7031">
        <f>MONTH(DailyExits[[#This Row],[Date]])</f>
        <v>5</v>
      </c>
      <c r="J7031">
        <f>WEEKDAY(DailyExits[[#This Row],[Date]],2)</f>
        <v>5</v>
      </c>
      <c r="K7031" t="str">
        <f>IF(LEFT(DailyExits[[#This Row],[Lines]],1)="Y","Yes","No")</f>
        <v>Yes</v>
      </c>
      <c r="L7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32" spans="5:12" x14ac:dyDescent="0.2">
      <c r="E7032" s="2">
        <v>44337</v>
      </c>
      <c r="F7032" t="s">
        <v>46</v>
      </c>
      <c r="G7032" t="s">
        <v>108</v>
      </c>
      <c r="H7032">
        <v>777</v>
      </c>
      <c r="I7032">
        <f>MONTH(DailyExits[[#This Row],[Date]])</f>
        <v>5</v>
      </c>
      <c r="J7032">
        <f>WEEKDAY(DailyExits[[#This Row],[Date]],2)</f>
        <v>5</v>
      </c>
      <c r="K7032" t="str">
        <f>IF(LEFT(DailyExits[[#This Row],[Lines]],1)="Y","Yes","No")</f>
        <v>Yes</v>
      </c>
      <c r="L7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33" spans="5:12" x14ac:dyDescent="0.2">
      <c r="E7033" s="2">
        <v>44337</v>
      </c>
      <c r="F7033" t="s">
        <v>6</v>
      </c>
      <c r="G7033" t="s">
        <v>103</v>
      </c>
      <c r="H7033">
        <v>696</v>
      </c>
      <c r="I7033">
        <f>MONTH(DailyExits[[#This Row],[Date]])</f>
        <v>5</v>
      </c>
      <c r="J7033">
        <f>WEEKDAY(DailyExits[[#This Row],[Date]],2)</f>
        <v>5</v>
      </c>
      <c r="K7033" t="str">
        <f>IF(LEFT(DailyExits[[#This Row],[Lines]],1)="Y","Yes","No")</f>
        <v>Yes</v>
      </c>
      <c r="L7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34" spans="5:12" x14ac:dyDescent="0.2">
      <c r="E7034" s="2">
        <v>44337</v>
      </c>
      <c r="F7034" t="s">
        <v>34</v>
      </c>
      <c r="G7034" t="s">
        <v>107</v>
      </c>
      <c r="H7034">
        <v>683</v>
      </c>
      <c r="I7034">
        <f>MONTH(DailyExits[[#This Row],[Date]])</f>
        <v>5</v>
      </c>
      <c r="J7034">
        <f>WEEKDAY(DailyExits[[#This Row],[Date]],2)</f>
        <v>5</v>
      </c>
      <c r="K7034" t="str">
        <f>IF(LEFT(DailyExits[[#This Row],[Lines]],1)="Y","Yes","No")</f>
        <v>No</v>
      </c>
      <c r="L7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35" spans="5:12" x14ac:dyDescent="0.2">
      <c r="E7035" s="2">
        <v>44337</v>
      </c>
      <c r="F7035" t="s">
        <v>8</v>
      </c>
      <c r="G7035" t="s">
        <v>103</v>
      </c>
      <c r="H7035">
        <v>674</v>
      </c>
      <c r="I7035">
        <f>MONTH(DailyExits[[#This Row],[Date]])</f>
        <v>5</v>
      </c>
      <c r="J7035">
        <f>WEEKDAY(DailyExits[[#This Row],[Date]],2)</f>
        <v>5</v>
      </c>
      <c r="K7035" t="str">
        <f>IF(LEFT(DailyExits[[#This Row],[Lines]],1)="Y","Yes","No")</f>
        <v>Yes</v>
      </c>
      <c r="L7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36" spans="5:12" x14ac:dyDescent="0.2">
      <c r="E7036" s="2">
        <v>44337</v>
      </c>
      <c r="F7036" t="s">
        <v>66</v>
      </c>
      <c r="G7036" t="s">
        <v>110</v>
      </c>
      <c r="H7036">
        <v>669</v>
      </c>
      <c r="I7036">
        <f>MONTH(DailyExits[[#This Row],[Date]])</f>
        <v>5</v>
      </c>
      <c r="J7036">
        <f>WEEKDAY(DailyExits[[#This Row],[Date]],2)</f>
        <v>5</v>
      </c>
      <c r="K7036" t="str">
        <f>IF(LEFT(DailyExits[[#This Row],[Lines]],1)="Y","Yes","No")</f>
        <v>Yes</v>
      </c>
      <c r="L7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37" spans="5:12" x14ac:dyDescent="0.2">
      <c r="E7037" s="2">
        <v>44337</v>
      </c>
      <c r="F7037" t="s">
        <v>82</v>
      </c>
      <c r="G7037" t="s">
        <v>110</v>
      </c>
      <c r="H7037">
        <v>647</v>
      </c>
      <c r="I7037">
        <f>MONTH(DailyExits[[#This Row],[Date]])</f>
        <v>5</v>
      </c>
      <c r="J7037">
        <f>WEEKDAY(DailyExits[[#This Row],[Date]],2)</f>
        <v>5</v>
      </c>
      <c r="K7037" t="str">
        <f>IF(LEFT(DailyExits[[#This Row],[Lines]],1)="Y","Yes","No")</f>
        <v>Yes</v>
      </c>
      <c r="L7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38" spans="5:12" x14ac:dyDescent="0.2">
      <c r="E7038" s="2">
        <v>44337</v>
      </c>
      <c r="F7038" t="s">
        <v>32</v>
      </c>
      <c r="G7038" t="s">
        <v>107</v>
      </c>
      <c r="H7038">
        <v>645</v>
      </c>
      <c r="I7038">
        <f>MONTH(DailyExits[[#This Row],[Date]])</f>
        <v>5</v>
      </c>
      <c r="J7038">
        <f>WEEKDAY(DailyExits[[#This Row],[Date]],2)</f>
        <v>5</v>
      </c>
      <c r="K7038" t="str">
        <f>IF(LEFT(DailyExits[[#This Row],[Lines]],1)="Y","Yes","No")</f>
        <v>No</v>
      </c>
      <c r="L7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39" spans="5:12" x14ac:dyDescent="0.2">
      <c r="E7039" s="2">
        <v>44337</v>
      </c>
      <c r="F7039" t="s">
        <v>78</v>
      </c>
      <c r="G7039" t="s">
        <v>110</v>
      </c>
      <c r="H7039">
        <v>639</v>
      </c>
      <c r="I7039">
        <f>MONTH(DailyExits[[#This Row],[Date]])</f>
        <v>5</v>
      </c>
      <c r="J7039">
        <f>WEEKDAY(DailyExits[[#This Row],[Date]],2)</f>
        <v>5</v>
      </c>
      <c r="K7039" t="str">
        <f>IF(LEFT(DailyExits[[#This Row],[Lines]],1)="Y","Yes","No")</f>
        <v>Yes</v>
      </c>
      <c r="L7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40" spans="5:12" x14ac:dyDescent="0.2">
      <c r="E7040" s="2">
        <v>44337</v>
      </c>
      <c r="F7040" t="s">
        <v>30</v>
      </c>
      <c r="G7040" t="s">
        <v>107</v>
      </c>
      <c r="H7040">
        <v>627</v>
      </c>
      <c r="I7040">
        <f>MONTH(DailyExits[[#This Row],[Date]])</f>
        <v>5</v>
      </c>
      <c r="J7040">
        <f>WEEKDAY(DailyExits[[#This Row],[Date]],2)</f>
        <v>5</v>
      </c>
      <c r="K7040" t="str">
        <f>IF(LEFT(DailyExits[[#This Row],[Lines]],1)="Y","Yes","No")</f>
        <v>No</v>
      </c>
      <c r="L7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41" spans="5:12" x14ac:dyDescent="0.2">
      <c r="E7041" s="2">
        <v>44337</v>
      </c>
      <c r="F7041" t="s">
        <v>76</v>
      </c>
      <c r="G7041" t="s">
        <v>110</v>
      </c>
      <c r="H7041">
        <v>554</v>
      </c>
      <c r="I7041">
        <f>MONTH(DailyExits[[#This Row],[Date]])</f>
        <v>5</v>
      </c>
      <c r="J7041">
        <f>WEEKDAY(DailyExits[[#This Row],[Date]],2)</f>
        <v>5</v>
      </c>
      <c r="K7041" t="str">
        <f>IF(LEFT(DailyExits[[#This Row],[Lines]],1)="Y","Yes","No")</f>
        <v>Yes</v>
      </c>
      <c r="L7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42" spans="5:12" x14ac:dyDescent="0.2">
      <c r="E7042" s="2">
        <v>44337</v>
      </c>
      <c r="F7042" t="s">
        <v>68</v>
      </c>
      <c r="G7042" t="s">
        <v>111</v>
      </c>
      <c r="H7042">
        <v>510</v>
      </c>
      <c r="I7042">
        <f>MONTH(DailyExits[[#This Row],[Date]])</f>
        <v>5</v>
      </c>
      <c r="J7042">
        <f>WEEKDAY(DailyExits[[#This Row],[Date]],2)</f>
        <v>5</v>
      </c>
      <c r="K7042" t="str">
        <f>IF(LEFT(DailyExits[[#This Row],[Lines]],1)="Y","Yes","No")</f>
        <v>No</v>
      </c>
      <c r="L7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43" spans="5:12" x14ac:dyDescent="0.2">
      <c r="E7043" s="2">
        <v>44337</v>
      </c>
      <c r="F7043" t="s">
        <v>42</v>
      </c>
      <c r="G7043" t="s">
        <v>108</v>
      </c>
      <c r="H7043">
        <v>462</v>
      </c>
      <c r="I7043">
        <f>MONTH(DailyExits[[#This Row],[Date]])</f>
        <v>5</v>
      </c>
      <c r="J7043">
        <f>WEEKDAY(DailyExits[[#This Row],[Date]],2)</f>
        <v>5</v>
      </c>
      <c r="K7043" t="str">
        <f>IF(LEFT(DailyExits[[#This Row],[Lines]],1)="Y","Yes","No")</f>
        <v>Yes</v>
      </c>
      <c r="L7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44" spans="5:12" x14ac:dyDescent="0.2">
      <c r="E7044" s="2">
        <v>44337</v>
      </c>
      <c r="F7044" t="s">
        <v>84</v>
      </c>
      <c r="G7044" t="s">
        <v>111</v>
      </c>
      <c r="H7044">
        <v>414</v>
      </c>
      <c r="I7044">
        <f>MONTH(DailyExits[[#This Row],[Date]])</f>
        <v>5</v>
      </c>
      <c r="J7044">
        <f>WEEKDAY(DailyExits[[#This Row],[Date]],2)</f>
        <v>5</v>
      </c>
      <c r="K7044" t="str">
        <f>IF(LEFT(DailyExits[[#This Row],[Lines]],1)="Y","Yes","No")</f>
        <v>No</v>
      </c>
      <c r="L7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45" spans="5:12" x14ac:dyDescent="0.2">
      <c r="E7045" s="2">
        <v>44337</v>
      </c>
      <c r="F7045" t="s">
        <v>96</v>
      </c>
      <c r="G7045" t="s">
        <v>107</v>
      </c>
      <c r="H7045">
        <v>375</v>
      </c>
      <c r="I7045">
        <f>MONTH(DailyExits[[#This Row],[Date]])</f>
        <v>5</v>
      </c>
      <c r="J7045">
        <f>WEEKDAY(DailyExits[[#This Row],[Date]],2)</f>
        <v>5</v>
      </c>
      <c r="K7045" t="str">
        <f>IF(LEFT(DailyExits[[#This Row],[Lines]],1)="Y","Yes","No")</f>
        <v>No</v>
      </c>
      <c r="L7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46" spans="5:12" x14ac:dyDescent="0.2">
      <c r="E7046" s="2">
        <v>44337</v>
      </c>
      <c r="F7046" t="s">
        <v>88</v>
      </c>
      <c r="G7046" t="s">
        <v>107</v>
      </c>
      <c r="H7046">
        <v>353</v>
      </c>
      <c r="I7046">
        <f>MONTH(DailyExits[[#This Row],[Date]])</f>
        <v>5</v>
      </c>
      <c r="J7046">
        <f>WEEKDAY(DailyExits[[#This Row],[Date]],2)</f>
        <v>5</v>
      </c>
      <c r="K7046" t="str">
        <f>IF(LEFT(DailyExits[[#This Row],[Lines]],1)="Y","Yes","No")</f>
        <v>No</v>
      </c>
      <c r="L7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47" spans="5:12" x14ac:dyDescent="0.2">
      <c r="E7047" s="2">
        <v>44337</v>
      </c>
      <c r="F7047" t="s">
        <v>92</v>
      </c>
      <c r="G7047" t="s">
        <v>108</v>
      </c>
      <c r="H7047">
        <v>343</v>
      </c>
      <c r="I7047">
        <f>MONTH(DailyExits[[#This Row],[Date]])</f>
        <v>5</v>
      </c>
      <c r="J7047">
        <f>WEEKDAY(DailyExits[[#This Row],[Date]],2)</f>
        <v>5</v>
      </c>
      <c r="K7047" t="str">
        <f>IF(LEFT(DailyExits[[#This Row],[Lines]],1)="Y","Yes","No")</f>
        <v>Yes</v>
      </c>
      <c r="L7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48" spans="5:12" x14ac:dyDescent="0.2">
      <c r="E7048" s="2">
        <v>44337</v>
      </c>
      <c r="F7048" t="s">
        <v>86</v>
      </c>
      <c r="G7048" t="s">
        <v>112</v>
      </c>
      <c r="H7048">
        <v>336</v>
      </c>
      <c r="I7048">
        <f>MONTH(DailyExits[[#This Row],[Date]])</f>
        <v>5</v>
      </c>
      <c r="J7048">
        <f>WEEKDAY(DailyExits[[#This Row],[Date]],2)</f>
        <v>5</v>
      </c>
      <c r="K7048" t="str">
        <f>IF(LEFT(DailyExits[[#This Row],[Lines]],1)="Y","Yes","No")</f>
        <v>No</v>
      </c>
      <c r="L7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49" spans="5:12" x14ac:dyDescent="0.2">
      <c r="E7049" s="2">
        <v>44337</v>
      </c>
      <c r="F7049" t="s">
        <v>44</v>
      </c>
      <c r="G7049" t="s">
        <v>108</v>
      </c>
      <c r="H7049">
        <v>327</v>
      </c>
      <c r="I7049">
        <f>MONTH(DailyExits[[#This Row],[Date]])</f>
        <v>5</v>
      </c>
      <c r="J7049">
        <f>WEEKDAY(DailyExits[[#This Row],[Date]],2)</f>
        <v>5</v>
      </c>
      <c r="K7049" t="str">
        <f>IF(LEFT(DailyExits[[#This Row],[Lines]],1)="Y","Yes","No")</f>
        <v>Yes</v>
      </c>
      <c r="L7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50" spans="5:12" x14ac:dyDescent="0.2">
      <c r="E7050" s="2">
        <v>44337</v>
      </c>
      <c r="F7050" t="s">
        <v>94</v>
      </c>
      <c r="G7050" t="s">
        <v>107</v>
      </c>
      <c r="H7050">
        <v>319</v>
      </c>
      <c r="I7050">
        <f>MONTH(DailyExits[[#This Row],[Date]])</f>
        <v>5</v>
      </c>
      <c r="J7050">
        <f>WEEKDAY(DailyExits[[#This Row],[Date]],2)</f>
        <v>5</v>
      </c>
      <c r="K7050" t="str">
        <f>IF(LEFT(DailyExits[[#This Row],[Lines]],1)="Y","Yes","No")</f>
        <v>No</v>
      </c>
      <c r="L7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51" spans="5:12" x14ac:dyDescent="0.2">
      <c r="E7051" s="2">
        <v>44337</v>
      </c>
      <c r="F7051" t="s">
        <v>72</v>
      </c>
      <c r="G7051" t="s">
        <v>108</v>
      </c>
      <c r="H7051">
        <v>277</v>
      </c>
      <c r="I7051">
        <f>MONTH(DailyExits[[#This Row],[Date]])</f>
        <v>5</v>
      </c>
      <c r="J7051">
        <f>WEEKDAY(DailyExits[[#This Row],[Date]],2)</f>
        <v>5</v>
      </c>
      <c r="K7051" t="str">
        <f>IF(LEFT(DailyExits[[#This Row],[Lines]],1)="Y","Yes","No")</f>
        <v>Yes</v>
      </c>
      <c r="L7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52" spans="5:12" x14ac:dyDescent="0.2">
      <c r="E7052" s="2">
        <v>44338</v>
      </c>
      <c r="F7052" t="s">
        <v>54</v>
      </c>
      <c r="G7052" t="s">
        <v>109</v>
      </c>
      <c r="H7052">
        <v>3509</v>
      </c>
      <c r="I7052">
        <f>MONTH(DailyExits[[#This Row],[Date]])</f>
        <v>5</v>
      </c>
      <c r="J7052">
        <f>WEEKDAY(DailyExits[[#This Row],[Date]],2)</f>
        <v>6</v>
      </c>
      <c r="K7052" t="str">
        <f>IF(LEFT(DailyExits[[#This Row],[Lines]],1)="Y","Yes","No")</f>
        <v>Yes</v>
      </c>
      <c r="L7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053" spans="5:12" x14ac:dyDescent="0.2">
      <c r="E7053" s="2">
        <v>44338</v>
      </c>
      <c r="F7053" t="s">
        <v>50</v>
      </c>
      <c r="G7053" t="s">
        <v>109</v>
      </c>
      <c r="H7053">
        <v>3372</v>
      </c>
      <c r="I7053">
        <f>MONTH(DailyExits[[#This Row],[Date]])</f>
        <v>5</v>
      </c>
      <c r="J7053">
        <f>WEEKDAY(DailyExits[[#This Row],[Date]],2)</f>
        <v>6</v>
      </c>
      <c r="K7053" t="str">
        <f>IF(LEFT(DailyExits[[#This Row],[Lines]],1)="Y","Yes","No")</f>
        <v>Yes</v>
      </c>
      <c r="L7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054" spans="5:12" x14ac:dyDescent="0.2">
      <c r="E7054" s="2">
        <v>44338</v>
      </c>
      <c r="F7054" t="s">
        <v>52</v>
      </c>
      <c r="G7054" t="s">
        <v>109</v>
      </c>
      <c r="H7054">
        <v>2238</v>
      </c>
      <c r="I7054">
        <f>MONTH(DailyExits[[#This Row],[Date]])</f>
        <v>5</v>
      </c>
      <c r="J7054">
        <f>WEEKDAY(DailyExits[[#This Row],[Date]],2)</f>
        <v>6</v>
      </c>
      <c r="K7054" t="str">
        <f>IF(LEFT(DailyExits[[#This Row],[Lines]],1)="Y","Yes","No")</f>
        <v>Yes</v>
      </c>
      <c r="L70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055" spans="5:12" x14ac:dyDescent="0.2">
      <c r="E7055" s="2">
        <v>44338</v>
      </c>
      <c r="F7055">
        <v>16</v>
      </c>
      <c r="G7055" t="s">
        <v>109</v>
      </c>
      <c r="H7055">
        <v>2202</v>
      </c>
      <c r="I7055">
        <f>MONTH(DailyExits[[#This Row],[Date]])</f>
        <v>5</v>
      </c>
      <c r="J7055">
        <f>WEEKDAY(DailyExits[[#This Row],[Date]],2)</f>
        <v>6</v>
      </c>
      <c r="K7055" t="str">
        <f>IF(LEFT(DailyExits[[#This Row],[Lines]],1)="Y","Yes","No")</f>
        <v>Yes</v>
      </c>
      <c r="L705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56" spans="5:12" x14ac:dyDescent="0.2">
      <c r="E7056" s="2">
        <v>44338</v>
      </c>
      <c r="F7056" t="s">
        <v>56</v>
      </c>
      <c r="G7056" t="s">
        <v>109</v>
      </c>
      <c r="H7056">
        <v>2049</v>
      </c>
      <c r="I7056">
        <f>MONTH(DailyExits[[#This Row],[Date]])</f>
        <v>5</v>
      </c>
      <c r="J7056">
        <f>WEEKDAY(DailyExits[[#This Row],[Date]],2)</f>
        <v>6</v>
      </c>
      <c r="K7056" t="str">
        <f>IF(LEFT(DailyExits[[#This Row],[Lines]],1)="Y","Yes","No")</f>
        <v>Yes</v>
      </c>
      <c r="L70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057" spans="5:12" x14ac:dyDescent="0.2">
      <c r="E7057" s="2">
        <v>44338</v>
      </c>
      <c r="F7057">
        <v>24</v>
      </c>
      <c r="G7057" t="s">
        <v>109</v>
      </c>
      <c r="H7057">
        <v>1416</v>
      </c>
      <c r="I7057">
        <f>MONTH(DailyExits[[#This Row],[Date]])</f>
        <v>5</v>
      </c>
      <c r="J7057">
        <f>WEEKDAY(DailyExits[[#This Row],[Date]],2)</f>
        <v>6</v>
      </c>
      <c r="K7057" t="str">
        <f>IF(LEFT(DailyExits[[#This Row],[Lines]],1)="Y","Yes","No")</f>
        <v>Yes</v>
      </c>
      <c r="L7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58" spans="5:12" x14ac:dyDescent="0.2">
      <c r="E7058" s="2">
        <v>44338</v>
      </c>
      <c r="F7058" t="s">
        <v>20</v>
      </c>
      <c r="G7058" t="s">
        <v>105</v>
      </c>
      <c r="H7058">
        <v>1354</v>
      </c>
      <c r="I7058">
        <f>MONTH(DailyExits[[#This Row],[Date]])</f>
        <v>5</v>
      </c>
      <c r="J7058">
        <f>WEEKDAY(DailyExits[[#This Row],[Date]],2)</f>
        <v>6</v>
      </c>
      <c r="K7058" t="str">
        <f>IF(LEFT(DailyExits[[#This Row],[Lines]],1)="Y","Yes","No")</f>
        <v>No</v>
      </c>
      <c r="L7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59" spans="5:12" x14ac:dyDescent="0.2">
      <c r="E7059" s="2">
        <v>44338</v>
      </c>
      <c r="F7059" t="s">
        <v>10</v>
      </c>
      <c r="G7059" t="s">
        <v>103</v>
      </c>
      <c r="H7059">
        <v>1217</v>
      </c>
      <c r="I7059">
        <f>MONTH(DailyExits[[#This Row],[Date]])</f>
        <v>5</v>
      </c>
      <c r="J7059">
        <f>WEEKDAY(DailyExits[[#This Row],[Date]],2)</f>
        <v>6</v>
      </c>
      <c r="K7059" t="str">
        <f>IF(LEFT(DailyExits[[#This Row],[Lines]],1)="Y","Yes","No")</f>
        <v>Yes</v>
      </c>
      <c r="L7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60" spans="5:12" x14ac:dyDescent="0.2">
      <c r="E7060" s="2">
        <v>44338</v>
      </c>
      <c r="F7060" t="s">
        <v>62</v>
      </c>
      <c r="G7060" t="s">
        <v>109</v>
      </c>
      <c r="H7060">
        <v>1083</v>
      </c>
      <c r="I7060">
        <f>MONTH(DailyExits[[#This Row],[Date]])</f>
        <v>5</v>
      </c>
      <c r="J7060">
        <f>WEEKDAY(DailyExits[[#This Row],[Date]],2)</f>
        <v>6</v>
      </c>
      <c r="K7060" t="str">
        <f>IF(LEFT(DailyExits[[#This Row],[Lines]],1)="Y","Yes","No")</f>
        <v>Yes</v>
      </c>
      <c r="L7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61" spans="5:12" x14ac:dyDescent="0.2">
      <c r="E7061" s="2">
        <v>44338</v>
      </c>
      <c r="F7061" t="s">
        <v>14</v>
      </c>
      <c r="G7061" t="s">
        <v>104</v>
      </c>
      <c r="H7061">
        <v>1080</v>
      </c>
      <c r="I7061">
        <f>MONTH(DailyExits[[#This Row],[Date]])</f>
        <v>5</v>
      </c>
      <c r="J7061">
        <f>WEEKDAY(DailyExits[[#This Row],[Date]],2)</f>
        <v>6</v>
      </c>
      <c r="K7061" t="str">
        <f>IF(LEFT(DailyExits[[#This Row],[Lines]],1)="Y","Yes","No")</f>
        <v>Yes</v>
      </c>
      <c r="L7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62" spans="5:12" x14ac:dyDescent="0.2">
      <c r="E7062" s="2">
        <v>44338</v>
      </c>
      <c r="F7062" t="s">
        <v>48</v>
      </c>
      <c r="G7062" t="s">
        <v>109</v>
      </c>
      <c r="H7062">
        <v>1073</v>
      </c>
      <c r="I7062">
        <f>MONTH(DailyExits[[#This Row],[Date]])</f>
        <v>5</v>
      </c>
      <c r="J7062">
        <f>WEEKDAY(DailyExits[[#This Row],[Date]],2)</f>
        <v>6</v>
      </c>
      <c r="K7062" t="str">
        <f>IF(LEFT(DailyExits[[#This Row],[Lines]],1)="Y","Yes","No")</f>
        <v>Yes</v>
      </c>
      <c r="L7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63" spans="5:12" x14ac:dyDescent="0.2">
      <c r="E7063" s="2">
        <v>44338</v>
      </c>
      <c r="F7063">
        <v>19</v>
      </c>
      <c r="G7063" t="s">
        <v>104</v>
      </c>
      <c r="H7063">
        <v>1025</v>
      </c>
      <c r="I7063">
        <f>MONTH(DailyExits[[#This Row],[Date]])</f>
        <v>5</v>
      </c>
      <c r="J7063">
        <f>WEEKDAY(DailyExits[[#This Row],[Date]],2)</f>
        <v>6</v>
      </c>
      <c r="K7063" t="str">
        <f>IF(LEFT(DailyExits[[#This Row],[Lines]],1)="Y","Yes","No")</f>
        <v>Yes</v>
      </c>
      <c r="L7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64" spans="5:12" x14ac:dyDescent="0.2">
      <c r="E7064" s="2">
        <v>44338</v>
      </c>
      <c r="F7064" t="s">
        <v>64</v>
      </c>
      <c r="G7064" t="s">
        <v>109</v>
      </c>
      <c r="H7064">
        <v>984</v>
      </c>
      <c r="I7064">
        <f>MONTH(DailyExits[[#This Row],[Date]])</f>
        <v>5</v>
      </c>
      <c r="J7064">
        <f>WEEKDAY(DailyExits[[#This Row],[Date]],2)</f>
        <v>6</v>
      </c>
      <c r="K7064" t="str">
        <f>IF(LEFT(DailyExits[[#This Row],[Lines]],1)="Y","Yes","No")</f>
        <v>Yes</v>
      </c>
      <c r="L7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65" spans="5:12" x14ac:dyDescent="0.2">
      <c r="E7065" s="2">
        <v>44338</v>
      </c>
      <c r="F7065" t="s">
        <v>4</v>
      </c>
      <c r="G7065" t="s">
        <v>103</v>
      </c>
      <c r="H7065">
        <v>970</v>
      </c>
      <c r="I7065">
        <f>MONTH(DailyExits[[#This Row],[Date]])</f>
        <v>5</v>
      </c>
      <c r="J7065">
        <f>WEEKDAY(DailyExits[[#This Row],[Date]],2)</f>
        <v>6</v>
      </c>
      <c r="K7065" t="str">
        <f>IF(LEFT(DailyExits[[#This Row],[Lines]],1)="Y","Yes","No")</f>
        <v>Yes</v>
      </c>
      <c r="L7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66" spans="5:12" x14ac:dyDescent="0.2">
      <c r="E7066" s="2">
        <v>44338</v>
      </c>
      <c r="F7066">
        <v>12</v>
      </c>
      <c r="G7066" t="s">
        <v>104</v>
      </c>
      <c r="H7066">
        <v>954</v>
      </c>
      <c r="I7066">
        <f>MONTH(DailyExits[[#This Row],[Date]])</f>
        <v>5</v>
      </c>
      <c r="J7066">
        <f>WEEKDAY(DailyExits[[#This Row],[Date]],2)</f>
        <v>6</v>
      </c>
      <c r="K7066" t="str">
        <f>IF(LEFT(DailyExits[[#This Row],[Lines]],1)="Y","Yes","No")</f>
        <v>Yes</v>
      </c>
      <c r="L7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67" spans="5:12" x14ac:dyDescent="0.2">
      <c r="E7067" s="2">
        <v>44338</v>
      </c>
      <c r="F7067" t="s">
        <v>18</v>
      </c>
      <c r="G7067" t="s">
        <v>105</v>
      </c>
      <c r="H7067">
        <v>867</v>
      </c>
      <c r="I7067">
        <f>MONTH(DailyExits[[#This Row],[Date]])</f>
        <v>5</v>
      </c>
      <c r="J7067">
        <f>WEEKDAY(DailyExits[[#This Row],[Date]],2)</f>
        <v>6</v>
      </c>
      <c r="K7067" t="str">
        <f>IF(LEFT(DailyExits[[#This Row],[Lines]],1)="Y","Yes","No")</f>
        <v>No</v>
      </c>
      <c r="L7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68" spans="5:12" x14ac:dyDescent="0.2">
      <c r="E7068" s="2">
        <v>44338</v>
      </c>
      <c r="F7068" t="s">
        <v>26</v>
      </c>
      <c r="G7068" t="s">
        <v>105</v>
      </c>
      <c r="H7068">
        <v>837</v>
      </c>
      <c r="I7068">
        <f>MONTH(DailyExits[[#This Row],[Date]])</f>
        <v>5</v>
      </c>
      <c r="J7068">
        <f>WEEKDAY(DailyExits[[#This Row],[Date]],2)</f>
        <v>6</v>
      </c>
      <c r="K7068" t="str">
        <f>IF(LEFT(DailyExits[[#This Row],[Lines]],1)="Y","Yes","No")</f>
        <v>No</v>
      </c>
      <c r="L7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69" spans="5:12" x14ac:dyDescent="0.2">
      <c r="E7069" s="2">
        <v>44338</v>
      </c>
      <c r="F7069" t="s">
        <v>24</v>
      </c>
      <c r="G7069" t="s">
        <v>105</v>
      </c>
      <c r="H7069">
        <v>800</v>
      </c>
      <c r="I7069">
        <f>MONTH(DailyExits[[#This Row],[Date]])</f>
        <v>5</v>
      </c>
      <c r="J7069">
        <f>WEEKDAY(DailyExits[[#This Row],[Date]],2)</f>
        <v>6</v>
      </c>
      <c r="K7069" t="str">
        <f>IF(LEFT(DailyExits[[#This Row],[Lines]],1)="Y","Yes","No")</f>
        <v>No</v>
      </c>
      <c r="L7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70" spans="5:12" x14ac:dyDescent="0.2">
      <c r="E7070" s="2">
        <v>44338</v>
      </c>
      <c r="F7070" t="s">
        <v>80</v>
      </c>
      <c r="G7070" t="s">
        <v>110</v>
      </c>
      <c r="H7070">
        <v>788</v>
      </c>
      <c r="I7070">
        <f>MONTH(DailyExits[[#This Row],[Date]])</f>
        <v>5</v>
      </c>
      <c r="J7070">
        <f>WEEKDAY(DailyExits[[#This Row],[Date]],2)</f>
        <v>6</v>
      </c>
      <c r="K7070" t="str">
        <f>IF(LEFT(DailyExits[[#This Row],[Lines]],1)="Y","Yes","No")</f>
        <v>Yes</v>
      </c>
      <c r="L7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71" spans="5:12" x14ac:dyDescent="0.2">
      <c r="E7071" s="2">
        <v>44338</v>
      </c>
      <c r="F7071" t="s">
        <v>2</v>
      </c>
      <c r="G7071" t="s">
        <v>103</v>
      </c>
      <c r="H7071">
        <v>719</v>
      </c>
      <c r="I7071">
        <f>MONTH(DailyExits[[#This Row],[Date]])</f>
        <v>5</v>
      </c>
      <c r="J7071">
        <f>WEEKDAY(DailyExits[[#This Row],[Date]],2)</f>
        <v>6</v>
      </c>
      <c r="K7071" t="str">
        <f>IF(LEFT(DailyExits[[#This Row],[Lines]],1)="Y","Yes","No")</f>
        <v>Yes</v>
      </c>
      <c r="L7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72" spans="5:12" x14ac:dyDescent="0.2">
      <c r="E7072" s="2">
        <v>44338</v>
      </c>
      <c r="F7072" t="s">
        <v>60</v>
      </c>
      <c r="G7072" t="s">
        <v>109</v>
      </c>
      <c r="H7072">
        <v>714</v>
      </c>
      <c r="I7072">
        <f>MONTH(DailyExits[[#This Row],[Date]])</f>
        <v>5</v>
      </c>
      <c r="J7072">
        <f>WEEKDAY(DailyExits[[#This Row],[Date]],2)</f>
        <v>6</v>
      </c>
      <c r="K7072" t="str">
        <f>IF(LEFT(DailyExits[[#This Row],[Lines]],1)="Y","Yes","No")</f>
        <v>Yes</v>
      </c>
      <c r="L7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73" spans="5:12" x14ac:dyDescent="0.2">
      <c r="E7073" s="2">
        <v>44338</v>
      </c>
      <c r="F7073" t="s">
        <v>22</v>
      </c>
      <c r="G7073" t="s">
        <v>106</v>
      </c>
      <c r="H7073">
        <v>706</v>
      </c>
      <c r="I7073">
        <f>MONTH(DailyExits[[#This Row],[Date]])</f>
        <v>5</v>
      </c>
      <c r="J7073">
        <f>WEEKDAY(DailyExits[[#This Row],[Date]],2)</f>
        <v>6</v>
      </c>
      <c r="K7073" t="str">
        <f>IF(LEFT(DailyExits[[#This Row],[Lines]],1)="Y","Yes","No")</f>
        <v>No</v>
      </c>
      <c r="L7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74" spans="5:12" x14ac:dyDescent="0.2">
      <c r="E7074" s="2">
        <v>44338</v>
      </c>
      <c r="F7074" t="s">
        <v>40</v>
      </c>
      <c r="G7074" t="s">
        <v>108</v>
      </c>
      <c r="H7074">
        <v>696</v>
      </c>
      <c r="I7074">
        <f>MONTH(DailyExits[[#This Row],[Date]])</f>
        <v>5</v>
      </c>
      <c r="J7074">
        <f>WEEKDAY(DailyExits[[#This Row],[Date]],2)</f>
        <v>6</v>
      </c>
      <c r="K7074" t="str">
        <f>IF(LEFT(DailyExits[[#This Row],[Lines]],1)="Y","Yes","No")</f>
        <v>Yes</v>
      </c>
      <c r="L7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75" spans="5:12" x14ac:dyDescent="0.2">
      <c r="E7075" s="2">
        <v>44338</v>
      </c>
      <c r="F7075" t="s">
        <v>70</v>
      </c>
      <c r="G7075" t="s">
        <v>111</v>
      </c>
      <c r="H7075">
        <v>696</v>
      </c>
      <c r="I7075">
        <f>MONTH(DailyExits[[#This Row],[Date]])</f>
        <v>5</v>
      </c>
      <c r="J7075">
        <f>WEEKDAY(DailyExits[[#This Row],[Date]],2)</f>
        <v>6</v>
      </c>
      <c r="K7075" t="str">
        <f>IF(LEFT(DailyExits[[#This Row],[Lines]],1)="Y","Yes","No")</f>
        <v>No</v>
      </c>
      <c r="L7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76" spans="5:12" x14ac:dyDescent="0.2">
      <c r="E7076" s="2">
        <v>44338</v>
      </c>
      <c r="F7076" t="s">
        <v>36</v>
      </c>
      <c r="G7076" t="s">
        <v>108</v>
      </c>
      <c r="H7076">
        <v>671</v>
      </c>
      <c r="I7076">
        <f>MONTH(DailyExits[[#This Row],[Date]])</f>
        <v>5</v>
      </c>
      <c r="J7076">
        <f>WEEKDAY(DailyExits[[#This Row],[Date]],2)</f>
        <v>6</v>
      </c>
      <c r="K7076" t="str">
        <f>IF(LEFT(DailyExits[[#This Row],[Lines]],1)="Y","Yes","No")</f>
        <v>Yes</v>
      </c>
      <c r="L7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77" spans="5:12" x14ac:dyDescent="0.2">
      <c r="E7077" s="2">
        <v>44338</v>
      </c>
      <c r="F7077" t="s">
        <v>46</v>
      </c>
      <c r="G7077" t="s">
        <v>108</v>
      </c>
      <c r="H7077">
        <v>608</v>
      </c>
      <c r="I7077">
        <f>MONTH(DailyExits[[#This Row],[Date]])</f>
        <v>5</v>
      </c>
      <c r="J7077">
        <f>WEEKDAY(DailyExits[[#This Row],[Date]],2)</f>
        <v>6</v>
      </c>
      <c r="K7077" t="str">
        <f>IF(LEFT(DailyExits[[#This Row],[Lines]],1)="Y","Yes","No")</f>
        <v>Yes</v>
      </c>
      <c r="L7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78" spans="5:12" x14ac:dyDescent="0.2">
      <c r="E7078" s="2">
        <v>44338</v>
      </c>
      <c r="F7078" t="s">
        <v>12</v>
      </c>
      <c r="G7078" t="s">
        <v>103</v>
      </c>
      <c r="H7078">
        <v>554</v>
      </c>
      <c r="I7078">
        <f>MONTH(DailyExits[[#This Row],[Date]])</f>
        <v>5</v>
      </c>
      <c r="J7078">
        <f>WEEKDAY(DailyExits[[#This Row],[Date]],2)</f>
        <v>6</v>
      </c>
      <c r="K7078" t="str">
        <f>IF(LEFT(DailyExits[[#This Row],[Lines]],1)="Y","Yes","No")</f>
        <v>Yes</v>
      </c>
      <c r="L7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79" spans="5:12" x14ac:dyDescent="0.2">
      <c r="E7079" s="2">
        <v>44338</v>
      </c>
      <c r="F7079" t="s">
        <v>28</v>
      </c>
      <c r="G7079" t="s">
        <v>107</v>
      </c>
      <c r="H7079">
        <v>545</v>
      </c>
      <c r="I7079">
        <f>MONTH(DailyExits[[#This Row],[Date]])</f>
        <v>5</v>
      </c>
      <c r="J7079">
        <f>WEEKDAY(DailyExits[[#This Row],[Date]],2)</f>
        <v>6</v>
      </c>
      <c r="K7079" t="str">
        <f>IF(LEFT(DailyExits[[#This Row],[Lines]],1)="Y","Yes","No")</f>
        <v>No</v>
      </c>
      <c r="L7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80" spans="5:12" x14ac:dyDescent="0.2">
      <c r="E7080" s="2">
        <v>44338</v>
      </c>
      <c r="F7080" t="s">
        <v>78</v>
      </c>
      <c r="G7080" t="s">
        <v>110</v>
      </c>
      <c r="H7080">
        <v>491</v>
      </c>
      <c r="I7080">
        <f>MONTH(DailyExits[[#This Row],[Date]])</f>
        <v>5</v>
      </c>
      <c r="J7080">
        <f>WEEKDAY(DailyExits[[#This Row],[Date]],2)</f>
        <v>6</v>
      </c>
      <c r="K7080" t="str">
        <f>IF(LEFT(DailyExits[[#This Row],[Lines]],1)="Y","Yes","No")</f>
        <v>Yes</v>
      </c>
      <c r="L7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81" spans="5:12" x14ac:dyDescent="0.2">
      <c r="E7081" s="2">
        <v>44338</v>
      </c>
      <c r="F7081" t="s">
        <v>38</v>
      </c>
      <c r="G7081" t="s">
        <v>108</v>
      </c>
      <c r="H7081">
        <v>454</v>
      </c>
      <c r="I7081">
        <f>MONTH(DailyExits[[#This Row],[Date]])</f>
        <v>5</v>
      </c>
      <c r="J7081">
        <f>WEEKDAY(DailyExits[[#This Row],[Date]],2)</f>
        <v>6</v>
      </c>
      <c r="K7081" t="str">
        <f>IF(LEFT(DailyExits[[#This Row],[Lines]],1)="Y","Yes","No")</f>
        <v>Yes</v>
      </c>
      <c r="L7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82" spans="5:12" x14ac:dyDescent="0.2">
      <c r="E7082" s="2">
        <v>44338</v>
      </c>
      <c r="F7082" t="s">
        <v>6</v>
      </c>
      <c r="G7082" t="s">
        <v>103</v>
      </c>
      <c r="H7082">
        <v>434</v>
      </c>
      <c r="I7082">
        <f>MONTH(DailyExits[[#This Row],[Date]])</f>
        <v>5</v>
      </c>
      <c r="J7082">
        <f>WEEKDAY(DailyExits[[#This Row],[Date]],2)</f>
        <v>6</v>
      </c>
      <c r="K7082" t="str">
        <f>IF(LEFT(DailyExits[[#This Row],[Lines]],1)="Y","Yes","No")</f>
        <v>Yes</v>
      </c>
      <c r="L7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83" spans="5:12" x14ac:dyDescent="0.2">
      <c r="E7083" s="2">
        <v>44338</v>
      </c>
      <c r="F7083" t="s">
        <v>74</v>
      </c>
      <c r="G7083" t="s">
        <v>108</v>
      </c>
      <c r="H7083">
        <v>427</v>
      </c>
      <c r="I7083">
        <f>MONTH(DailyExits[[#This Row],[Date]])</f>
        <v>5</v>
      </c>
      <c r="J7083">
        <f>WEEKDAY(DailyExits[[#This Row],[Date]],2)</f>
        <v>6</v>
      </c>
      <c r="K7083" t="str">
        <f>IF(LEFT(DailyExits[[#This Row],[Lines]],1)="Y","Yes","No")</f>
        <v>Yes</v>
      </c>
      <c r="L7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84" spans="5:12" x14ac:dyDescent="0.2">
      <c r="E7084" s="2">
        <v>44338</v>
      </c>
      <c r="F7084" t="s">
        <v>8</v>
      </c>
      <c r="G7084" t="s">
        <v>103</v>
      </c>
      <c r="H7084">
        <v>423</v>
      </c>
      <c r="I7084">
        <f>MONTH(DailyExits[[#This Row],[Date]])</f>
        <v>5</v>
      </c>
      <c r="J7084">
        <f>WEEKDAY(DailyExits[[#This Row],[Date]],2)</f>
        <v>6</v>
      </c>
      <c r="K7084" t="str">
        <f>IF(LEFT(DailyExits[[#This Row],[Lines]],1)="Y","Yes","No")</f>
        <v>Yes</v>
      </c>
      <c r="L7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85" spans="5:12" x14ac:dyDescent="0.2">
      <c r="E7085" s="2">
        <v>44338</v>
      </c>
      <c r="F7085" t="s">
        <v>66</v>
      </c>
      <c r="G7085" t="s">
        <v>110</v>
      </c>
      <c r="H7085">
        <v>400</v>
      </c>
      <c r="I7085">
        <f>MONTH(DailyExits[[#This Row],[Date]])</f>
        <v>5</v>
      </c>
      <c r="J7085">
        <f>WEEKDAY(DailyExits[[#This Row],[Date]],2)</f>
        <v>6</v>
      </c>
      <c r="K7085" t="str">
        <f>IF(LEFT(DailyExits[[#This Row],[Lines]],1)="Y","Yes","No")</f>
        <v>Yes</v>
      </c>
      <c r="L7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86" spans="5:12" x14ac:dyDescent="0.2">
      <c r="E7086" s="2">
        <v>44338</v>
      </c>
      <c r="F7086" t="s">
        <v>96</v>
      </c>
      <c r="G7086" t="s">
        <v>107</v>
      </c>
      <c r="H7086">
        <v>396</v>
      </c>
      <c r="I7086">
        <f>MONTH(DailyExits[[#This Row],[Date]])</f>
        <v>5</v>
      </c>
      <c r="J7086">
        <f>WEEKDAY(DailyExits[[#This Row],[Date]],2)</f>
        <v>6</v>
      </c>
      <c r="K7086" t="str">
        <f>IF(LEFT(DailyExits[[#This Row],[Lines]],1)="Y","Yes","No")</f>
        <v>No</v>
      </c>
      <c r="L7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87" spans="5:12" x14ac:dyDescent="0.2">
      <c r="E7087" s="2">
        <v>44338</v>
      </c>
      <c r="F7087" t="s">
        <v>34</v>
      </c>
      <c r="G7087" t="s">
        <v>107</v>
      </c>
      <c r="H7087">
        <v>392</v>
      </c>
      <c r="I7087">
        <f>MONTH(DailyExits[[#This Row],[Date]])</f>
        <v>5</v>
      </c>
      <c r="J7087">
        <f>WEEKDAY(DailyExits[[#This Row],[Date]],2)</f>
        <v>6</v>
      </c>
      <c r="K7087" t="str">
        <f>IF(LEFT(DailyExits[[#This Row],[Lines]],1)="Y","Yes","No")</f>
        <v>No</v>
      </c>
      <c r="L7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88" spans="5:12" x14ac:dyDescent="0.2">
      <c r="E7088" s="2">
        <v>44338</v>
      </c>
      <c r="F7088" t="s">
        <v>82</v>
      </c>
      <c r="G7088" t="s">
        <v>110</v>
      </c>
      <c r="H7088">
        <v>365</v>
      </c>
      <c r="I7088">
        <f>MONTH(DailyExits[[#This Row],[Date]])</f>
        <v>5</v>
      </c>
      <c r="J7088">
        <f>WEEKDAY(DailyExits[[#This Row],[Date]],2)</f>
        <v>6</v>
      </c>
      <c r="K7088" t="str">
        <f>IF(LEFT(DailyExits[[#This Row],[Lines]],1)="Y","Yes","No")</f>
        <v>Yes</v>
      </c>
      <c r="L7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89" spans="5:12" x14ac:dyDescent="0.2">
      <c r="E7089" s="2">
        <v>44338</v>
      </c>
      <c r="F7089" t="s">
        <v>32</v>
      </c>
      <c r="G7089" t="s">
        <v>107</v>
      </c>
      <c r="H7089">
        <v>345</v>
      </c>
      <c r="I7089">
        <f>MONTH(DailyExits[[#This Row],[Date]])</f>
        <v>5</v>
      </c>
      <c r="J7089">
        <f>WEEKDAY(DailyExits[[#This Row],[Date]],2)</f>
        <v>6</v>
      </c>
      <c r="K7089" t="str">
        <f>IF(LEFT(DailyExits[[#This Row],[Lines]],1)="Y","Yes","No")</f>
        <v>No</v>
      </c>
      <c r="L7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90" spans="5:12" x14ac:dyDescent="0.2">
      <c r="E7090" s="2">
        <v>44338</v>
      </c>
      <c r="F7090" t="s">
        <v>90</v>
      </c>
      <c r="G7090" t="s">
        <v>108</v>
      </c>
      <c r="H7090">
        <v>329</v>
      </c>
      <c r="I7090">
        <f>MONTH(DailyExits[[#This Row],[Date]])</f>
        <v>5</v>
      </c>
      <c r="J7090">
        <f>WEEKDAY(DailyExits[[#This Row],[Date]],2)</f>
        <v>6</v>
      </c>
      <c r="K7090" t="str">
        <f>IF(LEFT(DailyExits[[#This Row],[Lines]],1)="Y","Yes","No")</f>
        <v>Yes</v>
      </c>
      <c r="L7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91" spans="5:12" x14ac:dyDescent="0.2">
      <c r="E7091" s="2">
        <v>44338</v>
      </c>
      <c r="F7091" t="s">
        <v>30</v>
      </c>
      <c r="G7091" t="s">
        <v>107</v>
      </c>
      <c r="H7091">
        <v>327</v>
      </c>
      <c r="I7091">
        <f>MONTH(DailyExits[[#This Row],[Date]])</f>
        <v>5</v>
      </c>
      <c r="J7091">
        <f>WEEKDAY(DailyExits[[#This Row],[Date]],2)</f>
        <v>6</v>
      </c>
      <c r="K7091" t="str">
        <f>IF(LEFT(DailyExits[[#This Row],[Lines]],1)="Y","Yes","No")</f>
        <v>No</v>
      </c>
      <c r="L7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92" spans="5:12" x14ac:dyDescent="0.2">
      <c r="E7092" s="2">
        <v>44338</v>
      </c>
      <c r="F7092" t="s">
        <v>42</v>
      </c>
      <c r="G7092" t="s">
        <v>108</v>
      </c>
      <c r="H7092">
        <v>326</v>
      </c>
      <c r="I7092">
        <f>MONTH(DailyExits[[#This Row],[Date]])</f>
        <v>5</v>
      </c>
      <c r="J7092">
        <f>WEEKDAY(DailyExits[[#This Row],[Date]],2)</f>
        <v>6</v>
      </c>
      <c r="K7092" t="str">
        <f>IF(LEFT(DailyExits[[#This Row],[Lines]],1)="Y","Yes","No")</f>
        <v>Yes</v>
      </c>
      <c r="L7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93" spans="5:12" x14ac:dyDescent="0.2">
      <c r="E7093" s="2">
        <v>44338</v>
      </c>
      <c r="F7093" t="s">
        <v>84</v>
      </c>
      <c r="G7093" t="s">
        <v>111</v>
      </c>
      <c r="H7093">
        <v>315</v>
      </c>
      <c r="I7093">
        <f>MONTH(DailyExits[[#This Row],[Date]])</f>
        <v>5</v>
      </c>
      <c r="J7093">
        <f>WEEKDAY(DailyExits[[#This Row],[Date]],2)</f>
        <v>6</v>
      </c>
      <c r="K7093" t="str">
        <f>IF(LEFT(DailyExits[[#This Row],[Lines]],1)="Y","Yes","No")</f>
        <v>No</v>
      </c>
      <c r="L7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94" spans="5:12" x14ac:dyDescent="0.2">
      <c r="E7094" s="2">
        <v>44338</v>
      </c>
      <c r="F7094" t="s">
        <v>68</v>
      </c>
      <c r="G7094" t="s">
        <v>111</v>
      </c>
      <c r="H7094">
        <v>294</v>
      </c>
      <c r="I7094">
        <f>MONTH(DailyExits[[#This Row],[Date]])</f>
        <v>5</v>
      </c>
      <c r="J7094">
        <f>WEEKDAY(DailyExits[[#This Row],[Date]],2)</f>
        <v>6</v>
      </c>
      <c r="K7094" t="str">
        <f>IF(LEFT(DailyExits[[#This Row],[Lines]],1)="Y","Yes","No")</f>
        <v>No</v>
      </c>
      <c r="L7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95" spans="5:12" x14ac:dyDescent="0.2">
      <c r="E7095" s="2">
        <v>44338</v>
      </c>
      <c r="F7095" t="s">
        <v>76</v>
      </c>
      <c r="G7095" t="s">
        <v>110</v>
      </c>
      <c r="H7095">
        <v>277</v>
      </c>
      <c r="I7095">
        <f>MONTH(DailyExits[[#This Row],[Date]])</f>
        <v>5</v>
      </c>
      <c r="J7095">
        <f>WEEKDAY(DailyExits[[#This Row],[Date]],2)</f>
        <v>6</v>
      </c>
      <c r="K7095" t="str">
        <f>IF(LEFT(DailyExits[[#This Row],[Lines]],1)="Y","Yes","No")</f>
        <v>Yes</v>
      </c>
      <c r="L7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96" spans="5:12" x14ac:dyDescent="0.2">
      <c r="E7096" s="2">
        <v>44338</v>
      </c>
      <c r="F7096" t="s">
        <v>94</v>
      </c>
      <c r="G7096" t="s">
        <v>107</v>
      </c>
      <c r="H7096">
        <v>265</v>
      </c>
      <c r="I7096">
        <f>MONTH(DailyExits[[#This Row],[Date]])</f>
        <v>5</v>
      </c>
      <c r="J7096">
        <f>WEEKDAY(DailyExits[[#This Row],[Date]],2)</f>
        <v>6</v>
      </c>
      <c r="K7096" t="str">
        <f>IF(LEFT(DailyExits[[#This Row],[Lines]],1)="Y","Yes","No")</f>
        <v>No</v>
      </c>
      <c r="L7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97" spans="5:12" x14ac:dyDescent="0.2">
      <c r="E7097" s="2">
        <v>44338</v>
      </c>
      <c r="F7097" t="s">
        <v>44</v>
      </c>
      <c r="G7097" t="s">
        <v>108</v>
      </c>
      <c r="H7097">
        <v>218</v>
      </c>
      <c r="I7097">
        <f>MONTH(DailyExits[[#This Row],[Date]])</f>
        <v>5</v>
      </c>
      <c r="J7097">
        <f>WEEKDAY(DailyExits[[#This Row],[Date]],2)</f>
        <v>6</v>
      </c>
      <c r="K7097" t="str">
        <f>IF(LEFT(DailyExits[[#This Row],[Lines]],1)="Y","Yes","No")</f>
        <v>Yes</v>
      </c>
      <c r="L7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98" spans="5:12" x14ac:dyDescent="0.2">
      <c r="E7098" s="2">
        <v>44338</v>
      </c>
      <c r="F7098" t="s">
        <v>88</v>
      </c>
      <c r="G7098" t="s">
        <v>107</v>
      </c>
      <c r="H7098">
        <v>177</v>
      </c>
      <c r="I7098">
        <f>MONTH(DailyExits[[#This Row],[Date]])</f>
        <v>5</v>
      </c>
      <c r="J7098">
        <f>WEEKDAY(DailyExits[[#This Row],[Date]],2)</f>
        <v>6</v>
      </c>
      <c r="K7098" t="str">
        <f>IF(LEFT(DailyExits[[#This Row],[Lines]],1)="Y","Yes","No")</f>
        <v>No</v>
      </c>
      <c r="L7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099" spans="5:12" x14ac:dyDescent="0.2">
      <c r="E7099" s="2">
        <v>44338</v>
      </c>
      <c r="F7099" t="s">
        <v>92</v>
      </c>
      <c r="G7099" t="s">
        <v>108</v>
      </c>
      <c r="H7099">
        <v>172</v>
      </c>
      <c r="I7099">
        <f>MONTH(DailyExits[[#This Row],[Date]])</f>
        <v>5</v>
      </c>
      <c r="J7099">
        <f>WEEKDAY(DailyExits[[#This Row],[Date]],2)</f>
        <v>6</v>
      </c>
      <c r="K7099" t="str">
        <f>IF(LEFT(DailyExits[[#This Row],[Lines]],1)="Y","Yes","No")</f>
        <v>Yes</v>
      </c>
      <c r="L7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00" spans="5:12" x14ac:dyDescent="0.2">
      <c r="E7100" s="2">
        <v>44338</v>
      </c>
      <c r="F7100" t="s">
        <v>86</v>
      </c>
      <c r="G7100" t="s">
        <v>112</v>
      </c>
      <c r="H7100">
        <v>151</v>
      </c>
      <c r="I7100">
        <f>MONTH(DailyExits[[#This Row],[Date]])</f>
        <v>5</v>
      </c>
      <c r="J7100">
        <f>WEEKDAY(DailyExits[[#This Row],[Date]],2)</f>
        <v>6</v>
      </c>
      <c r="K7100" t="str">
        <f>IF(LEFT(DailyExits[[#This Row],[Lines]],1)="Y","Yes","No")</f>
        <v>No</v>
      </c>
      <c r="L7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01" spans="5:12" x14ac:dyDescent="0.2">
      <c r="E7101" s="2">
        <v>44338</v>
      </c>
      <c r="F7101" t="s">
        <v>72</v>
      </c>
      <c r="G7101" t="s">
        <v>108</v>
      </c>
      <c r="H7101">
        <v>148</v>
      </c>
      <c r="I7101">
        <f>MONTH(DailyExits[[#This Row],[Date]])</f>
        <v>5</v>
      </c>
      <c r="J7101">
        <f>WEEKDAY(DailyExits[[#This Row],[Date]],2)</f>
        <v>6</v>
      </c>
      <c r="K7101" t="str">
        <f>IF(LEFT(DailyExits[[#This Row],[Lines]],1)="Y","Yes","No")</f>
        <v>Yes</v>
      </c>
      <c r="L7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02" spans="5:12" x14ac:dyDescent="0.2">
      <c r="E7102" s="2">
        <v>44339</v>
      </c>
      <c r="F7102" t="s">
        <v>54</v>
      </c>
      <c r="G7102" t="s">
        <v>109</v>
      </c>
      <c r="H7102">
        <v>2402</v>
      </c>
      <c r="I7102">
        <f>MONTH(DailyExits[[#This Row],[Date]])</f>
        <v>5</v>
      </c>
      <c r="J7102">
        <f>WEEKDAY(DailyExits[[#This Row],[Date]],2)</f>
        <v>7</v>
      </c>
      <c r="K7102" t="str">
        <f>IF(LEFT(DailyExits[[#This Row],[Lines]],1)="Y","Yes","No")</f>
        <v>Yes</v>
      </c>
      <c r="L7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103" spans="5:12" x14ac:dyDescent="0.2">
      <c r="E7103" s="2">
        <v>44339</v>
      </c>
      <c r="F7103" t="s">
        <v>50</v>
      </c>
      <c r="G7103" t="s">
        <v>109</v>
      </c>
      <c r="H7103">
        <v>2346</v>
      </c>
      <c r="I7103">
        <f>MONTH(DailyExits[[#This Row],[Date]])</f>
        <v>5</v>
      </c>
      <c r="J7103">
        <f>WEEKDAY(DailyExits[[#This Row],[Date]],2)</f>
        <v>7</v>
      </c>
      <c r="K7103" t="str">
        <f>IF(LEFT(DailyExits[[#This Row],[Lines]],1)="Y","Yes","No")</f>
        <v>Yes</v>
      </c>
      <c r="L7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104" spans="5:12" x14ac:dyDescent="0.2">
      <c r="E7104" s="2">
        <v>44339</v>
      </c>
      <c r="F7104" t="s">
        <v>52</v>
      </c>
      <c r="G7104" t="s">
        <v>109</v>
      </c>
      <c r="H7104">
        <v>1595</v>
      </c>
      <c r="I7104">
        <f>MONTH(DailyExits[[#This Row],[Date]])</f>
        <v>5</v>
      </c>
      <c r="J7104">
        <f>WEEKDAY(DailyExits[[#This Row],[Date]],2)</f>
        <v>7</v>
      </c>
      <c r="K7104" t="str">
        <f>IF(LEFT(DailyExits[[#This Row],[Lines]],1)="Y","Yes","No")</f>
        <v>Yes</v>
      </c>
      <c r="L7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105" spans="5:12" x14ac:dyDescent="0.2">
      <c r="E7105" s="2">
        <v>44339</v>
      </c>
      <c r="F7105" t="s">
        <v>56</v>
      </c>
      <c r="G7105" t="s">
        <v>109</v>
      </c>
      <c r="H7105">
        <v>1447</v>
      </c>
      <c r="I7105">
        <f>MONTH(DailyExits[[#This Row],[Date]])</f>
        <v>5</v>
      </c>
      <c r="J7105">
        <f>WEEKDAY(DailyExits[[#This Row],[Date]],2)</f>
        <v>7</v>
      </c>
      <c r="K7105" t="str">
        <f>IF(LEFT(DailyExits[[#This Row],[Lines]],1)="Y","Yes","No")</f>
        <v>Yes</v>
      </c>
      <c r="L71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106" spans="5:12" x14ac:dyDescent="0.2">
      <c r="E7106" s="2">
        <v>44339</v>
      </c>
      <c r="F7106">
        <v>16</v>
      </c>
      <c r="G7106" t="s">
        <v>109</v>
      </c>
      <c r="H7106">
        <v>1210</v>
      </c>
      <c r="I7106">
        <f>MONTH(DailyExits[[#This Row],[Date]])</f>
        <v>5</v>
      </c>
      <c r="J7106">
        <f>WEEKDAY(DailyExits[[#This Row],[Date]],2)</f>
        <v>7</v>
      </c>
      <c r="K7106" t="str">
        <f>IF(LEFT(DailyExits[[#This Row],[Lines]],1)="Y","Yes","No")</f>
        <v>Yes</v>
      </c>
      <c r="L71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07" spans="5:12" x14ac:dyDescent="0.2">
      <c r="E7107" s="2">
        <v>44339</v>
      </c>
      <c r="F7107" t="s">
        <v>20</v>
      </c>
      <c r="G7107" t="s">
        <v>105</v>
      </c>
      <c r="H7107">
        <v>1043</v>
      </c>
      <c r="I7107">
        <f>MONTH(DailyExits[[#This Row],[Date]])</f>
        <v>5</v>
      </c>
      <c r="J7107">
        <f>WEEKDAY(DailyExits[[#This Row],[Date]],2)</f>
        <v>7</v>
      </c>
      <c r="K7107" t="str">
        <f>IF(LEFT(DailyExits[[#This Row],[Lines]],1)="Y","Yes","No")</f>
        <v>No</v>
      </c>
      <c r="L7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08" spans="5:12" x14ac:dyDescent="0.2">
      <c r="E7108" s="2">
        <v>44339</v>
      </c>
      <c r="F7108">
        <v>24</v>
      </c>
      <c r="G7108" t="s">
        <v>109</v>
      </c>
      <c r="H7108">
        <v>909</v>
      </c>
      <c r="I7108">
        <f>MONTH(DailyExits[[#This Row],[Date]])</f>
        <v>5</v>
      </c>
      <c r="J7108">
        <f>WEEKDAY(DailyExits[[#This Row],[Date]],2)</f>
        <v>7</v>
      </c>
      <c r="K7108" t="str">
        <f>IF(LEFT(DailyExits[[#This Row],[Lines]],1)="Y","Yes","No")</f>
        <v>Yes</v>
      </c>
      <c r="L7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09" spans="5:12" x14ac:dyDescent="0.2">
      <c r="E7109" s="2">
        <v>44339</v>
      </c>
      <c r="F7109" t="s">
        <v>10</v>
      </c>
      <c r="G7109" t="s">
        <v>103</v>
      </c>
      <c r="H7109">
        <v>859</v>
      </c>
      <c r="I7109">
        <f>MONTH(DailyExits[[#This Row],[Date]])</f>
        <v>5</v>
      </c>
      <c r="J7109">
        <f>WEEKDAY(DailyExits[[#This Row],[Date]],2)</f>
        <v>7</v>
      </c>
      <c r="K7109" t="str">
        <f>IF(LEFT(DailyExits[[#This Row],[Lines]],1)="Y","Yes","No")</f>
        <v>Yes</v>
      </c>
      <c r="L7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10" spans="5:12" x14ac:dyDescent="0.2">
      <c r="E7110" s="2">
        <v>44339</v>
      </c>
      <c r="F7110" t="s">
        <v>18</v>
      </c>
      <c r="G7110" t="s">
        <v>105</v>
      </c>
      <c r="H7110">
        <v>829</v>
      </c>
      <c r="I7110">
        <f>MONTH(DailyExits[[#This Row],[Date]])</f>
        <v>5</v>
      </c>
      <c r="J7110">
        <f>WEEKDAY(DailyExits[[#This Row],[Date]],2)</f>
        <v>7</v>
      </c>
      <c r="K7110" t="str">
        <f>IF(LEFT(DailyExits[[#This Row],[Lines]],1)="Y","Yes","No")</f>
        <v>No</v>
      </c>
      <c r="L7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11" spans="5:12" x14ac:dyDescent="0.2">
      <c r="E7111" s="2">
        <v>44339</v>
      </c>
      <c r="F7111" t="s">
        <v>80</v>
      </c>
      <c r="G7111" t="s">
        <v>110</v>
      </c>
      <c r="H7111">
        <v>825</v>
      </c>
      <c r="I7111">
        <f>MONTH(DailyExits[[#This Row],[Date]])</f>
        <v>5</v>
      </c>
      <c r="J7111">
        <f>WEEKDAY(DailyExits[[#This Row],[Date]],2)</f>
        <v>7</v>
      </c>
      <c r="K7111" t="str">
        <f>IF(LEFT(DailyExits[[#This Row],[Lines]],1)="Y","Yes","No")</f>
        <v>Yes</v>
      </c>
      <c r="L7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12" spans="5:12" x14ac:dyDescent="0.2">
      <c r="E7112" s="2">
        <v>44339</v>
      </c>
      <c r="F7112" t="s">
        <v>62</v>
      </c>
      <c r="G7112" t="s">
        <v>109</v>
      </c>
      <c r="H7112">
        <v>772</v>
      </c>
      <c r="I7112">
        <f>MONTH(DailyExits[[#This Row],[Date]])</f>
        <v>5</v>
      </c>
      <c r="J7112">
        <f>WEEKDAY(DailyExits[[#This Row],[Date]],2)</f>
        <v>7</v>
      </c>
      <c r="K7112" t="str">
        <f>IF(LEFT(DailyExits[[#This Row],[Lines]],1)="Y","Yes","No")</f>
        <v>Yes</v>
      </c>
      <c r="L7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13" spans="5:12" x14ac:dyDescent="0.2">
      <c r="E7113" s="2">
        <v>44339</v>
      </c>
      <c r="F7113" t="s">
        <v>48</v>
      </c>
      <c r="G7113" t="s">
        <v>109</v>
      </c>
      <c r="H7113">
        <v>747</v>
      </c>
      <c r="I7113">
        <f>MONTH(DailyExits[[#This Row],[Date]])</f>
        <v>5</v>
      </c>
      <c r="J7113">
        <f>WEEKDAY(DailyExits[[#This Row],[Date]],2)</f>
        <v>7</v>
      </c>
      <c r="K7113" t="str">
        <f>IF(LEFT(DailyExits[[#This Row],[Lines]],1)="Y","Yes","No")</f>
        <v>Yes</v>
      </c>
      <c r="L7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14" spans="5:12" x14ac:dyDescent="0.2">
      <c r="E7114" s="2">
        <v>44339</v>
      </c>
      <c r="F7114" t="s">
        <v>64</v>
      </c>
      <c r="G7114" t="s">
        <v>109</v>
      </c>
      <c r="H7114">
        <v>745</v>
      </c>
      <c r="I7114">
        <f>MONTH(DailyExits[[#This Row],[Date]])</f>
        <v>5</v>
      </c>
      <c r="J7114">
        <f>WEEKDAY(DailyExits[[#This Row],[Date]],2)</f>
        <v>7</v>
      </c>
      <c r="K7114" t="str">
        <f>IF(LEFT(DailyExits[[#This Row],[Lines]],1)="Y","Yes","No")</f>
        <v>Yes</v>
      </c>
      <c r="L7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15" spans="5:12" x14ac:dyDescent="0.2">
      <c r="E7115" s="2">
        <v>44339</v>
      </c>
      <c r="F7115">
        <v>19</v>
      </c>
      <c r="G7115" t="s">
        <v>104</v>
      </c>
      <c r="H7115">
        <v>740</v>
      </c>
      <c r="I7115">
        <f>MONTH(DailyExits[[#This Row],[Date]])</f>
        <v>5</v>
      </c>
      <c r="J7115">
        <f>WEEKDAY(DailyExits[[#This Row],[Date]],2)</f>
        <v>7</v>
      </c>
      <c r="K7115" t="str">
        <f>IF(LEFT(DailyExits[[#This Row],[Lines]],1)="Y","Yes","No")</f>
        <v>Yes</v>
      </c>
      <c r="L7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16" spans="5:12" x14ac:dyDescent="0.2">
      <c r="E7116" s="2">
        <v>44339</v>
      </c>
      <c r="F7116" t="s">
        <v>14</v>
      </c>
      <c r="G7116" t="s">
        <v>104</v>
      </c>
      <c r="H7116">
        <v>738</v>
      </c>
      <c r="I7116">
        <f>MONTH(DailyExits[[#This Row],[Date]])</f>
        <v>5</v>
      </c>
      <c r="J7116">
        <f>WEEKDAY(DailyExits[[#This Row],[Date]],2)</f>
        <v>7</v>
      </c>
      <c r="K7116" t="str">
        <f>IF(LEFT(DailyExits[[#This Row],[Lines]],1)="Y","Yes","No")</f>
        <v>Yes</v>
      </c>
      <c r="L7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17" spans="5:12" x14ac:dyDescent="0.2">
      <c r="E7117" s="2">
        <v>44339</v>
      </c>
      <c r="F7117">
        <v>12</v>
      </c>
      <c r="G7117" t="s">
        <v>104</v>
      </c>
      <c r="H7117">
        <v>731</v>
      </c>
      <c r="I7117">
        <f>MONTH(DailyExits[[#This Row],[Date]])</f>
        <v>5</v>
      </c>
      <c r="J7117">
        <f>WEEKDAY(DailyExits[[#This Row],[Date]],2)</f>
        <v>7</v>
      </c>
      <c r="K7117" t="str">
        <f>IF(LEFT(DailyExits[[#This Row],[Lines]],1)="Y","Yes","No")</f>
        <v>Yes</v>
      </c>
      <c r="L7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18" spans="5:12" x14ac:dyDescent="0.2">
      <c r="E7118" s="2">
        <v>44339</v>
      </c>
      <c r="F7118" t="s">
        <v>4</v>
      </c>
      <c r="G7118" t="s">
        <v>103</v>
      </c>
      <c r="H7118">
        <v>693</v>
      </c>
      <c r="I7118">
        <f>MONTH(DailyExits[[#This Row],[Date]])</f>
        <v>5</v>
      </c>
      <c r="J7118">
        <f>WEEKDAY(DailyExits[[#This Row],[Date]],2)</f>
        <v>7</v>
      </c>
      <c r="K7118" t="str">
        <f>IF(LEFT(DailyExits[[#This Row],[Lines]],1)="Y","Yes","No")</f>
        <v>Yes</v>
      </c>
      <c r="L7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19" spans="5:12" x14ac:dyDescent="0.2">
      <c r="E7119" s="2">
        <v>44339</v>
      </c>
      <c r="F7119" t="s">
        <v>26</v>
      </c>
      <c r="G7119" t="s">
        <v>105</v>
      </c>
      <c r="H7119">
        <v>656</v>
      </c>
      <c r="I7119">
        <f>MONTH(DailyExits[[#This Row],[Date]])</f>
        <v>5</v>
      </c>
      <c r="J7119">
        <f>WEEKDAY(DailyExits[[#This Row],[Date]],2)</f>
        <v>7</v>
      </c>
      <c r="K7119" t="str">
        <f>IF(LEFT(DailyExits[[#This Row],[Lines]],1)="Y","Yes","No")</f>
        <v>No</v>
      </c>
      <c r="L7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20" spans="5:12" x14ac:dyDescent="0.2">
      <c r="E7120" s="2">
        <v>44339</v>
      </c>
      <c r="F7120" t="s">
        <v>24</v>
      </c>
      <c r="G7120" t="s">
        <v>105</v>
      </c>
      <c r="H7120">
        <v>615</v>
      </c>
      <c r="I7120">
        <f>MONTH(DailyExits[[#This Row],[Date]])</f>
        <v>5</v>
      </c>
      <c r="J7120">
        <f>WEEKDAY(DailyExits[[#This Row],[Date]],2)</f>
        <v>7</v>
      </c>
      <c r="K7120" t="str">
        <f>IF(LEFT(DailyExits[[#This Row],[Lines]],1)="Y","Yes","No")</f>
        <v>No</v>
      </c>
      <c r="L7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21" spans="5:12" x14ac:dyDescent="0.2">
      <c r="E7121" s="2">
        <v>44339</v>
      </c>
      <c r="F7121" t="s">
        <v>70</v>
      </c>
      <c r="G7121" t="s">
        <v>111</v>
      </c>
      <c r="H7121">
        <v>581</v>
      </c>
      <c r="I7121">
        <f>MONTH(DailyExits[[#This Row],[Date]])</f>
        <v>5</v>
      </c>
      <c r="J7121">
        <f>WEEKDAY(DailyExits[[#This Row],[Date]],2)</f>
        <v>7</v>
      </c>
      <c r="K7121" t="str">
        <f>IF(LEFT(DailyExits[[#This Row],[Lines]],1)="Y","Yes","No")</f>
        <v>No</v>
      </c>
      <c r="L7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22" spans="5:12" x14ac:dyDescent="0.2">
      <c r="E7122" s="2">
        <v>44339</v>
      </c>
      <c r="F7122" t="s">
        <v>40</v>
      </c>
      <c r="G7122" t="s">
        <v>108</v>
      </c>
      <c r="H7122">
        <v>548</v>
      </c>
      <c r="I7122">
        <f>MONTH(DailyExits[[#This Row],[Date]])</f>
        <v>5</v>
      </c>
      <c r="J7122">
        <f>WEEKDAY(DailyExits[[#This Row],[Date]],2)</f>
        <v>7</v>
      </c>
      <c r="K7122" t="str">
        <f>IF(LEFT(DailyExits[[#This Row],[Lines]],1)="Y","Yes","No")</f>
        <v>Yes</v>
      </c>
      <c r="L7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23" spans="5:12" x14ac:dyDescent="0.2">
      <c r="E7123" s="2">
        <v>44339</v>
      </c>
      <c r="F7123" t="s">
        <v>2</v>
      </c>
      <c r="G7123" t="s">
        <v>103</v>
      </c>
      <c r="H7123">
        <v>536</v>
      </c>
      <c r="I7123">
        <f>MONTH(DailyExits[[#This Row],[Date]])</f>
        <v>5</v>
      </c>
      <c r="J7123">
        <f>WEEKDAY(DailyExits[[#This Row],[Date]],2)</f>
        <v>7</v>
      </c>
      <c r="K7123" t="str">
        <f>IF(LEFT(DailyExits[[#This Row],[Lines]],1)="Y","Yes","No")</f>
        <v>Yes</v>
      </c>
      <c r="L7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24" spans="5:12" x14ac:dyDescent="0.2">
      <c r="E7124" s="2">
        <v>44339</v>
      </c>
      <c r="F7124" t="s">
        <v>36</v>
      </c>
      <c r="G7124" t="s">
        <v>108</v>
      </c>
      <c r="H7124">
        <v>535</v>
      </c>
      <c r="I7124">
        <f>MONTH(DailyExits[[#This Row],[Date]])</f>
        <v>5</v>
      </c>
      <c r="J7124">
        <f>WEEKDAY(DailyExits[[#This Row],[Date]],2)</f>
        <v>7</v>
      </c>
      <c r="K7124" t="str">
        <f>IF(LEFT(DailyExits[[#This Row],[Lines]],1)="Y","Yes","No")</f>
        <v>Yes</v>
      </c>
      <c r="L7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25" spans="5:12" x14ac:dyDescent="0.2">
      <c r="E7125" s="2">
        <v>44339</v>
      </c>
      <c r="F7125" t="s">
        <v>22</v>
      </c>
      <c r="G7125" t="s">
        <v>106</v>
      </c>
      <c r="H7125">
        <v>534</v>
      </c>
      <c r="I7125">
        <f>MONTH(DailyExits[[#This Row],[Date]])</f>
        <v>5</v>
      </c>
      <c r="J7125">
        <f>WEEKDAY(DailyExits[[#This Row],[Date]],2)</f>
        <v>7</v>
      </c>
      <c r="K7125" t="str">
        <f>IF(LEFT(DailyExits[[#This Row],[Lines]],1)="Y","Yes","No")</f>
        <v>No</v>
      </c>
      <c r="L7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26" spans="5:12" x14ac:dyDescent="0.2">
      <c r="E7126" s="2">
        <v>44339</v>
      </c>
      <c r="F7126" t="s">
        <v>60</v>
      </c>
      <c r="G7126" t="s">
        <v>109</v>
      </c>
      <c r="H7126">
        <v>525</v>
      </c>
      <c r="I7126">
        <f>MONTH(DailyExits[[#This Row],[Date]])</f>
        <v>5</v>
      </c>
      <c r="J7126">
        <f>WEEKDAY(DailyExits[[#This Row],[Date]],2)</f>
        <v>7</v>
      </c>
      <c r="K7126" t="str">
        <f>IF(LEFT(DailyExits[[#This Row],[Lines]],1)="Y","Yes","No")</f>
        <v>Yes</v>
      </c>
      <c r="L7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27" spans="5:12" x14ac:dyDescent="0.2">
      <c r="E7127" s="2">
        <v>44339</v>
      </c>
      <c r="F7127" t="s">
        <v>46</v>
      </c>
      <c r="G7127" t="s">
        <v>108</v>
      </c>
      <c r="H7127">
        <v>450</v>
      </c>
      <c r="I7127">
        <f>MONTH(DailyExits[[#This Row],[Date]])</f>
        <v>5</v>
      </c>
      <c r="J7127">
        <f>WEEKDAY(DailyExits[[#This Row],[Date]],2)</f>
        <v>7</v>
      </c>
      <c r="K7127" t="str">
        <f>IF(LEFT(DailyExits[[#This Row],[Lines]],1)="Y","Yes","No")</f>
        <v>Yes</v>
      </c>
      <c r="L7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28" spans="5:12" x14ac:dyDescent="0.2">
      <c r="E7128" s="2">
        <v>44339</v>
      </c>
      <c r="F7128" t="s">
        <v>12</v>
      </c>
      <c r="G7128" t="s">
        <v>103</v>
      </c>
      <c r="H7128">
        <v>376</v>
      </c>
      <c r="I7128">
        <f>MONTH(DailyExits[[#This Row],[Date]])</f>
        <v>5</v>
      </c>
      <c r="J7128">
        <f>WEEKDAY(DailyExits[[#This Row],[Date]],2)</f>
        <v>7</v>
      </c>
      <c r="K7128" t="str">
        <f>IF(LEFT(DailyExits[[#This Row],[Lines]],1)="Y","Yes","No")</f>
        <v>Yes</v>
      </c>
      <c r="L7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29" spans="5:12" x14ac:dyDescent="0.2">
      <c r="E7129" s="2">
        <v>44339</v>
      </c>
      <c r="F7129" t="s">
        <v>28</v>
      </c>
      <c r="G7129" t="s">
        <v>107</v>
      </c>
      <c r="H7129">
        <v>371</v>
      </c>
      <c r="I7129">
        <f>MONTH(DailyExits[[#This Row],[Date]])</f>
        <v>5</v>
      </c>
      <c r="J7129">
        <f>WEEKDAY(DailyExits[[#This Row],[Date]],2)</f>
        <v>7</v>
      </c>
      <c r="K7129" t="str">
        <f>IF(LEFT(DailyExits[[#This Row],[Lines]],1)="Y","Yes","No")</f>
        <v>No</v>
      </c>
      <c r="L7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30" spans="5:12" x14ac:dyDescent="0.2">
      <c r="E7130" s="2">
        <v>44339</v>
      </c>
      <c r="F7130" t="s">
        <v>38</v>
      </c>
      <c r="G7130" t="s">
        <v>108</v>
      </c>
      <c r="H7130">
        <v>370</v>
      </c>
      <c r="I7130">
        <f>MONTH(DailyExits[[#This Row],[Date]])</f>
        <v>5</v>
      </c>
      <c r="J7130">
        <f>WEEKDAY(DailyExits[[#This Row],[Date]],2)</f>
        <v>7</v>
      </c>
      <c r="K7130" t="str">
        <f>IF(LEFT(DailyExits[[#This Row],[Lines]],1)="Y","Yes","No")</f>
        <v>Yes</v>
      </c>
      <c r="L7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31" spans="5:12" x14ac:dyDescent="0.2">
      <c r="E7131" s="2">
        <v>44339</v>
      </c>
      <c r="F7131" t="s">
        <v>6</v>
      </c>
      <c r="G7131" t="s">
        <v>103</v>
      </c>
      <c r="H7131">
        <v>349</v>
      </c>
      <c r="I7131">
        <f>MONTH(DailyExits[[#This Row],[Date]])</f>
        <v>5</v>
      </c>
      <c r="J7131">
        <f>WEEKDAY(DailyExits[[#This Row],[Date]],2)</f>
        <v>7</v>
      </c>
      <c r="K7131" t="str">
        <f>IF(LEFT(DailyExits[[#This Row],[Lines]],1)="Y","Yes","No")</f>
        <v>Yes</v>
      </c>
      <c r="L7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32" spans="5:12" x14ac:dyDescent="0.2">
      <c r="E7132" s="2">
        <v>44339</v>
      </c>
      <c r="F7132" t="s">
        <v>66</v>
      </c>
      <c r="G7132" t="s">
        <v>110</v>
      </c>
      <c r="H7132">
        <v>335</v>
      </c>
      <c r="I7132">
        <f>MONTH(DailyExits[[#This Row],[Date]])</f>
        <v>5</v>
      </c>
      <c r="J7132">
        <f>WEEKDAY(DailyExits[[#This Row],[Date]],2)</f>
        <v>7</v>
      </c>
      <c r="K7132" t="str">
        <f>IF(LEFT(DailyExits[[#This Row],[Lines]],1)="Y","Yes","No")</f>
        <v>Yes</v>
      </c>
      <c r="L7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33" spans="5:12" x14ac:dyDescent="0.2">
      <c r="E7133" s="2">
        <v>44339</v>
      </c>
      <c r="F7133" t="s">
        <v>96</v>
      </c>
      <c r="G7133" t="s">
        <v>107</v>
      </c>
      <c r="H7133">
        <v>330</v>
      </c>
      <c r="I7133">
        <f>MONTH(DailyExits[[#This Row],[Date]])</f>
        <v>5</v>
      </c>
      <c r="J7133">
        <f>WEEKDAY(DailyExits[[#This Row],[Date]],2)</f>
        <v>7</v>
      </c>
      <c r="K7133" t="str">
        <f>IF(LEFT(DailyExits[[#This Row],[Lines]],1)="Y","Yes","No")</f>
        <v>No</v>
      </c>
      <c r="L7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34" spans="5:12" x14ac:dyDescent="0.2">
      <c r="E7134" s="2">
        <v>44339</v>
      </c>
      <c r="F7134" t="s">
        <v>78</v>
      </c>
      <c r="G7134" t="s">
        <v>110</v>
      </c>
      <c r="H7134">
        <v>322</v>
      </c>
      <c r="I7134">
        <f>MONTH(DailyExits[[#This Row],[Date]])</f>
        <v>5</v>
      </c>
      <c r="J7134">
        <f>WEEKDAY(DailyExits[[#This Row],[Date]],2)</f>
        <v>7</v>
      </c>
      <c r="K7134" t="str">
        <f>IF(LEFT(DailyExits[[#This Row],[Lines]],1)="Y","Yes","No")</f>
        <v>Yes</v>
      </c>
      <c r="L7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35" spans="5:12" x14ac:dyDescent="0.2">
      <c r="E7135" s="2">
        <v>44339</v>
      </c>
      <c r="F7135" t="s">
        <v>90</v>
      </c>
      <c r="G7135" t="s">
        <v>108</v>
      </c>
      <c r="H7135">
        <v>314</v>
      </c>
      <c r="I7135">
        <f>MONTH(DailyExits[[#This Row],[Date]])</f>
        <v>5</v>
      </c>
      <c r="J7135">
        <f>WEEKDAY(DailyExits[[#This Row],[Date]],2)</f>
        <v>7</v>
      </c>
      <c r="K7135" t="str">
        <f>IF(LEFT(DailyExits[[#This Row],[Lines]],1)="Y","Yes","No")</f>
        <v>Yes</v>
      </c>
      <c r="L7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36" spans="5:12" x14ac:dyDescent="0.2">
      <c r="E7136" s="2">
        <v>44339</v>
      </c>
      <c r="F7136" t="s">
        <v>82</v>
      </c>
      <c r="G7136" t="s">
        <v>110</v>
      </c>
      <c r="H7136">
        <v>308</v>
      </c>
      <c r="I7136">
        <f>MONTH(DailyExits[[#This Row],[Date]])</f>
        <v>5</v>
      </c>
      <c r="J7136">
        <f>WEEKDAY(DailyExits[[#This Row],[Date]],2)</f>
        <v>7</v>
      </c>
      <c r="K7136" t="str">
        <f>IF(LEFT(DailyExits[[#This Row],[Lines]],1)="Y","Yes","No")</f>
        <v>Yes</v>
      </c>
      <c r="L7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37" spans="5:12" x14ac:dyDescent="0.2">
      <c r="E7137" s="2">
        <v>44339</v>
      </c>
      <c r="F7137" t="s">
        <v>74</v>
      </c>
      <c r="G7137" t="s">
        <v>108</v>
      </c>
      <c r="H7137">
        <v>302</v>
      </c>
      <c r="I7137">
        <f>MONTH(DailyExits[[#This Row],[Date]])</f>
        <v>5</v>
      </c>
      <c r="J7137">
        <f>WEEKDAY(DailyExits[[#This Row],[Date]],2)</f>
        <v>7</v>
      </c>
      <c r="K7137" t="str">
        <f>IF(LEFT(DailyExits[[#This Row],[Lines]],1)="Y","Yes","No")</f>
        <v>Yes</v>
      </c>
      <c r="L7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38" spans="5:12" x14ac:dyDescent="0.2">
      <c r="E7138" s="2">
        <v>44339</v>
      </c>
      <c r="F7138" t="s">
        <v>8</v>
      </c>
      <c r="G7138" t="s">
        <v>103</v>
      </c>
      <c r="H7138">
        <v>287</v>
      </c>
      <c r="I7138">
        <f>MONTH(DailyExits[[#This Row],[Date]])</f>
        <v>5</v>
      </c>
      <c r="J7138">
        <f>WEEKDAY(DailyExits[[#This Row],[Date]],2)</f>
        <v>7</v>
      </c>
      <c r="K7138" t="str">
        <f>IF(LEFT(DailyExits[[#This Row],[Lines]],1)="Y","Yes","No")</f>
        <v>Yes</v>
      </c>
      <c r="L7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39" spans="5:12" x14ac:dyDescent="0.2">
      <c r="E7139" s="2">
        <v>44339</v>
      </c>
      <c r="F7139" t="s">
        <v>34</v>
      </c>
      <c r="G7139" t="s">
        <v>107</v>
      </c>
      <c r="H7139">
        <v>270</v>
      </c>
      <c r="I7139">
        <f>MONTH(DailyExits[[#This Row],[Date]])</f>
        <v>5</v>
      </c>
      <c r="J7139">
        <f>WEEKDAY(DailyExits[[#This Row],[Date]],2)</f>
        <v>7</v>
      </c>
      <c r="K7139" t="str">
        <f>IF(LEFT(DailyExits[[#This Row],[Lines]],1)="Y","Yes","No")</f>
        <v>No</v>
      </c>
      <c r="L7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40" spans="5:12" x14ac:dyDescent="0.2">
      <c r="E7140" s="2">
        <v>44339</v>
      </c>
      <c r="F7140" t="s">
        <v>42</v>
      </c>
      <c r="G7140" t="s">
        <v>108</v>
      </c>
      <c r="H7140">
        <v>263</v>
      </c>
      <c r="I7140">
        <f>MONTH(DailyExits[[#This Row],[Date]])</f>
        <v>5</v>
      </c>
      <c r="J7140">
        <f>WEEKDAY(DailyExits[[#This Row],[Date]],2)</f>
        <v>7</v>
      </c>
      <c r="K7140" t="str">
        <f>IF(LEFT(DailyExits[[#This Row],[Lines]],1)="Y","Yes","No")</f>
        <v>Yes</v>
      </c>
      <c r="L7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41" spans="5:12" x14ac:dyDescent="0.2">
      <c r="E7141" s="2">
        <v>44339</v>
      </c>
      <c r="F7141" t="s">
        <v>32</v>
      </c>
      <c r="G7141" t="s">
        <v>107</v>
      </c>
      <c r="H7141">
        <v>253</v>
      </c>
      <c r="I7141">
        <f>MONTH(DailyExits[[#This Row],[Date]])</f>
        <v>5</v>
      </c>
      <c r="J7141">
        <f>WEEKDAY(DailyExits[[#This Row],[Date]],2)</f>
        <v>7</v>
      </c>
      <c r="K7141" t="str">
        <f>IF(LEFT(DailyExits[[#This Row],[Lines]],1)="Y","Yes","No")</f>
        <v>No</v>
      </c>
      <c r="L7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42" spans="5:12" x14ac:dyDescent="0.2">
      <c r="E7142" s="2">
        <v>44339</v>
      </c>
      <c r="F7142" t="s">
        <v>30</v>
      </c>
      <c r="G7142" t="s">
        <v>107</v>
      </c>
      <c r="H7142">
        <v>250</v>
      </c>
      <c r="I7142">
        <f>MONTH(DailyExits[[#This Row],[Date]])</f>
        <v>5</v>
      </c>
      <c r="J7142">
        <f>WEEKDAY(DailyExits[[#This Row],[Date]],2)</f>
        <v>7</v>
      </c>
      <c r="K7142" t="str">
        <f>IF(LEFT(DailyExits[[#This Row],[Lines]],1)="Y","Yes","No")</f>
        <v>No</v>
      </c>
      <c r="L7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43" spans="5:12" x14ac:dyDescent="0.2">
      <c r="E7143" s="2">
        <v>44339</v>
      </c>
      <c r="F7143" t="s">
        <v>84</v>
      </c>
      <c r="G7143" t="s">
        <v>111</v>
      </c>
      <c r="H7143">
        <v>240</v>
      </c>
      <c r="I7143">
        <f>MONTH(DailyExits[[#This Row],[Date]])</f>
        <v>5</v>
      </c>
      <c r="J7143">
        <f>WEEKDAY(DailyExits[[#This Row],[Date]],2)</f>
        <v>7</v>
      </c>
      <c r="K7143" t="str">
        <f>IF(LEFT(DailyExits[[#This Row],[Lines]],1)="Y","Yes","No")</f>
        <v>No</v>
      </c>
      <c r="L7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44" spans="5:12" x14ac:dyDescent="0.2">
      <c r="E7144" s="2">
        <v>44339</v>
      </c>
      <c r="F7144" t="s">
        <v>68</v>
      </c>
      <c r="G7144" t="s">
        <v>111</v>
      </c>
      <c r="H7144">
        <v>239</v>
      </c>
      <c r="I7144">
        <f>MONTH(DailyExits[[#This Row],[Date]])</f>
        <v>5</v>
      </c>
      <c r="J7144">
        <f>WEEKDAY(DailyExits[[#This Row],[Date]],2)</f>
        <v>7</v>
      </c>
      <c r="K7144" t="str">
        <f>IF(LEFT(DailyExits[[#This Row],[Lines]],1)="Y","Yes","No")</f>
        <v>No</v>
      </c>
      <c r="L7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45" spans="5:12" x14ac:dyDescent="0.2">
      <c r="E7145" s="2">
        <v>44339</v>
      </c>
      <c r="F7145" t="s">
        <v>94</v>
      </c>
      <c r="G7145" t="s">
        <v>107</v>
      </c>
      <c r="H7145">
        <v>216</v>
      </c>
      <c r="I7145">
        <f>MONTH(DailyExits[[#This Row],[Date]])</f>
        <v>5</v>
      </c>
      <c r="J7145">
        <f>WEEKDAY(DailyExits[[#This Row],[Date]],2)</f>
        <v>7</v>
      </c>
      <c r="K7145" t="str">
        <f>IF(LEFT(DailyExits[[#This Row],[Lines]],1)="Y","Yes","No")</f>
        <v>No</v>
      </c>
      <c r="L7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46" spans="5:12" x14ac:dyDescent="0.2">
      <c r="E7146" s="2">
        <v>44339</v>
      </c>
      <c r="F7146" t="s">
        <v>86</v>
      </c>
      <c r="G7146" t="s">
        <v>112</v>
      </c>
      <c r="H7146">
        <v>199</v>
      </c>
      <c r="I7146">
        <f>MONTH(DailyExits[[#This Row],[Date]])</f>
        <v>5</v>
      </c>
      <c r="J7146">
        <f>WEEKDAY(DailyExits[[#This Row],[Date]],2)</f>
        <v>7</v>
      </c>
      <c r="K7146" t="str">
        <f>IF(LEFT(DailyExits[[#This Row],[Lines]],1)="Y","Yes","No")</f>
        <v>No</v>
      </c>
      <c r="L7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47" spans="5:12" x14ac:dyDescent="0.2">
      <c r="E7147" s="2">
        <v>44339</v>
      </c>
      <c r="F7147" t="s">
        <v>76</v>
      </c>
      <c r="G7147" t="s">
        <v>110</v>
      </c>
      <c r="H7147">
        <v>196</v>
      </c>
      <c r="I7147">
        <f>MONTH(DailyExits[[#This Row],[Date]])</f>
        <v>5</v>
      </c>
      <c r="J7147">
        <f>WEEKDAY(DailyExits[[#This Row],[Date]],2)</f>
        <v>7</v>
      </c>
      <c r="K7147" t="str">
        <f>IF(LEFT(DailyExits[[#This Row],[Lines]],1)="Y","Yes","No")</f>
        <v>Yes</v>
      </c>
      <c r="L7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48" spans="5:12" x14ac:dyDescent="0.2">
      <c r="E7148" s="2">
        <v>44339</v>
      </c>
      <c r="F7148" t="s">
        <v>44</v>
      </c>
      <c r="G7148" t="s">
        <v>108</v>
      </c>
      <c r="H7148">
        <v>191</v>
      </c>
      <c r="I7148">
        <f>MONTH(DailyExits[[#This Row],[Date]])</f>
        <v>5</v>
      </c>
      <c r="J7148">
        <f>WEEKDAY(DailyExits[[#This Row],[Date]],2)</f>
        <v>7</v>
      </c>
      <c r="K7148" t="str">
        <f>IF(LEFT(DailyExits[[#This Row],[Lines]],1)="Y","Yes","No")</f>
        <v>Yes</v>
      </c>
      <c r="L7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49" spans="5:12" x14ac:dyDescent="0.2">
      <c r="E7149" s="2">
        <v>44339</v>
      </c>
      <c r="F7149" t="s">
        <v>88</v>
      </c>
      <c r="G7149" t="s">
        <v>107</v>
      </c>
      <c r="H7149">
        <v>141</v>
      </c>
      <c r="I7149">
        <f>MONTH(DailyExits[[#This Row],[Date]])</f>
        <v>5</v>
      </c>
      <c r="J7149">
        <f>WEEKDAY(DailyExits[[#This Row],[Date]],2)</f>
        <v>7</v>
      </c>
      <c r="K7149" t="str">
        <f>IF(LEFT(DailyExits[[#This Row],[Lines]],1)="Y","Yes","No")</f>
        <v>No</v>
      </c>
      <c r="L7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50" spans="5:12" x14ac:dyDescent="0.2">
      <c r="E7150" s="2">
        <v>44339</v>
      </c>
      <c r="F7150" t="s">
        <v>92</v>
      </c>
      <c r="G7150" t="s">
        <v>108</v>
      </c>
      <c r="H7150">
        <v>113</v>
      </c>
      <c r="I7150">
        <f>MONTH(DailyExits[[#This Row],[Date]])</f>
        <v>5</v>
      </c>
      <c r="J7150">
        <f>WEEKDAY(DailyExits[[#This Row],[Date]],2)</f>
        <v>7</v>
      </c>
      <c r="K7150" t="str">
        <f>IF(LEFT(DailyExits[[#This Row],[Lines]],1)="Y","Yes","No")</f>
        <v>Yes</v>
      </c>
      <c r="L7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51" spans="5:12" x14ac:dyDescent="0.2">
      <c r="E7151" s="2">
        <v>44339</v>
      </c>
      <c r="F7151" t="s">
        <v>72</v>
      </c>
      <c r="G7151" t="s">
        <v>108</v>
      </c>
      <c r="H7151">
        <v>105</v>
      </c>
      <c r="I7151">
        <f>MONTH(DailyExits[[#This Row],[Date]])</f>
        <v>5</v>
      </c>
      <c r="J7151">
        <f>WEEKDAY(DailyExits[[#This Row],[Date]],2)</f>
        <v>7</v>
      </c>
      <c r="K7151" t="str">
        <f>IF(LEFT(DailyExits[[#This Row],[Lines]],1)="Y","Yes","No")</f>
        <v>Yes</v>
      </c>
      <c r="L7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52" spans="5:12" x14ac:dyDescent="0.2">
      <c r="E7152" s="2">
        <v>44340</v>
      </c>
      <c r="F7152" t="s">
        <v>52</v>
      </c>
      <c r="G7152" t="s">
        <v>109</v>
      </c>
      <c r="H7152">
        <v>4713</v>
      </c>
      <c r="I7152">
        <f>MONTH(DailyExits[[#This Row],[Date]])</f>
        <v>5</v>
      </c>
      <c r="J7152">
        <f>WEEKDAY(DailyExits[[#This Row],[Date]],2)</f>
        <v>1</v>
      </c>
      <c r="K7152" t="str">
        <f>IF(LEFT(DailyExits[[#This Row],[Lines]],1)="Y","Yes","No")</f>
        <v>Yes</v>
      </c>
      <c r="L7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153" spans="5:12" x14ac:dyDescent="0.2">
      <c r="E7153" s="2">
        <v>44340</v>
      </c>
      <c r="F7153" t="s">
        <v>54</v>
      </c>
      <c r="G7153" t="s">
        <v>109</v>
      </c>
      <c r="H7153">
        <v>4603</v>
      </c>
      <c r="I7153">
        <f>MONTH(DailyExits[[#This Row],[Date]])</f>
        <v>5</v>
      </c>
      <c r="J7153">
        <f>WEEKDAY(DailyExits[[#This Row],[Date]],2)</f>
        <v>1</v>
      </c>
      <c r="K7153" t="str">
        <f>IF(LEFT(DailyExits[[#This Row],[Lines]],1)="Y","Yes","No")</f>
        <v>Yes</v>
      </c>
      <c r="L7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154" spans="5:12" x14ac:dyDescent="0.2">
      <c r="E7154" s="2">
        <v>44340</v>
      </c>
      <c r="F7154" t="s">
        <v>50</v>
      </c>
      <c r="G7154" t="s">
        <v>109</v>
      </c>
      <c r="H7154">
        <v>4462</v>
      </c>
      <c r="I7154">
        <f>MONTH(DailyExits[[#This Row],[Date]])</f>
        <v>5</v>
      </c>
      <c r="J7154">
        <f>WEEKDAY(DailyExits[[#This Row],[Date]],2)</f>
        <v>1</v>
      </c>
      <c r="K7154" t="str">
        <f>IF(LEFT(DailyExits[[#This Row],[Lines]],1)="Y","Yes","No")</f>
        <v>Yes</v>
      </c>
      <c r="L7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155" spans="5:12" x14ac:dyDescent="0.2">
      <c r="E7155" s="2">
        <v>44340</v>
      </c>
      <c r="F7155" t="s">
        <v>56</v>
      </c>
      <c r="G7155" t="s">
        <v>109</v>
      </c>
      <c r="H7155">
        <v>3691</v>
      </c>
      <c r="I7155">
        <f>MONTH(DailyExits[[#This Row],[Date]])</f>
        <v>5</v>
      </c>
      <c r="J7155">
        <f>WEEKDAY(DailyExits[[#This Row],[Date]],2)</f>
        <v>1</v>
      </c>
      <c r="K7155" t="str">
        <f>IF(LEFT(DailyExits[[#This Row],[Lines]],1)="Y","Yes","No")</f>
        <v>Yes</v>
      </c>
      <c r="L71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156" spans="5:12" x14ac:dyDescent="0.2">
      <c r="E7156" s="2">
        <v>44340</v>
      </c>
      <c r="F7156">
        <v>16</v>
      </c>
      <c r="G7156" t="s">
        <v>109</v>
      </c>
      <c r="H7156">
        <v>2336</v>
      </c>
      <c r="I7156">
        <f>MONTH(DailyExits[[#This Row],[Date]])</f>
        <v>5</v>
      </c>
      <c r="J7156">
        <f>WEEKDAY(DailyExits[[#This Row],[Date]],2)</f>
        <v>1</v>
      </c>
      <c r="K7156" t="str">
        <f>IF(LEFT(DailyExits[[#This Row],[Lines]],1)="Y","Yes","No")</f>
        <v>Yes</v>
      </c>
      <c r="L71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57" spans="5:12" x14ac:dyDescent="0.2">
      <c r="E7157" s="2">
        <v>44340</v>
      </c>
      <c r="F7157" t="s">
        <v>20</v>
      </c>
      <c r="G7157" t="s">
        <v>105</v>
      </c>
      <c r="H7157">
        <v>2158</v>
      </c>
      <c r="I7157">
        <f>MONTH(DailyExits[[#This Row],[Date]])</f>
        <v>5</v>
      </c>
      <c r="J7157">
        <f>WEEKDAY(DailyExits[[#This Row],[Date]],2)</f>
        <v>1</v>
      </c>
      <c r="K7157" t="str">
        <f>IF(LEFT(DailyExits[[#This Row],[Lines]],1)="Y","Yes","No")</f>
        <v>No</v>
      </c>
      <c r="L7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58" spans="5:12" x14ac:dyDescent="0.2">
      <c r="E7158" s="2">
        <v>44340</v>
      </c>
      <c r="F7158">
        <v>24</v>
      </c>
      <c r="G7158" t="s">
        <v>109</v>
      </c>
      <c r="H7158">
        <v>2137</v>
      </c>
      <c r="I7158">
        <f>MONTH(DailyExits[[#This Row],[Date]])</f>
        <v>5</v>
      </c>
      <c r="J7158">
        <f>WEEKDAY(DailyExits[[#This Row],[Date]],2)</f>
        <v>1</v>
      </c>
      <c r="K7158" t="str">
        <f>IF(LEFT(DailyExits[[#This Row],[Lines]],1)="Y","Yes","No")</f>
        <v>Yes</v>
      </c>
      <c r="L7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59" spans="5:12" x14ac:dyDescent="0.2">
      <c r="E7159" s="2">
        <v>44340</v>
      </c>
      <c r="F7159" t="s">
        <v>4</v>
      </c>
      <c r="G7159" t="s">
        <v>103</v>
      </c>
      <c r="H7159">
        <v>1824</v>
      </c>
      <c r="I7159">
        <f>MONTH(DailyExits[[#This Row],[Date]])</f>
        <v>5</v>
      </c>
      <c r="J7159">
        <f>WEEKDAY(DailyExits[[#This Row],[Date]],2)</f>
        <v>1</v>
      </c>
      <c r="K7159" t="str">
        <f>IF(LEFT(DailyExits[[#This Row],[Lines]],1)="Y","Yes","No")</f>
        <v>Yes</v>
      </c>
      <c r="L7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60" spans="5:12" x14ac:dyDescent="0.2">
      <c r="E7160" s="2">
        <v>44340</v>
      </c>
      <c r="F7160" t="s">
        <v>62</v>
      </c>
      <c r="G7160" t="s">
        <v>109</v>
      </c>
      <c r="H7160">
        <v>1810</v>
      </c>
      <c r="I7160">
        <f>MONTH(DailyExits[[#This Row],[Date]])</f>
        <v>5</v>
      </c>
      <c r="J7160">
        <f>WEEKDAY(DailyExits[[#This Row],[Date]],2)</f>
        <v>1</v>
      </c>
      <c r="K7160" t="str">
        <f>IF(LEFT(DailyExits[[#This Row],[Lines]],1)="Y","Yes","No")</f>
        <v>Yes</v>
      </c>
      <c r="L7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61" spans="5:12" x14ac:dyDescent="0.2">
      <c r="E7161" s="2">
        <v>44340</v>
      </c>
      <c r="F7161" t="s">
        <v>22</v>
      </c>
      <c r="G7161" t="s">
        <v>106</v>
      </c>
      <c r="H7161">
        <v>1744</v>
      </c>
      <c r="I7161">
        <f>MONTH(DailyExits[[#This Row],[Date]])</f>
        <v>5</v>
      </c>
      <c r="J7161">
        <f>WEEKDAY(DailyExits[[#This Row],[Date]],2)</f>
        <v>1</v>
      </c>
      <c r="K7161" t="str">
        <f>IF(LEFT(DailyExits[[#This Row],[Lines]],1)="Y","Yes","No")</f>
        <v>No</v>
      </c>
      <c r="L7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62" spans="5:12" x14ac:dyDescent="0.2">
      <c r="E7162" s="2">
        <v>44340</v>
      </c>
      <c r="F7162">
        <v>12</v>
      </c>
      <c r="G7162" t="s">
        <v>104</v>
      </c>
      <c r="H7162">
        <v>1634</v>
      </c>
      <c r="I7162">
        <f>MONTH(DailyExits[[#This Row],[Date]])</f>
        <v>5</v>
      </c>
      <c r="J7162">
        <f>WEEKDAY(DailyExits[[#This Row],[Date]],2)</f>
        <v>1</v>
      </c>
      <c r="K7162" t="str">
        <f>IF(LEFT(DailyExits[[#This Row],[Lines]],1)="Y","Yes","No")</f>
        <v>Yes</v>
      </c>
      <c r="L7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63" spans="5:12" x14ac:dyDescent="0.2">
      <c r="E7163" s="2">
        <v>44340</v>
      </c>
      <c r="F7163" t="s">
        <v>64</v>
      </c>
      <c r="G7163" t="s">
        <v>109</v>
      </c>
      <c r="H7163">
        <v>1592</v>
      </c>
      <c r="I7163">
        <f>MONTH(DailyExits[[#This Row],[Date]])</f>
        <v>5</v>
      </c>
      <c r="J7163">
        <f>WEEKDAY(DailyExits[[#This Row],[Date]],2)</f>
        <v>1</v>
      </c>
      <c r="K7163" t="str">
        <f>IF(LEFT(DailyExits[[#This Row],[Lines]],1)="Y","Yes","No")</f>
        <v>Yes</v>
      </c>
      <c r="L7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64" spans="5:12" x14ac:dyDescent="0.2">
      <c r="E7164" s="2">
        <v>44340</v>
      </c>
      <c r="F7164" t="s">
        <v>10</v>
      </c>
      <c r="G7164" t="s">
        <v>103</v>
      </c>
      <c r="H7164">
        <v>1508</v>
      </c>
      <c r="I7164">
        <f>MONTH(DailyExits[[#This Row],[Date]])</f>
        <v>5</v>
      </c>
      <c r="J7164">
        <f>WEEKDAY(DailyExits[[#This Row],[Date]],2)</f>
        <v>1</v>
      </c>
      <c r="K7164" t="str">
        <f>IF(LEFT(DailyExits[[#This Row],[Lines]],1)="Y","Yes","No")</f>
        <v>Yes</v>
      </c>
      <c r="L7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65" spans="5:12" x14ac:dyDescent="0.2">
      <c r="E7165" s="2">
        <v>44340</v>
      </c>
      <c r="F7165" t="s">
        <v>14</v>
      </c>
      <c r="G7165" t="s">
        <v>104</v>
      </c>
      <c r="H7165">
        <v>1435</v>
      </c>
      <c r="I7165">
        <f>MONTH(DailyExits[[#This Row],[Date]])</f>
        <v>5</v>
      </c>
      <c r="J7165">
        <f>WEEKDAY(DailyExits[[#This Row],[Date]],2)</f>
        <v>1</v>
      </c>
      <c r="K7165" t="str">
        <f>IF(LEFT(DailyExits[[#This Row],[Lines]],1)="Y","Yes","No")</f>
        <v>Yes</v>
      </c>
      <c r="L7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66" spans="5:12" x14ac:dyDescent="0.2">
      <c r="E7166" s="2">
        <v>44340</v>
      </c>
      <c r="F7166" t="s">
        <v>48</v>
      </c>
      <c r="G7166" t="s">
        <v>109</v>
      </c>
      <c r="H7166">
        <v>1435</v>
      </c>
      <c r="I7166">
        <f>MONTH(DailyExits[[#This Row],[Date]])</f>
        <v>5</v>
      </c>
      <c r="J7166">
        <f>WEEKDAY(DailyExits[[#This Row],[Date]],2)</f>
        <v>1</v>
      </c>
      <c r="K7166" t="str">
        <f>IF(LEFT(DailyExits[[#This Row],[Lines]],1)="Y","Yes","No")</f>
        <v>Yes</v>
      </c>
      <c r="L7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67" spans="5:12" x14ac:dyDescent="0.2">
      <c r="E7167" s="2">
        <v>44340</v>
      </c>
      <c r="F7167" t="s">
        <v>24</v>
      </c>
      <c r="G7167" t="s">
        <v>105</v>
      </c>
      <c r="H7167">
        <v>1415</v>
      </c>
      <c r="I7167">
        <f>MONTH(DailyExits[[#This Row],[Date]])</f>
        <v>5</v>
      </c>
      <c r="J7167">
        <f>WEEKDAY(DailyExits[[#This Row],[Date]],2)</f>
        <v>1</v>
      </c>
      <c r="K7167" t="str">
        <f>IF(LEFT(DailyExits[[#This Row],[Lines]],1)="Y","Yes","No")</f>
        <v>No</v>
      </c>
      <c r="L7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68" spans="5:12" x14ac:dyDescent="0.2">
      <c r="E7168" s="2">
        <v>44340</v>
      </c>
      <c r="F7168">
        <v>19</v>
      </c>
      <c r="G7168" t="s">
        <v>104</v>
      </c>
      <c r="H7168">
        <v>1379</v>
      </c>
      <c r="I7168">
        <f>MONTH(DailyExits[[#This Row],[Date]])</f>
        <v>5</v>
      </c>
      <c r="J7168">
        <f>WEEKDAY(DailyExits[[#This Row],[Date]],2)</f>
        <v>1</v>
      </c>
      <c r="K7168" t="str">
        <f>IF(LEFT(DailyExits[[#This Row],[Lines]],1)="Y","Yes","No")</f>
        <v>Yes</v>
      </c>
      <c r="L7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69" spans="5:12" x14ac:dyDescent="0.2">
      <c r="E7169" s="2">
        <v>44340</v>
      </c>
      <c r="F7169" t="s">
        <v>18</v>
      </c>
      <c r="G7169" t="s">
        <v>105</v>
      </c>
      <c r="H7169">
        <v>1343</v>
      </c>
      <c r="I7169">
        <f>MONTH(DailyExits[[#This Row],[Date]])</f>
        <v>5</v>
      </c>
      <c r="J7169">
        <f>WEEKDAY(DailyExits[[#This Row],[Date]],2)</f>
        <v>1</v>
      </c>
      <c r="K7169" t="str">
        <f>IF(LEFT(DailyExits[[#This Row],[Lines]],1)="Y","Yes","No")</f>
        <v>No</v>
      </c>
      <c r="L7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70" spans="5:12" x14ac:dyDescent="0.2">
      <c r="E7170" s="2">
        <v>44340</v>
      </c>
      <c r="F7170" t="s">
        <v>26</v>
      </c>
      <c r="G7170" t="s">
        <v>105</v>
      </c>
      <c r="H7170">
        <v>1296</v>
      </c>
      <c r="I7170">
        <f>MONTH(DailyExits[[#This Row],[Date]])</f>
        <v>5</v>
      </c>
      <c r="J7170">
        <f>WEEKDAY(DailyExits[[#This Row],[Date]],2)</f>
        <v>1</v>
      </c>
      <c r="K7170" t="str">
        <f>IF(LEFT(DailyExits[[#This Row],[Lines]],1)="Y","Yes","No")</f>
        <v>No</v>
      </c>
      <c r="L7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71" spans="5:12" x14ac:dyDescent="0.2">
      <c r="E7171" s="2">
        <v>44340</v>
      </c>
      <c r="F7171" t="s">
        <v>2</v>
      </c>
      <c r="G7171" t="s">
        <v>103</v>
      </c>
      <c r="H7171">
        <v>1289</v>
      </c>
      <c r="I7171">
        <f>MONTH(DailyExits[[#This Row],[Date]])</f>
        <v>5</v>
      </c>
      <c r="J7171">
        <f>WEEKDAY(DailyExits[[#This Row],[Date]],2)</f>
        <v>1</v>
      </c>
      <c r="K7171" t="str">
        <f>IF(LEFT(DailyExits[[#This Row],[Lines]],1)="Y","Yes","No")</f>
        <v>Yes</v>
      </c>
      <c r="L7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72" spans="5:12" x14ac:dyDescent="0.2">
      <c r="E7172" s="2">
        <v>44340</v>
      </c>
      <c r="F7172" t="s">
        <v>80</v>
      </c>
      <c r="G7172" t="s">
        <v>110</v>
      </c>
      <c r="H7172">
        <v>1231</v>
      </c>
      <c r="I7172">
        <f>MONTH(DailyExits[[#This Row],[Date]])</f>
        <v>5</v>
      </c>
      <c r="J7172">
        <f>WEEKDAY(DailyExits[[#This Row],[Date]],2)</f>
        <v>1</v>
      </c>
      <c r="K7172" t="str">
        <f>IF(LEFT(DailyExits[[#This Row],[Lines]],1)="Y","Yes","No")</f>
        <v>Yes</v>
      </c>
      <c r="L7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73" spans="5:12" x14ac:dyDescent="0.2">
      <c r="E7173" s="2">
        <v>44340</v>
      </c>
      <c r="F7173" t="s">
        <v>60</v>
      </c>
      <c r="G7173" t="s">
        <v>109</v>
      </c>
      <c r="H7173">
        <v>1139</v>
      </c>
      <c r="I7173">
        <f>MONTH(DailyExits[[#This Row],[Date]])</f>
        <v>5</v>
      </c>
      <c r="J7173">
        <f>WEEKDAY(DailyExits[[#This Row],[Date]],2)</f>
        <v>1</v>
      </c>
      <c r="K7173" t="str">
        <f>IF(LEFT(DailyExits[[#This Row],[Lines]],1)="Y","Yes","No")</f>
        <v>Yes</v>
      </c>
      <c r="L7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74" spans="5:12" x14ac:dyDescent="0.2">
      <c r="E7174" s="2">
        <v>44340</v>
      </c>
      <c r="F7174" t="s">
        <v>36</v>
      </c>
      <c r="G7174" t="s">
        <v>108</v>
      </c>
      <c r="H7174">
        <v>1138</v>
      </c>
      <c r="I7174">
        <f>MONTH(DailyExits[[#This Row],[Date]])</f>
        <v>5</v>
      </c>
      <c r="J7174">
        <f>WEEKDAY(DailyExits[[#This Row],[Date]],2)</f>
        <v>1</v>
      </c>
      <c r="K7174" t="str">
        <f>IF(LEFT(DailyExits[[#This Row],[Lines]],1)="Y","Yes","No")</f>
        <v>Yes</v>
      </c>
      <c r="L7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75" spans="5:12" x14ac:dyDescent="0.2">
      <c r="E7175" s="2">
        <v>44340</v>
      </c>
      <c r="F7175" t="s">
        <v>28</v>
      </c>
      <c r="G7175" t="s">
        <v>107</v>
      </c>
      <c r="H7175">
        <v>1033</v>
      </c>
      <c r="I7175">
        <f>MONTH(DailyExits[[#This Row],[Date]])</f>
        <v>5</v>
      </c>
      <c r="J7175">
        <f>WEEKDAY(DailyExits[[#This Row],[Date]],2)</f>
        <v>1</v>
      </c>
      <c r="K7175" t="str">
        <f>IF(LEFT(DailyExits[[#This Row],[Lines]],1)="Y","Yes","No")</f>
        <v>No</v>
      </c>
      <c r="L7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76" spans="5:12" x14ac:dyDescent="0.2">
      <c r="E7176" s="2">
        <v>44340</v>
      </c>
      <c r="F7176" t="s">
        <v>70</v>
      </c>
      <c r="G7176" t="s">
        <v>111</v>
      </c>
      <c r="H7176">
        <v>1004</v>
      </c>
      <c r="I7176">
        <f>MONTH(DailyExits[[#This Row],[Date]])</f>
        <v>5</v>
      </c>
      <c r="J7176">
        <f>WEEKDAY(DailyExits[[#This Row],[Date]],2)</f>
        <v>1</v>
      </c>
      <c r="K7176" t="str">
        <f>IF(LEFT(DailyExits[[#This Row],[Lines]],1)="Y","Yes","No")</f>
        <v>No</v>
      </c>
      <c r="L7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77" spans="5:12" x14ac:dyDescent="0.2">
      <c r="E7177" s="2">
        <v>44340</v>
      </c>
      <c r="F7177" t="s">
        <v>74</v>
      </c>
      <c r="G7177" t="s">
        <v>108</v>
      </c>
      <c r="H7177">
        <v>955</v>
      </c>
      <c r="I7177">
        <f>MONTH(DailyExits[[#This Row],[Date]])</f>
        <v>5</v>
      </c>
      <c r="J7177">
        <f>WEEKDAY(DailyExits[[#This Row],[Date]],2)</f>
        <v>1</v>
      </c>
      <c r="K7177" t="str">
        <f>IF(LEFT(DailyExits[[#This Row],[Lines]],1)="Y","Yes","No")</f>
        <v>Yes</v>
      </c>
      <c r="L7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78" spans="5:12" x14ac:dyDescent="0.2">
      <c r="E7178" s="2">
        <v>44340</v>
      </c>
      <c r="F7178" t="s">
        <v>90</v>
      </c>
      <c r="G7178" t="s">
        <v>108</v>
      </c>
      <c r="H7178">
        <v>917</v>
      </c>
      <c r="I7178">
        <f>MONTH(DailyExits[[#This Row],[Date]])</f>
        <v>5</v>
      </c>
      <c r="J7178">
        <f>WEEKDAY(DailyExits[[#This Row],[Date]],2)</f>
        <v>1</v>
      </c>
      <c r="K7178" t="str">
        <f>IF(LEFT(DailyExits[[#This Row],[Lines]],1)="Y","Yes","No")</f>
        <v>Yes</v>
      </c>
      <c r="L7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79" spans="5:12" x14ac:dyDescent="0.2">
      <c r="E7179" s="2">
        <v>44340</v>
      </c>
      <c r="F7179" t="s">
        <v>38</v>
      </c>
      <c r="G7179" t="s">
        <v>108</v>
      </c>
      <c r="H7179">
        <v>912</v>
      </c>
      <c r="I7179">
        <f>MONTH(DailyExits[[#This Row],[Date]])</f>
        <v>5</v>
      </c>
      <c r="J7179">
        <f>WEEKDAY(DailyExits[[#This Row],[Date]],2)</f>
        <v>1</v>
      </c>
      <c r="K7179" t="str">
        <f>IF(LEFT(DailyExits[[#This Row],[Lines]],1)="Y","Yes","No")</f>
        <v>Yes</v>
      </c>
      <c r="L7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80" spans="5:12" x14ac:dyDescent="0.2">
      <c r="E7180" s="2">
        <v>44340</v>
      </c>
      <c r="F7180" t="s">
        <v>40</v>
      </c>
      <c r="G7180" t="s">
        <v>108</v>
      </c>
      <c r="H7180">
        <v>907</v>
      </c>
      <c r="I7180">
        <f>MONTH(DailyExits[[#This Row],[Date]])</f>
        <v>5</v>
      </c>
      <c r="J7180">
        <f>WEEKDAY(DailyExits[[#This Row],[Date]],2)</f>
        <v>1</v>
      </c>
      <c r="K7180" t="str">
        <f>IF(LEFT(DailyExits[[#This Row],[Lines]],1)="Y","Yes","No")</f>
        <v>Yes</v>
      </c>
      <c r="L7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81" spans="5:12" x14ac:dyDescent="0.2">
      <c r="E7181" s="2">
        <v>44340</v>
      </c>
      <c r="F7181" t="s">
        <v>6</v>
      </c>
      <c r="G7181" t="s">
        <v>103</v>
      </c>
      <c r="H7181">
        <v>800</v>
      </c>
      <c r="I7181">
        <f>MONTH(DailyExits[[#This Row],[Date]])</f>
        <v>5</v>
      </c>
      <c r="J7181">
        <f>WEEKDAY(DailyExits[[#This Row],[Date]],2)</f>
        <v>1</v>
      </c>
      <c r="K7181" t="str">
        <f>IF(LEFT(DailyExits[[#This Row],[Lines]],1)="Y","Yes","No")</f>
        <v>Yes</v>
      </c>
      <c r="L7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82" spans="5:12" x14ac:dyDescent="0.2">
      <c r="E7182" s="2">
        <v>44340</v>
      </c>
      <c r="F7182" t="s">
        <v>12</v>
      </c>
      <c r="G7182" t="s">
        <v>103</v>
      </c>
      <c r="H7182">
        <v>741</v>
      </c>
      <c r="I7182">
        <f>MONTH(DailyExits[[#This Row],[Date]])</f>
        <v>5</v>
      </c>
      <c r="J7182">
        <f>WEEKDAY(DailyExits[[#This Row],[Date]],2)</f>
        <v>1</v>
      </c>
      <c r="K7182" t="str">
        <f>IF(LEFT(DailyExits[[#This Row],[Lines]],1)="Y","Yes","No")</f>
        <v>Yes</v>
      </c>
      <c r="L7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83" spans="5:12" x14ac:dyDescent="0.2">
      <c r="E7183" s="2">
        <v>44340</v>
      </c>
      <c r="F7183" t="s">
        <v>32</v>
      </c>
      <c r="G7183" t="s">
        <v>107</v>
      </c>
      <c r="H7183">
        <v>693</v>
      </c>
      <c r="I7183">
        <f>MONTH(DailyExits[[#This Row],[Date]])</f>
        <v>5</v>
      </c>
      <c r="J7183">
        <f>WEEKDAY(DailyExits[[#This Row],[Date]],2)</f>
        <v>1</v>
      </c>
      <c r="K7183" t="str">
        <f>IF(LEFT(DailyExits[[#This Row],[Lines]],1)="Y","Yes","No")</f>
        <v>No</v>
      </c>
      <c r="L7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84" spans="5:12" x14ac:dyDescent="0.2">
      <c r="E7184" s="2">
        <v>44340</v>
      </c>
      <c r="F7184" t="s">
        <v>46</v>
      </c>
      <c r="G7184" t="s">
        <v>108</v>
      </c>
      <c r="H7184">
        <v>688</v>
      </c>
      <c r="I7184">
        <f>MONTH(DailyExits[[#This Row],[Date]])</f>
        <v>5</v>
      </c>
      <c r="J7184">
        <f>WEEKDAY(DailyExits[[#This Row],[Date]],2)</f>
        <v>1</v>
      </c>
      <c r="K7184" t="str">
        <f>IF(LEFT(DailyExits[[#This Row],[Lines]],1)="Y","Yes","No")</f>
        <v>Yes</v>
      </c>
      <c r="L7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85" spans="5:12" x14ac:dyDescent="0.2">
      <c r="E7185" s="2">
        <v>44340</v>
      </c>
      <c r="F7185" t="s">
        <v>34</v>
      </c>
      <c r="G7185" t="s">
        <v>107</v>
      </c>
      <c r="H7185">
        <v>672</v>
      </c>
      <c r="I7185">
        <f>MONTH(DailyExits[[#This Row],[Date]])</f>
        <v>5</v>
      </c>
      <c r="J7185">
        <f>WEEKDAY(DailyExits[[#This Row],[Date]],2)</f>
        <v>1</v>
      </c>
      <c r="K7185" t="str">
        <f>IF(LEFT(DailyExits[[#This Row],[Lines]],1)="Y","Yes","No")</f>
        <v>No</v>
      </c>
      <c r="L7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86" spans="5:12" x14ac:dyDescent="0.2">
      <c r="E7186" s="2">
        <v>44340</v>
      </c>
      <c r="F7186" t="s">
        <v>66</v>
      </c>
      <c r="G7186" t="s">
        <v>110</v>
      </c>
      <c r="H7186">
        <v>666</v>
      </c>
      <c r="I7186">
        <f>MONTH(DailyExits[[#This Row],[Date]])</f>
        <v>5</v>
      </c>
      <c r="J7186">
        <f>WEEKDAY(DailyExits[[#This Row],[Date]],2)</f>
        <v>1</v>
      </c>
      <c r="K7186" t="str">
        <f>IF(LEFT(DailyExits[[#This Row],[Lines]],1)="Y","Yes","No")</f>
        <v>Yes</v>
      </c>
      <c r="L7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87" spans="5:12" x14ac:dyDescent="0.2">
      <c r="E7187" s="2">
        <v>44340</v>
      </c>
      <c r="F7187" t="s">
        <v>30</v>
      </c>
      <c r="G7187" t="s">
        <v>107</v>
      </c>
      <c r="H7187">
        <v>650</v>
      </c>
      <c r="I7187">
        <f>MONTH(DailyExits[[#This Row],[Date]])</f>
        <v>5</v>
      </c>
      <c r="J7187">
        <f>WEEKDAY(DailyExits[[#This Row],[Date]],2)</f>
        <v>1</v>
      </c>
      <c r="K7187" t="str">
        <f>IF(LEFT(DailyExits[[#This Row],[Lines]],1)="Y","Yes","No")</f>
        <v>No</v>
      </c>
      <c r="L7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88" spans="5:12" x14ac:dyDescent="0.2">
      <c r="E7188" s="2">
        <v>44340</v>
      </c>
      <c r="F7188" t="s">
        <v>82</v>
      </c>
      <c r="G7188" t="s">
        <v>110</v>
      </c>
      <c r="H7188">
        <v>630</v>
      </c>
      <c r="I7188">
        <f>MONTH(DailyExits[[#This Row],[Date]])</f>
        <v>5</v>
      </c>
      <c r="J7188">
        <f>WEEKDAY(DailyExits[[#This Row],[Date]],2)</f>
        <v>1</v>
      </c>
      <c r="K7188" t="str">
        <f>IF(LEFT(DailyExits[[#This Row],[Lines]],1)="Y","Yes","No")</f>
        <v>Yes</v>
      </c>
      <c r="L7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89" spans="5:12" x14ac:dyDescent="0.2">
      <c r="E7189" s="2">
        <v>44340</v>
      </c>
      <c r="F7189" t="s">
        <v>78</v>
      </c>
      <c r="G7189" t="s">
        <v>110</v>
      </c>
      <c r="H7189">
        <v>608</v>
      </c>
      <c r="I7189">
        <f>MONTH(DailyExits[[#This Row],[Date]])</f>
        <v>5</v>
      </c>
      <c r="J7189">
        <f>WEEKDAY(DailyExits[[#This Row],[Date]],2)</f>
        <v>1</v>
      </c>
      <c r="K7189" t="str">
        <f>IF(LEFT(DailyExits[[#This Row],[Lines]],1)="Y","Yes","No")</f>
        <v>Yes</v>
      </c>
      <c r="L7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90" spans="5:12" x14ac:dyDescent="0.2">
      <c r="E7190" s="2">
        <v>44340</v>
      </c>
      <c r="F7190" t="s">
        <v>8</v>
      </c>
      <c r="G7190" t="s">
        <v>103</v>
      </c>
      <c r="H7190">
        <v>586</v>
      </c>
      <c r="I7190">
        <f>MONTH(DailyExits[[#This Row],[Date]])</f>
        <v>5</v>
      </c>
      <c r="J7190">
        <f>WEEKDAY(DailyExits[[#This Row],[Date]],2)</f>
        <v>1</v>
      </c>
      <c r="K7190" t="str">
        <f>IF(LEFT(DailyExits[[#This Row],[Lines]],1)="Y","Yes","No")</f>
        <v>Yes</v>
      </c>
      <c r="L7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91" spans="5:12" x14ac:dyDescent="0.2">
      <c r="E7191" s="2">
        <v>44340</v>
      </c>
      <c r="F7191" t="s">
        <v>76</v>
      </c>
      <c r="G7191" t="s">
        <v>110</v>
      </c>
      <c r="H7191">
        <v>544</v>
      </c>
      <c r="I7191">
        <f>MONTH(DailyExits[[#This Row],[Date]])</f>
        <v>5</v>
      </c>
      <c r="J7191">
        <f>WEEKDAY(DailyExits[[#This Row],[Date]],2)</f>
        <v>1</v>
      </c>
      <c r="K7191" t="str">
        <f>IF(LEFT(DailyExits[[#This Row],[Lines]],1)="Y","Yes","No")</f>
        <v>Yes</v>
      </c>
      <c r="L7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92" spans="5:12" x14ac:dyDescent="0.2">
      <c r="E7192" s="2">
        <v>44340</v>
      </c>
      <c r="F7192" t="s">
        <v>42</v>
      </c>
      <c r="G7192" t="s">
        <v>108</v>
      </c>
      <c r="H7192">
        <v>418</v>
      </c>
      <c r="I7192">
        <f>MONTH(DailyExits[[#This Row],[Date]])</f>
        <v>5</v>
      </c>
      <c r="J7192">
        <f>WEEKDAY(DailyExits[[#This Row],[Date]],2)</f>
        <v>1</v>
      </c>
      <c r="K7192" t="str">
        <f>IF(LEFT(DailyExits[[#This Row],[Lines]],1)="Y","Yes","No")</f>
        <v>Yes</v>
      </c>
      <c r="L7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93" spans="5:12" x14ac:dyDescent="0.2">
      <c r="E7193" s="2">
        <v>44340</v>
      </c>
      <c r="F7193" t="s">
        <v>68</v>
      </c>
      <c r="G7193" t="s">
        <v>111</v>
      </c>
      <c r="H7193">
        <v>405</v>
      </c>
      <c r="I7193">
        <f>MONTH(DailyExits[[#This Row],[Date]])</f>
        <v>5</v>
      </c>
      <c r="J7193">
        <f>WEEKDAY(DailyExits[[#This Row],[Date]],2)</f>
        <v>1</v>
      </c>
      <c r="K7193" t="str">
        <f>IF(LEFT(DailyExits[[#This Row],[Lines]],1)="Y","Yes","No")</f>
        <v>No</v>
      </c>
      <c r="L7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94" spans="5:12" x14ac:dyDescent="0.2">
      <c r="E7194" s="2">
        <v>44340</v>
      </c>
      <c r="F7194" t="s">
        <v>84</v>
      </c>
      <c r="G7194" t="s">
        <v>111</v>
      </c>
      <c r="H7194">
        <v>383</v>
      </c>
      <c r="I7194">
        <f>MONTH(DailyExits[[#This Row],[Date]])</f>
        <v>5</v>
      </c>
      <c r="J7194">
        <f>WEEKDAY(DailyExits[[#This Row],[Date]],2)</f>
        <v>1</v>
      </c>
      <c r="K7194" t="str">
        <f>IF(LEFT(DailyExits[[#This Row],[Lines]],1)="Y","Yes","No")</f>
        <v>No</v>
      </c>
      <c r="L7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95" spans="5:12" x14ac:dyDescent="0.2">
      <c r="E7195" s="2">
        <v>44340</v>
      </c>
      <c r="F7195" t="s">
        <v>96</v>
      </c>
      <c r="G7195" t="s">
        <v>107</v>
      </c>
      <c r="H7195">
        <v>362</v>
      </c>
      <c r="I7195">
        <f>MONTH(DailyExits[[#This Row],[Date]])</f>
        <v>5</v>
      </c>
      <c r="J7195">
        <f>WEEKDAY(DailyExits[[#This Row],[Date]],2)</f>
        <v>1</v>
      </c>
      <c r="K7195" t="str">
        <f>IF(LEFT(DailyExits[[#This Row],[Lines]],1)="Y","Yes","No")</f>
        <v>No</v>
      </c>
      <c r="L7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96" spans="5:12" x14ac:dyDescent="0.2">
      <c r="E7196" s="2">
        <v>44340</v>
      </c>
      <c r="F7196" t="s">
        <v>44</v>
      </c>
      <c r="G7196" t="s">
        <v>108</v>
      </c>
      <c r="H7196">
        <v>345</v>
      </c>
      <c r="I7196">
        <f>MONTH(DailyExits[[#This Row],[Date]])</f>
        <v>5</v>
      </c>
      <c r="J7196">
        <f>WEEKDAY(DailyExits[[#This Row],[Date]],2)</f>
        <v>1</v>
      </c>
      <c r="K7196" t="str">
        <f>IF(LEFT(DailyExits[[#This Row],[Lines]],1)="Y","Yes","No")</f>
        <v>Yes</v>
      </c>
      <c r="L7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97" spans="5:12" x14ac:dyDescent="0.2">
      <c r="E7197" s="2">
        <v>44340</v>
      </c>
      <c r="F7197" t="s">
        <v>92</v>
      </c>
      <c r="G7197" t="s">
        <v>108</v>
      </c>
      <c r="H7197">
        <v>342</v>
      </c>
      <c r="I7197">
        <f>MONTH(DailyExits[[#This Row],[Date]])</f>
        <v>5</v>
      </c>
      <c r="J7197">
        <f>WEEKDAY(DailyExits[[#This Row],[Date]],2)</f>
        <v>1</v>
      </c>
      <c r="K7197" t="str">
        <f>IF(LEFT(DailyExits[[#This Row],[Lines]],1)="Y","Yes","No")</f>
        <v>Yes</v>
      </c>
      <c r="L7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98" spans="5:12" x14ac:dyDescent="0.2">
      <c r="E7198" s="2">
        <v>44340</v>
      </c>
      <c r="F7198" t="s">
        <v>88</v>
      </c>
      <c r="G7198" t="s">
        <v>107</v>
      </c>
      <c r="H7198">
        <v>322</v>
      </c>
      <c r="I7198">
        <f>MONTH(DailyExits[[#This Row],[Date]])</f>
        <v>5</v>
      </c>
      <c r="J7198">
        <f>WEEKDAY(DailyExits[[#This Row],[Date]],2)</f>
        <v>1</v>
      </c>
      <c r="K7198" t="str">
        <f>IF(LEFT(DailyExits[[#This Row],[Lines]],1)="Y","Yes","No")</f>
        <v>No</v>
      </c>
      <c r="L7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199" spans="5:12" x14ac:dyDescent="0.2">
      <c r="E7199" s="2">
        <v>44340</v>
      </c>
      <c r="F7199" t="s">
        <v>86</v>
      </c>
      <c r="G7199" t="s">
        <v>112</v>
      </c>
      <c r="H7199">
        <v>315</v>
      </c>
      <c r="I7199">
        <f>MONTH(DailyExits[[#This Row],[Date]])</f>
        <v>5</v>
      </c>
      <c r="J7199">
        <f>WEEKDAY(DailyExits[[#This Row],[Date]],2)</f>
        <v>1</v>
      </c>
      <c r="K7199" t="str">
        <f>IF(LEFT(DailyExits[[#This Row],[Lines]],1)="Y","Yes","No")</f>
        <v>No</v>
      </c>
      <c r="L7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00" spans="5:12" x14ac:dyDescent="0.2">
      <c r="E7200" s="2">
        <v>44340</v>
      </c>
      <c r="F7200" t="s">
        <v>72</v>
      </c>
      <c r="G7200" t="s">
        <v>108</v>
      </c>
      <c r="H7200">
        <v>299</v>
      </c>
      <c r="I7200">
        <f>MONTH(DailyExits[[#This Row],[Date]])</f>
        <v>5</v>
      </c>
      <c r="J7200">
        <f>WEEKDAY(DailyExits[[#This Row],[Date]],2)</f>
        <v>1</v>
      </c>
      <c r="K7200" t="str">
        <f>IF(LEFT(DailyExits[[#This Row],[Lines]],1)="Y","Yes","No")</f>
        <v>Yes</v>
      </c>
      <c r="L7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01" spans="5:12" x14ac:dyDescent="0.2">
      <c r="E7201" s="2">
        <v>44340</v>
      </c>
      <c r="F7201" t="s">
        <v>94</v>
      </c>
      <c r="G7201" t="s">
        <v>107</v>
      </c>
      <c r="H7201">
        <v>253</v>
      </c>
      <c r="I7201">
        <f>MONTH(DailyExits[[#This Row],[Date]])</f>
        <v>5</v>
      </c>
      <c r="J7201">
        <f>WEEKDAY(DailyExits[[#This Row],[Date]],2)</f>
        <v>1</v>
      </c>
      <c r="K7201" t="str">
        <f>IF(LEFT(DailyExits[[#This Row],[Lines]],1)="Y","Yes","No")</f>
        <v>No</v>
      </c>
      <c r="L7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02" spans="5:12" x14ac:dyDescent="0.2">
      <c r="E7202" s="2">
        <v>44341</v>
      </c>
      <c r="F7202" t="s">
        <v>52</v>
      </c>
      <c r="G7202" t="s">
        <v>109</v>
      </c>
      <c r="H7202">
        <v>4983</v>
      </c>
      <c r="I7202">
        <f>MONTH(DailyExits[[#This Row],[Date]])</f>
        <v>5</v>
      </c>
      <c r="J7202">
        <f>WEEKDAY(DailyExits[[#This Row],[Date]],2)</f>
        <v>2</v>
      </c>
      <c r="K7202" t="str">
        <f>IF(LEFT(DailyExits[[#This Row],[Lines]],1)="Y","Yes","No")</f>
        <v>Yes</v>
      </c>
      <c r="L7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203" spans="5:12" x14ac:dyDescent="0.2">
      <c r="E7203" s="2">
        <v>44341</v>
      </c>
      <c r="F7203" t="s">
        <v>50</v>
      </c>
      <c r="G7203" t="s">
        <v>109</v>
      </c>
      <c r="H7203">
        <v>4943</v>
      </c>
      <c r="I7203">
        <f>MONTH(DailyExits[[#This Row],[Date]])</f>
        <v>5</v>
      </c>
      <c r="J7203">
        <f>WEEKDAY(DailyExits[[#This Row],[Date]],2)</f>
        <v>2</v>
      </c>
      <c r="K7203" t="str">
        <f>IF(LEFT(DailyExits[[#This Row],[Lines]],1)="Y","Yes","No")</f>
        <v>Yes</v>
      </c>
      <c r="L7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204" spans="5:12" x14ac:dyDescent="0.2">
      <c r="E7204" s="2">
        <v>44341</v>
      </c>
      <c r="F7204" t="s">
        <v>54</v>
      </c>
      <c r="G7204" t="s">
        <v>109</v>
      </c>
      <c r="H7204">
        <v>4747</v>
      </c>
      <c r="I7204">
        <f>MONTH(DailyExits[[#This Row],[Date]])</f>
        <v>5</v>
      </c>
      <c r="J7204">
        <f>WEEKDAY(DailyExits[[#This Row],[Date]],2)</f>
        <v>2</v>
      </c>
      <c r="K7204" t="str">
        <f>IF(LEFT(DailyExits[[#This Row],[Lines]],1)="Y","Yes","No")</f>
        <v>Yes</v>
      </c>
      <c r="L7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205" spans="5:12" x14ac:dyDescent="0.2">
      <c r="E7205" s="2">
        <v>44341</v>
      </c>
      <c r="F7205" t="s">
        <v>56</v>
      </c>
      <c r="G7205" t="s">
        <v>109</v>
      </c>
      <c r="H7205">
        <v>3886</v>
      </c>
      <c r="I7205">
        <f>MONTH(DailyExits[[#This Row],[Date]])</f>
        <v>5</v>
      </c>
      <c r="J7205">
        <f>WEEKDAY(DailyExits[[#This Row],[Date]],2)</f>
        <v>2</v>
      </c>
      <c r="K7205" t="str">
        <f>IF(LEFT(DailyExits[[#This Row],[Lines]],1)="Y","Yes","No")</f>
        <v>Yes</v>
      </c>
      <c r="L7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206" spans="5:12" x14ac:dyDescent="0.2">
      <c r="E7206" s="2">
        <v>44341</v>
      </c>
      <c r="F7206">
        <v>24</v>
      </c>
      <c r="G7206" t="s">
        <v>109</v>
      </c>
      <c r="H7206">
        <v>2590</v>
      </c>
      <c r="I7206">
        <f>MONTH(DailyExits[[#This Row],[Date]])</f>
        <v>5</v>
      </c>
      <c r="J7206">
        <f>WEEKDAY(DailyExits[[#This Row],[Date]],2)</f>
        <v>2</v>
      </c>
      <c r="K7206" t="str">
        <f>IF(LEFT(DailyExits[[#This Row],[Lines]],1)="Y","Yes","No")</f>
        <v>Yes</v>
      </c>
      <c r="L72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07" spans="5:12" x14ac:dyDescent="0.2">
      <c r="E7207" s="2">
        <v>44341</v>
      </c>
      <c r="F7207">
        <v>16</v>
      </c>
      <c r="G7207" t="s">
        <v>109</v>
      </c>
      <c r="H7207">
        <v>2472</v>
      </c>
      <c r="I7207">
        <f>MONTH(DailyExits[[#This Row],[Date]])</f>
        <v>5</v>
      </c>
      <c r="J7207">
        <f>WEEKDAY(DailyExits[[#This Row],[Date]],2)</f>
        <v>2</v>
      </c>
      <c r="K7207" t="str">
        <f>IF(LEFT(DailyExits[[#This Row],[Lines]],1)="Y","Yes","No")</f>
        <v>Yes</v>
      </c>
      <c r="L7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08" spans="5:12" x14ac:dyDescent="0.2">
      <c r="E7208" s="2">
        <v>44341</v>
      </c>
      <c r="F7208" t="s">
        <v>20</v>
      </c>
      <c r="G7208" t="s">
        <v>105</v>
      </c>
      <c r="H7208">
        <v>2329</v>
      </c>
      <c r="I7208">
        <f>MONTH(DailyExits[[#This Row],[Date]])</f>
        <v>5</v>
      </c>
      <c r="J7208">
        <f>WEEKDAY(DailyExits[[#This Row],[Date]],2)</f>
        <v>2</v>
      </c>
      <c r="K7208" t="str">
        <f>IF(LEFT(DailyExits[[#This Row],[Lines]],1)="Y","Yes","No")</f>
        <v>No</v>
      </c>
      <c r="L7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09" spans="5:12" x14ac:dyDescent="0.2">
      <c r="E7209" s="2">
        <v>44341</v>
      </c>
      <c r="F7209" t="s">
        <v>4</v>
      </c>
      <c r="G7209" t="s">
        <v>103</v>
      </c>
      <c r="H7209">
        <v>1940</v>
      </c>
      <c r="I7209">
        <f>MONTH(DailyExits[[#This Row],[Date]])</f>
        <v>5</v>
      </c>
      <c r="J7209">
        <f>WEEKDAY(DailyExits[[#This Row],[Date]],2)</f>
        <v>2</v>
      </c>
      <c r="K7209" t="str">
        <f>IF(LEFT(DailyExits[[#This Row],[Lines]],1)="Y","Yes","No")</f>
        <v>Yes</v>
      </c>
      <c r="L7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10" spans="5:12" x14ac:dyDescent="0.2">
      <c r="E7210" s="2">
        <v>44341</v>
      </c>
      <c r="F7210" t="s">
        <v>62</v>
      </c>
      <c r="G7210" t="s">
        <v>109</v>
      </c>
      <c r="H7210">
        <v>1888</v>
      </c>
      <c r="I7210">
        <f>MONTH(DailyExits[[#This Row],[Date]])</f>
        <v>5</v>
      </c>
      <c r="J7210">
        <f>WEEKDAY(DailyExits[[#This Row],[Date]],2)</f>
        <v>2</v>
      </c>
      <c r="K7210" t="str">
        <f>IF(LEFT(DailyExits[[#This Row],[Lines]],1)="Y","Yes","No")</f>
        <v>Yes</v>
      </c>
      <c r="L7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11" spans="5:12" x14ac:dyDescent="0.2">
      <c r="E7211" s="2">
        <v>44341</v>
      </c>
      <c r="F7211" t="s">
        <v>22</v>
      </c>
      <c r="G7211" t="s">
        <v>106</v>
      </c>
      <c r="H7211">
        <v>1751</v>
      </c>
      <c r="I7211">
        <f>MONTH(DailyExits[[#This Row],[Date]])</f>
        <v>5</v>
      </c>
      <c r="J7211">
        <f>WEEKDAY(DailyExits[[#This Row],[Date]],2)</f>
        <v>2</v>
      </c>
      <c r="K7211" t="str">
        <f>IF(LEFT(DailyExits[[#This Row],[Lines]],1)="Y","Yes","No")</f>
        <v>No</v>
      </c>
      <c r="L7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12" spans="5:12" x14ac:dyDescent="0.2">
      <c r="E7212" s="2">
        <v>44341</v>
      </c>
      <c r="F7212">
        <v>12</v>
      </c>
      <c r="G7212" t="s">
        <v>104</v>
      </c>
      <c r="H7212">
        <v>1733</v>
      </c>
      <c r="I7212">
        <f>MONTH(DailyExits[[#This Row],[Date]])</f>
        <v>5</v>
      </c>
      <c r="J7212">
        <f>WEEKDAY(DailyExits[[#This Row],[Date]],2)</f>
        <v>2</v>
      </c>
      <c r="K7212" t="str">
        <f>IF(LEFT(DailyExits[[#This Row],[Lines]],1)="Y","Yes","No")</f>
        <v>Yes</v>
      </c>
      <c r="L7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13" spans="5:12" x14ac:dyDescent="0.2">
      <c r="E7213" s="2">
        <v>44341</v>
      </c>
      <c r="F7213" t="s">
        <v>64</v>
      </c>
      <c r="G7213" t="s">
        <v>109</v>
      </c>
      <c r="H7213">
        <v>1678</v>
      </c>
      <c r="I7213">
        <f>MONTH(DailyExits[[#This Row],[Date]])</f>
        <v>5</v>
      </c>
      <c r="J7213">
        <f>WEEKDAY(DailyExits[[#This Row],[Date]],2)</f>
        <v>2</v>
      </c>
      <c r="K7213" t="str">
        <f>IF(LEFT(DailyExits[[#This Row],[Lines]],1)="Y","Yes","No")</f>
        <v>Yes</v>
      </c>
      <c r="L7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14" spans="5:12" x14ac:dyDescent="0.2">
      <c r="E7214" s="2">
        <v>44341</v>
      </c>
      <c r="F7214" t="s">
        <v>10</v>
      </c>
      <c r="G7214" t="s">
        <v>103</v>
      </c>
      <c r="H7214">
        <v>1601</v>
      </c>
      <c r="I7214">
        <f>MONTH(DailyExits[[#This Row],[Date]])</f>
        <v>5</v>
      </c>
      <c r="J7214">
        <f>WEEKDAY(DailyExits[[#This Row],[Date]],2)</f>
        <v>2</v>
      </c>
      <c r="K7214" t="str">
        <f>IF(LEFT(DailyExits[[#This Row],[Lines]],1)="Y","Yes","No")</f>
        <v>Yes</v>
      </c>
      <c r="L7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15" spans="5:12" x14ac:dyDescent="0.2">
      <c r="E7215" s="2">
        <v>44341</v>
      </c>
      <c r="F7215" t="s">
        <v>48</v>
      </c>
      <c r="G7215" t="s">
        <v>109</v>
      </c>
      <c r="H7215">
        <v>1539</v>
      </c>
      <c r="I7215">
        <f>MONTH(DailyExits[[#This Row],[Date]])</f>
        <v>5</v>
      </c>
      <c r="J7215">
        <f>WEEKDAY(DailyExits[[#This Row],[Date]],2)</f>
        <v>2</v>
      </c>
      <c r="K7215" t="str">
        <f>IF(LEFT(DailyExits[[#This Row],[Lines]],1)="Y","Yes","No")</f>
        <v>Yes</v>
      </c>
      <c r="L7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16" spans="5:12" x14ac:dyDescent="0.2">
      <c r="E7216" s="2">
        <v>44341</v>
      </c>
      <c r="F7216" t="s">
        <v>14</v>
      </c>
      <c r="G7216" t="s">
        <v>104</v>
      </c>
      <c r="H7216">
        <v>1519</v>
      </c>
      <c r="I7216">
        <f>MONTH(DailyExits[[#This Row],[Date]])</f>
        <v>5</v>
      </c>
      <c r="J7216">
        <f>WEEKDAY(DailyExits[[#This Row],[Date]],2)</f>
        <v>2</v>
      </c>
      <c r="K7216" t="str">
        <f>IF(LEFT(DailyExits[[#This Row],[Lines]],1)="Y","Yes","No")</f>
        <v>Yes</v>
      </c>
      <c r="L7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17" spans="5:12" x14ac:dyDescent="0.2">
      <c r="E7217" s="2">
        <v>44341</v>
      </c>
      <c r="F7217">
        <v>19</v>
      </c>
      <c r="G7217" t="s">
        <v>104</v>
      </c>
      <c r="H7217">
        <v>1474</v>
      </c>
      <c r="I7217">
        <f>MONTH(DailyExits[[#This Row],[Date]])</f>
        <v>5</v>
      </c>
      <c r="J7217">
        <f>WEEKDAY(DailyExits[[#This Row],[Date]],2)</f>
        <v>2</v>
      </c>
      <c r="K7217" t="str">
        <f>IF(LEFT(DailyExits[[#This Row],[Lines]],1)="Y","Yes","No")</f>
        <v>Yes</v>
      </c>
      <c r="L7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18" spans="5:12" x14ac:dyDescent="0.2">
      <c r="E7218" s="2">
        <v>44341</v>
      </c>
      <c r="F7218" t="s">
        <v>24</v>
      </c>
      <c r="G7218" t="s">
        <v>105</v>
      </c>
      <c r="H7218">
        <v>1439</v>
      </c>
      <c r="I7218">
        <f>MONTH(DailyExits[[#This Row],[Date]])</f>
        <v>5</v>
      </c>
      <c r="J7218">
        <f>WEEKDAY(DailyExits[[#This Row],[Date]],2)</f>
        <v>2</v>
      </c>
      <c r="K7218" t="str">
        <f>IF(LEFT(DailyExits[[#This Row],[Lines]],1)="Y","Yes","No")</f>
        <v>No</v>
      </c>
      <c r="L7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19" spans="5:12" x14ac:dyDescent="0.2">
      <c r="E7219" s="2">
        <v>44341</v>
      </c>
      <c r="F7219" t="s">
        <v>18</v>
      </c>
      <c r="G7219" t="s">
        <v>105</v>
      </c>
      <c r="H7219">
        <v>1323</v>
      </c>
      <c r="I7219">
        <f>MONTH(DailyExits[[#This Row],[Date]])</f>
        <v>5</v>
      </c>
      <c r="J7219">
        <f>WEEKDAY(DailyExits[[#This Row],[Date]],2)</f>
        <v>2</v>
      </c>
      <c r="K7219" t="str">
        <f>IF(LEFT(DailyExits[[#This Row],[Lines]],1)="Y","Yes","No")</f>
        <v>No</v>
      </c>
      <c r="L7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20" spans="5:12" x14ac:dyDescent="0.2">
      <c r="E7220" s="2">
        <v>44341</v>
      </c>
      <c r="F7220" t="s">
        <v>2</v>
      </c>
      <c r="G7220" t="s">
        <v>103</v>
      </c>
      <c r="H7220">
        <v>1300</v>
      </c>
      <c r="I7220">
        <f>MONTH(DailyExits[[#This Row],[Date]])</f>
        <v>5</v>
      </c>
      <c r="J7220">
        <f>WEEKDAY(DailyExits[[#This Row],[Date]],2)</f>
        <v>2</v>
      </c>
      <c r="K7220" t="str">
        <f>IF(LEFT(DailyExits[[#This Row],[Lines]],1)="Y","Yes","No")</f>
        <v>Yes</v>
      </c>
      <c r="L7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21" spans="5:12" x14ac:dyDescent="0.2">
      <c r="E7221" s="2">
        <v>44341</v>
      </c>
      <c r="F7221" t="s">
        <v>26</v>
      </c>
      <c r="G7221" t="s">
        <v>105</v>
      </c>
      <c r="H7221">
        <v>1291</v>
      </c>
      <c r="I7221">
        <f>MONTH(DailyExits[[#This Row],[Date]])</f>
        <v>5</v>
      </c>
      <c r="J7221">
        <f>WEEKDAY(DailyExits[[#This Row],[Date]],2)</f>
        <v>2</v>
      </c>
      <c r="K7221" t="str">
        <f>IF(LEFT(DailyExits[[#This Row],[Lines]],1)="Y","Yes","No")</f>
        <v>No</v>
      </c>
      <c r="L7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22" spans="5:12" x14ac:dyDescent="0.2">
      <c r="E7222" s="2">
        <v>44341</v>
      </c>
      <c r="F7222" t="s">
        <v>60</v>
      </c>
      <c r="G7222" t="s">
        <v>109</v>
      </c>
      <c r="H7222">
        <v>1229</v>
      </c>
      <c r="I7222">
        <f>MONTH(DailyExits[[#This Row],[Date]])</f>
        <v>5</v>
      </c>
      <c r="J7222">
        <f>WEEKDAY(DailyExits[[#This Row],[Date]],2)</f>
        <v>2</v>
      </c>
      <c r="K7222" t="str">
        <f>IF(LEFT(DailyExits[[#This Row],[Lines]],1)="Y","Yes","No")</f>
        <v>Yes</v>
      </c>
      <c r="L7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23" spans="5:12" x14ac:dyDescent="0.2">
      <c r="E7223" s="2">
        <v>44341</v>
      </c>
      <c r="F7223" t="s">
        <v>36</v>
      </c>
      <c r="G7223" t="s">
        <v>108</v>
      </c>
      <c r="H7223">
        <v>1200</v>
      </c>
      <c r="I7223">
        <f>MONTH(DailyExits[[#This Row],[Date]])</f>
        <v>5</v>
      </c>
      <c r="J7223">
        <f>WEEKDAY(DailyExits[[#This Row],[Date]],2)</f>
        <v>2</v>
      </c>
      <c r="K7223" t="str">
        <f>IF(LEFT(DailyExits[[#This Row],[Lines]],1)="Y","Yes","No")</f>
        <v>Yes</v>
      </c>
      <c r="L7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24" spans="5:12" x14ac:dyDescent="0.2">
      <c r="E7224" s="2">
        <v>44341</v>
      </c>
      <c r="F7224" t="s">
        <v>80</v>
      </c>
      <c r="G7224" t="s">
        <v>110</v>
      </c>
      <c r="H7224">
        <v>1047</v>
      </c>
      <c r="I7224">
        <f>MONTH(DailyExits[[#This Row],[Date]])</f>
        <v>5</v>
      </c>
      <c r="J7224">
        <f>WEEKDAY(DailyExits[[#This Row],[Date]],2)</f>
        <v>2</v>
      </c>
      <c r="K7224" t="str">
        <f>IF(LEFT(DailyExits[[#This Row],[Lines]],1)="Y","Yes","No")</f>
        <v>Yes</v>
      </c>
      <c r="L7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25" spans="5:12" x14ac:dyDescent="0.2">
      <c r="E7225" s="2">
        <v>44341</v>
      </c>
      <c r="F7225" t="s">
        <v>28</v>
      </c>
      <c r="G7225" t="s">
        <v>107</v>
      </c>
      <c r="H7225">
        <v>1037</v>
      </c>
      <c r="I7225">
        <f>MONTH(DailyExits[[#This Row],[Date]])</f>
        <v>5</v>
      </c>
      <c r="J7225">
        <f>WEEKDAY(DailyExits[[#This Row],[Date]],2)</f>
        <v>2</v>
      </c>
      <c r="K7225" t="str">
        <f>IF(LEFT(DailyExits[[#This Row],[Lines]],1)="Y","Yes","No")</f>
        <v>No</v>
      </c>
      <c r="L7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26" spans="5:12" x14ac:dyDescent="0.2">
      <c r="E7226" s="2">
        <v>44341</v>
      </c>
      <c r="F7226" t="s">
        <v>74</v>
      </c>
      <c r="G7226" t="s">
        <v>108</v>
      </c>
      <c r="H7226">
        <v>1014</v>
      </c>
      <c r="I7226">
        <f>MONTH(DailyExits[[#This Row],[Date]])</f>
        <v>5</v>
      </c>
      <c r="J7226">
        <f>WEEKDAY(DailyExits[[#This Row],[Date]],2)</f>
        <v>2</v>
      </c>
      <c r="K7226" t="str">
        <f>IF(LEFT(DailyExits[[#This Row],[Lines]],1)="Y","Yes","No")</f>
        <v>Yes</v>
      </c>
      <c r="L7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27" spans="5:12" x14ac:dyDescent="0.2">
      <c r="E7227" s="2">
        <v>44341</v>
      </c>
      <c r="F7227" t="s">
        <v>40</v>
      </c>
      <c r="G7227" t="s">
        <v>108</v>
      </c>
      <c r="H7227">
        <v>1012</v>
      </c>
      <c r="I7227">
        <f>MONTH(DailyExits[[#This Row],[Date]])</f>
        <v>5</v>
      </c>
      <c r="J7227">
        <f>WEEKDAY(DailyExits[[#This Row],[Date]],2)</f>
        <v>2</v>
      </c>
      <c r="K7227" t="str">
        <f>IF(LEFT(DailyExits[[#This Row],[Lines]],1)="Y","Yes","No")</f>
        <v>Yes</v>
      </c>
      <c r="L7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28" spans="5:12" x14ac:dyDescent="0.2">
      <c r="E7228" s="2">
        <v>44341</v>
      </c>
      <c r="F7228" t="s">
        <v>90</v>
      </c>
      <c r="G7228" t="s">
        <v>108</v>
      </c>
      <c r="H7228">
        <v>972</v>
      </c>
      <c r="I7228">
        <f>MONTH(DailyExits[[#This Row],[Date]])</f>
        <v>5</v>
      </c>
      <c r="J7228">
        <f>WEEKDAY(DailyExits[[#This Row],[Date]],2)</f>
        <v>2</v>
      </c>
      <c r="K7228" t="str">
        <f>IF(LEFT(DailyExits[[#This Row],[Lines]],1)="Y","Yes","No")</f>
        <v>Yes</v>
      </c>
      <c r="L7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29" spans="5:12" x14ac:dyDescent="0.2">
      <c r="E7229" s="2">
        <v>44341</v>
      </c>
      <c r="F7229" t="s">
        <v>70</v>
      </c>
      <c r="G7229" t="s">
        <v>111</v>
      </c>
      <c r="H7229">
        <v>954</v>
      </c>
      <c r="I7229">
        <f>MONTH(DailyExits[[#This Row],[Date]])</f>
        <v>5</v>
      </c>
      <c r="J7229">
        <f>WEEKDAY(DailyExits[[#This Row],[Date]],2)</f>
        <v>2</v>
      </c>
      <c r="K7229" t="str">
        <f>IF(LEFT(DailyExits[[#This Row],[Lines]],1)="Y","Yes","No")</f>
        <v>No</v>
      </c>
      <c r="L7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30" spans="5:12" x14ac:dyDescent="0.2">
      <c r="E7230" s="2">
        <v>44341</v>
      </c>
      <c r="F7230" t="s">
        <v>38</v>
      </c>
      <c r="G7230" t="s">
        <v>108</v>
      </c>
      <c r="H7230">
        <v>926</v>
      </c>
      <c r="I7230">
        <f>MONTH(DailyExits[[#This Row],[Date]])</f>
        <v>5</v>
      </c>
      <c r="J7230">
        <f>WEEKDAY(DailyExits[[#This Row],[Date]],2)</f>
        <v>2</v>
      </c>
      <c r="K7230" t="str">
        <f>IF(LEFT(DailyExits[[#This Row],[Lines]],1)="Y","Yes","No")</f>
        <v>Yes</v>
      </c>
      <c r="L7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31" spans="5:12" x14ac:dyDescent="0.2">
      <c r="E7231" s="2">
        <v>44341</v>
      </c>
      <c r="F7231" t="s">
        <v>6</v>
      </c>
      <c r="G7231" t="s">
        <v>103</v>
      </c>
      <c r="H7231">
        <v>850</v>
      </c>
      <c r="I7231">
        <f>MONTH(DailyExits[[#This Row],[Date]])</f>
        <v>5</v>
      </c>
      <c r="J7231">
        <f>WEEKDAY(DailyExits[[#This Row],[Date]],2)</f>
        <v>2</v>
      </c>
      <c r="K7231" t="str">
        <f>IF(LEFT(DailyExits[[#This Row],[Lines]],1)="Y","Yes","No")</f>
        <v>Yes</v>
      </c>
      <c r="L7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32" spans="5:12" x14ac:dyDescent="0.2">
      <c r="E7232" s="2">
        <v>44341</v>
      </c>
      <c r="F7232" t="s">
        <v>46</v>
      </c>
      <c r="G7232" t="s">
        <v>108</v>
      </c>
      <c r="H7232">
        <v>767</v>
      </c>
      <c r="I7232">
        <f>MONTH(DailyExits[[#This Row],[Date]])</f>
        <v>5</v>
      </c>
      <c r="J7232">
        <f>WEEKDAY(DailyExits[[#This Row],[Date]],2)</f>
        <v>2</v>
      </c>
      <c r="K7232" t="str">
        <f>IF(LEFT(DailyExits[[#This Row],[Lines]],1)="Y","Yes","No")</f>
        <v>Yes</v>
      </c>
      <c r="L7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33" spans="5:12" x14ac:dyDescent="0.2">
      <c r="E7233" s="2">
        <v>44341</v>
      </c>
      <c r="F7233" t="s">
        <v>12</v>
      </c>
      <c r="G7233" t="s">
        <v>103</v>
      </c>
      <c r="H7233">
        <v>758</v>
      </c>
      <c r="I7233">
        <f>MONTH(DailyExits[[#This Row],[Date]])</f>
        <v>5</v>
      </c>
      <c r="J7233">
        <f>WEEKDAY(DailyExits[[#This Row],[Date]],2)</f>
        <v>2</v>
      </c>
      <c r="K7233" t="str">
        <f>IF(LEFT(DailyExits[[#This Row],[Lines]],1)="Y","Yes","No")</f>
        <v>Yes</v>
      </c>
      <c r="L7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34" spans="5:12" x14ac:dyDescent="0.2">
      <c r="E7234" s="2">
        <v>44341</v>
      </c>
      <c r="F7234" t="s">
        <v>34</v>
      </c>
      <c r="G7234" t="s">
        <v>107</v>
      </c>
      <c r="H7234">
        <v>701</v>
      </c>
      <c r="I7234">
        <f>MONTH(DailyExits[[#This Row],[Date]])</f>
        <v>5</v>
      </c>
      <c r="J7234">
        <f>WEEKDAY(DailyExits[[#This Row],[Date]],2)</f>
        <v>2</v>
      </c>
      <c r="K7234" t="str">
        <f>IF(LEFT(DailyExits[[#This Row],[Lines]],1)="Y","Yes","No")</f>
        <v>No</v>
      </c>
      <c r="L7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35" spans="5:12" x14ac:dyDescent="0.2">
      <c r="E7235" s="2">
        <v>44341</v>
      </c>
      <c r="F7235" t="s">
        <v>32</v>
      </c>
      <c r="G7235" t="s">
        <v>107</v>
      </c>
      <c r="H7235">
        <v>690</v>
      </c>
      <c r="I7235">
        <f>MONTH(DailyExits[[#This Row],[Date]])</f>
        <v>5</v>
      </c>
      <c r="J7235">
        <f>WEEKDAY(DailyExits[[#This Row],[Date]],2)</f>
        <v>2</v>
      </c>
      <c r="K7235" t="str">
        <f>IF(LEFT(DailyExits[[#This Row],[Lines]],1)="Y","Yes","No")</f>
        <v>No</v>
      </c>
      <c r="L7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36" spans="5:12" x14ac:dyDescent="0.2">
      <c r="E7236" s="2">
        <v>44341</v>
      </c>
      <c r="F7236" t="s">
        <v>66</v>
      </c>
      <c r="G7236" t="s">
        <v>110</v>
      </c>
      <c r="H7236">
        <v>660</v>
      </c>
      <c r="I7236">
        <f>MONTH(DailyExits[[#This Row],[Date]])</f>
        <v>5</v>
      </c>
      <c r="J7236">
        <f>WEEKDAY(DailyExits[[#This Row],[Date]],2)</f>
        <v>2</v>
      </c>
      <c r="K7236" t="str">
        <f>IF(LEFT(DailyExits[[#This Row],[Lines]],1)="Y","Yes","No")</f>
        <v>Yes</v>
      </c>
      <c r="L7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37" spans="5:12" x14ac:dyDescent="0.2">
      <c r="E7237" s="2">
        <v>44341</v>
      </c>
      <c r="F7237" t="s">
        <v>8</v>
      </c>
      <c r="G7237" t="s">
        <v>103</v>
      </c>
      <c r="H7237">
        <v>630</v>
      </c>
      <c r="I7237">
        <f>MONTH(DailyExits[[#This Row],[Date]])</f>
        <v>5</v>
      </c>
      <c r="J7237">
        <f>WEEKDAY(DailyExits[[#This Row],[Date]],2)</f>
        <v>2</v>
      </c>
      <c r="K7237" t="str">
        <f>IF(LEFT(DailyExits[[#This Row],[Lines]],1)="Y","Yes","No")</f>
        <v>Yes</v>
      </c>
      <c r="L7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38" spans="5:12" x14ac:dyDescent="0.2">
      <c r="E7238" s="2">
        <v>44341</v>
      </c>
      <c r="F7238" t="s">
        <v>30</v>
      </c>
      <c r="G7238" t="s">
        <v>107</v>
      </c>
      <c r="H7238">
        <v>623</v>
      </c>
      <c r="I7238">
        <f>MONTH(DailyExits[[#This Row],[Date]])</f>
        <v>5</v>
      </c>
      <c r="J7238">
        <f>WEEKDAY(DailyExits[[#This Row],[Date]],2)</f>
        <v>2</v>
      </c>
      <c r="K7238" t="str">
        <f>IF(LEFT(DailyExits[[#This Row],[Lines]],1)="Y","Yes","No")</f>
        <v>No</v>
      </c>
      <c r="L7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39" spans="5:12" x14ac:dyDescent="0.2">
      <c r="E7239" s="2">
        <v>44341</v>
      </c>
      <c r="F7239" t="s">
        <v>78</v>
      </c>
      <c r="G7239" t="s">
        <v>110</v>
      </c>
      <c r="H7239">
        <v>622</v>
      </c>
      <c r="I7239">
        <f>MONTH(DailyExits[[#This Row],[Date]])</f>
        <v>5</v>
      </c>
      <c r="J7239">
        <f>WEEKDAY(DailyExits[[#This Row],[Date]],2)</f>
        <v>2</v>
      </c>
      <c r="K7239" t="str">
        <f>IF(LEFT(DailyExits[[#This Row],[Lines]],1)="Y","Yes","No")</f>
        <v>Yes</v>
      </c>
      <c r="L7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40" spans="5:12" x14ac:dyDescent="0.2">
      <c r="E7240" s="2">
        <v>44341</v>
      </c>
      <c r="F7240" t="s">
        <v>82</v>
      </c>
      <c r="G7240" t="s">
        <v>110</v>
      </c>
      <c r="H7240">
        <v>595</v>
      </c>
      <c r="I7240">
        <f>MONTH(DailyExits[[#This Row],[Date]])</f>
        <v>5</v>
      </c>
      <c r="J7240">
        <f>WEEKDAY(DailyExits[[#This Row],[Date]],2)</f>
        <v>2</v>
      </c>
      <c r="K7240" t="str">
        <f>IF(LEFT(DailyExits[[#This Row],[Lines]],1)="Y","Yes","No")</f>
        <v>Yes</v>
      </c>
      <c r="L7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41" spans="5:12" x14ac:dyDescent="0.2">
      <c r="E7241" s="2">
        <v>44341</v>
      </c>
      <c r="F7241" t="s">
        <v>76</v>
      </c>
      <c r="G7241" t="s">
        <v>110</v>
      </c>
      <c r="H7241">
        <v>564</v>
      </c>
      <c r="I7241">
        <f>MONTH(DailyExits[[#This Row],[Date]])</f>
        <v>5</v>
      </c>
      <c r="J7241">
        <f>WEEKDAY(DailyExits[[#This Row],[Date]],2)</f>
        <v>2</v>
      </c>
      <c r="K7241" t="str">
        <f>IF(LEFT(DailyExits[[#This Row],[Lines]],1)="Y","Yes","No")</f>
        <v>Yes</v>
      </c>
      <c r="L7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42" spans="5:12" x14ac:dyDescent="0.2">
      <c r="E7242" s="2">
        <v>44341</v>
      </c>
      <c r="F7242" t="s">
        <v>68</v>
      </c>
      <c r="G7242" t="s">
        <v>111</v>
      </c>
      <c r="H7242">
        <v>468</v>
      </c>
      <c r="I7242">
        <f>MONTH(DailyExits[[#This Row],[Date]])</f>
        <v>5</v>
      </c>
      <c r="J7242">
        <f>WEEKDAY(DailyExits[[#This Row],[Date]],2)</f>
        <v>2</v>
      </c>
      <c r="K7242" t="str">
        <f>IF(LEFT(DailyExits[[#This Row],[Lines]],1)="Y","Yes","No")</f>
        <v>No</v>
      </c>
      <c r="L7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43" spans="5:12" x14ac:dyDescent="0.2">
      <c r="E7243" s="2">
        <v>44341</v>
      </c>
      <c r="F7243" t="s">
        <v>42</v>
      </c>
      <c r="G7243" t="s">
        <v>108</v>
      </c>
      <c r="H7243">
        <v>454</v>
      </c>
      <c r="I7243">
        <f>MONTH(DailyExits[[#This Row],[Date]])</f>
        <v>5</v>
      </c>
      <c r="J7243">
        <f>WEEKDAY(DailyExits[[#This Row],[Date]],2)</f>
        <v>2</v>
      </c>
      <c r="K7243" t="str">
        <f>IF(LEFT(DailyExits[[#This Row],[Lines]],1)="Y","Yes","No")</f>
        <v>Yes</v>
      </c>
      <c r="L7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44" spans="5:12" x14ac:dyDescent="0.2">
      <c r="E7244" s="2">
        <v>44341</v>
      </c>
      <c r="F7244" t="s">
        <v>84</v>
      </c>
      <c r="G7244" t="s">
        <v>111</v>
      </c>
      <c r="H7244">
        <v>437</v>
      </c>
      <c r="I7244">
        <f>MONTH(DailyExits[[#This Row],[Date]])</f>
        <v>5</v>
      </c>
      <c r="J7244">
        <f>WEEKDAY(DailyExits[[#This Row],[Date]],2)</f>
        <v>2</v>
      </c>
      <c r="K7244" t="str">
        <f>IF(LEFT(DailyExits[[#This Row],[Lines]],1)="Y","Yes","No")</f>
        <v>No</v>
      </c>
      <c r="L7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45" spans="5:12" x14ac:dyDescent="0.2">
      <c r="E7245" s="2">
        <v>44341</v>
      </c>
      <c r="F7245" t="s">
        <v>88</v>
      </c>
      <c r="G7245" t="s">
        <v>107</v>
      </c>
      <c r="H7245">
        <v>373</v>
      </c>
      <c r="I7245">
        <f>MONTH(DailyExits[[#This Row],[Date]])</f>
        <v>5</v>
      </c>
      <c r="J7245">
        <f>WEEKDAY(DailyExits[[#This Row],[Date]],2)</f>
        <v>2</v>
      </c>
      <c r="K7245" t="str">
        <f>IF(LEFT(DailyExits[[#This Row],[Lines]],1)="Y","Yes","No")</f>
        <v>No</v>
      </c>
      <c r="L7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46" spans="5:12" x14ac:dyDescent="0.2">
      <c r="E7246" s="2">
        <v>44341</v>
      </c>
      <c r="F7246" t="s">
        <v>92</v>
      </c>
      <c r="G7246" t="s">
        <v>108</v>
      </c>
      <c r="H7246">
        <v>361</v>
      </c>
      <c r="I7246">
        <f>MONTH(DailyExits[[#This Row],[Date]])</f>
        <v>5</v>
      </c>
      <c r="J7246">
        <f>WEEKDAY(DailyExits[[#This Row],[Date]],2)</f>
        <v>2</v>
      </c>
      <c r="K7246" t="str">
        <f>IF(LEFT(DailyExits[[#This Row],[Lines]],1)="Y","Yes","No")</f>
        <v>Yes</v>
      </c>
      <c r="L7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47" spans="5:12" x14ac:dyDescent="0.2">
      <c r="E7247" s="2">
        <v>44341</v>
      </c>
      <c r="F7247" t="s">
        <v>44</v>
      </c>
      <c r="G7247" t="s">
        <v>108</v>
      </c>
      <c r="H7247">
        <v>343</v>
      </c>
      <c r="I7247">
        <f>MONTH(DailyExits[[#This Row],[Date]])</f>
        <v>5</v>
      </c>
      <c r="J7247">
        <f>WEEKDAY(DailyExits[[#This Row],[Date]],2)</f>
        <v>2</v>
      </c>
      <c r="K7247" t="str">
        <f>IF(LEFT(DailyExits[[#This Row],[Lines]],1)="Y","Yes","No")</f>
        <v>Yes</v>
      </c>
      <c r="L7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48" spans="5:12" x14ac:dyDescent="0.2">
      <c r="E7248" s="2">
        <v>44341</v>
      </c>
      <c r="F7248" t="s">
        <v>96</v>
      </c>
      <c r="G7248" t="s">
        <v>107</v>
      </c>
      <c r="H7248">
        <v>315</v>
      </c>
      <c r="I7248">
        <f>MONTH(DailyExits[[#This Row],[Date]])</f>
        <v>5</v>
      </c>
      <c r="J7248">
        <f>WEEKDAY(DailyExits[[#This Row],[Date]],2)</f>
        <v>2</v>
      </c>
      <c r="K7248" t="str">
        <f>IF(LEFT(DailyExits[[#This Row],[Lines]],1)="Y","Yes","No")</f>
        <v>No</v>
      </c>
      <c r="L7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49" spans="5:12" x14ac:dyDescent="0.2">
      <c r="E7249" s="2">
        <v>44341</v>
      </c>
      <c r="F7249" t="s">
        <v>94</v>
      </c>
      <c r="G7249" t="s">
        <v>107</v>
      </c>
      <c r="H7249">
        <v>305</v>
      </c>
      <c r="I7249">
        <f>MONTH(DailyExits[[#This Row],[Date]])</f>
        <v>5</v>
      </c>
      <c r="J7249">
        <f>WEEKDAY(DailyExits[[#This Row],[Date]],2)</f>
        <v>2</v>
      </c>
      <c r="K7249" t="str">
        <f>IF(LEFT(DailyExits[[#This Row],[Lines]],1)="Y","Yes","No")</f>
        <v>No</v>
      </c>
      <c r="L7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50" spans="5:12" x14ac:dyDescent="0.2">
      <c r="E7250" s="2">
        <v>44341</v>
      </c>
      <c r="F7250" t="s">
        <v>72</v>
      </c>
      <c r="G7250" t="s">
        <v>108</v>
      </c>
      <c r="H7250">
        <v>283</v>
      </c>
      <c r="I7250">
        <f>MONTH(DailyExits[[#This Row],[Date]])</f>
        <v>5</v>
      </c>
      <c r="J7250">
        <f>WEEKDAY(DailyExits[[#This Row],[Date]],2)</f>
        <v>2</v>
      </c>
      <c r="K7250" t="str">
        <f>IF(LEFT(DailyExits[[#This Row],[Lines]],1)="Y","Yes","No")</f>
        <v>Yes</v>
      </c>
      <c r="L7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51" spans="5:12" x14ac:dyDescent="0.2">
      <c r="E7251" s="2">
        <v>44341</v>
      </c>
      <c r="F7251" t="s">
        <v>86</v>
      </c>
      <c r="G7251" t="s">
        <v>112</v>
      </c>
      <c r="H7251">
        <v>277</v>
      </c>
      <c r="I7251">
        <f>MONTH(DailyExits[[#This Row],[Date]])</f>
        <v>5</v>
      </c>
      <c r="J7251">
        <f>WEEKDAY(DailyExits[[#This Row],[Date]],2)</f>
        <v>2</v>
      </c>
      <c r="K7251" t="str">
        <f>IF(LEFT(DailyExits[[#This Row],[Lines]],1)="Y","Yes","No")</f>
        <v>No</v>
      </c>
      <c r="L7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52" spans="5:12" x14ac:dyDescent="0.2">
      <c r="E7252" s="2">
        <v>44342</v>
      </c>
      <c r="F7252" t="s">
        <v>52</v>
      </c>
      <c r="G7252" t="s">
        <v>109</v>
      </c>
      <c r="H7252">
        <v>5042</v>
      </c>
      <c r="I7252">
        <f>MONTH(DailyExits[[#This Row],[Date]])</f>
        <v>5</v>
      </c>
      <c r="J7252">
        <f>WEEKDAY(DailyExits[[#This Row],[Date]],2)</f>
        <v>3</v>
      </c>
      <c r="K7252" t="str">
        <f>IF(LEFT(DailyExits[[#This Row],[Lines]],1)="Y","Yes","No")</f>
        <v>Yes</v>
      </c>
      <c r="L7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253" spans="5:12" x14ac:dyDescent="0.2">
      <c r="E7253" s="2">
        <v>44342</v>
      </c>
      <c r="F7253" t="s">
        <v>50</v>
      </c>
      <c r="G7253" t="s">
        <v>109</v>
      </c>
      <c r="H7253">
        <v>4935</v>
      </c>
      <c r="I7253">
        <f>MONTH(DailyExits[[#This Row],[Date]])</f>
        <v>5</v>
      </c>
      <c r="J7253">
        <f>WEEKDAY(DailyExits[[#This Row],[Date]],2)</f>
        <v>3</v>
      </c>
      <c r="K7253" t="str">
        <f>IF(LEFT(DailyExits[[#This Row],[Lines]],1)="Y","Yes","No")</f>
        <v>Yes</v>
      </c>
      <c r="L7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254" spans="5:12" x14ac:dyDescent="0.2">
      <c r="E7254" s="2">
        <v>44342</v>
      </c>
      <c r="F7254" t="s">
        <v>54</v>
      </c>
      <c r="G7254" t="s">
        <v>109</v>
      </c>
      <c r="H7254">
        <v>4843</v>
      </c>
      <c r="I7254">
        <f>MONTH(DailyExits[[#This Row],[Date]])</f>
        <v>5</v>
      </c>
      <c r="J7254">
        <f>WEEKDAY(DailyExits[[#This Row],[Date]],2)</f>
        <v>3</v>
      </c>
      <c r="K7254" t="str">
        <f>IF(LEFT(DailyExits[[#This Row],[Lines]],1)="Y","Yes","No")</f>
        <v>Yes</v>
      </c>
      <c r="L72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255" spans="5:12" x14ac:dyDescent="0.2">
      <c r="E7255" s="2">
        <v>44342</v>
      </c>
      <c r="F7255" t="s">
        <v>56</v>
      </c>
      <c r="G7255" t="s">
        <v>109</v>
      </c>
      <c r="H7255">
        <v>3960</v>
      </c>
      <c r="I7255">
        <f>MONTH(DailyExits[[#This Row],[Date]])</f>
        <v>5</v>
      </c>
      <c r="J7255">
        <f>WEEKDAY(DailyExits[[#This Row],[Date]],2)</f>
        <v>3</v>
      </c>
      <c r="K7255" t="str">
        <f>IF(LEFT(DailyExits[[#This Row],[Lines]],1)="Y","Yes","No")</f>
        <v>Yes</v>
      </c>
      <c r="L7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256" spans="5:12" x14ac:dyDescent="0.2">
      <c r="E7256" s="2">
        <v>44342</v>
      </c>
      <c r="F7256">
        <v>24</v>
      </c>
      <c r="G7256" t="s">
        <v>109</v>
      </c>
      <c r="H7256">
        <v>2721</v>
      </c>
      <c r="I7256">
        <f>MONTH(DailyExits[[#This Row],[Date]])</f>
        <v>5</v>
      </c>
      <c r="J7256">
        <f>WEEKDAY(DailyExits[[#This Row],[Date]],2)</f>
        <v>3</v>
      </c>
      <c r="K7256" t="str">
        <f>IF(LEFT(DailyExits[[#This Row],[Lines]],1)="Y","Yes","No")</f>
        <v>Yes</v>
      </c>
      <c r="L7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57" spans="5:12" x14ac:dyDescent="0.2">
      <c r="E7257" s="2">
        <v>44342</v>
      </c>
      <c r="F7257">
        <v>16</v>
      </c>
      <c r="G7257" t="s">
        <v>109</v>
      </c>
      <c r="H7257">
        <v>2606</v>
      </c>
      <c r="I7257">
        <f>MONTH(DailyExits[[#This Row],[Date]])</f>
        <v>5</v>
      </c>
      <c r="J7257">
        <f>WEEKDAY(DailyExits[[#This Row],[Date]],2)</f>
        <v>3</v>
      </c>
      <c r="K7257" t="str">
        <f>IF(LEFT(DailyExits[[#This Row],[Lines]],1)="Y","Yes","No")</f>
        <v>Yes</v>
      </c>
      <c r="L72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58" spans="5:12" x14ac:dyDescent="0.2">
      <c r="E7258" s="2">
        <v>44342</v>
      </c>
      <c r="F7258" t="s">
        <v>20</v>
      </c>
      <c r="G7258" t="s">
        <v>105</v>
      </c>
      <c r="H7258">
        <v>2303</v>
      </c>
      <c r="I7258">
        <f>MONTH(DailyExits[[#This Row],[Date]])</f>
        <v>5</v>
      </c>
      <c r="J7258">
        <f>WEEKDAY(DailyExits[[#This Row],[Date]],2)</f>
        <v>3</v>
      </c>
      <c r="K7258" t="str">
        <f>IF(LEFT(DailyExits[[#This Row],[Lines]],1)="Y","Yes","No")</f>
        <v>No</v>
      </c>
      <c r="L7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59" spans="5:12" x14ac:dyDescent="0.2">
      <c r="E7259" s="2">
        <v>44342</v>
      </c>
      <c r="F7259" t="s">
        <v>62</v>
      </c>
      <c r="G7259" t="s">
        <v>109</v>
      </c>
      <c r="H7259">
        <v>1966</v>
      </c>
      <c r="I7259">
        <f>MONTH(DailyExits[[#This Row],[Date]])</f>
        <v>5</v>
      </c>
      <c r="J7259">
        <f>WEEKDAY(DailyExits[[#This Row],[Date]],2)</f>
        <v>3</v>
      </c>
      <c r="K7259" t="str">
        <f>IF(LEFT(DailyExits[[#This Row],[Lines]],1)="Y","Yes","No")</f>
        <v>Yes</v>
      </c>
      <c r="L7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60" spans="5:12" x14ac:dyDescent="0.2">
      <c r="E7260" s="2">
        <v>44342</v>
      </c>
      <c r="F7260" t="s">
        <v>4</v>
      </c>
      <c r="G7260" t="s">
        <v>103</v>
      </c>
      <c r="H7260">
        <v>1928</v>
      </c>
      <c r="I7260">
        <f>MONTH(DailyExits[[#This Row],[Date]])</f>
        <v>5</v>
      </c>
      <c r="J7260">
        <f>WEEKDAY(DailyExits[[#This Row],[Date]],2)</f>
        <v>3</v>
      </c>
      <c r="K7260" t="str">
        <f>IF(LEFT(DailyExits[[#This Row],[Lines]],1)="Y","Yes","No")</f>
        <v>Yes</v>
      </c>
      <c r="L7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61" spans="5:12" x14ac:dyDescent="0.2">
      <c r="E7261" s="2">
        <v>44342</v>
      </c>
      <c r="F7261" t="s">
        <v>22</v>
      </c>
      <c r="G7261" t="s">
        <v>106</v>
      </c>
      <c r="H7261">
        <v>1888</v>
      </c>
      <c r="I7261">
        <f>MONTH(DailyExits[[#This Row],[Date]])</f>
        <v>5</v>
      </c>
      <c r="J7261">
        <f>WEEKDAY(DailyExits[[#This Row],[Date]],2)</f>
        <v>3</v>
      </c>
      <c r="K7261" t="str">
        <f>IF(LEFT(DailyExits[[#This Row],[Lines]],1)="Y","Yes","No")</f>
        <v>No</v>
      </c>
      <c r="L7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62" spans="5:12" x14ac:dyDescent="0.2">
      <c r="E7262" s="2">
        <v>44342</v>
      </c>
      <c r="F7262">
        <v>12</v>
      </c>
      <c r="G7262" t="s">
        <v>104</v>
      </c>
      <c r="H7262">
        <v>1751</v>
      </c>
      <c r="I7262">
        <f>MONTH(DailyExits[[#This Row],[Date]])</f>
        <v>5</v>
      </c>
      <c r="J7262">
        <f>WEEKDAY(DailyExits[[#This Row],[Date]],2)</f>
        <v>3</v>
      </c>
      <c r="K7262" t="str">
        <f>IF(LEFT(DailyExits[[#This Row],[Lines]],1)="Y","Yes","No")</f>
        <v>Yes</v>
      </c>
      <c r="L7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63" spans="5:12" x14ac:dyDescent="0.2">
      <c r="E7263" s="2">
        <v>44342</v>
      </c>
      <c r="F7263" t="s">
        <v>64</v>
      </c>
      <c r="G7263" t="s">
        <v>109</v>
      </c>
      <c r="H7263">
        <v>1662</v>
      </c>
      <c r="I7263">
        <f>MONTH(DailyExits[[#This Row],[Date]])</f>
        <v>5</v>
      </c>
      <c r="J7263">
        <f>WEEKDAY(DailyExits[[#This Row],[Date]],2)</f>
        <v>3</v>
      </c>
      <c r="K7263" t="str">
        <f>IF(LEFT(DailyExits[[#This Row],[Lines]],1)="Y","Yes","No")</f>
        <v>Yes</v>
      </c>
      <c r="L7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64" spans="5:12" x14ac:dyDescent="0.2">
      <c r="E7264" s="2">
        <v>44342</v>
      </c>
      <c r="F7264" t="s">
        <v>10</v>
      </c>
      <c r="G7264" t="s">
        <v>103</v>
      </c>
      <c r="H7264">
        <v>1608</v>
      </c>
      <c r="I7264">
        <f>MONTH(DailyExits[[#This Row],[Date]])</f>
        <v>5</v>
      </c>
      <c r="J7264">
        <f>WEEKDAY(DailyExits[[#This Row],[Date]],2)</f>
        <v>3</v>
      </c>
      <c r="K7264" t="str">
        <f>IF(LEFT(DailyExits[[#This Row],[Lines]],1)="Y","Yes","No")</f>
        <v>Yes</v>
      </c>
      <c r="L7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65" spans="5:12" x14ac:dyDescent="0.2">
      <c r="E7265" s="2">
        <v>44342</v>
      </c>
      <c r="F7265" t="s">
        <v>14</v>
      </c>
      <c r="G7265" t="s">
        <v>104</v>
      </c>
      <c r="H7265">
        <v>1593</v>
      </c>
      <c r="I7265">
        <f>MONTH(DailyExits[[#This Row],[Date]])</f>
        <v>5</v>
      </c>
      <c r="J7265">
        <f>WEEKDAY(DailyExits[[#This Row],[Date]],2)</f>
        <v>3</v>
      </c>
      <c r="K7265" t="str">
        <f>IF(LEFT(DailyExits[[#This Row],[Lines]],1)="Y","Yes","No")</f>
        <v>Yes</v>
      </c>
      <c r="L7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66" spans="5:12" x14ac:dyDescent="0.2">
      <c r="E7266" s="2">
        <v>44342</v>
      </c>
      <c r="F7266">
        <v>19</v>
      </c>
      <c r="G7266" t="s">
        <v>104</v>
      </c>
      <c r="H7266">
        <v>1560</v>
      </c>
      <c r="I7266">
        <f>MONTH(DailyExits[[#This Row],[Date]])</f>
        <v>5</v>
      </c>
      <c r="J7266">
        <f>WEEKDAY(DailyExits[[#This Row],[Date]],2)</f>
        <v>3</v>
      </c>
      <c r="K7266" t="str">
        <f>IF(LEFT(DailyExits[[#This Row],[Lines]],1)="Y","Yes","No")</f>
        <v>Yes</v>
      </c>
      <c r="L7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67" spans="5:12" x14ac:dyDescent="0.2">
      <c r="E7267" s="2">
        <v>44342</v>
      </c>
      <c r="F7267" t="s">
        <v>24</v>
      </c>
      <c r="G7267" t="s">
        <v>105</v>
      </c>
      <c r="H7267">
        <v>1544</v>
      </c>
      <c r="I7267">
        <f>MONTH(DailyExits[[#This Row],[Date]])</f>
        <v>5</v>
      </c>
      <c r="J7267">
        <f>WEEKDAY(DailyExits[[#This Row],[Date]],2)</f>
        <v>3</v>
      </c>
      <c r="K7267" t="str">
        <f>IF(LEFT(DailyExits[[#This Row],[Lines]],1)="Y","Yes","No")</f>
        <v>No</v>
      </c>
      <c r="L7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68" spans="5:12" x14ac:dyDescent="0.2">
      <c r="E7268" s="2">
        <v>44342</v>
      </c>
      <c r="F7268" t="s">
        <v>48</v>
      </c>
      <c r="G7268" t="s">
        <v>109</v>
      </c>
      <c r="H7268">
        <v>1513</v>
      </c>
      <c r="I7268">
        <f>MONTH(DailyExits[[#This Row],[Date]])</f>
        <v>5</v>
      </c>
      <c r="J7268">
        <f>WEEKDAY(DailyExits[[#This Row],[Date]],2)</f>
        <v>3</v>
      </c>
      <c r="K7268" t="str">
        <f>IF(LEFT(DailyExits[[#This Row],[Lines]],1)="Y","Yes","No")</f>
        <v>Yes</v>
      </c>
      <c r="L7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69" spans="5:12" x14ac:dyDescent="0.2">
      <c r="E7269" s="2">
        <v>44342</v>
      </c>
      <c r="F7269" t="s">
        <v>18</v>
      </c>
      <c r="G7269" t="s">
        <v>105</v>
      </c>
      <c r="H7269">
        <v>1376</v>
      </c>
      <c r="I7269">
        <f>MONTH(DailyExits[[#This Row],[Date]])</f>
        <v>5</v>
      </c>
      <c r="J7269">
        <f>WEEKDAY(DailyExits[[#This Row],[Date]],2)</f>
        <v>3</v>
      </c>
      <c r="K7269" t="str">
        <f>IF(LEFT(DailyExits[[#This Row],[Lines]],1)="Y","Yes","No")</f>
        <v>No</v>
      </c>
      <c r="L7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70" spans="5:12" x14ac:dyDescent="0.2">
      <c r="E7270" s="2">
        <v>44342</v>
      </c>
      <c r="F7270" t="s">
        <v>2</v>
      </c>
      <c r="G7270" t="s">
        <v>103</v>
      </c>
      <c r="H7270">
        <v>1362</v>
      </c>
      <c r="I7270">
        <f>MONTH(DailyExits[[#This Row],[Date]])</f>
        <v>5</v>
      </c>
      <c r="J7270">
        <f>WEEKDAY(DailyExits[[#This Row],[Date]],2)</f>
        <v>3</v>
      </c>
      <c r="K7270" t="str">
        <f>IF(LEFT(DailyExits[[#This Row],[Lines]],1)="Y","Yes","No")</f>
        <v>Yes</v>
      </c>
      <c r="L7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71" spans="5:12" x14ac:dyDescent="0.2">
      <c r="E7271" s="2">
        <v>44342</v>
      </c>
      <c r="F7271" t="s">
        <v>26</v>
      </c>
      <c r="G7271" t="s">
        <v>105</v>
      </c>
      <c r="H7271">
        <v>1323</v>
      </c>
      <c r="I7271">
        <f>MONTH(DailyExits[[#This Row],[Date]])</f>
        <v>5</v>
      </c>
      <c r="J7271">
        <f>WEEKDAY(DailyExits[[#This Row],[Date]],2)</f>
        <v>3</v>
      </c>
      <c r="K7271" t="str">
        <f>IF(LEFT(DailyExits[[#This Row],[Lines]],1)="Y","Yes","No")</f>
        <v>No</v>
      </c>
      <c r="L7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72" spans="5:12" x14ac:dyDescent="0.2">
      <c r="E7272" s="2">
        <v>44342</v>
      </c>
      <c r="F7272" t="s">
        <v>36</v>
      </c>
      <c r="G7272" t="s">
        <v>108</v>
      </c>
      <c r="H7272">
        <v>1207</v>
      </c>
      <c r="I7272">
        <f>MONTH(DailyExits[[#This Row],[Date]])</f>
        <v>5</v>
      </c>
      <c r="J7272">
        <f>WEEKDAY(DailyExits[[#This Row],[Date]],2)</f>
        <v>3</v>
      </c>
      <c r="K7272" t="str">
        <f>IF(LEFT(DailyExits[[#This Row],[Lines]],1)="Y","Yes","No")</f>
        <v>Yes</v>
      </c>
      <c r="L7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73" spans="5:12" x14ac:dyDescent="0.2">
      <c r="E7273" s="2">
        <v>44342</v>
      </c>
      <c r="F7273" t="s">
        <v>60</v>
      </c>
      <c r="G7273" t="s">
        <v>109</v>
      </c>
      <c r="H7273">
        <v>1185</v>
      </c>
      <c r="I7273">
        <f>MONTH(DailyExits[[#This Row],[Date]])</f>
        <v>5</v>
      </c>
      <c r="J7273">
        <f>WEEKDAY(DailyExits[[#This Row],[Date]],2)</f>
        <v>3</v>
      </c>
      <c r="K7273" t="str">
        <f>IF(LEFT(DailyExits[[#This Row],[Lines]],1)="Y","Yes","No")</f>
        <v>Yes</v>
      </c>
      <c r="L7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74" spans="5:12" x14ac:dyDescent="0.2">
      <c r="E7274" s="2">
        <v>44342</v>
      </c>
      <c r="F7274" t="s">
        <v>80</v>
      </c>
      <c r="G7274" t="s">
        <v>110</v>
      </c>
      <c r="H7274">
        <v>1085</v>
      </c>
      <c r="I7274">
        <f>MONTH(DailyExits[[#This Row],[Date]])</f>
        <v>5</v>
      </c>
      <c r="J7274">
        <f>WEEKDAY(DailyExits[[#This Row],[Date]],2)</f>
        <v>3</v>
      </c>
      <c r="K7274" t="str">
        <f>IF(LEFT(DailyExits[[#This Row],[Lines]],1)="Y","Yes","No")</f>
        <v>Yes</v>
      </c>
      <c r="L7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75" spans="5:12" x14ac:dyDescent="0.2">
      <c r="E7275" s="2">
        <v>44342</v>
      </c>
      <c r="F7275" t="s">
        <v>74</v>
      </c>
      <c r="G7275" t="s">
        <v>108</v>
      </c>
      <c r="H7275">
        <v>1058</v>
      </c>
      <c r="I7275">
        <f>MONTH(DailyExits[[#This Row],[Date]])</f>
        <v>5</v>
      </c>
      <c r="J7275">
        <f>WEEKDAY(DailyExits[[#This Row],[Date]],2)</f>
        <v>3</v>
      </c>
      <c r="K7275" t="str">
        <f>IF(LEFT(DailyExits[[#This Row],[Lines]],1)="Y","Yes","No")</f>
        <v>Yes</v>
      </c>
      <c r="L7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76" spans="5:12" x14ac:dyDescent="0.2">
      <c r="E7276" s="2">
        <v>44342</v>
      </c>
      <c r="F7276" t="s">
        <v>70</v>
      </c>
      <c r="G7276" t="s">
        <v>111</v>
      </c>
      <c r="H7276">
        <v>1030</v>
      </c>
      <c r="I7276">
        <f>MONTH(DailyExits[[#This Row],[Date]])</f>
        <v>5</v>
      </c>
      <c r="J7276">
        <f>WEEKDAY(DailyExits[[#This Row],[Date]],2)</f>
        <v>3</v>
      </c>
      <c r="K7276" t="str">
        <f>IF(LEFT(DailyExits[[#This Row],[Lines]],1)="Y","Yes","No")</f>
        <v>No</v>
      </c>
      <c r="L7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77" spans="5:12" x14ac:dyDescent="0.2">
      <c r="E7277" s="2">
        <v>44342</v>
      </c>
      <c r="F7277" t="s">
        <v>40</v>
      </c>
      <c r="G7277" t="s">
        <v>108</v>
      </c>
      <c r="H7277">
        <v>989</v>
      </c>
      <c r="I7277">
        <f>MONTH(DailyExits[[#This Row],[Date]])</f>
        <v>5</v>
      </c>
      <c r="J7277">
        <f>WEEKDAY(DailyExits[[#This Row],[Date]],2)</f>
        <v>3</v>
      </c>
      <c r="K7277" t="str">
        <f>IF(LEFT(DailyExits[[#This Row],[Lines]],1)="Y","Yes","No")</f>
        <v>Yes</v>
      </c>
      <c r="L7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78" spans="5:12" x14ac:dyDescent="0.2">
      <c r="E7278" s="2">
        <v>44342</v>
      </c>
      <c r="F7278" t="s">
        <v>28</v>
      </c>
      <c r="G7278" t="s">
        <v>107</v>
      </c>
      <c r="H7278">
        <v>976</v>
      </c>
      <c r="I7278">
        <f>MONTH(DailyExits[[#This Row],[Date]])</f>
        <v>5</v>
      </c>
      <c r="J7278">
        <f>WEEKDAY(DailyExits[[#This Row],[Date]],2)</f>
        <v>3</v>
      </c>
      <c r="K7278" t="str">
        <f>IF(LEFT(DailyExits[[#This Row],[Lines]],1)="Y","Yes","No")</f>
        <v>No</v>
      </c>
      <c r="L7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79" spans="5:12" x14ac:dyDescent="0.2">
      <c r="E7279" s="2">
        <v>44342</v>
      </c>
      <c r="F7279" t="s">
        <v>38</v>
      </c>
      <c r="G7279" t="s">
        <v>108</v>
      </c>
      <c r="H7279">
        <v>973</v>
      </c>
      <c r="I7279">
        <f>MONTH(DailyExits[[#This Row],[Date]])</f>
        <v>5</v>
      </c>
      <c r="J7279">
        <f>WEEKDAY(DailyExits[[#This Row],[Date]],2)</f>
        <v>3</v>
      </c>
      <c r="K7279" t="str">
        <f>IF(LEFT(DailyExits[[#This Row],[Lines]],1)="Y","Yes","No")</f>
        <v>Yes</v>
      </c>
      <c r="L7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80" spans="5:12" x14ac:dyDescent="0.2">
      <c r="E7280" s="2">
        <v>44342</v>
      </c>
      <c r="F7280" t="s">
        <v>90</v>
      </c>
      <c r="G7280" t="s">
        <v>108</v>
      </c>
      <c r="H7280">
        <v>932</v>
      </c>
      <c r="I7280">
        <f>MONTH(DailyExits[[#This Row],[Date]])</f>
        <v>5</v>
      </c>
      <c r="J7280">
        <f>WEEKDAY(DailyExits[[#This Row],[Date]],2)</f>
        <v>3</v>
      </c>
      <c r="K7280" t="str">
        <f>IF(LEFT(DailyExits[[#This Row],[Lines]],1)="Y","Yes","No")</f>
        <v>Yes</v>
      </c>
      <c r="L7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81" spans="5:12" x14ac:dyDescent="0.2">
      <c r="E7281" s="2">
        <v>44342</v>
      </c>
      <c r="F7281" t="s">
        <v>6</v>
      </c>
      <c r="G7281" t="s">
        <v>103</v>
      </c>
      <c r="H7281">
        <v>863</v>
      </c>
      <c r="I7281">
        <f>MONTH(DailyExits[[#This Row],[Date]])</f>
        <v>5</v>
      </c>
      <c r="J7281">
        <f>WEEKDAY(DailyExits[[#This Row],[Date]],2)</f>
        <v>3</v>
      </c>
      <c r="K7281" t="str">
        <f>IF(LEFT(DailyExits[[#This Row],[Lines]],1)="Y","Yes","No")</f>
        <v>Yes</v>
      </c>
      <c r="L7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82" spans="5:12" x14ac:dyDescent="0.2">
      <c r="E7282" s="2">
        <v>44342</v>
      </c>
      <c r="F7282" t="s">
        <v>12</v>
      </c>
      <c r="G7282" t="s">
        <v>103</v>
      </c>
      <c r="H7282">
        <v>805</v>
      </c>
      <c r="I7282">
        <f>MONTH(DailyExits[[#This Row],[Date]])</f>
        <v>5</v>
      </c>
      <c r="J7282">
        <f>WEEKDAY(DailyExits[[#This Row],[Date]],2)</f>
        <v>3</v>
      </c>
      <c r="K7282" t="str">
        <f>IF(LEFT(DailyExits[[#This Row],[Lines]],1)="Y","Yes","No")</f>
        <v>Yes</v>
      </c>
      <c r="L7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83" spans="5:12" x14ac:dyDescent="0.2">
      <c r="E7283" s="2">
        <v>44342</v>
      </c>
      <c r="F7283" t="s">
        <v>46</v>
      </c>
      <c r="G7283" t="s">
        <v>108</v>
      </c>
      <c r="H7283">
        <v>742</v>
      </c>
      <c r="I7283">
        <f>MONTH(DailyExits[[#This Row],[Date]])</f>
        <v>5</v>
      </c>
      <c r="J7283">
        <f>WEEKDAY(DailyExits[[#This Row],[Date]],2)</f>
        <v>3</v>
      </c>
      <c r="K7283" t="str">
        <f>IF(LEFT(DailyExits[[#This Row],[Lines]],1)="Y","Yes","No")</f>
        <v>Yes</v>
      </c>
      <c r="L7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84" spans="5:12" x14ac:dyDescent="0.2">
      <c r="E7284" s="2">
        <v>44342</v>
      </c>
      <c r="F7284" t="s">
        <v>34</v>
      </c>
      <c r="G7284" t="s">
        <v>107</v>
      </c>
      <c r="H7284">
        <v>711</v>
      </c>
      <c r="I7284">
        <f>MONTH(DailyExits[[#This Row],[Date]])</f>
        <v>5</v>
      </c>
      <c r="J7284">
        <f>WEEKDAY(DailyExits[[#This Row],[Date]],2)</f>
        <v>3</v>
      </c>
      <c r="K7284" t="str">
        <f>IF(LEFT(DailyExits[[#This Row],[Lines]],1)="Y","Yes","No")</f>
        <v>No</v>
      </c>
      <c r="L7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85" spans="5:12" x14ac:dyDescent="0.2">
      <c r="E7285" s="2">
        <v>44342</v>
      </c>
      <c r="F7285" t="s">
        <v>32</v>
      </c>
      <c r="G7285" t="s">
        <v>107</v>
      </c>
      <c r="H7285">
        <v>689</v>
      </c>
      <c r="I7285">
        <f>MONTH(DailyExits[[#This Row],[Date]])</f>
        <v>5</v>
      </c>
      <c r="J7285">
        <f>WEEKDAY(DailyExits[[#This Row],[Date]],2)</f>
        <v>3</v>
      </c>
      <c r="K7285" t="str">
        <f>IF(LEFT(DailyExits[[#This Row],[Lines]],1)="Y","Yes","No")</f>
        <v>No</v>
      </c>
      <c r="L7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86" spans="5:12" x14ac:dyDescent="0.2">
      <c r="E7286" s="2">
        <v>44342</v>
      </c>
      <c r="F7286" t="s">
        <v>66</v>
      </c>
      <c r="G7286" t="s">
        <v>110</v>
      </c>
      <c r="H7286">
        <v>683</v>
      </c>
      <c r="I7286">
        <f>MONTH(DailyExits[[#This Row],[Date]])</f>
        <v>5</v>
      </c>
      <c r="J7286">
        <f>WEEKDAY(DailyExits[[#This Row],[Date]],2)</f>
        <v>3</v>
      </c>
      <c r="K7286" t="str">
        <f>IF(LEFT(DailyExits[[#This Row],[Lines]],1)="Y","Yes","No")</f>
        <v>Yes</v>
      </c>
      <c r="L7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87" spans="5:12" x14ac:dyDescent="0.2">
      <c r="E7287" s="2">
        <v>44342</v>
      </c>
      <c r="F7287" t="s">
        <v>30</v>
      </c>
      <c r="G7287" t="s">
        <v>107</v>
      </c>
      <c r="H7287">
        <v>683</v>
      </c>
      <c r="I7287">
        <f>MONTH(DailyExits[[#This Row],[Date]])</f>
        <v>5</v>
      </c>
      <c r="J7287">
        <f>WEEKDAY(DailyExits[[#This Row],[Date]],2)</f>
        <v>3</v>
      </c>
      <c r="K7287" t="str">
        <f>IF(LEFT(DailyExits[[#This Row],[Lines]],1)="Y","Yes","No")</f>
        <v>No</v>
      </c>
      <c r="L7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88" spans="5:12" x14ac:dyDescent="0.2">
      <c r="E7288" s="2">
        <v>44342</v>
      </c>
      <c r="F7288" t="s">
        <v>78</v>
      </c>
      <c r="G7288" t="s">
        <v>110</v>
      </c>
      <c r="H7288">
        <v>672</v>
      </c>
      <c r="I7288">
        <f>MONTH(DailyExits[[#This Row],[Date]])</f>
        <v>5</v>
      </c>
      <c r="J7288">
        <f>WEEKDAY(DailyExits[[#This Row],[Date]],2)</f>
        <v>3</v>
      </c>
      <c r="K7288" t="str">
        <f>IF(LEFT(DailyExits[[#This Row],[Lines]],1)="Y","Yes","No")</f>
        <v>Yes</v>
      </c>
      <c r="L7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89" spans="5:12" x14ac:dyDescent="0.2">
      <c r="E7289" s="2">
        <v>44342</v>
      </c>
      <c r="F7289" t="s">
        <v>82</v>
      </c>
      <c r="G7289" t="s">
        <v>110</v>
      </c>
      <c r="H7289">
        <v>630</v>
      </c>
      <c r="I7289">
        <f>MONTH(DailyExits[[#This Row],[Date]])</f>
        <v>5</v>
      </c>
      <c r="J7289">
        <f>WEEKDAY(DailyExits[[#This Row],[Date]],2)</f>
        <v>3</v>
      </c>
      <c r="K7289" t="str">
        <f>IF(LEFT(DailyExits[[#This Row],[Lines]],1)="Y","Yes","No")</f>
        <v>Yes</v>
      </c>
      <c r="L7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90" spans="5:12" x14ac:dyDescent="0.2">
      <c r="E7290" s="2">
        <v>44342</v>
      </c>
      <c r="F7290" t="s">
        <v>8</v>
      </c>
      <c r="G7290" t="s">
        <v>103</v>
      </c>
      <c r="H7290">
        <v>609</v>
      </c>
      <c r="I7290">
        <f>MONTH(DailyExits[[#This Row],[Date]])</f>
        <v>5</v>
      </c>
      <c r="J7290">
        <f>WEEKDAY(DailyExits[[#This Row],[Date]],2)</f>
        <v>3</v>
      </c>
      <c r="K7290" t="str">
        <f>IF(LEFT(DailyExits[[#This Row],[Lines]],1)="Y","Yes","No")</f>
        <v>Yes</v>
      </c>
      <c r="L7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91" spans="5:12" x14ac:dyDescent="0.2">
      <c r="E7291" s="2">
        <v>44342</v>
      </c>
      <c r="F7291" t="s">
        <v>76</v>
      </c>
      <c r="G7291" t="s">
        <v>110</v>
      </c>
      <c r="H7291">
        <v>593</v>
      </c>
      <c r="I7291">
        <f>MONTH(DailyExits[[#This Row],[Date]])</f>
        <v>5</v>
      </c>
      <c r="J7291">
        <f>WEEKDAY(DailyExits[[#This Row],[Date]],2)</f>
        <v>3</v>
      </c>
      <c r="K7291" t="str">
        <f>IF(LEFT(DailyExits[[#This Row],[Lines]],1)="Y","Yes","No")</f>
        <v>Yes</v>
      </c>
      <c r="L7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92" spans="5:12" x14ac:dyDescent="0.2">
      <c r="E7292" s="2">
        <v>44342</v>
      </c>
      <c r="F7292" t="s">
        <v>68</v>
      </c>
      <c r="G7292" t="s">
        <v>111</v>
      </c>
      <c r="H7292">
        <v>499</v>
      </c>
      <c r="I7292">
        <f>MONTH(DailyExits[[#This Row],[Date]])</f>
        <v>5</v>
      </c>
      <c r="J7292">
        <f>WEEKDAY(DailyExits[[#This Row],[Date]],2)</f>
        <v>3</v>
      </c>
      <c r="K7292" t="str">
        <f>IF(LEFT(DailyExits[[#This Row],[Lines]],1)="Y","Yes","No")</f>
        <v>No</v>
      </c>
      <c r="L7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93" spans="5:12" x14ac:dyDescent="0.2">
      <c r="E7293" s="2">
        <v>44342</v>
      </c>
      <c r="F7293" t="s">
        <v>42</v>
      </c>
      <c r="G7293" t="s">
        <v>108</v>
      </c>
      <c r="H7293">
        <v>485</v>
      </c>
      <c r="I7293">
        <f>MONTH(DailyExits[[#This Row],[Date]])</f>
        <v>5</v>
      </c>
      <c r="J7293">
        <f>WEEKDAY(DailyExits[[#This Row],[Date]],2)</f>
        <v>3</v>
      </c>
      <c r="K7293" t="str">
        <f>IF(LEFT(DailyExits[[#This Row],[Lines]],1)="Y","Yes","No")</f>
        <v>Yes</v>
      </c>
      <c r="L7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94" spans="5:12" x14ac:dyDescent="0.2">
      <c r="E7294" s="2">
        <v>44342</v>
      </c>
      <c r="F7294" t="s">
        <v>84</v>
      </c>
      <c r="G7294" t="s">
        <v>111</v>
      </c>
      <c r="H7294">
        <v>445</v>
      </c>
      <c r="I7294">
        <f>MONTH(DailyExits[[#This Row],[Date]])</f>
        <v>5</v>
      </c>
      <c r="J7294">
        <f>WEEKDAY(DailyExits[[#This Row],[Date]],2)</f>
        <v>3</v>
      </c>
      <c r="K7294" t="str">
        <f>IF(LEFT(DailyExits[[#This Row],[Lines]],1)="Y","Yes","No")</f>
        <v>No</v>
      </c>
      <c r="L7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95" spans="5:12" x14ac:dyDescent="0.2">
      <c r="E7295" s="2">
        <v>44342</v>
      </c>
      <c r="F7295" t="s">
        <v>88</v>
      </c>
      <c r="G7295" t="s">
        <v>107</v>
      </c>
      <c r="H7295">
        <v>382</v>
      </c>
      <c r="I7295">
        <f>MONTH(DailyExits[[#This Row],[Date]])</f>
        <v>5</v>
      </c>
      <c r="J7295">
        <f>WEEKDAY(DailyExits[[#This Row],[Date]],2)</f>
        <v>3</v>
      </c>
      <c r="K7295" t="str">
        <f>IF(LEFT(DailyExits[[#This Row],[Lines]],1)="Y","Yes","No")</f>
        <v>No</v>
      </c>
      <c r="L7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96" spans="5:12" x14ac:dyDescent="0.2">
      <c r="E7296" s="2">
        <v>44342</v>
      </c>
      <c r="F7296" t="s">
        <v>44</v>
      </c>
      <c r="G7296" t="s">
        <v>108</v>
      </c>
      <c r="H7296">
        <v>366</v>
      </c>
      <c r="I7296">
        <f>MONTH(DailyExits[[#This Row],[Date]])</f>
        <v>5</v>
      </c>
      <c r="J7296">
        <f>WEEKDAY(DailyExits[[#This Row],[Date]],2)</f>
        <v>3</v>
      </c>
      <c r="K7296" t="str">
        <f>IF(LEFT(DailyExits[[#This Row],[Lines]],1)="Y","Yes","No")</f>
        <v>Yes</v>
      </c>
      <c r="L7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97" spans="5:12" x14ac:dyDescent="0.2">
      <c r="E7297" s="2">
        <v>44342</v>
      </c>
      <c r="F7297" t="s">
        <v>92</v>
      </c>
      <c r="G7297" t="s">
        <v>108</v>
      </c>
      <c r="H7297">
        <v>351</v>
      </c>
      <c r="I7297">
        <f>MONTH(DailyExits[[#This Row],[Date]])</f>
        <v>5</v>
      </c>
      <c r="J7297">
        <f>WEEKDAY(DailyExits[[#This Row],[Date]],2)</f>
        <v>3</v>
      </c>
      <c r="K7297" t="str">
        <f>IF(LEFT(DailyExits[[#This Row],[Lines]],1)="Y","Yes","No")</f>
        <v>Yes</v>
      </c>
      <c r="L7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98" spans="5:12" x14ac:dyDescent="0.2">
      <c r="E7298" s="2">
        <v>44342</v>
      </c>
      <c r="F7298" t="s">
        <v>96</v>
      </c>
      <c r="G7298" t="s">
        <v>107</v>
      </c>
      <c r="H7298">
        <v>333</v>
      </c>
      <c r="I7298">
        <f>MONTH(DailyExits[[#This Row],[Date]])</f>
        <v>5</v>
      </c>
      <c r="J7298">
        <f>WEEKDAY(DailyExits[[#This Row],[Date]],2)</f>
        <v>3</v>
      </c>
      <c r="K7298" t="str">
        <f>IF(LEFT(DailyExits[[#This Row],[Lines]],1)="Y","Yes","No")</f>
        <v>No</v>
      </c>
      <c r="L7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299" spans="5:12" x14ac:dyDescent="0.2">
      <c r="E7299" s="2">
        <v>44342</v>
      </c>
      <c r="F7299" t="s">
        <v>86</v>
      </c>
      <c r="G7299" t="s">
        <v>112</v>
      </c>
      <c r="H7299">
        <v>332</v>
      </c>
      <c r="I7299">
        <f>MONTH(DailyExits[[#This Row],[Date]])</f>
        <v>5</v>
      </c>
      <c r="J7299">
        <f>WEEKDAY(DailyExits[[#This Row],[Date]],2)</f>
        <v>3</v>
      </c>
      <c r="K7299" t="str">
        <f>IF(LEFT(DailyExits[[#This Row],[Lines]],1)="Y","Yes","No")</f>
        <v>No</v>
      </c>
      <c r="L7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00" spans="5:12" x14ac:dyDescent="0.2">
      <c r="E7300" s="2">
        <v>44342</v>
      </c>
      <c r="F7300" t="s">
        <v>94</v>
      </c>
      <c r="G7300" t="s">
        <v>107</v>
      </c>
      <c r="H7300">
        <v>283</v>
      </c>
      <c r="I7300">
        <f>MONTH(DailyExits[[#This Row],[Date]])</f>
        <v>5</v>
      </c>
      <c r="J7300">
        <f>WEEKDAY(DailyExits[[#This Row],[Date]],2)</f>
        <v>3</v>
      </c>
      <c r="K7300" t="str">
        <f>IF(LEFT(DailyExits[[#This Row],[Lines]],1)="Y","Yes","No")</f>
        <v>No</v>
      </c>
      <c r="L7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01" spans="5:12" x14ac:dyDescent="0.2">
      <c r="E7301" s="2">
        <v>44342</v>
      </c>
      <c r="F7301" t="s">
        <v>72</v>
      </c>
      <c r="G7301" t="s">
        <v>108</v>
      </c>
      <c r="H7301">
        <v>280</v>
      </c>
      <c r="I7301">
        <f>MONTH(DailyExits[[#This Row],[Date]])</f>
        <v>5</v>
      </c>
      <c r="J7301">
        <f>WEEKDAY(DailyExits[[#This Row],[Date]],2)</f>
        <v>3</v>
      </c>
      <c r="K7301" t="str">
        <f>IF(LEFT(DailyExits[[#This Row],[Lines]],1)="Y","Yes","No")</f>
        <v>Yes</v>
      </c>
      <c r="L7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02" spans="5:12" x14ac:dyDescent="0.2">
      <c r="E7302" s="2">
        <v>44343</v>
      </c>
      <c r="F7302" t="s">
        <v>52</v>
      </c>
      <c r="G7302" t="s">
        <v>109</v>
      </c>
      <c r="H7302">
        <v>5330</v>
      </c>
      <c r="I7302">
        <f>MONTH(DailyExits[[#This Row],[Date]])</f>
        <v>5</v>
      </c>
      <c r="J7302">
        <f>WEEKDAY(DailyExits[[#This Row],[Date]],2)</f>
        <v>4</v>
      </c>
      <c r="K7302" t="str">
        <f>IF(LEFT(DailyExits[[#This Row],[Lines]],1)="Y","Yes","No")</f>
        <v>Yes</v>
      </c>
      <c r="L7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303" spans="5:12" x14ac:dyDescent="0.2">
      <c r="E7303" s="2">
        <v>44343</v>
      </c>
      <c r="F7303" t="s">
        <v>54</v>
      </c>
      <c r="G7303" t="s">
        <v>109</v>
      </c>
      <c r="H7303">
        <v>5158</v>
      </c>
      <c r="I7303">
        <f>MONTH(DailyExits[[#This Row],[Date]])</f>
        <v>5</v>
      </c>
      <c r="J7303">
        <f>WEEKDAY(DailyExits[[#This Row],[Date]],2)</f>
        <v>4</v>
      </c>
      <c r="K7303" t="str">
        <f>IF(LEFT(DailyExits[[#This Row],[Lines]],1)="Y","Yes","No")</f>
        <v>Yes</v>
      </c>
      <c r="L7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304" spans="5:12" x14ac:dyDescent="0.2">
      <c r="E7304" s="2">
        <v>44343</v>
      </c>
      <c r="F7304" t="s">
        <v>50</v>
      </c>
      <c r="G7304" t="s">
        <v>109</v>
      </c>
      <c r="H7304">
        <v>4904</v>
      </c>
      <c r="I7304">
        <f>MONTH(DailyExits[[#This Row],[Date]])</f>
        <v>5</v>
      </c>
      <c r="J7304">
        <f>WEEKDAY(DailyExits[[#This Row],[Date]],2)</f>
        <v>4</v>
      </c>
      <c r="K7304" t="str">
        <f>IF(LEFT(DailyExits[[#This Row],[Lines]],1)="Y","Yes","No")</f>
        <v>Yes</v>
      </c>
      <c r="L7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305" spans="5:12" x14ac:dyDescent="0.2">
      <c r="E7305" s="2">
        <v>44343</v>
      </c>
      <c r="F7305" t="s">
        <v>56</v>
      </c>
      <c r="G7305" t="s">
        <v>109</v>
      </c>
      <c r="H7305">
        <v>4013</v>
      </c>
      <c r="I7305">
        <f>MONTH(DailyExits[[#This Row],[Date]])</f>
        <v>5</v>
      </c>
      <c r="J7305">
        <f>WEEKDAY(DailyExits[[#This Row],[Date]],2)</f>
        <v>4</v>
      </c>
      <c r="K7305" t="str">
        <f>IF(LEFT(DailyExits[[#This Row],[Lines]],1)="Y","Yes","No")</f>
        <v>Yes</v>
      </c>
      <c r="L73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306" spans="5:12" x14ac:dyDescent="0.2">
      <c r="E7306" s="2">
        <v>44343</v>
      </c>
      <c r="F7306">
        <v>24</v>
      </c>
      <c r="G7306" t="s">
        <v>109</v>
      </c>
      <c r="H7306">
        <v>2791</v>
      </c>
      <c r="I7306">
        <f>MONTH(DailyExits[[#This Row],[Date]])</f>
        <v>5</v>
      </c>
      <c r="J7306">
        <f>WEEKDAY(DailyExits[[#This Row],[Date]],2)</f>
        <v>4</v>
      </c>
      <c r="K7306" t="str">
        <f>IF(LEFT(DailyExits[[#This Row],[Lines]],1)="Y","Yes","No")</f>
        <v>Yes</v>
      </c>
      <c r="L73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07" spans="5:12" x14ac:dyDescent="0.2">
      <c r="E7307" s="2">
        <v>44343</v>
      </c>
      <c r="F7307">
        <v>16</v>
      </c>
      <c r="G7307" t="s">
        <v>109</v>
      </c>
      <c r="H7307">
        <v>2785</v>
      </c>
      <c r="I7307">
        <f>MONTH(DailyExits[[#This Row],[Date]])</f>
        <v>5</v>
      </c>
      <c r="J7307">
        <f>WEEKDAY(DailyExits[[#This Row],[Date]],2)</f>
        <v>4</v>
      </c>
      <c r="K7307" t="str">
        <f>IF(LEFT(DailyExits[[#This Row],[Lines]],1)="Y","Yes","No")</f>
        <v>Yes</v>
      </c>
      <c r="L7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08" spans="5:12" x14ac:dyDescent="0.2">
      <c r="E7308" s="2">
        <v>44343</v>
      </c>
      <c r="F7308" t="s">
        <v>20</v>
      </c>
      <c r="G7308" t="s">
        <v>105</v>
      </c>
      <c r="H7308">
        <v>2359</v>
      </c>
      <c r="I7308">
        <f>MONTH(DailyExits[[#This Row],[Date]])</f>
        <v>5</v>
      </c>
      <c r="J7308">
        <f>WEEKDAY(DailyExits[[#This Row],[Date]],2)</f>
        <v>4</v>
      </c>
      <c r="K7308" t="str">
        <f>IF(LEFT(DailyExits[[#This Row],[Lines]],1)="Y","Yes","No")</f>
        <v>No</v>
      </c>
      <c r="L7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09" spans="5:12" x14ac:dyDescent="0.2">
      <c r="E7309" s="2">
        <v>44343</v>
      </c>
      <c r="F7309" t="s">
        <v>22</v>
      </c>
      <c r="G7309" t="s">
        <v>106</v>
      </c>
      <c r="H7309">
        <v>2067</v>
      </c>
      <c r="I7309">
        <f>MONTH(DailyExits[[#This Row],[Date]])</f>
        <v>5</v>
      </c>
      <c r="J7309">
        <f>WEEKDAY(DailyExits[[#This Row],[Date]],2)</f>
        <v>4</v>
      </c>
      <c r="K7309" t="str">
        <f>IF(LEFT(DailyExits[[#This Row],[Lines]],1)="Y","Yes","No")</f>
        <v>No</v>
      </c>
      <c r="L7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10" spans="5:12" x14ac:dyDescent="0.2">
      <c r="E7310" s="2">
        <v>44343</v>
      </c>
      <c r="F7310" t="s">
        <v>62</v>
      </c>
      <c r="G7310" t="s">
        <v>109</v>
      </c>
      <c r="H7310">
        <v>1981</v>
      </c>
      <c r="I7310">
        <f>MONTH(DailyExits[[#This Row],[Date]])</f>
        <v>5</v>
      </c>
      <c r="J7310">
        <f>WEEKDAY(DailyExits[[#This Row],[Date]],2)</f>
        <v>4</v>
      </c>
      <c r="K7310" t="str">
        <f>IF(LEFT(DailyExits[[#This Row],[Lines]],1)="Y","Yes","No")</f>
        <v>Yes</v>
      </c>
      <c r="L7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11" spans="5:12" x14ac:dyDescent="0.2">
      <c r="E7311" s="2">
        <v>44343</v>
      </c>
      <c r="F7311" t="s">
        <v>4</v>
      </c>
      <c r="G7311" t="s">
        <v>103</v>
      </c>
      <c r="H7311">
        <v>1972</v>
      </c>
      <c r="I7311">
        <f>MONTH(DailyExits[[#This Row],[Date]])</f>
        <v>5</v>
      </c>
      <c r="J7311">
        <f>WEEKDAY(DailyExits[[#This Row],[Date]],2)</f>
        <v>4</v>
      </c>
      <c r="K7311" t="str">
        <f>IF(LEFT(DailyExits[[#This Row],[Lines]],1)="Y","Yes","No")</f>
        <v>Yes</v>
      </c>
      <c r="L7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12" spans="5:12" x14ac:dyDescent="0.2">
      <c r="E7312" s="2">
        <v>44343</v>
      </c>
      <c r="F7312">
        <v>12</v>
      </c>
      <c r="G7312" t="s">
        <v>104</v>
      </c>
      <c r="H7312">
        <v>1889</v>
      </c>
      <c r="I7312">
        <f>MONTH(DailyExits[[#This Row],[Date]])</f>
        <v>5</v>
      </c>
      <c r="J7312">
        <f>WEEKDAY(DailyExits[[#This Row],[Date]],2)</f>
        <v>4</v>
      </c>
      <c r="K7312" t="str">
        <f>IF(LEFT(DailyExits[[#This Row],[Lines]],1)="Y","Yes","No")</f>
        <v>Yes</v>
      </c>
      <c r="L7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13" spans="5:12" x14ac:dyDescent="0.2">
      <c r="E7313" s="2">
        <v>44343</v>
      </c>
      <c r="F7313" t="s">
        <v>10</v>
      </c>
      <c r="G7313" t="s">
        <v>103</v>
      </c>
      <c r="H7313">
        <v>1749</v>
      </c>
      <c r="I7313">
        <f>MONTH(DailyExits[[#This Row],[Date]])</f>
        <v>5</v>
      </c>
      <c r="J7313">
        <f>WEEKDAY(DailyExits[[#This Row],[Date]],2)</f>
        <v>4</v>
      </c>
      <c r="K7313" t="str">
        <f>IF(LEFT(DailyExits[[#This Row],[Lines]],1)="Y","Yes","No")</f>
        <v>Yes</v>
      </c>
      <c r="L7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14" spans="5:12" x14ac:dyDescent="0.2">
      <c r="E7314" s="2">
        <v>44343</v>
      </c>
      <c r="F7314" t="s">
        <v>64</v>
      </c>
      <c r="G7314" t="s">
        <v>109</v>
      </c>
      <c r="H7314">
        <v>1707</v>
      </c>
      <c r="I7314">
        <f>MONTH(DailyExits[[#This Row],[Date]])</f>
        <v>5</v>
      </c>
      <c r="J7314">
        <f>WEEKDAY(DailyExits[[#This Row],[Date]],2)</f>
        <v>4</v>
      </c>
      <c r="K7314" t="str">
        <f>IF(LEFT(DailyExits[[#This Row],[Lines]],1)="Y","Yes","No")</f>
        <v>Yes</v>
      </c>
      <c r="L7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15" spans="5:12" x14ac:dyDescent="0.2">
      <c r="E7315" s="2">
        <v>44343</v>
      </c>
      <c r="F7315">
        <v>19</v>
      </c>
      <c r="G7315" t="s">
        <v>104</v>
      </c>
      <c r="H7315">
        <v>1655</v>
      </c>
      <c r="I7315">
        <f>MONTH(DailyExits[[#This Row],[Date]])</f>
        <v>5</v>
      </c>
      <c r="J7315">
        <f>WEEKDAY(DailyExits[[#This Row],[Date]],2)</f>
        <v>4</v>
      </c>
      <c r="K7315" t="str">
        <f>IF(LEFT(DailyExits[[#This Row],[Lines]],1)="Y","Yes","No")</f>
        <v>Yes</v>
      </c>
      <c r="L7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16" spans="5:12" x14ac:dyDescent="0.2">
      <c r="E7316" s="2">
        <v>44343</v>
      </c>
      <c r="F7316" t="s">
        <v>14</v>
      </c>
      <c r="G7316" t="s">
        <v>104</v>
      </c>
      <c r="H7316">
        <v>1639</v>
      </c>
      <c r="I7316">
        <f>MONTH(DailyExits[[#This Row],[Date]])</f>
        <v>5</v>
      </c>
      <c r="J7316">
        <f>WEEKDAY(DailyExits[[#This Row],[Date]],2)</f>
        <v>4</v>
      </c>
      <c r="K7316" t="str">
        <f>IF(LEFT(DailyExits[[#This Row],[Lines]],1)="Y","Yes","No")</f>
        <v>Yes</v>
      </c>
      <c r="L7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17" spans="5:12" x14ac:dyDescent="0.2">
      <c r="E7317" s="2">
        <v>44343</v>
      </c>
      <c r="F7317" t="s">
        <v>48</v>
      </c>
      <c r="G7317" t="s">
        <v>109</v>
      </c>
      <c r="H7317">
        <v>1615</v>
      </c>
      <c r="I7317">
        <f>MONTH(DailyExits[[#This Row],[Date]])</f>
        <v>5</v>
      </c>
      <c r="J7317">
        <f>WEEKDAY(DailyExits[[#This Row],[Date]],2)</f>
        <v>4</v>
      </c>
      <c r="K7317" t="str">
        <f>IF(LEFT(DailyExits[[#This Row],[Lines]],1)="Y","Yes","No")</f>
        <v>Yes</v>
      </c>
      <c r="L7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18" spans="5:12" x14ac:dyDescent="0.2">
      <c r="E7318" s="2">
        <v>44343</v>
      </c>
      <c r="F7318" t="s">
        <v>24</v>
      </c>
      <c r="G7318" t="s">
        <v>105</v>
      </c>
      <c r="H7318">
        <v>1570</v>
      </c>
      <c r="I7318">
        <f>MONTH(DailyExits[[#This Row],[Date]])</f>
        <v>5</v>
      </c>
      <c r="J7318">
        <f>WEEKDAY(DailyExits[[#This Row],[Date]],2)</f>
        <v>4</v>
      </c>
      <c r="K7318" t="str">
        <f>IF(LEFT(DailyExits[[#This Row],[Lines]],1)="Y","Yes","No")</f>
        <v>No</v>
      </c>
      <c r="L7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19" spans="5:12" x14ac:dyDescent="0.2">
      <c r="E7319" s="2">
        <v>44343</v>
      </c>
      <c r="F7319" t="s">
        <v>18</v>
      </c>
      <c r="G7319" t="s">
        <v>105</v>
      </c>
      <c r="H7319">
        <v>1441</v>
      </c>
      <c r="I7319">
        <f>MONTH(DailyExits[[#This Row],[Date]])</f>
        <v>5</v>
      </c>
      <c r="J7319">
        <f>WEEKDAY(DailyExits[[#This Row],[Date]],2)</f>
        <v>4</v>
      </c>
      <c r="K7319" t="str">
        <f>IF(LEFT(DailyExits[[#This Row],[Lines]],1)="Y","Yes","No")</f>
        <v>No</v>
      </c>
      <c r="L7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20" spans="5:12" x14ac:dyDescent="0.2">
      <c r="E7320" s="2">
        <v>44343</v>
      </c>
      <c r="F7320" t="s">
        <v>26</v>
      </c>
      <c r="G7320" t="s">
        <v>105</v>
      </c>
      <c r="H7320">
        <v>1376</v>
      </c>
      <c r="I7320">
        <f>MONTH(DailyExits[[#This Row],[Date]])</f>
        <v>5</v>
      </c>
      <c r="J7320">
        <f>WEEKDAY(DailyExits[[#This Row],[Date]],2)</f>
        <v>4</v>
      </c>
      <c r="K7320" t="str">
        <f>IF(LEFT(DailyExits[[#This Row],[Lines]],1)="Y","Yes","No")</f>
        <v>No</v>
      </c>
      <c r="L7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21" spans="5:12" x14ac:dyDescent="0.2">
      <c r="E7321" s="2">
        <v>44343</v>
      </c>
      <c r="F7321" t="s">
        <v>2</v>
      </c>
      <c r="G7321" t="s">
        <v>103</v>
      </c>
      <c r="H7321">
        <v>1347</v>
      </c>
      <c r="I7321">
        <f>MONTH(DailyExits[[#This Row],[Date]])</f>
        <v>5</v>
      </c>
      <c r="J7321">
        <f>WEEKDAY(DailyExits[[#This Row],[Date]],2)</f>
        <v>4</v>
      </c>
      <c r="K7321" t="str">
        <f>IF(LEFT(DailyExits[[#This Row],[Lines]],1)="Y","Yes","No")</f>
        <v>Yes</v>
      </c>
      <c r="L7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22" spans="5:12" x14ac:dyDescent="0.2">
      <c r="E7322" s="2">
        <v>44343</v>
      </c>
      <c r="F7322" t="s">
        <v>60</v>
      </c>
      <c r="G7322" t="s">
        <v>109</v>
      </c>
      <c r="H7322">
        <v>1278</v>
      </c>
      <c r="I7322">
        <f>MONTH(DailyExits[[#This Row],[Date]])</f>
        <v>5</v>
      </c>
      <c r="J7322">
        <f>WEEKDAY(DailyExits[[#This Row],[Date]],2)</f>
        <v>4</v>
      </c>
      <c r="K7322" t="str">
        <f>IF(LEFT(DailyExits[[#This Row],[Lines]],1)="Y","Yes","No")</f>
        <v>Yes</v>
      </c>
      <c r="L7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23" spans="5:12" x14ac:dyDescent="0.2">
      <c r="E7323" s="2">
        <v>44343</v>
      </c>
      <c r="F7323" t="s">
        <v>80</v>
      </c>
      <c r="G7323" t="s">
        <v>110</v>
      </c>
      <c r="H7323">
        <v>1257</v>
      </c>
      <c r="I7323">
        <f>MONTH(DailyExits[[#This Row],[Date]])</f>
        <v>5</v>
      </c>
      <c r="J7323">
        <f>WEEKDAY(DailyExits[[#This Row],[Date]],2)</f>
        <v>4</v>
      </c>
      <c r="K7323" t="str">
        <f>IF(LEFT(DailyExits[[#This Row],[Lines]],1)="Y","Yes","No")</f>
        <v>Yes</v>
      </c>
      <c r="L7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24" spans="5:12" x14ac:dyDescent="0.2">
      <c r="E7324" s="2">
        <v>44343</v>
      </c>
      <c r="F7324" t="s">
        <v>36</v>
      </c>
      <c r="G7324" t="s">
        <v>108</v>
      </c>
      <c r="H7324">
        <v>1214</v>
      </c>
      <c r="I7324">
        <f>MONTH(DailyExits[[#This Row],[Date]])</f>
        <v>5</v>
      </c>
      <c r="J7324">
        <f>WEEKDAY(DailyExits[[#This Row],[Date]],2)</f>
        <v>4</v>
      </c>
      <c r="K7324" t="str">
        <f>IF(LEFT(DailyExits[[#This Row],[Lines]],1)="Y","Yes","No")</f>
        <v>Yes</v>
      </c>
      <c r="L7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25" spans="5:12" x14ac:dyDescent="0.2">
      <c r="E7325" s="2">
        <v>44343</v>
      </c>
      <c r="F7325" t="s">
        <v>28</v>
      </c>
      <c r="G7325" t="s">
        <v>107</v>
      </c>
      <c r="H7325">
        <v>1065</v>
      </c>
      <c r="I7325">
        <f>MONTH(DailyExits[[#This Row],[Date]])</f>
        <v>5</v>
      </c>
      <c r="J7325">
        <f>WEEKDAY(DailyExits[[#This Row],[Date]],2)</f>
        <v>4</v>
      </c>
      <c r="K7325" t="str">
        <f>IF(LEFT(DailyExits[[#This Row],[Lines]],1)="Y","Yes","No")</f>
        <v>No</v>
      </c>
      <c r="L7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26" spans="5:12" x14ac:dyDescent="0.2">
      <c r="E7326" s="2">
        <v>44343</v>
      </c>
      <c r="F7326" t="s">
        <v>74</v>
      </c>
      <c r="G7326" t="s">
        <v>108</v>
      </c>
      <c r="H7326">
        <v>1026</v>
      </c>
      <c r="I7326">
        <f>MONTH(DailyExits[[#This Row],[Date]])</f>
        <v>5</v>
      </c>
      <c r="J7326">
        <f>WEEKDAY(DailyExits[[#This Row],[Date]],2)</f>
        <v>4</v>
      </c>
      <c r="K7326" t="str">
        <f>IF(LEFT(DailyExits[[#This Row],[Lines]],1)="Y","Yes","No")</f>
        <v>Yes</v>
      </c>
      <c r="L7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27" spans="5:12" x14ac:dyDescent="0.2">
      <c r="E7327" s="2">
        <v>44343</v>
      </c>
      <c r="F7327" t="s">
        <v>70</v>
      </c>
      <c r="G7327" t="s">
        <v>111</v>
      </c>
      <c r="H7327">
        <v>1011</v>
      </c>
      <c r="I7327">
        <f>MONTH(DailyExits[[#This Row],[Date]])</f>
        <v>5</v>
      </c>
      <c r="J7327">
        <f>WEEKDAY(DailyExits[[#This Row],[Date]],2)</f>
        <v>4</v>
      </c>
      <c r="K7327" t="str">
        <f>IF(LEFT(DailyExits[[#This Row],[Lines]],1)="Y","Yes","No")</f>
        <v>No</v>
      </c>
      <c r="L7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28" spans="5:12" x14ac:dyDescent="0.2">
      <c r="E7328" s="2">
        <v>44343</v>
      </c>
      <c r="F7328" t="s">
        <v>40</v>
      </c>
      <c r="G7328" t="s">
        <v>108</v>
      </c>
      <c r="H7328">
        <v>991</v>
      </c>
      <c r="I7328">
        <f>MONTH(DailyExits[[#This Row],[Date]])</f>
        <v>5</v>
      </c>
      <c r="J7328">
        <f>WEEKDAY(DailyExits[[#This Row],[Date]],2)</f>
        <v>4</v>
      </c>
      <c r="K7328" t="str">
        <f>IF(LEFT(DailyExits[[#This Row],[Lines]],1)="Y","Yes","No")</f>
        <v>Yes</v>
      </c>
      <c r="L7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29" spans="5:12" x14ac:dyDescent="0.2">
      <c r="E7329" s="2">
        <v>44343</v>
      </c>
      <c r="F7329" t="s">
        <v>90</v>
      </c>
      <c r="G7329" t="s">
        <v>108</v>
      </c>
      <c r="H7329">
        <v>955</v>
      </c>
      <c r="I7329">
        <f>MONTH(DailyExits[[#This Row],[Date]])</f>
        <v>5</v>
      </c>
      <c r="J7329">
        <f>WEEKDAY(DailyExits[[#This Row],[Date]],2)</f>
        <v>4</v>
      </c>
      <c r="K7329" t="str">
        <f>IF(LEFT(DailyExits[[#This Row],[Lines]],1)="Y","Yes","No")</f>
        <v>Yes</v>
      </c>
      <c r="L7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30" spans="5:12" x14ac:dyDescent="0.2">
      <c r="E7330" s="2">
        <v>44343</v>
      </c>
      <c r="F7330" t="s">
        <v>38</v>
      </c>
      <c r="G7330" t="s">
        <v>108</v>
      </c>
      <c r="H7330">
        <v>950</v>
      </c>
      <c r="I7330">
        <f>MONTH(DailyExits[[#This Row],[Date]])</f>
        <v>5</v>
      </c>
      <c r="J7330">
        <f>WEEKDAY(DailyExits[[#This Row],[Date]],2)</f>
        <v>4</v>
      </c>
      <c r="K7330" t="str">
        <f>IF(LEFT(DailyExits[[#This Row],[Lines]],1)="Y","Yes","No")</f>
        <v>Yes</v>
      </c>
      <c r="L7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31" spans="5:12" x14ac:dyDescent="0.2">
      <c r="E7331" s="2">
        <v>44343</v>
      </c>
      <c r="F7331" t="s">
        <v>6</v>
      </c>
      <c r="G7331" t="s">
        <v>103</v>
      </c>
      <c r="H7331">
        <v>883</v>
      </c>
      <c r="I7331">
        <f>MONTH(DailyExits[[#This Row],[Date]])</f>
        <v>5</v>
      </c>
      <c r="J7331">
        <f>WEEKDAY(DailyExits[[#This Row],[Date]],2)</f>
        <v>4</v>
      </c>
      <c r="K7331" t="str">
        <f>IF(LEFT(DailyExits[[#This Row],[Lines]],1)="Y","Yes","No")</f>
        <v>Yes</v>
      </c>
      <c r="L7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32" spans="5:12" x14ac:dyDescent="0.2">
      <c r="E7332" s="2">
        <v>44343</v>
      </c>
      <c r="F7332" t="s">
        <v>12</v>
      </c>
      <c r="G7332" t="s">
        <v>103</v>
      </c>
      <c r="H7332">
        <v>840</v>
      </c>
      <c r="I7332">
        <f>MONTH(DailyExits[[#This Row],[Date]])</f>
        <v>5</v>
      </c>
      <c r="J7332">
        <f>WEEKDAY(DailyExits[[#This Row],[Date]],2)</f>
        <v>4</v>
      </c>
      <c r="K7332" t="str">
        <f>IF(LEFT(DailyExits[[#This Row],[Lines]],1)="Y","Yes","No")</f>
        <v>Yes</v>
      </c>
      <c r="L7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33" spans="5:12" x14ac:dyDescent="0.2">
      <c r="E7333" s="2">
        <v>44343</v>
      </c>
      <c r="F7333" t="s">
        <v>46</v>
      </c>
      <c r="G7333" t="s">
        <v>108</v>
      </c>
      <c r="H7333">
        <v>835</v>
      </c>
      <c r="I7333">
        <f>MONTH(DailyExits[[#This Row],[Date]])</f>
        <v>5</v>
      </c>
      <c r="J7333">
        <f>WEEKDAY(DailyExits[[#This Row],[Date]],2)</f>
        <v>4</v>
      </c>
      <c r="K7333" t="str">
        <f>IF(LEFT(DailyExits[[#This Row],[Lines]],1)="Y","Yes","No")</f>
        <v>Yes</v>
      </c>
      <c r="L7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34" spans="5:12" x14ac:dyDescent="0.2">
      <c r="E7334" s="2">
        <v>44343</v>
      </c>
      <c r="F7334" t="s">
        <v>34</v>
      </c>
      <c r="G7334" t="s">
        <v>107</v>
      </c>
      <c r="H7334">
        <v>726</v>
      </c>
      <c r="I7334">
        <f>MONTH(DailyExits[[#This Row],[Date]])</f>
        <v>5</v>
      </c>
      <c r="J7334">
        <f>WEEKDAY(DailyExits[[#This Row],[Date]],2)</f>
        <v>4</v>
      </c>
      <c r="K7334" t="str">
        <f>IF(LEFT(DailyExits[[#This Row],[Lines]],1)="Y","Yes","No")</f>
        <v>No</v>
      </c>
      <c r="L7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35" spans="5:12" x14ac:dyDescent="0.2">
      <c r="E7335" s="2">
        <v>44343</v>
      </c>
      <c r="F7335" t="s">
        <v>66</v>
      </c>
      <c r="G7335" t="s">
        <v>110</v>
      </c>
      <c r="H7335">
        <v>707</v>
      </c>
      <c r="I7335">
        <f>MONTH(DailyExits[[#This Row],[Date]])</f>
        <v>5</v>
      </c>
      <c r="J7335">
        <f>WEEKDAY(DailyExits[[#This Row],[Date]],2)</f>
        <v>4</v>
      </c>
      <c r="K7335" t="str">
        <f>IF(LEFT(DailyExits[[#This Row],[Lines]],1)="Y","Yes","No")</f>
        <v>Yes</v>
      </c>
      <c r="L7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36" spans="5:12" x14ac:dyDescent="0.2">
      <c r="E7336" s="2">
        <v>44343</v>
      </c>
      <c r="F7336" t="s">
        <v>32</v>
      </c>
      <c r="G7336" t="s">
        <v>107</v>
      </c>
      <c r="H7336">
        <v>678</v>
      </c>
      <c r="I7336">
        <f>MONTH(DailyExits[[#This Row],[Date]])</f>
        <v>5</v>
      </c>
      <c r="J7336">
        <f>WEEKDAY(DailyExits[[#This Row],[Date]],2)</f>
        <v>4</v>
      </c>
      <c r="K7336" t="str">
        <f>IF(LEFT(DailyExits[[#This Row],[Lines]],1)="Y","Yes","No")</f>
        <v>No</v>
      </c>
      <c r="L7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37" spans="5:12" x14ac:dyDescent="0.2">
      <c r="E7337" s="2">
        <v>44343</v>
      </c>
      <c r="F7337" t="s">
        <v>30</v>
      </c>
      <c r="G7337" t="s">
        <v>107</v>
      </c>
      <c r="H7337">
        <v>676</v>
      </c>
      <c r="I7337">
        <f>MONTH(DailyExits[[#This Row],[Date]])</f>
        <v>5</v>
      </c>
      <c r="J7337">
        <f>WEEKDAY(DailyExits[[#This Row],[Date]],2)</f>
        <v>4</v>
      </c>
      <c r="K7337" t="str">
        <f>IF(LEFT(DailyExits[[#This Row],[Lines]],1)="Y","Yes","No")</f>
        <v>No</v>
      </c>
      <c r="L7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38" spans="5:12" x14ac:dyDescent="0.2">
      <c r="E7338" s="2">
        <v>44343</v>
      </c>
      <c r="F7338" t="s">
        <v>78</v>
      </c>
      <c r="G7338" t="s">
        <v>110</v>
      </c>
      <c r="H7338">
        <v>672</v>
      </c>
      <c r="I7338">
        <f>MONTH(DailyExits[[#This Row],[Date]])</f>
        <v>5</v>
      </c>
      <c r="J7338">
        <f>WEEKDAY(DailyExits[[#This Row],[Date]],2)</f>
        <v>4</v>
      </c>
      <c r="K7338" t="str">
        <f>IF(LEFT(DailyExits[[#This Row],[Lines]],1)="Y","Yes","No")</f>
        <v>Yes</v>
      </c>
      <c r="L7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39" spans="5:12" x14ac:dyDescent="0.2">
      <c r="E7339" s="2">
        <v>44343</v>
      </c>
      <c r="F7339" t="s">
        <v>8</v>
      </c>
      <c r="G7339" t="s">
        <v>103</v>
      </c>
      <c r="H7339">
        <v>649</v>
      </c>
      <c r="I7339">
        <f>MONTH(DailyExits[[#This Row],[Date]])</f>
        <v>5</v>
      </c>
      <c r="J7339">
        <f>WEEKDAY(DailyExits[[#This Row],[Date]],2)</f>
        <v>4</v>
      </c>
      <c r="K7339" t="str">
        <f>IF(LEFT(DailyExits[[#This Row],[Lines]],1)="Y","Yes","No")</f>
        <v>Yes</v>
      </c>
      <c r="L7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40" spans="5:12" x14ac:dyDescent="0.2">
      <c r="E7340" s="2">
        <v>44343</v>
      </c>
      <c r="F7340" t="s">
        <v>82</v>
      </c>
      <c r="G7340" t="s">
        <v>110</v>
      </c>
      <c r="H7340">
        <v>638</v>
      </c>
      <c r="I7340">
        <f>MONTH(DailyExits[[#This Row],[Date]])</f>
        <v>5</v>
      </c>
      <c r="J7340">
        <f>WEEKDAY(DailyExits[[#This Row],[Date]],2)</f>
        <v>4</v>
      </c>
      <c r="K7340" t="str">
        <f>IF(LEFT(DailyExits[[#This Row],[Lines]],1)="Y","Yes","No")</f>
        <v>Yes</v>
      </c>
      <c r="L7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41" spans="5:12" x14ac:dyDescent="0.2">
      <c r="E7341" s="2">
        <v>44343</v>
      </c>
      <c r="F7341" t="s">
        <v>76</v>
      </c>
      <c r="G7341" t="s">
        <v>110</v>
      </c>
      <c r="H7341">
        <v>533</v>
      </c>
      <c r="I7341">
        <f>MONTH(DailyExits[[#This Row],[Date]])</f>
        <v>5</v>
      </c>
      <c r="J7341">
        <f>WEEKDAY(DailyExits[[#This Row],[Date]],2)</f>
        <v>4</v>
      </c>
      <c r="K7341" t="str">
        <f>IF(LEFT(DailyExits[[#This Row],[Lines]],1)="Y","Yes","No")</f>
        <v>Yes</v>
      </c>
      <c r="L7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42" spans="5:12" x14ac:dyDescent="0.2">
      <c r="E7342" s="2">
        <v>44343</v>
      </c>
      <c r="F7342" t="s">
        <v>42</v>
      </c>
      <c r="G7342" t="s">
        <v>108</v>
      </c>
      <c r="H7342">
        <v>508</v>
      </c>
      <c r="I7342">
        <f>MONTH(DailyExits[[#This Row],[Date]])</f>
        <v>5</v>
      </c>
      <c r="J7342">
        <f>WEEKDAY(DailyExits[[#This Row],[Date]],2)</f>
        <v>4</v>
      </c>
      <c r="K7342" t="str">
        <f>IF(LEFT(DailyExits[[#This Row],[Lines]],1)="Y","Yes","No")</f>
        <v>Yes</v>
      </c>
      <c r="L7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43" spans="5:12" x14ac:dyDescent="0.2">
      <c r="E7343" s="2">
        <v>44343</v>
      </c>
      <c r="F7343" t="s">
        <v>86</v>
      </c>
      <c r="G7343" t="s">
        <v>112</v>
      </c>
      <c r="H7343">
        <v>476</v>
      </c>
      <c r="I7343">
        <f>MONTH(DailyExits[[#This Row],[Date]])</f>
        <v>5</v>
      </c>
      <c r="J7343">
        <f>WEEKDAY(DailyExits[[#This Row],[Date]],2)</f>
        <v>4</v>
      </c>
      <c r="K7343" t="str">
        <f>IF(LEFT(DailyExits[[#This Row],[Lines]],1)="Y","Yes","No")</f>
        <v>No</v>
      </c>
      <c r="L7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44" spans="5:12" x14ac:dyDescent="0.2">
      <c r="E7344" s="2">
        <v>44343</v>
      </c>
      <c r="F7344" t="s">
        <v>68</v>
      </c>
      <c r="G7344" t="s">
        <v>111</v>
      </c>
      <c r="H7344">
        <v>459</v>
      </c>
      <c r="I7344">
        <f>MONTH(DailyExits[[#This Row],[Date]])</f>
        <v>5</v>
      </c>
      <c r="J7344">
        <f>WEEKDAY(DailyExits[[#This Row],[Date]],2)</f>
        <v>4</v>
      </c>
      <c r="K7344" t="str">
        <f>IF(LEFT(DailyExits[[#This Row],[Lines]],1)="Y","Yes","No")</f>
        <v>No</v>
      </c>
      <c r="L7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45" spans="5:12" x14ac:dyDescent="0.2">
      <c r="E7345" s="2">
        <v>44343</v>
      </c>
      <c r="F7345" t="s">
        <v>84</v>
      </c>
      <c r="G7345" t="s">
        <v>111</v>
      </c>
      <c r="H7345">
        <v>459</v>
      </c>
      <c r="I7345">
        <f>MONTH(DailyExits[[#This Row],[Date]])</f>
        <v>5</v>
      </c>
      <c r="J7345">
        <f>WEEKDAY(DailyExits[[#This Row],[Date]],2)</f>
        <v>4</v>
      </c>
      <c r="K7345" t="str">
        <f>IF(LEFT(DailyExits[[#This Row],[Lines]],1)="Y","Yes","No")</f>
        <v>No</v>
      </c>
      <c r="L7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46" spans="5:12" x14ac:dyDescent="0.2">
      <c r="E7346" s="2">
        <v>44343</v>
      </c>
      <c r="F7346" t="s">
        <v>88</v>
      </c>
      <c r="G7346" t="s">
        <v>107</v>
      </c>
      <c r="H7346">
        <v>382</v>
      </c>
      <c r="I7346">
        <f>MONTH(DailyExits[[#This Row],[Date]])</f>
        <v>5</v>
      </c>
      <c r="J7346">
        <f>WEEKDAY(DailyExits[[#This Row],[Date]],2)</f>
        <v>4</v>
      </c>
      <c r="K7346" t="str">
        <f>IF(LEFT(DailyExits[[#This Row],[Lines]],1)="Y","Yes","No")</f>
        <v>No</v>
      </c>
      <c r="L7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47" spans="5:12" x14ac:dyDescent="0.2">
      <c r="E7347" s="2">
        <v>44343</v>
      </c>
      <c r="F7347" t="s">
        <v>92</v>
      </c>
      <c r="G7347" t="s">
        <v>108</v>
      </c>
      <c r="H7347">
        <v>374</v>
      </c>
      <c r="I7347">
        <f>MONTH(DailyExits[[#This Row],[Date]])</f>
        <v>5</v>
      </c>
      <c r="J7347">
        <f>WEEKDAY(DailyExits[[#This Row],[Date]],2)</f>
        <v>4</v>
      </c>
      <c r="K7347" t="str">
        <f>IF(LEFT(DailyExits[[#This Row],[Lines]],1)="Y","Yes","No")</f>
        <v>Yes</v>
      </c>
      <c r="L7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48" spans="5:12" x14ac:dyDescent="0.2">
      <c r="E7348" s="2">
        <v>44343</v>
      </c>
      <c r="F7348" t="s">
        <v>44</v>
      </c>
      <c r="G7348" t="s">
        <v>108</v>
      </c>
      <c r="H7348">
        <v>354</v>
      </c>
      <c r="I7348">
        <f>MONTH(DailyExits[[#This Row],[Date]])</f>
        <v>5</v>
      </c>
      <c r="J7348">
        <f>WEEKDAY(DailyExits[[#This Row],[Date]],2)</f>
        <v>4</v>
      </c>
      <c r="K7348" t="str">
        <f>IF(LEFT(DailyExits[[#This Row],[Lines]],1)="Y","Yes","No")</f>
        <v>Yes</v>
      </c>
      <c r="L7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49" spans="5:12" x14ac:dyDescent="0.2">
      <c r="E7349" s="2">
        <v>44343</v>
      </c>
      <c r="F7349" t="s">
        <v>96</v>
      </c>
      <c r="G7349" t="s">
        <v>107</v>
      </c>
      <c r="H7349">
        <v>346</v>
      </c>
      <c r="I7349">
        <f>MONTH(DailyExits[[#This Row],[Date]])</f>
        <v>5</v>
      </c>
      <c r="J7349">
        <f>WEEKDAY(DailyExits[[#This Row],[Date]],2)</f>
        <v>4</v>
      </c>
      <c r="K7349" t="str">
        <f>IF(LEFT(DailyExits[[#This Row],[Lines]],1)="Y","Yes","No")</f>
        <v>No</v>
      </c>
      <c r="L7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50" spans="5:12" x14ac:dyDescent="0.2">
      <c r="E7350" s="2">
        <v>44343</v>
      </c>
      <c r="F7350" t="s">
        <v>94</v>
      </c>
      <c r="G7350" t="s">
        <v>107</v>
      </c>
      <c r="H7350">
        <v>288</v>
      </c>
      <c r="I7350">
        <f>MONTH(DailyExits[[#This Row],[Date]])</f>
        <v>5</v>
      </c>
      <c r="J7350">
        <f>WEEKDAY(DailyExits[[#This Row],[Date]],2)</f>
        <v>4</v>
      </c>
      <c r="K7350" t="str">
        <f>IF(LEFT(DailyExits[[#This Row],[Lines]],1)="Y","Yes","No")</f>
        <v>No</v>
      </c>
      <c r="L7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51" spans="5:12" x14ac:dyDescent="0.2">
      <c r="E7351" s="2">
        <v>44343</v>
      </c>
      <c r="F7351" t="s">
        <v>72</v>
      </c>
      <c r="G7351" t="s">
        <v>108</v>
      </c>
      <c r="H7351">
        <v>283</v>
      </c>
      <c r="I7351">
        <f>MONTH(DailyExits[[#This Row],[Date]])</f>
        <v>5</v>
      </c>
      <c r="J7351">
        <f>WEEKDAY(DailyExits[[#This Row],[Date]],2)</f>
        <v>4</v>
      </c>
      <c r="K7351" t="str">
        <f>IF(LEFT(DailyExits[[#This Row],[Lines]],1)="Y","Yes","No")</f>
        <v>Yes</v>
      </c>
      <c r="L7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52" spans="5:12" x14ac:dyDescent="0.2">
      <c r="E7352" s="2">
        <v>44344</v>
      </c>
      <c r="F7352" t="s">
        <v>54</v>
      </c>
      <c r="G7352" t="s">
        <v>109</v>
      </c>
      <c r="H7352">
        <v>5492</v>
      </c>
      <c r="I7352">
        <f>MONTH(DailyExits[[#This Row],[Date]])</f>
        <v>5</v>
      </c>
      <c r="J7352">
        <f>WEEKDAY(DailyExits[[#This Row],[Date]],2)</f>
        <v>5</v>
      </c>
      <c r="K7352" t="str">
        <f>IF(LEFT(DailyExits[[#This Row],[Lines]],1)="Y","Yes","No")</f>
        <v>Yes</v>
      </c>
      <c r="L7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353" spans="5:12" x14ac:dyDescent="0.2">
      <c r="E7353" s="2">
        <v>44344</v>
      </c>
      <c r="F7353" t="s">
        <v>52</v>
      </c>
      <c r="G7353" t="s">
        <v>109</v>
      </c>
      <c r="H7353">
        <v>4880</v>
      </c>
      <c r="I7353">
        <f>MONTH(DailyExits[[#This Row],[Date]])</f>
        <v>5</v>
      </c>
      <c r="J7353">
        <f>WEEKDAY(DailyExits[[#This Row],[Date]],2)</f>
        <v>5</v>
      </c>
      <c r="K7353" t="str">
        <f>IF(LEFT(DailyExits[[#This Row],[Lines]],1)="Y","Yes","No")</f>
        <v>Yes</v>
      </c>
      <c r="L73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354" spans="5:12" x14ac:dyDescent="0.2">
      <c r="E7354" s="2">
        <v>44344</v>
      </c>
      <c r="F7354" t="s">
        <v>50</v>
      </c>
      <c r="G7354" t="s">
        <v>109</v>
      </c>
      <c r="H7354">
        <v>4819</v>
      </c>
      <c r="I7354">
        <f>MONTH(DailyExits[[#This Row],[Date]])</f>
        <v>5</v>
      </c>
      <c r="J7354">
        <f>WEEKDAY(DailyExits[[#This Row],[Date]],2)</f>
        <v>5</v>
      </c>
      <c r="K7354" t="str">
        <f>IF(LEFT(DailyExits[[#This Row],[Lines]],1)="Y","Yes","No")</f>
        <v>Yes</v>
      </c>
      <c r="L7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355" spans="5:12" x14ac:dyDescent="0.2">
      <c r="E7355" s="2">
        <v>44344</v>
      </c>
      <c r="F7355" t="s">
        <v>56</v>
      </c>
      <c r="G7355" t="s">
        <v>109</v>
      </c>
      <c r="H7355">
        <v>3711</v>
      </c>
      <c r="I7355">
        <f>MONTH(DailyExits[[#This Row],[Date]])</f>
        <v>5</v>
      </c>
      <c r="J7355">
        <f>WEEKDAY(DailyExits[[#This Row],[Date]],2)</f>
        <v>5</v>
      </c>
      <c r="K7355" t="str">
        <f>IF(LEFT(DailyExits[[#This Row],[Lines]],1)="Y","Yes","No")</f>
        <v>Yes</v>
      </c>
      <c r="L73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356" spans="5:12" x14ac:dyDescent="0.2">
      <c r="E7356" s="2">
        <v>44344</v>
      </c>
      <c r="F7356">
        <v>16</v>
      </c>
      <c r="G7356" t="s">
        <v>109</v>
      </c>
      <c r="H7356">
        <v>2800</v>
      </c>
      <c r="I7356">
        <f>MONTH(DailyExits[[#This Row],[Date]])</f>
        <v>5</v>
      </c>
      <c r="J7356">
        <f>WEEKDAY(DailyExits[[#This Row],[Date]],2)</f>
        <v>5</v>
      </c>
      <c r="K7356" t="str">
        <f>IF(LEFT(DailyExits[[#This Row],[Lines]],1)="Y","Yes","No")</f>
        <v>Yes</v>
      </c>
      <c r="L73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57" spans="5:12" x14ac:dyDescent="0.2">
      <c r="E7357" s="2">
        <v>44344</v>
      </c>
      <c r="F7357">
        <v>24</v>
      </c>
      <c r="G7357" t="s">
        <v>109</v>
      </c>
      <c r="H7357">
        <v>2770</v>
      </c>
      <c r="I7357">
        <f>MONTH(DailyExits[[#This Row],[Date]])</f>
        <v>5</v>
      </c>
      <c r="J7357">
        <f>WEEKDAY(DailyExits[[#This Row],[Date]],2)</f>
        <v>5</v>
      </c>
      <c r="K7357" t="str">
        <f>IF(LEFT(DailyExits[[#This Row],[Lines]],1)="Y","Yes","No")</f>
        <v>Yes</v>
      </c>
      <c r="L73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58" spans="5:12" x14ac:dyDescent="0.2">
      <c r="E7358" s="2">
        <v>44344</v>
      </c>
      <c r="F7358" t="s">
        <v>22</v>
      </c>
      <c r="G7358" t="s">
        <v>106</v>
      </c>
      <c r="H7358">
        <v>2467</v>
      </c>
      <c r="I7358">
        <f>MONTH(DailyExits[[#This Row],[Date]])</f>
        <v>5</v>
      </c>
      <c r="J7358">
        <f>WEEKDAY(DailyExits[[#This Row],[Date]],2)</f>
        <v>5</v>
      </c>
      <c r="K7358" t="str">
        <f>IF(LEFT(DailyExits[[#This Row],[Lines]],1)="Y","Yes","No")</f>
        <v>No</v>
      </c>
      <c r="L7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59" spans="5:12" x14ac:dyDescent="0.2">
      <c r="E7359" s="2">
        <v>44344</v>
      </c>
      <c r="F7359" t="s">
        <v>20</v>
      </c>
      <c r="G7359" t="s">
        <v>105</v>
      </c>
      <c r="H7359">
        <v>2238</v>
      </c>
      <c r="I7359">
        <f>MONTH(DailyExits[[#This Row],[Date]])</f>
        <v>5</v>
      </c>
      <c r="J7359">
        <f>WEEKDAY(DailyExits[[#This Row],[Date]],2)</f>
        <v>5</v>
      </c>
      <c r="K7359" t="str">
        <f>IF(LEFT(DailyExits[[#This Row],[Lines]],1)="Y","Yes","No")</f>
        <v>No</v>
      </c>
      <c r="L7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60" spans="5:12" x14ac:dyDescent="0.2">
      <c r="E7360" s="2">
        <v>44344</v>
      </c>
      <c r="F7360" t="s">
        <v>62</v>
      </c>
      <c r="G7360" t="s">
        <v>109</v>
      </c>
      <c r="H7360">
        <v>1915</v>
      </c>
      <c r="I7360">
        <f>MONTH(DailyExits[[#This Row],[Date]])</f>
        <v>5</v>
      </c>
      <c r="J7360">
        <f>WEEKDAY(DailyExits[[#This Row],[Date]],2)</f>
        <v>5</v>
      </c>
      <c r="K7360" t="str">
        <f>IF(LEFT(DailyExits[[#This Row],[Lines]],1)="Y","Yes","No")</f>
        <v>Yes</v>
      </c>
      <c r="L7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61" spans="5:12" x14ac:dyDescent="0.2">
      <c r="E7361" s="2">
        <v>44344</v>
      </c>
      <c r="F7361" t="s">
        <v>4</v>
      </c>
      <c r="G7361" t="s">
        <v>103</v>
      </c>
      <c r="H7361">
        <v>1899</v>
      </c>
      <c r="I7361">
        <f>MONTH(DailyExits[[#This Row],[Date]])</f>
        <v>5</v>
      </c>
      <c r="J7361">
        <f>WEEKDAY(DailyExits[[#This Row],[Date]],2)</f>
        <v>5</v>
      </c>
      <c r="K7361" t="str">
        <f>IF(LEFT(DailyExits[[#This Row],[Lines]],1)="Y","Yes","No")</f>
        <v>Yes</v>
      </c>
      <c r="L7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62" spans="5:12" x14ac:dyDescent="0.2">
      <c r="E7362" s="2">
        <v>44344</v>
      </c>
      <c r="F7362" t="s">
        <v>10</v>
      </c>
      <c r="G7362" t="s">
        <v>103</v>
      </c>
      <c r="H7362">
        <v>1809</v>
      </c>
      <c r="I7362">
        <f>MONTH(DailyExits[[#This Row],[Date]])</f>
        <v>5</v>
      </c>
      <c r="J7362">
        <f>WEEKDAY(DailyExits[[#This Row],[Date]],2)</f>
        <v>5</v>
      </c>
      <c r="K7362" t="str">
        <f>IF(LEFT(DailyExits[[#This Row],[Lines]],1)="Y","Yes","No")</f>
        <v>Yes</v>
      </c>
      <c r="L7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63" spans="5:12" x14ac:dyDescent="0.2">
      <c r="E7363" s="2">
        <v>44344</v>
      </c>
      <c r="F7363">
        <v>12</v>
      </c>
      <c r="G7363" t="s">
        <v>104</v>
      </c>
      <c r="H7363">
        <v>1793</v>
      </c>
      <c r="I7363">
        <f>MONTH(DailyExits[[#This Row],[Date]])</f>
        <v>5</v>
      </c>
      <c r="J7363">
        <f>WEEKDAY(DailyExits[[#This Row],[Date]],2)</f>
        <v>5</v>
      </c>
      <c r="K7363" t="str">
        <f>IF(LEFT(DailyExits[[#This Row],[Lines]],1)="Y","Yes","No")</f>
        <v>Yes</v>
      </c>
      <c r="L7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64" spans="5:12" x14ac:dyDescent="0.2">
      <c r="E7364" s="2">
        <v>44344</v>
      </c>
      <c r="F7364" t="s">
        <v>14</v>
      </c>
      <c r="G7364" t="s">
        <v>104</v>
      </c>
      <c r="H7364">
        <v>1598</v>
      </c>
      <c r="I7364">
        <f>MONTH(DailyExits[[#This Row],[Date]])</f>
        <v>5</v>
      </c>
      <c r="J7364">
        <f>WEEKDAY(DailyExits[[#This Row],[Date]],2)</f>
        <v>5</v>
      </c>
      <c r="K7364" t="str">
        <f>IF(LEFT(DailyExits[[#This Row],[Lines]],1)="Y","Yes","No")</f>
        <v>Yes</v>
      </c>
      <c r="L7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65" spans="5:12" x14ac:dyDescent="0.2">
      <c r="E7365" s="2">
        <v>44344</v>
      </c>
      <c r="F7365" t="s">
        <v>64</v>
      </c>
      <c r="G7365" t="s">
        <v>109</v>
      </c>
      <c r="H7365">
        <v>1598</v>
      </c>
      <c r="I7365">
        <f>MONTH(DailyExits[[#This Row],[Date]])</f>
        <v>5</v>
      </c>
      <c r="J7365">
        <f>WEEKDAY(DailyExits[[#This Row],[Date]],2)</f>
        <v>5</v>
      </c>
      <c r="K7365" t="str">
        <f>IF(LEFT(DailyExits[[#This Row],[Lines]],1)="Y","Yes","No")</f>
        <v>Yes</v>
      </c>
      <c r="L7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66" spans="5:12" x14ac:dyDescent="0.2">
      <c r="E7366" s="2">
        <v>44344</v>
      </c>
      <c r="F7366">
        <v>19</v>
      </c>
      <c r="G7366" t="s">
        <v>104</v>
      </c>
      <c r="H7366">
        <v>1559</v>
      </c>
      <c r="I7366">
        <f>MONTH(DailyExits[[#This Row],[Date]])</f>
        <v>5</v>
      </c>
      <c r="J7366">
        <f>WEEKDAY(DailyExits[[#This Row],[Date]],2)</f>
        <v>5</v>
      </c>
      <c r="K7366" t="str">
        <f>IF(LEFT(DailyExits[[#This Row],[Lines]],1)="Y","Yes","No")</f>
        <v>Yes</v>
      </c>
      <c r="L7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67" spans="5:12" x14ac:dyDescent="0.2">
      <c r="E7367" s="2">
        <v>44344</v>
      </c>
      <c r="F7367" t="s">
        <v>48</v>
      </c>
      <c r="G7367" t="s">
        <v>109</v>
      </c>
      <c r="H7367">
        <v>1524</v>
      </c>
      <c r="I7367">
        <f>MONTH(DailyExits[[#This Row],[Date]])</f>
        <v>5</v>
      </c>
      <c r="J7367">
        <f>WEEKDAY(DailyExits[[#This Row],[Date]],2)</f>
        <v>5</v>
      </c>
      <c r="K7367" t="str">
        <f>IF(LEFT(DailyExits[[#This Row],[Lines]],1)="Y","Yes","No")</f>
        <v>Yes</v>
      </c>
      <c r="L7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68" spans="5:12" x14ac:dyDescent="0.2">
      <c r="E7368" s="2">
        <v>44344</v>
      </c>
      <c r="F7368" t="s">
        <v>24</v>
      </c>
      <c r="G7368" t="s">
        <v>105</v>
      </c>
      <c r="H7368">
        <v>1497</v>
      </c>
      <c r="I7368">
        <f>MONTH(DailyExits[[#This Row],[Date]])</f>
        <v>5</v>
      </c>
      <c r="J7368">
        <f>WEEKDAY(DailyExits[[#This Row],[Date]],2)</f>
        <v>5</v>
      </c>
      <c r="K7368" t="str">
        <f>IF(LEFT(DailyExits[[#This Row],[Lines]],1)="Y","Yes","No")</f>
        <v>No</v>
      </c>
      <c r="L7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69" spans="5:12" x14ac:dyDescent="0.2">
      <c r="E7369" s="2">
        <v>44344</v>
      </c>
      <c r="F7369" t="s">
        <v>18</v>
      </c>
      <c r="G7369" t="s">
        <v>105</v>
      </c>
      <c r="H7369">
        <v>1386</v>
      </c>
      <c r="I7369">
        <f>MONTH(DailyExits[[#This Row],[Date]])</f>
        <v>5</v>
      </c>
      <c r="J7369">
        <f>WEEKDAY(DailyExits[[#This Row],[Date]],2)</f>
        <v>5</v>
      </c>
      <c r="K7369" t="str">
        <f>IF(LEFT(DailyExits[[#This Row],[Lines]],1)="Y","Yes","No")</f>
        <v>No</v>
      </c>
      <c r="L7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70" spans="5:12" x14ac:dyDescent="0.2">
      <c r="E7370" s="2">
        <v>44344</v>
      </c>
      <c r="F7370" t="s">
        <v>26</v>
      </c>
      <c r="G7370" t="s">
        <v>105</v>
      </c>
      <c r="H7370">
        <v>1314</v>
      </c>
      <c r="I7370">
        <f>MONTH(DailyExits[[#This Row],[Date]])</f>
        <v>5</v>
      </c>
      <c r="J7370">
        <f>WEEKDAY(DailyExits[[#This Row],[Date]],2)</f>
        <v>5</v>
      </c>
      <c r="K7370" t="str">
        <f>IF(LEFT(DailyExits[[#This Row],[Lines]],1)="Y","Yes","No")</f>
        <v>No</v>
      </c>
      <c r="L7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71" spans="5:12" x14ac:dyDescent="0.2">
      <c r="E7371" s="2">
        <v>44344</v>
      </c>
      <c r="F7371" t="s">
        <v>2</v>
      </c>
      <c r="G7371" t="s">
        <v>103</v>
      </c>
      <c r="H7371">
        <v>1308</v>
      </c>
      <c r="I7371">
        <f>MONTH(DailyExits[[#This Row],[Date]])</f>
        <v>5</v>
      </c>
      <c r="J7371">
        <f>WEEKDAY(DailyExits[[#This Row],[Date]],2)</f>
        <v>5</v>
      </c>
      <c r="K7371" t="str">
        <f>IF(LEFT(DailyExits[[#This Row],[Lines]],1)="Y","Yes","No")</f>
        <v>Yes</v>
      </c>
      <c r="L7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72" spans="5:12" x14ac:dyDescent="0.2">
      <c r="E7372" s="2">
        <v>44344</v>
      </c>
      <c r="F7372" t="s">
        <v>80</v>
      </c>
      <c r="G7372" t="s">
        <v>110</v>
      </c>
      <c r="H7372">
        <v>1272</v>
      </c>
      <c r="I7372">
        <f>MONTH(DailyExits[[#This Row],[Date]])</f>
        <v>5</v>
      </c>
      <c r="J7372">
        <f>WEEKDAY(DailyExits[[#This Row],[Date]],2)</f>
        <v>5</v>
      </c>
      <c r="K7372" t="str">
        <f>IF(LEFT(DailyExits[[#This Row],[Lines]],1)="Y","Yes","No")</f>
        <v>Yes</v>
      </c>
      <c r="L7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73" spans="5:12" x14ac:dyDescent="0.2">
      <c r="E7373" s="2">
        <v>44344</v>
      </c>
      <c r="F7373" t="s">
        <v>60</v>
      </c>
      <c r="G7373" t="s">
        <v>109</v>
      </c>
      <c r="H7373">
        <v>1219</v>
      </c>
      <c r="I7373">
        <f>MONTH(DailyExits[[#This Row],[Date]])</f>
        <v>5</v>
      </c>
      <c r="J7373">
        <f>WEEKDAY(DailyExits[[#This Row],[Date]],2)</f>
        <v>5</v>
      </c>
      <c r="K7373" t="str">
        <f>IF(LEFT(DailyExits[[#This Row],[Lines]],1)="Y","Yes","No")</f>
        <v>Yes</v>
      </c>
      <c r="L7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74" spans="5:12" x14ac:dyDescent="0.2">
      <c r="E7374" s="2">
        <v>44344</v>
      </c>
      <c r="F7374" t="s">
        <v>36</v>
      </c>
      <c r="G7374" t="s">
        <v>108</v>
      </c>
      <c r="H7374">
        <v>1179</v>
      </c>
      <c r="I7374">
        <f>MONTH(DailyExits[[#This Row],[Date]])</f>
        <v>5</v>
      </c>
      <c r="J7374">
        <f>WEEKDAY(DailyExits[[#This Row],[Date]],2)</f>
        <v>5</v>
      </c>
      <c r="K7374" t="str">
        <f>IF(LEFT(DailyExits[[#This Row],[Lines]],1)="Y","Yes","No")</f>
        <v>Yes</v>
      </c>
      <c r="L7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75" spans="5:12" x14ac:dyDescent="0.2">
      <c r="E7375" s="2">
        <v>44344</v>
      </c>
      <c r="F7375" t="s">
        <v>70</v>
      </c>
      <c r="G7375" t="s">
        <v>111</v>
      </c>
      <c r="H7375">
        <v>1103</v>
      </c>
      <c r="I7375">
        <f>MONTH(DailyExits[[#This Row],[Date]])</f>
        <v>5</v>
      </c>
      <c r="J7375">
        <f>WEEKDAY(DailyExits[[#This Row],[Date]],2)</f>
        <v>5</v>
      </c>
      <c r="K7375" t="str">
        <f>IF(LEFT(DailyExits[[#This Row],[Lines]],1)="Y","Yes","No")</f>
        <v>No</v>
      </c>
      <c r="L7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76" spans="5:12" x14ac:dyDescent="0.2">
      <c r="E7376" s="2">
        <v>44344</v>
      </c>
      <c r="F7376" t="s">
        <v>40</v>
      </c>
      <c r="G7376" t="s">
        <v>108</v>
      </c>
      <c r="H7376">
        <v>1072</v>
      </c>
      <c r="I7376">
        <f>MONTH(DailyExits[[#This Row],[Date]])</f>
        <v>5</v>
      </c>
      <c r="J7376">
        <f>WEEKDAY(DailyExits[[#This Row],[Date]],2)</f>
        <v>5</v>
      </c>
      <c r="K7376" t="str">
        <f>IF(LEFT(DailyExits[[#This Row],[Lines]],1)="Y","Yes","No")</f>
        <v>Yes</v>
      </c>
      <c r="L7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77" spans="5:12" x14ac:dyDescent="0.2">
      <c r="E7377" s="2">
        <v>44344</v>
      </c>
      <c r="F7377" t="s">
        <v>28</v>
      </c>
      <c r="G7377" t="s">
        <v>107</v>
      </c>
      <c r="H7377">
        <v>1038</v>
      </c>
      <c r="I7377">
        <f>MONTH(DailyExits[[#This Row],[Date]])</f>
        <v>5</v>
      </c>
      <c r="J7377">
        <f>WEEKDAY(DailyExits[[#This Row],[Date]],2)</f>
        <v>5</v>
      </c>
      <c r="K7377" t="str">
        <f>IF(LEFT(DailyExits[[#This Row],[Lines]],1)="Y","Yes","No")</f>
        <v>No</v>
      </c>
      <c r="L7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78" spans="5:12" x14ac:dyDescent="0.2">
      <c r="E7378" s="2">
        <v>44344</v>
      </c>
      <c r="F7378" t="s">
        <v>90</v>
      </c>
      <c r="G7378" t="s">
        <v>108</v>
      </c>
      <c r="H7378">
        <v>940</v>
      </c>
      <c r="I7378">
        <f>MONTH(DailyExits[[#This Row],[Date]])</f>
        <v>5</v>
      </c>
      <c r="J7378">
        <f>WEEKDAY(DailyExits[[#This Row],[Date]],2)</f>
        <v>5</v>
      </c>
      <c r="K7378" t="str">
        <f>IF(LEFT(DailyExits[[#This Row],[Lines]],1)="Y","Yes","No")</f>
        <v>Yes</v>
      </c>
      <c r="L7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79" spans="5:12" x14ac:dyDescent="0.2">
      <c r="E7379" s="2">
        <v>44344</v>
      </c>
      <c r="F7379" t="s">
        <v>38</v>
      </c>
      <c r="G7379" t="s">
        <v>108</v>
      </c>
      <c r="H7379">
        <v>909</v>
      </c>
      <c r="I7379">
        <f>MONTH(DailyExits[[#This Row],[Date]])</f>
        <v>5</v>
      </c>
      <c r="J7379">
        <f>WEEKDAY(DailyExits[[#This Row],[Date]],2)</f>
        <v>5</v>
      </c>
      <c r="K7379" t="str">
        <f>IF(LEFT(DailyExits[[#This Row],[Lines]],1)="Y","Yes","No")</f>
        <v>Yes</v>
      </c>
      <c r="L7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80" spans="5:12" x14ac:dyDescent="0.2">
      <c r="E7380" s="2">
        <v>44344</v>
      </c>
      <c r="F7380" t="s">
        <v>74</v>
      </c>
      <c r="G7380" t="s">
        <v>108</v>
      </c>
      <c r="H7380">
        <v>901</v>
      </c>
      <c r="I7380">
        <f>MONTH(DailyExits[[#This Row],[Date]])</f>
        <v>5</v>
      </c>
      <c r="J7380">
        <f>WEEKDAY(DailyExits[[#This Row],[Date]],2)</f>
        <v>5</v>
      </c>
      <c r="K7380" t="str">
        <f>IF(LEFT(DailyExits[[#This Row],[Lines]],1)="Y","Yes","No")</f>
        <v>Yes</v>
      </c>
      <c r="L7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81" spans="5:12" x14ac:dyDescent="0.2">
      <c r="E7381" s="2">
        <v>44344</v>
      </c>
      <c r="F7381" t="s">
        <v>6</v>
      </c>
      <c r="G7381" t="s">
        <v>103</v>
      </c>
      <c r="H7381">
        <v>888</v>
      </c>
      <c r="I7381">
        <f>MONTH(DailyExits[[#This Row],[Date]])</f>
        <v>5</v>
      </c>
      <c r="J7381">
        <f>WEEKDAY(DailyExits[[#This Row],[Date]],2)</f>
        <v>5</v>
      </c>
      <c r="K7381" t="str">
        <f>IF(LEFT(DailyExits[[#This Row],[Lines]],1)="Y","Yes","No")</f>
        <v>Yes</v>
      </c>
      <c r="L7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82" spans="5:12" x14ac:dyDescent="0.2">
      <c r="E7382" s="2">
        <v>44344</v>
      </c>
      <c r="F7382" t="s">
        <v>12</v>
      </c>
      <c r="G7382" t="s">
        <v>103</v>
      </c>
      <c r="H7382">
        <v>826</v>
      </c>
      <c r="I7382">
        <f>MONTH(DailyExits[[#This Row],[Date]])</f>
        <v>5</v>
      </c>
      <c r="J7382">
        <f>WEEKDAY(DailyExits[[#This Row],[Date]],2)</f>
        <v>5</v>
      </c>
      <c r="K7382" t="str">
        <f>IF(LEFT(DailyExits[[#This Row],[Lines]],1)="Y","Yes","No")</f>
        <v>Yes</v>
      </c>
      <c r="L7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83" spans="5:12" x14ac:dyDescent="0.2">
      <c r="E7383" s="2">
        <v>44344</v>
      </c>
      <c r="F7383" t="s">
        <v>46</v>
      </c>
      <c r="G7383" t="s">
        <v>108</v>
      </c>
      <c r="H7383">
        <v>756</v>
      </c>
      <c r="I7383">
        <f>MONTH(DailyExits[[#This Row],[Date]])</f>
        <v>5</v>
      </c>
      <c r="J7383">
        <f>WEEKDAY(DailyExits[[#This Row],[Date]],2)</f>
        <v>5</v>
      </c>
      <c r="K7383" t="str">
        <f>IF(LEFT(DailyExits[[#This Row],[Lines]],1)="Y","Yes","No")</f>
        <v>Yes</v>
      </c>
      <c r="L7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84" spans="5:12" x14ac:dyDescent="0.2">
      <c r="E7384" s="2">
        <v>44344</v>
      </c>
      <c r="F7384" t="s">
        <v>34</v>
      </c>
      <c r="G7384" t="s">
        <v>107</v>
      </c>
      <c r="H7384">
        <v>704</v>
      </c>
      <c r="I7384">
        <f>MONTH(DailyExits[[#This Row],[Date]])</f>
        <v>5</v>
      </c>
      <c r="J7384">
        <f>WEEKDAY(DailyExits[[#This Row],[Date]],2)</f>
        <v>5</v>
      </c>
      <c r="K7384" t="str">
        <f>IF(LEFT(DailyExits[[#This Row],[Lines]],1)="Y","Yes","No")</f>
        <v>No</v>
      </c>
      <c r="L7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85" spans="5:12" x14ac:dyDescent="0.2">
      <c r="E7385" s="2">
        <v>44344</v>
      </c>
      <c r="F7385" t="s">
        <v>30</v>
      </c>
      <c r="G7385" t="s">
        <v>107</v>
      </c>
      <c r="H7385">
        <v>698</v>
      </c>
      <c r="I7385">
        <f>MONTH(DailyExits[[#This Row],[Date]])</f>
        <v>5</v>
      </c>
      <c r="J7385">
        <f>WEEKDAY(DailyExits[[#This Row],[Date]],2)</f>
        <v>5</v>
      </c>
      <c r="K7385" t="str">
        <f>IF(LEFT(DailyExits[[#This Row],[Lines]],1)="Y","Yes","No")</f>
        <v>No</v>
      </c>
      <c r="L7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86" spans="5:12" x14ac:dyDescent="0.2">
      <c r="E7386" s="2">
        <v>44344</v>
      </c>
      <c r="F7386" t="s">
        <v>32</v>
      </c>
      <c r="G7386" t="s">
        <v>107</v>
      </c>
      <c r="H7386">
        <v>690</v>
      </c>
      <c r="I7386">
        <f>MONTH(DailyExits[[#This Row],[Date]])</f>
        <v>5</v>
      </c>
      <c r="J7386">
        <f>WEEKDAY(DailyExits[[#This Row],[Date]],2)</f>
        <v>5</v>
      </c>
      <c r="K7386" t="str">
        <f>IF(LEFT(DailyExits[[#This Row],[Lines]],1)="Y","Yes","No")</f>
        <v>No</v>
      </c>
      <c r="L7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87" spans="5:12" x14ac:dyDescent="0.2">
      <c r="E7387" s="2">
        <v>44344</v>
      </c>
      <c r="F7387" t="s">
        <v>82</v>
      </c>
      <c r="G7387" t="s">
        <v>110</v>
      </c>
      <c r="H7387">
        <v>688</v>
      </c>
      <c r="I7387">
        <f>MONTH(DailyExits[[#This Row],[Date]])</f>
        <v>5</v>
      </c>
      <c r="J7387">
        <f>WEEKDAY(DailyExits[[#This Row],[Date]],2)</f>
        <v>5</v>
      </c>
      <c r="K7387" t="str">
        <f>IF(LEFT(DailyExits[[#This Row],[Lines]],1)="Y","Yes","No")</f>
        <v>Yes</v>
      </c>
      <c r="L7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88" spans="5:12" x14ac:dyDescent="0.2">
      <c r="E7388" s="2">
        <v>44344</v>
      </c>
      <c r="F7388" t="s">
        <v>8</v>
      </c>
      <c r="G7388" t="s">
        <v>103</v>
      </c>
      <c r="H7388">
        <v>642</v>
      </c>
      <c r="I7388">
        <f>MONTH(DailyExits[[#This Row],[Date]])</f>
        <v>5</v>
      </c>
      <c r="J7388">
        <f>WEEKDAY(DailyExits[[#This Row],[Date]],2)</f>
        <v>5</v>
      </c>
      <c r="K7388" t="str">
        <f>IF(LEFT(DailyExits[[#This Row],[Lines]],1)="Y","Yes","No")</f>
        <v>Yes</v>
      </c>
      <c r="L7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89" spans="5:12" x14ac:dyDescent="0.2">
      <c r="E7389" s="2">
        <v>44344</v>
      </c>
      <c r="F7389" t="s">
        <v>66</v>
      </c>
      <c r="G7389" t="s">
        <v>110</v>
      </c>
      <c r="H7389">
        <v>641</v>
      </c>
      <c r="I7389">
        <f>MONTH(DailyExits[[#This Row],[Date]])</f>
        <v>5</v>
      </c>
      <c r="J7389">
        <f>WEEKDAY(DailyExits[[#This Row],[Date]],2)</f>
        <v>5</v>
      </c>
      <c r="K7389" t="str">
        <f>IF(LEFT(DailyExits[[#This Row],[Lines]],1)="Y","Yes","No")</f>
        <v>Yes</v>
      </c>
      <c r="L7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90" spans="5:12" x14ac:dyDescent="0.2">
      <c r="E7390" s="2">
        <v>44344</v>
      </c>
      <c r="F7390" t="s">
        <v>78</v>
      </c>
      <c r="G7390" t="s">
        <v>110</v>
      </c>
      <c r="H7390">
        <v>603</v>
      </c>
      <c r="I7390">
        <f>MONTH(DailyExits[[#This Row],[Date]])</f>
        <v>5</v>
      </c>
      <c r="J7390">
        <f>WEEKDAY(DailyExits[[#This Row],[Date]],2)</f>
        <v>5</v>
      </c>
      <c r="K7390" t="str">
        <f>IF(LEFT(DailyExits[[#This Row],[Lines]],1)="Y","Yes","No")</f>
        <v>Yes</v>
      </c>
      <c r="L7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91" spans="5:12" x14ac:dyDescent="0.2">
      <c r="E7391" s="2">
        <v>44344</v>
      </c>
      <c r="F7391" t="s">
        <v>76</v>
      </c>
      <c r="G7391" t="s">
        <v>110</v>
      </c>
      <c r="H7391">
        <v>495</v>
      </c>
      <c r="I7391">
        <f>MONTH(DailyExits[[#This Row],[Date]])</f>
        <v>5</v>
      </c>
      <c r="J7391">
        <f>WEEKDAY(DailyExits[[#This Row],[Date]],2)</f>
        <v>5</v>
      </c>
      <c r="K7391" t="str">
        <f>IF(LEFT(DailyExits[[#This Row],[Lines]],1)="Y","Yes","No")</f>
        <v>Yes</v>
      </c>
      <c r="L7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92" spans="5:12" x14ac:dyDescent="0.2">
      <c r="E7392" s="2">
        <v>44344</v>
      </c>
      <c r="F7392" t="s">
        <v>84</v>
      </c>
      <c r="G7392" t="s">
        <v>111</v>
      </c>
      <c r="H7392">
        <v>478</v>
      </c>
      <c r="I7392">
        <f>MONTH(DailyExits[[#This Row],[Date]])</f>
        <v>5</v>
      </c>
      <c r="J7392">
        <f>WEEKDAY(DailyExits[[#This Row],[Date]],2)</f>
        <v>5</v>
      </c>
      <c r="K7392" t="str">
        <f>IF(LEFT(DailyExits[[#This Row],[Lines]],1)="Y","Yes","No")</f>
        <v>No</v>
      </c>
      <c r="L7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93" spans="5:12" x14ac:dyDescent="0.2">
      <c r="E7393" s="2">
        <v>44344</v>
      </c>
      <c r="F7393" t="s">
        <v>96</v>
      </c>
      <c r="G7393" t="s">
        <v>107</v>
      </c>
      <c r="H7393">
        <v>478</v>
      </c>
      <c r="I7393">
        <f>MONTH(DailyExits[[#This Row],[Date]])</f>
        <v>5</v>
      </c>
      <c r="J7393">
        <f>WEEKDAY(DailyExits[[#This Row],[Date]],2)</f>
        <v>5</v>
      </c>
      <c r="K7393" t="str">
        <f>IF(LEFT(DailyExits[[#This Row],[Lines]],1)="Y","Yes","No")</f>
        <v>No</v>
      </c>
      <c r="L7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94" spans="5:12" x14ac:dyDescent="0.2">
      <c r="E7394" s="2">
        <v>44344</v>
      </c>
      <c r="F7394" t="s">
        <v>68</v>
      </c>
      <c r="G7394" t="s">
        <v>111</v>
      </c>
      <c r="H7394">
        <v>436</v>
      </c>
      <c r="I7394">
        <f>MONTH(DailyExits[[#This Row],[Date]])</f>
        <v>5</v>
      </c>
      <c r="J7394">
        <f>WEEKDAY(DailyExits[[#This Row],[Date]],2)</f>
        <v>5</v>
      </c>
      <c r="K7394" t="str">
        <f>IF(LEFT(DailyExits[[#This Row],[Lines]],1)="Y","Yes","No")</f>
        <v>No</v>
      </c>
      <c r="L7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95" spans="5:12" x14ac:dyDescent="0.2">
      <c r="E7395" s="2">
        <v>44344</v>
      </c>
      <c r="F7395" t="s">
        <v>86</v>
      </c>
      <c r="G7395" t="s">
        <v>112</v>
      </c>
      <c r="H7395">
        <v>433</v>
      </c>
      <c r="I7395">
        <f>MONTH(DailyExits[[#This Row],[Date]])</f>
        <v>5</v>
      </c>
      <c r="J7395">
        <f>WEEKDAY(DailyExits[[#This Row],[Date]],2)</f>
        <v>5</v>
      </c>
      <c r="K7395" t="str">
        <f>IF(LEFT(DailyExits[[#This Row],[Lines]],1)="Y","Yes","No")</f>
        <v>No</v>
      </c>
      <c r="L7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96" spans="5:12" x14ac:dyDescent="0.2">
      <c r="E7396" s="2">
        <v>44344</v>
      </c>
      <c r="F7396" t="s">
        <v>42</v>
      </c>
      <c r="G7396" t="s">
        <v>108</v>
      </c>
      <c r="H7396">
        <v>421</v>
      </c>
      <c r="I7396">
        <f>MONTH(DailyExits[[#This Row],[Date]])</f>
        <v>5</v>
      </c>
      <c r="J7396">
        <f>WEEKDAY(DailyExits[[#This Row],[Date]],2)</f>
        <v>5</v>
      </c>
      <c r="K7396" t="str">
        <f>IF(LEFT(DailyExits[[#This Row],[Lines]],1)="Y","Yes","No")</f>
        <v>Yes</v>
      </c>
      <c r="L7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97" spans="5:12" x14ac:dyDescent="0.2">
      <c r="E7397" s="2">
        <v>44344</v>
      </c>
      <c r="F7397" t="s">
        <v>88</v>
      </c>
      <c r="G7397" t="s">
        <v>107</v>
      </c>
      <c r="H7397">
        <v>376</v>
      </c>
      <c r="I7397">
        <f>MONTH(DailyExits[[#This Row],[Date]])</f>
        <v>5</v>
      </c>
      <c r="J7397">
        <f>WEEKDAY(DailyExits[[#This Row],[Date]],2)</f>
        <v>5</v>
      </c>
      <c r="K7397" t="str">
        <f>IF(LEFT(DailyExits[[#This Row],[Lines]],1)="Y","Yes","No")</f>
        <v>No</v>
      </c>
      <c r="L7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98" spans="5:12" x14ac:dyDescent="0.2">
      <c r="E7398" s="2">
        <v>44344</v>
      </c>
      <c r="F7398" t="s">
        <v>94</v>
      </c>
      <c r="G7398" t="s">
        <v>107</v>
      </c>
      <c r="H7398">
        <v>353</v>
      </c>
      <c r="I7398">
        <f>MONTH(DailyExits[[#This Row],[Date]])</f>
        <v>5</v>
      </c>
      <c r="J7398">
        <f>WEEKDAY(DailyExits[[#This Row],[Date]],2)</f>
        <v>5</v>
      </c>
      <c r="K7398" t="str">
        <f>IF(LEFT(DailyExits[[#This Row],[Lines]],1)="Y","Yes","No")</f>
        <v>No</v>
      </c>
      <c r="L7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399" spans="5:12" x14ac:dyDescent="0.2">
      <c r="E7399" s="2">
        <v>44344</v>
      </c>
      <c r="F7399" t="s">
        <v>92</v>
      </c>
      <c r="G7399" t="s">
        <v>108</v>
      </c>
      <c r="H7399">
        <v>344</v>
      </c>
      <c r="I7399">
        <f>MONTH(DailyExits[[#This Row],[Date]])</f>
        <v>5</v>
      </c>
      <c r="J7399">
        <f>WEEKDAY(DailyExits[[#This Row],[Date]],2)</f>
        <v>5</v>
      </c>
      <c r="K7399" t="str">
        <f>IF(LEFT(DailyExits[[#This Row],[Lines]],1)="Y","Yes","No")</f>
        <v>Yes</v>
      </c>
      <c r="L7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00" spans="5:12" x14ac:dyDescent="0.2">
      <c r="E7400" s="2">
        <v>44344</v>
      </c>
      <c r="F7400" t="s">
        <v>44</v>
      </c>
      <c r="G7400" t="s">
        <v>108</v>
      </c>
      <c r="H7400">
        <v>307</v>
      </c>
      <c r="I7400">
        <f>MONTH(DailyExits[[#This Row],[Date]])</f>
        <v>5</v>
      </c>
      <c r="J7400">
        <f>WEEKDAY(DailyExits[[#This Row],[Date]],2)</f>
        <v>5</v>
      </c>
      <c r="K7400" t="str">
        <f>IF(LEFT(DailyExits[[#This Row],[Lines]],1)="Y","Yes","No")</f>
        <v>Yes</v>
      </c>
      <c r="L7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01" spans="5:12" x14ac:dyDescent="0.2">
      <c r="E7401" s="2">
        <v>44344</v>
      </c>
      <c r="F7401" t="s">
        <v>72</v>
      </c>
      <c r="G7401" t="s">
        <v>108</v>
      </c>
      <c r="H7401">
        <v>270</v>
      </c>
      <c r="I7401">
        <f>MONTH(DailyExits[[#This Row],[Date]])</f>
        <v>5</v>
      </c>
      <c r="J7401">
        <f>WEEKDAY(DailyExits[[#This Row],[Date]],2)</f>
        <v>5</v>
      </c>
      <c r="K7401" t="str">
        <f>IF(LEFT(DailyExits[[#This Row],[Lines]],1)="Y","Yes","No")</f>
        <v>Yes</v>
      </c>
      <c r="L7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02" spans="5:12" x14ac:dyDescent="0.2">
      <c r="E7402" s="2">
        <v>44345</v>
      </c>
      <c r="F7402" t="s">
        <v>54</v>
      </c>
      <c r="G7402" t="s">
        <v>109</v>
      </c>
      <c r="H7402">
        <v>3908</v>
      </c>
      <c r="I7402">
        <f>MONTH(DailyExits[[#This Row],[Date]])</f>
        <v>5</v>
      </c>
      <c r="J7402">
        <f>WEEKDAY(DailyExits[[#This Row],[Date]],2)</f>
        <v>6</v>
      </c>
      <c r="K7402" t="str">
        <f>IF(LEFT(DailyExits[[#This Row],[Lines]],1)="Y","Yes","No")</f>
        <v>Yes</v>
      </c>
      <c r="L7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403" spans="5:12" x14ac:dyDescent="0.2">
      <c r="E7403" s="2">
        <v>44345</v>
      </c>
      <c r="F7403" t="s">
        <v>50</v>
      </c>
      <c r="G7403" t="s">
        <v>109</v>
      </c>
      <c r="H7403">
        <v>2819</v>
      </c>
      <c r="I7403">
        <f>MONTH(DailyExits[[#This Row],[Date]])</f>
        <v>5</v>
      </c>
      <c r="J7403">
        <f>WEEKDAY(DailyExits[[#This Row],[Date]],2)</f>
        <v>6</v>
      </c>
      <c r="K7403" t="str">
        <f>IF(LEFT(DailyExits[[#This Row],[Lines]],1)="Y","Yes","No")</f>
        <v>Yes</v>
      </c>
      <c r="L7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404" spans="5:12" x14ac:dyDescent="0.2">
      <c r="E7404" s="2">
        <v>44345</v>
      </c>
      <c r="F7404" t="s">
        <v>52</v>
      </c>
      <c r="G7404" t="s">
        <v>109</v>
      </c>
      <c r="H7404">
        <v>2212</v>
      </c>
      <c r="I7404">
        <f>MONTH(DailyExits[[#This Row],[Date]])</f>
        <v>5</v>
      </c>
      <c r="J7404">
        <f>WEEKDAY(DailyExits[[#This Row],[Date]],2)</f>
        <v>6</v>
      </c>
      <c r="K7404" t="str">
        <f>IF(LEFT(DailyExits[[#This Row],[Lines]],1)="Y","Yes","No")</f>
        <v>Yes</v>
      </c>
      <c r="L74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405" spans="5:12" x14ac:dyDescent="0.2">
      <c r="E7405" s="2">
        <v>44345</v>
      </c>
      <c r="F7405">
        <v>16</v>
      </c>
      <c r="G7405" t="s">
        <v>109</v>
      </c>
      <c r="H7405">
        <v>1857</v>
      </c>
      <c r="I7405">
        <f>MONTH(DailyExits[[#This Row],[Date]])</f>
        <v>5</v>
      </c>
      <c r="J7405">
        <f>WEEKDAY(DailyExits[[#This Row],[Date]],2)</f>
        <v>6</v>
      </c>
      <c r="K7405" t="str">
        <f>IF(LEFT(DailyExits[[#This Row],[Lines]],1)="Y","Yes","No")</f>
        <v>Yes</v>
      </c>
      <c r="L74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06" spans="5:12" x14ac:dyDescent="0.2">
      <c r="E7406" s="2">
        <v>44345</v>
      </c>
      <c r="F7406">
        <v>24</v>
      </c>
      <c r="G7406" t="s">
        <v>109</v>
      </c>
      <c r="H7406">
        <v>1760</v>
      </c>
      <c r="I7406">
        <f>MONTH(DailyExits[[#This Row],[Date]])</f>
        <v>5</v>
      </c>
      <c r="J7406">
        <f>WEEKDAY(DailyExits[[#This Row],[Date]],2)</f>
        <v>6</v>
      </c>
      <c r="K7406" t="str">
        <f>IF(LEFT(DailyExits[[#This Row],[Lines]],1)="Y","Yes","No")</f>
        <v>Yes</v>
      </c>
      <c r="L74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07" spans="5:12" x14ac:dyDescent="0.2">
      <c r="E7407" s="2">
        <v>44345</v>
      </c>
      <c r="F7407" t="s">
        <v>22</v>
      </c>
      <c r="G7407" t="s">
        <v>106</v>
      </c>
      <c r="H7407">
        <v>1710</v>
      </c>
      <c r="I7407">
        <f>MONTH(DailyExits[[#This Row],[Date]])</f>
        <v>5</v>
      </c>
      <c r="J7407">
        <f>WEEKDAY(DailyExits[[#This Row],[Date]],2)</f>
        <v>6</v>
      </c>
      <c r="K7407" t="str">
        <f>IF(LEFT(DailyExits[[#This Row],[Lines]],1)="Y","Yes","No")</f>
        <v>No</v>
      </c>
      <c r="L74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08" spans="5:12" x14ac:dyDescent="0.2">
      <c r="E7408" s="2">
        <v>44345</v>
      </c>
      <c r="F7408" t="s">
        <v>56</v>
      </c>
      <c r="G7408" t="s">
        <v>109</v>
      </c>
      <c r="H7408">
        <v>1706</v>
      </c>
      <c r="I7408">
        <f>MONTH(DailyExits[[#This Row],[Date]])</f>
        <v>5</v>
      </c>
      <c r="J7408">
        <f>WEEKDAY(DailyExits[[#This Row],[Date]],2)</f>
        <v>6</v>
      </c>
      <c r="K7408" t="str">
        <f>IF(LEFT(DailyExits[[#This Row],[Lines]],1)="Y","Yes","No")</f>
        <v>Yes</v>
      </c>
      <c r="L7408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409" spans="5:12" x14ac:dyDescent="0.2">
      <c r="E7409" s="2">
        <v>44345</v>
      </c>
      <c r="F7409" t="s">
        <v>20</v>
      </c>
      <c r="G7409" t="s">
        <v>105</v>
      </c>
      <c r="H7409">
        <v>1364</v>
      </c>
      <c r="I7409">
        <f>MONTH(DailyExits[[#This Row],[Date]])</f>
        <v>5</v>
      </c>
      <c r="J7409">
        <f>WEEKDAY(DailyExits[[#This Row],[Date]],2)</f>
        <v>6</v>
      </c>
      <c r="K7409" t="str">
        <f>IF(LEFT(DailyExits[[#This Row],[Lines]],1)="Y","Yes","No")</f>
        <v>No</v>
      </c>
      <c r="L7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10" spans="5:12" x14ac:dyDescent="0.2">
      <c r="E7410" s="2">
        <v>44345</v>
      </c>
      <c r="F7410" t="s">
        <v>10</v>
      </c>
      <c r="G7410" t="s">
        <v>103</v>
      </c>
      <c r="H7410">
        <v>1202</v>
      </c>
      <c r="I7410">
        <f>MONTH(DailyExits[[#This Row],[Date]])</f>
        <v>5</v>
      </c>
      <c r="J7410">
        <f>WEEKDAY(DailyExits[[#This Row],[Date]],2)</f>
        <v>6</v>
      </c>
      <c r="K7410" t="str">
        <f>IF(LEFT(DailyExits[[#This Row],[Lines]],1)="Y","Yes","No")</f>
        <v>Yes</v>
      </c>
      <c r="L7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11" spans="5:12" x14ac:dyDescent="0.2">
      <c r="E7411" s="2">
        <v>44345</v>
      </c>
      <c r="F7411" t="s">
        <v>62</v>
      </c>
      <c r="G7411" t="s">
        <v>109</v>
      </c>
      <c r="H7411">
        <v>1080</v>
      </c>
      <c r="I7411">
        <f>MONTH(DailyExits[[#This Row],[Date]])</f>
        <v>5</v>
      </c>
      <c r="J7411">
        <f>WEEKDAY(DailyExits[[#This Row],[Date]],2)</f>
        <v>6</v>
      </c>
      <c r="K7411" t="str">
        <f>IF(LEFT(DailyExits[[#This Row],[Lines]],1)="Y","Yes","No")</f>
        <v>Yes</v>
      </c>
      <c r="L7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12" spans="5:12" x14ac:dyDescent="0.2">
      <c r="E7412" s="2">
        <v>44345</v>
      </c>
      <c r="F7412">
        <v>12</v>
      </c>
      <c r="G7412" t="s">
        <v>104</v>
      </c>
      <c r="H7412">
        <v>986</v>
      </c>
      <c r="I7412">
        <f>MONTH(DailyExits[[#This Row],[Date]])</f>
        <v>5</v>
      </c>
      <c r="J7412">
        <f>WEEKDAY(DailyExits[[#This Row],[Date]],2)</f>
        <v>6</v>
      </c>
      <c r="K7412" t="str">
        <f>IF(LEFT(DailyExits[[#This Row],[Lines]],1)="Y","Yes","No")</f>
        <v>Yes</v>
      </c>
      <c r="L7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13" spans="5:12" x14ac:dyDescent="0.2">
      <c r="E7413" s="2">
        <v>44345</v>
      </c>
      <c r="F7413" t="s">
        <v>48</v>
      </c>
      <c r="G7413" t="s">
        <v>109</v>
      </c>
      <c r="H7413">
        <v>986</v>
      </c>
      <c r="I7413">
        <f>MONTH(DailyExits[[#This Row],[Date]])</f>
        <v>5</v>
      </c>
      <c r="J7413">
        <f>WEEKDAY(DailyExits[[#This Row],[Date]],2)</f>
        <v>6</v>
      </c>
      <c r="K7413" t="str">
        <f>IF(LEFT(DailyExits[[#This Row],[Lines]],1)="Y","Yes","No")</f>
        <v>Yes</v>
      </c>
      <c r="L7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14" spans="5:12" x14ac:dyDescent="0.2">
      <c r="E7414" s="2">
        <v>44345</v>
      </c>
      <c r="F7414" t="s">
        <v>14</v>
      </c>
      <c r="G7414" t="s">
        <v>104</v>
      </c>
      <c r="H7414">
        <v>975</v>
      </c>
      <c r="I7414">
        <f>MONTH(DailyExits[[#This Row],[Date]])</f>
        <v>5</v>
      </c>
      <c r="J7414">
        <f>WEEKDAY(DailyExits[[#This Row],[Date]],2)</f>
        <v>6</v>
      </c>
      <c r="K7414" t="str">
        <f>IF(LEFT(DailyExits[[#This Row],[Lines]],1)="Y","Yes","No")</f>
        <v>Yes</v>
      </c>
      <c r="L7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15" spans="5:12" x14ac:dyDescent="0.2">
      <c r="E7415" s="2">
        <v>44345</v>
      </c>
      <c r="F7415" t="s">
        <v>4</v>
      </c>
      <c r="G7415" t="s">
        <v>103</v>
      </c>
      <c r="H7415">
        <v>969</v>
      </c>
      <c r="I7415">
        <f>MONTH(DailyExits[[#This Row],[Date]])</f>
        <v>5</v>
      </c>
      <c r="J7415">
        <f>WEEKDAY(DailyExits[[#This Row],[Date]],2)</f>
        <v>6</v>
      </c>
      <c r="K7415" t="str">
        <f>IF(LEFT(DailyExits[[#This Row],[Lines]],1)="Y","Yes","No")</f>
        <v>Yes</v>
      </c>
      <c r="L7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16" spans="5:12" x14ac:dyDescent="0.2">
      <c r="E7416" s="2">
        <v>44345</v>
      </c>
      <c r="F7416" t="s">
        <v>64</v>
      </c>
      <c r="G7416" t="s">
        <v>109</v>
      </c>
      <c r="H7416">
        <v>964</v>
      </c>
      <c r="I7416">
        <f>MONTH(DailyExits[[#This Row],[Date]])</f>
        <v>5</v>
      </c>
      <c r="J7416">
        <f>WEEKDAY(DailyExits[[#This Row],[Date]],2)</f>
        <v>6</v>
      </c>
      <c r="K7416" t="str">
        <f>IF(LEFT(DailyExits[[#This Row],[Lines]],1)="Y","Yes","No")</f>
        <v>Yes</v>
      </c>
      <c r="L7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17" spans="5:12" x14ac:dyDescent="0.2">
      <c r="E7417" s="2">
        <v>44345</v>
      </c>
      <c r="F7417">
        <v>19</v>
      </c>
      <c r="G7417" t="s">
        <v>104</v>
      </c>
      <c r="H7417">
        <v>936</v>
      </c>
      <c r="I7417">
        <f>MONTH(DailyExits[[#This Row],[Date]])</f>
        <v>5</v>
      </c>
      <c r="J7417">
        <f>WEEKDAY(DailyExits[[#This Row],[Date]],2)</f>
        <v>6</v>
      </c>
      <c r="K7417" t="str">
        <f>IF(LEFT(DailyExits[[#This Row],[Lines]],1)="Y","Yes","No")</f>
        <v>Yes</v>
      </c>
      <c r="L7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18" spans="5:12" x14ac:dyDescent="0.2">
      <c r="E7418" s="2">
        <v>44345</v>
      </c>
      <c r="F7418" t="s">
        <v>80</v>
      </c>
      <c r="G7418" t="s">
        <v>110</v>
      </c>
      <c r="H7418">
        <v>923</v>
      </c>
      <c r="I7418">
        <f>MONTH(DailyExits[[#This Row],[Date]])</f>
        <v>5</v>
      </c>
      <c r="J7418">
        <f>WEEKDAY(DailyExits[[#This Row],[Date]],2)</f>
        <v>6</v>
      </c>
      <c r="K7418" t="str">
        <f>IF(LEFT(DailyExits[[#This Row],[Lines]],1)="Y","Yes","No")</f>
        <v>Yes</v>
      </c>
      <c r="L7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19" spans="5:12" x14ac:dyDescent="0.2">
      <c r="E7419" s="2">
        <v>44345</v>
      </c>
      <c r="F7419" t="s">
        <v>18</v>
      </c>
      <c r="G7419" t="s">
        <v>105</v>
      </c>
      <c r="H7419">
        <v>910</v>
      </c>
      <c r="I7419">
        <f>MONTH(DailyExits[[#This Row],[Date]])</f>
        <v>5</v>
      </c>
      <c r="J7419">
        <f>WEEKDAY(DailyExits[[#This Row],[Date]],2)</f>
        <v>6</v>
      </c>
      <c r="K7419" t="str">
        <f>IF(LEFT(DailyExits[[#This Row],[Lines]],1)="Y","Yes","No")</f>
        <v>No</v>
      </c>
      <c r="L7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20" spans="5:12" x14ac:dyDescent="0.2">
      <c r="E7420" s="2">
        <v>44345</v>
      </c>
      <c r="F7420" t="s">
        <v>24</v>
      </c>
      <c r="G7420" t="s">
        <v>105</v>
      </c>
      <c r="H7420">
        <v>876</v>
      </c>
      <c r="I7420">
        <f>MONTH(DailyExits[[#This Row],[Date]])</f>
        <v>5</v>
      </c>
      <c r="J7420">
        <f>WEEKDAY(DailyExits[[#This Row],[Date]],2)</f>
        <v>6</v>
      </c>
      <c r="K7420" t="str">
        <f>IF(LEFT(DailyExits[[#This Row],[Lines]],1)="Y","Yes","No")</f>
        <v>No</v>
      </c>
      <c r="L7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21" spans="5:12" x14ac:dyDescent="0.2">
      <c r="E7421" s="2">
        <v>44345</v>
      </c>
      <c r="F7421" t="s">
        <v>26</v>
      </c>
      <c r="G7421" t="s">
        <v>105</v>
      </c>
      <c r="H7421">
        <v>853</v>
      </c>
      <c r="I7421">
        <f>MONTH(DailyExits[[#This Row],[Date]])</f>
        <v>5</v>
      </c>
      <c r="J7421">
        <f>WEEKDAY(DailyExits[[#This Row],[Date]],2)</f>
        <v>6</v>
      </c>
      <c r="K7421" t="str">
        <f>IF(LEFT(DailyExits[[#This Row],[Lines]],1)="Y","Yes","No")</f>
        <v>No</v>
      </c>
      <c r="L7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22" spans="5:12" x14ac:dyDescent="0.2">
      <c r="E7422" s="2">
        <v>44345</v>
      </c>
      <c r="F7422" t="s">
        <v>70</v>
      </c>
      <c r="G7422" t="s">
        <v>111</v>
      </c>
      <c r="H7422">
        <v>847</v>
      </c>
      <c r="I7422">
        <f>MONTH(DailyExits[[#This Row],[Date]])</f>
        <v>5</v>
      </c>
      <c r="J7422">
        <f>WEEKDAY(DailyExits[[#This Row],[Date]],2)</f>
        <v>6</v>
      </c>
      <c r="K7422" t="str">
        <f>IF(LEFT(DailyExits[[#This Row],[Lines]],1)="Y","Yes","No")</f>
        <v>No</v>
      </c>
      <c r="L7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23" spans="5:12" x14ac:dyDescent="0.2">
      <c r="E7423" s="2">
        <v>44345</v>
      </c>
      <c r="F7423" t="s">
        <v>60</v>
      </c>
      <c r="G7423" t="s">
        <v>109</v>
      </c>
      <c r="H7423">
        <v>708</v>
      </c>
      <c r="I7423">
        <f>MONTH(DailyExits[[#This Row],[Date]])</f>
        <v>5</v>
      </c>
      <c r="J7423">
        <f>WEEKDAY(DailyExits[[#This Row],[Date]],2)</f>
        <v>6</v>
      </c>
      <c r="K7423" t="str">
        <f>IF(LEFT(DailyExits[[#This Row],[Lines]],1)="Y","Yes","No")</f>
        <v>Yes</v>
      </c>
      <c r="L7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24" spans="5:12" x14ac:dyDescent="0.2">
      <c r="E7424" s="2">
        <v>44345</v>
      </c>
      <c r="F7424" t="s">
        <v>40</v>
      </c>
      <c r="G7424" t="s">
        <v>108</v>
      </c>
      <c r="H7424">
        <v>700</v>
      </c>
      <c r="I7424">
        <f>MONTH(DailyExits[[#This Row],[Date]])</f>
        <v>5</v>
      </c>
      <c r="J7424">
        <f>WEEKDAY(DailyExits[[#This Row],[Date]],2)</f>
        <v>6</v>
      </c>
      <c r="K7424" t="str">
        <f>IF(LEFT(DailyExits[[#This Row],[Lines]],1)="Y","Yes","No")</f>
        <v>Yes</v>
      </c>
      <c r="L7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25" spans="5:12" x14ac:dyDescent="0.2">
      <c r="E7425" s="2">
        <v>44345</v>
      </c>
      <c r="F7425" t="s">
        <v>2</v>
      </c>
      <c r="G7425" t="s">
        <v>103</v>
      </c>
      <c r="H7425">
        <v>694</v>
      </c>
      <c r="I7425">
        <f>MONTH(DailyExits[[#This Row],[Date]])</f>
        <v>5</v>
      </c>
      <c r="J7425">
        <f>WEEKDAY(DailyExits[[#This Row],[Date]],2)</f>
        <v>6</v>
      </c>
      <c r="K7425" t="str">
        <f>IF(LEFT(DailyExits[[#This Row],[Lines]],1)="Y","Yes","No")</f>
        <v>Yes</v>
      </c>
      <c r="L7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26" spans="5:12" x14ac:dyDescent="0.2">
      <c r="E7426" s="2">
        <v>44345</v>
      </c>
      <c r="F7426" t="s">
        <v>36</v>
      </c>
      <c r="G7426" t="s">
        <v>108</v>
      </c>
      <c r="H7426">
        <v>660</v>
      </c>
      <c r="I7426">
        <f>MONTH(DailyExits[[#This Row],[Date]])</f>
        <v>5</v>
      </c>
      <c r="J7426">
        <f>WEEKDAY(DailyExits[[#This Row],[Date]],2)</f>
        <v>6</v>
      </c>
      <c r="K7426" t="str">
        <f>IF(LEFT(DailyExits[[#This Row],[Lines]],1)="Y","Yes","No")</f>
        <v>Yes</v>
      </c>
      <c r="L7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27" spans="5:12" x14ac:dyDescent="0.2">
      <c r="E7427" s="2">
        <v>44345</v>
      </c>
      <c r="F7427" t="s">
        <v>38</v>
      </c>
      <c r="G7427" t="s">
        <v>108</v>
      </c>
      <c r="H7427">
        <v>560</v>
      </c>
      <c r="I7427">
        <f>MONTH(DailyExits[[#This Row],[Date]])</f>
        <v>5</v>
      </c>
      <c r="J7427">
        <f>WEEKDAY(DailyExits[[#This Row],[Date]],2)</f>
        <v>6</v>
      </c>
      <c r="K7427" t="str">
        <f>IF(LEFT(DailyExits[[#This Row],[Lines]],1)="Y","Yes","No")</f>
        <v>Yes</v>
      </c>
      <c r="L7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28" spans="5:12" x14ac:dyDescent="0.2">
      <c r="E7428" s="2">
        <v>44345</v>
      </c>
      <c r="F7428" t="s">
        <v>46</v>
      </c>
      <c r="G7428" t="s">
        <v>108</v>
      </c>
      <c r="H7428">
        <v>553</v>
      </c>
      <c r="I7428">
        <f>MONTH(DailyExits[[#This Row],[Date]])</f>
        <v>5</v>
      </c>
      <c r="J7428">
        <f>WEEKDAY(DailyExits[[#This Row],[Date]],2)</f>
        <v>6</v>
      </c>
      <c r="K7428" t="str">
        <f>IF(LEFT(DailyExits[[#This Row],[Lines]],1)="Y","Yes","No")</f>
        <v>Yes</v>
      </c>
      <c r="L7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29" spans="5:12" x14ac:dyDescent="0.2">
      <c r="E7429" s="2">
        <v>44345</v>
      </c>
      <c r="F7429" t="s">
        <v>30</v>
      </c>
      <c r="G7429" t="s">
        <v>107</v>
      </c>
      <c r="H7429">
        <v>545</v>
      </c>
      <c r="I7429">
        <f>MONTH(DailyExits[[#This Row],[Date]])</f>
        <v>5</v>
      </c>
      <c r="J7429">
        <f>WEEKDAY(DailyExits[[#This Row],[Date]],2)</f>
        <v>6</v>
      </c>
      <c r="K7429" t="str">
        <f>IF(LEFT(DailyExits[[#This Row],[Lines]],1)="Y","Yes","No")</f>
        <v>No</v>
      </c>
      <c r="L7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30" spans="5:12" x14ac:dyDescent="0.2">
      <c r="E7430" s="2">
        <v>44345</v>
      </c>
      <c r="F7430" t="s">
        <v>28</v>
      </c>
      <c r="G7430" t="s">
        <v>107</v>
      </c>
      <c r="H7430">
        <v>540</v>
      </c>
      <c r="I7430">
        <f>MONTH(DailyExits[[#This Row],[Date]])</f>
        <v>5</v>
      </c>
      <c r="J7430">
        <f>WEEKDAY(DailyExits[[#This Row],[Date]],2)</f>
        <v>6</v>
      </c>
      <c r="K7430" t="str">
        <f>IF(LEFT(DailyExits[[#This Row],[Lines]],1)="Y","Yes","No")</f>
        <v>No</v>
      </c>
      <c r="L7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31" spans="5:12" x14ac:dyDescent="0.2">
      <c r="E7431" s="2">
        <v>44345</v>
      </c>
      <c r="F7431" t="s">
        <v>6</v>
      </c>
      <c r="G7431" t="s">
        <v>103</v>
      </c>
      <c r="H7431">
        <v>536</v>
      </c>
      <c r="I7431">
        <f>MONTH(DailyExits[[#This Row],[Date]])</f>
        <v>5</v>
      </c>
      <c r="J7431">
        <f>WEEKDAY(DailyExits[[#This Row],[Date]],2)</f>
        <v>6</v>
      </c>
      <c r="K7431" t="str">
        <f>IF(LEFT(DailyExits[[#This Row],[Lines]],1)="Y","Yes","No")</f>
        <v>Yes</v>
      </c>
      <c r="L7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32" spans="5:12" x14ac:dyDescent="0.2">
      <c r="E7432" s="2">
        <v>44345</v>
      </c>
      <c r="F7432" t="s">
        <v>12</v>
      </c>
      <c r="G7432" t="s">
        <v>103</v>
      </c>
      <c r="H7432">
        <v>518</v>
      </c>
      <c r="I7432">
        <f>MONTH(DailyExits[[#This Row],[Date]])</f>
        <v>5</v>
      </c>
      <c r="J7432">
        <f>WEEKDAY(DailyExits[[#This Row],[Date]],2)</f>
        <v>6</v>
      </c>
      <c r="K7432" t="str">
        <f>IF(LEFT(DailyExits[[#This Row],[Lines]],1)="Y","Yes","No")</f>
        <v>Yes</v>
      </c>
      <c r="L7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33" spans="5:12" x14ac:dyDescent="0.2">
      <c r="E7433" s="2">
        <v>44345</v>
      </c>
      <c r="F7433" t="s">
        <v>78</v>
      </c>
      <c r="G7433" t="s">
        <v>110</v>
      </c>
      <c r="H7433">
        <v>457</v>
      </c>
      <c r="I7433">
        <f>MONTH(DailyExits[[#This Row],[Date]])</f>
        <v>5</v>
      </c>
      <c r="J7433">
        <f>WEEKDAY(DailyExits[[#This Row],[Date]],2)</f>
        <v>6</v>
      </c>
      <c r="K7433" t="str">
        <f>IF(LEFT(DailyExits[[#This Row],[Lines]],1)="Y","Yes","No")</f>
        <v>Yes</v>
      </c>
      <c r="L7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34" spans="5:12" x14ac:dyDescent="0.2">
      <c r="E7434" s="2">
        <v>44345</v>
      </c>
      <c r="F7434" t="s">
        <v>90</v>
      </c>
      <c r="G7434" t="s">
        <v>108</v>
      </c>
      <c r="H7434">
        <v>411</v>
      </c>
      <c r="I7434">
        <f>MONTH(DailyExits[[#This Row],[Date]])</f>
        <v>5</v>
      </c>
      <c r="J7434">
        <f>WEEKDAY(DailyExits[[#This Row],[Date]],2)</f>
        <v>6</v>
      </c>
      <c r="K7434" t="str">
        <f>IF(LEFT(DailyExits[[#This Row],[Lines]],1)="Y","Yes","No")</f>
        <v>Yes</v>
      </c>
      <c r="L7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35" spans="5:12" x14ac:dyDescent="0.2">
      <c r="E7435" s="2">
        <v>44345</v>
      </c>
      <c r="F7435" t="s">
        <v>66</v>
      </c>
      <c r="G7435" t="s">
        <v>110</v>
      </c>
      <c r="H7435">
        <v>409</v>
      </c>
      <c r="I7435">
        <f>MONTH(DailyExits[[#This Row],[Date]])</f>
        <v>5</v>
      </c>
      <c r="J7435">
        <f>WEEKDAY(DailyExits[[#This Row],[Date]],2)</f>
        <v>6</v>
      </c>
      <c r="K7435" t="str">
        <f>IF(LEFT(DailyExits[[#This Row],[Lines]],1)="Y","Yes","No")</f>
        <v>Yes</v>
      </c>
      <c r="L7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36" spans="5:12" x14ac:dyDescent="0.2">
      <c r="E7436" s="2">
        <v>44345</v>
      </c>
      <c r="F7436" t="s">
        <v>74</v>
      </c>
      <c r="G7436" t="s">
        <v>108</v>
      </c>
      <c r="H7436">
        <v>409</v>
      </c>
      <c r="I7436">
        <f>MONTH(DailyExits[[#This Row],[Date]])</f>
        <v>5</v>
      </c>
      <c r="J7436">
        <f>WEEKDAY(DailyExits[[#This Row],[Date]],2)</f>
        <v>6</v>
      </c>
      <c r="K7436" t="str">
        <f>IF(LEFT(DailyExits[[#This Row],[Lines]],1)="Y","Yes","No")</f>
        <v>Yes</v>
      </c>
      <c r="L7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37" spans="5:12" x14ac:dyDescent="0.2">
      <c r="E7437" s="2">
        <v>44345</v>
      </c>
      <c r="F7437" t="s">
        <v>8</v>
      </c>
      <c r="G7437" t="s">
        <v>103</v>
      </c>
      <c r="H7437">
        <v>393</v>
      </c>
      <c r="I7437">
        <f>MONTH(DailyExits[[#This Row],[Date]])</f>
        <v>5</v>
      </c>
      <c r="J7437">
        <f>WEEKDAY(DailyExits[[#This Row],[Date]],2)</f>
        <v>6</v>
      </c>
      <c r="K7437" t="str">
        <f>IF(LEFT(DailyExits[[#This Row],[Lines]],1)="Y","Yes","No")</f>
        <v>Yes</v>
      </c>
      <c r="L7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38" spans="5:12" x14ac:dyDescent="0.2">
      <c r="E7438" s="2">
        <v>44345</v>
      </c>
      <c r="F7438" t="s">
        <v>82</v>
      </c>
      <c r="G7438" t="s">
        <v>110</v>
      </c>
      <c r="H7438">
        <v>375</v>
      </c>
      <c r="I7438">
        <f>MONTH(DailyExits[[#This Row],[Date]])</f>
        <v>5</v>
      </c>
      <c r="J7438">
        <f>WEEKDAY(DailyExits[[#This Row],[Date]],2)</f>
        <v>6</v>
      </c>
      <c r="K7438" t="str">
        <f>IF(LEFT(DailyExits[[#This Row],[Lines]],1)="Y","Yes","No")</f>
        <v>Yes</v>
      </c>
      <c r="L7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39" spans="5:12" x14ac:dyDescent="0.2">
      <c r="E7439" s="2">
        <v>44345</v>
      </c>
      <c r="F7439" t="s">
        <v>68</v>
      </c>
      <c r="G7439" t="s">
        <v>111</v>
      </c>
      <c r="H7439">
        <v>339</v>
      </c>
      <c r="I7439">
        <f>MONTH(DailyExits[[#This Row],[Date]])</f>
        <v>5</v>
      </c>
      <c r="J7439">
        <f>WEEKDAY(DailyExits[[#This Row],[Date]],2)</f>
        <v>6</v>
      </c>
      <c r="K7439" t="str">
        <f>IF(LEFT(DailyExits[[#This Row],[Lines]],1)="Y","Yes","No")</f>
        <v>No</v>
      </c>
      <c r="L7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40" spans="5:12" x14ac:dyDescent="0.2">
      <c r="E7440" s="2">
        <v>44345</v>
      </c>
      <c r="F7440" t="s">
        <v>84</v>
      </c>
      <c r="G7440" t="s">
        <v>111</v>
      </c>
      <c r="H7440">
        <v>319</v>
      </c>
      <c r="I7440">
        <f>MONTH(DailyExits[[#This Row],[Date]])</f>
        <v>5</v>
      </c>
      <c r="J7440">
        <f>WEEKDAY(DailyExits[[#This Row],[Date]],2)</f>
        <v>6</v>
      </c>
      <c r="K7440" t="str">
        <f>IF(LEFT(DailyExits[[#This Row],[Lines]],1)="Y","Yes","No")</f>
        <v>No</v>
      </c>
      <c r="L7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41" spans="5:12" x14ac:dyDescent="0.2">
      <c r="E7441" s="2">
        <v>44345</v>
      </c>
      <c r="F7441" t="s">
        <v>42</v>
      </c>
      <c r="G7441" t="s">
        <v>108</v>
      </c>
      <c r="H7441">
        <v>312</v>
      </c>
      <c r="I7441">
        <f>MONTH(DailyExits[[#This Row],[Date]])</f>
        <v>5</v>
      </c>
      <c r="J7441">
        <f>WEEKDAY(DailyExits[[#This Row],[Date]],2)</f>
        <v>6</v>
      </c>
      <c r="K7441" t="str">
        <f>IF(LEFT(DailyExits[[#This Row],[Lines]],1)="Y","Yes","No")</f>
        <v>Yes</v>
      </c>
      <c r="L7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42" spans="5:12" x14ac:dyDescent="0.2">
      <c r="E7442" s="2">
        <v>44345</v>
      </c>
      <c r="F7442" t="s">
        <v>96</v>
      </c>
      <c r="G7442" t="s">
        <v>107</v>
      </c>
      <c r="H7442">
        <v>275</v>
      </c>
      <c r="I7442">
        <f>MONTH(DailyExits[[#This Row],[Date]])</f>
        <v>5</v>
      </c>
      <c r="J7442">
        <f>WEEKDAY(DailyExits[[#This Row],[Date]],2)</f>
        <v>6</v>
      </c>
      <c r="K7442" t="str">
        <f>IF(LEFT(DailyExits[[#This Row],[Lines]],1)="Y","Yes","No")</f>
        <v>No</v>
      </c>
      <c r="L7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43" spans="5:12" x14ac:dyDescent="0.2">
      <c r="E7443" s="2">
        <v>44345</v>
      </c>
      <c r="F7443" t="s">
        <v>34</v>
      </c>
      <c r="G7443" t="s">
        <v>107</v>
      </c>
      <c r="H7443">
        <v>238</v>
      </c>
      <c r="I7443">
        <f>MONTH(DailyExits[[#This Row],[Date]])</f>
        <v>5</v>
      </c>
      <c r="J7443">
        <f>WEEKDAY(DailyExits[[#This Row],[Date]],2)</f>
        <v>6</v>
      </c>
      <c r="K7443" t="str">
        <f>IF(LEFT(DailyExits[[#This Row],[Lines]],1)="Y","Yes","No")</f>
        <v>No</v>
      </c>
      <c r="L7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44" spans="5:12" x14ac:dyDescent="0.2">
      <c r="E7444" s="2">
        <v>44345</v>
      </c>
      <c r="F7444" t="s">
        <v>76</v>
      </c>
      <c r="G7444" t="s">
        <v>110</v>
      </c>
      <c r="H7444">
        <v>228</v>
      </c>
      <c r="I7444">
        <f>MONTH(DailyExits[[#This Row],[Date]])</f>
        <v>5</v>
      </c>
      <c r="J7444">
        <f>WEEKDAY(DailyExits[[#This Row],[Date]],2)</f>
        <v>6</v>
      </c>
      <c r="K7444" t="str">
        <f>IF(LEFT(DailyExits[[#This Row],[Lines]],1)="Y","Yes","No")</f>
        <v>Yes</v>
      </c>
      <c r="L7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45" spans="5:12" x14ac:dyDescent="0.2">
      <c r="E7445" s="2">
        <v>44345</v>
      </c>
      <c r="F7445" t="s">
        <v>94</v>
      </c>
      <c r="G7445" t="s">
        <v>107</v>
      </c>
      <c r="H7445">
        <v>217</v>
      </c>
      <c r="I7445">
        <f>MONTH(DailyExits[[#This Row],[Date]])</f>
        <v>5</v>
      </c>
      <c r="J7445">
        <f>WEEKDAY(DailyExits[[#This Row],[Date]],2)</f>
        <v>6</v>
      </c>
      <c r="K7445" t="str">
        <f>IF(LEFT(DailyExits[[#This Row],[Lines]],1)="Y","Yes","No")</f>
        <v>No</v>
      </c>
      <c r="L7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46" spans="5:12" x14ac:dyDescent="0.2">
      <c r="E7446" s="2">
        <v>44345</v>
      </c>
      <c r="F7446" t="s">
        <v>92</v>
      </c>
      <c r="G7446" t="s">
        <v>108</v>
      </c>
      <c r="H7446">
        <v>206</v>
      </c>
      <c r="I7446">
        <f>MONTH(DailyExits[[#This Row],[Date]])</f>
        <v>5</v>
      </c>
      <c r="J7446">
        <f>WEEKDAY(DailyExits[[#This Row],[Date]],2)</f>
        <v>6</v>
      </c>
      <c r="K7446" t="str">
        <f>IF(LEFT(DailyExits[[#This Row],[Lines]],1)="Y","Yes","No")</f>
        <v>Yes</v>
      </c>
      <c r="L7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47" spans="5:12" x14ac:dyDescent="0.2">
      <c r="E7447" s="2">
        <v>44345</v>
      </c>
      <c r="F7447" t="s">
        <v>44</v>
      </c>
      <c r="G7447" t="s">
        <v>108</v>
      </c>
      <c r="H7447">
        <v>200</v>
      </c>
      <c r="I7447">
        <f>MONTH(DailyExits[[#This Row],[Date]])</f>
        <v>5</v>
      </c>
      <c r="J7447">
        <f>WEEKDAY(DailyExits[[#This Row],[Date]],2)</f>
        <v>6</v>
      </c>
      <c r="K7447" t="str">
        <f>IF(LEFT(DailyExits[[#This Row],[Lines]],1)="Y","Yes","No")</f>
        <v>Yes</v>
      </c>
      <c r="L7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48" spans="5:12" x14ac:dyDescent="0.2">
      <c r="E7448" s="2">
        <v>44345</v>
      </c>
      <c r="F7448" t="s">
        <v>86</v>
      </c>
      <c r="G7448" t="s">
        <v>112</v>
      </c>
      <c r="H7448">
        <v>190</v>
      </c>
      <c r="I7448">
        <f>MONTH(DailyExits[[#This Row],[Date]])</f>
        <v>5</v>
      </c>
      <c r="J7448">
        <f>WEEKDAY(DailyExits[[#This Row],[Date]],2)</f>
        <v>6</v>
      </c>
      <c r="K7448" t="str">
        <f>IF(LEFT(DailyExits[[#This Row],[Lines]],1)="Y","Yes","No")</f>
        <v>No</v>
      </c>
      <c r="L7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49" spans="5:12" x14ac:dyDescent="0.2">
      <c r="E7449" s="2">
        <v>44345</v>
      </c>
      <c r="F7449" t="s">
        <v>72</v>
      </c>
      <c r="G7449" t="s">
        <v>108</v>
      </c>
      <c r="H7449">
        <v>159</v>
      </c>
      <c r="I7449">
        <f>MONTH(DailyExits[[#This Row],[Date]])</f>
        <v>5</v>
      </c>
      <c r="J7449">
        <f>WEEKDAY(DailyExits[[#This Row],[Date]],2)</f>
        <v>6</v>
      </c>
      <c r="K7449" t="str">
        <f>IF(LEFT(DailyExits[[#This Row],[Lines]],1)="Y","Yes","No")</f>
        <v>Yes</v>
      </c>
      <c r="L7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50" spans="5:12" x14ac:dyDescent="0.2">
      <c r="E7450" s="2">
        <v>44345</v>
      </c>
      <c r="F7450" t="s">
        <v>88</v>
      </c>
      <c r="G7450" t="s">
        <v>107</v>
      </c>
      <c r="H7450">
        <v>148</v>
      </c>
      <c r="I7450">
        <f>MONTH(DailyExits[[#This Row],[Date]])</f>
        <v>5</v>
      </c>
      <c r="J7450">
        <f>WEEKDAY(DailyExits[[#This Row],[Date]],2)</f>
        <v>6</v>
      </c>
      <c r="K7450" t="str">
        <f>IF(LEFT(DailyExits[[#This Row],[Lines]],1)="Y","Yes","No")</f>
        <v>No</v>
      </c>
      <c r="L7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51" spans="5:12" x14ac:dyDescent="0.2">
      <c r="E7451" s="2">
        <v>44345</v>
      </c>
      <c r="F7451" t="s">
        <v>32</v>
      </c>
      <c r="G7451" t="s">
        <v>107</v>
      </c>
      <c r="H7451">
        <v>105</v>
      </c>
      <c r="I7451">
        <f>MONTH(DailyExits[[#This Row],[Date]])</f>
        <v>5</v>
      </c>
      <c r="J7451">
        <f>WEEKDAY(DailyExits[[#This Row],[Date]],2)</f>
        <v>6</v>
      </c>
      <c r="K7451" t="str">
        <f>IF(LEFT(DailyExits[[#This Row],[Lines]],1)="Y","Yes","No")</f>
        <v>No</v>
      </c>
      <c r="L7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52" spans="5:12" x14ac:dyDescent="0.2">
      <c r="E7452" s="2">
        <v>44346</v>
      </c>
      <c r="F7452" t="s">
        <v>54</v>
      </c>
      <c r="G7452" t="s">
        <v>109</v>
      </c>
      <c r="H7452">
        <v>2765</v>
      </c>
      <c r="I7452">
        <f>MONTH(DailyExits[[#This Row],[Date]])</f>
        <v>5</v>
      </c>
      <c r="J7452">
        <f>WEEKDAY(DailyExits[[#This Row],[Date]],2)</f>
        <v>7</v>
      </c>
      <c r="K7452" t="str">
        <f>IF(LEFT(DailyExits[[#This Row],[Lines]],1)="Y","Yes","No")</f>
        <v>Yes</v>
      </c>
      <c r="L7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453" spans="5:12" x14ac:dyDescent="0.2">
      <c r="E7453" s="2">
        <v>44346</v>
      </c>
      <c r="F7453" t="s">
        <v>50</v>
      </c>
      <c r="G7453" t="s">
        <v>109</v>
      </c>
      <c r="H7453">
        <v>2366</v>
      </c>
      <c r="I7453">
        <f>MONTH(DailyExits[[#This Row],[Date]])</f>
        <v>5</v>
      </c>
      <c r="J7453">
        <f>WEEKDAY(DailyExits[[#This Row],[Date]],2)</f>
        <v>7</v>
      </c>
      <c r="K7453" t="str">
        <f>IF(LEFT(DailyExits[[#This Row],[Lines]],1)="Y","Yes","No")</f>
        <v>Yes</v>
      </c>
      <c r="L7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454" spans="5:12" x14ac:dyDescent="0.2">
      <c r="E7454" s="2">
        <v>44346</v>
      </c>
      <c r="F7454" t="s">
        <v>22</v>
      </c>
      <c r="G7454" t="s">
        <v>106</v>
      </c>
      <c r="H7454">
        <v>1803</v>
      </c>
      <c r="I7454">
        <f>MONTH(DailyExits[[#This Row],[Date]])</f>
        <v>5</v>
      </c>
      <c r="J7454">
        <f>WEEKDAY(DailyExits[[#This Row],[Date]],2)</f>
        <v>7</v>
      </c>
      <c r="K7454" t="str">
        <f>IF(LEFT(DailyExits[[#This Row],[Lines]],1)="Y","Yes","No")</f>
        <v>No</v>
      </c>
      <c r="L745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55" spans="5:12" x14ac:dyDescent="0.2">
      <c r="E7455" s="2">
        <v>44346</v>
      </c>
      <c r="F7455" t="s">
        <v>52</v>
      </c>
      <c r="G7455" t="s">
        <v>109</v>
      </c>
      <c r="H7455">
        <v>1706</v>
      </c>
      <c r="I7455">
        <f>MONTH(DailyExits[[#This Row],[Date]])</f>
        <v>5</v>
      </c>
      <c r="J7455">
        <f>WEEKDAY(DailyExits[[#This Row],[Date]],2)</f>
        <v>7</v>
      </c>
      <c r="K7455" t="str">
        <f>IF(LEFT(DailyExits[[#This Row],[Lines]],1)="Y","Yes","No")</f>
        <v>Yes</v>
      </c>
      <c r="L74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456" spans="5:12" x14ac:dyDescent="0.2">
      <c r="E7456" s="2">
        <v>44346</v>
      </c>
      <c r="F7456">
        <v>16</v>
      </c>
      <c r="G7456" t="s">
        <v>109</v>
      </c>
      <c r="H7456">
        <v>1616</v>
      </c>
      <c r="I7456">
        <f>MONTH(DailyExits[[#This Row],[Date]])</f>
        <v>5</v>
      </c>
      <c r="J7456">
        <f>WEEKDAY(DailyExits[[#This Row],[Date]],2)</f>
        <v>7</v>
      </c>
      <c r="K7456" t="str">
        <f>IF(LEFT(DailyExits[[#This Row],[Lines]],1)="Y","Yes","No")</f>
        <v>Yes</v>
      </c>
      <c r="L74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57" spans="5:12" x14ac:dyDescent="0.2">
      <c r="E7457" s="2">
        <v>44346</v>
      </c>
      <c r="F7457" t="s">
        <v>56</v>
      </c>
      <c r="G7457" t="s">
        <v>109</v>
      </c>
      <c r="H7457">
        <v>1557</v>
      </c>
      <c r="I7457">
        <f>MONTH(DailyExits[[#This Row],[Date]])</f>
        <v>5</v>
      </c>
      <c r="J7457">
        <f>WEEKDAY(DailyExits[[#This Row],[Date]],2)</f>
        <v>7</v>
      </c>
      <c r="K7457" t="str">
        <f>IF(LEFT(DailyExits[[#This Row],[Lines]],1)="Y","Yes","No")</f>
        <v>Yes</v>
      </c>
      <c r="L7457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458" spans="5:12" x14ac:dyDescent="0.2">
      <c r="E7458" s="2">
        <v>44346</v>
      </c>
      <c r="F7458">
        <v>24</v>
      </c>
      <c r="G7458" t="s">
        <v>109</v>
      </c>
      <c r="H7458">
        <v>1394</v>
      </c>
      <c r="I7458">
        <f>MONTH(DailyExits[[#This Row],[Date]])</f>
        <v>5</v>
      </c>
      <c r="J7458">
        <f>WEEKDAY(DailyExits[[#This Row],[Date]],2)</f>
        <v>7</v>
      </c>
      <c r="K7458" t="str">
        <f>IF(LEFT(DailyExits[[#This Row],[Lines]],1)="Y","Yes","No")</f>
        <v>Yes</v>
      </c>
      <c r="L74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59" spans="5:12" x14ac:dyDescent="0.2">
      <c r="E7459" s="2">
        <v>44346</v>
      </c>
      <c r="F7459" t="s">
        <v>20</v>
      </c>
      <c r="G7459" t="s">
        <v>105</v>
      </c>
      <c r="H7459">
        <v>1148</v>
      </c>
      <c r="I7459">
        <f>MONTH(DailyExits[[#This Row],[Date]])</f>
        <v>5</v>
      </c>
      <c r="J7459">
        <f>WEEKDAY(DailyExits[[#This Row],[Date]],2)</f>
        <v>7</v>
      </c>
      <c r="K7459" t="str">
        <f>IF(LEFT(DailyExits[[#This Row],[Lines]],1)="Y","Yes","No")</f>
        <v>No</v>
      </c>
      <c r="L74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60" spans="5:12" x14ac:dyDescent="0.2">
      <c r="E7460" s="2">
        <v>44346</v>
      </c>
      <c r="F7460">
        <v>12</v>
      </c>
      <c r="G7460" t="s">
        <v>104</v>
      </c>
      <c r="H7460">
        <v>966</v>
      </c>
      <c r="I7460">
        <f>MONTH(DailyExits[[#This Row],[Date]])</f>
        <v>5</v>
      </c>
      <c r="J7460">
        <f>WEEKDAY(DailyExits[[#This Row],[Date]],2)</f>
        <v>7</v>
      </c>
      <c r="K7460" t="str">
        <f>IF(LEFT(DailyExits[[#This Row],[Lines]],1)="Y","Yes","No")</f>
        <v>Yes</v>
      </c>
      <c r="L7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61" spans="5:12" x14ac:dyDescent="0.2">
      <c r="E7461" s="2">
        <v>44346</v>
      </c>
      <c r="F7461" t="s">
        <v>18</v>
      </c>
      <c r="G7461" t="s">
        <v>105</v>
      </c>
      <c r="H7461">
        <v>946</v>
      </c>
      <c r="I7461">
        <f>MONTH(DailyExits[[#This Row],[Date]])</f>
        <v>5</v>
      </c>
      <c r="J7461">
        <f>WEEKDAY(DailyExits[[#This Row],[Date]],2)</f>
        <v>7</v>
      </c>
      <c r="K7461" t="str">
        <f>IF(LEFT(DailyExits[[#This Row],[Lines]],1)="Y","Yes","No")</f>
        <v>No</v>
      </c>
      <c r="L7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62" spans="5:12" x14ac:dyDescent="0.2">
      <c r="E7462" s="2">
        <v>44346</v>
      </c>
      <c r="F7462" t="s">
        <v>10</v>
      </c>
      <c r="G7462" t="s">
        <v>103</v>
      </c>
      <c r="H7462">
        <v>903</v>
      </c>
      <c r="I7462">
        <f>MONTH(DailyExits[[#This Row],[Date]])</f>
        <v>5</v>
      </c>
      <c r="J7462">
        <f>WEEKDAY(DailyExits[[#This Row],[Date]],2)</f>
        <v>7</v>
      </c>
      <c r="K7462" t="str">
        <f>IF(LEFT(DailyExits[[#This Row],[Lines]],1)="Y","Yes","No")</f>
        <v>Yes</v>
      </c>
      <c r="L7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63" spans="5:12" x14ac:dyDescent="0.2">
      <c r="E7463" s="2">
        <v>44346</v>
      </c>
      <c r="F7463">
        <v>19</v>
      </c>
      <c r="G7463" t="s">
        <v>104</v>
      </c>
      <c r="H7463">
        <v>858</v>
      </c>
      <c r="I7463">
        <f>MONTH(DailyExits[[#This Row],[Date]])</f>
        <v>5</v>
      </c>
      <c r="J7463">
        <f>WEEKDAY(DailyExits[[#This Row],[Date]],2)</f>
        <v>7</v>
      </c>
      <c r="K7463" t="str">
        <f>IF(LEFT(DailyExits[[#This Row],[Lines]],1)="Y","Yes","No")</f>
        <v>Yes</v>
      </c>
      <c r="L7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64" spans="5:12" x14ac:dyDescent="0.2">
      <c r="E7464" s="2">
        <v>44346</v>
      </c>
      <c r="F7464" t="s">
        <v>14</v>
      </c>
      <c r="G7464" t="s">
        <v>104</v>
      </c>
      <c r="H7464">
        <v>834</v>
      </c>
      <c r="I7464">
        <f>MONTH(DailyExits[[#This Row],[Date]])</f>
        <v>5</v>
      </c>
      <c r="J7464">
        <f>WEEKDAY(DailyExits[[#This Row],[Date]],2)</f>
        <v>7</v>
      </c>
      <c r="K7464" t="str">
        <f>IF(LEFT(DailyExits[[#This Row],[Lines]],1)="Y","Yes","No")</f>
        <v>Yes</v>
      </c>
      <c r="L7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65" spans="5:12" x14ac:dyDescent="0.2">
      <c r="E7465" s="2">
        <v>44346</v>
      </c>
      <c r="F7465" t="s">
        <v>80</v>
      </c>
      <c r="G7465" t="s">
        <v>110</v>
      </c>
      <c r="H7465">
        <v>820</v>
      </c>
      <c r="I7465">
        <f>MONTH(DailyExits[[#This Row],[Date]])</f>
        <v>5</v>
      </c>
      <c r="J7465">
        <f>WEEKDAY(DailyExits[[#This Row],[Date]],2)</f>
        <v>7</v>
      </c>
      <c r="K7465" t="str">
        <f>IF(LEFT(DailyExits[[#This Row],[Lines]],1)="Y","Yes","No")</f>
        <v>Yes</v>
      </c>
      <c r="L7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66" spans="5:12" x14ac:dyDescent="0.2">
      <c r="E7466" s="2">
        <v>44346</v>
      </c>
      <c r="F7466" t="s">
        <v>64</v>
      </c>
      <c r="G7466" t="s">
        <v>109</v>
      </c>
      <c r="H7466">
        <v>781</v>
      </c>
      <c r="I7466">
        <f>MONTH(DailyExits[[#This Row],[Date]])</f>
        <v>5</v>
      </c>
      <c r="J7466">
        <f>WEEKDAY(DailyExits[[#This Row],[Date]],2)</f>
        <v>7</v>
      </c>
      <c r="K7466" t="str">
        <f>IF(LEFT(DailyExits[[#This Row],[Lines]],1)="Y","Yes","No")</f>
        <v>Yes</v>
      </c>
      <c r="L7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67" spans="5:12" x14ac:dyDescent="0.2">
      <c r="E7467" s="2">
        <v>44346</v>
      </c>
      <c r="F7467" t="s">
        <v>70</v>
      </c>
      <c r="G7467" t="s">
        <v>111</v>
      </c>
      <c r="H7467">
        <v>775</v>
      </c>
      <c r="I7467">
        <f>MONTH(DailyExits[[#This Row],[Date]])</f>
        <v>5</v>
      </c>
      <c r="J7467">
        <f>WEEKDAY(DailyExits[[#This Row],[Date]],2)</f>
        <v>7</v>
      </c>
      <c r="K7467" t="str">
        <f>IF(LEFT(DailyExits[[#This Row],[Lines]],1)="Y","Yes","No")</f>
        <v>No</v>
      </c>
      <c r="L7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68" spans="5:12" x14ac:dyDescent="0.2">
      <c r="E7468" s="2">
        <v>44346</v>
      </c>
      <c r="F7468" t="s">
        <v>48</v>
      </c>
      <c r="G7468" t="s">
        <v>109</v>
      </c>
      <c r="H7468">
        <v>772</v>
      </c>
      <c r="I7468">
        <f>MONTH(DailyExits[[#This Row],[Date]])</f>
        <v>5</v>
      </c>
      <c r="J7468">
        <f>WEEKDAY(DailyExits[[#This Row],[Date]],2)</f>
        <v>7</v>
      </c>
      <c r="K7468" t="str">
        <f>IF(LEFT(DailyExits[[#This Row],[Lines]],1)="Y","Yes","No")</f>
        <v>Yes</v>
      </c>
      <c r="L7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69" spans="5:12" x14ac:dyDescent="0.2">
      <c r="E7469" s="2">
        <v>44346</v>
      </c>
      <c r="F7469" t="s">
        <v>62</v>
      </c>
      <c r="G7469" t="s">
        <v>109</v>
      </c>
      <c r="H7469">
        <v>766</v>
      </c>
      <c r="I7469">
        <f>MONTH(DailyExits[[#This Row],[Date]])</f>
        <v>5</v>
      </c>
      <c r="J7469">
        <f>WEEKDAY(DailyExits[[#This Row],[Date]],2)</f>
        <v>7</v>
      </c>
      <c r="K7469" t="str">
        <f>IF(LEFT(DailyExits[[#This Row],[Lines]],1)="Y","Yes","No")</f>
        <v>Yes</v>
      </c>
      <c r="L7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70" spans="5:12" x14ac:dyDescent="0.2">
      <c r="E7470" s="2">
        <v>44346</v>
      </c>
      <c r="F7470" t="s">
        <v>26</v>
      </c>
      <c r="G7470" t="s">
        <v>105</v>
      </c>
      <c r="H7470">
        <v>741</v>
      </c>
      <c r="I7470">
        <f>MONTH(DailyExits[[#This Row],[Date]])</f>
        <v>5</v>
      </c>
      <c r="J7470">
        <f>WEEKDAY(DailyExits[[#This Row],[Date]],2)</f>
        <v>7</v>
      </c>
      <c r="K7470" t="str">
        <f>IF(LEFT(DailyExits[[#This Row],[Lines]],1)="Y","Yes","No")</f>
        <v>No</v>
      </c>
      <c r="L7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71" spans="5:12" x14ac:dyDescent="0.2">
      <c r="E7471" s="2">
        <v>44346</v>
      </c>
      <c r="F7471" t="s">
        <v>4</v>
      </c>
      <c r="G7471" t="s">
        <v>103</v>
      </c>
      <c r="H7471">
        <v>720</v>
      </c>
      <c r="I7471">
        <f>MONTH(DailyExits[[#This Row],[Date]])</f>
        <v>5</v>
      </c>
      <c r="J7471">
        <f>WEEKDAY(DailyExits[[#This Row],[Date]],2)</f>
        <v>7</v>
      </c>
      <c r="K7471" t="str">
        <f>IF(LEFT(DailyExits[[#This Row],[Lines]],1)="Y","Yes","No")</f>
        <v>Yes</v>
      </c>
      <c r="L7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72" spans="5:12" x14ac:dyDescent="0.2">
      <c r="E7472" s="2">
        <v>44346</v>
      </c>
      <c r="F7472" t="s">
        <v>24</v>
      </c>
      <c r="G7472" t="s">
        <v>105</v>
      </c>
      <c r="H7472">
        <v>675</v>
      </c>
      <c r="I7472">
        <f>MONTH(DailyExits[[#This Row],[Date]])</f>
        <v>5</v>
      </c>
      <c r="J7472">
        <f>WEEKDAY(DailyExits[[#This Row],[Date]],2)</f>
        <v>7</v>
      </c>
      <c r="K7472" t="str">
        <f>IF(LEFT(DailyExits[[#This Row],[Lines]],1)="Y","Yes","No")</f>
        <v>No</v>
      </c>
      <c r="L7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73" spans="5:12" x14ac:dyDescent="0.2">
      <c r="E7473" s="2">
        <v>44346</v>
      </c>
      <c r="F7473" t="s">
        <v>2</v>
      </c>
      <c r="G7473" t="s">
        <v>103</v>
      </c>
      <c r="H7473">
        <v>596</v>
      </c>
      <c r="I7473">
        <f>MONTH(DailyExits[[#This Row],[Date]])</f>
        <v>5</v>
      </c>
      <c r="J7473">
        <f>WEEKDAY(DailyExits[[#This Row],[Date]],2)</f>
        <v>7</v>
      </c>
      <c r="K7473" t="str">
        <f>IF(LEFT(DailyExits[[#This Row],[Lines]],1)="Y","Yes","No")</f>
        <v>Yes</v>
      </c>
      <c r="L7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74" spans="5:12" x14ac:dyDescent="0.2">
      <c r="E7474" s="2">
        <v>44346</v>
      </c>
      <c r="F7474" t="s">
        <v>60</v>
      </c>
      <c r="G7474" t="s">
        <v>109</v>
      </c>
      <c r="H7474">
        <v>566</v>
      </c>
      <c r="I7474">
        <f>MONTH(DailyExits[[#This Row],[Date]])</f>
        <v>5</v>
      </c>
      <c r="J7474">
        <f>WEEKDAY(DailyExits[[#This Row],[Date]],2)</f>
        <v>7</v>
      </c>
      <c r="K7474" t="str">
        <f>IF(LEFT(DailyExits[[#This Row],[Lines]],1)="Y","Yes","No")</f>
        <v>Yes</v>
      </c>
      <c r="L7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75" spans="5:12" x14ac:dyDescent="0.2">
      <c r="E7475" s="2">
        <v>44346</v>
      </c>
      <c r="F7475" t="s">
        <v>40</v>
      </c>
      <c r="G7475" t="s">
        <v>108</v>
      </c>
      <c r="H7475">
        <v>554</v>
      </c>
      <c r="I7475">
        <f>MONTH(DailyExits[[#This Row],[Date]])</f>
        <v>5</v>
      </c>
      <c r="J7475">
        <f>WEEKDAY(DailyExits[[#This Row],[Date]],2)</f>
        <v>7</v>
      </c>
      <c r="K7475" t="str">
        <f>IF(LEFT(DailyExits[[#This Row],[Lines]],1)="Y","Yes","No")</f>
        <v>Yes</v>
      </c>
      <c r="L7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76" spans="5:12" x14ac:dyDescent="0.2">
      <c r="E7476" s="2">
        <v>44346</v>
      </c>
      <c r="F7476" t="s">
        <v>36</v>
      </c>
      <c r="G7476" t="s">
        <v>108</v>
      </c>
      <c r="H7476">
        <v>539</v>
      </c>
      <c r="I7476">
        <f>MONTH(DailyExits[[#This Row],[Date]])</f>
        <v>5</v>
      </c>
      <c r="J7476">
        <f>WEEKDAY(DailyExits[[#This Row],[Date]],2)</f>
        <v>7</v>
      </c>
      <c r="K7476" t="str">
        <f>IF(LEFT(DailyExits[[#This Row],[Lines]],1)="Y","Yes","No")</f>
        <v>Yes</v>
      </c>
      <c r="L7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77" spans="5:12" x14ac:dyDescent="0.2">
      <c r="E7477" s="2">
        <v>44346</v>
      </c>
      <c r="F7477" t="s">
        <v>46</v>
      </c>
      <c r="G7477" t="s">
        <v>108</v>
      </c>
      <c r="H7477">
        <v>488</v>
      </c>
      <c r="I7477">
        <f>MONTH(DailyExits[[#This Row],[Date]])</f>
        <v>5</v>
      </c>
      <c r="J7477">
        <f>WEEKDAY(DailyExits[[#This Row],[Date]],2)</f>
        <v>7</v>
      </c>
      <c r="K7477" t="str">
        <f>IF(LEFT(DailyExits[[#This Row],[Lines]],1)="Y","Yes","No")</f>
        <v>Yes</v>
      </c>
      <c r="L7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78" spans="5:12" x14ac:dyDescent="0.2">
      <c r="E7478" s="2">
        <v>44346</v>
      </c>
      <c r="F7478" t="s">
        <v>6</v>
      </c>
      <c r="G7478" t="s">
        <v>103</v>
      </c>
      <c r="H7478">
        <v>468</v>
      </c>
      <c r="I7478">
        <f>MONTH(DailyExits[[#This Row],[Date]])</f>
        <v>5</v>
      </c>
      <c r="J7478">
        <f>WEEKDAY(DailyExits[[#This Row],[Date]],2)</f>
        <v>7</v>
      </c>
      <c r="K7478" t="str">
        <f>IF(LEFT(DailyExits[[#This Row],[Lines]],1)="Y","Yes","No")</f>
        <v>Yes</v>
      </c>
      <c r="L7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79" spans="5:12" x14ac:dyDescent="0.2">
      <c r="E7479" s="2">
        <v>44346</v>
      </c>
      <c r="F7479" t="s">
        <v>28</v>
      </c>
      <c r="G7479" t="s">
        <v>107</v>
      </c>
      <c r="H7479">
        <v>444</v>
      </c>
      <c r="I7479">
        <f>MONTH(DailyExits[[#This Row],[Date]])</f>
        <v>5</v>
      </c>
      <c r="J7479">
        <f>WEEKDAY(DailyExits[[#This Row],[Date]],2)</f>
        <v>7</v>
      </c>
      <c r="K7479" t="str">
        <f>IF(LEFT(DailyExits[[#This Row],[Lines]],1)="Y","Yes","No")</f>
        <v>No</v>
      </c>
      <c r="L7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80" spans="5:12" x14ac:dyDescent="0.2">
      <c r="E7480" s="2">
        <v>44346</v>
      </c>
      <c r="F7480" t="s">
        <v>38</v>
      </c>
      <c r="G7480" t="s">
        <v>108</v>
      </c>
      <c r="H7480">
        <v>411</v>
      </c>
      <c r="I7480">
        <f>MONTH(DailyExits[[#This Row],[Date]])</f>
        <v>5</v>
      </c>
      <c r="J7480">
        <f>WEEKDAY(DailyExits[[#This Row],[Date]],2)</f>
        <v>7</v>
      </c>
      <c r="K7480" t="str">
        <f>IF(LEFT(DailyExits[[#This Row],[Lines]],1)="Y","Yes","No")</f>
        <v>Yes</v>
      </c>
      <c r="L7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81" spans="5:12" x14ac:dyDescent="0.2">
      <c r="E7481" s="2">
        <v>44346</v>
      </c>
      <c r="F7481" t="s">
        <v>12</v>
      </c>
      <c r="G7481" t="s">
        <v>103</v>
      </c>
      <c r="H7481">
        <v>409</v>
      </c>
      <c r="I7481">
        <f>MONTH(DailyExits[[#This Row],[Date]])</f>
        <v>5</v>
      </c>
      <c r="J7481">
        <f>WEEKDAY(DailyExits[[#This Row],[Date]],2)</f>
        <v>7</v>
      </c>
      <c r="K7481" t="str">
        <f>IF(LEFT(DailyExits[[#This Row],[Lines]],1)="Y","Yes","No")</f>
        <v>Yes</v>
      </c>
      <c r="L7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82" spans="5:12" x14ac:dyDescent="0.2">
      <c r="E7482" s="2">
        <v>44346</v>
      </c>
      <c r="F7482" t="s">
        <v>30</v>
      </c>
      <c r="G7482" t="s">
        <v>107</v>
      </c>
      <c r="H7482">
        <v>380</v>
      </c>
      <c r="I7482">
        <f>MONTH(DailyExits[[#This Row],[Date]])</f>
        <v>5</v>
      </c>
      <c r="J7482">
        <f>WEEKDAY(DailyExits[[#This Row],[Date]],2)</f>
        <v>7</v>
      </c>
      <c r="K7482" t="str">
        <f>IF(LEFT(DailyExits[[#This Row],[Lines]],1)="Y","Yes","No")</f>
        <v>No</v>
      </c>
      <c r="L7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83" spans="5:12" x14ac:dyDescent="0.2">
      <c r="E7483" s="2">
        <v>44346</v>
      </c>
      <c r="F7483" t="s">
        <v>74</v>
      </c>
      <c r="G7483" t="s">
        <v>108</v>
      </c>
      <c r="H7483">
        <v>369</v>
      </c>
      <c r="I7483">
        <f>MONTH(DailyExits[[#This Row],[Date]])</f>
        <v>5</v>
      </c>
      <c r="J7483">
        <f>WEEKDAY(DailyExits[[#This Row],[Date]],2)</f>
        <v>7</v>
      </c>
      <c r="K7483" t="str">
        <f>IF(LEFT(DailyExits[[#This Row],[Lines]],1)="Y","Yes","No")</f>
        <v>Yes</v>
      </c>
      <c r="L7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84" spans="5:12" x14ac:dyDescent="0.2">
      <c r="E7484" s="2">
        <v>44346</v>
      </c>
      <c r="F7484" t="s">
        <v>82</v>
      </c>
      <c r="G7484" t="s">
        <v>110</v>
      </c>
      <c r="H7484">
        <v>369</v>
      </c>
      <c r="I7484">
        <f>MONTH(DailyExits[[#This Row],[Date]])</f>
        <v>5</v>
      </c>
      <c r="J7484">
        <f>WEEKDAY(DailyExits[[#This Row],[Date]],2)</f>
        <v>7</v>
      </c>
      <c r="K7484" t="str">
        <f>IF(LEFT(DailyExits[[#This Row],[Lines]],1)="Y","Yes","No")</f>
        <v>Yes</v>
      </c>
      <c r="L7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85" spans="5:12" x14ac:dyDescent="0.2">
      <c r="E7485" s="2">
        <v>44346</v>
      </c>
      <c r="F7485" t="s">
        <v>78</v>
      </c>
      <c r="G7485" t="s">
        <v>110</v>
      </c>
      <c r="H7485">
        <v>361</v>
      </c>
      <c r="I7485">
        <f>MONTH(DailyExits[[#This Row],[Date]])</f>
        <v>5</v>
      </c>
      <c r="J7485">
        <f>WEEKDAY(DailyExits[[#This Row],[Date]],2)</f>
        <v>7</v>
      </c>
      <c r="K7485" t="str">
        <f>IF(LEFT(DailyExits[[#This Row],[Lines]],1)="Y","Yes","No")</f>
        <v>Yes</v>
      </c>
      <c r="L7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86" spans="5:12" x14ac:dyDescent="0.2">
      <c r="E7486" s="2">
        <v>44346</v>
      </c>
      <c r="F7486" t="s">
        <v>90</v>
      </c>
      <c r="G7486" t="s">
        <v>108</v>
      </c>
      <c r="H7486">
        <v>352</v>
      </c>
      <c r="I7486">
        <f>MONTH(DailyExits[[#This Row],[Date]])</f>
        <v>5</v>
      </c>
      <c r="J7486">
        <f>WEEKDAY(DailyExits[[#This Row],[Date]],2)</f>
        <v>7</v>
      </c>
      <c r="K7486" t="str">
        <f>IF(LEFT(DailyExits[[#This Row],[Lines]],1)="Y","Yes","No")</f>
        <v>Yes</v>
      </c>
      <c r="L7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87" spans="5:12" x14ac:dyDescent="0.2">
      <c r="E7487" s="2">
        <v>44346</v>
      </c>
      <c r="F7487" t="s">
        <v>66</v>
      </c>
      <c r="G7487" t="s">
        <v>110</v>
      </c>
      <c r="H7487">
        <v>338</v>
      </c>
      <c r="I7487">
        <f>MONTH(DailyExits[[#This Row],[Date]])</f>
        <v>5</v>
      </c>
      <c r="J7487">
        <f>WEEKDAY(DailyExits[[#This Row],[Date]],2)</f>
        <v>7</v>
      </c>
      <c r="K7487" t="str">
        <f>IF(LEFT(DailyExits[[#This Row],[Lines]],1)="Y","Yes","No")</f>
        <v>Yes</v>
      </c>
      <c r="L7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88" spans="5:12" x14ac:dyDescent="0.2">
      <c r="E7488" s="2">
        <v>44346</v>
      </c>
      <c r="F7488" t="s">
        <v>8</v>
      </c>
      <c r="G7488" t="s">
        <v>103</v>
      </c>
      <c r="H7488">
        <v>334</v>
      </c>
      <c r="I7488">
        <f>MONTH(DailyExits[[#This Row],[Date]])</f>
        <v>5</v>
      </c>
      <c r="J7488">
        <f>WEEKDAY(DailyExits[[#This Row],[Date]],2)</f>
        <v>7</v>
      </c>
      <c r="K7488" t="str">
        <f>IF(LEFT(DailyExits[[#This Row],[Lines]],1)="Y","Yes","No")</f>
        <v>Yes</v>
      </c>
      <c r="L7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89" spans="5:12" x14ac:dyDescent="0.2">
      <c r="E7489" s="2">
        <v>44346</v>
      </c>
      <c r="F7489" t="s">
        <v>96</v>
      </c>
      <c r="G7489" t="s">
        <v>107</v>
      </c>
      <c r="H7489">
        <v>302</v>
      </c>
      <c r="I7489">
        <f>MONTH(DailyExits[[#This Row],[Date]])</f>
        <v>5</v>
      </c>
      <c r="J7489">
        <f>WEEKDAY(DailyExits[[#This Row],[Date]],2)</f>
        <v>7</v>
      </c>
      <c r="K7489" t="str">
        <f>IF(LEFT(DailyExits[[#This Row],[Lines]],1)="Y","Yes","No")</f>
        <v>No</v>
      </c>
      <c r="L7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90" spans="5:12" x14ac:dyDescent="0.2">
      <c r="E7490" s="2">
        <v>44346</v>
      </c>
      <c r="F7490" t="s">
        <v>68</v>
      </c>
      <c r="G7490" t="s">
        <v>111</v>
      </c>
      <c r="H7490">
        <v>279</v>
      </c>
      <c r="I7490">
        <f>MONTH(DailyExits[[#This Row],[Date]])</f>
        <v>5</v>
      </c>
      <c r="J7490">
        <f>WEEKDAY(DailyExits[[#This Row],[Date]],2)</f>
        <v>7</v>
      </c>
      <c r="K7490" t="str">
        <f>IF(LEFT(DailyExits[[#This Row],[Lines]],1)="Y","Yes","No")</f>
        <v>No</v>
      </c>
      <c r="L7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91" spans="5:12" x14ac:dyDescent="0.2">
      <c r="E7491" s="2">
        <v>44346</v>
      </c>
      <c r="F7491" t="s">
        <v>84</v>
      </c>
      <c r="G7491" t="s">
        <v>111</v>
      </c>
      <c r="H7491">
        <v>271</v>
      </c>
      <c r="I7491">
        <f>MONTH(DailyExits[[#This Row],[Date]])</f>
        <v>5</v>
      </c>
      <c r="J7491">
        <f>WEEKDAY(DailyExits[[#This Row],[Date]],2)</f>
        <v>7</v>
      </c>
      <c r="K7491" t="str">
        <f>IF(LEFT(DailyExits[[#This Row],[Lines]],1)="Y","Yes","No")</f>
        <v>No</v>
      </c>
      <c r="L7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92" spans="5:12" x14ac:dyDescent="0.2">
      <c r="E7492" s="2">
        <v>44346</v>
      </c>
      <c r="F7492" t="s">
        <v>42</v>
      </c>
      <c r="G7492" t="s">
        <v>108</v>
      </c>
      <c r="H7492">
        <v>255</v>
      </c>
      <c r="I7492">
        <f>MONTH(DailyExits[[#This Row],[Date]])</f>
        <v>5</v>
      </c>
      <c r="J7492">
        <f>WEEKDAY(DailyExits[[#This Row],[Date]],2)</f>
        <v>7</v>
      </c>
      <c r="K7492" t="str">
        <f>IF(LEFT(DailyExits[[#This Row],[Lines]],1)="Y","Yes","No")</f>
        <v>Yes</v>
      </c>
      <c r="L7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93" spans="5:12" x14ac:dyDescent="0.2">
      <c r="E7493" s="2">
        <v>44346</v>
      </c>
      <c r="F7493" t="s">
        <v>34</v>
      </c>
      <c r="G7493" t="s">
        <v>107</v>
      </c>
      <c r="H7493">
        <v>207</v>
      </c>
      <c r="I7493">
        <f>MONTH(DailyExits[[#This Row],[Date]])</f>
        <v>5</v>
      </c>
      <c r="J7493">
        <f>WEEKDAY(DailyExits[[#This Row],[Date]],2)</f>
        <v>7</v>
      </c>
      <c r="K7493" t="str">
        <f>IF(LEFT(DailyExits[[#This Row],[Lines]],1)="Y","Yes","No")</f>
        <v>No</v>
      </c>
      <c r="L7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94" spans="5:12" x14ac:dyDescent="0.2">
      <c r="E7494" s="2">
        <v>44346</v>
      </c>
      <c r="F7494" t="s">
        <v>44</v>
      </c>
      <c r="G7494" t="s">
        <v>108</v>
      </c>
      <c r="H7494">
        <v>195</v>
      </c>
      <c r="I7494">
        <f>MONTH(DailyExits[[#This Row],[Date]])</f>
        <v>5</v>
      </c>
      <c r="J7494">
        <f>WEEKDAY(DailyExits[[#This Row],[Date]],2)</f>
        <v>7</v>
      </c>
      <c r="K7494" t="str">
        <f>IF(LEFT(DailyExits[[#This Row],[Lines]],1)="Y","Yes","No")</f>
        <v>Yes</v>
      </c>
      <c r="L7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95" spans="5:12" x14ac:dyDescent="0.2">
      <c r="E7495" s="2">
        <v>44346</v>
      </c>
      <c r="F7495" t="s">
        <v>86</v>
      </c>
      <c r="G7495" t="s">
        <v>112</v>
      </c>
      <c r="H7495">
        <v>189</v>
      </c>
      <c r="I7495">
        <f>MONTH(DailyExits[[#This Row],[Date]])</f>
        <v>5</v>
      </c>
      <c r="J7495">
        <f>WEEKDAY(DailyExits[[#This Row],[Date]],2)</f>
        <v>7</v>
      </c>
      <c r="K7495" t="str">
        <f>IF(LEFT(DailyExits[[#This Row],[Lines]],1)="Y","Yes","No")</f>
        <v>No</v>
      </c>
      <c r="L7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96" spans="5:12" x14ac:dyDescent="0.2">
      <c r="E7496" s="2">
        <v>44346</v>
      </c>
      <c r="F7496" t="s">
        <v>76</v>
      </c>
      <c r="G7496" t="s">
        <v>110</v>
      </c>
      <c r="H7496">
        <v>183</v>
      </c>
      <c r="I7496">
        <f>MONTH(DailyExits[[#This Row],[Date]])</f>
        <v>5</v>
      </c>
      <c r="J7496">
        <f>WEEKDAY(DailyExits[[#This Row],[Date]],2)</f>
        <v>7</v>
      </c>
      <c r="K7496" t="str">
        <f>IF(LEFT(DailyExits[[#This Row],[Lines]],1)="Y","Yes","No")</f>
        <v>Yes</v>
      </c>
      <c r="L7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97" spans="5:12" x14ac:dyDescent="0.2">
      <c r="E7497" s="2">
        <v>44346</v>
      </c>
      <c r="F7497" t="s">
        <v>94</v>
      </c>
      <c r="G7497" t="s">
        <v>107</v>
      </c>
      <c r="H7497">
        <v>159</v>
      </c>
      <c r="I7497">
        <f>MONTH(DailyExits[[#This Row],[Date]])</f>
        <v>5</v>
      </c>
      <c r="J7497">
        <f>WEEKDAY(DailyExits[[#This Row],[Date]],2)</f>
        <v>7</v>
      </c>
      <c r="K7497" t="str">
        <f>IF(LEFT(DailyExits[[#This Row],[Lines]],1)="Y","Yes","No")</f>
        <v>No</v>
      </c>
      <c r="L7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98" spans="5:12" x14ac:dyDescent="0.2">
      <c r="E7498" s="2">
        <v>44346</v>
      </c>
      <c r="F7498" t="s">
        <v>92</v>
      </c>
      <c r="G7498" t="s">
        <v>108</v>
      </c>
      <c r="H7498">
        <v>143</v>
      </c>
      <c r="I7498">
        <f>MONTH(DailyExits[[#This Row],[Date]])</f>
        <v>5</v>
      </c>
      <c r="J7498">
        <f>WEEKDAY(DailyExits[[#This Row],[Date]],2)</f>
        <v>7</v>
      </c>
      <c r="K7498" t="str">
        <f>IF(LEFT(DailyExits[[#This Row],[Lines]],1)="Y","Yes","No")</f>
        <v>Yes</v>
      </c>
      <c r="L7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499" spans="5:12" x14ac:dyDescent="0.2">
      <c r="E7499" s="2">
        <v>44346</v>
      </c>
      <c r="F7499" t="s">
        <v>72</v>
      </c>
      <c r="G7499" t="s">
        <v>108</v>
      </c>
      <c r="H7499">
        <v>132</v>
      </c>
      <c r="I7499">
        <f>MONTH(DailyExits[[#This Row],[Date]])</f>
        <v>5</v>
      </c>
      <c r="J7499">
        <f>WEEKDAY(DailyExits[[#This Row],[Date]],2)</f>
        <v>7</v>
      </c>
      <c r="K7499" t="str">
        <f>IF(LEFT(DailyExits[[#This Row],[Lines]],1)="Y","Yes","No")</f>
        <v>Yes</v>
      </c>
      <c r="L7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00" spans="5:12" x14ac:dyDescent="0.2">
      <c r="E7500" s="2">
        <v>44346</v>
      </c>
      <c r="F7500" t="s">
        <v>88</v>
      </c>
      <c r="G7500" t="s">
        <v>107</v>
      </c>
      <c r="H7500">
        <v>126</v>
      </c>
      <c r="I7500">
        <f>MONTH(DailyExits[[#This Row],[Date]])</f>
        <v>5</v>
      </c>
      <c r="J7500">
        <f>WEEKDAY(DailyExits[[#This Row],[Date]],2)</f>
        <v>7</v>
      </c>
      <c r="K7500" t="str">
        <f>IF(LEFT(DailyExits[[#This Row],[Lines]],1)="Y","Yes","No")</f>
        <v>No</v>
      </c>
      <c r="L7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01" spans="5:12" x14ac:dyDescent="0.2">
      <c r="E7501" s="2">
        <v>44346</v>
      </c>
      <c r="F7501" t="s">
        <v>32</v>
      </c>
      <c r="G7501" t="s">
        <v>107</v>
      </c>
      <c r="H7501">
        <v>106</v>
      </c>
      <c r="I7501">
        <f>MONTH(DailyExits[[#This Row],[Date]])</f>
        <v>5</v>
      </c>
      <c r="J7501">
        <f>WEEKDAY(DailyExits[[#This Row],[Date]],2)</f>
        <v>7</v>
      </c>
      <c r="K7501" t="str">
        <f>IF(LEFT(DailyExits[[#This Row],[Lines]],1)="Y","Yes","No")</f>
        <v>No</v>
      </c>
      <c r="L7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02" spans="5:12" x14ac:dyDescent="0.2">
      <c r="E7502" s="2">
        <v>44347</v>
      </c>
      <c r="F7502" t="s">
        <v>54</v>
      </c>
      <c r="G7502" t="s">
        <v>109</v>
      </c>
      <c r="H7502">
        <v>2972</v>
      </c>
      <c r="I7502">
        <f>MONTH(DailyExits[[#This Row],[Date]])</f>
        <v>5</v>
      </c>
      <c r="J7502">
        <f>WEEKDAY(DailyExits[[#This Row],[Date]],2)</f>
        <v>1</v>
      </c>
      <c r="K7502" t="str">
        <f>IF(LEFT(DailyExits[[#This Row],[Lines]],1)="Y","Yes","No")</f>
        <v>Yes</v>
      </c>
      <c r="L7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503" spans="5:12" x14ac:dyDescent="0.2">
      <c r="E7503" s="2">
        <v>44347</v>
      </c>
      <c r="F7503" t="s">
        <v>50</v>
      </c>
      <c r="G7503" t="s">
        <v>109</v>
      </c>
      <c r="H7503">
        <v>2691</v>
      </c>
      <c r="I7503">
        <f>MONTH(DailyExits[[#This Row],[Date]])</f>
        <v>5</v>
      </c>
      <c r="J7503">
        <f>WEEKDAY(DailyExits[[#This Row],[Date]],2)</f>
        <v>1</v>
      </c>
      <c r="K7503" t="str">
        <f>IF(LEFT(DailyExits[[#This Row],[Lines]],1)="Y","Yes","No")</f>
        <v>Yes</v>
      </c>
      <c r="L7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504" spans="5:12" x14ac:dyDescent="0.2">
      <c r="E7504" s="2">
        <v>44347</v>
      </c>
      <c r="F7504" t="s">
        <v>52</v>
      </c>
      <c r="G7504" t="s">
        <v>109</v>
      </c>
      <c r="H7504">
        <v>1706</v>
      </c>
      <c r="I7504">
        <f>MONTH(DailyExits[[#This Row],[Date]])</f>
        <v>5</v>
      </c>
      <c r="J7504">
        <f>WEEKDAY(DailyExits[[#This Row],[Date]],2)</f>
        <v>1</v>
      </c>
      <c r="K7504" t="str">
        <f>IF(LEFT(DailyExits[[#This Row],[Lines]],1)="Y","Yes","No")</f>
        <v>Yes</v>
      </c>
      <c r="L75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505" spans="5:12" x14ac:dyDescent="0.2">
      <c r="E7505" s="2">
        <v>44347</v>
      </c>
      <c r="F7505" t="s">
        <v>56</v>
      </c>
      <c r="G7505" t="s">
        <v>109</v>
      </c>
      <c r="H7505">
        <v>1519</v>
      </c>
      <c r="I7505">
        <f>MONTH(DailyExits[[#This Row],[Date]])</f>
        <v>5</v>
      </c>
      <c r="J7505">
        <f>WEEKDAY(DailyExits[[#This Row],[Date]],2)</f>
        <v>1</v>
      </c>
      <c r="K7505" t="str">
        <f>IF(LEFT(DailyExits[[#This Row],[Lines]],1)="Y","Yes","No")</f>
        <v>Yes</v>
      </c>
      <c r="L75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506" spans="5:12" x14ac:dyDescent="0.2">
      <c r="E7506" s="2">
        <v>44347</v>
      </c>
      <c r="F7506">
        <v>24</v>
      </c>
      <c r="G7506" t="s">
        <v>109</v>
      </c>
      <c r="H7506">
        <v>1424</v>
      </c>
      <c r="I7506">
        <f>MONTH(DailyExits[[#This Row],[Date]])</f>
        <v>5</v>
      </c>
      <c r="J7506">
        <f>WEEKDAY(DailyExits[[#This Row],[Date]],2)</f>
        <v>1</v>
      </c>
      <c r="K7506" t="str">
        <f>IF(LEFT(DailyExits[[#This Row],[Lines]],1)="Y","Yes","No")</f>
        <v>Yes</v>
      </c>
      <c r="L75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07" spans="5:12" x14ac:dyDescent="0.2">
      <c r="E7507" s="2">
        <v>44347</v>
      </c>
      <c r="F7507">
        <v>16</v>
      </c>
      <c r="G7507" t="s">
        <v>109</v>
      </c>
      <c r="H7507">
        <v>1419</v>
      </c>
      <c r="I7507">
        <f>MONTH(DailyExits[[#This Row],[Date]])</f>
        <v>5</v>
      </c>
      <c r="J7507">
        <f>WEEKDAY(DailyExits[[#This Row],[Date]],2)</f>
        <v>1</v>
      </c>
      <c r="K7507" t="str">
        <f>IF(LEFT(DailyExits[[#This Row],[Lines]],1)="Y","Yes","No")</f>
        <v>Yes</v>
      </c>
      <c r="L7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08" spans="5:12" x14ac:dyDescent="0.2">
      <c r="E7508" s="2">
        <v>44347</v>
      </c>
      <c r="F7508" t="s">
        <v>20</v>
      </c>
      <c r="G7508" t="s">
        <v>105</v>
      </c>
      <c r="H7508">
        <v>1197</v>
      </c>
      <c r="I7508">
        <f>MONTH(DailyExits[[#This Row],[Date]])</f>
        <v>5</v>
      </c>
      <c r="J7508">
        <f>WEEKDAY(DailyExits[[#This Row],[Date]],2)</f>
        <v>1</v>
      </c>
      <c r="K7508" t="str">
        <f>IF(LEFT(DailyExits[[#This Row],[Lines]],1)="Y","Yes","No")</f>
        <v>No</v>
      </c>
      <c r="L75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09" spans="5:12" x14ac:dyDescent="0.2">
      <c r="E7509" s="2">
        <v>44347</v>
      </c>
      <c r="F7509" t="s">
        <v>80</v>
      </c>
      <c r="G7509" t="s">
        <v>110</v>
      </c>
      <c r="H7509">
        <v>1016</v>
      </c>
      <c r="I7509">
        <f>MONTH(DailyExits[[#This Row],[Date]])</f>
        <v>5</v>
      </c>
      <c r="J7509">
        <f>WEEKDAY(DailyExits[[#This Row],[Date]],2)</f>
        <v>1</v>
      </c>
      <c r="K7509" t="str">
        <f>IF(LEFT(DailyExits[[#This Row],[Lines]],1)="Y","Yes","No")</f>
        <v>Yes</v>
      </c>
      <c r="L7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10" spans="5:12" x14ac:dyDescent="0.2">
      <c r="E7510" s="2">
        <v>44347</v>
      </c>
      <c r="F7510" t="s">
        <v>62</v>
      </c>
      <c r="G7510" t="s">
        <v>109</v>
      </c>
      <c r="H7510">
        <v>946</v>
      </c>
      <c r="I7510">
        <f>MONTH(DailyExits[[#This Row],[Date]])</f>
        <v>5</v>
      </c>
      <c r="J7510">
        <f>WEEKDAY(DailyExits[[#This Row],[Date]],2)</f>
        <v>1</v>
      </c>
      <c r="K7510" t="str">
        <f>IF(LEFT(DailyExits[[#This Row],[Lines]],1)="Y","Yes","No")</f>
        <v>Yes</v>
      </c>
      <c r="L7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11" spans="5:12" x14ac:dyDescent="0.2">
      <c r="E7511" s="2">
        <v>44347</v>
      </c>
      <c r="F7511" t="s">
        <v>64</v>
      </c>
      <c r="G7511" t="s">
        <v>109</v>
      </c>
      <c r="H7511">
        <v>926</v>
      </c>
      <c r="I7511">
        <f>MONTH(DailyExits[[#This Row],[Date]])</f>
        <v>5</v>
      </c>
      <c r="J7511">
        <f>WEEKDAY(DailyExits[[#This Row],[Date]],2)</f>
        <v>1</v>
      </c>
      <c r="K7511" t="str">
        <f>IF(LEFT(DailyExits[[#This Row],[Lines]],1)="Y","Yes","No")</f>
        <v>Yes</v>
      </c>
      <c r="L7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12" spans="5:12" x14ac:dyDescent="0.2">
      <c r="E7512" s="2">
        <v>44347</v>
      </c>
      <c r="F7512" t="s">
        <v>10</v>
      </c>
      <c r="G7512" t="s">
        <v>103</v>
      </c>
      <c r="H7512">
        <v>862</v>
      </c>
      <c r="I7512">
        <f>MONTH(DailyExits[[#This Row],[Date]])</f>
        <v>5</v>
      </c>
      <c r="J7512">
        <f>WEEKDAY(DailyExits[[#This Row],[Date]],2)</f>
        <v>1</v>
      </c>
      <c r="K7512" t="str">
        <f>IF(LEFT(DailyExits[[#This Row],[Lines]],1)="Y","Yes","No")</f>
        <v>Yes</v>
      </c>
      <c r="L7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13" spans="5:12" x14ac:dyDescent="0.2">
      <c r="E7513" s="2">
        <v>44347</v>
      </c>
      <c r="F7513" t="s">
        <v>48</v>
      </c>
      <c r="G7513" t="s">
        <v>109</v>
      </c>
      <c r="H7513">
        <v>790</v>
      </c>
      <c r="I7513">
        <f>MONTH(DailyExits[[#This Row],[Date]])</f>
        <v>5</v>
      </c>
      <c r="J7513">
        <f>WEEKDAY(DailyExits[[#This Row],[Date]],2)</f>
        <v>1</v>
      </c>
      <c r="K7513" t="str">
        <f>IF(LEFT(DailyExits[[#This Row],[Lines]],1)="Y","Yes","No")</f>
        <v>Yes</v>
      </c>
      <c r="L7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14" spans="5:12" x14ac:dyDescent="0.2">
      <c r="E7514" s="2">
        <v>44347</v>
      </c>
      <c r="F7514" t="s">
        <v>14</v>
      </c>
      <c r="G7514" t="s">
        <v>104</v>
      </c>
      <c r="H7514">
        <v>778</v>
      </c>
      <c r="I7514">
        <f>MONTH(DailyExits[[#This Row],[Date]])</f>
        <v>5</v>
      </c>
      <c r="J7514">
        <f>WEEKDAY(DailyExits[[#This Row],[Date]],2)</f>
        <v>1</v>
      </c>
      <c r="K7514" t="str">
        <f>IF(LEFT(DailyExits[[#This Row],[Lines]],1)="Y","Yes","No")</f>
        <v>Yes</v>
      </c>
      <c r="L7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15" spans="5:12" x14ac:dyDescent="0.2">
      <c r="E7515" s="2">
        <v>44347</v>
      </c>
      <c r="F7515">
        <v>12</v>
      </c>
      <c r="G7515" t="s">
        <v>104</v>
      </c>
      <c r="H7515">
        <v>769</v>
      </c>
      <c r="I7515">
        <f>MONTH(DailyExits[[#This Row],[Date]])</f>
        <v>5</v>
      </c>
      <c r="J7515">
        <f>WEEKDAY(DailyExits[[#This Row],[Date]],2)</f>
        <v>1</v>
      </c>
      <c r="K7515" t="str">
        <f>IF(LEFT(DailyExits[[#This Row],[Lines]],1)="Y","Yes","No")</f>
        <v>Yes</v>
      </c>
      <c r="L7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16" spans="5:12" x14ac:dyDescent="0.2">
      <c r="E7516" s="2">
        <v>44347</v>
      </c>
      <c r="F7516">
        <v>19</v>
      </c>
      <c r="G7516" t="s">
        <v>104</v>
      </c>
      <c r="H7516">
        <v>744</v>
      </c>
      <c r="I7516">
        <f>MONTH(DailyExits[[#This Row],[Date]])</f>
        <v>5</v>
      </c>
      <c r="J7516">
        <f>WEEKDAY(DailyExits[[#This Row],[Date]],2)</f>
        <v>1</v>
      </c>
      <c r="K7516" t="str">
        <f>IF(LEFT(DailyExits[[#This Row],[Lines]],1)="Y","Yes","No")</f>
        <v>Yes</v>
      </c>
      <c r="L7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17" spans="5:12" x14ac:dyDescent="0.2">
      <c r="E7517" s="2">
        <v>44347</v>
      </c>
      <c r="F7517" t="s">
        <v>26</v>
      </c>
      <c r="G7517" t="s">
        <v>105</v>
      </c>
      <c r="H7517">
        <v>731</v>
      </c>
      <c r="I7517">
        <f>MONTH(DailyExits[[#This Row],[Date]])</f>
        <v>5</v>
      </c>
      <c r="J7517">
        <f>WEEKDAY(DailyExits[[#This Row],[Date]],2)</f>
        <v>1</v>
      </c>
      <c r="K7517" t="str">
        <f>IF(LEFT(DailyExits[[#This Row],[Lines]],1)="Y","Yes","No")</f>
        <v>No</v>
      </c>
      <c r="L7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18" spans="5:12" x14ac:dyDescent="0.2">
      <c r="E7518" s="2">
        <v>44347</v>
      </c>
      <c r="F7518" t="s">
        <v>4</v>
      </c>
      <c r="G7518" t="s">
        <v>103</v>
      </c>
      <c r="H7518">
        <v>707</v>
      </c>
      <c r="I7518">
        <f>MONTH(DailyExits[[#This Row],[Date]])</f>
        <v>5</v>
      </c>
      <c r="J7518">
        <f>WEEKDAY(DailyExits[[#This Row],[Date]],2)</f>
        <v>1</v>
      </c>
      <c r="K7518" t="str">
        <f>IF(LEFT(DailyExits[[#This Row],[Lines]],1)="Y","Yes","No")</f>
        <v>Yes</v>
      </c>
      <c r="L7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19" spans="5:12" x14ac:dyDescent="0.2">
      <c r="E7519" s="2">
        <v>44347</v>
      </c>
      <c r="F7519" t="s">
        <v>24</v>
      </c>
      <c r="G7519" t="s">
        <v>105</v>
      </c>
      <c r="H7519">
        <v>670</v>
      </c>
      <c r="I7519">
        <f>MONTH(DailyExits[[#This Row],[Date]])</f>
        <v>5</v>
      </c>
      <c r="J7519">
        <f>WEEKDAY(DailyExits[[#This Row],[Date]],2)</f>
        <v>1</v>
      </c>
      <c r="K7519" t="str">
        <f>IF(LEFT(DailyExits[[#This Row],[Lines]],1)="Y","Yes","No")</f>
        <v>No</v>
      </c>
      <c r="L7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20" spans="5:12" x14ac:dyDescent="0.2">
      <c r="E7520" s="2">
        <v>44347</v>
      </c>
      <c r="F7520" t="s">
        <v>60</v>
      </c>
      <c r="G7520" t="s">
        <v>109</v>
      </c>
      <c r="H7520">
        <v>665</v>
      </c>
      <c r="I7520">
        <f>MONTH(DailyExits[[#This Row],[Date]])</f>
        <v>5</v>
      </c>
      <c r="J7520">
        <f>WEEKDAY(DailyExits[[#This Row],[Date]],2)</f>
        <v>1</v>
      </c>
      <c r="K7520" t="str">
        <f>IF(LEFT(DailyExits[[#This Row],[Lines]],1)="Y","Yes","No")</f>
        <v>Yes</v>
      </c>
      <c r="L7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21" spans="5:12" x14ac:dyDescent="0.2">
      <c r="E7521" s="2">
        <v>44347</v>
      </c>
      <c r="F7521" t="s">
        <v>2</v>
      </c>
      <c r="G7521" t="s">
        <v>103</v>
      </c>
      <c r="H7521">
        <v>660</v>
      </c>
      <c r="I7521">
        <f>MONTH(DailyExits[[#This Row],[Date]])</f>
        <v>5</v>
      </c>
      <c r="J7521">
        <f>WEEKDAY(DailyExits[[#This Row],[Date]],2)</f>
        <v>1</v>
      </c>
      <c r="K7521" t="str">
        <f>IF(LEFT(DailyExits[[#This Row],[Lines]],1)="Y","Yes","No")</f>
        <v>Yes</v>
      </c>
      <c r="L7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22" spans="5:12" x14ac:dyDescent="0.2">
      <c r="E7522" s="2">
        <v>44347</v>
      </c>
      <c r="F7522" t="s">
        <v>18</v>
      </c>
      <c r="G7522" t="s">
        <v>105</v>
      </c>
      <c r="H7522">
        <v>654</v>
      </c>
      <c r="I7522">
        <f>MONTH(DailyExits[[#This Row],[Date]])</f>
        <v>5</v>
      </c>
      <c r="J7522">
        <f>WEEKDAY(DailyExits[[#This Row],[Date]],2)</f>
        <v>1</v>
      </c>
      <c r="K7522" t="str">
        <f>IF(LEFT(DailyExits[[#This Row],[Lines]],1)="Y","Yes","No")</f>
        <v>No</v>
      </c>
      <c r="L7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23" spans="5:12" x14ac:dyDescent="0.2">
      <c r="E7523" s="2">
        <v>44347</v>
      </c>
      <c r="F7523" t="s">
        <v>22</v>
      </c>
      <c r="G7523" t="s">
        <v>106</v>
      </c>
      <c r="H7523">
        <v>641</v>
      </c>
      <c r="I7523">
        <f>MONTH(DailyExits[[#This Row],[Date]])</f>
        <v>5</v>
      </c>
      <c r="J7523">
        <f>WEEKDAY(DailyExits[[#This Row],[Date]],2)</f>
        <v>1</v>
      </c>
      <c r="K7523" t="str">
        <f>IF(LEFT(DailyExits[[#This Row],[Lines]],1)="Y","Yes","No")</f>
        <v>No</v>
      </c>
      <c r="L7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24" spans="5:12" x14ac:dyDescent="0.2">
      <c r="E7524" s="2">
        <v>44347</v>
      </c>
      <c r="F7524" t="s">
        <v>70</v>
      </c>
      <c r="G7524" t="s">
        <v>111</v>
      </c>
      <c r="H7524">
        <v>588</v>
      </c>
      <c r="I7524">
        <f>MONTH(DailyExits[[#This Row],[Date]])</f>
        <v>5</v>
      </c>
      <c r="J7524">
        <f>WEEKDAY(DailyExits[[#This Row],[Date]],2)</f>
        <v>1</v>
      </c>
      <c r="K7524" t="str">
        <f>IF(LEFT(DailyExits[[#This Row],[Lines]],1)="Y","Yes","No")</f>
        <v>No</v>
      </c>
      <c r="L7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25" spans="5:12" x14ac:dyDescent="0.2">
      <c r="E7525" s="2">
        <v>44347</v>
      </c>
      <c r="F7525" t="s">
        <v>40</v>
      </c>
      <c r="G7525" t="s">
        <v>108</v>
      </c>
      <c r="H7525">
        <v>554</v>
      </c>
      <c r="I7525">
        <f>MONTH(DailyExits[[#This Row],[Date]])</f>
        <v>5</v>
      </c>
      <c r="J7525">
        <f>WEEKDAY(DailyExits[[#This Row],[Date]],2)</f>
        <v>1</v>
      </c>
      <c r="K7525" t="str">
        <f>IF(LEFT(DailyExits[[#This Row],[Lines]],1)="Y","Yes","No")</f>
        <v>Yes</v>
      </c>
      <c r="L7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26" spans="5:12" x14ac:dyDescent="0.2">
      <c r="E7526" s="2">
        <v>44347</v>
      </c>
      <c r="F7526" t="s">
        <v>36</v>
      </c>
      <c r="G7526" t="s">
        <v>108</v>
      </c>
      <c r="H7526">
        <v>539</v>
      </c>
      <c r="I7526">
        <f>MONTH(DailyExits[[#This Row],[Date]])</f>
        <v>5</v>
      </c>
      <c r="J7526">
        <f>WEEKDAY(DailyExits[[#This Row],[Date]],2)</f>
        <v>1</v>
      </c>
      <c r="K7526" t="str">
        <f>IF(LEFT(DailyExits[[#This Row],[Lines]],1)="Y","Yes","No")</f>
        <v>Yes</v>
      </c>
      <c r="L7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27" spans="5:12" x14ac:dyDescent="0.2">
      <c r="E7527" s="2">
        <v>44347</v>
      </c>
      <c r="F7527" t="s">
        <v>28</v>
      </c>
      <c r="G7527" t="s">
        <v>107</v>
      </c>
      <c r="H7527">
        <v>460</v>
      </c>
      <c r="I7527">
        <f>MONTH(DailyExits[[#This Row],[Date]])</f>
        <v>5</v>
      </c>
      <c r="J7527">
        <f>WEEKDAY(DailyExits[[#This Row],[Date]],2)</f>
        <v>1</v>
      </c>
      <c r="K7527" t="str">
        <f>IF(LEFT(DailyExits[[#This Row],[Lines]],1)="Y","Yes","No")</f>
        <v>No</v>
      </c>
      <c r="L7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28" spans="5:12" x14ac:dyDescent="0.2">
      <c r="E7528" s="2">
        <v>44347</v>
      </c>
      <c r="F7528" t="s">
        <v>38</v>
      </c>
      <c r="G7528" t="s">
        <v>108</v>
      </c>
      <c r="H7528">
        <v>454</v>
      </c>
      <c r="I7528">
        <f>MONTH(DailyExits[[#This Row],[Date]])</f>
        <v>5</v>
      </c>
      <c r="J7528">
        <f>WEEKDAY(DailyExits[[#This Row],[Date]],2)</f>
        <v>1</v>
      </c>
      <c r="K7528" t="str">
        <f>IF(LEFT(DailyExits[[#This Row],[Lines]],1)="Y","Yes","No")</f>
        <v>Yes</v>
      </c>
      <c r="L7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29" spans="5:12" x14ac:dyDescent="0.2">
      <c r="E7529" s="2">
        <v>44347</v>
      </c>
      <c r="F7529" t="s">
        <v>46</v>
      </c>
      <c r="G7529" t="s">
        <v>108</v>
      </c>
      <c r="H7529">
        <v>431</v>
      </c>
      <c r="I7529">
        <f>MONTH(DailyExits[[#This Row],[Date]])</f>
        <v>5</v>
      </c>
      <c r="J7529">
        <f>WEEKDAY(DailyExits[[#This Row],[Date]],2)</f>
        <v>1</v>
      </c>
      <c r="K7529" t="str">
        <f>IF(LEFT(DailyExits[[#This Row],[Lines]],1)="Y","Yes","No")</f>
        <v>Yes</v>
      </c>
      <c r="L7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30" spans="5:12" x14ac:dyDescent="0.2">
      <c r="E7530" s="2">
        <v>44347</v>
      </c>
      <c r="F7530" t="s">
        <v>74</v>
      </c>
      <c r="G7530" t="s">
        <v>108</v>
      </c>
      <c r="H7530">
        <v>428</v>
      </c>
      <c r="I7530">
        <f>MONTH(DailyExits[[#This Row],[Date]])</f>
        <v>5</v>
      </c>
      <c r="J7530">
        <f>WEEKDAY(DailyExits[[#This Row],[Date]],2)</f>
        <v>1</v>
      </c>
      <c r="K7530" t="str">
        <f>IF(LEFT(DailyExits[[#This Row],[Lines]],1)="Y","Yes","No")</f>
        <v>Yes</v>
      </c>
      <c r="L7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31" spans="5:12" x14ac:dyDescent="0.2">
      <c r="E7531" s="2">
        <v>44347</v>
      </c>
      <c r="F7531" t="s">
        <v>6</v>
      </c>
      <c r="G7531" t="s">
        <v>103</v>
      </c>
      <c r="H7531">
        <v>420</v>
      </c>
      <c r="I7531">
        <f>MONTH(DailyExits[[#This Row],[Date]])</f>
        <v>5</v>
      </c>
      <c r="J7531">
        <f>WEEKDAY(DailyExits[[#This Row],[Date]],2)</f>
        <v>1</v>
      </c>
      <c r="K7531" t="str">
        <f>IF(LEFT(DailyExits[[#This Row],[Lines]],1)="Y","Yes","No")</f>
        <v>Yes</v>
      </c>
      <c r="L7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32" spans="5:12" x14ac:dyDescent="0.2">
      <c r="E7532" s="2">
        <v>44347</v>
      </c>
      <c r="F7532" t="s">
        <v>30</v>
      </c>
      <c r="G7532" t="s">
        <v>107</v>
      </c>
      <c r="H7532">
        <v>418</v>
      </c>
      <c r="I7532">
        <f>MONTH(DailyExits[[#This Row],[Date]])</f>
        <v>5</v>
      </c>
      <c r="J7532">
        <f>WEEKDAY(DailyExits[[#This Row],[Date]],2)</f>
        <v>1</v>
      </c>
      <c r="K7532" t="str">
        <f>IF(LEFT(DailyExits[[#This Row],[Lines]],1)="Y","Yes","No")</f>
        <v>No</v>
      </c>
      <c r="L7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33" spans="5:12" x14ac:dyDescent="0.2">
      <c r="E7533" s="2">
        <v>44347</v>
      </c>
      <c r="F7533" t="s">
        <v>82</v>
      </c>
      <c r="G7533" t="s">
        <v>110</v>
      </c>
      <c r="H7533">
        <v>412</v>
      </c>
      <c r="I7533">
        <f>MONTH(DailyExits[[#This Row],[Date]])</f>
        <v>5</v>
      </c>
      <c r="J7533">
        <f>WEEKDAY(DailyExits[[#This Row],[Date]],2)</f>
        <v>1</v>
      </c>
      <c r="K7533" t="str">
        <f>IF(LEFT(DailyExits[[#This Row],[Lines]],1)="Y","Yes","No")</f>
        <v>Yes</v>
      </c>
      <c r="L7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34" spans="5:12" x14ac:dyDescent="0.2">
      <c r="E7534" s="2">
        <v>44347</v>
      </c>
      <c r="F7534" t="s">
        <v>66</v>
      </c>
      <c r="G7534" t="s">
        <v>110</v>
      </c>
      <c r="H7534">
        <v>411</v>
      </c>
      <c r="I7534">
        <f>MONTH(DailyExits[[#This Row],[Date]])</f>
        <v>5</v>
      </c>
      <c r="J7534">
        <f>WEEKDAY(DailyExits[[#This Row],[Date]],2)</f>
        <v>1</v>
      </c>
      <c r="K7534" t="str">
        <f>IF(LEFT(DailyExits[[#This Row],[Lines]],1)="Y","Yes","No")</f>
        <v>Yes</v>
      </c>
      <c r="L7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35" spans="5:12" x14ac:dyDescent="0.2">
      <c r="E7535" s="2">
        <v>44347</v>
      </c>
      <c r="F7535" t="s">
        <v>90</v>
      </c>
      <c r="G7535" t="s">
        <v>108</v>
      </c>
      <c r="H7535">
        <v>391</v>
      </c>
      <c r="I7535">
        <f>MONTH(DailyExits[[#This Row],[Date]])</f>
        <v>5</v>
      </c>
      <c r="J7535">
        <f>WEEKDAY(DailyExits[[#This Row],[Date]],2)</f>
        <v>1</v>
      </c>
      <c r="K7535" t="str">
        <f>IF(LEFT(DailyExits[[#This Row],[Lines]],1)="Y","Yes","No")</f>
        <v>Yes</v>
      </c>
      <c r="L7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36" spans="5:12" x14ac:dyDescent="0.2">
      <c r="E7536" s="2">
        <v>44347</v>
      </c>
      <c r="F7536" t="s">
        <v>78</v>
      </c>
      <c r="G7536" t="s">
        <v>110</v>
      </c>
      <c r="H7536">
        <v>375</v>
      </c>
      <c r="I7536">
        <f>MONTH(DailyExits[[#This Row],[Date]])</f>
        <v>5</v>
      </c>
      <c r="J7536">
        <f>WEEKDAY(DailyExits[[#This Row],[Date]],2)</f>
        <v>1</v>
      </c>
      <c r="K7536" t="str">
        <f>IF(LEFT(DailyExits[[#This Row],[Lines]],1)="Y","Yes","No")</f>
        <v>Yes</v>
      </c>
      <c r="L7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37" spans="5:12" x14ac:dyDescent="0.2">
      <c r="E7537" s="2">
        <v>44347</v>
      </c>
      <c r="F7537" t="s">
        <v>8</v>
      </c>
      <c r="G7537" t="s">
        <v>103</v>
      </c>
      <c r="H7537">
        <v>356</v>
      </c>
      <c r="I7537">
        <f>MONTH(DailyExits[[#This Row],[Date]])</f>
        <v>5</v>
      </c>
      <c r="J7537">
        <f>WEEKDAY(DailyExits[[#This Row],[Date]],2)</f>
        <v>1</v>
      </c>
      <c r="K7537" t="str">
        <f>IF(LEFT(DailyExits[[#This Row],[Lines]],1)="Y","Yes","No")</f>
        <v>Yes</v>
      </c>
      <c r="L7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38" spans="5:12" x14ac:dyDescent="0.2">
      <c r="E7538" s="2">
        <v>44347</v>
      </c>
      <c r="F7538" t="s">
        <v>12</v>
      </c>
      <c r="G7538" t="s">
        <v>103</v>
      </c>
      <c r="H7538">
        <v>348</v>
      </c>
      <c r="I7538">
        <f>MONTH(DailyExits[[#This Row],[Date]])</f>
        <v>5</v>
      </c>
      <c r="J7538">
        <f>WEEKDAY(DailyExits[[#This Row],[Date]],2)</f>
        <v>1</v>
      </c>
      <c r="K7538" t="str">
        <f>IF(LEFT(DailyExits[[#This Row],[Lines]],1)="Y","Yes","No")</f>
        <v>Yes</v>
      </c>
      <c r="L7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39" spans="5:12" x14ac:dyDescent="0.2">
      <c r="E7539" s="2">
        <v>44347</v>
      </c>
      <c r="F7539" t="s">
        <v>42</v>
      </c>
      <c r="G7539" t="s">
        <v>108</v>
      </c>
      <c r="H7539">
        <v>296</v>
      </c>
      <c r="I7539">
        <f>MONTH(DailyExits[[#This Row],[Date]])</f>
        <v>5</v>
      </c>
      <c r="J7539">
        <f>WEEKDAY(DailyExits[[#This Row],[Date]],2)</f>
        <v>1</v>
      </c>
      <c r="K7539" t="str">
        <f>IF(LEFT(DailyExits[[#This Row],[Lines]],1)="Y","Yes","No")</f>
        <v>Yes</v>
      </c>
      <c r="L7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40" spans="5:12" x14ac:dyDescent="0.2">
      <c r="E7540" s="2">
        <v>44347</v>
      </c>
      <c r="F7540" t="s">
        <v>84</v>
      </c>
      <c r="G7540" t="s">
        <v>111</v>
      </c>
      <c r="H7540">
        <v>278</v>
      </c>
      <c r="I7540">
        <f>MONTH(DailyExits[[#This Row],[Date]])</f>
        <v>5</v>
      </c>
      <c r="J7540">
        <f>WEEKDAY(DailyExits[[#This Row],[Date]],2)</f>
        <v>1</v>
      </c>
      <c r="K7540" t="str">
        <f>IF(LEFT(DailyExits[[#This Row],[Lines]],1)="Y","Yes","No")</f>
        <v>No</v>
      </c>
      <c r="L7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41" spans="5:12" x14ac:dyDescent="0.2">
      <c r="E7541" s="2">
        <v>44347</v>
      </c>
      <c r="F7541" t="s">
        <v>76</v>
      </c>
      <c r="G7541" t="s">
        <v>110</v>
      </c>
      <c r="H7541">
        <v>264</v>
      </c>
      <c r="I7541">
        <f>MONTH(DailyExits[[#This Row],[Date]])</f>
        <v>5</v>
      </c>
      <c r="J7541">
        <f>WEEKDAY(DailyExits[[#This Row],[Date]],2)</f>
        <v>1</v>
      </c>
      <c r="K7541" t="str">
        <f>IF(LEFT(DailyExits[[#This Row],[Lines]],1)="Y","Yes","No")</f>
        <v>Yes</v>
      </c>
      <c r="L7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42" spans="5:12" x14ac:dyDescent="0.2">
      <c r="E7542" s="2">
        <v>44347</v>
      </c>
      <c r="F7542" t="s">
        <v>68</v>
      </c>
      <c r="G7542" t="s">
        <v>111</v>
      </c>
      <c r="H7542">
        <v>256</v>
      </c>
      <c r="I7542">
        <f>MONTH(DailyExits[[#This Row],[Date]])</f>
        <v>5</v>
      </c>
      <c r="J7542">
        <f>WEEKDAY(DailyExits[[#This Row],[Date]],2)</f>
        <v>1</v>
      </c>
      <c r="K7542" t="str">
        <f>IF(LEFT(DailyExits[[#This Row],[Lines]],1)="Y","Yes","No")</f>
        <v>No</v>
      </c>
      <c r="L7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43" spans="5:12" x14ac:dyDescent="0.2">
      <c r="E7543" s="2">
        <v>44347</v>
      </c>
      <c r="F7543" t="s">
        <v>44</v>
      </c>
      <c r="G7543" t="s">
        <v>108</v>
      </c>
      <c r="H7543">
        <v>226</v>
      </c>
      <c r="I7543">
        <f>MONTH(DailyExits[[#This Row],[Date]])</f>
        <v>5</v>
      </c>
      <c r="J7543">
        <f>WEEKDAY(DailyExits[[#This Row],[Date]],2)</f>
        <v>1</v>
      </c>
      <c r="K7543" t="str">
        <f>IF(LEFT(DailyExits[[#This Row],[Lines]],1)="Y","Yes","No")</f>
        <v>Yes</v>
      </c>
      <c r="L7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44" spans="5:12" x14ac:dyDescent="0.2">
      <c r="E7544" s="2">
        <v>44347</v>
      </c>
      <c r="F7544" t="s">
        <v>34</v>
      </c>
      <c r="G7544" t="s">
        <v>107</v>
      </c>
      <c r="H7544">
        <v>212</v>
      </c>
      <c r="I7544">
        <f>MONTH(DailyExits[[#This Row],[Date]])</f>
        <v>5</v>
      </c>
      <c r="J7544">
        <f>WEEKDAY(DailyExits[[#This Row],[Date]],2)</f>
        <v>1</v>
      </c>
      <c r="K7544" t="str">
        <f>IF(LEFT(DailyExits[[#This Row],[Lines]],1)="Y","Yes","No")</f>
        <v>No</v>
      </c>
      <c r="L7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45" spans="5:12" x14ac:dyDescent="0.2">
      <c r="E7545" s="2">
        <v>44347</v>
      </c>
      <c r="F7545" t="s">
        <v>86</v>
      </c>
      <c r="G7545" t="s">
        <v>112</v>
      </c>
      <c r="H7545">
        <v>208</v>
      </c>
      <c r="I7545">
        <f>MONTH(DailyExits[[#This Row],[Date]])</f>
        <v>5</v>
      </c>
      <c r="J7545">
        <f>WEEKDAY(DailyExits[[#This Row],[Date]],2)</f>
        <v>1</v>
      </c>
      <c r="K7545" t="str">
        <f>IF(LEFT(DailyExits[[#This Row],[Lines]],1)="Y","Yes","No")</f>
        <v>No</v>
      </c>
      <c r="L7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46" spans="5:12" x14ac:dyDescent="0.2">
      <c r="E7546" s="2">
        <v>44347</v>
      </c>
      <c r="F7546" t="s">
        <v>94</v>
      </c>
      <c r="G7546" t="s">
        <v>107</v>
      </c>
      <c r="H7546">
        <v>203</v>
      </c>
      <c r="I7546">
        <f>MONTH(DailyExits[[#This Row],[Date]])</f>
        <v>5</v>
      </c>
      <c r="J7546">
        <f>WEEKDAY(DailyExits[[#This Row],[Date]],2)</f>
        <v>1</v>
      </c>
      <c r="K7546" t="str">
        <f>IF(LEFT(DailyExits[[#This Row],[Lines]],1)="Y","Yes","No")</f>
        <v>No</v>
      </c>
      <c r="L7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47" spans="5:12" x14ac:dyDescent="0.2">
      <c r="E7547" s="2">
        <v>44347</v>
      </c>
      <c r="F7547" t="s">
        <v>96</v>
      </c>
      <c r="G7547" t="s">
        <v>107</v>
      </c>
      <c r="H7547">
        <v>197</v>
      </c>
      <c r="I7547">
        <f>MONTH(DailyExits[[#This Row],[Date]])</f>
        <v>5</v>
      </c>
      <c r="J7547">
        <f>WEEKDAY(DailyExits[[#This Row],[Date]],2)</f>
        <v>1</v>
      </c>
      <c r="K7547" t="str">
        <f>IF(LEFT(DailyExits[[#This Row],[Lines]],1)="Y","Yes","No")</f>
        <v>No</v>
      </c>
      <c r="L7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48" spans="5:12" x14ac:dyDescent="0.2">
      <c r="E7548" s="2">
        <v>44347</v>
      </c>
      <c r="F7548" t="s">
        <v>92</v>
      </c>
      <c r="G7548" t="s">
        <v>108</v>
      </c>
      <c r="H7548">
        <v>161</v>
      </c>
      <c r="I7548">
        <f>MONTH(DailyExits[[#This Row],[Date]])</f>
        <v>5</v>
      </c>
      <c r="J7548">
        <f>WEEKDAY(DailyExits[[#This Row],[Date]],2)</f>
        <v>1</v>
      </c>
      <c r="K7548" t="str">
        <f>IF(LEFT(DailyExits[[#This Row],[Lines]],1)="Y","Yes","No")</f>
        <v>Yes</v>
      </c>
      <c r="L7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49" spans="5:12" x14ac:dyDescent="0.2">
      <c r="E7549" s="2">
        <v>44347</v>
      </c>
      <c r="F7549" t="s">
        <v>72</v>
      </c>
      <c r="G7549" t="s">
        <v>108</v>
      </c>
      <c r="H7549">
        <v>121</v>
      </c>
      <c r="I7549">
        <f>MONTH(DailyExits[[#This Row],[Date]])</f>
        <v>5</v>
      </c>
      <c r="J7549">
        <f>WEEKDAY(DailyExits[[#This Row],[Date]],2)</f>
        <v>1</v>
      </c>
      <c r="K7549" t="str">
        <f>IF(LEFT(DailyExits[[#This Row],[Lines]],1)="Y","Yes","No")</f>
        <v>Yes</v>
      </c>
      <c r="L7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50" spans="5:12" x14ac:dyDescent="0.2">
      <c r="E7550" s="2">
        <v>44347</v>
      </c>
      <c r="F7550" t="s">
        <v>88</v>
      </c>
      <c r="G7550" t="s">
        <v>107</v>
      </c>
      <c r="H7550">
        <v>112</v>
      </c>
      <c r="I7550">
        <f>MONTH(DailyExits[[#This Row],[Date]])</f>
        <v>5</v>
      </c>
      <c r="J7550">
        <f>WEEKDAY(DailyExits[[#This Row],[Date]],2)</f>
        <v>1</v>
      </c>
      <c r="K7550" t="str">
        <f>IF(LEFT(DailyExits[[#This Row],[Lines]],1)="Y","Yes","No")</f>
        <v>No</v>
      </c>
      <c r="L7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51" spans="5:12" x14ac:dyDescent="0.2">
      <c r="E7551" s="2">
        <v>44347</v>
      </c>
      <c r="F7551" t="s">
        <v>32</v>
      </c>
      <c r="G7551" t="s">
        <v>107</v>
      </c>
      <c r="H7551">
        <v>100</v>
      </c>
      <c r="I7551">
        <f>MONTH(DailyExits[[#This Row],[Date]])</f>
        <v>5</v>
      </c>
      <c r="J7551">
        <f>WEEKDAY(DailyExits[[#This Row],[Date]],2)</f>
        <v>1</v>
      </c>
      <c r="K7551" t="str">
        <f>IF(LEFT(DailyExits[[#This Row],[Lines]],1)="Y","Yes","No")</f>
        <v>No</v>
      </c>
      <c r="L7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52" spans="5:12" x14ac:dyDescent="0.2">
      <c r="E7552" s="2">
        <v>44348</v>
      </c>
      <c r="F7552" t="s">
        <v>50</v>
      </c>
      <c r="G7552" t="s">
        <v>109</v>
      </c>
      <c r="H7552">
        <v>5264</v>
      </c>
      <c r="I7552">
        <f>MONTH(DailyExits[[#This Row],[Date]])</f>
        <v>6</v>
      </c>
      <c r="J7552">
        <f>WEEKDAY(DailyExits[[#This Row],[Date]],2)</f>
        <v>2</v>
      </c>
      <c r="K7552" t="str">
        <f>IF(LEFT(DailyExits[[#This Row],[Lines]],1)="Y","Yes","No")</f>
        <v>Yes</v>
      </c>
      <c r="L7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553" spans="5:12" x14ac:dyDescent="0.2">
      <c r="E7553" s="2">
        <v>44348</v>
      </c>
      <c r="F7553" t="s">
        <v>52</v>
      </c>
      <c r="G7553" t="s">
        <v>109</v>
      </c>
      <c r="H7553">
        <v>5259</v>
      </c>
      <c r="I7553">
        <f>MONTH(DailyExits[[#This Row],[Date]])</f>
        <v>6</v>
      </c>
      <c r="J7553">
        <f>WEEKDAY(DailyExits[[#This Row],[Date]],2)</f>
        <v>2</v>
      </c>
      <c r="K7553" t="str">
        <f>IF(LEFT(DailyExits[[#This Row],[Lines]],1)="Y","Yes","No")</f>
        <v>Yes</v>
      </c>
      <c r="L75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554" spans="5:12" x14ac:dyDescent="0.2">
      <c r="E7554" s="2">
        <v>44348</v>
      </c>
      <c r="F7554" t="s">
        <v>54</v>
      </c>
      <c r="G7554" t="s">
        <v>109</v>
      </c>
      <c r="H7554">
        <v>5029</v>
      </c>
      <c r="I7554">
        <f>MONTH(DailyExits[[#This Row],[Date]])</f>
        <v>6</v>
      </c>
      <c r="J7554">
        <f>WEEKDAY(DailyExits[[#This Row],[Date]],2)</f>
        <v>2</v>
      </c>
      <c r="K7554" t="str">
        <f>IF(LEFT(DailyExits[[#This Row],[Lines]],1)="Y","Yes","No")</f>
        <v>Yes</v>
      </c>
      <c r="L75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555" spans="5:12" x14ac:dyDescent="0.2">
      <c r="E7555" s="2">
        <v>44348</v>
      </c>
      <c r="F7555" t="s">
        <v>56</v>
      </c>
      <c r="G7555" t="s">
        <v>109</v>
      </c>
      <c r="H7555">
        <v>3950</v>
      </c>
      <c r="I7555">
        <f>MONTH(DailyExits[[#This Row],[Date]])</f>
        <v>6</v>
      </c>
      <c r="J7555">
        <f>WEEKDAY(DailyExits[[#This Row],[Date]],2)</f>
        <v>2</v>
      </c>
      <c r="K7555" t="str">
        <f>IF(LEFT(DailyExits[[#This Row],[Lines]],1)="Y","Yes","No")</f>
        <v>Yes</v>
      </c>
      <c r="L75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556" spans="5:12" x14ac:dyDescent="0.2">
      <c r="E7556" s="2">
        <v>44348</v>
      </c>
      <c r="F7556">
        <v>16</v>
      </c>
      <c r="G7556" t="s">
        <v>109</v>
      </c>
      <c r="H7556">
        <v>2694</v>
      </c>
      <c r="I7556">
        <f>MONTH(DailyExits[[#This Row],[Date]])</f>
        <v>6</v>
      </c>
      <c r="J7556">
        <f>WEEKDAY(DailyExits[[#This Row],[Date]],2)</f>
        <v>2</v>
      </c>
      <c r="K7556" t="str">
        <f>IF(LEFT(DailyExits[[#This Row],[Lines]],1)="Y","Yes","No")</f>
        <v>Yes</v>
      </c>
      <c r="L75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57" spans="5:12" x14ac:dyDescent="0.2">
      <c r="E7557" s="2">
        <v>44348</v>
      </c>
      <c r="F7557">
        <v>24</v>
      </c>
      <c r="G7557" t="s">
        <v>109</v>
      </c>
      <c r="H7557">
        <v>2596</v>
      </c>
      <c r="I7557">
        <f>MONTH(DailyExits[[#This Row],[Date]])</f>
        <v>6</v>
      </c>
      <c r="J7557">
        <f>WEEKDAY(DailyExits[[#This Row],[Date]],2)</f>
        <v>2</v>
      </c>
      <c r="K7557" t="str">
        <f>IF(LEFT(DailyExits[[#This Row],[Lines]],1)="Y","Yes","No")</f>
        <v>Yes</v>
      </c>
      <c r="L7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58" spans="5:12" x14ac:dyDescent="0.2">
      <c r="E7558" s="2">
        <v>44348</v>
      </c>
      <c r="F7558" t="s">
        <v>20</v>
      </c>
      <c r="G7558" t="s">
        <v>105</v>
      </c>
      <c r="H7558">
        <v>2351</v>
      </c>
      <c r="I7558">
        <f>MONTH(DailyExits[[#This Row],[Date]])</f>
        <v>6</v>
      </c>
      <c r="J7558">
        <f>WEEKDAY(DailyExits[[#This Row],[Date]],2)</f>
        <v>2</v>
      </c>
      <c r="K7558" t="str">
        <f>IF(LEFT(DailyExits[[#This Row],[Lines]],1)="Y","Yes","No")</f>
        <v>No</v>
      </c>
      <c r="L75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59" spans="5:12" x14ac:dyDescent="0.2">
      <c r="E7559" s="2">
        <v>44348</v>
      </c>
      <c r="F7559" t="s">
        <v>4</v>
      </c>
      <c r="G7559" t="s">
        <v>103</v>
      </c>
      <c r="H7559">
        <v>2019</v>
      </c>
      <c r="I7559">
        <f>MONTH(DailyExits[[#This Row],[Date]])</f>
        <v>6</v>
      </c>
      <c r="J7559">
        <f>WEEKDAY(DailyExits[[#This Row],[Date]],2)</f>
        <v>2</v>
      </c>
      <c r="K7559" t="str">
        <f>IF(LEFT(DailyExits[[#This Row],[Lines]],1)="Y","Yes","No")</f>
        <v>Yes</v>
      </c>
      <c r="L7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60" spans="5:12" x14ac:dyDescent="0.2">
      <c r="E7560" s="2">
        <v>44348</v>
      </c>
      <c r="F7560" t="s">
        <v>62</v>
      </c>
      <c r="G7560" t="s">
        <v>109</v>
      </c>
      <c r="H7560">
        <v>1933</v>
      </c>
      <c r="I7560">
        <f>MONTH(DailyExits[[#This Row],[Date]])</f>
        <v>6</v>
      </c>
      <c r="J7560">
        <f>WEEKDAY(DailyExits[[#This Row],[Date]],2)</f>
        <v>2</v>
      </c>
      <c r="K7560" t="str">
        <f>IF(LEFT(DailyExits[[#This Row],[Lines]],1)="Y","Yes","No")</f>
        <v>Yes</v>
      </c>
      <c r="L7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61" spans="5:12" x14ac:dyDescent="0.2">
      <c r="E7561" s="2">
        <v>44348</v>
      </c>
      <c r="F7561">
        <v>12</v>
      </c>
      <c r="G7561" t="s">
        <v>104</v>
      </c>
      <c r="H7561">
        <v>1839</v>
      </c>
      <c r="I7561">
        <f>MONTH(DailyExits[[#This Row],[Date]])</f>
        <v>6</v>
      </c>
      <c r="J7561">
        <f>WEEKDAY(DailyExits[[#This Row],[Date]],2)</f>
        <v>2</v>
      </c>
      <c r="K7561" t="str">
        <f>IF(LEFT(DailyExits[[#This Row],[Lines]],1)="Y","Yes","No")</f>
        <v>Yes</v>
      </c>
      <c r="L7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62" spans="5:12" x14ac:dyDescent="0.2">
      <c r="E7562" s="2">
        <v>44348</v>
      </c>
      <c r="F7562" t="s">
        <v>64</v>
      </c>
      <c r="G7562" t="s">
        <v>109</v>
      </c>
      <c r="H7562">
        <v>1717</v>
      </c>
      <c r="I7562">
        <f>MONTH(DailyExits[[#This Row],[Date]])</f>
        <v>6</v>
      </c>
      <c r="J7562">
        <f>WEEKDAY(DailyExits[[#This Row],[Date]],2)</f>
        <v>2</v>
      </c>
      <c r="K7562" t="str">
        <f>IF(LEFT(DailyExits[[#This Row],[Lines]],1)="Y","Yes","No")</f>
        <v>Yes</v>
      </c>
      <c r="L7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63" spans="5:12" x14ac:dyDescent="0.2">
      <c r="E7563" s="2">
        <v>44348</v>
      </c>
      <c r="F7563" t="s">
        <v>48</v>
      </c>
      <c r="G7563" t="s">
        <v>109</v>
      </c>
      <c r="H7563">
        <v>1588</v>
      </c>
      <c r="I7563">
        <f>MONTH(DailyExits[[#This Row],[Date]])</f>
        <v>6</v>
      </c>
      <c r="J7563">
        <f>WEEKDAY(DailyExits[[#This Row],[Date]],2)</f>
        <v>2</v>
      </c>
      <c r="K7563" t="str">
        <f>IF(LEFT(DailyExits[[#This Row],[Lines]],1)="Y","Yes","No")</f>
        <v>Yes</v>
      </c>
      <c r="L7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64" spans="5:12" x14ac:dyDescent="0.2">
      <c r="E7564" s="2">
        <v>44348</v>
      </c>
      <c r="F7564" t="s">
        <v>10</v>
      </c>
      <c r="G7564" t="s">
        <v>103</v>
      </c>
      <c r="H7564">
        <v>1552</v>
      </c>
      <c r="I7564">
        <f>MONTH(DailyExits[[#This Row],[Date]])</f>
        <v>6</v>
      </c>
      <c r="J7564">
        <f>WEEKDAY(DailyExits[[#This Row],[Date]],2)</f>
        <v>2</v>
      </c>
      <c r="K7564" t="str">
        <f>IF(LEFT(DailyExits[[#This Row],[Lines]],1)="Y","Yes","No")</f>
        <v>Yes</v>
      </c>
      <c r="L7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65" spans="5:12" x14ac:dyDescent="0.2">
      <c r="E7565" s="2">
        <v>44348</v>
      </c>
      <c r="F7565" t="s">
        <v>14</v>
      </c>
      <c r="G7565" t="s">
        <v>104</v>
      </c>
      <c r="H7565">
        <v>1539</v>
      </c>
      <c r="I7565">
        <f>MONTH(DailyExits[[#This Row],[Date]])</f>
        <v>6</v>
      </c>
      <c r="J7565">
        <f>WEEKDAY(DailyExits[[#This Row],[Date]],2)</f>
        <v>2</v>
      </c>
      <c r="K7565" t="str">
        <f>IF(LEFT(DailyExits[[#This Row],[Lines]],1)="Y","Yes","No")</f>
        <v>Yes</v>
      </c>
      <c r="L7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66" spans="5:12" x14ac:dyDescent="0.2">
      <c r="E7566" s="2">
        <v>44348</v>
      </c>
      <c r="F7566" t="s">
        <v>24</v>
      </c>
      <c r="G7566" t="s">
        <v>105</v>
      </c>
      <c r="H7566">
        <v>1530</v>
      </c>
      <c r="I7566">
        <f>MONTH(DailyExits[[#This Row],[Date]])</f>
        <v>6</v>
      </c>
      <c r="J7566">
        <f>WEEKDAY(DailyExits[[#This Row],[Date]],2)</f>
        <v>2</v>
      </c>
      <c r="K7566" t="str">
        <f>IF(LEFT(DailyExits[[#This Row],[Lines]],1)="Y","Yes","No")</f>
        <v>No</v>
      </c>
      <c r="L7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67" spans="5:12" x14ac:dyDescent="0.2">
      <c r="E7567" s="2">
        <v>44348</v>
      </c>
      <c r="F7567">
        <v>19</v>
      </c>
      <c r="G7567" t="s">
        <v>104</v>
      </c>
      <c r="H7567">
        <v>1514</v>
      </c>
      <c r="I7567">
        <f>MONTH(DailyExits[[#This Row],[Date]])</f>
        <v>6</v>
      </c>
      <c r="J7567">
        <f>WEEKDAY(DailyExits[[#This Row],[Date]],2)</f>
        <v>2</v>
      </c>
      <c r="K7567" t="str">
        <f>IF(LEFT(DailyExits[[#This Row],[Lines]],1)="Y","Yes","No")</f>
        <v>Yes</v>
      </c>
      <c r="L7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68" spans="5:12" x14ac:dyDescent="0.2">
      <c r="E7568" s="2">
        <v>44348</v>
      </c>
      <c r="F7568" t="s">
        <v>18</v>
      </c>
      <c r="G7568" t="s">
        <v>105</v>
      </c>
      <c r="H7568">
        <v>1437</v>
      </c>
      <c r="I7568">
        <f>MONTH(DailyExits[[#This Row],[Date]])</f>
        <v>6</v>
      </c>
      <c r="J7568">
        <f>WEEKDAY(DailyExits[[#This Row],[Date]],2)</f>
        <v>2</v>
      </c>
      <c r="K7568" t="str">
        <f>IF(LEFT(DailyExits[[#This Row],[Lines]],1)="Y","Yes","No")</f>
        <v>No</v>
      </c>
      <c r="L7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69" spans="5:12" x14ac:dyDescent="0.2">
      <c r="E7569" s="2">
        <v>44348</v>
      </c>
      <c r="F7569" t="s">
        <v>26</v>
      </c>
      <c r="G7569" t="s">
        <v>105</v>
      </c>
      <c r="H7569">
        <v>1365</v>
      </c>
      <c r="I7569">
        <f>MONTH(DailyExits[[#This Row],[Date]])</f>
        <v>6</v>
      </c>
      <c r="J7569">
        <f>WEEKDAY(DailyExits[[#This Row],[Date]],2)</f>
        <v>2</v>
      </c>
      <c r="K7569" t="str">
        <f>IF(LEFT(DailyExits[[#This Row],[Lines]],1)="Y","Yes","No")</f>
        <v>No</v>
      </c>
      <c r="L7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70" spans="5:12" x14ac:dyDescent="0.2">
      <c r="E7570" s="2">
        <v>44348</v>
      </c>
      <c r="F7570" t="s">
        <v>22</v>
      </c>
      <c r="G7570" t="s">
        <v>106</v>
      </c>
      <c r="H7570">
        <v>1351</v>
      </c>
      <c r="I7570">
        <f>MONTH(DailyExits[[#This Row],[Date]])</f>
        <v>6</v>
      </c>
      <c r="J7570">
        <f>WEEKDAY(DailyExits[[#This Row],[Date]],2)</f>
        <v>2</v>
      </c>
      <c r="K7570" t="str">
        <f>IF(LEFT(DailyExits[[#This Row],[Lines]],1)="Y","Yes","No")</f>
        <v>No</v>
      </c>
      <c r="L7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71" spans="5:12" x14ac:dyDescent="0.2">
      <c r="E7571" s="2">
        <v>44348</v>
      </c>
      <c r="F7571" t="s">
        <v>2</v>
      </c>
      <c r="G7571" t="s">
        <v>103</v>
      </c>
      <c r="H7571">
        <v>1341</v>
      </c>
      <c r="I7571">
        <f>MONTH(DailyExits[[#This Row],[Date]])</f>
        <v>6</v>
      </c>
      <c r="J7571">
        <f>WEEKDAY(DailyExits[[#This Row],[Date]],2)</f>
        <v>2</v>
      </c>
      <c r="K7571" t="str">
        <f>IF(LEFT(DailyExits[[#This Row],[Lines]],1)="Y","Yes","No")</f>
        <v>Yes</v>
      </c>
      <c r="L7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72" spans="5:12" x14ac:dyDescent="0.2">
      <c r="E7572" s="2">
        <v>44348</v>
      </c>
      <c r="F7572" t="s">
        <v>60</v>
      </c>
      <c r="G7572" t="s">
        <v>109</v>
      </c>
      <c r="H7572">
        <v>1260</v>
      </c>
      <c r="I7572">
        <f>MONTH(DailyExits[[#This Row],[Date]])</f>
        <v>6</v>
      </c>
      <c r="J7572">
        <f>WEEKDAY(DailyExits[[#This Row],[Date]],2)</f>
        <v>2</v>
      </c>
      <c r="K7572" t="str">
        <f>IF(LEFT(DailyExits[[#This Row],[Lines]],1)="Y","Yes","No")</f>
        <v>Yes</v>
      </c>
      <c r="L7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73" spans="5:12" x14ac:dyDescent="0.2">
      <c r="E7573" s="2">
        <v>44348</v>
      </c>
      <c r="F7573" t="s">
        <v>36</v>
      </c>
      <c r="G7573" t="s">
        <v>108</v>
      </c>
      <c r="H7573">
        <v>1187</v>
      </c>
      <c r="I7573">
        <f>MONTH(DailyExits[[#This Row],[Date]])</f>
        <v>6</v>
      </c>
      <c r="J7573">
        <f>WEEKDAY(DailyExits[[#This Row],[Date]],2)</f>
        <v>2</v>
      </c>
      <c r="K7573" t="str">
        <f>IF(LEFT(DailyExits[[#This Row],[Lines]],1)="Y","Yes","No")</f>
        <v>Yes</v>
      </c>
      <c r="L7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74" spans="5:12" x14ac:dyDescent="0.2">
      <c r="E7574" s="2">
        <v>44348</v>
      </c>
      <c r="F7574" t="s">
        <v>80</v>
      </c>
      <c r="G7574" t="s">
        <v>110</v>
      </c>
      <c r="H7574">
        <v>1162</v>
      </c>
      <c r="I7574">
        <f>MONTH(DailyExits[[#This Row],[Date]])</f>
        <v>6</v>
      </c>
      <c r="J7574">
        <f>WEEKDAY(DailyExits[[#This Row],[Date]],2)</f>
        <v>2</v>
      </c>
      <c r="K7574" t="str">
        <f>IF(LEFT(DailyExits[[#This Row],[Lines]],1)="Y","Yes","No")</f>
        <v>Yes</v>
      </c>
      <c r="L7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75" spans="5:12" x14ac:dyDescent="0.2">
      <c r="E7575" s="2">
        <v>44348</v>
      </c>
      <c r="F7575" t="s">
        <v>28</v>
      </c>
      <c r="G7575" t="s">
        <v>107</v>
      </c>
      <c r="H7575">
        <v>1080</v>
      </c>
      <c r="I7575">
        <f>MONTH(DailyExits[[#This Row],[Date]])</f>
        <v>6</v>
      </c>
      <c r="J7575">
        <f>WEEKDAY(DailyExits[[#This Row],[Date]],2)</f>
        <v>2</v>
      </c>
      <c r="K7575" t="str">
        <f>IF(LEFT(DailyExits[[#This Row],[Lines]],1)="Y","Yes","No")</f>
        <v>No</v>
      </c>
      <c r="L7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76" spans="5:12" x14ac:dyDescent="0.2">
      <c r="E7576" s="2">
        <v>44348</v>
      </c>
      <c r="F7576" t="s">
        <v>70</v>
      </c>
      <c r="G7576" t="s">
        <v>111</v>
      </c>
      <c r="H7576">
        <v>1042</v>
      </c>
      <c r="I7576">
        <f>MONTH(DailyExits[[#This Row],[Date]])</f>
        <v>6</v>
      </c>
      <c r="J7576">
        <f>WEEKDAY(DailyExits[[#This Row],[Date]],2)</f>
        <v>2</v>
      </c>
      <c r="K7576" t="str">
        <f>IF(LEFT(DailyExits[[#This Row],[Lines]],1)="Y","Yes","No")</f>
        <v>No</v>
      </c>
      <c r="L7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77" spans="5:12" x14ac:dyDescent="0.2">
      <c r="E7577" s="2">
        <v>44348</v>
      </c>
      <c r="F7577" t="s">
        <v>74</v>
      </c>
      <c r="G7577" t="s">
        <v>108</v>
      </c>
      <c r="H7577">
        <v>1022</v>
      </c>
      <c r="I7577">
        <f>MONTH(DailyExits[[#This Row],[Date]])</f>
        <v>6</v>
      </c>
      <c r="J7577">
        <f>WEEKDAY(DailyExits[[#This Row],[Date]],2)</f>
        <v>2</v>
      </c>
      <c r="K7577" t="str">
        <f>IF(LEFT(DailyExits[[#This Row],[Lines]],1)="Y","Yes","No")</f>
        <v>Yes</v>
      </c>
      <c r="L7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78" spans="5:12" x14ac:dyDescent="0.2">
      <c r="E7578" s="2">
        <v>44348</v>
      </c>
      <c r="F7578" t="s">
        <v>40</v>
      </c>
      <c r="G7578" t="s">
        <v>108</v>
      </c>
      <c r="H7578">
        <v>968</v>
      </c>
      <c r="I7578">
        <f>MONTH(DailyExits[[#This Row],[Date]])</f>
        <v>6</v>
      </c>
      <c r="J7578">
        <f>WEEKDAY(DailyExits[[#This Row],[Date]],2)</f>
        <v>2</v>
      </c>
      <c r="K7578" t="str">
        <f>IF(LEFT(DailyExits[[#This Row],[Lines]],1)="Y","Yes","No")</f>
        <v>Yes</v>
      </c>
      <c r="L7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79" spans="5:12" x14ac:dyDescent="0.2">
      <c r="E7579" s="2">
        <v>44348</v>
      </c>
      <c r="F7579" t="s">
        <v>38</v>
      </c>
      <c r="G7579" t="s">
        <v>108</v>
      </c>
      <c r="H7579">
        <v>946</v>
      </c>
      <c r="I7579">
        <f>MONTH(DailyExits[[#This Row],[Date]])</f>
        <v>6</v>
      </c>
      <c r="J7579">
        <f>WEEKDAY(DailyExits[[#This Row],[Date]],2)</f>
        <v>2</v>
      </c>
      <c r="K7579" t="str">
        <f>IF(LEFT(DailyExits[[#This Row],[Lines]],1)="Y","Yes","No")</f>
        <v>Yes</v>
      </c>
      <c r="L7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80" spans="5:12" x14ac:dyDescent="0.2">
      <c r="E7580" s="2">
        <v>44348</v>
      </c>
      <c r="F7580" t="s">
        <v>90</v>
      </c>
      <c r="G7580" t="s">
        <v>108</v>
      </c>
      <c r="H7580">
        <v>930</v>
      </c>
      <c r="I7580">
        <f>MONTH(DailyExits[[#This Row],[Date]])</f>
        <v>6</v>
      </c>
      <c r="J7580">
        <f>WEEKDAY(DailyExits[[#This Row],[Date]],2)</f>
        <v>2</v>
      </c>
      <c r="K7580" t="str">
        <f>IF(LEFT(DailyExits[[#This Row],[Lines]],1)="Y","Yes","No")</f>
        <v>Yes</v>
      </c>
      <c r="L7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81" spans="5:12" x14ac:dyDescent="0.2">
      <c r="E7581" s="2">
        <v>44348</v>
      </c>
      <c r="F7581" t="s">
        <v>6</v>
      </c>
      <c r="G7581" t="s">
        <v>103</v>
      </c>
      <c r="H7581">
        <v>880</v>
      </c>
      <c r="I7581">
        <f>MONTH(DailyExits[[#This Row],[Date]])</f>
        <v>6</v>
      </c>
      <c r="J7581">
        <f>WEEKDAY(DailyExits[[#This Row],[Date]],2)</f>
        <v>2</v>
      </c>
      <c r="K7581" t="str">
        <f>IF(LEFT(DailyExits[[#This Row],[Lines]],1)="Y","Yes","No")</f>
        <v>Yes</v>
      </c>
      <c r="L7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82" spans="5:12" x14ac:dyDescent="0.2">
      <c r="E7582" s="2">
        <v>44348</v>
      </c>
      <c r="F7582" t="s">
        <v>12</v>
      </c>
      <c r="G7582" t="s">
        <v>103</v>
      </c>
      <c r="H7582">
        <v>811</v>
      </c>
      <c r="I7582">
        <f>MONTH(DailyExits[[#This Row],[Date]])</f>
        <v>6</v>
      </c>
      <c r="J7582">
        <f>WEEKDAY(DailyExits[[#This Row],[Date]],2)</f>
        <v>2</v>
      </c>
      <c r="K7582" t="str">
        <f>IF(LEFT(DailyExits[[#This Row],[Lines]],1)="Y","Yes","No")</f>
        <v>Yes</v>
      </c>
      <c r="L7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83" spans="5:12" x14ac:dyDescent="0.2">
      <c r="E7583" s="2">
        <v>44348</v>
      </c>
      <c r="F7583" t="s">
        <v>46</v>
      </c>
      <c r="G7583" t="s">
        <v>108</v>
      </c>
      <c r="H7583">
        <v>787</v>
      </c>
      <c r="I7583">
        <f>MONTH(DailyExits[[#This Row],[Date]])</f>
        <v>6</v>
      </c>
      <c r="J7583">
        <f>WEEKDAY(DailyExits[[#This Row],[Date]],2)</f>
        <v>2</v>
      </c>
      <c r="K7583" t="str">
        <f>IF(LEFT(DailyExits[[#This Row],[Lines]],1)="Y","Yes","No")</f>
        <v>Yes</v>
      </c>
      <c r="L7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84" spans="5:12" x14ac:dyDescent="0.2">
      <c r="E7584" s="2">
        <v>44348</v>
      </c>
      <c r="F7584" t="s">
        <v>66</v>
      </c>
      <c r="G7584" t="s">
        <v>110</v>
      </c>
      <c r="H7584">
        <v>727</v>
      </c>
      <c r="I7584">
        <f>MONTH(DailyExits[[#This Row],[Date]])</f>
        <v>6</v>
      </c>
      <c r="J7584">
        <f>WEEKDAY(DailyExits[[#This Row],[Date]],2)</f>
        <v>2</v>
      </c>
      <c r="K7584" t="str">
        <f>IF(LEFT(DailyExits[[#This Row],[Lines]],1)="Y","Yes","No")</f>
        <v>Yes</v>
      </c>
      <c r="L7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85" spans="5:12" x14ac:dyDescent="0.2">
      <c r="E7585" s="2">
        <v>44348</v>
      </c>
      <c r="F7585" t="s">
        <v>30</v>
      </c>
      <c r="G7585" t="s">
        <v>107</v>
      </c>
      <c r="H7585">
        <v>708</v>
      </c>
      <c r="I7585">
        <f>MONTH(DailyExits[[#This Row],[Date]])</f>
        <v>6</v>
      </c>
      <c r="J7585">
        <f>WEEKDAY(DailyExits[[#This Row],[Date]],2)</f>
        <v>2</v>
      </c>
      <c r="K7585" t="str">
        <f>IF(LEFT(DailyExits[[#This Row],[Lines]],1)="Y","Yes","No")</f>
        <v>No</v>
      </c>
      <c r="L7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86" spans="5:12" x14ac:dyDescent="0.2">
      <c r="E7586" s="2">
        <v>44348</v>
      </c>
      <c r="F7586" t="s">
        <v>34</v>
      </c>
      <c r="G7586" t="s">
        <v>107</v>
      </c>
      <c r="H7586">
        <v>695</v>
      </c>
      <c r="I7586">
        <f>MONTH(DailyExits[[#This Row],[Date]])</f>
        <v>6</v>
      </c>
      <c r="J7586">
        <f>WEEKDAY(DailyExits[[#This Row],[Date]],2)</f>
        <v>2</v>
      </c>
      <c r="K7586" t="str">
        <f>IF(LEFT(DailyExits[[#This Row],[Lines]],1)="Y","Yes","No")</f>
        <v>No</v>
      </c>
      <c r="L7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87" spans="5:12" x14ac:dyDescent="0.2">
      <c r="E7587" s="2">
        <v>44348</v>
      </c>
      <c r="F7587" t="s">
        <v>82</v>
      </c>
      <c r="G7587" t="s">
        <v>110</v>
      </c>
      <c r="H7587">
        <v>675</v>
      </c>
      <c r="I7587">
        <f>MONTH(DailyExits[[#This Row],[Date]])</f>
        <v>6</v>
      </c>
      <c r="J7587">
        <f>WEEKDAY(DailyExits[[#This Row],[Date]],2)</f>
        <v>2</v>
      </c>
      <c r="K7587" t="str">
        <f>IF(LEFT(DailyExits[[#This Row],[Lines]],1)="Y","Yes","No")</f>
        <v>Yes</v>
      </c>
      <c r="L7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88" spans="5:12" x14ac:dyDescent="0.2">
      <c r="E7588" s="2">
        <v>44348</v>
      </c>
      <c r="F7588" t="s">
        <v>32</v>
      </c>
      <c r="G7588" t="s">
        <v>107</v>
      </c>
      <c r="H7588">
        <v>672</v>
      </c>
      <c r="I7588">
        <f>MONTH(DailyExits[[#This Row],[Date]])</f>
        <v>6</v>
      </c>
      <c r="J7588">
        <f>WEEKDAY(DailyExits[[#This Row],[Date]],2)</f>
        <v>2</v>
      </c>
      <c r="K7588" t="str">
        <f>IF(LEFT(DailyExits[[#This Row],[Lines]],1)="Y","Yes","No")</f>
        <v>No</v>
      </c>
      <c r="L7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89" spans="5:12" x14ac:dyDescent="0.2">
      <c r="E7589" s="2">
        <v>44348</v>
      </c>
      <c r="F7589" t="s">
        <v>78</v>
      </c>
      <c r="G7589" t="s">
        <v>110</v>
      </c>
      <c r="H7589">
        <v>665</v>
      </c>
      <c r="I7589">
        <f>MONTH(DailyExits[[#This Row],[Date]])</f>
        <v>6</v>
      </c>
      <c r="J7589">
        <f>WEEKDAY(DailyExits[[#This Row],[Date]],2)</f>
        <v>2</v>
      </c>
      <c r="K7589" t="str">
        <f>IF(LEFT(DailyExits[[#This Row],[Lines]],1)="Y","Yes","No")</f>
        <v>Yes</v>
      </c>
      <c r="L7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90" spans="5:12" x14ac:dyDescent="0.2">
      <c r="E7590" s="2">
        <v>44348</v>
      </c>
      <c r="F7590" t="s">
        <v>8</v>
      </c>
      <c r="G7590" t="s">
        <v>103</v>
      </c>
      <c r="H7590">
        <v>631</v>
      </c>
      <c r="I7590">
        <f>MONTH(DailyExits[[#This Row],[Date]])</f>
        <v>6</v>
      </c>
      <c r="J7590">
        <f>WEEKDAY(DailyExits[[#This Row],[Date]],2)</f>
        <v>2</v>
      </c>
      <c r="K7590" t="str">
        <f>IF(LEFT(DailyExits[[#This Row],[Lines]],1)="Y","Yes","No")</f>
        <v>Yes</v>
      </c>
      <c r="L7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91" spans="5:12" x14ac:dyDescent="0.2">
      <c r="E7591" s="2">
        <v>44348</v>
      </c>
      <c r="F7591" t="s">
        <v>76</v>
      </c>
      <c r="G7591" t="s">
        <v>110</v>
      </c>
      <c r="H7591">
        <v>597</v>
      </c>
      <c r="I7591">
        <f>MONTH(DailyExits[[#This Row],[Date]])</f>
        <v>6</v>
      </c>
      <c r="J7591">
        <f>WEEKDAY(DailyExits[[#This Row],[Date]],2)</f>
        <v>2</v>
      </c>
      <c r="K7591" t="str">
        <f>IF(LEFT(DailyExits[[#This Row],[Lines]],1)="Y","Yes","No")</f>
        <v>Yes</v>
      </c>
      <c r="L7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92" spans="5:12" x14ac:dyDescent="0.2">
      <c r="E7592" s="2">
        <v>44348</v>
      </c>
      <c r="F7592" t="s">
        <v>42</v>
      </c>
      <c r="G7592" t="s">
        <v>108</v>
      </c>
      <c r="H7592">
        <v>473</v>
      </c>
      <c r="I7592">
        <f>MONTH(DailyExits[[#This Row],[Date]])</f>
        <v>6</v>
      </c>
      <c r="J7592">
        <f>WEEKDAY(DailyExits[[#This Row],[Date]],2)</f>
        <v>2</v>
      </c>
      <c r="K7592" t="str">
        <f>IF(LEFT(DailyExits[[#This Row],[Lines]],1)="Y","Yes","No")</f>
        <v>Yes</v>
      </c>
      <c r="L7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93" spans="5:12" x14ac:dyDescent="0.2">
      <c r="E7593" s="2">
        <v>44348</v>
      </c>
      <c r="F7593" t="s">
        <v>68</v>
      </c>
      <c r="G7593" t="s">
        <v>111</v>
      </c>
      <c r="H7593">
        <v>457</v>
      </c>
      <c r="I7593">
        <f>MONTH(DailyExits[[#This Row],[Date]])</f>
        <v>6</v>
      </c>
      <c r="J7593">
        <f>WEEKDAY(DailyExits[[#This Row],[Date]],2)</f>
        <v>2</v>
      </c>
      <c r="K7593" t="str">
        <f>IF(LEFT(DailyExits[[#This Row],[Lines]],1)="Y","Yes","No")</f>
        <v>No</v>
      </c>
      <c r="L7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94" spans="5:12" x14ac:dyDescent="0.2">
      <c r="E7594" s="2">
        <v>44348</v>
      </c>
      <c r="F7594" t="s">
        <v>84</v>
      </c>
      <c r="G7594" t="s">
        <v>111</v>
      </c>
      <c r="H7594">
        <v>439</v>
      </c>
      <c r="I7594">
        <f>MONTH(DailyExits[[#This Row],[Date]])</f>
        <v>6</v>
      </c>
      <c r="J7594">
        <f>WEEKDAY(DailyExits[[#This Row],[Date]],2)</f>
        <v>2</v>
      </c>
      <c r="K7594" t="str">
        <f>IF(LEFT(DailyExits[[#This Row],[Lines]],1)="Y","Yes","No")</f>
        <v>No</v>
      </c>
      <c r="L7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95" spans="5:12" x14ac:dyDescent="0.2">
      <c r="E7595" s="2">
        <v>44348</v>
      </c>
      <c r="F7595" t="s">
        <v>92</v>
      </c>
      <c r="G7595" t="s">
        <v>108</v>
      </c>
      <c r="H7595">
        <v>405</v>
      </c>
      <c r="I7595">
        <f>MONTH(DailyExits[[#This Row],[Date]])</f>
        <v>6</v>
      </c>
      <c r="J7595">
        <f>WEEKDAY(DailyExits[[#This Row],[Date]],2)</f>
        <v>2</v>
      </c>
      <c r="K7595" t="str">
        <f>IF(LEFT(DailyExits[[#This Row],[Lines]],1)="Y","Yes","No")</f>
        <v>Yes</v>
      </c>
      <c r="L7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96" spans="5:12" x14ac:dyDescent="0.2">
      <c r="E7596" s="2">
        <v>44348</v>
      </c>
      <c r="F7596" t="s">
        <v>88</v>
      </c>
      <c r="G7596" t="s">
        <v>107</v>
      </c>
      <c r="H7596">
        <v>397</v>
      </c>
      <c r="I7596">
        <f>MONTH(DailyExits[[#This Row],[Date]])</f>
        <v>6</v>
      </c>
      <c r="J7596">
        <f>WEEKDAY(DailyExits[[#This Row],[Date]],2)</f>
        <v>2</v>
      </c>
      <c r="K7596" t="str">
        <f>IF(LEFT(DailyExits[[#This Row],[Lines]],1)="Y","Yes","No")</f>
        <v>No</v>
      </c>
      <c r="L7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97" spans="5:12" x14ac:dyDescent="0.2">
      <c r="E7597" s="2">
        <v>44348</v>
      </c>
      <c r="F7597" t="s">
        <v>44</v>
      </c>
      <c r="G7597" t="s">
        <v>108</v>
      </c>
      <c r="H7597">
        <v>394</v>
      </c>
      <c r="I7597">
        <f>MONTH(DailyExits[[#This Row],[Date]])</f>
        <v>6</v>
      </c>
      <c r="J7597">
        <f>WEEKDAY(DailyExits[[#This Row],[Date]],2)</f>
        <v>2</v>
      </c>
      <c r="K7597" t="str">
        <f>IF(LEFT(DailyExits[[#This Row],[Lines]],1)="Y","Yes","No")</f>
        <v>Yes</v>
      </c>
      <c r="L7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98" spans="5:12" x14ac:dyDescent="0.2">
      <c r="E7598" s="2">
        <v>44348</v>
      </c>
      <c r="F7598" t="s">
        <v>96</v>
      </c>
      <c r="G7598" t="s">
        <v>107</v>
      </c>
      <c r="H7598">
        <v>342</v>
      </c>
      <c r="I7598">
        <f>MONTH(DailyExits[[#This Row],[Date]])</f>
        <v>6</v>
      </c>
      <c r="J7598">
        <f>WEEKDAY(DailyExits[[#This Row],[Date]],2)</f>
        <v>2</v>
      </c>
      <c r="K7598" t="str">
        <f>IF(LEFT(DailyExits[[#This Row],[Lines]],1)="Y","Yes","No")</f>
        <v>No</v>
      </c>
      <c r="L7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599" spans="5:12" x14ac:dyDescent="0.2">
      <c r="E7599" s="2">
        <v>44348</v>
      </c>
      <c r="F7599" t="s">
        <v>86</v>
      </c>
      <c r="G7599" t="s">
        <v>112</v>
      </c>
      <c r="H7599">
        <v>306</v>
      </c>
      <c r="I7599">
        <f>MONTH(DailyExits[[#This Row],[Date]])</f>
        <v>6</v>
      </c>
      <c r="J7599">
        <f>WEEKDAY(DailyExits[[#This Row],[Date]],2)</f>
        <v>2</v>
      </c>
      <c r="K7599" t="str">
        <f>IF(LEFT(DailyExits[[#This Row],[Lines]],1)="Y","Yes","No")</f>
        <v>No</v>
      </c>
      <c r="L7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00" spans="5:12" x14ac:dyDescent="0.2">
      <c r="E7600" s="2">
        <v>44348</v>
      </c>
      <c r="F7600" t="s">
        <v>72</v>
      </c>
      <c r="G7600" t="s">
        <v>108</v>
      </c>
      <c r="H7600">
        <v>284</v>
      </c>
      <c r="I7600">
        <f>MONTH(DailyExits[[#This Row],[Date]])</f>
        <v>6</v>
      </c>
      <c r="J7600">
        <f>WEEKDAY(DailyExits[[#This Row],[Date]],2)</f>
        <v>2</v>
      </c>
      <c r="K7600" t="str">
        <f>IF(LEFT(DailyExits[[#This Row],[Lines]],1)="Y","Yes","No")</f>
        <v>Yes</v>
      </c>
      <c r="L7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01" spans="5:12" x14ac:dyDescent="0.2">
      <c r="E7601" s="2">
        <v>44348</v>
      </c>
      <c r="F7601" t="s">
        <v>94</v>
      </c>
      <c r="G7601" t="s">
        <v>107</v>
      </c>
      <c r="H7601">
        <v>267</v>
      </c>
      <c r="I7601">
        <f>MONTH(DailyExits[[#This Row],[Date]])</f>
        <v>6</v>
      </c>
      <c r="J7601">
        <f>WEEKDAY(DailyExits[[#This Row],[Date]],2)</f>
        <v>2</v>
      </c>
      <c r="K7601" t="str">
        <f>IF(LEFT(DailyExits[[#This Row],[Lines]],1)="Y","Yes","No")</f>
        <v>No</v>
      </c>
      <c r="L7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02" spans="5:12" x14ac:dyDescent="0.2">
      <c r="E7602" s="2">
        <v>44349</v>
      </c>
      <c r="F7602" t="s">
        <v>52</v>
      </c>
      <c r="G7602" t="s">
        <v>109</v>
      </c>
      <c r="H7602">
        <v>5423</v>
      </c>
      <c r="I7602">
        <f>MONTH(DailyExits[[#This Row],[Date]])</f>
        <v>6</v>
      </c>
      <c r="J7602">
        <f>WEEKDAY(DailyExits[[#This Row],[Date]],2)</f>
        <v>3</v>
      </c>
      <c r="K7602" t="str">
        <f>IF(LEFT(DailyExits[[#This Row],[Lines]],1)="Y","Yes","No")</f>
        <v>Yes</v>
      </c>
      <c r="L76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603" spans="5:12" x14ac:dyDescent="0.2">
      <c r="E7603" s="2">
        <v>44349</v>
      </c>
      <c r="F7603" t="s">
        <v>50</v>
      </c>
      <c r="G7603" t="s">
        <v>109</v>
      </c>
      <c r="H7603">
        <v>5049</v>
      </c>
      <c r="I7603">
        <f>MONTH(DailyExits[[#This Row],[Date]])</f>
        <v>6</v>
      </c>
      <c r="J7603">
        <f>WEEKDAY(DailyExits[[#This Row],[Date]],2)</f>
        <v>3</v>
      </c>
      <c r="K7603" t="str">
        <f>IF(LEFT(DailyExits[[#This Row],[Lines]],1)="Y","Yes","No")</f>
        <v>Yes</v>
      </c>
      <c r="L7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604" spans="5:12" x14ac:dyDescent="0.2">
      <c r="E7604" s="2">
        <v>44349</v>
      </c>
      <c r="F7604" t="s">
        <v>54</v>
      </c>
      <c r="G7604" t="s">
        <v>109</v>
      </c>
      <c r="H7604">
        <v>5002</v>
      </c>
      <c r="I7604">
        <f>MONTH(DailyExits[[#This Row],[Date]])</f>
        <v>6</v>
      </c>
      <c r="J7604">
        <f>WEEKDAY(DailyExits[[#This Row],[Date]],2)</f>
        <v>3</v>
      </c>
      <c r="K7604" t="str">
        <f>IF(LEFT(DailyExits[[#This Row],[Lines]],1)="Y","Yes","No")</f>
        <v>Yes</v>
      </c>
      <c r="L7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605" spans="5:12" x14ac:dyDescent="0.2">
      <c r="E7605" s="2">
        <v>44349</v>
      </c>
      <c r="F7605" t="s">
        <v>56</v>
      </c>
      <c r="G7605" t="s">
        <v>109</v>
      </c>
      <c r="H7605">
        <v>4244</v>
      </c>
      <c r="I7605">
        <f>MONTH(DailyExits[[#This Row],[Date]])</f>
        <v>6</v>
      </c>
      <c r="J7605">
        <f>WEEKDAY(DailyExits[[#This Row],[Date]],2)</f>
        <v>3</v>
      </c>
      <c r="K7605" t="str">
        <f>IF(LEFT(DailyExits[[#This Row],[Lines]],1)="Y","Yes","No")</f>
        <v>Yes</v>
      </c>
      <c r="L76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606" spans="5:12" x14ac:dyDescent="0.2">
      <c r="E7606" s="2">
        <v>44349</v>
      </c>
      <c r="F7606">
        <v>24</v>
      </c>
      <c r="G7606" t="s">
        <v>109</v>
      </c>
      <c r="H7606">
        <v>2757</v>
      </c>
      <c r="I7606">
        <f>MONTH(DailyExits[[#This Row],[Date]])</f>
        <v>6</v>
      </c>
      <c r="J7606">
        <f>WEEKDAY(DailyExits[[#This Row],[Date]],2)</f>
        <v>3</v>
      </c>
      <c r="K7606" t="str">
        <f>IF(LEFT(DailyExits[[#This Row],[Lines]],1)="Y","Yes","No")</f>
        <v>Yes</v>
      </c>
      <c r="L76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07" spans="5:12" x14ac:dyDescent="0.2">
      <c r="E7607" s="2">
        <v>44349</v>
      </c>
      <c r="F7607">
        <v>16</v>
      </c>
      <c r="G7607" t="s">
        <v>109</v>
      </c>
      <c r="H7607">
        <v>2678</v>
      </c>
      <c r="I7607">
        <f>MONTH(DailyExits[[#This Row],[Date]])</f>
        <v>6</v>
      </c>
      <c r="J7607">
        <f>WEEKDAY(DailyExits[[#This Row],[Date]],2)</f>
        <v>3</v>
      </c>
      <c r="K7607" t="str">
        <f>IF(LEFT(DailyExits[[#This Row],[Lines]],1)="Y","Yes","No")</f>
        <v>Yes</v>
      </c>
      <c r="L76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08" spans="5:12" x14ac:dyDescent="0.2">
      <c r="E7608" s="2">
        <v>44349</v>
      </c>
      <c r="F7608" t="s">
        <v>20</v>
      </c>
      <c r="G7608" t="s">
        <v>105</v>
      </c>
      <c r="H7608">
        <v>2354</v>
      </c>
      <c r="I7608">
        <f>MONTH(DailyExits[[#This Row],[Date]])</f>
        <v>6</v>
      </c>
      <c r="J7608">
        <f>WEEKDAY(DailyExits[[#This Row],[Date]],2)</f>
        <v>3</v>
      </c>
      <c r="K7608" t="str">
        <f>IF(LEFT(DailyExits[[#This Row],[Lines]],1)="Y","Yes","No")</f>
        <v>No</v>
      </c>
      <c r="L7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09" spans="5:12" x14ac:dyDescent="0.2">
      <c r="E7609" s="2">
        <v>44349</v>
      </c>
      <c r="F7609" t="s">
        <v>4</v>
      </c>
      <c r="G7609" t="s">
        <v>103</v>
      </c>
      <c r="H7609">
        <v>1991</v>
      </c>
      <c r="I7609">
        <f>MONTH(DailyExits[[#This Row],[Date]])</f>
        <v>6</v>
      </c>
      <c r="J7609">
        <f>WEEKDAY(DailyExits[[#This Row],[Date]],2)</f>
        <v>3</v>
      </c>
      <c r="K7609" t="str">
        <f>IF(LEFT(DailyExits[[#This Row],[Lines]],1)="Y","Yes","No")</f>
        <v>Yes</v>
      </c>
      <c r="L7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10" spans="5:12" x14ac:dyDescent="0.2">
      <c r="E7610" s="2">
        <v>44349</v>
      </c>
      <c r="F7610" t="s">
        <v>62</v>
      </c>
      <c r="G7610" t="s">
        <v>109</v>
      </c>
      <c r="H7610">
        <v>1932</v>
      </c>
      <c r="I7610">
        <f>MONTH(DailyExits[[#This Row],[Date]])</f>
        <v>6</v>
      </c>
      <c r="J7610">
        <f>WEEKDAY(DailyExits[[#This Row],[Date]],2)</f>
        <v>3</v>
      </c>
      <c r="K7610" t="str">
        <f>IF(LEFT(DailyExits[[#This Row],[Lines]],1)="Y","Yes","No")</f>
        <v>Yes</v>
      </c>
      <c r="L7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11" spans="5:12" x14ac:dyDescent="0.2">
      <c r="E7611" s="2">
        <v>44349</v>
      </c>
      <c r="F7611">
        <v>12</v>
      </c>
      <c r="G7611" t="s">
        <v>104</v>
      </c>
      <c r="H7611">
        <v>1911</v>
      </c>
      <c r="I7611">
        <f>MONTH(DailyExits[[#This Row],[Date]])</f>
        <v>6</v>
      </c>
      <c r="J7611">
        <f>WEEKDAY(DailyExits[[#This Row],[Date]],2)</f>
        <v>3</v>
      </c>
      <c r="K7611" t="str">
        <f>IF(LEFT(DailyExits[[#This Row],[Lines]],1)="Y","Yes","No")</f>
        <v>Yes</v>
      </c>
      <c r="L7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12" spans="5:12" x14ac:dyDescent="0.2">
      <c r="E7612" s="2">
        <v>44349</v>
      </c>
      <c r="F7612" t="s">
        <v>14</v>
      </c>
      <c r="G7612" t="s">
        <v>104</v>
      </c>
      <c r="H7612">
        <v>1712</v>
      </c>
      <c r="I7612">
        <f>MONTH(DailyExits[[#This Row],[Date]])</f>
        <v>6</v>
      </c>
      <c r="J7612">
        <f>WEEKDAY(DailyExits[[#This Row],[Date]],2)</f>
        <v>3</v>
      </c>
      <c r="K7612" t="str">
        <f>IF(LEFT(DailyExits[[#This Row],[Lines]],1)="Y","Yes","No")</f>
        <v>Yes</v>
      </c>
      <c r="L7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13" spans="5:12" x14ac:dyDescent="0.2">
      <c r="E7613" s="2">
        <v>44349</v>
      </c>
      <c r="F7613" t="s">
        <v>64</v>
      </c>
      <c r="G7613" t="s">
        <v>109</v>
      </c>
      <c r="H7613">
        <v>1687</v>
      </c>
      <c r="I7613">
        <f>MONTH(DailyExits[[#This Row],[Date]])</f>
        <v>6</v>
      </c>
      <c r="J7613">
        <f>WEEKDAY(DailyExits[[#This Row],[Date]],2)</f>
        <v>3</v>
      </c>
      <c r="K7613" t="str">
        <f>IF(LEFT(DailyExits[[#This Row],[Lines]],1)="Y","Yes","No")</f>
        <v>Yes</v>
      </c>
      <c r="L7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14" spans="5:12" x14ac:dyDescent="0.2">
      <c r="E7614" s="2">
        <v>44349</v>
      </c>
      <c r="F7614" t="s">
        <v>10</v>
      </c>
      <c r="G7614" t="s">
        <v>103</v>
      </c>
      <c r="H7614">
        <v>1686</v>
      </c>
      <c r="I7614">
        <f>MONTH(DailyExits[[#This Row],[Date]])</f>
        <v>6</v>
      </c>
      <c r="J7614">
        <f>WEEKDAY(DailyExits[[#This Row],[Date]],2)</f>
        <v>3</v>
      </c>
      <c r="K7614" t="str">
        <f>IF(LEFT(DailyExits[[#This Row],[Lines]],1)="Y","Yes","No")</f>
        <v>Yes</v>
      </c>
      <c r="L7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15" spans="5:12" x14ac:dyDescent="0.2">
      <c r="E7615" s="2">
        <v>44349</v>
      </c>
      <c r="F7615">
        <v>19</v>
      </c>
      <c r="G7615" t="s">
        <v>104</v>
      </c>
      <c r="H7615">
        <v>1630</v>
      </c>
      <c r="I7615">
        <f>MONTH(DailyExits[[#This Row],[Date]])</f>
        <v>6</v>
      </c>
      <c r="J7615">
        <f>WEEKDAY(DailyExits[[#This Row],[Date]],2)</f>
        <v>3</v>
      </c>
      <c r="K7615" t="str">
        <f>IF(LEFT(DailyExits[[#This Row],[Lines]],1)="Y","Yes","No")</f>
        <v>Yes</v>
      </c>
      <c r="L7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16" spans="5:12" x14ac:dyDescent="0.2">
      <c r="E7616" s="2">
        <v>44349</v>
      </c>
      <c r="F7616" t="s">
        <v>24</v>
      </c>
      <c r="G7616" t="s">
        <v>105</v>
      </c>
      <c r="H7616">
        <v>1614</v>
      </c>
      <c r="I7616">
        <f>MONTH(DailyExits[[#This Row],[Date]])</f>
        <v>6</v>
      </c>
      <c r="J7616">
        <f>WEEKDAY(DailyExits[[#This Row],[Date]],2)</f>
        <v>3</v>
      </c>
      <c r="K7616" t="str">
        <f>IF(LEFT(DailyExits[[#This Row],[Lines]],1)="Y","Yes","No")</f>
        <v>No</v>
      </c>
      <c r="L7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17" spans="5:12" x14ac:dyDescent="0.2">
      <c r="E7617" s="2">
        <v>44349</v>
      </c>
      <c r="F7617" t="s">
        <v>48</v>
      </c>
      <c r="G7617" t="s">
        <v>109</v>
      </c>
      <c r="H7617">
        <v>1568</v>
      </c>
      <c r="I7617">
        <f>MONTH(DailyExits[[#This Row],[Date]])</f>
        <v>6</v>
      </c>
      <c r="J7617">
        <f>WEEKDAY(DailyExits[[#This Row],[Date]],2)</f>
        <v>3</v>
      </c>
      <c r="K7617" t="str">
        <f>IF(LEFT(DailyExits[[#This Row],[Lines]],1)="Y","Yes","No")</f>
        <v>Yes</v>
      </c>
      <c r="L7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18" spans="5:12" x14ac:dyDescent="0.2">
      <c r="E7618" s="2">
        <v>44349</v>
      </c>
      <c r="F7618" t="s">
        <v>18</v>
      </c>
      <c r="G7618" t="s">
        <v>105</v>
      </c>
      <c r="H7618">
        <v>1424</v>
      </c>
      <c r="I7618">
        <f>MONTH(DailyExits[[#This Row],[Date]])</f>
        <v>6</v>
      </c>
      <c r="J7618">
        <f>WEEKDAY(DailyExits[[#This Row],[Date]],2)</f>
        <v>3</v>
      </c>
      <c r="K7618" t="str">
        <f>IF(LEFT(DailyExits[[#This Row],[Lines]],1)="Y","Yes","No")</f>
        <v>No</v>
      </c>
      <c r="L7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19" spans="5:12" x14ac:dyDescent="0.2">
      <c r="E7619" s="2">
        <v>44349</v>
      </c>
      <c r="F7619" t="s">
        <v>26</v>
      </c>
      <c r="G7619" t="s">
        <v>105</v>
      </c>
      <c r="H7619">
        <v>1410</v>
      </c>
      <c r="I7619">
        <f>MONTH(DailyExits[[#This Row],[Date]])</f>
        <v>6</v>
      </c>
      <c r="J7619">
        <f>WEEKDAY(DailyExits[[#This Row],[Date]],2)</f>
        <v>3</v>
      </c>
      <c r="K7619" t="str">
        <f>IF(LEFT(DailyExits[[#This Row],[Lines]],1)="Y","Yes","No")</f>
        <v>No</v>
      </c>
      <c r="L7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20" spans="5:12" x14ac:dyDescent="0.2">
      <c r="E7620" s="2">
        <v>44349</v>
      </c>
      <c r="F7620" t="s">
        <v>22</v>
      </c>
      <c r="G7620" t="s">
        <v>106</v>
      </c>
      <c r="H7620">
        <v>1402</v>
      </c>
      <c r="I7620">
        <f>MONTH(DailyExits[[#This Row],[Date]])</f>
        <v>6</v>
      </c>
      <c r="J7620">
        <f>WEEKDAY(DailyExits[[#This Row],[Date]],2)</f>
        <v>3</v>
      </c>
      <c r="K7620" t="str">
        <f>IF(LEFT(DailyExits[[#This Row],[Lines]],1)="Y","Yes","No")</f>
        <v>No</v>
      </c>
      <c r="L7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21" spans="5:12" x14ac:dyDescent="0.2">
      <c r="E7621" s="2">
        <v>44349</v>
      </c>
      <c r="F7621" t="s">
        <v>2</v>
      </c>
      <c r="G7621" t="s">
        <v>103</v>
      </c>
      <c r="H7621">
        <v>1368</v>
      </c>
      <c r="I7621">
        <f>MONTH(DailyExits[[#This Row],[Date]])</f>
        <v>6</v>
      </c>
      <c r="J7621">
        <f>WEEKDAY(DailyExits[[#This Row],[Date]],2)</f>
        <v>3</v>
      </c>
      <c r="K7621" t="str">
        <f>IF(LEFT(DailyExits[[#This Row],[Lines]],1)="Y","Yes","No")</f>
        <v>Yes</v>
      </c>
      <c r="L7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22" spans="5:12" x14ac:dyDescent="0.2">
      <c r="E7622" s="2">
        <v>44349</v>
      </c>
      <c r="F7622" t="s">
        <v>60</v>
      </c>
      <c r="G7622" t="s">
        <v>109</v>
      </c>
      <c r="H7622">
        <v>1301</v>
      </c>
      <c r="I7622">
        <f>MONTH(DailyExits[[#This Row],[Date]])</f>
        <v>6</v>
      </c>
      <c r="J7622">
        <f>WEEKDAY(DailyExits[[#This Row],[Date]],2)</f>
        <v>3</v>
      </c>
      <c r="K7622" t="str">
        <f>IF(LEFT(DailyExits[[#This Row],[Lines]],1)="Y","Yes","No")</f>
        <v>Yes</v>
      </c>
      <c r="L7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23" spans="5:12" x14ac:dyDescent="0.2">
      <c r="E7623" s="2">
        <v>44349</v>
      </c>
      <c r="F7623" t="s">
        <v>36</v>
      </c>
      <c r="G7623" t="s">
        <v>108</v>
      </c>
      <c r="H7623">
        <v>1292</v>
      </c>
      <c r="I7623">
        <f>MONTH(DailyExits[[#This Row],[Date]])</f>
        <v>6</v>
      </c>
      <c r="J7623">
        <f>WEEKDAY(DailyExits[[#This Row],[Date]],2)</f>
        <v>3</v>
      </c>
      <c r="K7623" t="str">
        <f>IF(LEFT(DailyExits[[#This Row],[Lines]],1)="Y","Yes","No")</f>
        <v>Yes</v>
      </c>
      <c r="L7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24" spans="5:12" x14ac:dyDescent="0.2">
      <c r="E7624" s="2">
        <v>44349</v>
      </c>
      <c r="F7624" t="s">
        <v>80</v>
      </c>
      <c r="G7624" t="s">
        <v>110</v>
      </c>
      <c r="H7624">
        <v>1190</v>
      </c>
      <c r="I7624">
        <f>MONTH(DailyExits[[#This Row],[Date]])</f>
        <v>6</v>
      </c>
      <c r="J7624">
        <f>WEEKDAY(DailyExits[[#This Row],[Date]],2)</f>
        <v>3</v>
      </c>
      <c r="K7624" t="str">
        <f>IF(LEFT(DailyExits[[#This Row],[Lines]],1)="Y","Yes","No")</f>
        <v>Yes</v>
      </c>
      <c r="L7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25" spans="5:12" x14ac:dyDescent="0.2">
      <c r="E7625" s="2">
        <v>44349</v>
      </c>
      <c r="F7625" t="s">
        <v>74</v>
      </c>
      <c r="G7625" t="s">
        <v>108</v>
      </c>
      <c r="H7625">
        <v>1122</v>
      </c>
      <c r="I7625">
        <f>MONTH(DailyExits[[#This Row],[Date]])</f>
        <v>6</v>
      </c>
      <c r="J7625">
        <f>WEEKDAY(DailyExits[[#This Row],[Date]],2)</f>
        <v>3</v>
      </c>
      <c r="K7625" t="str">
        <f>IF(LEFT(DailyExits[[#This Row],[Lines]],1)="Y","Yes","No")</f>
        <v>Yes</v>
      </c>
      <c r="L7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26" spans="5:12" x14ac:dyDescent="0.2">
      <c r="E7626" s="2">
        <v>44349</v>
      </c>
      <c r="F7626" t="s">
        <v>28</v>
      </c>
      <c r="G7626" t="s">
        <v>107</v>
      </c>
      <c r="H7626">
        <v>1079</v>
      </c>
      <c r="I7626">
        <f>MONTH(DailyExits[[#This Row],[Date]])</f>
        <v>6</v>
      </c>
      <c r="J7626">
        <f>WEEKDAY(DailyExits[[#This Row],[Date]],2)</f>
        <v>3</v>
      </c>
      <c r="K7626" t="str">
        <f>IF(LEFT(DailyExits[[#This Row],[Lines]],1)="Y","Yes","No")</f>
        <v>No</v>
      </c>
      <c r="L7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27" spans="5:12" x14ac:dyDescent="0.2">
      <c r="E7627" s="2">
        <v>44349</v>
      </c>
      <c r="F7627" t="s">
        <v>40</v>
      </c>
      <c r="G7627" t="s">
        <v>108</v>
      </c>
      <c r="H7627">
        <v>1041</v>
      </c>
      <c r="I7627">
        <f>MONTH(DailyExits[[#This Row],[Date]])</f>
        <v>6</v>
      </c>
      <c r="J7627">
        <f>WEEKDAY(DailyExits[[#This Row],[Date]],2)</f>
        <v>3</v>
      </c>
      <c r="K7627" t="str">
        <f>IF(LEFT(DailyExits[[#This Row],[Lines]],1)="Y","Yes","No")</f>
        <v>Yes</v>
      </c>
      <c r="L7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28" spans="5:12" x14ac:dyDescent="0.2">
      <c r="E7628" s="2">
        <v>44349</v>
      </c>
      <c r="F7628" t="s">
        <v>70</v>
      </c>
      <c r="G7628" t="s">
        <v>111</v>
      </c>
      <c r="H7628">
        <v>1035</v>
      </c>
      <c r="I7628">
        <f>MONTH(DailyExits[[#This Row],[Date]])</f>
        <v>6</v>
      </c>
      <c r="J7628">
        <f>WEEKDAY(DailyExits[[#This Row],[Date]],2)</f>
        <v>3</v>
      </c>
      <c r="K7628" t="str">
        <f>IF(LEFT(DailyExits[[#This Row],[Lines]],1)="Y","Yes","No")</f>
        <v>No</v>
      </c>
      <c r="L7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29" spans="5:12" x14ac:dyDescent="0.2">
      <c r="E7629" s="2">
        <v>44349</v>
      </c>
      <c r="F7629" t="s">
        <v>90</v>
      </c>
      <c r="G7629" t="s">
        <v>108</v>
      </c>
      <c r="H7629">
        <v>971</v>
      </c>
      <c r="I7629">
        <f>MONTH(DailyExits[[#This Row],[Date]])</f>
        <v>6</v>
      </c>
      <c r="J7629">
        <f>WEEKDAY(DailyExits[[#This Row],[Date]],2)</f>
        <v>3</v>
      </c>
      <c r="K7629" t="str">
        <f>IF(LEFT(DailyExits[[#This Row],[Lines]],1)="Y","Yes","No")</f>
        <v>Yes</v>
      </c>
      <c r="L7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30" spans="5:12" x14ac:dyDescent="0.2">
      <c r="E7630" s="2">
        <v>44349</v>
      </c>
      <c r="F7630" t="s">
        <v>38</v>
      </c>
      <c r="G7630" t="s">
        <v>108</v>
      </c>
      <c r="H7630">
        <v>936</v>
      </c>
      <c r="I7630">
        <f>MONTH(DailyExits[[#This Row],[Date]])</f>
        <v>6</v>
      </c>
      <c r="J7630">
        <f>WEEKDAY(DailyExits[[#This Row],[Date]],2)</f>
        <v>3</v>
      </c>
      <c r="K7630" t="str">
        <f>IF(LEFT(DailyExits[[#This Row],[Lines]],1)="Y","Yes","No")</f>
        <v>Yes</v>
      </c>
      <c r="L7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31" spans="5:12" x14ac:dyDescent="0.2">
      <c r="E7631" s="2">
        <v>44349</v>
      </c>
      <c r="F7631" t="s">
        <v>6</v>
      </c>
      <c r="G7631" t="s">
        <v>103</v>
      </c>
      <c r="H7631">
        <v>913</v>
      </c>
      <c r="I7631">
        <f>MONTH(DailyExits[[#This Row],[Date]])</f>
        <v>6</v>
      </c>
      <c r="J7631">
        <f>WEEKDAY(DailyExits[[#This Row],[Date]],2)</f>
        <v>3</v>
      </c>
      <c r="K7631" t="str">
        <f>IF(LEFT(DailyExits[[#This Row],[Lines]],1)="Y","Yes","No")</f>
        <v>Yes</v>
      </c>
      <c r="L7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32" spans="5:12" x14ac:dyDescent="0.2">
      <c r="E7632" s="2">
        <v>44349</v>
      </c>
      <c r="F7632" t="s">
        <v>12</v>
      </c>
      <c r="G7632" t="s">
        <v>103</v>
      </c>
      <c r="H7632">
        <v>837</v>
      </c>
      <c r="I7632">
        <f>MONTH(DailyExits[[#This Row],[Date]])</f>
        <v>6</v>
      </c>
      <c r="J7632">
        <f>WEEKDAY(DailyExits[[#This Row],[Date]],2)</f>
        <v>3</v>
      </c>
      <c r="K7632" t="str">
        <f>IF(LEFT(DailyExits[[#This Row],[Lines]],1)="Y","Yes","No")</f>
        <v>Yes</v>
      </c>
      <c r="L7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33" spans="5:12" x14ac:dyDescent="0.2">
      <c r="E7633" s="2">
        <v>44349</v>
      </c>
      <c r="F7633" t="s">
        <v>46</v>
      </c>
      <c r="G7633" t="s">
        <v>108</v>
      </c>
      <c r="H7633">
        <v>785</v>
      </c>
      <c r="I7633">
        <f>MONTH(DailyExits[[#This Row],[Date]])</f>
        <v>6</v>
      </c>
      <c r="J7633">
        <f>WEEKDAY(DailyExits[[#This Row],[Date]],2)</f>
        <v>3</v>
      </c>
      <c r="K7633" t="str">
        <f>IF(LEFT(DailyExits[[#This Row],[Lines]],1)="Y","Yes","No")</f>
        <v>Yes</v>
      </c>
      <c r="L7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34" spans="5:12" x14ac:dyDescent="0.2">
      <c r="E7634" s="2">
        <v>44349</v>
      </c>
      <c r="F7634" t="s">
        <v>34</v>
      </c>
      <c r="G7634" t="s">
        <v>107</v>
      </c>
      <c r="H7634">
        <v>737</v>
      </c>
      <c r="I7634">
        <f>MONTH(DailyExits[[#This Row],[Date]])</f>
        <v>6</v>
      </c>
      <c r="J7634">
        <f>WEEKDAY(DailyExits[[#This Row],[Date]],2)</f>
        <v>3</v>
      </c>
      <c r="K7634" t="str">
        <f>IF(LEFT(DailyExits[[#This Row],[Lines]],1)="Y","Yes","No")</f>
        <v>No</v>
      </c>
      <c r="L7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35" spans="5:12" x14ac:dyDescent="0.2">
      <c r="E7635" s="2">
        <v>44349</v>
      </c>
      <c r="F7635" t="s">
        <v>66</v>
      </c>
      <c r="G7635" t="s">
        <v>110</v>
      </c>
      <c r="H7635">
        <v>722</v>
      </c>
      <c r="I7635">
        <f>MONTH(DailyExits[[#This Row],[Date]])</f>
        <v>6</v>
      </c>
      <c r="J7635">
        <f>WEEKDAY(DailyExits[[#This Row],[Date]],2)</f>
        <v>3</v>
      </c>
      <c r="K7635" t="str">
        <f>IF(LEFT(DailyExits[[#This Row],[Lines]],1)="Y","Yes","No")</f>
        <v>Yes</v>
      </c>
      <c r="L7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36" spans="5:12" x14ac:dyDescent="0.2">
      <c r="E7636" s="2">
        <v>44349</v>
      </c>
      <c r="F7636" t="s">
        <v>30</v>
      </c>
      <c r="G7636" t="s">
        <v>107</v>
      </c>
      <c r="H7636">
        <v>718</v>
      </c>
      <c r="I7636">
        <f>MONTH(DailyExits[[#This Row],[Date]])</f>
        <v>6</v>
      </c>
      <c r="J7636">
        <f>WEEKDAY(DailyExits[[#This Row],[Date]],2)</f>
        <v>3</v>
      </c>
      <c r="K7636" t="str">
        <f>IF(LEFT(DailyExits[[#This Row],[Lines]],1)="Y","Yes","No")</f>
        <v>No</v>
      </c>
      <c r="L7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37" spans="5:12" x14ac:dyDescent="0.2">
      <c r="E7637" s="2">
        <v>44349</v>
      </c>
      <c r="F7637" t="s">
        <v>32</v>
      </c>
      <c r="G7637" t="s">
        <v>107</v>
      </c>
      <c r="H7637">
        <v>687</v>
      </c>
      <c r="I7637">
        <f>MONTH(DailyExits[[#This Row],[Date]])</f>
        <v>6</v>
      </c>
      <c r="J7637">
        <f>WEEKDAY(DailyExits[[#This Row],[Date]],2)</f>
        <v>3</v>
      </c>
      <c r="K7637" t="str">
        <f>IF(LEFT(DailyExits[[#This Row],[Lines]],1)="Y","Yes","No")</f>
        <v>No</v>
      </c>
      <c r="L7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38" spans="5:12" x14ac:dyDescent="0.2">
      <c r="E7638" s="2">
        <v>44349</v>
      </c>
      <c r="F7638" t="s">
        <v>8</v>
      </c>
      <c r="G7638" t="s">
        <v>103</v>
      </c>
      <c r="H7638">
        <v>652</v>
      </c>
      <c r="I7638">
        <f>MONTH(DailyExits[[#This Row],[Date]])</f>
        <v>6</v>
      </c>
      <c r="J7638">
        <f>WEEKDAY(DailyExits[[#This Row],[Date]],2)</f>
        <v>3</v>
      </c>
      <c r="K7638" t="str">
        <f>IF(LEFT(DailyExits[[#This Row],[Lines]],1)="Y","Yes","No")</f>
        <v>Yes</v>
      </c>
      <c r="L7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39" spans="5:12" x14ac:dyDescent="0.2">
      <c r="E7639" s="2">
        <v>44349</v>
      </c>
      <c r="F7639" t="s">
        <v>82</v>
      </c>
      <c r="G7639" t="s">
        <v>110</v>
      </c>
      <c r="H7639">
        <v>650</v>
      </c>
      <c r="I7639">
        <f>MONTH(DailyExits[[#This Row],[Date]])</f>
        <v>6</v>
      </c>
      <c r="J7639">
        <f>WEEKDAY(DailyExits[[#This Row],[Date]],2)</f>
        <v>3</v>
      </c>
      <c r="K7639" t="str">
        <f>IF(LEFT(DailyExits[[#This Row],[Lines]],1)="Y","Yes","No")</f>
        <v>Yes</v>
      </c>
      <c r="L7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40" spans="5:12" x14ac:dyDescent="0.2">
      <c r="E7640" s="2">
        <v>44349</v>
      </c>
      <c r="F7640" t="s">
        <v>78</v>
      </c>
      <c r="G7640" t="s">
        <v>110</v>
      </c>
      <c r="H7640">
        <v>639</v>
      </c>
      <c r="I7640">
        <f>MONTH(DailyExits[[#This Row],[Date]])</f>
        <v>6</v>
      </c>
      <c r="J7640">
        <f>WEEKDAY(DailyExits[[#This Row],[Date]],2)</f>
        <v>3</v>
      </c>
      <c r="K7640" t="str">
        <f>IF(LEFT(DailyExits[[#This Row],[Lines]],1)="Y","Yes","No")</f>
        <v>Yes</v>
      </c>
      <c r="L7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41" spans="5:12" x14ac:dyDescent="0.2">
      <c r="E7641" s="2">
        <v>44349</v>
      </c>
      <c r="F7641" t="s">
        <v>76</v>
      </c>
      <c r="G7641" t="s">
        <v>110</v>
      </c>
      <c r="H7641">
        <v>618</v>
      </c>
      <c r="I7641">
        <f>MONTH(DailyExits[[#This Row],[Date]])</f>
        <v>6</v>
      </c>
      <c r="J7641">
        <f>WEEKDAY(DailyExits[[#This Row],[Date]],2)</f>
        <v>3</v>
      </c>
      <c r="K7641" t="str">
        <f>IF(LEFT(DailyExits[[#This Row],[Lines]],1)="Y","Yes","No")</f>
        <v>Yes</v>
      </c>
      <c r="L7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42" spans="5:12" x14ac:dyDescent="0.2">
      <c r="E7642" s="2">
        <v>44349</v>
      </c>
      <c r="F7642" t="s">
        <v>42</v>
      </c>
      <c r="G7642" t="s">
        <v>108</v>
      </c>
      <c r="H7642">
        <v>527</v>
      </c>
      <c r="I7642">
        <f>MONTH(DailyExits[[#This Row],[Date]])</f>
        <v>6</v>
      </c>
      <c r="J7642">
        <f>WEEKDAY(DailyExits[[#This Row],[Date]],2)</f>
        <v>3</v>
      </c>
      <c r="K7642" t="str">
        <f>IF(LEFT(DailyExits[[#This Row],[Lines]],1)="Y","Yes","No")</f>
        <v>Yes</v>
      </c>
      <c r="L7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43" spans="5:12" x14ac:dyDescent="0.2">
      <c r="E7643" s="2">
        <v>44349</v>
      </c>
      <c r="F7643" t="s">
        <v>68</v>
      </c>
      <c r="G7643" t="s">
        <v>111</v>
      </c>
      <c r="H7643">
        <v>456</v>
      </c>
      <c r="I7643">
        <f>MONTH(DailyExits[[#This Row],[Date]])</f>
        <v>6</v>
      </c>
      <c r="J7643">
        <f>WEEKDAY(DailyExits[[#This Row],[Date]],2)</f>
        <v>3</v>
      </c>
      <c r="K7643" t="str">
        <f>IF(LEFT(DailyExits[[#This Row],[Lines]],1)="Y","Yes","No")</f>
        <v>No</v>
      </c>
      <c r="L7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44" spans="5:12" x14ac:dyDescent="0.2">
      <c r="E7644" s="2">
        <v>44349</v>
      </c>
      <c r="F7644" t="s">
        <v>84</v>
      </c>
      <c r="G7644" t="s">
        <v>111</v>
      </c>
      <c r="H7644">
        <v>446</v>
      </c>
      <c r="I7644">
        <f>MONTH(DailyExits[[#This Row],[Date]])</f>
        <v>6</v>
      </c>
      <c r="J7644">
        <f>WEEKDAY(DailyExits[[#This Row],[Date]],2)</f>
        <v>3</v>
      </c>
      <c r="K7644" t="str">
        <f>IF(LEFT(DailyExits[[#This Row],[Lines]],1)="Y","Yes","No")</f>
        <v>No</v>
      </c>
      <c r="L7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45" spans="5:12" x14ac:dyDescent="0.2">
      <c r="E7645" s="2">
        <v>44349</v>
      </c>
      <c r="F7645" t="s">
        <v>44</v>
      </c>
      <c r="G7645" t="s">
        <v>108</v>
      </c>
      <c r="H7645">
        <v>370</v>
      </c>
      <c r="I7645">
        <f>MONTH(DailyExits[[#This Row],[Date]])</f>
        <v>6</v>
      </c>
      <c r="J7645">
        <f>WEEKDAY(DailyExits[[#This Row],[Date]],2)</f>
        <v>3</v>
      </c>
      <c r="K7645" t="str">
        <f>IF(LEFT(DailyExits[[#This Row],[Lines]],1)="Y","Yes","No")</f>
        <v>Yes</v>
      </c>
      <c r="L7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46" spans="5:12" x14ac:dyDescent="0.2">
      <c r="E7646" s="2">
        <v>44349</v>
      </c>
      <c r="F7646" t="s">
        <v>88</v>
      </c>
      <c r="G7646" t="s">
        <v>107</v>
      </c>
      <c r="H7646">
        <v>366</v>
      </c>
      <c r="I7646">
        <f>MONTH(DailyExits[[#This Row],[Date]])</f>
        <v>6</v>
      </c>
      <c r="J7646">
        <f>WEEKDAY(DailyExits[[#This Row],[Date]],2)</f>
        <v>3</v>
      </c>
      <c r="K7646" t="str">
        <f>IF(LEFT(DailyExits[[#This Row],[Lines]],1)="Y","Yes","No")</f>
        <v>No</v>
      </c>
      <c r="L7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47" spans="5:12" x14ac:dyDescent="0.2">
      <c r="E7647" s="2">
        <v>44349</v>
      </c>
      <c r="F7647" t="s">
        <v>92</v>
      </c>
      <c r="G7647" t="s">
        <v>108</v>
      </c>
      <c r="H7647">
        <v>364</v>
      </c>
      <c r="I7647">
        <f>MONTH(DailyExits[[#This Row],[Date]])</f>
        <v>6</v>
      </c>
      <c r="J7647">
        <f>WEEKDAY(DailyExits[[#This Row],[Date]],2)</f>
        <v>3</v>
      </c>
      <c r="K7647" t="str">
        <f>IF(LEFT(DailyExits[[#This Row],[Lines]],1)="Y","Yes","No")</f>
        <v>Yes</v>
      </c>
      <c r="L7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48" spans="5:12" x14ac:dyDescent="0.2">
      <c r="E7648" s="2">
        <v>44349</v>
      </c>
      <c r="F7648" t="s">
        <v>96</v>
      </c>
      <c r="G7648" t="s">
        <v>107</v>
      </c>
      <c r="H7648">
        <v>336</v>
      </c>
      <c r="I7648">
        <f>MONTH(DailyExits[[#This Row],[Date]])</f>
        <v>6</v>
      </c>
      <c r="J7648">
        <f>WEEKDAY(DailyExits[[#This Row],[Date]],2)</f>
        <v>3</v>
      </c>
      <c r="K7648" t="str">
        <f>IF(LEFT(DailyExits[[#This Row],[Lines]],1)="Y","Yes","No")</f>
        <v>No</v>
      </c>
      <c r="L7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49" spans="5:12" x14ac:dyDescent="0.2">
      <c r="E7649" s="2">
        <v>44349</v>
      </c>
      <c r="F7649" t="s">
        <v>72</v>
      </c>
      <c r="G7649" t="s">
        <v>108</v>
      </c>
      <c r="H7649">
        <v>301</v>
      </c>
      <c r="I7649">
        <f>MONTH(DailyExits[[#This Row],[Date]])</f>
        <v>6</v>
      </c>
      <c r="J7649">
        <f>WEEKDAY(DailyExits[[#This Row],[Date]],2)</f>
        <v>3</v>
      </c>
      <c r="K7649" t="str">
        <f>IF(LEFT(DailyExits[[#This Row],[Lines]],1)="Y","Yes","No")</f>
        <v>Yes</v>
      </c>
      <c r="L7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50" spans="5:12" x14ac:dyDescent="0.2">
      <c r="E7650" s="2">
        <v>44349</v>
      </c>
      <c r="F7650" t="s">
        <v>94</v>
      </c>
      <c r="G7650" t="s">
        <v>107</v>
      </c>
      <c r="H7650">
        <v>288</v>
      </c>
      <c r="I7650">
        <f>MONTH(DailyExits[[#This Row],[Date]])</f>
        <v>6</v>
      </c>
      <c r="J7650">
        <f>WEEKDAY(DailyExits[[#This Row],[Date]],2)</f>
        <v>3</v>
      </c>
      <c r="K7650" t="str">
        <f>IF(LEFT(DailyExits[[#This Row],[Lines]],1)="Y","Yes","No")</f>
        <v>No</v>
      </c>
      <c r="L7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51" spans="5:12" x14ac:dyDescent="0.2">
      <c r="E7651" s="2">
        <v>44349</v>
      </c>
      <c r="F7651" t="s">
        <v>86</v>
      </c>
      <c r="G7651" t="s">
        <v>112</v>
      </c>
      <c r="H7651">
        <v>240</v>
      </c>
      <c r="I7651">
        <f>MONTH(DailyExits[[#This Row],[Date]])</f>
        <v>6</v>
      </c>
      <c r="J7651">
        <f>WEEKDAY(DailyExits[[#This Row],[Date]],2)</f>
        <v>3</v>
      </c>
      <c r="K7651" t="str">
        <f>IF(LEFT(DailyExits[[#This Row],[Lines]],1)="Y","Yes","No")</f>
        <v>No</v>
      </c>
      <c r="L7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52" spans="5:12" x14ac:dyDescent="0.2">
      <c r="E7652" s="2">
        <v>44350</v>
      </c>
      <c r="F7652" t="s">
        <v>52</v>
      </c>
      <c r="G7652" t="s">
        <v>109</v>
      </c>
      <c r="H7652">
        <v>5629</v>
      </c>
      <c r="I7652">
        <f>MONTH(DailyExits[[#This Row],[Date]])</f>
        <v>6</v>
      </c>
      <c r="J7652">
        <f>WEEKDAY(DailyExits[[#This Row],[Date]],2)</f>
        <v>4</v>
      </c>
      <c r="K7652" t="str">
        <f>IF(LEFT(DailyExits[[#This Row],[Lines]],1)="Y","Yes","No")</f>
        <v>Yes</v>
      </c>
      <c r="L76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653" spans="5:12" x14ac:dyDescent="0.2">
      <c r="E7653" s="2">
        <v>44350</v>
      </c>
      <c r="F7653" t="s">
        <v>50</v>
      </c>
      <c r="G7653" t="s">
        <v>109</v>
      </c>
      <c r="H7653">
        <v>5612</v>
      </c>
      <c r="I7653">
        <f>MONTH(DailyExits[[#This Row],[Date]])</f>
        <v>6</v>
      </c>
      <c r="J7653">
        <f>WEEKDAY(DailyExits[[#This Row],[Date]],2)</f>
        <v>4</v>
      </c>
      <c r="K7653" t="str">
        <f>IF(LEFT(DailyExits[[#This Row],[Lines]],1)="Y","Yes","No")</f>
        <v>Yes</v>
      </c>
      <c r="L76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654" spans="5:12" x14ac:dyDescent="0.2">
      <c r="E7654" s="2">
        <v>44350</v>
      </c>
      <c r="F7654" t="s">
        <v>54</v>
      </c>
      <c r="G7654" t="s">
        <v>109</v>
      </c>
      <c r="H7654">
        <v>5309</v>
      </c>
      <c r="I7654">
        <f>MONTH(DailyExits[[#This Row],[Date]])</f>
        <v>6</v>
      </c>
      <c r="J7654">
        <f>WEEKDAY(DailyExits[[#This Row],[Date]],2)</f>
        <v>4</v>
      </c>
      <c r="K7654" t="str">
        <f>IF(LEFT(DailyExits[[#This Row],[Lines]],1)="Y","Yes","No")</f>
        <v>Yes</v>
      </c>
      <c r="L7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655" spans="5:12" x14ac:dyDescent="0.2">
      <c r="E7655" s="2">
        <v>44350</v>
      </c>
      <c r="F7655" t="s">
        <v>56</v>
      </c>
      <c r="G7655" t="s">
        <v>109</v>
      </c>
      <c r="H7655">
        <v>4078</v>
      </c>
      <c r="I7655">
        <f>MONTH(DailyExits[[#This Row],[Date]])</f>
        <v>6</v>
      </c>
      <c r="J7655">
        <f>WEEKDAY(DailyExits[[#This Row],[Date]],2)</f>
        <v>4</v>
      </c>
      <c r="K7655" t="str">
        <f>IF(LEFT(DailyExits[[#This Row],[Lines]],1)="Y","Yes","No")</f>
        <v>Yes</v>
      </c>
      <c r="L76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656" spans="5:12" x14ac:dyDescent="0.2">
      <c r="E7656" s="2">
        <v>44350</v>
      </c>
      <c r="F7656">
        <v>16</v>
      </c>
      <c r="G7656" t="s">
        <v>109</v>
      </c>
      <c r="H7656">
        <v>2853</v>
      </c>
      <c r="I7656">
        <f>MONTH(DailyExits[[#This Row],[Date]])</f>
        <v>6</v>
      </c>
      <c r="J7656">
        <f>WEEKDAY(DailyExits[[#This Row],[Date]],2)</f>
        <v>4</v>
      </c>
      <c r="K7656" t="str">
        <f>IF(LEFT(DailyExits[[#This Row],[Lines]],1)="Y","Yes","No")</f>
        <v>Yes</v>
      </c>
      <c r="L76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57" spans="5:12" x14ac:dyDescent="0.2">
      <c r="E7657" s="2">
        <v>44350</v>
      </c>
      <c r="F7657">
        <v>24</v>
      </c>
      <c r="G7657" t="s">
        <v>109</v>
      </c>
      <c r="H7657">
        <v>2703</v>
      </c>
      <c r="I7657">
        <f>MONTH(DailyExits[[#This Row],[Date]])</f>
        <v>6</v>
      </c>
      <c r="J7657">
        <f>WEEKDAY(DailyExits[[#This Row],[Date]],2)</f>
        <v>4</v>
      </c>
      <c r="K7657" t="str">
        <f>IF(LEFT(DailyExits[[#This Row],[Lines]],1)="Y","Yes","No")</f>
        <v>Yes</v>
      </c>
      <c r="L7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58" spans="5:12" x14ac:dyDescent="0.2">
      <c r="E7658" s="2">
        <v>44350</v>
      </c>
      <c r="F7658" t="s">
        <v>20</v>
      </c>
      <c r="G7658" t="s">
        <v>105</v>
      </c>
      <c r="H7658">
        <v>2457</v>
      </c>
      <c r="I7658">
        <f>MONTH(DailyExits[[#This Row],[Date]])</f>
        <v>6</v>
      </c>
      <c r="J7658">
        <f>WEEKDAY(DailyExits[[#This Row],[Date]],2)</f>
        <v>4</v>
      </c>
      <c r="K7658" t="str">
        <f>IF(LEFT(DailyExits[[#This Row],[Lines]],1)="Y","Yes","No")</f>
        <v>No</v>
      </c>
      <c r="L7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59" spans="5:12" x14ac:dyDescent="0.2">
      <c r="E7659" s="2">
        <v>44350</v>
      </c>
      <c r="F7659" t="s">
        <v>4</v>
      </c>
      <c r="G7659" t="s">
        <v>103</v>
      </c>
      <c r="H7659">
        <v>2093</v>
      </c>
      <c r="I7659">
        <f>MONTH(DailyExits[[#This Row],[Date]])</f>
        <v>6</v>
      </c>
      <c r="J7659">
        <f>WEEKDAY(DailyExits[[#This Row],[Date]],2)</f>
        <v>4</v>
      </c>
      <c r="K7659" t="str">
        <f>IF(LEFT(DailyExits[[#This Row],[Lines]],1)="Y","Yes","No")</f>
        <v>Yes</v>
      </c>
      <c r="L7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60" spans="5:12" x14ac:dyDescent="0.2">
      <c r="E7660" s="2">
        <v>44350</v>
      </c>
      <c r="F7660">
        <v>12</v>
      </c>
      <c r="G7660" t="s">
        <v>104</v>
      </c>
      <c r="H7660">
        <v>1988</v>
      </c>
      <c r="I7660">
        <f>MONTH(DailyExits[[#This Row],[Date]])</f>
        <v>6</v>
      </c>
      <c r="J7660">
        <f>WEEKDAY(DailyExits[[#This Row],[Date]],2)</f>
        <v>4</v>
      </c>
      <c r="K7660" t="str">
        <f>IF(LEFT(DailyExits[[#This Row],[Lines]],1)="Y","Yes","No")</f>
        <v>Yes</v>
      </c>
      <c r="L7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61" spans="5:12" x14ac:dyDescent="0.2">
      <c r="E7661" s="2">
        <v>44350</v>
      </c>
      <c r="F7661" t="s">
        <v>62</v>
      </c>
      <c r="G7661" t="s">
        <v>109</v>
      </c>
      <c r="H7661">
        <v>1859</v>
      </c>
      <c r="I7661">
        <f>MONTH(DailyExits[[#This Row],[Date]])</f>
        <v>6</v>
      </c>
      <c r="J7661">
        <f>WEEKDAY(DailyExits[[#This Row],[Date]],2)</f>
        <v>4</v>
      </c>
      <c r="K7661" t="str">
        <f>IF(LEFT(DailyExits[[#This Row],[Lines]],1)="Y","Yes","No")</f>
        <v>Yes</v>
      </c>
      <c r="L7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62" spans="5:12" x14ac:dyDescent="0.2">
      <c r="E7662" s="2">
        <v>44350</v>
      </c>
      <c r="F7662" t="s">
        <v>64</v>
      </c>
      <c r="G7662" t="s">
        <v>109</v>
      </c>
      <c r="H7662">
        <v>1777</v>
      </c>
      <c r="I7662">
        <f>MONTH(DailyExits[[#This Row],[Date]])</f>
        <v>6</v>
      </c>
      <c r="J7662">
        <f>WEEKDAY(DailyExits[[#This Row],[Date]],2)</f>
        <v>4</v>
      </c>
      <c r="K7662" t="str">
        <f>IF(LEFT(DailyExits[[#This Row],[Lines]],1)="Y","Yes","No")</f>
        <v>Yes</v>
      </c>
      <c r="L7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63" spans="5:12" x14ac:dyDescent="0.2">
      <c r="E7663" s="2">
        <v>44350</v>
      </c>
      <c r="F7663" t="s">
        <v>14</v>
      </c>
      <c r="G7663" t="s">
        <v>104</v>
      </c>
      <c r="H7663">
        <v>1723</v>
      </c>
      <c r="I7663">
        <f>MONTH(DailyExits[[#This Row],[Date]])</f>
        <v>6</v>
      </c>
      <c r="J7663">
        <f>WEEKDAY(DailyExits[[#This Row],[Date]],2)</f>
        <v>4</v>
      </c>
      <c r="K7663" t="str">
        <f>IF(LEFT(DailyExits[[#This Row],[Lines]],1)="Y","Yes","No")</f>
        <v>Yes</v>
      </c>
      <c r="L7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64" spans="5:12" x14ac:dyDescent="0.2">
      <c r="E7664" s="2">
        <v>44350</v>
      </c>
      <c r="F7664" t="s">
        <v>10</v>
      </c>
      <c r="G7664" t="s">
        <v>103</v>
      </c>
      <c r="H7664">
        <v>1713</v>
      </c>
      <c r="I7664">
        <f>MONTH(DailyExits[[#This Row],[Date]])</f>
        <v>6</v>
      </c>
      <c r="J7664">
        <f>WEEKDAY(DailyExits[[#This Row],[Date]],2)</f>
        <v>4</v>
      </c>
      <c r="K7664" t="str">
        <f>IF(LEFT(DailyExits[[#This Row],[Lines]],1)="Y","Yes","No")</f>
        <v>Yes</v>
      </c>
      <c r="L7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65" spans="5:12" x14ac:dyDescent="0.2">
      <c r="E7665" s="2">
        <v>44350</v>
      </c>
      <c r="F7665">
        <v>19</v>
      </c>
      <c r="G7665" t="s">
        <v>104</v>
      </c>
      <c r="H7665">
        <v>1646</v>
      </c>
      <c r="I7665">
        <f>MONTH(DailyExits[[#This Row],[Date]])</f>
        <v>6</v>
      </c>
      <c r="J7665">
        <f>WEEKDAY(DailyExits[[#This Row],[Date]],2)</f>
        <v>4</v>
      </c>
      <c r="K7665" t="str">
        <f>IF(LEFT(DailyExits[[#This Row],[Lines]],1)="Y","Yes","No")</f>
        <v>Yes</v>
      </c>
      <c r="L7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66" spans="5:12" x14ac:dyDescent="0.2">
      <c r="E7666" s="2">
        <v>44350</v>
      </c>
      <c r="F7666" t="s">
        <v>24</v>
      </c>
      <c r="G7666" t="s">
        <v>105</v>
      </c>
      <c r="H7666">
        <v>1602</v>
      </c>
      <c r="I7666">
        <f>MONTH(DailyExits[[#This Row],[Date]])</f>
        <v>6</v>
      </c>
      <c r="J7666">
        <f>WEEKDAY(DailyExits[[#This Row],[Date]],2)</f>
        <v>4</v>
      </c>
      <c r="K7666" t="str">
        <f>IF(LEFT(DailyExits[[#This Row],[Lines]],1)="Y","Yes","No")</f>
        <v>No</v>
      </c>
      <c r="L7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67" spans="5:12" x14ac:dyDescent="0.2">
      <c r="E7667" s="2">
        <v>44350</v>
      </c>
      <c r="F7667" t="s">
        <v>48</v>
      </c>
      <c r="G7667" t="s">
        <v>109</v>
      </c>
      <c r="H7667">
        <v>1559</v>
      </c>
      <c r="I7667">
        <f>MONTH(DailyExits[[#This Row],[Date]])</f>
        <v>6</v>
      </c>
      <c r="J7667">
        <f>WEEKDAY(DailyExits[[#This Row],[Date]],2)</f>
        <v>4</v>
      </c>
      <c r="K7667" t="str">
        <f>IF(LEFT(DailyExits[[#This Row],[Lines]],1)="Y","Yes","No")</f>
        <v>Yes</v>
      </c>
      <c r="L7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68" spans="5:12" x14ac:dyDescent="0.2">
      <c r="E7668" s="2">
        <v>44350</v>
      </c>
      <c r="F7668" t="s">
        <v>18</v>
      </c>
      <c r="G7668" t="s">
        <v>105</v>
      </c>
      <c r="H7668">
        <v>1463</v>
      </c>
      <c r="I7668">
        <f>MONTH(DailyExits[[#This Row],[Date]])</f>
        <v>6</v>
      </c>
      <c r="J7668">
        <f>WEEKDAY(DailyExits[[#This Row],[Date]],2)</f>
        <v>4</v>
      </c>
      <c r="K7668" t="str">
        <f>IF(LEFT(DailyExits[[#This Row],[Lines]],1)="Y","Yes","No")</f>
        <v>No</v>
      </c>
      <c r="L7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69" spans="5:12" x14ac:dyDescent="0.2">
      <c r="E7669" s="2">
        <v>44350</v>
      </c>
      <c r="F7669" t="s">
        <v>80</v>
      </c>
      <c r="G7669" t="s">
        <v>110</v>
      </c>
      <c r="H7669">
        <v>1426</v>
      </c>
      <c r="I7669">
        <f>MONTH(DailyExits[[#This Row],[Date]])</f>
        <v>6</v>
      </c>
      <c r="J7669">
        <f>WEEKDAY(DailyExits[[#This Row],[Date]],2)</f>
        <v>4</v>
      </c>
      <c r="K7669" t="str">
        <f>IF(LEFT(DailyExits[[#This Row],[Lines]],1)="Y","Yes","No")</f>
        <v>Yes</v>
      </c>
      <c r="L7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70" spans="5:12" x14ac:dyDescent="0.2">
      <c r="E7670" s="2">
        <v>44350</v>
      </c>
      <c r="F7670" t="s">
        <v>26</v>
      </c>
      <c r="G7670" t="s">
        <v>105</v>
      </c>
      <c r="H7670">
        <v>1399</v>
      </c>
      <c r="I7670">
        <f>MONTH(DailyExits[[#This Row],[Date]])</f>
        <v>6</v>
      </c>
      <c r="J7670">
        <f>WEEKDAY(DailyExits[[#This Row],[Date]],2)</f>
        <v>4</v>
      </c>
      <c r="K7670" t="str">
        <f>IF(LEFT(DailyExits[[#This Row],[Lines]],1)="Y","Yes","No")</f>
        <v>No</v>
      </c>
      <c r="L7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71" spans="5:12" x14ac:dyDescent="0.2">
      <c r="E7671" s="2">
        <v>44350</v>
      </c>
      <c r="F7671" t="s">
        <v>22</v>
      </c>
      <c r="G7671" t="s">
        <v>106</v>
      </c>
      <c r="H7671">
        <v>1397</v>
      </c>
      <c r="I7671">
        <f>MONTH(DailyExits[[#This Row],[Date]])</f>
        <v>6</v>
      </c>
      <c r="J7671">
        <f>WEEKDAY(DailyExits[[#This Row],[Date]],2)</f>
        <v>4</v>
      </c>
      <c r="K7671" t="str">
        <f>IF(LEFT(DailyExits[[#This Row],[Lines]],1)="Y","Yes","No")</f>
        <v>No</v>
      </c>
      <c r="L7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72" spans="5:12" x14ac:dyDescent="0.2">
      <c r="E7672" s="2">
        <v>44350</v>
      </c>
      <c r="F7672" t="s">
        <v>60</v>
      </c>
      <c r="G7672" t="s">
        <v>109</v>
      </c>
      <c r="H7672">
        <v>1320</v>
      </c>
      <c r="I7672">
        <f>MONTH(DailyExits[[#This Row],[Date]])</f>
        <v>6</v>
      </c>
      <c r="J7672">
        <f>WEEKDAY(DailyExits[[#This Row],[Date]],2)</f>
        <v>4</v>
      </c>
      <c r="K7672" t="str">
        <f>IF(LEFT(DailyExits[[#This Row],[Lines]],1)="Y","Yes","No")</f>
        <v>Yes</v>
      </c>
      <c r="L7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73" spans="5:12" x14ac:dyDescent="0.2">
      <c r="E7673" s="2">
        <v>44350</v>
      </c>
      <c r="F7673" t="s">
        <v>2</v>
      </c>
      <c r="G7673" t="s">
        <v>103</v>
      </c>
      <c r="H7673">
        <v>1246</v>
      </c>
      <c r="I7673">
        <f>MONTH(DailyExits[[#This Row],[Date]])</f>
        <v>6</v>
      </c>
      <c r="J7673">
        <f>WEEKDAY(DailyExits[[#This Row],[Date]],2)</f>
        <v>4</v>
      </c>
      <c r="K7673" t="str">
        <f>IF(LEFT(DailyExits[[#This Row],[Lines]],1)="Y","Yes","No")</f>
        <v>Yes</v>
      </c>
      <c r="L7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74" spans="5:12" x14ac:dyDescent="0.2">
      <c r="E7674" s="2">
        <v>44350</v>
      </c>
      <c r="F7674" t="s">
        <v>36</v>
      </c>
      <c r="G7674" t="s">
        <v>108</v>
      </c>
      <c r="H7674">
        <v>1209</v>
      </c>
      <c r="I7674">
        <f>MONTH(DailyExits[[#This Row],[Date]])</f>
        <v>6</v>
      </c>
      <c r="J7674">
        <f>WEEKDAY(DailyExits[[#This Row],[Date]],2)</f>
        <v>4</v>
      </c>
      <c r="K7674" t="str">
        <f>IF(LEFT(DailyExits[[#This Row],[Lines]],1)="Y","Yes","No")</f>
        <v>Yes</v>
      </c>
      <c r="L7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75" spans="5:12" x14ac:dyDescent="0.2">
      <c r="E7675" s="2">
        <v>44350</v>
      </c>
      <c r="F7675" t="s">
        <v>28</v>
      </c>
      <c r="G7675" t="s">
        <v>107</v>
      </c>
      <c r="H7675">
        <v>1120</v>
      </c>
      <c r="I7675">
        <f>MONTH(DailyExits[[#This Row],[Date]])</f>
        <v>6</v>
      </c>
      <c r="J7675">
        <f>WEEKDAY(DailyExits[[#This Row],[Date]],2)</f>
        <v>4</v>
      </c>
      <c r="K7675" t="str">
        <f>IF(LEFT(DailyExits[[#This Row],[Lines]],1)="Y","Yes","No")</f>
        <v>No</v>
      </c>
      <c r="L7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76" spans="5:12" x14ac:dyDescent="0.2">
      <c r="E7676" s="2">
        <v>44350</v>
      </c>
      <c r="F7676" t="s">
        <v>40</v>
      </c>
      <c r="G7676" t="s">
        <v>108</v>
      </c>
      <c r="H7676">
        <v>1094</v>
      </c>
      <c r="I7676">
        <f>MONTH(DailyExits[[#This Row],[Date]])</f>
        <v>6</v>
      </c>
      <c r="J7676">
        <f>WEEKDAY(DailyExits[[#This Row],[Date]],2)</f>
        <v>4</v>
      </c>
      <c r="K7676" t="str">
        <f>IF(LEFT(DailyExits[[#This Row],[Lines]],1)="Y","Yes","No")</f>
        <v>Yes</v>
      </c>
      <c r="L7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77" spans="5:12" x14ac:dyDescent="0.2">
      <c r="E7677" s="2">
        <v>44350</v>
      </c>
      <c r="F7677" t="s">
        <v>74</v>
      </c>
      <c r="G7677" t="s">
        <v>108</v>
      </c>
      <c r="H7677">
        <v>1086</v>
      </c>
      <c r="I7677">
        <f>MONTH(DailyExits[[#This Row],[Date]])</f>
        <v>6</v>
      </c>
      <c r="J7677">
        <f>WEEKDAY(DailyExits[[#This Row],[Date]],2)</f>
        <v>4</v>
      </c>
      <c r="K7677" t="str">
        <f>IF(LEFT(DailyExits[[#This Row],[Lines]],1)="Y","Yes","No")</f>
        <v>Yes</v>
      </c>
      <c r="L7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78" spans="5:12" x14ac:dyDescent="0.2">
      <c r="E7678" s="2">
        <v>44350</v>
      </c>
      <c r="F7678" t="s">
        <v>70</v>
      </c>
      <c r="G7678" t="s">
        <v>111</v>
      </c>
      <c r="H7678">
        <v>1061</v>
      </c>
      <c r="I7678">
        <f>MONTH(DailyExits[[#This Row],[Date]])</f>
        <v>6</v>
      </c>
      <c r="J7678">
        <f>WEEKDAY(DailyExits[[#This Row],[Date]],2)</f>
        <v>4</v>
      </c>
      <c r="K7678" t="str">
        <f>IF(LEFT(DailyExits[[#This Row],[Lines]],1)="Y","Yes","No")</f>
        <v>No</v>
      </c>
      <c r="L7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79" spans="5:12" x14ac:dyDescent="0.2">
      <c r="E7679" s="2">
        <v>44350</v>
      </c>
      <c r="F7679" t="s">
        <v>38</v>
      </c>
      <c r="G7679" t="s">
        <v>108</v>
      </c>
      <c r="H7679">
        <v>1018</v>
      </c>
      <c r="I7679">
        <f>MONTH(DailyExits[[#This Row],[Date]])</f>
        <v>6</v>
      </c>
      <c r="J7679">
        <f>WEEKDAY(DailyExits[[#This Row],[Date]],2)</f>
        <v>4</v>
      </c>
      <c r="K7679" t="str">
        <f>IF(LEFT(DailyExits[[#This Row],[Lines]],1)="Y","Yes","No")</f>
        <v>Yes</v>
      </c>
      <c r="L7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80" spans="5:12" x14ac:dyDescent="0.2">
      <c r="E7680" s="2">
        <v>44350</v>
      </c>
      <c r="F7680" t="s">
        <v>90</v>
      </c>
      <c r="G7680" t="s">
        <v>108</v>
      </c>
      <c r="H7680">
        <v>957</v>
      </c>
      <c r="I7680">
        <f>MONTH(DailyExits[[#This Row],[Date]])</f>
        <v>6</v>
      </c>
      <c r="J7680">
        <f>WEEKDAY(DailyExits[[#This Row],[Date]],2)</f>
        <v>4</v>
      </c>
      <c r="K7680" t="str">
        <f>IF(LEFT(DailyExits[[#This Row],[Lines]],1)="Y","Yes","No")</f>
        <v>Yes</v>
      </c>
      <c r="L7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81" spans="5:12" x14ac:dyDescent="0.2">
      <c r="E7681" s="2">
        <v>44350</v>
      </c>
      <c r="F7681" t="s">
        <v>6</v>
      </c>
      <c r="G7681" t="s">
        <v>103</v>
      </c>
      <c r="H7681">
        <v>901</v>
      </c>
      <c r="I7681">
        <f>MONTH(DailyExits[[#This Row],[Date]])</f>
        <v>6</v>
      </c>
      <c r="J7681">
        <f>WEEKDAY(DailyExits[[#This Row],[Date]],2)</f>
        <v>4</v>
      </c>
      <c r="K7681" t="str">
        <f>IF(LEFT(DailyExits[[#This Row],[Lines]],1)="Y","Yes","No")</f>
        <v>Yes</v>
      </c>
      <c r="L7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82" spans="5:12" x14ac:dyDescent="0.2">
      <c r="E7682" s="2">
        <v>44350</v>
      </c>
      <c r="F7682" t="s">
        <v>12</v>
      </c>
      <c r="G7682" t="s">
        <v>103</v>
      </c>
      <c r="H7682">
        <v>873</v>
      </c>
      <c r="I7682">
        <f>MONTH(DailyExits[[#This Row],[Date]])</f>
        <v>6</v>
      </c>
      <c r="J7682">
        <f>WEEKDAY(DailyExits[[#This Row],[Date]],2)</f>
        <v>4</v>
      </c>
      <c r="K7682" t="str">
        <f>IF(LEFT(DailyExits[[#This Row],[Lines]],1)="Y","Yes","No")</f>
        <v>Yes</v>
      </c>
      <c r="L7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83" spans="5:12" x14ac:dyDescent="0.2">
      <c r="E7683" s="2">
        <v>44350</v>
      </c>
      <c r="F7683" t="s">
        <v>46</v>
      </c>
      <c r="G7683" t="s">
        <v>108</v>
      </c>
      <c r="H7683">
        <v>854</v>
      </c>
      <c r="I7683">
        <f>MONTH(DailyExits[[#This Row],[Date]])</f>
        <v>6</v>
      </c>
      <c r="J7683">
        <f>WEEKDAY(DailyExits[[#This Row],[Date]],2)</f>
        <v>4</v>
      </c>
      <c r="K7683" t="str">
        <f>IF(LEFT(DailyExits[[#This Row],[Lines]],1)="Y","Yes","No")</f>
        <v>Yes</v>
      </c>
      <c r="L7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84" spans="5:12" x14ac:dyDescent="0.2">
      <c r="E7684" s="2">
        <v>44350</v>
      </c>
      <c r="F7684" t="s">
        <v>66</v>
      </c>
      <c r="G7684" t="s">
        <v>110</v>
      </c>
      <c r="H7684">
        <v>753</v>
      </c>
      <c r="I7684">
        <f>MONTH(DailyExits[[#This Row],[Date]])</f>
        <v>6</v>
      </c>
      <c r="J7684">
        <f>WEEKDAY(DailyExits[[#This Row],[Date]],2)</f>
        <v>4</v>
      </c>
      <c r="K7684" t="str">
        <f>IF(LEFT(DailyExits[[#This Row],[Lines]],1)="Y","Yes","No")</f>
        <v>Yes</v>
      </c>
      <c r="L7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85" spans="5:12" x14ac:dyDescent="0.2">
      <c r="E7685" s="2">
        <v>44350</v>
      </c>
      <c r="F7685" t="s">
        <v>30</v>
      </c>
      <c r="G7685" t="s">
        <v>107</v>
      </c>
      <c r="H7685">
        <v>729</v>
      </c>
      <c r="I7685">
        <f>MONTH(DailyExits[[#This Row],[Date]])</f>
        <v>6</v>
      </c>
      <c r="J7685">
        <f>WEEKDAY(DailyExits[[#This Row],[Date]],2)</f>
        <v>4</v>
      </c>
      <c r="K7685" t="str">
        <f>IF(LEFT(DailyExits[[#This Row],[Lines]],1)="Y","Yes","No")</f>
        <v>No</v>
      </c>
      <c r="L7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86" spans="5:12" x14ac:dyDescent="0.2">
      <c r="E7686" s="2">
        <v>44350</v>
      </c>
      <c r="F7686" t="s">
        <v>34</v>
      </c>
      <c r="G7686" t="s">
        <v>107</v>
      </c>
      <c r="H7686">
        <v>724</v>
      </c>
      <c r="I7686">
        <f>MONTH(DailyExits[[#This Row],[Date]])</f>
        <v>6</v>
      </c>
      <c r="J7686">
        <f>WEEKDAY(DailyExits[[#This Row],[Date]],2)</f>
        <v>4</v>
      </c>
      <c r="K7686" t="str">
        <f>IF(LEFT(DailyExits[[#This Row],[Lines]],1)="Y","Yes","No")</f>
        <v>No</v>
      </c>
      <c r="L7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87" spans="5:12" x14ac:dyDescent="0.2">
      <c r="E7687" s="2">
        <v>44350</v>
      </c>
      <c r="F7687" t="s">
        <v>32</v>
      </c>
      <c r="G7687" t="s">
        <v>107</v>
      </c>
      <c r="H7687">
        <v>704</v>
      </c>
      <c r="I7687">
        <f>MONTH(DailyExits[[#This Row],[Date]])</f>
        <v>6</v>
      </c>
      <c r="J7687">
        <f>WEEKDAY(DailyExits[[#This Row],[Date]],2)</f>
        <v>4</v>
      </c>
      <c r="K7687" t="str">
        <f>IF(LEFT(DailyExits[[#This Row],[Lines]],1)="Y","Yes","No")</f>
        <v>No</v>
      </c>
      <c r="L7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88" spans="5:12" x14ac:dyDescent="0.2">
      <c r="E7688" s="2">
        <v>44350</v>
      </c>
      <c r="F7688" t="s">
        <v>78</v>
      </c>
      <c r="G7688" t="s">
        <v>110</v>
      </c>
      <c r="H7688">
        <v>697</v>
      </c>
      <c r="I7688">
        <f>MONTH(DailyExits[[#This Row],[Date]])</f>
        <v>6</v>
      </c>
      <c r="J7688">
        <f>WEEKDAY(DailyExits[[#This Row],[Date]],2)</f>
        <v>4</v>
      </c>
      <c r="K7688" t="str">
        <f>IF(LEFT(DailyExits[[#This Row],[Lines]],1)="Y","Yes","No")</f>
        <v>Yes</v>
      </c>
      <c r="L7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89" spans="5:12" x14ac:dyDescent="0.2">
      <c r="E7689" s="2">
        <v>44350</v>
      </c>
      <c r="F7689" t="s">
        <v>8</v>
      </c>
      <c r="G7689" t="s">
        <v>103</v>
      </c>
      <c r="H7689">
        <v>692</v>
      </c>
      <c r="I7689">
        <f>MONTH(DailyExits[[#This Row],[Date]])</f>
        <v>6</v>
      </c>
      <c r="J7689">
        <f>WEEKDAY(DailyExits[[#This Row],[Date]],2)</f>
        <v>4</v>
      </c>
      <c r="K7689" t="str">
        <f>IF(LEFT(DailyExits[[#This Row],[Lines]],1)="Y","Yes","No")</f>
        <v>Yes</v>
      </c>
      <c r="L7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90" spans="5:12" x14ac:dyDescent="0.2">
      <c r="E7690" s="2">
        <v>44350</v>
      </c>
      <c r="F7690" t="s">
        <v>82</v>
      </c>
      <c r="G7690" t="s">
        <v>110</v>
      </c>
      <c r="H7690">
        <v>654</v>
      </c>
      <c r="I7690">
        <f>MONTH(DailyExits[[#This Row],[Date]])</f>
        <v>6</v>
      </c>
      <c r="J7690">
        <f>WEEKDAY(DailyExits[[#This Row],[Date]],2)</f>
        <v>4</v>
      </c>
      <c r="K7690" t="str">
        <f>IF(LEFT(DailyExits[[#This Row],[Lines]],1)="Y","Yes","No")</f>
        <v>Yes</v>
      </c>
      <c r="L7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91" spans="5:12" x14ac:dyDescent="0.2">
      <c r="E7691" s="2">
        <v>44350</v>
      </c>
      <c r="F7691" t="s">
        <v>76</v>
      </c>
      <c r="G7691" t="s">
        <v>110</v>
      </c>
      <c r="H7691">
        <v>637</v>
      </c>
      <c r="I7691">
        <f>MONTH(DailyExits[[#This Row],[Date]])</f>
        <v>6</v>
      </c>
      <c r="J7691">
        <f>WEEKDAY(DailyExits[[#This Row],[Date]],2)</f>
        <v>4</v>
      </c>
      <c r="K7691" t="str">
        <f>IF(LEFT(DailyExits[[#This Row],[Lines]],1)="Y","Yes","No")</f>
        <v>Yes</v>
      </c>
      <c r="L7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92" spans="5:12" x14ac:dyDescent="0.2">
      <c r="E7692" s="2">
        <v>44350</v>
      </c>
      <c r="F7692" t="s">
        <v>42</v>
      </c>
      <c r="G7692" t="s">
        <v>108</v>
      </c>
      <c r="H7692">
        <v>540</v>
      </c>
      <c r="I7692">
        <f>MONTH(DailyExits[[#This Row],[Date]])</f>
        <v>6</v>
      </c>
      <c r="J7692">
        <f>WEEKDAY(DailyExits[[#This Row],[Date]],2)</f>
        <v>4</v>
      </c>
      <c r="K7692" t="str">
        <f>IF(LEFT(DailyExits[[#This Row],[Lines]],1)="Y","Yes","No")</f>
        <v>Yes</v>
      </c>
      <c r="L7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93" spans="5:12" x14ac:dyDescent="0.2">
      <c r="E7693" s="2">
        <v>44350</v>
      </c>
      <c r="F7693" t="s">
        <v>68</v>
      </c>
      <c r="G7693" t="s">
        <v>111</v>
      </c>
      <c r="H7693">
        <v>456</v>
      </c>
      <c r="I7693">
        <f>MONTH(DailyExits[[#This Row],[Date]])</f>
        <v>6</v>
      </c>
      <c r="J7693">
        <f>WEEKDAY(DailyExits[[#This Row],[Date]],2)</f>
        <v>4</v>
      </c>
      <c r="K7693" t="str">
        <f>IF(LEFT(DailyExits[[#This Row],[Lines]],1)="Y","Yes","No")</f>
        <v>No</v>
      </c>
      <c r="L7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94" spans="5:12" x14ac:dyDescent="0.2">
      <c r="E7694" s="2">
        <v>44350</v>
      </c>
      <c r="F7694" t="s">
        <v>88</v>
      </c>
      <c r="G7694" t="s">
        <v>107</v>
      </c>
      <c r="H7694">
        <v>428</v>
      </c>
      <c r="I7694">
        <f>MONTH(DailyExits[[#This Row],[Date]])</f>
        <v>6</v>
      </c>
      <c r="J7694">
        <f>WEEKDAY(DailyExits[[#This Row],[Date]],2)</f>
        <v>4</v>
      </c>
      <c r="K7694" t="str">
        <f>IF(LEFT(DailyExits[[#This Row],[Lines]],1)="Y","Yes","No")</f>
        <v>No</v>
      </c>
      <c r="L7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95" spans="5:12" x14ac:dyDescent="0.2">
      <c r="E7695" s="2">
        <v>44350</v>
      </c>
      <c r="F7695" t="s">
        <v>44</v>
      </c>
      <c r="G7695" t="s">
        <v>108</v>
      </c>
      <c r="H7695">
        <v>412</v>
      </c>
      <c r="I7695">
        <f>MONTH(DailyExits[[#This Row],[Date]])</f>
        <v>6</v>
      </c>
      <c r="J7695">
        <f>WEEKDAY(DailyExits[[#This Row],[Date]],2)</f>
        <v>4</v>
      </c>
      <c r="K7695" t="str">
        <f>IF(LEFT(DailyExits[[#This Row],[Lines]],1)="Y","Yes","No")</f>
        <v>Yes</v>
      </c>
      <c r="L7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96" spans="5:12" x14ac:dyDescent="0.2">
      <c r="E7696" s="2">
        <v>44350</v>
      </c>
      <c r="F7696" t="s">
        <v>84</v>
      </c>
      <c r="G7696" t="s">
        <v>111</v>
      </c>
      <c r="H7696">
        <v>409</v>
      </c>
      <c r="I7696">
        <f>MONTH(DailyExits[[#This Row],[Date]])</f>
        <v>6</v>
      </c>
      <c r="J7696">
        <f>WEEKDAY(DailyExits[[#This Row],[Date]],2)</f>
        <v>4</v>
      </c>
      <c r="K7696" t="str">
        <f>IF(LEFT(DailyExits[[#This Row],[Lines]],1)="Y","Yes","No")</f>
        <v>No</v>
      </c>
      <c r="L7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97" spans="5:12" x14ac:dyDescent="0.2">
      <c r="E7697" s="2">
        <v>44350</v>
      </c>
      <c r="F7697" t="s">
        <v>92</v>
      </c>
      <c r="G7697" t="s">
        <v>108</v>
      </c>
      <c r="H7697">
        <v>393</v>
      </c>
      <c r="I7697">
        <f>MONTH(DailyExits[[#This Row],[Date]])</f>
        <v>6</v>
      </c>
      <c r="J7697">
        <f>WEEKDAY(DailyExits[[#This Row],[Date]],2)</f>
        <v>4</v>
      </c>
      <c r="K7697" t="str">
        <f>IF(LEFT(DailyExits[[#This Row],[Lines]],1)="Y","Yes","No")</f>
        <v>Yes</v>
      </c>
      <c r="L7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98" spans="5:12" x14ac:dyDescent="0.2">
      <c r="E7698" s="2">
        <v>44350</v>
      </c>
      <c r="F7698" t="s">
        <v>96</v>
      </c>
      <c r="G7698" t="s">
        <v>107</v>
      </c>
      <c r="H7698">
        <v>353</v>
      </c>
      <c r="I7698">
        <f>MONTH(DailyExits[[#This Row],[Date]])</f>
        <v>6</v>
      </c>
      <c r="J7698">
        <f>WEEKDAY(DailyExits[[#This Row],[Date]],2)</f>
        <v>4</v>
      </c>
      <c r="K7698" t="str">
        <f>IF(LEFT(DailyExits[[#This Row],[Lines]],1)="Y","Yes","No")</f>
        <v>No</v>
      </c>
      <c r="L7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699" spans="5:12" x14ac:dyDescent="0.2">
      <c r="E7699" s="2">
        <v>44350</v>
      </c>
      <c r="F7699" t="s">
        <v>86</v>
      </c>
      <c r="G7699" t="s">
        <v>112</v>
      </c>
      <c r="H7699">
        <v>349</v>
      </c>
      <c r="I7699">
        <f>MONTH(DailyExits[[#This Row],[Date]])</f>
        <v>6</v>
      </c>
      <c r="J7699">
        <f>WEEKDAY(DailyExits[[#This Row],[Date]],2)</f>
        <v>4</v>
      </c>
      <c r="K7699" t="str">
        <f>IF(LEFT(DailyExits[[#This Row],[Lines]],1)="Y","Yes","No")</f>
        <v>No</v>
      </c>
      <c r="L7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00" spans="5:12" x14ac:dyDescent="0.2">
      <c r="E7700" s="2">
        <v>44350</v>
      </c>
      <c r="F7700" t="s">
        <v>72</v>
      </c>
      <c r="G7700" t="s">
        <v>108</v>
      </c>
      <c r="H7700">
        <v>309</v>
      </c>
      <c r="I7700">
        <f>MONTH(DailyExits[[#This Row],[Date]])</f>
        <v>6</v>
      </c>
      <c r="J7700">
        <f>WEEKDAY(DailyExits[[#This Row],[Date]],2)</f>
        <v>4</v>
      </c>
      <c r="K7700" t="str">
        <f>IF(LEFT(DailyExits[[#This Row],[Lines]],1)="Y","Yes","No")</f>
        <v>Yes</v>
      </c>
      <c r="L7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01" spans="5:12" x14ac:dyDescent="0.2">
      <c r="E7701" s="2">
        <v>44350</v>
      </c>
      <c r="F7701" t="s">
        <v>94</v>
      </c>
      <c r="G7701" t="s">
        <v>107</v>
      </c>
      <c r="H7701">
        <v>294</v>
      </c>
      <c r="I7701">
        <f>MONTH(DailyExits[[#This Row],[Date]])</f>
        <v>6</v>
      </c>
      <c r="J7701">
        <f>WEEKDAY(DailyExits[[#This Row],[Date]],2)</f>
        <v>4</v>
      </c>
      <c r="K7701" t="str">
        <f>IF(LEFT(DailyExits[[#This Row],[Lines]],1)="Y","Yes","No")</f>
        <v>No</v>
      </c>
      <c r="L7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02" spans="5:12" x14ac:dyDescent="0.2">
      <c r="E7702" s="2">
        <v>44351</v>
      </c>
      <c r="F7702" t="s">
        <v>54</v>
      </c>
      <c r="G7702" t="s">
        <v>109</v>
      </c>
      <c r="H7702">
        <v>5641</v>
      </c>
      <c r="I7702">
        <f>MONTH(DailyExits[[#This Row],[Date]])</f>
        <v>6</v>
      </c>
      <c r="J7702">
        <f>WEEKDAY(DailyExits[[#This Row],[Date]],2)</f>
        <v>5</v>
      </c>
      <c r="K7702" t="str">
        <f>IF(LEFT(DailyExits[[#This Row],[Lines]],1)="Y","Yes","No")</f>
        <v>Yes</v>
      </c>
      <c r="L7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703" spans="5:12" x14ac:dyDescent="0.2">
      <c r="E7703" s="2">
        <v>44351</v>
      </c>
      <c r="F7703" t="s">
        <v>50</v>
      </c>
      <c r="G7703" t="s">
        <v>109</v>
      </c>
      <c r="H7703">
        <v>5336</v>
      </c>
      <c r="I7703">
        <f>MONTH(DailyExits[[#This Row],[Date]])</f>
        <v>6</v>
      </c>
      <c r="J7703">
        <f>WEEKDAY(DailyExits[[#This Row],[Date]],2)</f>
        <v>5</v>
      </c>
      <c r="K7703" t="str">
        <f>IF(LEFT(DailyExits[[#This Row],[Lines]],1)="Y","Yes","No")</f>
        <v>Yes</v>
      </c>
      <c r="L77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704" spans="5:12" x14ac:dyDescent="0.2">
      <c r="E7704" s="2">
        <v>44351</v>
      </c>
      <c r="F7704" t="s">
        <v>52</v>
      </c>
      <c r="G7704" t="s">
        <v>109</v>
      </c>
      <c r="H7704">
        <v>5322</v>
      </c>
      <c r="I7704">
        <f>MONTH(DailyExits[[#This Row],[Date]])</f>
        <v>6</v>
      </c>
      <c r="J7704">
        <f>WEEKDAY(DailyExits[[#This Row],[Date]],2)</f>
        <v>5</v>
      </c>
      <c r="K7704" t="str">
        <f>IF(LEFT(DailyExits[[#This Row],[Lines]],1)="Y","Yes","No")</f>
        <v>Yes</v>
      </c>
      <c r="L7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705" spans="5:12" x14ac:dyDescent="0.2">
      <c r="E7705" s="2">
        <v>44351</v>
      </c>
      <c r="F7705" t="s">
        <v>56</v>
      </c>
      <c r="G7705" t="s">
        <v>109</v>
      </c>
      <c r="H7705">
        <v>4031</v>
      </c>
      <c r="I7705">
        <f>MONTH(DailyExits[[#This Row],[Date]])</f>
        <v>6</v>
      </c>
      <c r="J7705">
        <f>WEEKDAY(DailyExits[[#This Row],[Date]],2)</f>
        <v>5</v>
      </c>
      <c r="K7705" t="str">
        <f>IF(LEFT(DailyExits[[#This Row],[Lines]],1)="Y","Yes","No")</f>
        <v>Yes</v>
      </c>
      <c r="L7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706" spans="5:12" x14ac:dyDescent="0.2">
      <c r="E7706" s="2">
        <v>44351</v>
      </c>
      <c r="F7706">
        <v>16</v>
      </c>
      <c r="G7706" t="s">
        <v>109</v>
      </c>
      <c r="H7706">
        <v>2946</v>
      </c>
      <c r="I7706">
        <f>MONTH(DailyExits[[#This Row],[Date]])</f>
        <v>6</v>
      </c>
      <c r="J7706">
        <f>WEEKDAY(DailyExits[[#This Row],[Date]],2)</f>
        <v>5</v>
      </c>
      <c r="K7706" t="str">
        <f>IF(LEFT(DailyExits[[#This Row],[Lines]],1)="Y","Yes","No")</f>
        <v>Yes</v>
      </c>
      <c r="L77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07" spans="5:12" x14ac:dyDescent="0.2">
      <c r="E7707" s="2">
        <v>44351</v>
      </c>
      <c r="F7707">
        <v>24</v>
      </c>
      <c r="G7707" t="s">
        <v>109</v>
      </c>
      <c r="H7707">
        <v>2655</v>
      </c>
      <c r="I7707">
        <f>MONTH(DailyExits[[#This Row],[Date]])</f>
        <v>6</v>
      </c>
      <c r="J7707">
        <f>WEEKDAY(DailyExits[[#This Row],[Date]],2)</f>
        <v>5</v>
      </c>
      <c r="K7707" t="str">
        <f>IF(LEFT(DailyExits[[#This Row],[Lines]],1)="Y","Yes","No")</f>
        <v>Yes</v>
      </c>
      <c r="L7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08" spans="5:12" x14ac:dyDescent="0.2">
      <c r="E7708" s="2">
        <v>44351</v>
      </c>
      <c r="F7708" t="s">
        <v>20</v>
      </c>
      <c r="G7708" t="s">
        <v>105</v>
      </c>
      <c r="H7708">
        <v>2342</v>
      </c>
      <c r="I7708">
        <f>MONTH(DailyExits[[#This Row],[Date]])</f>
        <v>6</v>
      </c>
      <c r="J7708">
        <f>WEEKDAY(DailyExits[[#This Row],[Date]],2)</f>
        <v>5</v>
      </c>
      <c r="K7708" t="str">
        <f>IF(LEFT(DailyExits[[#This Row],[Lines]],1)="Y","Yes","No")</f>
        <v>No</v>
      </c>
      <c r="L7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09" spans="5:12" x14ac:dyDescent="0.2">
      <c r="E7709" s="2">
        <v>44351</v>
      </c>
      <c r="F7709" t="s">
        <v>4</v>
      </c>
      <c r="G7709" t="s">
        <v>103</v>
      </c>
      <c r="H7709">
        <v>1997</v>
      </c>
      <c r="I7709">
        <f>MONTH(DailyExits[[#This Row],[Date]])</f>
        <v>6</v>
      </c>
      <c r="J7709">
        <f>WEEKDAY(DailyExits[[#This Row],[Date]],2)</f>
        <v>5</v>
      </c>
      <c r="K7709" t="str">
        <f>IF(LEFT(DailyExits[[#This Row],[Lines]],1)="Y","Yes","No")</f>
        <v>Yes</v>
      </c>
      <c r="L7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10" spans="5:12" x14ac:dyDescent="0.2">
      <c r="E7710" s="2">
        <v>44351</v>
      </c>
      <c r="F7710">
        <v>12</v>
      </c>
      <c r="G7710" t="s">
        <v>104</v>
      </c>
      <c r="H7710">
        <v>1907</v>
      </c>
      <c r="I7710">
        <f>MONTH(DailyExits[[#This Row],[Date]])</f>
        <v>6</v>
      </c>
      <c r="J7710">
        <f>WEEKDAY(DailyExits[[#This Row],[Date]],2)</f>
        <v>5</v>
      </c>
      <c r="K7710" t="str">
        <f>IF(LEFT(DailyExits[[#This Row],[Lines]],1)="Y","Yes","No")</f>
        <v>Yes</v>
      </c>
      <c r="L7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11" spans="5:12" x14ac:dyDescent="0.2">
      <c r="E7711" s="2">
        <v>44351</v>
      </c>
      <c r="F7711" t="s">
        <v>62</v>
      </c>
      <c r="G7711" t="s">
        <v>109</v>
      </c>
      <c r="H7711">
        <v>1867</v>
      </c>
      <c r="I7711">
        <f>MONTH(DailyExits[[#This Row],[Date]])</f>
        <v>6</v>
      </c>
      <c r="J7711">
        <f>WEEKDAY(DailyExits[[#This Row],[Date]],2)</f>
        <v>5</v>
      </c>
      <c r="K7711" t="str">
        <f>IF(LEFT(DailyExits[[#This Row],[Lines]],1)="Y","Yes","No")</f>
        <v>Yes</v>
      </c>
      <c r="L7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12" spans="5:12" x14ac:dyDescent="0.2">
      <c r="E7712" s="2">
        <v>44351</v>
      </c>
      <c r="F7712" t="s">
        <v>10</v>
      </c>
      <c r="G7712" t="s">
        <v>103</v>
      </c>
      <c r="H7712">
        <v>1845</v>
      </c>
      <c r="I7712">
        <f>MONTH(DailyExits[[#This Row],[Date]])</f>
        <v>6</v>
      </c>
      <c r="J7712">
        <f>WEEKDAY(DailyExits[[#This Row],[Date]],2)</f>
        <v>5</v>
      </c>
      <c r="K7712" t="str">
        <f>IF(LEFT(DailyExits[[#This Row],[Lines]],1)="Y","Yes","No")</f>
        <v>Yes</v>
      </c>
      <c r="L7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13" spans="5:12" x14ac:dyDescent="0.2">
      <c r="E7713" s="2">
        <v>44351</v>
      </c>
      <c r="F7713" t="s">
        <v>48</v>
      </c>
      <c r="G7713" t="s">
        <v>109</v>
      </c>
      <c r="H7713">
        <v>1756</v>
      </c>
      <c r="I7713">
        <f>MONTH(DailyExits[[#This Row],[Date]])</f>
        <v>6</v>
      </c>
      <c r="J7713">
        <f>WEEKDAY(DailyExits[[#This Row],[Date]],2)</f>
        <v>5</v>
      </c>
      <c r="K7713" t="str">
        <f>IF(LEFT(DailyExits[[#This Row],[Lines]],1)="Y","Yes","No")</f>
        <v>Yes</v>
      </c>
      <c r="L7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14" spans="5:12" x14ac:dyDescent="0.2">
      <c r="E7714" s="2">
        <v>44351</v>
      </c>
      <c r="F7714" t="s">
        <v>64</v>
      </c>
      <c r="G7714" t="s">
        <v>109</v>
      </c>
      <c r="H7714">
        <v>1700</v>
      </c>
      <c r="I7714">
        <f>MONTH(DailyExits[[#This Row],[Date]])</f>
        <v>6</v>
      </c>
      <c r="J7714">
        <f>WEEKDAY(DailyExits[[#This Row],[Date]],2)</f>
        <v>5</v>
      </c>
      <c r="K7714" t="str">
        <f>IF(LEFT(DailyExits[[#This Row],[Lines]],1)="Y","Yes","No")</f>
        <v>Yes</v>
      </c>
      <c r="L7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15" spans="5:12" x14ac:dyDescent="0.2">
      <c r="E7715" s="2">
        <v>44351</v>
      </c>
      <c r="F7715">
        <v>19</v>
      </c>
      <c r="G7715" t="s">
        <v>104</v>
      </c>
      <c r="H7715">
        <v>1687</v>
      </c>
      <c r="I7715">
        <f>MONTH(DailyExits[[#This Row],[Date]])</f>
        <v>6</v>
      </c>
      <c r="J7715">
        <f>WEEKDAY(DailyExits[[#This Row],[Date]],2)</f>
        <v>5</v>
      </c>
      <c r="K7715" t="str">
        <f>IF(LEFT(DailyExits[[#This Row],[Lines]],1)="Y","Yes","No")</f>
        <v>Yes</v>
      </c>
      <c r="L7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16" spans="5:12" x14ac:dyDescent="0.2">
      <c r="E7716" s="2">
        <v>44351</v>
      </c>
      <c r="F7716" t="s">
        <v>14</v>
      </c>
      <c r="G7716" t="s">
        <v>104</v>
      </c>
      <c r="H7716">
        <v>1676</v>
      </c>
      <c r="I7716">
        <f>MONTH(DailyExits[[#This Row],[Date]])</f>
        <v>6</v>
      </c>
      <c r="J7716">
        <f>WEEKDAY(DailyExits[[#This Row],[Date]],2)</f>
        <v>5</v>
      </c>
      <c r="K7716" t="str">
        <f>IF(LEFT(DailyExits[[#This Row],[Lines]],1)="Y","Yes","No")</f>
        <v>Yes</v>
      </c>
      <c r="L7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17" spans="5:12" x14ac:dyDescent="0.2">
      <c r="E7717" s="2">
        <v>44351</v>
      </c>
      <c r="F7717" t="s">
        <v>24</v>
      </c>
      <c r="G7717" t="s">
        <v>105</v>
      </c>
      <c r="H7717">
        <v>1561</v>
      </c>
      <c r="I7717">
        <f>MONTH(DailyExits[[#This Row],[Date]])</f>
        <v>6</v>
      </c>
      <c r="J7717">
        <f>WEEKDAY(DailyExits[[#This Row],[Date]],2)</f>
        <v>5</v>
      </c>
      <c r="K7717" t="str">
        <f>IF(LEFT(DailyExits[[#This Row],[Lines]],1)="Y","Yes","No")</f>
        <v>No</v>
      </c>
      <c r="L7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18" spans="5:12" x14ac:dyDescent="0.2">
      <c r="E7718" s="2">
        <v>44351</v>
      </c>
      <c r="F7718" t="s">
        <v>80</v>
      </c>
      <c r="G7718" t="s">
        <v>110</v>
      </c>
      <c r="H7718">
        <v>1445</v>
      </c>
      <c r="I7718">
        <f>MONTH(DailyExits[[#This Row],[Date]])</f>
        <v>6</v>
      </c>
      <c r="J7718">
        <f>WEEKDAY(DailyExits[[#This Row],[Date]],2)</f>
        <v>5</v>
      </c>
      <c r="K7718" t="str">
        <f>IF(LEFT(DailyExits[[#This Row],[Lines]],1)="Y","Yes","No")</f>
        <v>Yes</v>
      </c>
      <c r="L7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19" spans="5:12" x14ac:dyDescent="0.2">
      <c r="E7719" s="2">
        <v>44351</v>
      </c>
      <c r="F7719" t="s">
        <v>22</v>
      </c>
      <c r="G7719" t="s">
        <v>106</v>
      </c>
      <c r="H7719">
        <v>1394</v>
      </c>
      <c r="I7719">
        <f>MONTH(DailyExits[[#This Row],[Date]])</f>
        <v>6</v>
      </c>
      <c r="J7719">
        <f>WEEKDAY(DailyExits[[#This Row],[Date]],2)</f>
        <v>5</v>
      </c>
      <c r="K7719" t="str">
        <f>IF(LEFT(DailyExits[[#This Row],[Lines]],1)="Y","Yes","No")</f>
        <v>No</v>
      </c>
      <c r="L7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20" spans="5:12" x14ac:dyDescent="0.2">
      <c r="E7720" s="2">
        <v>44351</v>
      </c>
      <c r="F7720" t="s">
        <v>26</v>
      </c>
      <c r="G7720" t="s">
        <v>105</v>
      </c>
      <c r="H7720">
        <v>1379</v>
      </c>
      <c r="I7720">
        <f>MONTH(DailyExits[[#This Row],[Date]])</f>
        <v>6</v>
      </c>
      <c r="J7720">
        <f>WEEKDAY(DailyExits[[#This Row],[Date]],2)</f>
        <v>5</v>
      </c>
      <c r="K7720" t="str">
        <f>IF(LEFT(DailyExits[[#This Row],[Lines]],1)="Y","Yes","No")</f>
        <v>No</v>
      </c>
      <c r="L7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21" spans="5:12" x14ac:dyDescent="0.2">
      <c r="E7721" s="2">
        <v>44351</v>
      </c>
      <c r="F7721" t="s">
        <v>18</v>
      </c>
      <c r="G7721" t="s">
        <v>105</v>
      </c>
      <c r="H7721">
        <v>1362</v>
      </c>
      <c r="I7721">
        <f>MONTH(DailyExits[[#This Row],[Date]])</f>
        <v>6</v>
      </c>
      <c r="J7721">
        <f>WEEKDAY(DailyExits[[#This Row],[Date]],2)</f>
        <v>5</v>
      </c>
      <c r="K7721" t="str">
        <f>IF(LEFT(DailyExits[[#This Row],[Lines]],1)="Y","Yes","No")</f>
        <v>No</v>
      </c>
      <c r="L7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22" spans="5:12" x14ac:dyDescent="0.2">
      <c r="E7722" s="2">
        <v>44351</v>
      </c>
      <c r="F7722" t="s">
        <v>2</v>
      </c>
      <c r="G7722" t="s">
        <v>103</v>
      </c>
      <c r="H7722">
        <v>1360</v>
      </c>
      <c r="I7722">
        <f>MONTH(DailyExits[[#This Row],[Date]])</f>
        <v>6</v>
      </c>
      <c r="J7722">
        <f>WEEKDAY(DailyExits[[#This Row],[Date]],2)</f>
        <v>5</v>
      </c>
      <c r="K7722" t="str">
        <f>IF(LEFT(DailyExits[[#This Row],[Lines]],1)="Y","Yes","No")</f>
        <v>Yes</v>
      </c>
      <c r="L7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23" spans="5:12" x14ac:dyDescent="0.2">
      <c r="E7723" s="2">
        <v>44351</v>
      </c>
      <c r="F7723" t="s">
        <v>60</v>
      </c>
      <c r="G7723" t="s">
        <v>109</v>
      </c>
      <c r="H7723">
        <v>1284</v>
      </c>
      <c r="I7723">
        <f>MONTH(DailyExits[[#This Row],[Date]])</f>
        <v>6</v>
      </c>
      <c r="J7723">
        <f>WEEKDAY(DailyExits[[#This Row],[Date]],2)</f>
        <v>5</v>
      </c>
      <c r="K7723" t="str">
        <f>IF(LEFT(DailyExits[[#This Row],[Lines]],1)="Y","Yes","No")</f>
        <v>Yes</v>
      </c>
      <c r="L7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24" spans="5:12" x14ac:dyDescent="0.2">
      <c r="E7724" s="2">
        <v>44351</v>
      </c>
      <c r="F7724" t="s">
        <v>36</v>
      </c>
      <c r="G7724" t="s">
        <v>108</v>
      </c>
      <c r="H7724">
        <v>1189</v>
      </c>
      <c r="I7724">
        <f>MONTH(DailyExits[[#This Row],[Date]])</f>
        <v>6</v>
      </c>
      <c r="J7724">
        <f>WEEKDAY(DailyExits[[#This Row],[Date]],2)</f>
        <v>5</v>
      </c>
      <c r="K7724" t="str">
        <f>IF(LEFT(DailyExits[[#This Row],[Lines]],1)="Y","Yes","No")</f>
        <v>Yes</v>
      </c>
      <c r="L7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25" spans="5:12" x14ac:dyDescent="0.2">
      <c r="E7725" s="2">
        <v>44351</v>
      </c>
      <c r="F7725" t="s">
        <v>28</v>
      </c>
      <c r="G7725" t="s">
        <v>107</v>
      </c>
      <c r="H7725">
        <v>1134</v>
      </c>
      <c r="I7725">
        <f>MONTH(DailyExits[[#This Row],[Date]])</f>
        <v>6</v>
      </c>
      <c r="J7725">
        <f>WEEKDAY(DailyExits[[#This Row],[Date]],2)</f>
        <v>5</v>
      </c>
      <c r="K7725" t="str">
        <f>IF(LEFT(DailyExits[[#This Row],[Lines]],1)="Y","Yes","No")</f>
        <v>No</v>
      </c>
      <c r="L7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26" spans="5:12" x14ac:dyDescent="0.2">
      <c r="E7726" s="2">
        <v>44351</v>
      </c>
      <c r="F7726" t="s">
        <v>40</v>
      </c>
      <c r="G7726" t="s">
        <v>108</v>
      </c>
      <c r="H7726">
        <v>1089</v>
      </c>
      <c r="I7726">
        <f>MONTH(DailyExits[[#This Row],[Date]])</f>
        <v>6</v>
      </c>
      <c r="J7726">
        <f>WEEKDAY(DailyExits[[#This Row],[Date]],2)</f>
        <v>5</v>
      </c>
      <c r="K7726" t="str">
        <f>IF(LEFT(DailyExits[[#This Row],[Lines]],1)="Y","Yes","No")</f>
        <v>Yes</v>
      </c>
      <c r="L7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27" spans="5:12" x14ac:dyDescent="0.2">
      <c r="E7727" s="2">
        <v>44351</v>
      </c>
      <c r="F7727" t="s">
        <v>70</v>
      </c>
      <c r="G7727" t="s">
        <v>111</v>
      </c>
      <c r="H7727">
        <v>1060</v>
      </c>
      <c r="I7727">
        <f>MONTH(DailyExits[[#This Row],[Date]])</f>
        <v>6</v>
      </c>
      <c r="J7727">
        <f>WEEKDAY(DailyExits[[#This Row],[Date]],2)</f>
        <v>5</v>
      </c>
      <c r="K7727" t="str">
        <f>IF(LEFT(DailyExits[[#This Row],[Lines]],1)="Y","Yes","No")</f>
        <v>No</v>
      </c>
      <c r="L7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28" spans="5:12" x14ac:dyDescent="0.2">
      <c r="E7728" s="2">
        <v>44351</v>
      </c>
      <c r="F7728" t="s">
        <v>74</v>
      </c>
      <c r="G7728" t="s">
        <v>108</v>
      </c>
      <c r="H7728">
        <v>1053</v>
      </c>
      <c r="I7728">
        <f>MONTH(DailyExits[[#This Row],[Date]])</f>
        <v>6</v>
      </c>
      <c r="J7728">
        <f>WEEKDAY(DailyExits[[#This Row],[Date]],2)</f>
        <v>5</v>
      </c>
      <c r="K7728" t="str">
        <f>IF(LEFT(DailyExits[[#This Row],[Lines]],1)="Y","Yes","No")</f>
        <v>Yes</v>
      </c>
      <c r="L7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29" spans="5:12" x14ac:dyDescent="0.2">
      <c r="E7729" s="2">
        <v>44351</v>
      </c>
      <c r="F7729" t="s">
        <v>38</v>
      </c>
      <c r="G7729" t="s">
        <v>108</v>
      </c>
      <c r="H7729">
        <v>973</v>
      </c>
      <c r="I7729">
        <f>MONTH(DailyExits[[#This Row],[Date]])</f>
        <v>6</v>
      </c>
      <c r="J7729">
        <f>WEEKDAY(DailyExits[[#This Row],[Date]],2)</f>
        <v>5</v>
      </c>
      <c r="K7729" t="str">
        <f>IF(LEFT(DailyExits[[#This Row],[Lines]],1)="Y","Yes","No")</f>
        <v>Yes</v>
      </c>
      <c r="L7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30" spans="5:12" x14ac:dyDescent="0.2">
      <c r="E7730" s="2">
        <v>44351</v>
      </c>
      <c r="F7730" t="s">
        <v>90</v>
      </c>
      <c r="G7730" t="s">
        <v>108</v>
      </c>
      <c r="H7730">
        <v>923</v>
      </c>
      <c r="I7730">
        <f>MONTH(DailyExits[[#This Row],[Date]])</f>
        <v>6</v>
      </c>
      <c r="J7730">
        <f>WEEKDAY(DailyExits[[#This Row],[Date]],2)</f>
        <v>5</v>
      </c>
      <c r="K7730" t="str">
        <f>IF(LEFT(DailyExits[[#This Row],[Lines]],1)="Y","Yes","No")</f>
        <v>Yes</v>
      </c>
      <c r="L7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31" spans="5:12" x14ac:dyDescent="0.2">
      <c r="E7731" s="2">
        <v>44351</v>
      </c>
      <c r="F7731" t="s">
        <v>6</v>
      </c>
      <c r="G7731" t="s">
        <v>103</v>
      </c>
      <c r="H7731">
        <v>899</v>
      </c>
      <c r="I7731">
        <f>MONTH(DailyExits[[#This Row],[Date]])</f>
        <v>6</v>
      </c>
      <c r="J7731">
        <f>WEEKDAY(DailyExits[[#This Row],[Date]],2)</f>
        <v>5</v>
      </c>
      <c r="K7731" t="str">
        <f>IF(LEFT(DailyExits[[#This Row],[Lines]],1)="Y","Yes","No")</f>
        <v>Yes</v>
      </c>
      <c r="L7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32" spans="5:12" x14ac:dyDescent="0.2">
      <c r="E7732" s="2">
        <v>44351</v>
      </c>
      <c r="F7732" t="s">
        <v>12</v>
      </c>
      <c r="G7732" t="s">
        <v>103</v>
      </c>
      <c r="H7732">
        <v>848</v>
      </c>
      <c r="I7732">
        <f>MONTH(DailyExits[[#This Row],[Date]])</f>
        <v>6</v>
      </c>
      <c r="J7732">
        <f>WEEKDAY(DailyExits[[#This Row],[Date]],2)</f>
        <v>5</v>
      </c>
      <c r="K7732" t="str">
        <f>IF(LEFT(DailyExits[[#This Row],[Lines]],1)="Y","Yes","No")</f>
        <v>Yes</v>
      </c>
      <c r="L7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33" spans="5:12" x14ac:dyDescent="0.2">
      <c r="E7733" s="2">
        <v>44351</v>
      </c>
      <c r="F7733" t="s">
        <v>46</v>
      </c>
      <c r="G7733" t="s">
        <v>108</v>
      </c>
      <c r="H7733">
        <v>838</v>
      </c>
      <c r="I7733">
        <f>MONTH(DailyExits[[#This Row],[Date]])</f>
        <v>6</v>
      </c>
      <c r="J7733">
        <f>WEEKDAY(DailyExits[[#This Row],[Date]],2)</f>
        <v>5</v>
      </c>
      <c r="K7733" t="str">
        <f>IF(LEFT(DailyExits[[#This Row],[Lines]],1)="Y","Yes","No")</f>
        <v>Yes</v>
      </c>
      <c r="L7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34" spans="5:12" x14ac:dyDescent="0.2">
      <c r="E7734" s="2">
        <v>44351</v>
      </c>
      <c r="F7734" t="s">
        <v>34</v>
      </c>
      <c r="G7734" t="s">
        <v>107</v>
      </c>
      <c r="H7734">
        <v>753</v>
      </c>
      <c r="I7734">
        <f>MONTH(DailyExits[[#This Row],[Date]])</f>
        <v>6</v>
      </c>
      <c r="J7734">
        <f>WEEKDAY(DailyExits[[#This Row],[Date]],2)</f>
        <v>5</v>
      </c>
      <c r="K7734" t="str">
        <f>IF(LEFT(DailyExits[[#This Row],[Lines]],1)="Y","Yes","No")</f>
        <v>No</v>
      </c>
      <c r="L7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35" spans="5:12" x14ac:dyDescent="0.2">
      <c r="E7735" s="2">
        <v>44351</v>
      </c>
      <c r="F7735" t="s">
        <v>78</v>
      </c>
      <c r="G7735" t="s">
        <v>110</v>
      </c>
      <c r="H7735">
        <v>724</v>
      </c>
      <c r="I7735">
        <f>MONTH(DailyExits[[#This Row],[Date]])</f>
        <v>6</v>
      </c>
      <c r="J7735">
        <f>WEEKDAY(DailyExits[[#This Row],[Date]],2)</f>
        <v>5</v>
      </c>
      <c r="K7735" t="str">
        <f>IF(LEFT(DailyExits[[#This Row],[Lines]],1)="Y","Yes","No")</f>
        <v>Yes</v>
      </c>
      <c r="L7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36" spans="5:12" x14ac:dyDescent="0.2">
      <c r="E7736" s="2">
        <v>44351</v>
      </c>
      <c r="F7736" t="s">
        <v>82</v>
      </c>
      <c r="G7736" t="s">
        <v>110</v>
      </c>
      <c r="H7736">
        <v>713</v>
      </c>
      <c r="I7736">
        <f>MONTH(DailyExits[[#This Row],[Date]])</f>
        <v>6</v>
      </c>
      <c r="J7736">
        <f>WEEKDAY(DailyExits[[#This Row],[Date]],2)</f>
        <v>5</v>
      </c>
      <c r="K7736" t="str">
        <f>IF(LEFT(DailyExits[[#This Row],[Lines]],1)="Y","Yes","No")</f>
        <v>Yes</v>
      </c>
      <c r="L7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37" spans="5:12" x14ac:dyDescent="0.2">
      <c r="E7737" s="2">
        <v>44351</v>
      </c>
      <c r="F7737" t="s">
        <v>66</v>
      </c>
      <c r="G7737" t="s">
        <v>110</v>
      </c>
      <c r="H7737">
        <v>694</v>
      </c>
      <c r="I7737">
        <f>MONTH(DailyExits[[#This Row],[Date]])</f>
        <v>6</v>
      </c>
      <c r="J7737">
        <f>WEEKDAY(DailyExits[[#This Row],[Date]],2)</f>
        <v>5</v>
      </c>
      <c r="K7737" t="str">
        <f>IF(LEFT(DailyExits[[#This Row],[Lines]],1)="Y","Yes","No")</f>
        <v>Yes</v>
      </c>
      <c r="L7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38" spans="5:12" x14ac:dyDescent="0.2">
      <c r="E7738" s="2">
        <v>44351</v>
      </c>
      <c r="F7738" t="s">
        <v>32</v>
      </c>
      <c r="G7738" t="s">
        <v>107</v>
      </c>
      <c r="H7738">
        <v>680</v>
      </c>
      <c r="I7738">
        <f>MONTH(DailyExits[[#This Row],[Date]])</f>
        <v>6</v>
      </c>
      <c r="J7738">
        <f>WEEKDAY(DailyExits[[#This Row],[Date]],2)</f>
        <v>5</v>
      </c>
      <c r="K7738" t="str">
        <f>IF(LEFT(DailyExits[[#This Row],[Lines]],1)="Y","Yes","No")</f>
        <v>No</v>
      </c>
      <c r="L7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39" spans="5:12" x14ac:dyDescent="0.2">
      <c r="E7739" s="2">
        <v>44351</v>
      </c>
      <c r="F7739" t="s">
        <v>8</v>
      </c>
      <c r="G7739" t="s">
        <v>103</v>
      </c>
      <c r="H7739">
        <v>679</v>
      </c>
      <c r="I7739">
        <f>MONTH(DailyExits[[#This Row],[Date]])</f>
        <v>6</v>
      </c>
      <c r="J7739">
        <f>WEEKDAY(DailyExits[[#This Row],[Date]],2)</f>
        <v>5</v>
      </c>
      <c r="K7739" t="str">
        <f>IF(LEFT(DailyExits[[#This Row],[Lines]],1)="Y","Yes","No")</f>
        <v>Yes</v>
      </c>
      <c r="L7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40" spans="5:12" x14ac:dyDescent="0.2">
      <c r="E7740" s="2">
        <v>44351</v>
      </c>
      <c r="F7740" t="s">
        <v>30</v>
      </c>
      <c r="G7740" t="s">
        <v>107</v>
      </c>
      <c r="H7740">
        <v>663</v>
      </c>
      <c r="I7740">
        <f>MONTH(DailyExits[[#This Row],[Date]])</f>
        <v>6</v>
      </c>
      <c r="J7740">
        <f>WEEKDAY(DailyExits[[#This Row],[Date]],2)</f>
        <v>5</v>
      </c>
      <c r="K7740" t="str">
        <f>IF(LEFT(DailyExits[[#This Row],[Lines]],1)="Y","Yes","No")</f>
        <v>No</v>
      </c>
      <c r="L7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41" spans="5:12" x14ac:dyDescent="0.2">
      <c r="E7741" s="2">
        <v>44351</v>
      </c>
      <c r="F7741" t="s">
        <v>76</v>
      </c>
      <c r="G7741" t="s">
        <v>110</v>
      </c>
      <c r="H7741">
        <v>578</v>
      </c>
      <c r="I7741">
        <f>MONTH(DailyExits[[#This Row],[Date]])</f>
        <v>6</v>
      </c>
      <c r="J7741">
        <f>WEEKDAY(DailyExits[[#This Row],[Date]],2)</f>
        <v>5</v>
      </c>
      <c r="K7741" t="str">
        <f>IF(LEFT(DailyExits[[#This Row],[Lines]],1)="Y","Yes","No")</f>
        <v>Yes</v>
      </c>
      <c r="L7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42" spans="5:12" x14ac:dyDescent="0.2">
      <c r="E7742" s="2">
        <v>44351</v>
      </c>
      <c r="F7742" t="s">
        <v>42</v>
      </c>
      <c r="G7742" t="s">
        <v>108</v>
      </c>
      <c r="H7742">
        <v>485</v>
      </c>
      <c r="I7742">
        <f>MONTH(DailyExits[[#This Row],[Date]])</f>
        <v>6</v>
      </c>
      <c r="J7742">
        <f>WEEKDAY(DailyExits[[#This Row],[Date]],2)</f>
        <v>5</v>
      </c>
      <c r="K7742" t="str">
        <f>IF(LEFT(DailyExits[[#This Row],[Lines]],1)="Y","Yes","No")</f>
        <v>Yes</v>
      </c>
      <c r="L7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43" spans="5:12" x14ac:dyDescent="0.2">
      <c r="E7743" s="2">
        <v>44351</v>
      </c>
      <c r="F7743" t="s">
        <v>84</v>
      </c>
      <c r="G7743" t="s">
        <v>111</v>
      </c>
      <c r="H7743">
        <v>474</v>
      </c>
      <c r="I7743">
        <f>MONTH(DailyExits[[#This Row],[Date]])</f>
        <v>6</v>
      </c>
      <c r="J7743">
        <f>WEEKDAY(DailyExits[[#This Row],[Date]],2)</f>
        <v>5</v>
      </c>
      <c r="K7743" t="str">
        <f>IF(LEFT(DailyExits[[#This Row],[Lines]],1)="Y","Yes","No")</f>
        <v>No</v>
      </c>
      <c r="L7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44" spans="5:12" x14ac:dyDescent="0.2">
      <c r="E7744" s="2">
        <v>44351</v>
      </c>
      <c r="F7744" t="s">
        <v>68</v>
      </c>
      <c r="G7744" t="s">
        <v>111</v>
      </c>
      <c r="H7744">
        <v>466</v>
      </c>
      <c r="I7744">
        <f>MONTH(DailyExits[[#This Row],[Date]])</f>
        <v>6</v>
      </c>
      <c r="J7744">
        <f>WEEKDAY(DailyExits[[#This Row],[Date]],2)</f>
        <v>5</v>
      </c>
      <c r="K7744" t="str">
        <f>IF(LEFT(DailyExits[[#This Row],[Lines]],1)="Y","Yes","No")</f>
        <v>No</v>
      </c>
      <c r="L7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45" spans="5:12" x14ac:dyDescent="0.2">
      <c r="E7745" s="2">
        <v>44351</v>
      </c>
      <c r="F7745" t="s">
        <v>96</v>
      </c>
      <c r="G7745" t="s">
        <v>107</v>
      </c>
      <c r="H7745">
        <v>420</v>
      </c>
      <c r="I7745">
        <f>MONTH(DailyExits[[#This Row],[Date]])</f>
        <v>6</v>
      </c>
      <c r="J7745">
        <f>WEEKDAY(DailyExits[[#This Row],[Date]],2)</f>
        <v>5</v>
      </c>
      <c r="K7745" t="str">
        <f>IF(LEFT(DailyExits[[#This Row],[Lines]],1)="Y","Yes","No")</f>
        <v>No</v>
      </c>
      <c r="L7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46" spans="5:12" x14ac:dyDescent="0.2">
      <c r="E7746" s="2">
        <v>44351</v>
      </c>
      <c r="F7746" t="s">
        <v>86</v>
      </c>
      <c r="G7746" t="s">
        <v>112</v>
      </c>
      <c r="H7746">
        <v>380</v>
      </c>
      <c r="I7746">
        <f>MONTH(DailyExits[[#This Row],[Date]])</f>
        <v>6</v>
      </c>
      <c r="J7746">
        <f>WEEKDAY(DailyExits[[#This Row],[Date]],2)</f>
        <v>5</v>
      </c>
      <c r="K7746" t="str">
        <f>IF(LEFT(DailyExits[[#This Row],[Lines]],1)="Y","Yes","No")</f>
        <v>No</v>
      </c>
      <c r="L7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47" spans="5:12" x14ac:dyDescent="0.2">
      <c r="E7747" s="2">
        <v>44351</v>
      </c>
      <c r="F7747" t="s">
        <v>88</v>
      </c>
      <c r="G7747" t="s">
        <v>107</v>
      </c>
      <c r="H7747">
        <v>364</v>
      </c>
      <c r="I7747">
        <f>MONTH(DailyExits[[#This Row],[Date]])</f>
        <v>6</v>
      </c>
      <c r="J7747">
        <f>WEEKDAY(DailyExits[[#This Row],[Date]],2)</f>
        <v>5</v>
      </c>
      <c r="K7747" t="str">
        <f>IF(LEFT(DailyExits[[#This Row],[Lines]],1)="Y","Yes","No")</f>
        <v>No</v>
      </c>
      <c r="L7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48" spans="5:12" x14ac:dyDescent="0.2">
      <c r="E7748" s="2">
        <v>44351</v>
      </c>
      <c r="F7748" t="s">
        <v>92</v>
      </c>
      <c r="G7748" t="s">
        <v>108</v>
      </c>
      <c r="H7748">
        <v>358</v>
      </c>
      <c r="I7748">
        <f>MONTH(DailyExits[[#This Row],[Date]])</f>
        <v>6</v>
      </c>
      <c r="J7748">
        <f>WEEKDAY(DailyExits[[#This Row],[Date]],2)</f>
        <v>5</v>
      </c>
      <c r="K7748" t="str">
        <f>IF(LEFT(DailyExits[[#This Row],[Lines]],1)="Y","Yes","No")</f>
        <v>Yes</v>
      </c>
      <c r="L7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49" spans="5:12" x14ac:dyDescent="0.2">
      <c r="E7749" s="2">
        <v>44351</v>
      </c>
      <c r="F7749" t="s">
        <v>44</v>
      </c>
      <c r="G7749" t="s">
        <v>108</v>
      </c>
      <c r="H7749">
        <v>325</v>
      </c>
      <c r="I7749">
        <f>MONTH(DailyExits[[#This Row],[Date]])</f>
        <v>6</v>
      </c>
      <c r="J7749">
        <f>WEEKDAY(DailyExits[[#This Row],[Date]],2)</f>
        <v>5</v>
      </c>
      <c r="K7749" t="str">
        <f>IF(LEFT(DailyExits[[#This Row],[Lines]],1)="Y","Yes","No")</f>
        <v>Yes</v>
      </c>
      <c r="L7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50" spans="5:12" x14ac:dyDescent="0.2">
      <c r="E7750" s="2">
        <v>44351</v>
      </c>
      <c r="F7750" t="s">
        <v>94</v>
      </c>
      <c r="G7750" t="s">
        <v>107</v>
      </c>
      <c r="H7750">
        <v>299</v>
      </c>
      <c r="I7750">
        <f>MONTH(DailyExits[[#This Row],[Date]])</f>
        <v>6</v>
      </c>
      <c r="J7750">
        <f>WEEKDAY(DailyExits[[#This Row],[Date]],2)</f>
        <v>5</v>
      </c>
      <c r="K7750" t="str">
        <f>IF(LEFT(DailyExits[[#This Row],[Lines]],1)="Y","Yes","No")</f>
        <v>No</v>
      </c>
      <c r="L7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51" spans="5:12" x14ac:dyDescent="0.2">
      <c r="E7751" s="2">
        <v>44351</v>
      </c>
      <c r="F7751" t="s">
        <v>72</v>
      </c>
      <c r="G7751" t="s">
        <v>108</v>
      </c>
      <c r="H7751">
        <v>274</v>
      </c>
      <c r="I7751">
        <f>MONTH(DailyExits[[#This Row],[Date]])</f>
        <v>6</v>
      </c>
      <c r="J7751">
        <f>WEEKDAY(DailyExits[[#This Row],[Date]],2)</f>
        <v>5</v>
      </c>
      <c r="K7751" t="str">
        <f>IF(LEFT(DailyExits[[#This Row],[Lines]],1)="Y","Yes","No")</f>
        <v>Yes</v>
      </c>
      <c r="L7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52" spans="5:12" x14ac:dyDescent="0.2">
      <c r="E7752" s="2">
        <v>44352</v>
      </c>
      <c r="F7752" t="s">
        <v>54</v>
      </c>
      <c r="G7752" t="s">
        <v>109</v>
      </c>
      <c r="H7752">
        <v>3814</v>
      </c>
      <c r="I7752">
        <f>MONTH(DailyExits[[#This Row],[Date]])</f>
        <v>6</v>
      </c>
      <c r="J7752">
        <f>WEEKDAY(DailyExits[[#This Row],[Date]],2)</f>
        <v>6</v>
      </c>
      <c r="K7752" t="str">
        <f>IF(LEFT(DailyExits[[#This Row],[Lines]],1)="Y","Yes","No")</f>
        <v>Yes</v>
      </c>
      <c r="L7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753" spans="5:12" x14ac:dyDescent="0.2">
      <c r="E7753" s="2">
        <v>44352</v>
      </c>
      <c r="F7753" t="s">
        <v>50</v>
      </c>
      <c r="G7753" t="s">
        <v>109</v>
      </c>
      <c r="H7753">
        <v>3441</v>
      </c>
      <c r="I7753">
        <f>MONTH(DailyExits[[#This Row],[Date]])</f>
        <v>6</v>
      </c>
      <c r="J7753">
        <f>WEEKDAY(DailyExits[[#This Row],[Date]],2)</f>
        <v>6</v>
      </c>
      <c r="K7753" t="str">
        <f>IF(LEFT(DailyExits[[#This Row],[Lines]],1)="Y","Yes","No")</f>
        <v>Yes</v>
      </c>
      <c r="L7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754" spans="5:12" x14ac:dyDescent="0.2">
      <c r="E7754" s="2">
        <v>44352</v>
      </c>
      <c r="F7754" t="s">
        <v>52</v>
      </c>
      <c r="G7754" t="s">
        <v>109</v>
      </c>
      <c r="H7754">
        <v>2357</v>
      </c>
      <c r="I7754">
        <f>MONTH(DailyExits[[#This Row],[Date]])</f>
        <v>6</v>
      </c>
      <c r="J7754">
        <f>WEEKDAY(DailyExits[[#This Row],[Date]],2)</f>
        <v>6</v>
      </c>
      <c r="K7754" t="str">
        <f>IF(LEFT(DailyExits[[#This Row],[Lines]],1)="Y","Yes","No")</f>
        <v>Yes</v>
      </c>
      <c r="L77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755" spans="5:12" x14ac:dyDescent="0.2">
      <c r="E7755" s="2">
        <v>44352</v>
      </c>
      <c r="F7755">
        <v>16</v>
      </c>
      <c r="G7755" t="s">
        <v>109</v>
      </c>
      <c r="H7755">
        <v>2010</v>
      </c>
      <c r="I7755">
        <f>MONTH(DailyExits[[#This Row],[Date]])</f>
        <v>6</v>
      </c>
      <c r="J7755">
        <f>WEEKDAY(DailyExits[[#This Row],[Date]],2)</f>
        <v>6</v>
      </c>
      <c r="K7755" t="str">
        <f>IF(LEFT(DailyExits[[#This Row],[Lines]],1)="Y","Yes","No")</f>
        <v>Yes</v>
      </c>
      <c r="L775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56" spans="5:12" x14ac:dyDescent="0.2">
      <c r="E7756" s="2">
        <v>44352</v>
      </c>
      <c r="F7756">
        <v>24</v>
      </c>
      <c r="G7756" t="s">
        <v>109</v>
      </c>
      <c r="H7756">
        <v>1843</v>
      </c>
      <c r="I7756">
        <f>MONTH(DailyExits[[#This Row],[Date]])</f>
        <v>6</v>
      </c>
      <c r="J7756">
        <f>WEEKDAY(DailyExits[[#This Row],[Date]],2)</f>
        <v>6</v>
      </c>
      <c r="K7756" t="str">
        <f>IF(LEFT(DailyExits[[#This Row],[Lines]],1)="Y","Yes","No")</f>
        <v>Yes</v>
      </c>
      <c r="L77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57" spans="5:12" x14ac:dyDescent="0.2">
      <c r="E7757" s="2">
        <v>44352</v>
      </c>
      <c r="F7757" t="s">
        <v>56</v>
      </c>
      <c r="G7757" t="s">
        <v>109</v>
      </c>
      <c r="H7757">
        <v>1827</v>
      </c>
      <c r="I7757">
        <f>MONTH(DailyExits[[#This Row],[Date]])</f>
        <v>6</v>
      </c>
      <c r="J7757">
        <f>WEEKDAY(DailyExits[[#This Row],[Date]],2)</f>
        <v>6</v>
      </c>
      <c r="K7757" t="str">
        <f>IF(LEFT(DailyExits[[#This Row],[Lines]],1)="Y","Yes","No")</f>
        <v>Yes</v>
      </c>
      <c r="L7757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758" spans="5:12" x14ac:dyDescent="0.2">
      <c r="E7758" s="2">
        <v>44352</v>
      </c>
      <c r="F7758" t="s">
        <v>20</v>
      </c>
      <c r="G7758" t="s">
        <v>105</v>
      </c>
      <c r="H7758">
        <v>1412</v>
      </c>
      <c r="I7758">
        <f>MONTH(DailyExits[[#This Row],[Date]])</f>
        <v>6</v>
      </c>
      <c r="J7758">
        <f>WEEKDAY(DailyExits[[#This Row],[Date]],2)</f>
        <v>6</v>
      </c>
      <c r="K7758" t="str">
        <f>IF(LEFT(DailyExits[[#This Row],[Lines]],1)="Y","Yes","No")</f>
        <v>No</v>
      </c>
      <c r="L77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59" spans="5:12" x14ac:dyDescent="0.2">
      <c r="E7759" s="2">
        <v>44352</v>
      </c>
      <c r="F7759" t="s">
        <v>10</v>
      </c>
      <c r="G7759" t="s">
        <v>103</v>
      </c>
      <c r="H7759">
        <v>1180</v>
      </c>
      <c r="I7759">
        <f>MONTH(DailyExits[[#This Row],[Date]])</f>
        <v>6</v>
      </c>
      <c r="J7759">
        <f>WEEKDAY(DailyExits[[#This Row],[Date]],2)</f>
        <v>6</v>
      </c>
      <c r="K7759" t="str">
        <f>IF(LEFT(DailyExits[[#This Row],[Lines]],1)="Y","Yes","No")</f>
        <v>Yes</v>
      </c>
      <c r="L7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60" spans="5:12" x14ac:dyDescent="0.2">
      <c r="E7760" s="2">
        <v>44352</v>
      </c>
      <c r="F7760" t="s">
        <v>64</v>
      </c>
      <c r="G7760" t="s">
        <v>109</v>
      </c>
      <c r="H7760">
        <v>1079</v>
      </c>
      <c r="I7760">
        <f>MONTH(DailyExits[[#This Row],[Date]])</f>
        <v>6</v>
      </c>
      <c r="J7760">
        <f>WEEKDAY(DailyExits[[#This Row],[Date]],2)</f>
        <v>6</v>
      </c>
      <c r="K7760" t="str">
        <f>IF(LEFT(DailyExits[[#This Row],[Lines]],1)="Y","Yes","No")</f>
        <v>Yes</v>
      </c>
      <c r="L7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61" spans="5:12" x14ac:dyDescent="0.2">
      <c r="E7761" s="2">
        <v>44352</v>
      </c>
      <c r="F7761">
        <v>12</v>
      </c>
      <c r="G7761" t="s">
        <v>104</v>
      </c>
      <c r="H7761">
        <v>1065</v>
      </c>
      <c r="I7761">
        <f>MONTH(DailyExits[[#This Row],[Date]])</f>
        <v>6</v>
      </c>
      <c r="J7761">
        <f>WEEKDAY(DailyExits[[#This Row],[Date]],2)</f>
        <v>6</v>
      </c>
      <c r="K7761" t="str">
        <f>IF(LEFT(DailyExits[[#This Row],[Lines]],1)="Y","Yes","No")</f>
        <v>Yes</v>
      </c>
      <c r="L7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62" spans="5:12" x14ac:dyDescent="0.2">
      <c r="E7762" s="2">
        <v>44352</v>
      </c>
      <c r="F7762" t="s">
        <v>48</v>
      </c>
      <c r="G7762" t="s">
        <v>109</v>
      </c>
      <c r="H7762">
        <v>1061</v>
      </c>
      <c r="I7762">
        <f>MONTH(DailyExits[[#This Row],[Date]])</f>
        <v>6</v>
      </c>
      <c r="J7762">
        <f>WEEKDAY(DailyExits[[#This Row],[Date]],2)</f>
        <v>6</v>
      </c>
      <c r="K7762" t="str">
        <f>IF(LEFT(DailyExits[[#This Row],[Lines]],1)="Y","Yes","No")</f>
        <v>Yes</v>
      </c>
      <c r="L7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63" spans="5:12" x14ac:dyDescent="0.2">
      <c r="E7763" s="2">
        <v>44352</v>
      </c>
      <c r="F7763" t="s">
        <v>62</v>
      </c>
      <c r="G7763" t="s">
        <v>109</v>
      </c>
      <c r="H7763">
        <v>1041</v>
      </c>
      <c r="I7763">
        <f>MONTH(DailyExits[[#This Row],[Date]])</f>
        <v>6</v>
      </c>
      <c r="J7763">
        <f>WEEKDAY(DailyExits[[#This Row],[Date]],2)</f>
        <v>6</v>
      </c>
      <c r="K7763" t="str">
        <f>IF(LEFT(DailyExits[[#This Row],[Lines]],1)="Y","Yes","No")</f>
        <v>Yes</v>
      </c>
      <c r="L7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64" spans="5:12" x14ac:dyDescent="0.2">
      <c r="E7764" s="2">
        <v>44352</v>
      </c>
      <c r="F7764" t="s">
        <v>4</v>
      </c>
      <c r="G7764" t="s">
        <v>103</v>
      </c>
      <c r="H7764">
        <v>1007</v>
      </c>
      <c r="I7764">
        <f>MONTH(DailyExits[[#This Row],[Date]])</f>
        <v>6</v>
      </c>
      <c r="J7764">
        <f>WEEKDAY(DailyExits[[#This Row],[Date]],2)</f>
        <v>6</v>
      </c>
      <c r="K7764" t="str">
        <f>IF(LEFT(DailyExits[[#This Row],[Lines]],1)="Y","Yes","No")</f>
        <v>Yes</v>
      </c>
      <c r="L7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65" spans="5:12" x14ac:dyDescent="0.2">
      <c r="E7765" s="2">
        <v>44352</v>
      </c>
      <c r="F7765" t="s">
        <v>14</v>
      </c>
      <c r="G7765" t="s">
        <v>104</v>
      </c>
      <c r="H7765">
        <v>996</v>
      </c>
      <c r="I7765">
        <f>MONTH(DailyExits[[#This Row],[Date]])</f>
        <v>6</v>
      </c>
      <c r="J7765">
        <f>WEEKDAY(DailyExits[[#This Row],[Date]],2)</f>
        <v>6</v>
      </c>
      <c r="K7765" t="str">
        <f>IF(LEFT(DailyExits[[#This Row],[Lines]],1)="Y","Yes","No")</f>
        <v>Yes</v>
      </c>
      <c r="L7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66" spans="5:12" x14ac:dyDescent="0.2">
      <c r="E7766" s="2">
        <v>44352</v>
      </c>
      <c r="F7766">
        <v>19</v>
      </c>
      <c r="G7766" t="s">
        <v>104</v>
      </c>
      <c r="H7766">
        <v>969</v>
      </c>
      <c r="I7766">
        <f>MONTH(DailyExits[[#This Row],[Date]])</f>
        <v>6</v>
      </c>
      <c r="J7766">
        <f>WEEKDAY(DailyExits[[#This Row],[Date]],2)</f>
        <v>6</v>
      </c>
      <c r="K7766" t="str">
        <f>IF(LEFT(DailyExits[[#This Row],[Lines]],1)="Y","Yes","No")</f>
        <v>Yes</v>
      </c>
      <c r="L7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67" spans="5:12" x14ac:dyDescent="0.2">
      <c r="E7767" s="2">
        <v>44352</v>
      </c>
      <c r="F7767" t="s">
        <v>18</v>
      </c>
      <c r="G7767" t="s">
        <v>105</v>
      </c>
      <c r="H7767">
        <v>960</v>
      </c>
      <c r="I7767">
        <f>MONTH(DailyExits[[#This Row],[Date]])</f>
        <v>6</v>
      </c>
      <c r="J7767">
        <f>WEEKDAY(DailyExits[[#This Row],[Date]],2)</f>
        <v>6</v>
      </c>
      <c r="K7767" t="str">
        <f>IF(LEFT(DailyExits[[#This Row],[Lines]],1)="Y","Yes","No")</f>
        <v>No</v>
      </c>
      <c r="L7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68" spans="5:12" x14ac:dyDescent="0.2">
      <c r="E7768" s="2">
        <v>44352</v>
      </c>
      <c r="F7768" t="s">
        <v>24</v>
      </c>
      <c r="G7768" t="s">
        <v>105</v>
      </c>
      <c r="H7768">
        <v>913</v>
      </c>
      <c r="I7768">
        <f>MONTH(DailyExits[[#This Row],[Date]])</f>
        <v>6</v>
      </c>
      <c r="J7768">
        <f>WEEKDAY(DailyExits[[#This Row],[Date]],2)</f>
        <v>6</v>
      </c>
      <c r="K7768" t="str">
        <f>IF(LEFT(DailyExits[[#This Row],[Lines]],1)="Y","Yes","No")</f>
        <v>No</v>
      </c>
      <c r="L7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69" spans="5:12" x14ac:dyDescent="0.2">
      <c r="E7769" s="2">
        <v>44352</v>
      </c>
      <c r="F7769" t="s">
        <v>80</v>
      </c>
      <c r="G7769" t="s">
        <v>110</v>
      </c>
      <c r="H7769">
        <v>893</v>
      </c>
      <c r="I7769">
        <f>MONTH(DailyExits[[#This Row],[Date]])</f>
        <v>6</v>
      </c>
      <c r="J7769">
        <f>WEEKDAY(DailyExits[[#This Row],[Date]],2)</f>
        <v>6</v>
      </c>
      <c r="K7769" t="str">
        <f>IF(LEFT(DailyExits[[#This Row],[Lines]],1)="Y","Yes","No")</f>
        <v>Yes</v>
      </c>
      <c r="L7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70" spans="5:12" x14ac:dyDescent="0.2">
      <c r="E7770" s="2">
        <v>44352</v>
      </c>
      <c r="F7770" t="s">
        <v>26</v>
      </c>
      <c r="G7770" t="s">
        <v>105</v>
      </c>
      <c r="H7770">
        <v>845</v>
      </c>
      <c r="I7770">
        <f>MONTH(DailyExits[[#This Row],[Date]])</f>
        <v>6</v>
      </c>
      <c r="J7770">
        <f>WEEKDAY(DailyExits[[#This Row],[Date]],2)</f>
        <v>6</v>
      </c>
      <c r="K7770" t="str">
        <f>IF(LEFT(DailyExits[[#This Row],[Lines]],1)="Y","Yes","No")</f>
        <v>No</v>
      </c>
      <c r="L7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71" spans="5:12" x14ac:dyDescent="0.2">
      <c r="E7771" s="2">
        <v>44352</v>
      </c>
      <c r="F7771" t="s">
        <v>60</v>
      </c>
      <c r="G7771" t="s">
        <v>109</v>
      </c>
      <c r="H7771">
        <v>806</v>
      </c>
      <c r="I7771">
        <f>MONTH(DailyExits[[#This Row],[Date]])</f>
        <v>6</v>
      </c>
      <c r="J7771">
        <f>WEEKDAY(DailyExits[[#This Row],[Date]],2)</f>
        <v>6</v>
      </c>
      <c r="K7771" t="str">
        <f>IF(LEFT(DailyExits[[#This Row],[Lines]],1)="Y","Yes","No")</f>
        <v>Yes</v>
      </c>
      <c r="L7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72" spans="5:12" x14ac:dyDescent="0.2">
      <c r="E7772" s="2">
        <v>44352</v>
      </c>
      <c r="F7772" t="s">
        <v>2</v>
      </c>
      <c r="G7772" t="s">
        <v>103</v>
      </c>
      <c r="H7772">
        <v>771</v>
      </c>
      <c r="I7772">
        <f>MONTH(DailyExits[[#This Row],[Date]])</f>
        <v>6</v>
      </c>
      <c r="J7772">
        <f>WEEKDAY(DailyExits[[#This Row],[Date]],2)</f>
        <v>6</v>
      </c>
      <c r="K7772" t="str">
        <f>IF(LEFT(DailyExits[[#This Row],[Lines]],1)="Y","Yes","No")</f>
        <v>Yes</v>
      </c>
      <c r="L7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73" spans="5:12" x14ac:dyDescent="0.2">
      <c r="E7773" s="2">
        <v>44352</v>
      </c>
      <c r="F7773" t="s">
        <v>70</v>
      </c>
      <c r="G7773" t="s">
        <v>111</v>
      </c>
      <c r="H7773">
        <v>730</v>
      </c>
      <c r="I7773">
        <f>MONTH(DailyExits[[#This Row],[Date]])</f>
        <v>6</v>
      </c>
      <c r="J7773">
        <f>WEEKDAY(DailyExits[[#This Row],[Date]],2)</f>
        <v>6</v>
      </c>
      <c r="K7773" t="str">
        <f>IF(LEFT(DailyExits[[#This Row],[Lines]],1)="Y","Yes","No")</f>
        <v>No</v>
      </c>
      <c r="L7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74" spans="5:12" x14ac:dyDescent="0.2">
      <c r="E7774" s="2">
        <v>44352</v>
      </c>
      <c r="F7774" t="s">
        <v>22</v>
      </c>
      <c r="G7774" t="s">
        <v>106</v>
      </c>
      <c r="H7774">
        <v>725</v>
      </c>
      <c r="I7774">
        <f>MONTH(DailyExits[[#This Row],[Date]])</f>
        <v>6</v>
      </c>
      <c r="J7774">
        <f>WEEKDAY(DailyExits[[#This Row],[Date]],2)</f>
        <v>6</v>
      </c>
      <c r="K7774" t="str">
        <f>IF(LEFT(DailyExits[[#This Row],[Lines]],1)="Y","Yes","No")</f>
        <v>No</v>
      </c>
      <c r="L7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75" spans="5:12" x14ac:dyDescent="0.2">
      <c r="E7775" s="2">
        <v>44352</v>
      </c>
      <c r="F7775" t="s">
        <v>40</v>
      </c>
      <c r="G7775" t="s">
        <v>108</v>
      </c>
      <c r="H7775">
        <v>716</v>
      </c>
      <c r="I7775">
        <f>MONTH(DailyExits[[#This Row],[Date]])</f>
        <v>6</v>
      </c>
      <c r="J7775">
        <f>WEEKDAY(DailyExits[[#This Row],[Date]],2)</f>
        <v>6</v>
      </c>
      <c r="K7775" t="str">
        <f>IF(LEFT(DailyExits[[#This Row],[Lines]],1)="Y","Yes","No")</f>
        <v>Yes</v>
      </c>
      <c r="L7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76" spans="5:12" x14ac:dyDescent="0.2">
      <c r="E7776" s="2">
        <v>44352</v>
      </c>
      <c r="F7776" t="s">
        <v>46</v>
      </c>
      <c r="G7776" t="s">
        <v>108</v>
      </c>
      <c r="H7776">
        <v>665</v>
      </c>
      <c r="I7776">
        <f>MONTH(DailyExits[[#This Row],[Date]])</f>
        <v>6</v>
      </c>
      <c r="J7776">
        <f>WEEKDAY(DailyExits[[#This Row],[Date]],2)</f>
        <v>6</v>
      </c>
      <c r="K7776" t="str">
        <f>IF(LEFT(DailyExits[[#This Row],[Lines]],1)="Y","Yes","No")</f>
        <v>Yes</v>
      </c>
      <c r="L7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77" spans="5:12" x14ac:dyDescent="0.2">
      <c r="E7777" s="2">
        <v>44352</v>
      </c>
      <c r="F7777" t="s">
        <v>36</v>
      </c>
      <c r="G7777" t="s">
        <v>108</v>
      </c>
      <c r="H7777">
        <v>648</v>
      </c>
      <c r="I7777">
        <f>MONTH(DailyExits[[#This Row],[Date]])</f>
        <v>6</v>
      </c>
      <c r="J7777">
        <f>WEEKDAY(DailyExits[[#This Row],[Date]],2)</f>
        <v>6</v>
      </c>
      <c r="K7777" t="str">
        <f>IF(LEFT(DailyExits[[#This Row],[Lines]],1)="Y","Yes","No")</f>
        <v>Yes</v>
      </c>
      <c r="L7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78" spans="5:12" x14ac:dyDescent="0.2">
      <c r="E7778" s="2">
        <v>44352</v>
      </c>
      <c r="F7778" t="s">
        <v>12</v>
      </c>
      <c r="G7778" t="s">
        <v>103</v>
      </c>
      <c r="H7778">
        <v>558</v>
      </c>
      <c r="I7778">
        <f>MONTH(DailyExits[[#This Row],[Date]])</f>
        <v>6</v>
      </c>
      <c r="J7778">
        <f>WEEKDAY(DailyExits[[#This Row],[Date]],2)</f>
        <v>6</v>
      </c>
      <c r="K7778" t="str">
        <f>IF(LEFT(DailyExits[[#This Row],[Lines]],1)="Y","Yes","No")</f>
        <v>Yes</v>
      </c>
      <c r="L7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79" spans="5:12" x14ac:dyDescent="0.2">
      <c r="E7779" s="2">
        <v>44352</v>
      </c>
      <c r="F7779" t="s">
        <v>6</v>
      </c>
      <c r="G7779" t="s">
        <v>103</v>
      </c>
      <c r="H7779">
        <v>531</v>
      </c>
      <c r="I7779">
        <f>MONTH(DailyExits[[#This Row],[Date]])</f>
        <v>6</v>
      </c>
      <c r="J7779">
        <f>WEEKDAY(DailyExits[[#This Row],[Date]],2)</f>
        <v>6</v>
      </c>
      <c r="K7779" t="str">
        <f>IF(LEFT(DailyExits[[#This Row],[Lines]],1)="Y","Yes","No")</f>
        <v>Yes</v>
      </c>
      <c r="L7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80" spans="5:12" x14ac:dyDescent="0.2">
      <c r="E7780" s="2">
        <v>44352</v>
      </c>
      <c r="F7780" t="s">
        <v>28</v>
      </c>
      <c r="G7780" t="s">
        <v>107</v>
      </c>
      <c r="H7780">
        <v>524</v>
      </c>
      <c r="I7780">
        <f>MONTH(DailyExits[[#This Row],[Date]])</f>
        <v>6</v>
      </c>
      <c r="J7780">
        <f>WEEKDAY(DailyExits[[#This Row],[Date]],2)</f>
        <v>6</v>
      </c>
      <c r="K7780" t="str">
        <f>IF(LEFT(DailyExits[[#This Row],[Lines]],1)="Y","Yes","No")</f>
        <v>No</v>
      </c>
      <c r="L7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81" spans="5:12" x14ac:dyDescent="0.2">
      <c r="E7781" s="2">
        <v>44352</v>
      </c>
      <c r="F7781" t="s">
        <v>38</v>
      </c>
      <c r="G7781" t="s">
        <v>108</v>
      </c>
      <c r="H7781">
        <v>495</v>
      </c>
      <c r="I7781">
        <f>MONTH(DailyExits[[#This Row],[Date]])</f>
        <v>6</v>
      </c>
      <c r="J7781">
        <f>WEEKDAY(DailyExits[[#This Row],[Date]],2)</f>
        <v>6</v>
      </c>
      <c r="K7781" t="str">
        <f>IF(LEFT(DailyExits[[#This Row],[Lines]],1)="Y","Yes","No")</f>
        <v>Yes</v>
      </c>
      <c r="L7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82" spans="5:12" x14ac:dyDescent="0.2">
      <c r="E7782" s="2">
        <v>44352</v>
      </c>
      <c r="F7782" t="s">
        <v>78</v>
      </c>
      <c r="G7782" t="s">
        <v>110</v>
      </c>
      <c r="H7782">
        <v>482</v>
      </c>
      <c r="I7782">
        <f>MONTH(DailyExits[[#This Row],[Date]])</f>
        <v>6</v>
      </c>
      <c r="J7782">
        <f>WEEKDAY(DailyExits[[#This Row],[Date]],2)</f>
        <v>6</v>
      </c>
      <c r="K7782" t="str">
        <f>IF(LEFT(DailyExits[[#This Row],[Lines]],1)="Y","Yes","No")</f>
        <v>Yes</v>
      </c>
      <c r="L7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83" spans="5:12" x14ac:dyDescent="0.2">
      <c r="E7783" s="2">
        <v>44352</v>
      </c>
      <c r="F7783" t="s">
        <v>74</v>
      </c>
      <c r="G7783" t="s">
        <v>108</v>
      </c>
      <c r="H7783">
        <v>450</v>
      </c>
      <c r="I7783">
        <f>MONTH(DailyExits[[#This Row],[Date]])</f>
        <v>6</v>
      </c>
      <c r="J7783">
        <f>WEEKDAY(DailyExits[[#This Row],[Date]],2)</f>
        <v>6</v>
      </c>
      <c r="K7783" t="str">
        <f>IF(LEFT(DailyExits[[#This Row],[Lines]],1)="Y","Yes","No")</f>
        <v>Yes</v>
      </c>
      <c r="L7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84" spans="5:12" x14ac:dyDescent="0.2">
      <c r="E7784" s="2">
        <v>44352</v>
      </c>
      <c r="F7784" t="s">
        <v>8</v>
      </c>
      <c r="G7784" t="s">
        <v>103</v>
      </c>
      <c r="H7784">
        <v>446</v>
      </c>
      <c r="I7784">
        <f>MONTH(DailyExits[[#This Row],[Date]])</f>
        <v>6</v>
      </c>
      <c r="J7784">
        <f>WEEKDAY(DailyExits[[#This Row],[Date]],2)</f>
        <v>6</v>
      </c>
      <c r="K7784" t="str">
        <f>IF(LEFT(DailyExits[[#This Row],[Lines]],1)="Y","Yes","No")</f>
        <v>Yes</v>
      </c>
      <c r="L7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85" spans="5:12" x14ac:dyDescent="0.2">
      <c r="E7785" s="2">
        <v>44352</v>
      </c>
      <c r="F7785" t="s">
        <v>66</v>
      </c>
      <c r="G7785" t="s">
        <v>110</v>
      </c>
      <c r="H7785">
        <v>420</v>
      </c>
      <c r="I7785">
        <f>MONTH(DailyExits[[#This Row],[Date]])</f>
        <v>6</v>
      </c>
      <c r="J7785">
        <f>WEEKDAY(DailyExits[[#This Row],[Date]],2)</f>
        <v>6</v>
      </c>
      <c r="K7785" t="str">
        <f>IF(LEFT(DailyExits[[#This Row],[Lines]],1)="Y","Yes","No")</f>
        <v>Yes</v>
      </c>
      <c r="L7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86" spans="5:12" x14ac:dyDescent="0.2">
      <c r="E7786" s="2">
        <v>44352</v>
      </c>
      <c r="F7786" t="s">
        <v>34</v>
      </c>
      <c r="G7786" t="s">
        <v>107</v>
      </c>
      <c r="H7786">
        <v>402</v>
      </c>
      <c r="I7786">
        <f>MONTH(DailyExits[[#This Row],[Date]])</f>
        <v>6</v>
      </c>
      <c r="J7786">
        <f>WEEKDAY(DailyExits[[#This Row],[Date]],2)</f>
        <v>6</v>
      </c>
      <c r="K7786" t="str">
        <f>IF(LEFT(DailyExits[[#This Row],[Lines]],1)="Y","Yes","No")</f>
        <v>No</v>
      </c>
      <c r="L7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87" spans="5:12" x14ac:dyDescent="0.2">
      <c r="E7787" s="2">
        <v>44352</v>
      </c>
      <c r="F7787" t="s">
        <v>32</v>
      </c>
      <c r="G7787" t="s">
        <v>107</v>
      </c>
      <c r="H7787">
        <v>399</v>
      </c>
      <c r="I7787">
        <f>MONTH(DailyExits[[#This Row],[Date]])</f>
        <v>6</v>
      </c>
      <c r="J7787">
        <f>WEEKDAY(DailyExits[[#This Row],[Date]],2)</f>
        <v>6</v>
      </c>
      <c r="K7787" t="str">
        <f>IF(LEFT(DailyExits[[#This Row],[Lines]],1)="Y","Yes","No")</f>
        <v>No</v>
      </c>
      <c r="L7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88" spans="5:12" x14ac:dyDescent="0.2">
      <c r="E7788" s="2">
        <v>44352</v>
      </c>
      <c r="F7788" t="s">
        <v>90</v>
      </c>
      <c r="G7788" t="s">
        <v>108</v>
      </c>
      <c r="H7788">
        <v>396</v>
      </c>
      <c r="I7788">
        <f>MONTH(DailyExits[[#This Row],[Date]])</f>
        <v>6</v>
      </c>
      <c r="J7788">
        <f>WEEKDAY(DailyExits[[#This Row],[Date]],2)</f>
        <v>6</v>
      </c>
      <c r="K7788" t="str">
        <f>IF(LEFT(DailyExits[[#This Row],[Lines]],1)="Y","Yes","No")</f>
        <v>Yes</v>
      </c>
      <c r="L7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89" spans="5:12" x14ac:dyDescent="0.2">
      <c r="E7789" s="2">
        <v>44352</v>
      </c>
      <c r="F7789" t="s">
        <v>96</v>
      </c>
      <c r="G7789" t="s">
        <v>107</v>
      </c>
      <c r="H7789">
        <v>372</v>
      </c>
      <c r="I7789">
        <f>MONTH(DailyExits[[#This Row],[Date]])</f>
        <v>6</v>
      </c>
      <c r="J7789">
        <f>WEEKDAY(DailyExits[[#This Row],[Date]],2)</f>
        <v>6</v>
      </c>
      <c r="K7789" t="str">
        <f>IF(LEFT(DailyExits[[#This Row],[Lines]],1)="Y","Yes","No")</f>
        <v>No</v>
      </c>
      <c r="L7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90" spans="5:12" x14ac:dyDescent="0.2">
      <c r="E7790" s="2">
        <v>44352</v>
      </c>
      <c r="F7790" t="s">
        <v>42</v>
      </c>
      <c r="G7790" t="s">
        <v>108</v>
      </c>
      <c r="H7790">
        <v>362</v>
      </c>
      <c r="I7790">
        <f>MONTH(DailyExits[[#This Row],[Date]])</f>
        <v>6</v>
      </c>
      <c r="J7790">
        <f>WEEKDAY(DailyExits[[#This Row],[Date]],2)</f>
        <v>6</v>
      </c>
      <c r="K7790" t="str">
        <f>IF(LEFT(DailyExits[[#This Row],[Lines]],1)="Y","Yes","No")</f>
        <v>Yes</v>
      </c>
      <c r="L7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91" spans="5:12" x14ac:dyDescent="0.2">
      <c r="E7791" s="2">
        <v>44352</v>
      </c>
      <c r="F7791" t="s">
        <v>68</v>
      </c>
      <c r="G7791" t="s">
        <v>111</v>
      </c>
      <c r="H7791">
        <v>350</v>
      </c>
      <c r="I7791">
        <f>MONTH(DailyExits[[#This Row],[Date]])</f>
        <v>6</v>
      </c>
      <c r="J7791">
        <f>WEEKDAY(DailyExits[[#This Row],[Date]],2)</f>
        <v>6</v>
      </c>
      <c r="K7791" t="str">
        <f>IF(LEFT(DailyExits[[#This Row],[Lines]],1)="Y","Yes","No")</f>
        <v>No</v>
      </c>
      <c r="L7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92" spans="5:12" x14ac:dyDescent="0.2">
      <c r="E7792" s="2">
        <v>44352</v>
      </c>
      <c r="F7792" t="s">
        <v>30</v>
      </c>
      <c r="G7792" t="s">
        <v>107</v>
      </c>
      <c r="H7792">
        <v>347</v>
      </c>
      <c r="I7792">
        <f>MONTH(DailyExits[[#This Row],[Date]])</f>
        <v>6</v>
      </c>
      <c r="J7792">
        <f>WEEKDAY(DailyExits[[#This Row],[Date]],2)</f>
        <v>6</v>
      </c>
      <c r="K7792" t="str">
        <f>IF(LEFT(DailyExits[[#This Row],[Lines]],1)="Y","Yes","No")</f>
        <v>No</v>
      </c>
      <c r="L7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93" spans="5:12" x14ac:dyDescent="0.2">
      <c r="E7793" s="2">
        <v>44352</v>
      </c>
      <c r="F7793" t="s">
        <v>84</v>
      </c>
      <c r="G7793" t="s">
        <v>111</v>
      </c>
      <c r="H7793">
        <v>337</v>
      </c>
      <c r="I7793">
        <f>MONTH(DailyExits[[#This Row],[Date]])</f>
        <v>6</v>
      </c>
      <c r="J7793">
        <f>WEEKDAY(DailyExits[[#This Row],[Date]],2)</f>
        <v>6</v>
      </c>
      <c r="K7793" t="str">
        <f>IF(LEFT(DailyExits[[#This Row],[Lines]],1)="Y","Yes","No")</f>
        <v>No</v>
      </c>
      <c r="L7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94" spans="5:12" x14ac:dyDescent="0.2">
      <c r="E7794" s="2">
        <v>44352</v>
      </c>
      <c r="F7794" t="s">
        <v>82</v>
      </c>
      <c r="G7794" t="s">
        <v>110</v>
      </c>
      <c r="H7794">
        <v>331</v>
      </c>
      <c r="I7794">
        <f>MONTH(DailyExits[[#This Row],[Date]])</f>
        <v>6</v>
      </c>
      <c r="J7794">
        <f>WEEKDAY(DailyExits[[#This Row],[Date]],2)</f>
        <v>6</v>
      </c>
      <c r="K7794" t="str">
        <f>IF(LEFT(DailyExits[[#This Row],[Lines]],1)="Y","Yes","No")</f>
        <v>Yes</v>
      </c>
      <c r="L7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95" spans="5:12" x14ac:dyDescent="0.2">
      <c r="E7795" s="2">
        <v>44352</v>
      </c>
      <c r="F7795" t="s">
        <v>44</v>
      </c>
      <c r="G7795" t="s">
        <v>108</v>
      </c>
      <c r="H7795">
        <v>254</v>
      </c>
      <c r="I7795">
        <f>MONTH(DailyExits[[#This Row],[Date]])</f>
        <v>6</v>
      </c>
      <c r="J7795">
        <f>WEEKDAY(DailyExits[[#This Row],[Date]],2)</f>
        <v>6</v>
      </c>
      <c r="K7795" t="str">
        <f>IF(LEFT(DailyExits[[#This Row],[Lines]],1)="Y","Yes","No")</f>
        <v>Yes</v>
      </c>
      <c r="L7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96" spans="5:12" x14ac:dyDescent="0.2">
      <c r="E7796" s="2">
        <v>44352</v>
      </c>
      <c r="F7796" t="s">
        <v>76</v>
      </c>
      <c r="G7796" t="s">
        <v>110</v>
      </c>
      <c r="H7796">
        <v>252</v>
      </c>
      <c r="I7796">
        <f>MONTH(DailyExits[[#This Row],[Date]])</f>
        <v>6</v>
      </c>
      <c r="J7796">
        <f>WEEKDAY(DailyExits[[#This Row],[Date]],2)</f>
        <v>6</v>
      </c>
      <c r="K7796" t="str">
        <f>IF(LEFT(DailyExits[[#This Row],[Lines]],1)="Y","Yes","No")</f>
        <v>Yes</v>
      </c>
      <c r="L7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97" spans="5:12" x14ac:dyDescent="0.2">
      <c r="E7797" s="2">
        <v>44352</v>
      </c>
      <c r="F7797" t="s">
        <v>94</v>
      </c>
      <c r="G7797" t="s">
        <v>107</v>
      </c>
      <c r="H7797">
        <v>230</v>
      </c>
      <c r="I7797">
        <f>MONTH(DailyExits[[#This Row],[Date]])</f>
        <v>6</v>
      </c>
      <c r="J7797">
        <f>WEEKDAY(DailyExits[[#This Row],[Date]],2)</f>
        <v>6</v>
      </c>
      <c r="K7797" t="str">
        <f>IF(LEFT(DailyExits[[#This Row],[Lines]],1)="Y","Yes","No")</f>
        <v>No</v>
      </c>
      <c r="L7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98" spans="5:12" x14ac:dyDescent="0.2">
      <c r="E7798" s="2">
        <v>44352</v>
      </c>
      <c r="F7798" t="s">
        <v>88</v>
      </c>
      <c r="G7798" t="s">
        <v>107</v>
      </c>
      <c r="H7798">
        <v>181</v>
      </c>
      <c r="I7798">
        <f>MONTH(DailyExits[[#This Row],[Date]])</f>
        <v>6</v>
      </c>
      <c r="J7798">
        <f>WEEKDAY(DailyExits[[#This Row],[Date]],2)</f>
        <v>6</v>
      </c>
      <c r="K7798" t="str">
        <f>IF(LEFT(DailyExits[[#This Row],[Lines]],1)="Y","Yes","No")</f>
        <v>No</v>
      </c>
      <c r="L7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799" spans="5:12" x14ac:dyDescent="0.2">
      <c r="E7799" s="2">
        <v>44352</v>
      </c>
      <c r="F7799" t="s">
        <v>92</v>
      </c>
      <c r="G7799" t="s">
        <v>108</v>
      </c>
      <c r="H7799">
        <v>179</v>
      </c>
      <c r="I7799">
        <f>MONTH(DailyExits[[#This Row],[Date]])</f>
        <v>6</v>
      </c>
      <c r="J7799">
        <f>WEEKDAY(DailyExits[[#This Row],[Date]],2)</f>
        <v>6</v>
      </c>
      <c r="K7799" t="str">
        <f>IF(LEFT(DailyExits[[#This Row],[Lines]],1)="Y","Yes","No")</f>
        <v>Yes</v>
      </c>
      <c r="L7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00" spans="5:12" x14ac:dyDescent="0.2">
      <c r="E7800" s="2">
        <v>44352</v>
      </c>
      <c r="F7800" t="s">
        <v>86</v>
      </c>
      <c r="G7800" t="s">
        <v>112</v>
      </c>
      <c r="H7800">
        <v>145</v>
      </c>
      <c r="I7800">
        <f>MONTH(DailyExits[[#This Row],[Date]])</f>
        <v>6</v>
      </c>
      <c r="J7800">
        <f>WEEKDAY(DailyExits[[#This Row],[Date]],2)</f>
        <v>6</v>
      </c>
      <c r="K7800" t="str">
        <f>IF(LEFT(DailyExits[[#This Row],[Lines]],1)="Y","Yes","No")</f>
        <v>No</v>
      </c>
      <c r="L7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01" spans="5:12" x14ac:dyDescent="0.2">
      <c r="E7801" s="2">
        <v>44352</v>
      </c>
      <c r="F7801" t="s">
        <v>72</v>
      </c>
      <c r="G7801" t="s">
        <v>108</v>
      </c>
      <c r="H7801">
        <v>139</v>
      </c>
      <c r="I7801">
        <f>MONTH(DailyExits[[#This Row],[Date]])</f>
        <v>6</v>
      </c>
      <c r="J7801">
        <f>WEEKDAY(DailyExits[[#This Row],[Date]],2)</f>
        <v>6</v>
      </c>
      <c r="K7801" t="str">
        <f>IF(LEFT(DailyExits[[#This Row],[Lines]],1)="Y","Yes","No")</f>
        <v>Yes</v>
      </c>
      <c r="L7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02" spans="5:12" x14ac:dyDescent="0.2">
      <c r="E7802" s="2">
        <v>44353</v>
      </c>
      <c r="F7802" t="s">
        <v>54</v>
      </c>
      <c r="G7802" t="s">
        <v>109</v>
      </c>
      <c r="H7802">
        <v>2722</v>
      </c>
      <c r="I7802">
        <f>MONTH(DailyExits[[#This Row],[Date]])</f>
        <v>6</v>
      </c>
      <c r="J7802">
        <f>WEEKDAY(DailyExits[[#This Row],[Date]],2)</f>
        <v>7</v>
      </c>
      <c r="K7802" t="str">
        <f>IF(LEFT(DailyExits[[#This Row],[Lines]],1)="Y","Yes","No")</f>
        <v>Yes</v>
      </c>
      <c r="L7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803" spans="5:12" x14ac:dyDescent="0.2">
      <c r="E7803" s="2">
        <v>44353</v>
      </c>
      <c r="F7803" t="s">
        <v>50</v>
      </c>
      <c r="G7803" t="s">
        <v>109</v>
      </c>
      <c r="H7803">
        <v>2700</v>
      </c>
      <c r="I7803">
        <f>MONTH(DailyExits[[#This Row],[Date]])</f>
        <v>6</v>
      </c>
      <c r="J7803">
        <f>WEEKDAY(DailyExits[[#This Row],[Date]],2)</f>
        <v>7</v>
      </c>
      <c r="K7803" t="str">
        <f>IF(LEFT(DailyExits[[#This Row],[Lines]],1)="Y","Yes","No")</f>
        <v>Yes</v>
      </c>
      <c r="L7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804" spans="5:12" x14ac:dyDescent="0.2">
      <c r="E7804" s="2">
        <v>44353</v>
      </c>
      <c r="F7804" t="s">
        <v>56</v>
      </c>
      <c r="G7804" t="s">
        <v>109</v>
      </c>
      <c r="H7804">
        <v>1996</v>
      </c>
      <c r="I7804">
        <f>MONTH(DailyExits[[#This Row],[Date]])</f>
        <v>6</v>
      </c>
      <c r="J7804">
        <f>WEEKDAY(DailyExits[[#This Row],[Date]],2)</f>
        <v>7</v>
      </c>
      <c r="K7804" t="str">
        <f>IF(LEFT(DailyExits[[#This Row],[Lines]],1)="Y","Yes","No")</f>
        <v>Yes</v>
      </c>
      <c r="L78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805" spans="5:12" x14ac:dyDescent="0.2">
      <c r="E7805" s="2">
        <v>44353</v>
      </c>
      <c r="F7805" t="s">
        <v>52</v>
      </c>
      <c r="G7805" t="s">
        <v>109</v>
      </c>
      <c r="H7805">
        <v>1734</v>
      </c>
      <c r="I7805">
        <f>MONTH(DailyExits[[#This Row],[Date]])</f>
        <v>6</v>
      </c>
      <c r="J7805">
        <f>WEEKDAY(DailyExits[[#This Row],[Date]],2)</f>
        <v>7</v>
      </c>
      <c r="K7805" t="str">
        <f>IF(LEFT(DailyExits[[#This Row],[Lines]],1)="Y","Yes","No")</f>
        <v>Yes</v>
      </c>
      <c r="L78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806" spans="5:12" x14ac:dyDescent="0.2">
      <c r="E7806" s="2">
        <v>44353</v>
      </c>
      <c r="F7806">
        <v>16</v>
      </c>
      <c r="G7806" t="s">
        <v>109</v>
      </c>
      <c r="H7806">
        <v>1496</v>
      </c>
      <c r="I7806">
        <f>MONTH(DailyExits[[#This Row],[Date]])</f>
        <v>6</v>
      </c>
      <c r="J7806">
        <f>WEEKDAY(DailyExits[[#This Row],[Date]],2)</f>
        <v>7</v>
      </c>
      <c r="K7806" t="str">
        <f>IF(LEFT(DailyExits[[#This Row],[Lines]],1)="Y","Yes","No")</f>
        <v>Yes</v>
      </c>
      <c r="L78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07" spans="5:12" x14ac:dyDescent="0.2">
      <c r="E7807" s="2">
        <v>44353</v>
      </c>
      <c r="F7807">
        <v>24</v>
      </c>
      <c r="G7807" t="s">
        <v>109</v>
      </c>
      <c r="H7807">
        <v>1307</v>
      </c>
      <c r="I7807">
        <f>MONTH(DailyExits[[#This Row],[Date]])</f>
        <v>6</v>
      </c>
      <c r="J7807">
        <f>WEEKDAY(DailyExits[[#This Row],[Date]],2)</f>
        <v>7</v>
      </c>
      <c r="K7807" t="str">
        <f>IF(LEFT(DailyExits[[#This Row],[Lines]],1)="Y","Yes","No")</f>
        <v>Yes</v>
      </c>
      <c r="L7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08" spans="5:12" x14ac:dyDescent="0.2">
      <c r="E7808" s="2">
        <v>44353</v>
      </c>
      <c r="F7808" t="s">
        <v>20</v>
      </c>
      <c r="G7808" t="s">
        <v>105</v>
      </c>
      <c r="H7808">
        <v>1093</v>
      </c>
      <c r="I7808">
        <f>MONTH(DailyExits[[#This Row],[Date]])</f>
        <v>6</v>
      </c>
      <c r="J7808">
        <f>WEEKDAY(DailyExits[[#This Row],[Date]],2)</f>
        <v>7</v>
      </c>
      <c r="K7808" t="str">
        <f>IF(LEFT(DailyExits[[#This Row],[Lines]],1)="Y","Yes","No")</f>
        <v>No</v>
      </c>
      <c r="L78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09" spans="5:12" x14ac:dyDescent="0.2">
      <c r="E7809" s="2">
        <v>44353</v>
      </c>
      <c r="F7809" t="s">
        <v>62</v>
      </c>
      <c r="G7809" t="s">
        <v>109</v>
      </c>
      <c r="H7809">
        <v>902</v>
      </c>
      <c r="I7809">
        <f>MONTH(DailyExits[[#This Row],[Date]])</f>
        <v>6</v>
      </c>
      <c r="J7809">
        <f>WEEKDAY(DailyExits[[#This Row],[Date]],2)</f>
        <v>7</v>
      </c>
      <c r="K7809" t="str">
        <f>IF(LEFT(DailyExits[[#This Row],[Lines]],1)="Y","Yes","No")</f>
        <v>Yes</v>
      </c>
      <c r="L7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10" spans="5:12" x14ac:dyDescent="0.2">
      <c r="E7810" s="2">
        <v>44353</v>
      </c>
      <c r="F7810" t="s">
        <v>10</v>
      </c>
      <c r="G7810" t="s">
        <v>103</v>
      </c>
      <c r="H7810">
        <v>891</v>
      </c>
      <c r="I7810">
        <f>MONTH(DailyExits[[#This Row],[Date]])</f>
        <v>6</v>
      </c>
      <c r="J7810">
        <f>WEEKDAY(DailyExits[[#This Row],[Date]],2)</f>
        <v>7</v>
      </c>
      <c r="K7810" t="str">
        <f>IF(LEFT(DailyExits[[#This Row],[Lines]],1)="Y","Yes","No")</f>
        <v>Yes</v>
      </c>
      <c r="L7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11" spans="5:12" x14ac:dyDescent="0.2">
      <c r="E7811" s="2">
        <v>44353</v>
      </c>
      <c r="F7811" t="s">
        <v>80</v>
      </c>
      <c r="G7811" t="s">
        <v>110</v>
      </c>
      <c r="H7811">
        <v>870</v>
      </c>
      <c r="I7811">
        <f>MONTH(DailyExits[[#This Row],[Date]])</f>
        <v>6</v>
      </c>
      <c r="J7811">
        <f>WEEKDAY(DailyExits[[#This Row],[Date]],2)</f>
        <v>7</v>
      </c>
      <c r="K7811" t="str">
        <f>IF(LEFT(DailyExits[[#This Row],[Lines]],1)="Y","Yes","No")</f>
        <v>Yes</v>
      </c>
      <c r="L7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12" spans="5:12" x14ac:dyDescent="0.2">
      <c r="E7812" s="2">
        <v>44353</v>
      </c>
      <c r="F7812">
        <v>12</v>
      </c>
      <c r="G7812" t="s">
        <v>104</v>
      </c>
      <c r="H7812">
        <v>860</v>
      </c>
      <c r="I7812">
        <f>MONTH(DailyExits[[#This Row],[Date]])</f>
        <v>6</v>
      </c>
      <c r="J7812">
        <f>WEEKDAY(DailyExits[[#This Row],[Date]],2)</f>
        <v>7</v>
      </c>
      <c r="K7812" t="str">
        <f>IF(LEFT(DailyExits[[#This Row],[Lines]],1)="Y","Yes","No")</f>
        <v>Yes</v>
      </c>
      <c r="L7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13" spans="5:12" x14ac:dyDescent="0.2">
      <c r="E7813" s="2">
        <v>44353</v>
      </c>
      <c r="F7813" t="s">
        <v>18</v>
      </c>
      <c r="G7813" t="s">
        <v>105</v>
      </c>
      <c r="H7813">
        <v>851</v>
      </c>
      <c r="I7813">
        <f>MONTH(DailyExits[[#This Row],[Date]])</f>
        <v>6</v>
      </c>
      <c r="J7813">
        <f>WEEKDAY(DailyExits[[#This Row],[Date]],2)</f>
        <v>7</v>
      </c>
      <c r="K7813" t="str">
        <f>IF(LEFT(DailyExits[[#This Row],[Lines]],1)="Y","Yes","No")</f>
        <v>No</v>
      </c>
      <c r="L7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14" spans="5:12" x14ac:dyDescent="0.2">
      <c r="E7814" s="2">
        <v>44353</v>
      </c>
      <c r="F7814">
        <v>19</v>
      </c>
      <c r="G7814" t="s">
        <v>104</v>
      </c>
      <c r="H7814">
        <v>812</v>
      </c>
      <c r="I7814">
        <f>MONTH(DailyExits[[#This Row],[Date]])</f>
        <v>6</v>
      </c>
      <c r="J7814">
        <f>WEEKDAY(DailyExits[[#This Row],[Date]],2)</f>
        <v>7</v>
      </c>
      <c r="K7814" t="str">
        <f>IF(LEFT(DailyExits[[#This Row],[Lines]],1)="Y","Yes","No")</f>
        <v>Yes</v>
      </c>
      <c r="L7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15" spans="5:12" x14ac:dyDescent="0.2">
      <c r="E7815" s="2">
        <v>44353</v>
      </c>
      <c r="F7815" t="s">
        <v>48</v>
      </c>
      <c r="G7815" t="s">
        <v>109</v>
      </c>
      <c r="H7815">
        <v>796</v>
      </c>
      <c r="I7815">
        <f>MONTH(DailyExits[[#This Row],[Date]])</f>
        <v>6</v>
      </c>
      <c r="J7815">
        <f>WEEKDAY(DailyExits[[#This Row],[Date]],2)</f>
        <v>7</v>
      </c>
      <c r="K7815" t="str">
        <f>IF(LEFT(DailyExits[[#This Row],[Lines]],1)="Y","Yes","No")</f>
        <v>Yes</v>
      </c>
      <c r="L7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16" spans="5:12" x14ac:dyDescent="0.2">
      <c r="E7816" s="2">
        <v>44353</v>
      </c>
      <c r="F7816" t="s">
        <v>4</v>
      </c>
      <c r="G7816" t="s">
        <v>103</v>
      </c>
      <c r="H7816">
        <v>781</v>
      </c>
      <c r="I7816">
        <f>MONTH(DailyExits[[#This Row],[Date]])</f>
        <v>6</v>
      </c>
      <c r="J7816">
        <f>WEEKDAY(DailyExits[[#This Row],[Date]],2)</f>
        <v>7</v>
      </c>
      <c r="K7816" t="str">
        <f>IF(LEFT(DailyExits[[#This Row],[Lines]],1)="Y","Yes","No")</f>
        <v>Yes</v>
      </c>
      <c r="L7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17" spans="5:12" x14ac:dyDescent="0.2">
      <c r="E7817" s="2">
        <v>44353</v>
      </c>
      <c r="F7817" t="s">
        <v>14</v>
      </c>
      <c r="G7817" t="s">
        <v>104</v>
      </c>
      <c r="H7817">
        <v>779</v>
      </c>
      <c r="I7817">
        <f>MONTH(DailyExits[[#This Row],[Date]])</f>
        <v>6</v>
      </c>
      <c r="J7817">
        <f>WEEKDAY(DailyExits[[#This Row],[Date]],2)</f>
        <v>7</v>
      </c>
      <c r="K7817" t="str">
        <f>IF(LEFT(DailyExits[[#This Row],[Lines]],1)="Y","Yes","No")</f>
        <v>Yes</v>
      </c>
      <c r="L7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18" spans="5:12" x14ac:dyDescent="0.2">
      <c r="E7818" s="2">
        <v>44353</v>
      </c>
      <c r="F7818" t="s">
        <v>64</v>
      </c>
      <c r="G7818" t="s">
        <v>109</v>
      </c>
      <c r="H7818">
        <v>751</v>
      </c>
      <c r="I7818">
        <f>MONTH(DailyExits[[#This Row],[Date]])</f>
        <v>6</v>
      </c>
      <c r="J7818">
        <f>WEEKDAY(DailyExits[[#This Row],[Date]],2)</f>
        <v>7</v>
      </c>
      <c r="K7818" t="str">
        <f>IF(LEFT(DailyExits[[#This Row],[Lines]],1)="Y","Yes","No")</f>
        <v>Yes</v>
      </c>
      <c r="L7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19" spans="5:12" x14ac:dyDescent="0.2">
      <c r="E7819" s="2">
        <v>44353</v>
      </c>
      <c r="F7819" t="s">
        <v>70</v>
      </c>
      <c r="G7819" t="s">
        <v>111</v>
      </c>
      <c r="H7819">
        <v>668</v>
      </c>
      <c r="I7819">
        <f>MONTH(DailyExits[[#This Row],[Date]])</f>
        <v>6</v>
      </c>
      <c r="J7819">
        <f>WEEKDAY(DailyExits[[#This Row],[Date]],2)</f>
        <v>7</v>
      </c>
      <c r="K7819" t="str">
        <f>IF(LEFT(DailyExits[[#This Row],[Lines]],1)="Y","Yes","No")</f>
        <v>No</v>
      </c>
      <c r="L7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20" spans="5:12" x14ac:dyDescent="0.2">
      <c r="E7820" s="2">
        <v>44353</v>
      </c>
      <c r="F7820" t="s">
        <v>26</v>
      </c>
      <c r="G7820" t="s">
        <v>105</v>
      </c>
      <c r="H7820">
        <v>654</v>
      </c>
      <c r="I7820">
        <f>MONTH(DailyExits[[#This Row],[Date]])</f>
        <v>6</v>
      </c>
      <c r="J7820">
        <f>WEEKDAY(DailyExits[[#This Row],[Date]],2)</f>
        <v>7</v>
      </c>
      <c r="K7820" t="str">
        <f>IF(LEFT(DailyExits[[#This Row],[Lines]],1)="Y","Yes","No")</f>
        <v>No</v>
      </c>
      <c r="L7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21" spans="5:12" x14ac:dyDescent="0.2">
      <c r="E7821" s="2">
        <v>44353</v>
      </c>
      <c r="F7821" t="s">
        <v>40</v>
      </c>
      <c r="G7821" t="s">
        <v>108</v>
      </c>
      <c r="H7821">
        <v>624</v>
      </c>
      <c r="I7821">
        <f>MONTH(DailyExits[[#This Row],[Date]])</f>
        <v>6</v>
      </c>
      <c r="J7821">
        <f>WEEKDAY(DailyExits[[#This Row],[Date]],2)</f>
        <v>7</v>
      </c>
      <c r="K7821" t="str">
        <f>IF(LEFT(DailyExits[[#This Row],[Lines]],1)="Y","Yes","No")</f>
        <v>Yes</v>
      </c>
      <c r="L7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22" spans="5:12" x14ac:dyDescent="0.2">
      <c r="E7822" s="2">
        <v>44353</v>
      </c>
      <c r="F7822" t="s">
        <v>2</v>
      </c>
      <c r="G7822" t="s">
        <v>103</v>
      </c>
      <c r="H7822">
        <v>614</v>
      </c>
      <c r="I7822">
        <f>MONTH(DailyExits[[#This Row],[Date]])</f>
        <v>6</v>
      </c>
      <c r="J7822">
        <f>WEEKDAY(DailyExits[[#This Row],[Date]],2)</f>
        <v>7</v>
      </c>
      <c r="K7822" t="str">
        <f>IF(LEFT(DailyExits[[#This Row],[Lines]],1)="Y","Yes","No")</f>
        <v>Yes</v>
      </c>
      <c r="L7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23" spans="5:12" x14ac:dyDescent="0.2">
      <c r="E7823" s="2">
        <v>44353</v>
      </c>
      <c r="F7823" t="s">
        <v>24</v>
      </c>
      <c r="G7823" t="s">
        <v>105</v>
      </c>
      <c r="H7823">
        <v>597</v>
      </c>
      <c r="I7823">
        <f>MONTH(DailyExits[[#This Row],[Date]])</f>
        <v>6</v>
      </c>
      <c r="J7823">
        <f>WEEKDAY(DailyExits[[#This Row],[Date]],2)</f>
        <v>7</v>
      </c>
      <c r="K7823" t="str">
        <f>IF(LEFT(DailyExits[[#This Row],[Lines]],1)="Y","Yes","No")</f>
        <v>No</v>
      </c>
      <c r="L7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24" spans="5:12" x14ac:dyDescent="0.2">
      <c r="E7824" s="2">
        <v>44353</v>
      </c>
      <c r="F7824" t="s">
        <v>22</v>
      </c>
      <c r="G7824" t="s">
        <v>106</v>
      </c>
      <c r="H7824">
        <v>577</v>
      </c>
      <c r="I7824">
        <f>MONTH(DailyExits[[#This Row],[Date]])</f>
        <v>6</v>
      </c>
      <c r="J7824">
        <f>WEEKDAY(DailyExits[[#This Row],[Date]],2)</f>
        <v>7</v>
      </c>
      <c r="K7824" t="str">
        <f>IF(LEFT(DailyExits[[#This Row],[Lines]],1)="Y","Yes","No")</f>
        <v>No</v>
      </c>
      <c r="L7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25" spans="5:12" x14ac:dyDescent="0.2">
      <c r="E7825" s="2">
        <v>44353</v>
      </c>
      <c r="F7825" t="s">
        <v>60</v>
      </c>
      <c r="G7825" t="s">
        <v>109</v>
      </c>
      <c r="H7825">
        <v>576</v>
      </c>
      <c r="I7825">
        <f>MONTH(DailyExits[[#This Row],[Date]])</f>
        <v>6</v>
      </c>
      <c r="J7825">
        <f>WEEKDAY(DailyExits[[#This Row],[Date]],2)</f>
        <v>7</v>
      </c>
      <c r="K7825" t="str">
        <f>IF(LEFT(DailyExits[[#This Row],[Lines]],1)="Y","Yes","No")</f>
        <v>Yes</v>
      </c>
      <c r="L7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26" spans="5:12" x14ac:dyDescent="0.2">
      <c r="E7826" s="2">
        <v>44353</v>
      </c>
      <c r="F7826" t="s">
        <v>36</v>
      </c>
      <c r="G7826" t="s">
        <v>108</v>
      </c>
      <c r="H7826">
        <v>550</v>
      </c>
      <c r="I7826">
        <f>MONTH(DailyExits[[#This Row],[Date]])</f>
        <v>6</v>
      </c>
      <c r="J7826">
        <f>WEEKDAY(DailyExits[[#This Row],[Date]],2)</f>
        <v>7</v>
      </c>
      <c r="K7826" t="str">
        <f>IF(LEFT(DailyExits[[#This Row],[Lines]],1)="Y","Yes","No")</f>
        <v>Yes</v>
      </c>
      <c r="L7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27" spans="5:12" x14ac:dyDescent="0.2">
      <c r="E7827" s="2">
        <v>44353</v>
      </c>
      <c r="F7827" t="s">
        <v>46</v>
      </c>
      <c r="G7827" t="s">
        <v>108</v>
      </c>
      <c r="H7827">
        <v>500</v>
      </c>
      <c r="I7827">
        <f>MONTH(DailyExits[[#This Row],[Date]])</f>
        <v>6</v>
      </c>
      <c r="J7827">
        <f>WEEKDAY(DailyExits[[#This Row],[Date]],2)</f>
        <v>7</v>
      </c>
      <c r="K7827" t="str">
        <f>IF(LEFT(DailyExits[[#This Row],[Lines]],1)="Y","Yes","No")</f>
        <v>Yes</v>
      </c>
      <c r="L7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28" spans="5:12" x14ac:dyDescent="0.2">
      <c r="E7828" s="2">
        <v>44353</v>
      </c>
      <c r="F7828" t="s">
        <v>12</v>
      </c>
      <c r="G7828" t="s">
        <v>103</v>
      </c>
      <c r="H7828">
        <v>492</v>
      </c>
      <c r="I7828">
        <f>MONTH(DailyExits[[#This Row],[Date]])</f>
        <v>6</v>
      </c>
      <c r="J7828">
        <f>WEEKDAY(DailyExits[[#This Row],[Date]],2)</f>
        <v>7</v>
      </c>
      <c r="K7828" t="str">
        <f>IF(LEFT(DailyExits[[#This Row],[Lines]],1)="Y","Yes","No")</f>
        <v>Yes</v>
      </c>
      <c r="L7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29" spans="5:12" x14ac:dyDescent="0.2">
      <c r="E7829" s="2">
        <v>44353</v>
      </c>
      <c r="F7829" t="s">
        <v>38</v>
      </c>
      <c r="G7829" t="s">
        <v>108</v>
      </c>
      <c r="H7829">
        <v>444</v>
      </c>
      <c r="I7829">
        <f>MONTH(DailyExits[[#This Row],[Date]])</f>
        <v>6</v>
      </c>
      <c r="J7829">
        <f>WEEKDAY(DailyExits[[#This Row],[Date]],2)</f>
        <v>7</v>
      </c>
      <c r="K7829" t="str">
        <f>IF(LEFT(DailyExits[[#This Row],[Lines]],1)="Y","Yes","No")</f>
        <v>Yes</v>
      </c>
      <c r="L7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30" spans="5:12" x14ac:dyDescent="0.2">
      <c r="E7830" s="2">
        <v>44353</v>
      </c>
      <c r="F7830" t="s">
        <v>28</v>
      </c>
      <c r="G7830" t="s">
        <v>107</v>
      </c>
      <c r="H7830">
        <v>426</v>
      </c>
      <c r="I7830">
        <f>MONTH(DailyExits[[#This Row],[Date]])</f>
        <v>6</v>
      </c>
      <c r="J7830">
        <f>WEEKDAY(DailyExits[[#This Row],[Date]],2)</f>
        <v>7</v>
      </c>
      <c r="K7830" t="str">
        <f>IF(LEFT(DailyExits[[#This Row],[Lines]],1)="Y","Yes","No")</f>
        <v>No</v>
      </c>
      <c r="L7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31" spans="5:12" x14ac:dyDescent="0.2">
      <c r="E7831" s="2">
        <v>44353</v>
      </c>
      <c r="F7831" t="s">
        <v>6</v>
      </c>
      <c r="G7831" t="s">
        <v>103</v>
      </c>
      <c r="H7831">
        <v>414</v>
      </c>
      <c r="I7831">
        <f>MONTH(DailyExits[[#This Row],[Date]])</f>
        <v>6</v>
      </c>
      <c r="J7831">
        <f>WEEKDAY(DailyExits[[#This Row],[Date]],2)</f>
        <v>7</v>
      </c>
      <c r="K7831" t="str">
        <f>IF(LEFT(DailyExits[[#This Row],[Lines]],1)="Y","Yes","No")</f>
        <v>Yes</v>
      </c>
      <c r="L7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32" spans="5:12" x14ac:dyDescent="0.2">
      <c r="E7832" s="2">
        <v>44353</v>
      </c>
      <c r="F7832" t="s">
        <v>82</v>
      </c>
      <c r="G7832" t="s">
        <v>110</v>
      </c>
      <c r="H7832">
        <v>379</v>
      </c>
      <c r="I7832">
        <f>MONTH(DailyExits[[#This Row],[Date]])</f>
        <v>6</v>
      </c>
      <c r="J7832">
        <f>WEEKDAY(DailyExits[[#This Row],[Date]],2)</f>
        <v>7</v>
      </c>
      <c r="K7832" t="str">
        <f>IF(LEFT(DailyExits[[#This Row],[Lines]],1)="Y","Yes","No")</f>
        <v>Yes</v>
      </c>
      <c r="L7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33" spans="5:12" x14ac:dyDescent="0.2">
      <c r="E7833" s="2">
        <v>44353</v>
      </c>
      <c r="F7833" t="s">
        <v>74</v>
      </c>
      <c r="G7833" t="s">
        <v>108</v>
      </c>
      <c r="H7833">
        <v>377</v>
      </c>
      <c r="I7833">
        <f>MONTH(DailyExits[[#This Row],[Date]])</f>
        <v>6</v>
      </c>
      <c r="J7833">
        <f>WEEKDAY(DailyExits[[#This Row],[Date]],2)</f>
        <v>7</v>
      </c>
      <c r="K7833" t="str">
        <f>IF(LEFT(DailyExits[[#This Row],[Lines]],1)="Y","Yes","No")</f>
        <v>Yes</v>
      </c>
      <c r="L7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34" spans="5:12" x14ac:dyDescent="0.2">
      <c r="E7834" s="2">
        <v>44353</v>
      </c>
      <c r="F7834" t="s">
        <v>66</v>
      </c>
      <c r="G7834" t="s">
        <v>110</v>
      </c>
      <c r="H7834">
        <v>353</v>
      </c>
      <c r="I7834">
        <f>MONTH(DailyExits[[#This Row],[Date]])</f>
        <v>6</v>
      </c>
      <c r="J7834">
        <f>WEEKDAY(DailyExits[[#This Row],[Date]],2)</f>
        <v>7</v>
      </c>
      <c r="K7834" t="str">
        <f>IF(LEFT(DailyExits[[#This Row],[Lines]],1)="Y","Yes","No")</f>
        <v>Yes</v>
      </c>
      <c r="L7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35" spans="5:12" x14ac:dyDescent="0.2">
      <c r="E7835" s="2">
        <v>44353</v>
      </c>
      <c r="F7835" t="s">
        <v>78</v>
      </c>
      <c r="G7835" t="s">
        <v>110</v>
      </c>
      <c r="H7835">
        <v>343</v>
      </c>
      <c r="I7835">
        <f>MONTH(DailyExits[[#This Row],[Date]])</f>
        <v>6</v>
      </c>
      <c r="J7835">
        <f>WEEKDAY(DailyExits[[#This Row],[Date]],2)</f>
        <v>7</v>
      </c>
      <c r="K7835" t="str">
        <f>IF(LEFT(DailyExits[[#This Row],[Lines]],1)="Y","Yes","No")</f>
        <v>Yes</v>
      </c>
      <c r="L7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36" spans="5:12" x14ac:dyDescent="0.2">
      <c r="E7836" s="2">
        <v>44353</v>
      </c>
      <c r="F7836" t="s">
        <v>42</v>
      </c>
      <c r="G7836" t="s">
        <v>108</v>
      </c>
      <c r="H7836">
        <v>337</v>
      </c>
      <c r="I7836">
        <f>MONTH(DailyExits[[#This Row],[Date]])</f>
        <v>6</v>
      </c>
      <c r="J7836">
        <f>WEEKDAY(DailyExits[[#This Row],[Date]],2)</f>
        <v>7</v>
      </c>
      <c r="K7836" t="str">
        <f>IF(LEFT(DailyExits[[#This Row],[Lines]],1)="Y","Yes","No")</f>
        <v>Yes</v>
      </c>
      <c r="L7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37" spans="5:12" x14ac:dyDescent="0.2">
      <c r="E7837" s="2">
        <v>44353</v>
      </c>
      <c r="F7837" t="s">
        <v>90</v>
      </c>
      <c r="G7837" t="s">
        <v>108</v>
      </c>
      <c r="H7837">
        <v>332</v>
      </c>
      <c r="I7837">
        <f>MONTH(DailyExits[[#This Row],[Date]])</f>
        <v>6</v>
      </c>
      <c r="J7837">
        <f>WEEKDAY(DailyExits[[#This Row],[Date]],2)</f>
        <v>7</v>
      </c>
      <c r="K7837" t="str">
        <f>IF(LEFT(DailyExits[[#This Row],[Lines]],1)="Y","Yes","No")</f>
        <v>Yes</v>
      </c>
      <c r="L7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38" spans="5:12" x14ac:dyDescent="0.2">
      <c r="E7838" s="2">
        <v>44353</v>
      </c>
      <c r="F7838" t="s">
        <v>34</v>
      </c>
      <c r="G7838" t="s">
        <v>107</v>
      </c>
      <c r="H7838">
        <v>328</v>
      </c>
      <c r="I7838">
        <f>MONTH(DailyExits[[#This Row],[Date]])</f>
        <v>6</v>
      </c>
      <c r="J7838">
        <f>WEEKDAY(DailyExits[[#This Row],[Date]],2)</f>
        <v>7</v>
      </c>
      <c r="K7838" t="str">
        <f>IF(LEFT(DailyExits[[#This Row],[Lines]],1)="Y","Yes","No")</f>
        <v>No</v>
      </c>
      <c r="L7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39" spans="5:12" x14ac:dyDescent="0.2">
      <c r="E7839" s="2">
        <v>44353</v>
      </c>
      <c r="F7839" t="s">
        <v>96</v>
      </c>
      <c r="G7839" t="s">
        <v>107</v>
      </c>
      <c r="H7839">
        <v>318</v>
      </c>
      <c r="I7839">
        <f>MONTH(DailyExits[[#This Row],[Date]])</f>
        <v>6</v>
      </c>
      <c r="J7839">
        <f>WEEKDAY(DailyExits[[#This Row],[Date]],2)</f>
        <v>7</v>
      </c>
      <c r="K7839" t="str">
        <f>IF(LEFT(DailyExits[[#This Row],[Lines]],1)="Y","Yes","No")</f>
        <v>No</v>
      </c>
      <c r="L7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40" spans="5:12" x14ac:dyDescent="0.2">
      <c r="E7840" s="2">
        <v>44353</v>
      </c>
      <c r="F7840" t="s">
        <v>32</v>
      </c>
      <c r="G7840" t="s">
        <v>107</v>
      </c>
      <c r="H7840">
        <v>289</v>
      </c>
      <c r="I7840">
        <f>MONTH(DailyExits[[#This Row],[Date]])</f>
        <v>6</v>
      </c>
      <c r="J7840">
        <f>WEEKDAY(DailyExits[[#This Row],[Date]],2)</f>
        <v>7</v>
      </c>
      <c r="K7840" t="str">
        <f>IF(LEFT(DailyExits[[#This Row],[Lines]],1)="Y","Yes","No")</f>
        <v>No</v>
      </c>
      <c r="L7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41" spans="5:12" x14ac:dyDescent="0.2">
      <c r="E7841" s="2">
        <v>44353</v>
      </c>
      <c r="F7841" t="s">
        <v>8</v>
      </c>
      <c r="G7841" t="s">
        <v>103</v>
      </c>
      <c r="H7841">
        <v>284</v>
      </c>
      <c r="I7841">
        <f>MONTH(DailyExits[[#This Row],[Date]])</f>
        <v>6</v>
      </c>
      <c r="J7841">
        <f>WEEKDAY(DailyExits[[#This Row],[Date]],2)</f>
        <v>7</v>
      </c>
      <c r="K7841" t="str">
        <f>IF(LEFT(DailyExits[[#This Row],[Lines]],1)="Y","Yes","No")</f>
        <v>Yes</v>
      </c>
      <c r="L7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42" spans="5:12" x14ac:dyDescent="0.2">
      <c r="E7842" s="2">
        <v>44353</v>
      </c>
      <c r="F7842" t="s">
        <v>68</v>
      </c>
      <c r="G7842" t="s">
        <v>111</v>
      </c>
      <c r="H7842">
        <v>274</v>
      </c>
      <c r="I7842">
        <f>MONTH(DailyExits[[#This Row],[Date]])</f>
        <v>6</v>
      </c>
      <c r="J7842">
        <f>WEEKDAY(DailyExits[[#This Row],[Date]],2)</f>
        <v>7</v>
      </c>
      <c r="K7842" t="str">
        <f>IF(LEFT(DailyExits[[#This Row],[Lines]],1)="Y","Yes","No")</f>
        <v>No</v>
      </c>
      <c r="L7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43" spans="5:12" x14ac:dyDescent="0.2">
      <c r="E7843" s="2">
        <v>44353</v>
      </c>
      <c r="F7843" t="s">
        <v>30</v>
      </c>
      <c r="G7843" t="s">
        <v>107</v>
      </c>
      <c r="H7843">
        <v>269</v>
      </c>
      <c r="I7843">
        <f>MONTH(DailyExits[[#This Row],[Date]])</f>
        <v>6</v>
      </c>
      <c r="J7843">
        <f>WEEKDAY(DailyExits[[#This Row],[Date]],2)</f>
        <v>7</v>
      </c>
      <c r="K7843" t="str">
        <f>IF(LEFT(DailyExits[[#This Row],[Lines]],1)="Y","Yes","No")</f>
        <v>No</v>
      </c>
      <c r="L7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44" spans="5:12" x14ac:dyDescent="0.2">
      <c r="E7844" s="2">
        <v>44353</v>
      </c>
      <c r="F7844" t="s">
        <v>84</v>
      </c>
      <c r="G7844" t="s">
        <v>111</v>
      </c>
      <c r="H7844">
        <v>268</v>
      </c>
      <c r="I7844">
        <f>MONTH(DailyExits[[#This Row],[Date]])</f>
        <v>6</v>
      </c>
      <c r="J7844">
        <f>WEEKDAY(DailyExits[[#This Row],[Date]],2)</f>
        <v>7</v>
      </c>
      <c r="K7844" t="str">
        <f>IF(LEFT(DailyExits[[#This Row],[Lines]],1)="Y","Yes","No")</f>
        <v>No</v>
      </c>
      <c r="L7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45" spans="5:12" x14ac:dyDescent="0.2">
      <c r="E7845" s="2">
        <v>44353</v>
      </c>
      <c r="F7845" t="s">
        <v>44</v>
      </c>
      <c r="G7845" t="s">
        <v>108</v>
      </c>
      <c r="H7845">
        <v>187</v>
      </c>
      <c r="I7845">
        <f>MONTH(DailyExits[[#This Row],[Date]])</f>
        <v>6</v>
      </c>
      <c r="J7845">
        <f>WEEKDAY(DailyExits[[#This Row],[Date]],2)</f>
        <v>7</v>
      </c>
      <c r="K7845" t="str">
        <f>IF(LEFT(DailyExits[[#This Row],[Lines]],1)="Y","Yes","No")</f>
        <v>Yes</v>
      </c>
      <c r="L7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46" spans="5:12" x14ac:dyDescent="0.2">
      <c r="E7846" s="2">
        <v>44353</v>
      </c>
      <c r="F7846" t="s">
        <v>94</v>
      </c>
      <c r="G7846" t="s">
        <v>107</v>
      </c>
      <c r="H7846">
        <v>183</v>
      </c>
      <c r="I7846">
        <f>MONTH(DailyExits[[#This Row],[Date]])</f>
        <v>6</v>
      </c>
      <c r="J7846">
        <f>WEEKDAY(DailyExits[[#This Row],[Date]],2)</f>
        <v>7</v>
      </c>
      <c r="K7846" t="str">
        <f>IF(LEFT(DailyExits[[#This Row],[Lines]],1)="Y","Yes","No")</f>
        <v>No</v>
      </c>
      <c r="L7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47" spans="5:12" x14ac:dyDescent="0.2">
      <c r="E7847" s="2">
        <v>44353</v>
      </c>
      <c r="F7847" t="s">
        <v>76</v>
      </c>
      <c r="G7847" t="s">
        <v>110</v>
      </c>
      <c r="H7847">
        <v>180</v>
      </c>
      <c r="I7847">
        <f>MONTH(DailyExits[[#This Row],[Date]])</f>
        <v>6</v>
      </c>
      <c r="J7847">
        <f>WEEKDAY(DailyExits[[#This Row],[Date]],2)</f>
        <v>7</v>
      </c>
      <c r="K7847" t="str">
        <f>IF(LEFT(DailyExits[[#This Row],[Lines]],1)="Y","Yes","No")</f>
        <v>Yes</v>
      </c>
      <c r="L7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48" spans="5:12" x14ac:dyDescent="0.2">
      <c r="E7848" s="2">
        <v>44353</v>
      </c>
      <c r="F7848" t="s">
        <v>86</v>
      </c>
      <c r="G7848" t="s">
        <v>112</v>
      </c>
      <c r="H7848">
        <v>177</v>
      </c>
      <c r="I7848">
        <f>MONTH(DailyExits[[#This Row],[Date]])</f>
        <v>6</v>
      </c>
      <c r="J7848">
        <f>WEEKDAY(DailyExits[[#This Row],[Date]],2)</f>
        <v>7</v>
      </c>
      <c r="K7848" t="str">
        <f>IF(LEFT(DailyExits[[#This Row],[Lines]],1)="Y","Yes","No")</f>
        <v>No</v>
      </c>
      <c r="L7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49" spans="5:12" x14ac:dyDescent="0.2">
      <c r="E7849" s="2">
        <v>44353</v>
      </c>
      <c r="F7849" t="s">
        <v>88</v>
      </c>
      <c r="G7849" t="s">
        <v>107</v>
      </c>
      <c r="H7849">
        <v>163</v>
      </c>
      <c r="I7849">
        <f>MONTH(DailyExits[[#This Row],[Date]])</f>
        <v>6</v>
      </c>
      <c r="J7849">
        <f>WEEKDAY(DailyExits[[#This Row],[Date]],2)</f>
        <v>7</v>
      </c>
      <c r="K7849" t="str">
        <f>IF(LEFT(DailyExits[[#This Row],[Lines]],1)="Y","Yes","No")</f>
        <v>No</v>
      </c>
      <c r="L7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50" spans="5:12" x14ac:dyDescent="0.2">
      <c r="E7850" s="2">
        <v>44353</v>
      </c>
      <c r="F7850" t="s">
        <v>92</v>
      </c>
      <c r="G7850" t="s">
        <v>108</v>
      </c>
      <c r="H7850">
        <v>137</v>
      </c>
      <c r="I7850">
        <f>MONTH(DailyExits[[#This Row],[Date]])</f>
        <v>6</v>
      </c>
      <c r="J7850">
        <f>WEEKDAY(DailyExits[[#This Row],[Date]],2)</f>
        <v>7</v>
      </c>
      <c r="K7850" t="str">
        <f>IF(LEFT(DailyExits[[#This Row],[Lines]],1)="Y","Yes","No")</f>
        <v>Yes</v>
      </c>
      <c r="L7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51" spans="5:12" x14ac:dyDescent="0.2">
      <c r="E7851" s="2">
        <v>44353</v>
      </c>
      <c r="F7851" t="s">
        <v>72</v>
      </c>
      <c r="G7851" t="s">
        <v>108</v>
      </c>
      <c r="H7851">
        <v>119</v>
      </c>
      <c r="I7851">
        <f>MONTH(DailyExits[[#This Row],[Date]])</f>
        <v>6</v>
      </c>
      <c r="J7851">
        <f>WEEKDAY(DailyExits[[#This Row],[Date]],2)</f>
        <v>7</v>
      </c>
      <c r="K7851" t="str">
        <f>IF(LEFT(DailyExits[[#This Row],[Lines]],1)="Y","Yes","No")</f>
        <v>Yes</v>
      </c>
      <c r="L7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52" spans="5:12" x14ac:dyDescent="0.2">
      <c r="E7852" s="2">
        <v>44354</v>
      </c>
      <c r="F7852" t="s">
        <v>52</v>
      </c>
      <c r="G7852" t="s">
        <v>109</v>
      </c>
      <c r="H7852">
        <v>5229</v>
      </c>
      <c r="I7852">
        <f>MONTH(DailyExits[[#This Row],[Date]])</f>
        <v>6</v>
      </c>
      <c r="J7852">
        <f>WEEKDAY(DailyExits[[#This Row],[Date]],2)</f>
        <v>1</v>
      </c>
      <c r="K7852" t="str">
        <f>IF(LEFT(DailyExits[[#This Row],[Lines]],1)="Y","Yes","No")</f>
        <v>Yes</v>
      </c>
      <c r="L7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853" spans="5:12" x14ac:dyDescent="0.2">
      <c r="E7853" s="2">
        <v>44354</v>
      </c>
      <c r="F7853" t="s">
        <v>54</v>
      </c>
      <c r="G7853" t="s">
        <v>109</v>
      </c>
      <c r="H7853">
        <v>4987</v>
      </c>
      <c r="I7853">
        <f>MONTH(DailyExits[[#This Row],[Date]])</f>
        <v>6</v>
      </c>
      <c r="J7853">
        <f>WEEKDAY(DailyExits[[#This Row],[Date]],2)</f>
        <v>1</v>
      </c>
      <c r="K7853" t="str">
        <f>IF(LEFT(DailyExits[[#This Row],[Lines]],1)="Y","Yes","No")</f>
        <v>Yes</v>
      </c>
      <c r="L7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854" spans="5:12" x14ac:dyDescent="0.2">
      <c r="E7854" s="2">
        <v>44354</v>
      </c>
      <c r="F7854" t="s">
        <v>50</v>
      </c>
      <c r="G7854" t="s">
        <v>109</v>
      </c>
      <c r="H7854">
        <v>4917</v>
      </c>
      <c r="I7854">
        <f>MONTH(DailyExits[[#This Row],[Date]])</f>
        <v>6</v>
      </c>
      <c r="J7854">
        <f>WEEKDAY(DailyExits[[#This Row],[Date]],2)</f>
        <v>1</v>
      </c>
      <c r="K7854" t="str">
        <f>IF(LEFT(DailyExits[[#This Row],[Lines]],1)="Y","Yes","No")</f>
        <v>Yes</v>
      </c>
      <c r="L78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855" spans="5:12" x14ac:dyDescent="0.2">
      <c r="E7855" s="2">
        <v>44354</v>
      </c>
      <c r="F7855" t="s">
        <v>56</v>
      </c>
      <c r="G7855" t="s">
        <v>109</v>
      </c>
      <c r="H7855">
        <v>4067</v>
      </c>
      <c r="I7855">
        <f>MONTH(DailyExits[[#This Row],[Date]])</f>
        <v>6</v>
      </c>
      <c r="J7855">
        <f>WEEKDAY(DailyExits[[#This Row],[Date]],2)</f>
        <v>1</v>
      </c>
      <c r="K7855" t="str">
        <f>IF(LEFT(DailyExits[[#This Row],[Lines]],1)="Y","Yes","No")</f>
        <v>Yes</v>
      </c>
      <c r="L78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856" spans="5:12" x14ac:dyDescent="0.2">
      <c r="E7856" s="2">
        <v>44354</v>
      </c>
      <c r="F7856">
        <v>16</v>
      </c>
      <c r="G7856" t="s">
        <v>109</v>
      </c>
      <c r="H7856">
        <v>2599</v>
      </c>
      <c r="I7856">
        <f>MONTH(DailyExits[[#This Row],[Date]])</f>
        <v>6</v>
      </c>
      <c r="J7856">
        <f>WEEKDAY(DailyExits[[#This Row],[Date]],2)</f>
        <v>1</v>
      </c>
      <c r="K7856" t="str">
        <f>IF(LEFT(DailyExits[[#This Row],[Lines]],1)="Y","Yes","No")</f>
        <v>Yes</v>
      </c>
      <c r="L78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57" spans="5:12" x14ac:dyDescent="0.2">
      <c r="E7857" s="2">
        <v>44354</v>
      </c>
      <c r="F7857">
        <v>24</v>
      </c>
      <c r="G7857" t="s">
        <v>109</v>
      </c>
      <c r="H7857">
        <v>2513</v>
      </c>
      <c r="I7857">
        <f>MONTH(DailyExits[[#This Row],[Date]])</f>
        <v>6</v>
      </c>
      <c r="J7857">
        <f>WEEKDAY(DailyExits[[#This Row],[Date]],2)</f>
        <v>1</v>
      </c>
      <c r="K7857" t="str">
        <f>IF(LEFT(DailyExits[[#This Row],[Lines]],1)="Y","Yes","No")</f>
        <v>Yes</v>
      </c>
      <c r="L78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58" spans="5:12" x14ac:dyDescent="0.2">
      <c r="E7858" s="2">
        <v>44354</v>
      </c>
      <c r="F7858" t="s">
        <v>20</v>
      </c>
      <c r="G7858" t="s">
        <v>105</v>
      </c>
      <c r="H7858">
        <v>2266</v>
      </c>
      <c r="I7858">
        <f>MONTH(DailyExits[[#This Row],[Date]])</f>
        <v>6</v>
      </c>
      <c r="J7858">
        <f>WEEKDAY(DailyExits[[#This Row],[Date]],2)</f>
        <v>1</v>
      </c>
      <c r="K7858" t="str">
        <f>IF(LEFT(DailyExits[[#This Row],[Lines]],1)="Y","Yes","No")</f>
        <v>No</v>
      </c>
      <c r="L7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59" spans="5:12" x14ac:dyDescent="0.2">
      <c r="E7859" s="2">
        <v>44354</v>
      </c>
      <c r="F7859" t="s">
        <v>4</v>
      </c>
      <c r="G7859" t="s">
        <v>103</v>
      </c>
      <c r="H7859">
        <v>1915</v>
      </c>
      <c r="I7859">
        <f>MONTH(DailyExits[[#This Row],[Date]])</f>
        <v>6</v>
      </c>
      <c r="J7859">
        <f>WEEKDAY(DailyExits[[#This Row],[Date]],2)</f>
        <v>1</v>
      </c>
      <c r="K7859" t="str">
        <f>IF(LEFT(DailyExits[[#This Row],[Lines]],1)="Y","Yes","No")</f>
        <v>Yes</v>
      </c>
      <c r="L7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60" spans="5:12" x14ac:dyDescent="0.2">
      <c r="E7860" s="2">
        <v>44354</v>
      </c>
      <c r="F7860" t="s">
        <v>62</v>
      </c>
      <c r="G7860" t="s">
        <v>109</v>
      </c>
      <c r="H7860">
        <v>1912</v>
      </c>
      <c r="I7860">
        <f>MONTH(DailyExits[[#This Row],[Date]])</f>
        <v>6</v>
      </c>
      <c r="J7860">
        <f>WEEKDAY(DailyExits[[#This Row],[Date]],2)</f>
        <v>1</v>
      </c>
      <c r="K7860" t="str">
        <f>IF(LEFT(DailyExits[[#This Row],[Lines]],1)="Y","Yes","No")</f>
        <v>Yes</v>
      </c>
      <c r="L7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61" spans="5:12" x14ac:dyDescent="0.2">
      <c r="E7861" s="2">
        <v>44354</v>
      </c>
      <c r="F7861">
        <v>12</v>
      </c>
      <c r="G7861" t="s">
        <v>104</v>
      </c>
      <c r="H7861">
        <v>1794</v>
      </c>
      <c r="I7861">
        <f>MONTH(DailyExits[[#This Row],[Date]])</f>
        <v>6</v>
      </c>
      <c r="J7861">
        <f>WEEKDAY(DailyExits[[#This Row],[Date]],2)</f>
        <v>1</v>
      </c>
      <c r="K7861" t="str">
        <f>IF(LEFT(DailyExits[[#This Row],[Lines]],1)="Y","Yes","No")</f>
        <v>Yes</v>
      </c>
      <c r="L7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62" spans="5:12" x14ac:dyDescent="0.2">
      <c r="E7862" s="2">
        <v>44354</v>
      </c>
      <c r="F7862" t="s">
        <v>64</v>
      </c>
      <c r="G7862" t="s">
        <v>109</v>
      </c>
      <c r="H7862">
        <v>1640</v>
      </c>
      <c r="I7862">
        <f>MONTH(DailyExits[[#This Row],[Date]])</f>
        <v>6</v>
      </c>
      <c r="J7862">
        <f>WEEKDAY(DailyExits[[#This Row],[Date]],2)</f>
        <v>1</v>
      </c>
      <c r="K7862" t="str">
        <f>IF(LEFT(DailyExits[[#This Row],[Lines]],1)="Y","Yes","No")</f>
        <v>Yes</v>
      </c>
      <c r="L7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63" spans="5:12" x14ac:dyDescent="0.2">
      <c r="E7863" s="2">
        <v>44354</v>
      </c>
      <c r="F7863" t="s">
        <v>10</v>
      </c>
      <c r="G7863" t="s">
        <v>103</v>
      </c>
      <c r="H7863">
        <v>1601</v>
      </c>
      <c r="I7863">
        <f>MONTH(DailyExits[[#This Row],[Date]])</f>
        <v>6</v>
      </c>
      <c r="J7863">
        <f>WEEKDAY(DailyExits[[#This Row],[Date]],2)</f>
        <v>1</v>
      </c>
      <c r="K7863" t="str">
        <f>IF(LEFT(DailyExits[[#This Row],[Lines]],1)="Y","Yes","No")</f>
        <v>Yes</v>
      </c>
      <c r="L7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64" spans="5:12" x14ac:dyDescent="0.2">
      <c r="E7864" s="2">
        <v>44354</v>
      </c>
      <c r="F7864" t="s">
        <v>14</v>
      </c>
      <c r="G7864" t="s">
        <v>104</v>
      </c>
      <c r="H7864">
        <v>1586</v>
      </c>
      <c r="I7864">
        <f>MONTH(DailyExits[[#This Row],[Date]])</f>
        <v>6</v>
      </c>
      <c r="J7864">
        <f>WEEKDAY(DailyExits[[#This Row],[Date]],2)</f>
        <v>1</v>
      </c>
      <c r="K7864" t="str">
        <f>IF(LEFT(DailyExits[[#This Row],[Lines]],1)="Y","Yes","No")</f>
        <v>Yes</v>
      </c>
      <c r="L7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65" spans="5:12" x14ac:dyDescent="0.2">
      <c r="E7865" s="2">
        <v>44354</v>
      </c>
      <c r="F7865" t="s">
        <v>24</v>
      </c>
      <c r="G7865" t="s">
        <v>105</v>
      </c>
      <c r="H7865">
        <v>1551</v>
      </c>
      <c r="I7865">
        <f>MONTH(DailyExits[[#This Row],[Date]])</f>
        <v>6</v>
      </c>
      <c r="J7865">
        <f>WEEKDAY(DailyExits[[#This Row],[Date]],2)</f>
        <v>1</v>
      </c>
      <c r="K7865" t="str">
        <f>IF(LEFT(DailyExits[[#This Row],[Lines]],1)="Y","Yes","No")</f>
        <v>No</v>
      </c>
      <c r="L7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66" spans="5:12" x14ac:dyDescent="0.2">
      <c r="E7866" s="2">
        <v>44354</v>
      </c>
      <c r="F7866" t="s">
        <v>48</v>
      </c>
      <c r="G7866" t="s">
        <v>109</v>
      </c>
      <c r="H7866">
        <v>1499</v>
      </c>
      <c r="I7866">
        <f>MONTH(DailyExits[[#This Row],[Date]])</f>
        <v>6</v>
      </c>
      <c r="J7866">
        <f>WEEKDAY(DailyExits[[#This Row],[Date]],2)</f>
        <v>1</v>
      </c>
      <c r="K7866" t="str">
        <f>IF(LEFT(DailyExits[[#This Row],[Lines]],1)="Y","Yes","No")</f>
        <v>Yes</v>
      </c>
      <c r="L7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67" spans="5:12" x14ac:dyDescent="0.2">
      <c r="E7867" s="2">
        <v>44354</v>
      </c>
      <c r="F7867">
        <v>19</v>
      </c>
      <c r="G7867" t="s">
        <v>104</v>
      </c>
      <c r="H7867">
        <v>1481</v>
      </c>
      <c r="I7867">
        <f>MONTH(DailyExits[[#This Row],[Date]])</f>
        <v>6</v>
      </c>
      <c r="J7867">
        <f>WEEKDAY(DailyExits[[#This Row],[Date]],2)</f>
        <v>1</v>
      </c>
      <c r="K7867" t="str">
        <f>IF(LEFT(DailyExits[[#This Row],[Lines]],1)="Y","Yes","No")</f>
        <v>Yes</v>
      </c>
      <c r="L7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68" spans="5:12" x14ac:dyDescent="0.2">
      <c r="E7868" s="2">
        <v>44354</v>
      </c>
      <c r="F7868" t="s">
        <v>80</v>
      </c>
      <c r="G7868" t="s">
        <v>110</v>
      </c>
      <c r="H7868">
        <v>1435</v>
      </c>
      <c r="I7868">
        <f>MONTH(DailyExits[[#This Row],[Date]])</f>
        <v>6</v>
      </c>
      <c r="J7868">
        <f>WEEKDAY(DailyExits[[#This Row],[Date]],2)</f>
        <v>1</v>
      </c>
      <c r="K7868" t="str">
        <f>IF(LEFT(DailyExits[[#This Row],[Lines]],1)="Y","Yes","No")</f>
        <v>Yes</v>
      </c>
      <c r="L7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69" spans="5:12" x14ac:dyDescent="0.2">
      <c r="E7869" s="2">
        <v>44354</v>
      </c>
      <c r="F7869" t="s">
        <v>18</v>
      </c>
      <c r="G7869" t="s">
        <v>105</v>
      </c>
      <c r="H7869">
        <v>1427</v>
      </c>
      <c r="I7869">
        <f>MONTH(DailyExits[[#This Row],[Date]])</f>
        <v>6</v>
      </c>
      <c r="J7869">
        <f>WEEKDAY(DailyExits[[#This Row],[Date]],2)</f>
        <v>1</v>
      </c>
      <c r="K7869" t="str">
        <f>IF(LEFT(DailyExits[[#This Row],[Lines]],1)="Y","Yes","No")</f>
        <v>No</v>
      </c>
      <c r="L7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70" spans="5:12" x14ac:dyDescent="0.2">
      <c r="E7870" s="2">
        <v>44354</v>
      </c>
      <c r="F7870" t="s">
        <v>26</v>
      </c>
      <c r="G7870" t="s">
        <v>105</v>
      </c>
      <c r="H7870">
        <v>1361</v>
      </c>
      <c r="I7870">
        <f>MONTH(DailyExits[[#This Row],[Date]])</f>
        <v>6</v>
      </c>
      <c r="J7870">
        <f>WEEKDAY(DailyExits[[#This Row],[Date]],2)</f>
        <v>1</v>
      </c>
      <c r="K7870" t="str">
        <f>IF(LEFT(DailyExits[[#This Row],[Lines]],1)="Y","Yes","No")</f>
        <v>No</v>
      </c>
      <c r="L7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71" spans="5:12" x14ac:dyDescent="0.2">
      <c r="E7871" s="2">
        <v>44354</v>
      </c>
      <c r="F7871" t="s">
        <v>22</v>
      </c>
      <c r="G7871" t="s">
        <v>106</v>
      </c>
      <c r="H7871">
        <v>1344</v>
      </c>
      <c r="I7871">
        <f>MONTH(DailyExits[[#This Row],[Date]])</f>
        <v>6</v>
      </c>
      <c r="J7871">
        <f>WEEKDAY(DailyExits[[#This Row],[Date]],2)</f>
        <v>1</v>
      </c>
      <c r="K7871" t="str">
        <f>IF(LEFT(DailyExits[[#This Row],[Lines]],1)="Y","Yes","No")</f>
        <v>No</v>
      </c>
      <c r="L7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72" spans="5:12" x14ac:dyDescent="0.2">
      <c r="E7872" s="2">
        <v>44354</v>
      </c>
      <c r="F7872" t="s">
        <v>2</v>
      </c>
      <c r="G7872" t="s">
        <v>103</v>
      </c>
      <c r="H7872">
        <v>1284</v>
      </c>
      <c r="I7872">
        <f>MONTH(DailyExits[[#This Row],[Date]])</f>
        <v>6</v>
      </c>
      <c r="J7872">
        <f>WEEKDAY(DailyExits[[#This Row],[Date]],2)</f>
        <v>1</v>
      </c>
      <c r="K7872" t="str">
        <f>IF(LEFT(DailyExits[[#This Row],[Lines]],1)="Y","Yes","No")</f>
        <v>Yes</v>
      </c>
      <c r="L7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73" spans="5:12" x14ac:dyDescent="0.2">
      <c r="E7873" s="2">
        <v>44354</v>
      </c>
      <c r="F7873" t="s">
        <v>60</v>
      </c>
      <c r="G7873" t="s">
        <v>109</v>
      </c>
      <c r="H7873">
        <v>1214</v>
      </c>
      <c r="I7873">
        <f>MONTH(DailyExits[[#This Row],[Date]])</f>
        <v>6</v>
      </c>
      <c r="J7873">
        <f>WEEKDAY(DailyExits[[#This Row],[Date]],2)</f>
        <v>1</v>
      </c>
      <c r="K7873" t="str">
        <f>IF(LEFT(DailyExits[[#This Row],[Lines]],1)="Y","Yes","No")</f>
        <v>Yes</v>
      </c>
      <c r="L7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74" spans="5:12" x14ac:dyDescent="0.2">
      <c r="E7874" s="2">
        <v>44354</v>
      </c>
      <c r="F7874" t="s">
        <v>36</v>
      </c>
      <c r="G7874" t="s">
        <v>108</v>
      </c>
      <c r="H7874">
        <v>1172</v>
      </c>
      <c r="I7874">
        <f>MONTH(DailyExits[[#This Row],[Date]])</f>
        <v>6</v>
      </c>
      <c r="J7874">
        <f>WEEKDAY(DailyExits[[#This Row],[Date]],2)</f>
        <v>1</v>
      </c>
      <c r="K7874" t="str">
        <f>IF(LEFT(DailyExits[[#This Row],[Lines]],1)="Y","Yes","No")</f>
        <v>Yes</v>
      </c>
      <c r="L7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75" spans="5:12" x14ac:dyDescent="0.2">
      <c r="E7875" s="2">
        <v>44354</v>
      </c>
      <c r="F7875" t="s">
        <v>74</v>
      </c>
      <c r="G7875" t="s">
        <v>108</v>
      </c>
      <c r="H7875">
        <v>1025</v>
      </c>
      <c r="I7875">
        <f>MONTH(DailyExits[[#This Row],[Date]])</f>
        <v>6</v>
      </c>
      <c r="J7875">
        <f>WEEKDAY(DailyExits[[#This Row],[Date]],2)</f>
        <v>1</v>
      </c>
      <c r="K7875" t="str">
        <f>IF(LEFT(DailyExits[[#This Row],[Lines]],1)="Y","Yes","No")</f>
        <v>Yes</v>
      </c>
      <c r="L7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76" spans="5:12" x14ac:dyDescent="0.2">
      <c r="E7876" s="2">
        <v>44354</v>
      </c>
      <c r="F7876" t="s">
        <v>28</v>
      </c>
      <c r="G7876" t="s">
        <v>107</v>
      </c>
      <c r="H7876">
        <v>1020</v>
      </c>
      <c r="I7876">
        <f>MONTH(DailyExits[[#This Row],[Date]])</f>
        <v>6</v>
      </c>
      <c r="J7876">
        <f>WEEKDAY(DailyExits[[#This Row],[Date]],2)</f>
        <v>1</v>
      </c>
      <c r="K7876" t="str">
        <f>IF(LEFT(DailyExits[[#This Row],[Lines]],1)="Y","Yes","No")</f>
        <v>No</v>
      </c>
      <c r="L7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77" spans="5:12" x14ac:dyDescent="0.2">
      <c r="E7877" s="2">
        <v>44354</v>
      </c>
      <c r="F7877" t="s">
        <v>70</v>
      </c>
      <c r="G7877" t="s">
        <v>111</v>
      </c>
      <c r="H7877">
        <v>977</v>
      </c>
      <c r="I7877">
        <f>MONTH(DailyExits[[#This Row],[Date]])</f>
        <v>6</v>
      </c>
      <c r="J7877">
        <f>WEEKDAY(DailyExits[[#This Row],[Date]],2)</f>
        <v>1</v>
      </c>
      <c r="K7877" t="str">
        <f>IF(LEFT(DailyExits[[#This Row],[Lines]],1)="Y","Yes","No")</f>
        <v>No</v>
      </c>
      <c r="L7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78" spans="5:12" x14ac:dyDescent="0.2">
      <c r="E7878" s="2">
        <v>44354</v>
      </c>
      <c r="F7878" t="s">
        <v>40</v>
      </c>
      <c r="G7878" t="s">
        <v>108</v>
      </c>
      <c r="H7878">
        <v>958</v>
      </c>
      <c r="I7878">
        <f>MONTH(DailyExits[[#This Row],[Date]])</f>
        <v>6</v>
      </c>
      <c r="J7878">
        <f>WEEKDAY(DailyExits[[#This Row],[Date]],2)</f>
        <v>1</v>
      </c>
      <c r="K7878" t="str">
        <f>IF(LEFT(DailyExits[[#This Row],[Lines]],1)="Y","Yes","No")</f>
        <v>Yes</v>
      </c>
      <c r="L7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79" spans="5:12" x14ac:dyDescent="0.2">
      <c r="E7879" s="2">
        <v>44354</v>
      </c>
      <c r="F7879" t="s">
        <v>90</v>
      </c>
      <c r="G7879" t="s">
        <v>108</v>
      </c>
      <c r="H7879">
        <v>958</v>
      </c>
      <c r="I7879">
        <f>MONTH(DailyExits[[#This Row],[Date]])</f>
        <v>6</v>
      </c>
      <c r="J7879">
        <f>WEEKDAY(DailyExits[[#This Row],[Date]],2)</f>
        <v>1</v>
      </c>
      <c r="K7879" t="str">
        <f>IF(LEFT(DailyExits[[#This Row],[Lines]],1)="Y","Yes","No")</f>
        <v>Yes</v>
      </c>
      <c r="L7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80" spans="5:12" x14ac:dyDescent="0.2">
      <c r="E7880" s="2">
        <v>44354</v>
      </c>
      <c r="F7880" t="s">
        <v>38</v>
      </c>
      <c r="G7880" t="s">
        <v>108</v>
      </c>
      <c r="H7880">
        <v>936</v>
      </c>
      <c r="I7880">
        <f>MONTH(DailyExits[[#This Row],[Date]])</f>
        <v>6</v>
      </c>
      <c r="J7880">
        <f>WEEKDAY(DailyExits[[#This Row],[Date]],2)</f>
        <v>1</v>
      </c>
      <c r="K7880" t="str">
        <f>IF(LEFT(DailyExits[[#This Row],[Lines]],1)="Y","Yes","No")</f>
        <v>Yes</v>
      </c>
      <c r="L7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81" spans="5:12" x14ac:dyDescent="0.2">
      <c r="E7881" s="2">
        <v>44354</v>
      </c>
      <c r="F7881" t="s">
        <v>6</v>
      </c>
      <c r="G7881" t="s">
        <v>103</v>
      </c>
      <c r="H7881">
        <v>887</v>
      </c>
      <c r="I7881">
        <f>MONTH(DailyExits[[#This Row],[Date]])</f>
        <v>6</v>
      </c>
      <c r="J7881">
        <f>WEEKDAY(DailyExits[[#This Row],[Date]],2)</f>
        <v>1</v>
      </c>
      <c r="K7881" t="str">
        <f>IF(LEFT(DailyExits[[#This Row],[Lines]],1)="Y","Yes","No")</f>
        <v>Yes</v>
      </c>
      <c r="L7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82" spans="5:12" x14ac:dyDescent="0.2">
      <c r="E7882" s="2">
        <v>44354</v>
      </c>
      <c r="F7882" t="s">
        <v>12</v>
      </c>
      <c r="G7882" t="s">
        <v>103</v>
      </c>
      <c r="H7882">
        <v>776</v>
      </c>
      <c r="I7882">
        <f>MONTH(DailyExits[[#This Row],[Date]])</f>
        <v>6</v>
      </c>
      <c r="J7882">
        <f>WEEKDAY(DailyExits[[#This Row],[Date]],2)</f>
        <v>1</v>
      </c>
      <c r="K7882" t="str">
        <f>IF(LEFT(DailyExits[[#This Row],[Lines]],1)="Y","Yes","No")</f>
        <v>Yes</v>
      </c>
      <c r="L7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83" spans="5:12" x14ac:dyDescent="0.2">
      <c r="E7883" s="2">
        <v>44354</v>
      </c>
      <c r="F7883" t="s">
        <v>46</v>
      </c>
      <c r="G7883" t="s">
        <v>108</v>
      </c>
      <c r="H7883">
        <v>752</v>
      </c>
      <c r="I7883">
        <f>MONTH(DailyExits[[#This Row],[Date]])</f>
        <v>6</v>
      </c>
      <c r="J7883">
        <f>WEEKDAY(DailyExits[[#This Row],[Date]],2)</f>
        <v>1</v>
      </c>
      <c r="K7883" t="str">
        <f>IF(LEFT(DailyExits[[#This Row],[Lines]],1)="Y","Yes","No")</f>
        <v>Yes</v>
      </c>
      <c r="L7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84" spans="5:12" x14ac:dyDescent="0.2">
      <c r="E7884" s="2">
        <v>44354</v>
      </c>
      <c r="F7884" t="s">
        <v>66</v>
      </c>
      <c r="G7884" t="s">
        <v>110</v>
      </c>
      <c r="H7884">
        <v>729</v>
      </c>
      <c r="I7884">
        <f>MONTH(DailyExits[[#This Row],[Date]])</f>
        <v>6</v>
      </c>
      <c r="J7884">
        <f>WEEKDAY(DailyExits[[#This Row],[Date]],2)</f>
        <v>1</v>
      </c>
      <c r="K7884" t="str">
        <f>IF(LEFT(DailyExits[[#This Row],[Lines]],1)="Y","Yes","No")</f>
        <v>Yes</v>
      </c>
      <c r="L7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85" spans="5:12" x14ac:dyDescent="0.2">
      <c r="E7885" s="2">
        <v>44354</v>
      </c>
      <c r="F7885" t="s">
        <v>32</v>
      </c>
      <c r="G7885" t="s">
        <v>107</v>
      </c>
      <c r="H7885">
        <v>717</v>
      </c>
      <c r="I7885">
        <f>MONTH(DailyExits[[#This Row],[Date]])</f>
        <v>6</v>
      </c>
      <c r="J7885">
        <f>WEEKDAY(DailyExits[[#This Row],[Date]],2)</f>
        <v>1</v>
      </c>
      <c r="K7885" t="str">
        <f>IF(LEFT(DailyExits[[#This Row],[Lines]],1)="Y","Yes","No")</f>
        <v>No</v>
      </c>
      <c r="L7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86" spans="5:12" x14ac:dyDescent="0.2">
      <c r="E7886" s="2">
        <v>44354</v>
      </c>
      <c r="F7886" t="s">
        <v>34</v>
      </c>
      <c r="G7886" t="s">
        <v>107</v>
      </c>
      <c r="H7886">
        <v>709</v>
      </c>
      <c r="I7886">
        <f>MONTH(DailyExits[[#This Row],[Date]])</f>
        <v>6</v>
      </c>
      <c r="J7886">
        <f>WEEKDAY(DailyExits[[#This Row],[Date]],2)</f>
        <v>1</v>
      </c>
      <c r="K7886" t="str">
        <f>IF(LEFT(DailyExits[[#This Row],[Lines]],1)="Y","Yes","No")</f>
        <v>No</v>
      </c>
      <c r="L7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87" spans="5:12" x14ac:dyDescent="0.2">
      <c r="E7887" s="2">
        <v>44354</v>
      </c>
      <c r="F7887" t="s">
        <v>82</v>
      </c>
      <c r="G7887" t="s">
        <v>110</v>
      </c>
      <c r="H7887">
        <v>688</v>
      </c>
      <c r="I7887">
        <f>MONTH(DailyExits[[#This Row],[Date]])</f>
        <v>6</v>
      </c>
      <c r="J7887">
        <f>WEEKDAY(DailyExits[[#This Row],[Date]],2)</f>
        <v>1</v>
      </c>
      <c r="K7887" t="str">
        <f>IF(LEFT(DailyExits[[#This Row],[Lines]],1)="Y","Yes","No")</f>
        <v>Yes</v>
      </c>
      <c r="L7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88" spans="5:12" x14ac:dyDescent="0.2">
      <c r="E7888" s="2">
        <v>44354</v>
      </c>
      <c r="F7888" t="s">
        <v>30</v>
      </c>
      <c r="G7888" t="s">
        <v>107</v>
      </c>
      <c r="H7888">
        <v>669</v>
      </c>
      <c r="I7888">
        <f>MONTH(DailyExits[[#This Row],[Date]])</f>
        <v>6</v>
      </c>
      <c r="J7888">
        <f>WEEKDAY(DailyExits[[#This Row],[Date]],2)</f>
        <v>1</v>
      </c>
      <c r="K7888" t="str">
        <f>IF(LEFT(DailyExits[[#This Row],[Lines]],1)="Y","Yes","No")</f>
        <v>No</v>
      </c>
      <c r="L7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89" spans="5:12" x14ac:dyDescent="0.2">
      <c r="E7889" s="2">
        <v>44354</v>
      </c>
      <c r="F7889" t="s">
        <v>8</v>
      </c>
      <c r="G7889" t="s">
        <v>103</v>
      </c>
      <c r="H7889">
        <v>648</v>
      </c>
      <c r="I7889">
        <f>MONTH(DailyExits[[#This Row],[Date]])</f>
        <v>6</v>
      </c>
      <c r="J7889">
        <f>WEEKDAY(DailyExits[[#This Row],[Date]],2)</f>
        <v>1</v>
      </c>
      <c r="K7889" t="str">
        <f>IF(LEFT(DailyExits[[#This Row],[Lines]],1)="Y","Yes","No")</f>
        <v>Yes</v>
      </c>
      <c r="L7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90" spans="5:12" x14ac:dyDescent="0.2">
      <c r="E7890" s="2">
        <v>44354</v>
      </c>
      <c r="F7890" t="s">
        <v>76</v>
      </c>
      <c r="G7890" t="s">
        <v>110</v>
      </c>
      <c r="H7890">
        <v>620</v>
      </c>
      <c r="I7890">
        <f>MONTH(DailyExits[[#This Row],[Date]])</f>
        <v>6</v>
      </c>
      <c r="J7890">
        <f>WEEKDAY(DailyExits[[#This Row],[Date]],2)</f>
        <v>1</v>
      </c>
      <c r="K7890" t="str">
        <f>IF(LEFT(DailyExits[[#This Row],[Lines]],1)="Y","Yes","No")</f>
        <v>Yes</v>
      </c>
      <c r="L7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91" spans="5:12" x14ac:dyDescent="0.2">
      <c r="E7891" s="2">
        <v>44354</v>
      </c>
      <c r="F7891" t="s">
        <v>78</v>
      </c>
      <c r="G7891" t="s">
        <v>110</v>
      </c>
      <c r="H7891">
        <v>588</v>
      </c>
      <c r="I7891">
        <f>MONTH(DailyExits[[#This Row],[Date]])</f>
        <v>6</v>
      </c>
      <c r="J7891">
        <f>WEEKDAY(DailyExits[[#This Row],[Date]],2)</f>
        <v>1</v>
      </c>
      <c r="K7891" t="str">
        <f>IF(LEFT(DailyExits[[#This Row],[Lines]],1)="Y","Yes","No")</f>
        <v>Yes</v>
      </c>
      <c r="L7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92" spans="5:12" x14ac:dyDescent="0.2">
      <c r="E7892" s="2">
        <v>44354</v>
      </c>
      <c r="F7892" t="s">
        <v>42</v>
      </c>
      <c r="G7892" t="s">
        <v>108</v>
      </c>
      <c r="H7892">
        <v>515</v>
      </c>
      <c r="I7892">
        <f>MONTH(DailyExits[[#This Row],[Date]])</f>
        <v>6</v>
      </c>
      <c r="J7892">
        <f>WEEKDAY(DailyExits[[#This Row],[Date]],2)</f>
        <v>1</v>
      </c>
      <c r="K7892" t="str">
        <f>IF(LEFT(DailyExits[[#This Row],[Lines]],1)="Y","Yes","No")</f>
        <v>Yes</v>
      </c>
      <c r="L7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93" spans="5:12" x14ac:dyDescent="0.2">
      <c r="E7893" s="2">
        <v>44354</v>
      </c>
      <c r="F7893" t="s">
        <v>68</v>
      </c>
      <c r="G7893" t="s">
        <v>111</v>
      </c>
      <c r="H7893">
        <v>440</v>
      </c>
      <c r="I7893">
        <f>MONTH(DailyExits[[#This Row],[Date]])</f>
        <v>6</v>
      </c>
      <c r="J7893">
        <f>WEEKDAY(DailyExits[[#This Row],[Date]],2)</f>
        <v>1</v>
      </c>
      <c r="K7893" t="str">
        <f>IF(LEFT(DailyExits[[#This Row],[Lines]],1)="Y","Yes","No")</f>
        <v>No</v>
      </c>
      <c r="L7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94" spans="5:12" x14ac:dyDescent="0.2">
      <c r="E7894" s="2">
        <v>44354</v>
      </c>
      <c r="F7894" t="s">
        <v>84</v>
      </c>
      <c r="G7894" t="s">
        <v>111</v>
      </c>
      <c r="H7894">
        <v>408</v>
      </c>
      <c r="I7894">
        <f>MONTH(DailyExits[[#This Row],[Date]])</f>
        <v>6</v>
      </c>
      <c r="J7894">
        <f>WEEKDAY(DailyExits[[#This Row],[Date]],2)</f>
        <v>1</v>
      </c>
      <c r="K7894" t="str">
        <f>IF(LEFT(DailyExits[[#This Row],[Lines]],1)="Y","Yes","No")</f>
        <v>No</v>
      </c>
      <c r="L7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95" spans="5:12" x14ac:dyDescent="0.2">
      <c r="E7895" s="2">
        <v>44354</v>
      </c>
      <c r="F7895" t="s">
        <v>88</v>
      </c>
      <c r="G7895" t="s">
        <v>107</v>
      </c>
      <c r="H7895">
        <v>391</v>
      </c>
      <c r="I7895">
        <f>MONTH(DailyExits[[#This Row],[Date]])</f>
        <v>6</v>
      </c>
      <c r="J7895">
        <f>WEEKDAY(DailyExits[[#This Row],[Date]],2)</f>
        <v>1</v>
      </c>
      <c r="K7895" t="str">
        <f>IF(LEFT(DailyExits[[#This Row],[Lines]],1)="Y","Yes","No")</f>
        <v>No</v>
      </c>
      <c r="L7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96" spans="5:12" x14ac:dyDescent="0.2">
      <c r="E7896" s="2">
        <v>44354</v>
      </c>
      <c r="F7896" t="s">
        <v>44</v>
      </c>
      <c r="G7896" t="s">
        <v>108</v>
      </c>
      <c r="H7896">
        <v>379</v>
      </c>
      <c r="I7896">
        <f>MONTH(DailyExits[[#This Row],[Date]])</f>
        <v>6</v>
      </c>
      <c r="J7896">
        <f>WEEKDAY(DailyExits[[#This Row],[Date]],2)</f>
        <v>1</v>
      </c>
      <c r="K7896" t="str">
        <f>IF(LEFT(DailyExits[[#This Row],[Lines]],1)="Y","Yes","No")</f>
        <v>Yes</v>
      </c>
      <c r="L7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97" spans="5:12" x14ac:dyDescent="0.2">
      <c r="E7897" s="2">
        <v>44354</v>
      </c>
      <c r="F7897" t="s">
        <v>92</v>
      </c>
      <c r="G7897" t="s">
        <v>108</v>
      </c>
      <c r="H7897">
        <v>370</v>
      </c>
      <c r="I7897">
        <f>MONTH(DailyExits[[#This Row],[Date]])</f>
        <v>6</v>
      </c>
      <c r="J7897">
        <f>WEEKDAY(DailyExits[[#This Row],[Date]],2)</f>
        <v>1</v>
      </c>
      <c r="K7897" t="str">
        <f>IF(LEFT(DailyExits[[#This Row],[Lines]],1)="Y","Yes","No")</f>
        <v>Yes</v>
      </c>
      <c r="L7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98" spans="5:12" x14ac:dyDescent="0.2">
      <c r="E7898" s="2">
        <v>44354</v>
      </c>
      <c r="F7898" t="s">
        <v>96</v>
      </c>
      <c r="G7898" t="s">
        <v>107</v>
      </c>
      <c r="H7898">
        <v>359</v>
      </c>
      <c r="I7898">
        <f>MONTH(DailyExits[[#This Row],[Date]])</f>
        <v>6</v>
      </c>
      <c r="J7898">
        <f>WEEKDAY(DailyExits[[#This Row],[Date]],2)</f>
        <v>1</v>
      </c>
      <c r="K7898" t="str">
        <f>IF(LEFT(DailyExits[[#This Row],[Lines]],1)="Y","Yes","No")</f>
        <v>No</v>
      </c>
      <c r="L7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899" spans="5:12" x14ac:dyDescent="0.2">
      <c r="E7899" s="2">
        <v>44354</v>
      </c>
      <c r="F7899" t="s">
        <v>86</v>
      </c>
      <c r="G7899" t="s">
        <v>112</v>
      </c>
      <c r="H7899">
        <v>323</v>
      </c>
      <c r="I7899">
        <f>MONTH(DailyExits[[#This Row],[Date]])</f>
        <v>6</v>
      </c>
      <c r="J7899">
        <f>WEEKDAY(DailyExits[[#This Row],[Date]],2)</f>
        <v>1</v>
      </c>
      <c r="K7899" t="str">
        <f>IF(LEFT(DailyExits[[#This Row],[Lines]],1)="Y","Yes","No")</f>
        <v>No</v>
      </c>
      <c r="L7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00" spans="5:12" x14ac:dyDescent="0.2">
      <c r="E7900" s="2">
        <v>44354</v>
      </c>
      <c r="F7900" t="s">
        <v>72</v>
      </c>
      <c r="G7900" t="s">
        <v>108</v>
      </c>
      <c r="H7900">
        <v>298</v>
      </c>
      <c r="I7900">
        <f>MONTH(DailyExits[[#This Row],[Date]])</f>
        <v>6</v>
      </c>
      <c r="J7900">
        <f>WEEKDAY(DailyExits[[#This Row],[Date]],2)</f>
        <v>1</v>
      </c>
      <c r="K7900" t="str">
        <f>IF(LEFT(DailyExits[[#This Row],[Lines]],1)="Y","Yes","No")</f>
        <v>Yes</v>
      </c>
      <c r="L7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01" spans="5:12" x14ac:dyDescent="0.2">
      <c r="E7901" s="2">
        <v>44354</v>
      </c>
      <c r="F7901" t="s">
        <v>94</v>
      </c>
      <c r="G7901" t="s">
        <v>107</v>
      </c>
      <c r="H7901">
        <v>265</v>
      </c>
      <c r="I7901">
        <f>MONTH(DailyExits[[#This Row],[Date]])</f>
        <v>6</v>
      </c>
      <c r="J7901">
        <f>WEEKDAY(DailyExits[[#This Row],[Date]],2)</f>
        <v>1</v>
      </c>
      <c r="K7901" t="str">
        <f>IF(LEFT(DailyExits[[#This Row],[Lines]],1)="Y","Yes","No")</f>
        <v>No</v>
      </c>
      <c r="L7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02" spans="5:12" x14ac:dyDescent="0.2">
      <c r="E7902" s="2">
        <v>44355</v>
      </c>
      <c r="F7902" t="s">
        <v>52</v>
      </c>
      <c r="G7902" t="s">
        <v>109</v>
      </c>
      <c r="H7902">
        <v>5507</v>
      </c>
      <c r="I7902">
        <f>MONTH(DailyExits[[#This Row],[Date]])</f>
        <v>6</v>
      </c>
      <c r="J7902">
        <f>WEEKDAY(DailyExits[[#This Row],[Date]],2)</f>
        <v>2</v>
      </c>
      <c r="K7902" t="str">
        <f>IF(LEFT(DailyExits[[#This Row],[Lines]],1)="Y","Yes","No")</f>
        <v>Yes</v>
      </c>
      <c r="L7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903" spans="5:12" x14ac:dyDescent="0.2">
      <c r="E7903" s="2">
        <v>44355</v>
      </c>
      <c r="F7903" t="s">
        <v>50</v>
      </c>
      <c r="G7903" t="s">
        <v>109</v>
      </c>
      <c r="H7903">
        <v>5421</v>
      </c>
      <c r="I7903">
        <f>MONTH(DailyExits[[#This Row],[Date]])</f>
        <v>6</v>
      </c>
      <c r="J7903">
        <f>WEEKDAY(DailyExits[[#This Row],[Date]],2)</f>
        <v>2</v>
      </c>
      <c r="K7903" t="str">
        <f>IF(LEFT(DailyExits[[#This Row],[Lines]],1)="Y","Yes","No")</f>
        <v>Yes</v>
      </c>
      <c r="L79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904" spans="5:12" x14ac:dyDescent="0.2">
      <c r="E7904" s="2">
        <v>44355</v>
      </c>
      <c r="F7904" t="s">
        <v>54</v>
      </c>
      <c r="G7904" t="s">
        <v>109</v>
      </c>
      <c r="H7904">
        <v>5163</v>
      </c>
      <c r="I7904">
        <f>MONTH(DailyExits[[#This Row],[Date]])</f>
        <v>6</v>
      </c>
      <c r="J7904">
        <f>WEEKDAY(DailyExits[[#This Row],[Date]],2)</f>
        <v>2</v>
      </c>
      <c r="K7904" t="str">
        <f>IF(LEFT(DailyExits[[#This Row],[Lines]],1)="Y","Yes","No")</f>
        <v>Yes</v>
      </c>
      <c r="L79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905" spans="5:12" x14ac:dyDescent="0.2">
      <c r="E7905" s="2">
        <v>44355</v>
      </c>
      <c r="F7905" t="s">
        <v>56</v>
      </c>
      <c r="G7905" t="s">
        <v>109</v>
      </c>
      <c r="H7905">
        <v>4193</v>
      </c>
      <c r="I7905">
        <f>MONTH(DailyExits[[#This Row],[Date]])</f>
        <v>6</v>
      </c>
      <c r="J7905">
        <f>WEEKDAY(DailyExits[[#This Row],[Date]],2)</f>
        <v>2</v>
      </c>
      <c r="K7905" t="str">
        <f>IF(LEFT(DailyExits[[#This Row],[Lines]],1)="Y","Yes","No")</f>
        <v>Yes</v>
      </c>
      <c r="L79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906" spans="5:12" x14ac:dyDescent="0.2">
      <c r="E7906" s="2">
        <v>44355</v>
      </c>
      <c r="F7906">
        <v>16</v>
      </c>
      <c r="G7906" t="s">
        <v>109</v>
      </c>
      <c r="H7906">
        <v>2823</v>
      </c>
      <c r="I7906">
        <f>MONTH(DailyExits[[#This Row],[Date]])</f>
        <v>6</v>
      </c>
      <c r="J7906">
        <f>WEEKDAY(DailyExits[[#This Row],[Date]],2)</f>
        <v>2</v>
      </c>
      <c r="K7906" t="str">
        <f>IF(LEFT(DailyExits[[#This Row],[Lines]],1)="Y","Yes","No")</f>
        <v>Yes</v>
      </c>
      <c r="L79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07" spans="5:12" x14ac:dyDescent="0.2">
      <c r="E7907" s="2">
        <v>44355</v>
      </c>
      <c r="F7907">
        <v>24</v>
      </c>
      <c r="G7907" t="s">
        <v>109</v>
      </c>
      <c r="H7907">
        <v>2681</v>
      </c>
      <c r="I7907">
        <f>MONTH(DailyExits[[#This Row],[Date]])</f>
        <v>6</v>
      </c>
      <c r="J7907">
        <f>WEEKDAY(DailyExits[[#This Row],[Date]],2)</f>
        <v>2</v>
      </c>
      <c r="K7907" t="str">
        <f>IF(LEFT(DailyExits[[#This Row],[Lines]],1)="Y","Yes","No")</f>
        <v>Yes</v>
      </c>
      <c r="L79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08" spans="5:12" x14ac:dyDescent="0.2">
      <c r="E7908" s="2">
        <v>44355</v>
      </c>
      <c r="F7908" t="s">
        <v>20</v>
      </c>
      <c r="G7908" t="s">
        <v>105</v>
      </c>
      <c r="H7908">
        <v>2302</v>
      </c>
      <c r="I7908">
        <f>MONTH(DailyExits[[#This Row],[Date]])</f>
        <v>6</v>
      </c>
      <c r="J7908">
        <f>WEEKDAY(DailyExits[[#This Row],[Date]],2)</f>
        <v>2</v>
      </c>
      <c r="K7908" t="str">
        <f>IF(LEFT(DailyExits[[#This Row],[Lines]],1)="Y","Yes","No")</f>
        <v>No</v>
      </c>
      <c r="L79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09" spans="5:12" x14ac:dyDescent="0.2">
      <c r="E7909" s="2">
        <v>44355</v>
      </c>
      <c r="F7909" t="s">
        <v>4</v>
      </c>
      <c r="G7909" t="s">
        <v>103</v>
      </c>
      <c r="H7909">
        <v>2017</v>
      </c>
      <c r="I7909">
        <f>MONTH(DailyExits[[#This Row],[Date]])</f>
        <v>6</v>
      </c>
      <c r="J7909">
        <f>WEEKDAY(DailyExits[[#This Row],[Date]],2)</f>
        <v>2</v>
      </c>
      <c r="K7909" t="str">
        <f>IF(LEFT(DailyExits[[#This Row],[Lines]],1)="Y","Yes","No")</f>
        <v>Yes</v>
      </c>
      <c r="L7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10" spans="5:12" x14ac:dyDescent="0.2">
      <c r="E7910" s="2">
        <v>44355</v>
      </c>
      <c r="F7910" t="s">
        <v>62</v>
      </c>
      <c r="G7910" t="s">
        <v>109</v>
      </c>
      <c r="H7910">
        <v>1986</v>
      </c>
      <c r="I7910">
        <f>MONTH(DailyExits[[#This Row],[Date]])</f>
        <v>6</v>
      </c>
      <c r="J7910">
        <f>WEEKDAY(DailyExits[[#This Row],[Date]],2)</f>
        <v>2</v>
      </c>
      <c r="K7910" t="str">
        <f>IF(LEFT(DailyExits[[#This Row],[Lines]],1)="Y","Yes","No")</f>
        <v>Yes</v>
      </c>
      <c r="L7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11" spans="5:12" x14ac:dyDescent="0.2">
      <c r="E7911" s="2">
        <v>44355</v>
      </c>
      <c r="F7911">
        <v>12</v>
      </c>
      <c r="G7911" t="s">
        <v>104</v>
      </c>
      <c r="H7911">
        <v>1954</v>
      </c>
      <c r="I7911">
        <f>MONTH(DailyExits[[#This Row],[Date]])</f>
        <v>6</v>
      </c>
      <c r="J7911">
        <f>WEEKDAY(DailyExits[[#This Row],[Date]],2)</f>
        <v>2</v>
      </c>
      <c r="K7911" t="str">
        <f>IF(LEFT(DailyExits[[#This Row],[Lines]],1)="Y","Yes","No")</f>
        <v>Yes</v>
      </c>
      <c r="L7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12" spans="5:12" x14ac:dyDescent="0.2">
      <c r="E7912" s="2">
        <v>44355</v>
      </c>
      <c r="F7912" t="s">
        <v>22</v>
      </c>
      <c r="G7912" t="s">
        <v>106</v>
      </c>
      <c r="H7912">
        <v>1945</v>
      </c>
      <c r="I7912">
        <f>MONTH(DailyExits[[#This Row],[Date]])</f>
        <v>6</v>
      </c>
      <c r="J7912">
        <f>WEEKDAY(DailyExits[[#This Row],[Date]],2)</f>
        <v>2</v>
      </c>
      <c r="K7912" t="str">
        <f>IF(LEFT(DailyExits[[#This Row],[Lines]],1)="Y","Yes","No")</f>
        <v>No</v>
      </c>
      <c r="L7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13" spans="5:12" x14ac:dyDescent="0.2">
      <c r="E7913" s="2">
        <v>44355</v>
      </c>
      <c r="F7913" t="s">
        <v>64</v>
      </c>
      <c r="G7913" t="s">
        <v>109</v>
      </c>
      <c r="H7913">
        <v>1745</v>
      </c>
      <c r="I7913">
        <f>MONTH(DailyExits[[#This Row],[Date]])</f>
        <v>6</v>
      </c>
      <c r="J7913">
        <f>WEEKDAY(DailyExits[[#This Row],[Date]],2)</f>
        <v>2</v>
      </c>
      <c r="K7913" t="str">
        <f>IF(LEFT(DailyExits[[#This Row],[Lines]],1)="Y","Yes","No")</f>
        <v>Yes</v>
      </c>
      <c r="L7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14" spans="5:12" x14ac:dyDescent="0.2">
      <c r="E7914" s="2">
        <v>44355</v>
      </c>
      <c r="F7914" t="s">
        <v>14</v>
      </c>
      <c r="G7914" t="s">
        <v>104</v>
      </c>
      <c r="H7914">
        <v>1700</v>
      </c>
      <c r="I7914">
        <f>MONTH(DailyExits[[#This Row],[Date]])</f>
        <v>6</v>
      </c>
      <c r="J7914">
        <f>WEEKDAY(DailyExits[[#This Row],[Date]],2)</f>
        <v>2</v>
      </c>
      <c r="K7914" t="str">
        <f>IF(LEFT(DailyExits[[#This Row],[Lines]],1)="Y","Yes","No")</f>
        <v>Yes</v>
      </c>
      <c r="L7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15" spans="5:12" x14ac:dyDescent="0.2">
      <c r="E7915" s="2">
        <v>44355</v>
      </c>
      <c r="F7915" t="s">
        <v>24</v>
      </c>
      <c r="G7915" t="s">
        <v>105</v>
      </c>
      <c r="H7915">
        <v>1659</v>
      </c>
      <c r="I7915">
        <f>MONTH(DailyExits[[#This Row],[Date]])</f>
        <v>6</v>
      </c>
      <c r="J7915">
        <f>WEEKDAY(DailyExits[[#This Row],[Date]],2)</f>
        <v>2</v>
      </c>
      <c r="K7915" t="str">
        <f>IF(LEFT(DailyExits[[#This Row],[Lines]],1)="Y","Yes","No")</f>
        <v>No</v>
      </c>
      <c r="L7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16" spans="5:12" x14ac:dyDescent="0.2">
      <c r="E7916" s="2">
        <v>44355</v>
      </c>
      <c r="F7916" t="s">
        <v>48</v>
      </c>
      <c r="G7916" t="s">
        <v>109</v>
      </c>
      <c r="H7916">
        <v>1638</v>
      </c>
      <c r="I7916">
        <f>MONTH(DailyExits[[#This Row],[Date]])</f>
        <v>6</v>
      </c>
      <c r="J7916">
        <f>WEEKDAY(DailyExits[[#This Row],[Date]],2)</f>
        <v>2</v>
      </c>
      <c r="K7916" t="str">
        <f>IF(LEFT(DailyExits[[#This Row],[Lines]],1)="Y","Yes","No")</f>
        <v>Yes</v>
      </c>
      <c r="L7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17" spans="5:12" x14ac:dyDescent="0.2">
      <c r="E7917" s="2">
        <v>44355</v>
      </c>
      <c r="F7917" t="s">
        <v>10</v>
      </c>
      <c r="G7917" t="s">
        <v>103</v>
      </c>
      <c r="H7917">
        <v>1636</v>
      </c>
      <c r="I7917">
        <f>MONTH(DailyExits[[#This Row],[Date]])</f>
        <v>6</v>
      </c>
      <c r="J7917">
        <f>WEEKDAY(DailyExits[[#This Row],[Date]],2)</f>
        <v>2</v>
      </c>
      <c r="K7917" t="str">
        <f>IF(LEFT(DailyExits[[#This Row],[Lines]],1)="Y","Yes","No")</f>
        <v>Yes</v>
      </c>
      <c r="L7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18" spans="5:12" x14ac:dyDescent="0.2">
      <c r="E7918" s="2">
        <v>44355</v>
      </c>
      <c r="F7918">
        <v>19</v>
      </c>
      <c r="G7918" t="s">
        <v>104</v>
      </c>
      <c r="H7918">
        <v>1571</v>
      </c>
      <c r="I7918">
        <f>MONTH(DailyExits[[#This Row],[Date]])</f>
        <v>6</v>
      </c>
      <c r="J7918">
        <f>WEEKDAY(DailyExits[[#This Row],[Date]],2)</f>
        <v>2</v>
      </c>
      <c r="K7918" t="str">
        <f>IF(LEFT(DailyExits[[#This Row],[Lines]],1)="Y","Yes","No")</f>
        <v>Yes</v>
      </c>
      <c r="L7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19" spans="5:12" x14ac:dyDescent="0.2">
      <c r="E7919" s="2">
        <v>44355</v>
      </c>
      <c r="F7919" t="s">
        <v>18</v>
      </c>
      <c r="G7919" t="s">
        <v>105</v>
      </c>
      <c r="H7919">
        <v>1461</v>
      </c>
      <c r="I7919">
        <f>MONTH(DailyExits[[#This Row],[Date]])</f>
        <v>6</v>
      </c>
      <c r="J7919">
        <f>WEEKDAY(DailyExits[[#This Row],[Date]],2)</f>
        <v>2</v>
      </c>
      <c r="K7919" t="str">
        <f>IF(LEFT(DailyExits[[#This Row],[Lines]],1)="Y","Yes","No")</f>
        <v>No</v>
      </c>
      <c r="L7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20" spans="5:12" x14ac:dyDescent="0.2">
      <c r="E7920" s="2">
        <v>44355</v>
      </c>
      <c r="F7920" t="s">
        <v>2</v>
      </c>
      <c r="G7920" t="s">
        <v>103</v>
      </c>
      <c r="H7920">
        <v>1399</v>
      </c>
      <c r="I7920">
        <f>MONTH(DailyExits[[#This Row],[Date]])</f>
        <v>6</v>
      </c>
      <c r="J7920">
        <f>WEEKDAY(DailyExits[[#This Row],[Date]],2)</f>
        <v>2</v>
      </c>
      <c r="K7920" t="str">
        <f>IF(LEFT(DailyExits[[#This Row],[Lines]],1)="Y","Yes","No")</f>
        <v>Yes</v>
      </c>
      <c r="L7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21" spans="5:12" x14ac:dyDescent="0.2">
      <c r="E7921" s="2">
        <v>44355</v>
      </c>
      <c r="F7921" t="s">
        <v>26</v>
      </c>
      <c r="G7921" t="s">
        <v>105</v>
      </c>
      <c r="H7921">
        <v>1359</v>
      </c>
      <c r="I7921">
        <f>MONTH(DailyExits[[#This Row],[Date]])</f>
        <v>6</v>
      </c>
      <c r="J7921">
        <f>WEEKDAY(DailyExits[[#This Row],[Date]],2)</f>
        <v>2</v>
      </c>
      <c r="K7921" t="str">
        <f>IF(LEFT(DailyExits[[#This Row],[Lines]],1)="Y","Yes","No")</f>
        <v>No</v>
      </c>
      <c r="L7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22" spans="5:12" x14ac:dyDescent="0.2">
      <c r="E7922" s="2">
        <v>44355</v>
      </c>
      <c r="F7922" t="s">
        <v>60</v>
      </c>
      <c r="G7922" t="s">
        <v>109</v>
      </c>
      <c r="H7922">
        <v>1308</v>
      </c>
      <c r="I7922">
        <f>MONTH(DailyExits[[#This Row],[Date]])</f>
        <v>6</v>
      </c>
      <c r="J7922">
        <f>WEEKDAY(DailyExits[[#This Row],[Date]],2)</f>
        <v>2</v>
      </c>
      <c r="K7922" t="str">
        <f>IF(LEFT(DailyExits[[#This Row],[Lines]],1)="Y","Yes","No")</f>
        <v>Yes</v>
      </c>
      <c r="L7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23" spans="5:12" x14ac:dyDescent="0.2">
      <c r="E7923" s="2">
        <v>44355</v>
      </c>
      <c r="F7923" t="s">
        <v>80</v>
      </c>
      <c r="G7923" t="s">
        <v>110</v>
      </c>
      <c r="H7923">
        <v>1284</v>
      </c>
      <c r="I7923">
        <f>MONTH(DailyExits[[#This Row],[Date]])</f>
        <v>6</v>
      </c>
      <c r="J7923">
        <f>WEEKDAY(DailyExits[[#This Row],[Date]],2)</f>
        <v>2</v>
      </c>
      <c r="K7923" t="str">
        <f>IF(LEFT(DailyExits[[#This Row],[Lines]],1)="Y","Yes","No")</f>
        <v>Yes</v>
      </c>
      <c r="L7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24" spans="5:12" x14ac:dyDescent="0.2">
      <c r="E7924" s="2">
        <v>44355</v>
      </c>
      <c r="F7924" t="s">
        <v>36</v>
      </c>
      <c r="G7924" t="s">
        <v>108</v>
      </c>
      <c r="H7924">
        <v>1218</v>
      </c>
      <c r="I7924">
        <f>MONTH(DailyExits[[#This Row],[Date]])</f>
        <v>6</v>
      </c>
      <c r="J7924">
        <f>WEEKDAY(DailyExits[[#This Row],[Date]],2)</f>
        <v>2</v>
      </c>
      <c r="K7924" t="str">
        <f>IF(LEFT(DailyExits[[#This Row],[Lines]],1)="Y","Yes","No")</f>
        <v>Yes</v>
      </c>
      <c r="L7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25" spans="5:12" x14ac:dyDescent="0.2">
      <c r="E7925" s="2">
        <v>44355</v>
      </c>
      <c r="F7925" t="s">
        <v>28</v>
      </c>
      <c r="G7925" t="s">
        <v>107</v>
      </c>
      <c r="H7925">
        <v>1136</v>
      </c>
      <c r="I7925">
        <f>MONTH(DailyExits[[#This Row],[Date]])</f>
        <v>6</v>
      </c>
      <c r="J7925">
        <f>WEEKDAY(DailyExits[[#This Row],[Date]],2)</f>
        <v>2</v>
      </c>
      <c r="K7925" t="str">
        <f>IF(LEFT(DailyExits[[#This Row],[Lines]],1)="Y","Yes","No")</f>
        <v>No</v>
      </c>
      <c r="L7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26" spans="5:12" x14ac:dyDescent="0.2">
      <c r="E7926" s="2">
        <v>44355</v>
      </c>
      <c r="F7926" t="s">
        <v>40</v>
      </c>
      <c r="G7926" t="s">
        <v>108</v>
      </c>
      <c r="H7926">
        <v>1080</v>
      </c>
      <c r="I7926">
        <f>MONTH(DailyExits[[#This Row],[Date]])</f>
        <v>6</v>
      </c>
      <c r="J7926">
        <f>WEEKDAY(DailyExits[[#This Row],[Date]],2)</f>
        <v>2</v>
      </c>
      <c r="K7926" t="str">
        <f>IF(LEFT(DailyExits[[#This Row],[Lines]],1)="Y","Yes","No")</f>
        <v>Yes</v>
      </c>
      <c r="L7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27" spans="5:12" x14ac:dyDescent="0.2">
      <c r="E7927" s="2">
        <v>44355</v>
      </c>
      <c r="F7927" t="s">
        <v>74</v>
      </c>
      <c r="G7927" t="s">
        <v>108</v>
      </c>
      <c r="H7927">
        <v>1072</v>
      </c>
      <c r="I7927">
        <f>MONTH(DailyExits[[#This Row],[Date]])</f>
        <v>6</v>
      </c>
      <c r="J7927">
        <f>WEEKDAY(DailyExits[[#This Row],[Date]],2)</f>
        <v>2</v>
      </c>
      <c r="K7927" t="str">
        <f>IF(LEFT(DailyExits[[#This Row],[Lines]],1)="Y","Yes","No")</f>
        <v>Yes</v>
      </c>
      <c r="L7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28" spans="5:12" x14ac:dyDescent="0.2">
      <c r="E7928" s="2">
        <v>44355</v>
      </c>
      <c r="F7928" t="s">
        <v>70</v>
      </c>
      <c r="G7928" t="s">
        <v>111</v>
      </c>
      <c r="H7928">
        <v>1049</v>
      </c>
      <c r="I7928">
        <f>MONTH(DailyExits[[#This Row],[Date]])</f>
        <v>6</v>
      </c>
      <c r="J7928">
        <f>WEEKDAY(DailyExits[[#This Row],[Date]],2)</f>
        <v>2</v>
      </c>
      <c r="K7928" t="str">
        <f>IF(LEFT(DailyExits[[#This Row],[Lines]],1)="Y","Yes","No")</f>
        <v>No</v>
      </c>
      <c r="L7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29" spans="5:12" x14ac:dyDescent="0.2">
      <c r="E7929" s="2">
        <v>44355</v>
      </c>
      <c r="F7929" t="s">
        <v>90</v>
      </c>
      <c r="G7929" t="s">
        <v>108</v>
      </c>
      <c r="H7929">
        <v>1039</v>
      </c>
      <c r="I7929">
        <f>MONTH(DailyExits[[#This Row],[Date]])</f>
        <v>6</v>
      </c>
      <c r="J7929">
        <f>WEEKDAY(DailyExits[[#This Row],[Date]],2)</f>
        <v>2</v>
      </c>
      <c r="K7929" t="str">
        <f>IF(LEFT(DailyExits[[#This Row],[Lines]],1)="Y","Yes","No")</f>
        <v>Yes</v>
      </c>
      <c r="L7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30" spans="5:12" x14ac:dyDescent="0.2">
      <c r="E7930" s="2">
        <v>44355</v>
      </c>
      <c r="F7930" t="s">
        <v>38</v>
      </c>
      <c r="G7930" t="s">
        <v>108</v>
      </c>
      <c r="H7930">
        <v>1020</v>
      </c>
      <c r="I7930">
        <f>MONTH(DailyExits[[#This Row],[Date]])</f>
        <v>6</v>
      </c>
      <c r="J7930">
        <f>WEEKDAY(DailyExits[[#This Row],[Date]],2)</f>
        <v>2</v>
      </c>
      <c r="K7930" t="str">
        <f>IF(LEFT(DailyExits[[#This Row],[Lines]],1)="Y","Yes","No")</f>
        <v>Yes</v>
      </c>
      <c r="L7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31" spans="5:12" x14ac:dyDescent="0.2">
      <c r="E7931" s="2">
        <v>44355</v>
      </c>
      <c r="F7931" t="s">
        <v>6</v>
      </c>
      <c r="G7931" t="s">
        <v>103</v>
      </c>
      <c r="H7931">
        <v>933</v>
      </c>
      <c r="I7931">
        <f>MONTH(DailyExits[[#This Row],[Date]])</f>
        <v>6</v>
      </c>
      <c r="J7931">
        <f>WEEKDAY(DailyExits[[#This Row],[Date]],2)</f>
        <v>2</v>
      </c>
      <c r="K7931" t="str">
        <f>IF(LEFT(DailyExits[[#This Row],[Lines]],1)="Y","Yes","No")</f>
        <v>Yes</v>
      </c>
      <c r="L7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32" spans="5:12" x14ac:dyDescent="0.2">
      <c r="E7932" s="2">
        <v>44355</v>
      </c>
      <c r="F7932" t="s">
        <v>12</v>
      </c>
      <c r="G7932" t="s">
        <v>103</v>
      </c>
      <c r="H7932">
        <v>881</v>
      </c>
      <c r="I7932">
        <f>MONTH(DailyExits[[#This Row],[Date]])</f>
        <v>6</v>
      </c>
      <c r="J7932">
        <f>WEEKDAY(DailyExits[[#This Row],[Date]],2)</f>
        <v>2</v>
      </c>
      <c r="K7932" t="str">
        <f>IF(LEFT(DailyExits[[#This Row],[Lines]],1)="Y","Yes","No")</f>
        <v>Yes</v>
      </c>
      <c r="L7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33" spans="5:12" x14ac:dyDescent="0.2">
      <c r="E7933" s="2">
        <v>44355</v>
      </c>
      <c r="F7933" t="s">
        <v>46</v>
      </c>
      <c r="G7933" t="s">
        <v>108</v>
      </c>
      <c r="H7933">
        <v>827</v>
      </c>
      <c r="I7933">
        <f>MONTH(DailyExits[[#This Row],[Date]])</f>
        <v>6</v>
      </c>
      <c r="J7933">
        <f>WEEKDAY(DailyExits[[#This Row],[Date]],2)</f>
        <v>2</v>
      </c>
      <c r="K7933" t="str">
        <f>IF(LEFT(DailyExits[[#This Row],[Lines]],1)="Y","Yes","No")</f>
        <v>Yes</v>
      </c>
      <c r="L7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34" spans="5:12" x14ac:dyDescent="0.2">
      <c r="E7934" s="2">
        <v>44355</v>
      </c>
      <c r="F7934" t="s">
        <v>34</v>
      </c>
      <c r="G7934" t="s">
        <v>107</v>
      </c>
      <c r="H7934">
        <v>791</v>
      </c>
      <c r="I7934">
        <f>MONTH(DailyExits[[#This Row],[Date]])</f>
        <v>6</v>
      </c>
      <c r="J7934">
        <f>WEEKDAY(DailyExits[[#This Row],[Date]],2)</f>
        <v>2</v>
      </c>
      <c r="K7934" t="str">
        <f>IF(LEFT(DailyExits[[#This Row],[Lines]],1)="Y","Yes","No")</f>
        <v>No</v>
      </c>
      <c r="L7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35" spans="5:12" x14ac:dyDescent="0.2">
      <c r="E7935" s="2">
        <v>44355</v>
      </c>
      <c r="F7935" t="s">
        <v>8</v>
      </c>
      <c r="G7935" t="s">
        <v>103</v>
      </c>
      <c r="H7935">
        <v>724</v>
      </c>
      <c r="I7935">
        <f>MONTH(DailyExits[[#This Row],[Date]])</f>
        <v>6</v>
      </c>
      <c r="J7935">
        <f>WEEKDAY(DailyExits[[#This Row],[Date]],2)</f>
        <v>2</v>
      </c>
      <c r="K7935" t="str">
        <f>IF(LEFT(DailyExits[[#This Row],[Lines]],1)="Y","Yes","No")</f>
        <v>Yes</v>
      </c>
      <c r="L7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36" spans="5:12" x14ac:dyDescent="0.2">
      <c r="E7936" s="2">
        <v>44355</v>
      </c>
      <c r="F7936" t="s">
        <v>30</v>
      </c>
      <c r="G7936" t="s">
        <v>107</v>
      </c>
      <c r="H7936">
        <v>723</v>
      </c>
      <c r="I7936">
        <f>MONTH(DailyExits[[#This Row],[Date]])</f>
        <v>6</v>
      </c>
      <c r="J7936">
        <f>WEEKDAY(DailyExits[[#This Row],[Date]],2)</f>
        <v>2</v>
      </c>
      <c r="K7936" t="str">
        <f>IF(LEFT(DailyExits[[#This Row],[Lines]],1)="Y","Yes","No")</f>
        <v>No</v>
      </c>
      <c r="L7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37" spans="5:12" x14ac:dyDescent="0.2">
      <c r="E7937" s="2">
        <v>44355</v>
      </c>
      <c r="F7937" t="s">
        <v>66</v>
      </c>
      <c r="G7937" t="s">
        <v>110</v>
      </c>
      <c r="H7937">
        <v>702</v>
      </c>
      <c r="I7937">
        <f>MONTH(DailyExits[[#This Row],[Date]])</f>
        <v>6</v>
      </c>
      <c r="J7937">
        <f>WEEKDAY(DailyExits[[#This Row],[Date]],2)</f>
        <v>2</v>
      </c>
      <c r="K7937" t="str">
        <f>IF(LEFT(DailyExits[[#This Row],[Lines]],1)="Y","Yes","No")</f>
        <v>Yes</v>
      </c>
      <c r="L7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38" spans="5:12" x14ac:dyDescent="0.2">
      <c r="E7938" s="2">
        <v>44355</v>
      </c>
      <c r="F7938" t="s">
        <v>32</v>
      </c>
      <c r="G7938" t="s">
        <v>107</v>
      </c>
      <c r="H7938">
        <v>701</v>
      </c>
      <c r="I7938">
        <f>MONTH(DailyExits[[#This Row],[Date]])</f>
        <v>6</v>
      </c>
      <c r="J7938">
        <f>WEEKDAY(DailyExits[[#This Row],[Date]],2)</f>
        <v>2</v>
      </c>
      <c r="K7938" t="str">
        <f>IF(LEFT(DailyExits[[#This Row],[Lines]],1)="Y","Yes","No")</f>
        <v>No</v>
      </c>
      <c r="L7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39" spans="5:12" x14ac:dyDescent="0.2">
      <c r="E7939" s="2">
        <v>44355</v>
      </c>
      <c r="F7939" t="s">
        <v>78</v>
      </c>
      <c r="G7939" t="s">
        <v>110</v>
      </c>
      <c r="H7939">
        <v>689</v>
      </c>
      <c r="I7939">
        <f>MONTH(DailyExits[[#This Row],[Date]])</f>
        <v>6</v>
      </c>
      <c r="J7939">
        <f>WEEKDAY(DailyExits[[#This Row],[Date]],2)</f>
        <v>2</v>
      </c>
      <c r="K7939" t="str">
        <f>IF(LEFT(DailyExits[[#This Row],[Lines]],1)="Y","Yes","No")</f>
        <v>Yes</v>
      </c>
      <c r="L7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40" spans="5:12" x14ac:dyDescent="0.2">
      <c r="E7940" s="2">
        <v>44355</v>
      </c>
      <c r="F7940" t="s">
        <v>82</v>
      </c>
      <c r="G7940" t="s">
        <v>110</v>
      </c>
      <c r="H7940">
        <v>673</v>
      </c>
      <c r="I7940">
        <f>MONTH(DailyExits[[#This Row],[Date]])</f>
        <v>6</v>
      </c>
      <c r="J7940">
        <f>WEEKDAY(DailyExits[[#This Row],[Date]],2)</f>
        <v>2</v>
      </c>
      <c r="K7940" t="str">
        <f>IF(LEFT(DailyExits[[#This Row],[Lines]],1)="Y","Yes","No")</f>
        <v>Yes</v>
      </c>
      <c r="L7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41" spans="5:12" x14ac:dyDescent="0.2">
      <c r="E7941" s="2">
        <v>44355</v>
      </c>
      <c r="F7941" t="s">
        <v>76</v>
      </c>
      <c r="G7941" t="s">
        <v>110</v>
      </c>
      <c r="H7941">
        <v>644</v>
      </c>
      <c r="I7941">
        <f>MONTH(DailyExits[[#This Row],[Date]])</f>
        <v>6</v>
      </c>
      <c r="J7941">
        <f>WEEKDAY(DailyExits[[#This Row],[Date]],2)</f>
        <v>2</v>
      </c>
      <c r="K7941" t="str">
        <f>IF(LEFT(DailyExits[[#This Row],[Lines]],1)="Y","Yes","No")</f>
        <v>Yes</v>
      </c>
      <c r="L7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42" spans="5:12" x14ac:dyDescent="0.2">
      <c r="E7942" s="2">
        <v>44355</v>
      </c>
      <c r="F7942" t="s">
        <v>42</v>
      </c>
      <c r="G7942" t="s">
        <v>108</v>
      </c>
      <c r="H7942">
        <v>541</v>
      </c>
      <c r="I7942">
        <f>MONTH(DailyExits[[#This Row],[Date]])</f>
        <v>6</v>
      </c>
      <c r="J7942">
        <f>WEEKDAY(DailyExits[[#This Row],[Date]],2)</f>
        <v>2</v>
      </c>
      <c r="K7942" t="str">
        <f>IF(LEFT(DailyExits[[#This Row],[Lines]],1)="Y","Yes","No")</f>
        <v>Yes</v>
      </c>
      <c r="L7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43" spans="5:12" x14ac:dyDescent="0.2">
      <c r="E7943" s="2">
        <v>44355</v>
      </c>
      <c r="F7943" t="s">
        <v>68</v>
      </c>
      <c r="G7943" t="s">
        <v>111</v>
      </c>
      <c r="H7943">
        <v>500</v>
      </c>
      <c r="I7943">
        <f>MONTH(DailyExits[[#This Row],[Date]])</f>
        <v>6</v>
      </c>
      <c r="J7943">
        <f>WEEKDAY(DailyExits[[#This Row],[Date]],2)</f>
        <v>2</v>
      </c>
      <c r="K7943" t="str">
        <f>IF(LEFT(DailyExits[[#This Row],[Lines]],1)="Y","Yes","No")</f>
        <v>No</v>
      </c>
      <c r="L7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44" spans="5:12" x14ac:dyDescent="0.2">
      <c r="E7944" s="2">
        <v>44355</v>
      </c>
      <c r="F7944" t="s">
        <v>84</v>
      </c>
      <c r="G7944" t="s">
        <v>111</v>
      </c>
      <c r="H7944">
        <v>455</v>
      </c>
      <c r="I7944">
        <f>MONTH(DailyExits[[#This Row],[Date]])</f>
        <v>6</v>
      </c>
      <c r="J7944">
        <f>WEEKDAY(DailyExits[[#This Row],[Date]],2)</f>
        <v>2</v>
      </c>
      <c r="K7944" t="str">
        <f>IF(LEFT(DailyExits[[#This Row],[Lines]],1)="Y","Yes","No")</f>
        <v>No</v>
      </c>
      <c r="L7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45" spans="5:12" x14ac:dyDescent="0.2">
      <c r="E7945" s="2">
        <v>44355</v>
      </c>
      <c r="F7945" t="s">
        <v>44</v>
      </c>
      <c r="G7945" t="s">
        <v>108</v>
      </c>
      <c r="H7945">
        <v>391</v>
      </c>
      <c r="I7945">
        <f>MONTH(DailyExits[[#This Row],[Date]])</f>
        <v>6</v>
      </c>
      <c r="J7945">
        <f>WEEKDAY(DailyExits[[#This Row],[Date]],2)</f>
        <v>2</v>
      </c>
      <c r="K7945" t="str">
        <f>IF(LEFT(DailyExits[[#This Row],[Lines]],1)="Y","Yes","No")</f>
        <v>Yes</v>
      </c>
      <c r="L7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46" spans="5:12" x14ac:dyDescent="0.2">
      <c r="E7946" s="2">
        <v>44355</v>
      </c>
      <c r="F7946" t="s">
        <v>92</v>
      </c>
      <c r="G7946" t="s">
        <v>108</v>
      </c>
      <c r="H7946">
        <v>387</v>
      </c>
      <c r="I7946">
        <f>MONTH(DailyExits[[#This Row],[Date]])</f>
        <v>6</v>
      </c>
      <c r="J7946">
        <f>WEEKDAY(DailyExits[[#This Row],[Date]],2)</f>
        <v>2</v>
      </c>
      <c r="K7946" t="str">
        <f>IF(LEFT(DailyExits[[#This Row],[Lines]],1)="Y","Yes","No")</f>
        <v>Yes</v>
      </c>
      <c r="L7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47" spans="5:12" x14ac:dyDescent="0.2">
      <c r="E7947" s="2">
        <v>44355</v>
      </c>
      <c r="F7947" t="s">
        <v>88</v>
      </c>
      <c r="G7947" t="s">
        <v>107</v>
      </c>
      <c r="H7947">
        <v>382</v>
      </c>
      <c r="I7947">
        <f>MONTH(DailyExits[[#This Row],[Date]])</f>
        <v>6</v>
      </c>
      <c r="J7947">
        <f>WEEKDAY(DailyExits[[#This Row],[Date]],2)</f>
        <v>2</v>
      </c>
      <c r="K7947" t="str">
        <f>IF(LEFT(DailyExits[[#This Row],[Lines]],1)="Y","Yes","No")</f>
        <v>No</v>
      </c>
      <c r="L7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48" spans="5:12" x14ac:dyDescent="0.2">
      <c r="E7948" s="2">
        <v>44355</v>
      </c>
      <c r="F7948" t="s">
        <v>96</v>
      </c>
      <c r="G7948" t="s">
        <v>107</v>
      </c>
      <c r="H7948">
        <v>376</v>
      </c>
      <c r="I7948">
        <f>MONTH(DailyExits[[#This Row],[Date]])</f>
        <v>6</v>
      </c>
      <c r="J7948">
        <f>WEEKDAY(DailyExits[[#This Row],[Date]],2)</f>
        <v>2</v>
      </c>
      <c r="K7948" t="str">
        <f>IF(LEFT(DailyExits[[#This Row],[Lines]],1)="Y","Yes","No")</f>
        <v>No</v>
      </c>
      <c r="L7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49" spans="5:12" x14ac:dyDescent="0.2">
      <c r="E7949" s="2">
        <v>44355</v>
      </c>
      <c r="F7949" t="s">
        <v>72</v>
      </c>
      <c r="G7949" t="s">
        <v>108</v>
      </c>
      <c r="H7949">
        <v>304</v>
      </c>
      <c r="I7949">
        <f>MONTH(DailyExits[[#This Row],[Date]])</f>
        <v>6</v>
      </c>
      <c r="J7949">
        <f>WEEKDAY(DailyExits[[#This Row],[Date]],2)</f>
        <v>2</v>
      </c>
      <c r="K7949" t="str">
        <f>IF(LEFT(DailyExits[[#This Row],[Lines]],1)="Y","Yes","No")</f>
        <v>Yes</v>
      </c>
      <c r="L7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50" spans="5:12" x14ac:dyDescent="0.2">
      <c r="E7950" s="2">
        <v>44355</v>
      </c>
      <c r="F7950" t="s">
        <v>94</v>
      </c>
      <c r="G7950" t="s">
        <v>107</v>
      </c>
      <c r="H7950">
        <v>302</v>
      </c>
      <c r="I7950">
        <f>MONTH(DailyExits[[#This Row],[Date]])</f>
        <v>6</v>
      </c>
      <c r="J7950">
        <f>WEEKDAY(DailyExits[[#This Row],[Date]],2)</f>
        <v>2</v>
      </c>
      <c r="K7950" t="str">
        <f>IF(LEFT(DailyExits[[#This Row],[Lines]],1)="Y","Yes","No")</f>
        <v>No</v>
      </c>
      <c r="L7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51" spans="5:12" x14ac:dyDescent="0.2">
      <c r="E7951" s="2">
        <v>44355</v>
      </c>
      <c r="F7951" t="s">
        <v>86</v>
      </c>
      <c r="G7951" t="s">
        <v>112</v>
      </c>
      <c r="H7951">
        <v>300</v>
      </c>
      <c r="I7951">
        <f>MONTH(DailyExits[[#This Row],[Date]])</f>
        <v>6</v>
      </c>
      <c r="J7951">
        <f>WEEKDAY(DailyExits[[#This Row],[Date]],2)</f>
        <v>2</v>
      </c>
      <c r="K7951" t="str">
        <f>IF(LEFT(DailyExits[[#This Row],[Lines]],1)="Y","Yes","No")</f>
        <v>No</v>
      </c>
      <c r="L7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52" spans="5:12" x14ac:dyDescent="0.2">
      <c r="E7952" s="2">
        <v>44356</v>
      </c>
      <c r="F7952" t="s">
        <v>52</v>
      </c>
      <c r="G7952" t="s">
        <v>109</v>
      </c>
      <c r="H7952">
        <v>5767</v>
      </c>
      <c r="I7952">
        <f>MONTH(DailyExits[[#This Row],[Date]])</f>
        <v>6</v>
      </c>
      <c r="J7952">
        <f>WEEKDAY(DailyExits[[#This Row],[Date]],2)</f>
        <v>3</v>
      </c>
      <c r="K7952" t="str">
        <f>IF(LEFT(DailyExits[[#This Row],[Lines]],1)="Y","Yes","No")</f>
        <v>Yes</v>
      </c>
      <c r="L7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953" spans="5:12" x14ac:dyDescent="0.2">
      <c r="E7953" s="2">
        <v>44356</v>
      </c>
      <c r="F7953" t="s">
        <v>50</v>
      </c>
      <c r="G7953" t="s">
        <v>109</v>
      </c>
      <c r="H7953">
        <v>5449</v>
      </c>
      <c r="I7953">
        <f>MONTH(DailyExits[[#This Row],[Date]])</f>
        <v>6</v>
      </c>
      <c r="J7953">
        <f>WEEKDAY(DailyExits[[#This Row],[Date]],2)</f>
        <v>3</v>
      </c>
      <c r="K7953" t="str">
        <f>IF(LEFT(DailyExits[[#This Row],[Lines]],1)="Y","Yes","No")</f>
        <v>Yes</v>
      </c>
      <c r="L7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954" spans="5:12" x14ac:dyDescent="0.2">
      <c r="E7954" s="2">
        <v>44356</v>
      </c>
      <c r="F7954" t="s">
        <v>54</v>
      </c>
      <c r="G7954" t="s">
        <v>109</v>
      </c>
      <c r="H7954">
        <v>5178</v>
      </c>
      <c r="I7954">
        <f>MONTH(DailyExits[[#This Row],[Date]])</f>
        <v>6</v>
      </c>
      <c r="J7954">
        <f>WEEKDAY(DailyExits[[#This Row],[Date]],2)</f>
        <v>3</v>
      </c>
      <c r="K7954" t="str">
        <f>IF(LEFT(DailyExits[[#This Row],[Lines]],1)="Y","Yes","No")</f>
        <v>Yes</v>
      </c>
      <c r="L79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955" spans="5:12" x14ac:dyDescent="0.2">
      <c r="E7955" s="2">
        <v>44356</v>
      </c>
      <c r="F7955" t="s">
        <v>56</v>
      </c>
      <c r="G7955" t="s">
        <v>109</v>
      </c>
      <c r="H7955">
        <v>4479</v>
      </c>
      <c r="I7955">
        <f>MONTH(DailyExits[[#This Row],[Date]])</f>
        <v>6</v>
      </c>
      <c r="J7955">
        <f>WEEKDAY(DailyExits[[#This Row],[Date]],2)</f>
        <v>3</v>
      </c>
      <c r="K7955" t="str">
        <f>IF(LEFT(DailyExits[[#This Row],[Lines]],1)="Y","Yes","No")</f>
        <v>Yes</v>
      </c>
      <c r="L7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7956" spans="5:12" x14ac:dyDescent="0.2">
      <c r="E7956" s="2">
        <v>44356</v>
      </c>
      <c r="F7956">
        <v>16</v>
      </c>
      <c r="G7956" t="s">
        <v>109</v>
      </c>
      <c r="H7956">
        <v>2866</v>
      </c>
      <c r="I7956">
        <f>MONTH(DailyExits[[#This Row],[Date]])</f>
        <v>6</v>
      </c>
      <c r="J7956">
        <f>WEEKDAY(DailyExits[[#This Row],[Date]],2)</f>
        <v>3</v>
      </c>
      <c r="K7956" t="str">
        <f>IF(LEFT(DailyExits[[#This Row],[Lines]],1)="Y","Yes","No")</f>
        <v>Yes</v>
      </c>
      <c r="L79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57" spans="5:12" x14ac:dyDescent="0.2">
      <c r="E7957" s="2">
        <v>44356</v>
      </c>
      <c r="F7957">
        <v>24</v>
      </c>
      <c r="G7957" t="s">
        <v>109</v>
      </c>
      <c r="H7957">
        <v>2788</v>
      </c>
      <c r="I7957">
        <f>MONTH(DailyExits[[#This Row],[Date]])</f>
        <v>6</v>
      </c>
      <c r="J7957">
        <f>WEEKDAY(DailyExits[[#This Row],[Date]],2)</f>
        <v>3</v>
      </c>
      <c r="K7957" t="str">
        <f>IF(LEFT(DailyExits[[#This Row],[Lines]],1)="Y","Yes","No")</f>
        <v>Yes</v>
      </c>
      <c r="L7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58" spans="5:12" x14ac:dyDescent="0.2">
      <c r="E7958" s="2">
        <v>44356</v>
      </c>
      <c r="F7958" t="s">
        <v>20</v>
      </c>
      <c r="G7958" t="s">
        <v>105</v>
      </c>
      <c r="H7958">
        <v>2388</v>
      </c>
      <c r="I7958">
        <f>MONTH(DailyExits[[#This Row],[Date]])</f>
        <v>6</v>
      </c>
      <c r="J7958">
        <f>WEEKDAY(DailyExits[[#This Row],[Date]],2)</f>
        <v>3</v>
      </c>
      <c r="K7958" t="str">
        <f>IF(LEFT(DailyExits[[#This Row],[Lines]],1)="Y","Yes","No")</f>
        <v>No</v>
      </c>
      <c r="L7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59" spans="5:12" x14ac:dyDescent="0.2">
      <c r="E7959" s="2">
        <v>44356</v>
      </c>
      <c r="F7959" t="s">
        <v>22</v>
      </c>
      <c r="G7959" t="s">
        <v>106</v>
      </c>
      <c r="H7959">
        <v>2086</v>
      </c>
      <c r="I7959">
        <f>MONTH(DailyExits[[#This Row],[Date]])</f>
        <v>6</v>
      </c>
      <c r="J7959">
        <f>WEEKDAY(DailyExits[[#This Row],[Date]],2)</f>
        <v>3</v>
      </c>
      <c r="K7959" t="str">
        <f>IF(LEFT(DailyExits[[#This Row],[Lines]],1)="Y","Yes","No")</f>
        <v>No</v>
      </c>
      <c r="L7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60" spans="5:12" x14ac:dyDescent="0.2">
      <c r="E7960" s="2">
        <v>44356</v>
      </c>
      <c r="F7960" t="s">
        <v>4</v>
      </c>
      <c r="G7960" t="s">
        <v>103</v>
      </c>
      <c r="H7960">
        <v>2048</v>
      </c>
      <c r="I7960">
        <f>MONTH(DailyExits[[#This Row],[Date]])</f>
        <v>6</v>
      </c>
      <c r="J7960">
        <f>WEEKDAY(DailyExits[[#This Row],[Date]],2)</f>
        <v>3</v>
      </c>
      <c r="K7960" t="str">
        <f>IF(LEFT(DailyExits[[#This Row],[Lines]],1)="Y","Yes","No")</f>
        <v>Yes</v>
      </c>
      <c r="L7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61" spans="5:12" x14ac:dyDescent="0.2">
      <c r="E7961" s="2">
        <v>44356</v>
      </c>
      <c r="F7961" t="s">
        <v>62</v>
      </c>
      <c r="G7961" t="s">
        <v>109</v>
      </c>
      <c r="H7961">
        <v>2011</v>
      </c>
      <c r="I7961">
        <f>MONTH(DailyExits[[#This Row],[Date]])</f>
        <v>6</v>
      </c>
      <c r="J7961">
        <f>WEEKDAY(DailyExits[[#This Row],[Date]],2)</f>
        <v>3</v>
      </c>
      <c r="K7961" t="str">
        <f>IF(LEFT(DailyExits[[#This Row],[Lines]],1)="Y","Yes","No")</f>
        <v>Yes</v>
      </c>
      <c r="L7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62" spans="5:12" x14ac:dyDescent="0.2">
      <c r="E7962" s="2">
        <v>44356</v>
      </c>
      <c r="F7962">
        <v>12</v>
      </c>
      <c r="G7962" t="s">
        <v>104</v>
      </c>
      <c r="H7962">
        <v>2008</v>
      </c>
      <c r="I7962">
        <f>MONTH(DailyExits[[#This Row],[Date]])</f>
        <v>6</v>
      </c>
      <c r="J7962">
        <f>WEEKDAY(DailyExits[[#This Row],[Date]],2)</f>
        <v>3</v>
      </c>
      <c r="K7962" t="str">
        <f>IF(LEFT(DailyExits[[#This Row],[Lines]],1)="Y","Yes","No")</f>
        <v>Yes</v>
      </c>
      <c r="L7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63" spans="5:12" x14ac:dyDescent="0.2">
      <c r="E7963" s="2">
        <v>44356</v>
      </c>
      <c r="F7963" t="s">
        <v>64</v>
      </c>
      <c r="G7963" t="s">
        <v>109</v>
      </c>
      <c r="H7963">
        <v>1770</v>
      </c>
      <c r="I7963">
        <f>MONTH(DailyExits[[#This Row],[Date]])</f>
        <v>6</v>
      </c>
      <c r="J7963">
        <f>WEEKDAY(DailyExits[[#This Row],[Date]],2)</f>
        <v>3</v>
      </c>
      <c r="K7963" t="str">
        <f>IF(LEFT(DailyExits[[#This Row],[Lines]],1)="Y","Yes","No")</f>
        <v>Yes</v>
      </c>
      <c r="L7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64" spans="5:12" x14ac:dyDescent="0.2">
      <c r="E7964" s="2">
        <v>44356</v>
      </c>
      <c r="F7964" t="s">
        <v>14</v>
      </c>
      <c r="G7964" t="s">
        <v>104</v>
      </c>
      <c r="H7964">
        <v>1709</v>
      </c>
      <c r="I7964">
        <f>MONTH(DailyExits[[#This Row],[Date]])</f>
        <v>6</v>
      </c>
      <c r="J7964">
        <f>WEEKDAY(DailyExits[[#This Row],[Date]],2)</f>
        <v>3</v>
      </c>
      <c r="K7964" t="str">
        <f>IF(LEFT(DailyExits[[#This Row],[Lines]],1)="Y","Yes","No")</f>
        <v>Yes</v>
      </c>
      <c r="L7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65" spans="5:12" x14ac:dyDescent="0.2">
      <c r="E7965" s="2">
        <v>44356</v>
      </c>
      <c r="F7965">
        <v>19</v>
      </c>
      <c r="G7965" t="s">
        <v>104</v>
      </c>
      <c r="H7965">
        <v>1678</v>
      </c>
      <c r="I7965">
        <f>MONTH(DailyExits[[#This Row],[Date]])</f>
        <v>6</v>
      </c>
      <c r="J7965">
        <f>WEEKDAY(DailyExits[[#This Row],[Date]],2)</f>
        <v>3</v>
      </c>
      <c r="K7965" t="str">
        <f>IF(LEFT(DailyExits[[#This Row],[Lines]],1)="Y","Yes","No")</f>
        <v>Yes</v>
      </c>
      <c r="L7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66" spans="5:12" x14ac:dyDescent="0.2">
      <c r="E7966" s="2">
        <v>44356</v>
      </c>
      <c r="F7966" t="s">
        <v>48</v>
      </c>
      <c r="G7966" t="s">
        <v>109</v>
      </c>
      <c r="H7966">
        <v>1664</v>
      </c>
      <c r="I7966">
        <f>MONTH(DailyExits[[#This Row],[Date]])</f>
        <v>6</v>
      </c>
      <c r="J7966">
        <f>WEEKDAY(DailyExits[[#This Row],[Date]],2)</f>
        <v>3</v>
      </c>
      <c r="K7966" t="str">
        <f>IF(LEFT(DailyExits[[#This Row],[Lines]],1)="Y","Yes","No")</f>
        <v>Yes</v>
      </c>
      <c r="L7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67" spans="5:12" x14ac:dyDescent="0.2">
      <c r="E7967" s="2">
        <v>44356</v>
      </c>
      <c r="F7967" t="s">
        <v>10</v>
      </c>
      <c r="G7967" t="s">
        <v>103</v>
      </c>
      <c r="H7967">
        <v>1653</v>
      </c>
      <c r="I7967">
        <f>MONTH(DailyExits[[#This Row],[Date]])</f>
        <v>6</v>
      </c>
      <c r="J7967">
        <f>WEEKDAY(DailyExits[[#This Row],[Date]],2)</f>
        <v>3</v>
      </c>
      <c r="K7967" t="str">
        <f>IF(LEFT(DailyExits[[#This Row],[Lines]],1)="Y","Yes","No")</f>
        <v>Yes</v>
      </c>
      <c r="L7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68" spans="5:12" x14ac:dyDescent="0.2">
      <c r="E7968" s="2">
        <v>44356</v>
      </c>
      <c r="F7968" t="s">
        <v>24</v>
      </c>
      <c r="G7968" t="s">
        <v>105</v>
      </c>
      <c r="H7968">
        <v>1646</v>
      </c>
      <c r="I7968">
        <f>MONTH(DailyExits[[#This Row],[Date]])</f>
        <v>6</v>
      </c>
      <c r="J7968">
        <f>WEEKDAY(DailyExits[[#This Row],[Date]],2)</f>
        <v>3</v>
      </c>
      <c r="K7968" t="str">
        <f>IF(LEFT(DailyExits[[#This Row],[Lines]],1)="Y","Yes","No")</f>
        <v>No</v>
      </c>
      <c r="L7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69" spans="5:12" x14ac:dyDescent="0.2">
      <c r="E7969" s="2">
        <v>44356</v>
      </c>
      <c r="F7969" t="s">
        <v>18</v>
      </c>
      <c r="G7969" t="s">
        <v>105</v>
      </c>
      <c r="H7969">
        <v>1479</v>
      </c>
      <c r="I7969">
        <f>MONTH(DailyExits[[#This Row],[Date]])</f>
        <v>6</v>
      </c>
      <c r="J7969">
        <f>WEEKDAY(DailyExits[[#This Row],[Date]],2)</f>
        <v>3</v>
      </c>
      <c r="K7969" t="str">
        <f>IF(LEFT(DailyExits[[#This Row],[Lines]],1)="Y","Yes","No")</f>
        <v>No</v>
      </c>
      <c r="L7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70" spans="5:12" x14ac:dyDescent="0.2">
      <c r="E7970" s="2">
        <v>44356</v>
      </c>
      <c r="F7970" t="s">
        <v>26</v>
      </c>
      <c r="G7970" t="s">
        <v>105</v>
      </c>
      <c r="H7970">
        <v>1409</v>
      </c>
      <c r="I7970">
        <f>MONTH(DailyExits[[#This Row],[Date]])</f>
        <v>6</v>
      </c>
      <c r="J7970">
        <f>WEEKDAY(DailyExits[[#This Row],[Date]],2)</f>
        <v>3</v>
      </c>
      <c r="K7970" t="str">
        <f>IF(LEFT(DailyExits[[#This Row],[Lines]],1)="Y","Yes","No")</f>
        <v>No</v>
      </c>
      <c r="L7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71" spans="5:12" x14ac:dyDescent="0.2">
      <c r="E7971" s="2">
        <v>44356</v>
      </c>
      <c r="F7971" t="s">
        <v>60</v>
      </c>
      <c r="G7971" t="s">
        <v>109</v>
      </c>
      <c r="H7971">
        <v>1396</v>
      </c>
      <c r="I7971">
        <f>MONTH(DailyExits[[#This Row],[Date]])</f>
        <v>6</v>
      </c>
      <c r="J7971">
        <f>WEEKDAY(DailyExits[[#This Row],[Date]],2)</f>
        <v>3</v>
      </c>
      <c r="K7971" t="str">
        <f>IF(LEFT(DailyExits[[#This Row],[Lines]],1)="Y","Yes","No")</f>
        <v>Yes</v>
      </c>
      <c r="L7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72" spans="5:12" x14ac:dyDescent="0.2">
      <c r="E7972" s="2">
        <v>44356</v>
      </c>
      <c r="F7972" t="s">
        <v>2</v>
      </c>
      <c r="G7972" t="s">
        <v>103</v>
      </c>
      <c r="H7972">
        <v>1342</v>
      </c>
      <c r="I7972">
        <f>MONTH(DailyExits[[#This Row],[Date]])</f>
        <v>6</v>
      </c>
      <c r="J7972">
        <f>WEEKDAY(DailyExits[[#This Row],[Date]],2)</f>
        <v>3</v>
      </c>
      <c r="K7972" t="str">
        <f>IF(LEFT(DailyExits[[#This Row],[Lines]],1)="Y","Yes","No")</f>
        <v>Yes</v>
      </c>
      <c r="L7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73" spans="5:12" x14ac:dyDescent="0.2">
      <c r="E7973" s="2">
        <v>44356</v>
      </c>
      <c r="F7973" t="s">
        <v>80</v>
      </c>
      <c r="G7973" t="s">
        <v>110</v>
      </c>
      <c r="H7973">
        <v>1335</v>
      </c>
      <c r="I7973">
        <f>MONTH(DailyExits[[#This Row],[Date]])</f>
        <v>6</v>
      </c>
      <c r="J7973">
        <f>WEEKDAY(DailyExits[[#This Row],[Date]],2)</f>
        <v>3</v>
      </c>
      <c r="K7973" t="str">
        <f>IF(LEFT(DailyExits[[#This Row],[Lines]],1)="Y","Yes","No")</f>
        <v>Yes</v>
      </c>
      <c r="L7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74" spans="5:12" x14ac:dyDescent="0.2">
      <c r="E7974" s="2">
        <v>44356</v>
      </c>
      <c r="F7974" t="s">
        <v>36</v>
      </c>
      <c r="G7974" t="s">
        <v>108</v>
      </c>
      <c r="H7974">
        <v>1279</v>
      </c>
      <c r="I7974">
        <f>MONTH(DailyExits[[#This Row],[Date]])</f>
        <v>6</v>
      </c>
      <c r="J7974">
        <f>WEEKDAY(DailyExits[[#This Row],[Date]],2)</f>
        <v>3</v>
      </c>
      <c r="K7974" t="str">
        <f>IF(LEFT(DailyExits[[#This Row],[Lines]],1)="Y","Yes","No")</f>
        <v>Yes</v>
      </c>
      <c r="L7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75" spans="5:12" x14ac:dyDescent="0.2">
      <c r="E7975" s="2">
        <v>44356</v>
      </c>
      <c r="F7975" t="s">
        <v>40</v>
      </c>
      <c r="G7975" t="s">
        <v>108</v>
      </c>
      <c r="H7975">
        <v>1111</v>
      </c>
      <c r="I7975">
        <f>MONTH(DailyExits[[#This Row],[Date]])</f>
        <v>6</v>
      </c>
      <c r="J7975">
        <f>WEEKDAY(DailyExits[[#This Row],[Date]],2)</f>
        <v>3</v>
      </c>
      <c r="K7975" t="str">
        <f>IF(LEFT(DailyExits[[#This Row],[Lines]],1)="Y","Yes","No")</f>
        <v>Yes</v>
      </c>
      <c r="L7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76" spans="5:12" x14ac:dyDescent="0.2">
      <c r="E7976" s="2">
        <v>44356</v>
      </c>
      <c r="F7976" t="s">
        <v>74</v>
      </c>
      <c r="G7976" t="s">
        <v>108</v>
      </c>
      <c r="H7976">
        <v>1099</v>
      </c>
      <c r="I7976">
        <f>MONTH(DailyExits[[#This Row],[Date]])</f>
        <v>6</v>
      </c>
      <c r="J7976">
        <f>WEEKDAY(DailyExits[[#This Row],[Date]],2)</f>
        <v>3</v>
      </c>
      <c r="K7976" t="str">
        <f>IF(LEFT(DailyExits[[#This Row],[Lines]],1)="Y","Yes","No")</f>
        <v>Yes</v>
      </c>
      <c r="L7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77" spans="5:12" x14ac:dyDescent="0.2">
      <c r="E7977" s="2">
        <v>44356</v>
      </c>
      <c r="F7977" t="s">
        <v>28</v>
      </c>
      <c r="G7977" t="s">
        <v>107</v>
      </c>
      <c r="H7977">
        <v>1089</v>
      </c>
      <c r="I7977">
        <f>MONTH(DailyExits[[#This Row],[Date]])</f>
        <v>6</v>
      </c>
      <c r="J7977">
        <f>WEEKDAY(DailyExits[[#This Row],[Date]],2)</f>
        <v>3</v>
      </c>
      <c r="K7977" t="str">
        <f>IF(LEFT(DailyExits[[#This Row],[Lines]],1)="Y","Yes","No")</f>
        <v>No</v>
      </c>
      <c r="L7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78" spans="5:12" x14ac:dyDescent="0.2">
      <c r="E7978" s="2">
        <v>44356</v>
      </c>
      <c r="F7978" t="s">
        <v>38</v>
      </c>
      <c r="G7978" t="s">
        <v>108</v>
      </c>
      <c r="H7978">
        <v>1056</v>
      </c>
      <c r="I7978">
        <f>MONTH(DailyExits[[#This Row],[Date]])</f>
        <v>6</v>
      </c>
      <c r="J7978">
        <f>WEEKDAY(DailyExits[[#This Row],[Date]],2)</f>
        <v>3</v>
      </c>
      <c r="K7978" t="str">
        <f>IF(LEFT(DailyExits[[#This Row],[Lines]],1)="Y","Yes","No")</f>
        <v>Yes</v>
      </c>
      <c r="L7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79" spans="5:12" x14ac:dyDescent="0.2">
      <c r="E7979" s="2">
        <v>44356</v>
      </c>
      <c r="F7979" t="s">
        <v>70</v>
      </c>
      <c r="G7979" t="s">
        <v>111</v>
      </c>
      <c r="H7979">
        <v>1035</v>
      </c>
      <c r="I7979">
        <f>MONTH(DailyExits[[#This Row],[Date]])</f>
        <v>6</v>
      </c>
      <c r="J7979">
        <f>WEEKDAY(DailyExits[[#This Row],[Date]],2)</f>
        <v>3</v>
      </c>
      <c r="K7979" t="str">
        <f>IF(LEFT(DailyExits[[#This Row],[Lines]],1)="Y","Yes","No")</f>
        <v>No</v>
      </c>
      <c r="L7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80" spans="5:12" x14ac:dyDescent="0.2">
      <c r="E7980" s="2">
        <v>44356</v>
      </c>
      <c r="F7980" t="s">
        <v>90</v>
      </c>
      <c r="G7980" t="s">
        <v>108</v>
      </c>
      <c r="H7980">
        <v>1012</v>
      </c>
      <c r="I7980">
        <f>MONTH(DailyExits[[#This Row],[Date]])</f>
        <v>6</v>
      </c>
      <c r="J7980">
        <f>WEEKDAY(DailyExits[[#This Row],[Date]],2)</f>
        <v>3</v>
      </c>
      <c r="K7980" t="str">
        <f>IF(LEFT(DailyExits[[#This Row],[Lines]],1)="Y","Yes","No")</f>
        <v>Yes</v>
      </c>
      <c r="L7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81" spans="5:12" x14ac:dyDescent="0.2">
      <c r="E7981" s="2">
        <v>44356</v>
      </c>
      <c r="F7981" t="s">
        <v>6</v>
      </c>
      <c r="G7981" t="s">
        <v>103</v>
      </c>
      <c r="H7981">
        <v>964</v>
      </c>
      <c r="I7981">
        <f>MONTH(DailyExits[[#This Row],[Date]])</f>
        <v>6</v>
      </c>
      <c r="J7981">
        <f>WEEKDAY(DailyExits[[#This Row],[Date]],2)</f>
        <v>3</v>
      </c>
      <c r="K7981" t="str">
        <f>IF(LEFT(DailyExits[[#This Row],[Lines]],1)="Y","Yes","No")</f>
        <v>Yes</v>
      </c>
      <c r="L7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82" spans="5:12" x14ac:dyDescent="0.2">
      <c r="E7982" s="2">
        <v>44356</v>
      </c>
      <c r="F7982" t="s">
        <v>12</v>
      </c>
      <c r="G7982" t="s">
        <v>103</v>
      </c>
      <c r="H7982">
        <v>909</v>
      </c>
      <c r="I7982">
        <f>MONTH(DailyExits[[#This Row],[Date]])</f>
        <v>6</v>
      </c>
      <c r="J7982">
        <f>WEEKDAY(DailyExits[[#This Row],[Date]],2)</f>
        <v>3</v>
      </c>
      <c r="K7982" t="str">
        <f>IF(LEFT(DailyExits[[#This Row],[Lines]],1)="Y","Yes","No")</f>
        <v>Yes</v>
      </c>
      <c r="L7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83" spans="5:12" x14ac:dyDescent="0.2">
      <c r="E7983" s="2">
        <v>44356</v>
      </c>
      <c r="F7983" t="s">
        <v>46</v>
      </c>
      <c r="G7983" t="s">
        <v>108</v>
      </c>
      <c r="H7983">
        <v>848</v>
      </c>
      <c r="I7983">
        <f>MONTH(DailyExits[[#This Row],[Date]])</f>
        <v>6</v>
      </c>
      <c r="J7983">
        <f>WEEKDAY(DailyExits[[#This Row],[Date]],2)</f>
        <v>3</v>
      </c>
      <c r="K7983" t="str">
        <f>IF(LEFT(DailyExits[[#This Row],[Lines]],1)="Y","Yes","No")</f>
        <v>Yes</v>
      </c>
      <c r="L7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84" spans="5:12" x14ac:dyDescent="0.2">
      <c r="E7984" s="2">
        <v>44356</v>
      </c>
      <c r="F7984" t="s">
        <v>34</v>
      </c>
      <c r="G7984" t="s">
        <v>107</v>
      </c>
      <c r="H7984">
        <v>823</v>
      </c>
      <c r="I7984">
        <f>MONTH(DailyExits[[#This Row],[Date]])</f>
        <v>6</v>
      </c>
      <c r="J7984">
        <f>WEEKDAY(DailyExits[[#This Row],[Date]],2)</f>
        <v>3</v>
      </c>
      <c r="K7984" t="str">
        <f>IF(LEFT(DailyExits[[#This Row],[Lines]],1)="Y","Yes","No")</f>
        <v>No</v>
      </c>
      <c r="L7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85" spans="5:12" x14ac:dyDescent="0.2">
      <c r="E7985" s="2">
        <v>44356</v>
      </c>
      <c r="F7985" t="s">
        <v>66</v>
      </c>
      <c r="G7985" t="s">
        <v>110</v>
      </c>
      <c r="H7985">
        <v>772</v>
      </c>
      <c r="I7985">
        <f>MONTH(DailyExits[[#This Row],[Date]])</f>
        <v>6</v>
      </c>
      <c r="J7985">
        <f>WEEKDAY(DailyExits[[#This Row],[Date]],2)</f>
        <v>3</v>
      </c>
      <c r="K7985" t="str">
        <f>IF(LEFT(DailyExits[[#This Row],[Lines]],1)="Y","Yes","No")</f>
        <v>Yes</v>
      </c>
      <c r="L7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86" spans="5:12" x14ac:dyDescent="0.2">
      <c r="E7986" s="2">
        <v>44356</v>
      </c>
      <c r="F7986" t="s">
        <v>30</v>
      </c>
      <c r="G7986" t="s">
        <v>107</v>
      </c>
      <c r="H7986">
        <v>748</v>
      </c>
      <c r="I7986">
        <f>MONTH(DailyExits[[#This Row],[Date]])</f>
        <v>6</v>
      </c>
      <c r="J7986">
        <f>WEEKDAY(DailyExits[[#This Row],[Date]],2)</f>
        <v>3</v>
      </c>
      <c r="K7986" t="str">
        <f>IF(LEFT(DailyExits[[#This Row],[Lines]],1)="Y","Yes","No")</f>
        <v>No</v>
      </c>
      <c r="L7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87" spans="5:12" x14ac:dyDescent="0.2">
      <c r="E7987" s="2">
        <v>44356</v>
      </c>
      <c r="F7987" t="s">
        <v>8</v>
      </c>
      <c r="G7987" t="s">
        <v>103</v>
      </c>
      <c r="H7987">
        <v>723</v>
      </c>
      <c r="I7987">
        <f>MONTH(DailyExits[[#This Row],[Date]])</f>
        <v>6</v>
      </c>
      <c r="J7987">
        <f>WEEKDAY(DailyExits[[#This Row],[Date]],2)</f>
        <v>3</v>
      </c>
      <c r="K7987" t="str">
        <f>IF(LEFT(DailyExits[[#This Row],[Lines]],1)="Y","Yes","No")</f>
        <v>Yes</v>
      </c>
      <c r="L7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88" spans="5:12" x14ac:dyDescent="0.2">
      <c r="E7988" s="2">
        <v>44356</v>
      </c>
      <c r="F7988" t="s">
        <v>82</v>
      </c>
      <c r="G7988" t="s">
        <v>110</v>
      </c>
      <c r="H7988">
        <v>720</v>
      </c>
      <c r="I7988">
        <f>MONTH(DailyExits[[#This Row],[Date]])</f>
        <v>6</v>
      </c>
      <c r="J7988">
        <f>WEEKDAY(DailyExits[[#This Row],[Date]],2)</f>
        <v>3</v>
      </c>
      <c r="K7988" t="str">
        <f>IF(LEFT(DailyExits[[#This Row],[Lines]],1)="Y","Yes","No")</f>
        <v>Yes</v>
      </c>
      <c r="L7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89" spans="5:12" x14ac:dyDescent="0.2">
      <c r="E7989" s="2">
        <v>44356</v>
      </c>
      <c r="F7989" t="s">
        <v>78</v>
      </c>
      <c r="G7989" t="s">
        <v>110</v>
      </c>
      <c r="H7989">
        <v>708</v>
      </c>
      <c r="I7989">
        <f>MONTH(DailyExits[[#This Row],[Date]])</f>
        <v>6</v>
      </c>
      <c r="J7989">
        <f>WEEKDAY(DailyExits[[#This Row],[Date]],2)</f>
        <v>3</v>
      </c>
      <c r="K7989" t="str">
        <f>IF(LEFT(DailyExits[[#This Row],[Lines]],1)="Y","Yes","No")</f>
        <v>Yes</v>
      </c>
      <c r="L7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90" spans="5:12" x14ac:dyDescent="0.2">
      <c r="E7990" s="2">
        <v>44356</v>
      </c>
      <c r="F7990" t="s">
        <v>32</v>
      </c>
      <c r="G7990" t="s">
        <v>107</v>
      </c>
      <c r="H7990">
        <v>708</v>
      </c>
      <c r="I7990">
        <f>MONTH(DailyExits[[#This Row],[Date]])</f>
        <v>6</v>
      </c>
      <c r="J7990">
        <f>WEEKDAY(DailyExits[[#This Row],[Date]],2)</f>
        <v>3</v>
      </c>
      <c r="K7990" t="str">
        <f>IF(LEFT(DailyExits[[#This Row],[Lines]],1)="Y","Yes","No")</f>
        <v>No</v>
      </c>
      <c r="L7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91" spans="5:12" x14ac:dyDescent="0.2">
      <c r="E7991" s="2">
        <v>44356</v>
      </c>
      <c r="F7991" t="s">
        <v>76</v>
      </c>
      <c r="G7991" t="s">
        <v>110</v>
      </c>
      <c r="H7991">
        <v>631</v>
      </c>
      <c r="I7991">
        <f>MONTH(DailyExits[[#This Row],[Date]])</f>
        <v>6</v>
      </c>
      <c r="J7991">
        <f>WEEKDAY(DailyExits[[#This Row],[Date]],2)</f>
        <v>3</v>
      </c>
      <c r="K7991" t="str">
        <f>IF(LEFT(DailyExits[[#This Row],[Lines]],1)="Y","Yes","No")</f>
        <v>Yes</v>
      </c>
      <c r="L7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92" spans="5:12" x14ac:dyDescent="0.2">
      <c r="E7992" s="2">
        <v>44356</v>
      </c>
      <c r="F7992" t="s">
        <v>42</v>
      </c>
      <c r="G7992" t="s">
        <v>108</v>
      </c>
      <c r="H7992">
        <v>578</v>
      </c>
      <c r="I7992">
        <f>MONTH(DailyExits[[#This Row],[Date]])</f>
        <v>6</v>
      </c>
      <c r="J7992">
        <f>WEEKDAY(DailyExits[[#This Row],[Date]],2)</f>
        <v>3</v>
      </c>
      <c r="K7992" t="str">
        <f>IF(LEFT(DailyExits[[#This Row],[Lines]],1)="Y","Yes","No")</f>
        <v>Yes</v>
      </c>
      <c r="L7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93" spans="5:12" x14ac:dyDescent="0.2">
      <c r="E7993" s="2">
        <v>44356</v>
      </c>
      <c r="F7993" t="s">
        <v>68</v>
      </c>
      <c r="G7993" t="s">
        <v>111</v>
      </c>
      <c r="H7993">
        <v>499</v>
      </c>
      <c r="I7993">
        <f>MONTH(DailyExits[[#This Row],[Date]])</f>
        <v>6</v>
      </c>
      <c r="J7993">
        <f>WEEKDAY(DailyExits[[#This Row],[Date]],2)</f>
        <v>3</v>
      </c>
      <c r="K7993" t="str">
        <f>IF(LEFT(DailyExits[[#This Row],[Lines]],1)="Y","Yes","No")</f>
        <v>No</v>
      </c>
      <c r="L7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94" spans="5:12" x14ac:dyDescent="0.2">
      <c r="E7994" s="2">
        <v>44356</v>
      </c>
      <c r="F7994" t="s">
        <v>84</v>
      </c>
      <c r="G7994" t="s">
        <v>111</v>
      </c>
      <c r="H7994">
        <v>486</v>
      </c>
      <c r="I7994">
        <f>MONTH(DailyExits[[#This Row],[Date]])</f>
        <v>6</v>
      </c>
      <c r="J7994">
        <f>WEEKDAY(DailyExits[[#This Row],[Date]],2)</f>
        <v>3</v>
      </c>
      <c r="K7994" t="str">
        <f>IF(LEFT(DailyExits[[#This Row],[Lines]],1)="Y","Yes","No")</f>
        <v>No</v>
      </c>
      <c r="L7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95" spans="5:12" x14ac:dyDescent="0.2">
      <c r="E7995" s="2">
        <v>44356</v>
      </c>
      <c r="F7995" t="s">
        <v>88</v>
      </c>
      <c r="G7995" t="s">
        <v>107</v>
      </c>
      <c r="H7995">
        <v>400</v>
      </c>
      <c r="I7995">
        <f>MONTH(DailyExits[[#This Row],[Date]])</f>
        <v>6</v>
      </c>
      <c r="J7995">
        <f>WEEKDAY(DailyExits[[#This Row],[Date]],2)</f>
        <v>3</v>
      </c>
      <c r="K7995" t="str">
        <f>IF(LEFT(DailyExits[[#This Row],[Lines]],1)="Y","Yes","No")</f>
        <v>No</v>
      </c>
      <c r="L7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96" spans="5:12" x14ac:dyDescent="0.2">
      <c r="E7996" s="2">
        <v>44356</v>
      </c>
      <c r="F7996" t="s">
        <v>44</v>
      </c>
      <c r="G7996" t="s">
        <v>108</v>
      </c>
      <c r="H7996">
        <v>392</v>
      </c>
      <c r="I7996">
        <f>MONTH(DailyExits[[#This Row],[Date]])</f>
        <v>6</v>
      </c>
      <c r="J7996">
        <f>WEEKDAY(DailyExits[[#This Row],[Date]],2)</f>
        <v>3</v>
      </c>
      <c r="K7996" t="str">
        <f>IF(LEFT(DailyExits[[#This Row],[Lines]],1)="Y","Yes","No")</f>
        <v>Yes</v>
      </c>
      <c r="L7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97" spans="5:12" x14ac:dyDescent="0.2">
      <c r="E7997" s="2">
        <v>44356</v>
      </c>
      <c r="F7997" t="s">
        <v>96</v>
      </c>
      <c r="G7997" t="s">
        <v>107</v>
      </c>
      <c r="H7997">
        <v>371</v>
      </c>
      <c r="I7997">
        <f>MONTH(DailyExits[[#This Row],[Date]])</f>
        <v>6</v>
      </c>
      <c r="J7997">
        <f>WEEKDAY(DailyExits[[#This Row],[Date]],2)</f>
        <v>3</v>
      </c>
      <c r="K7997" t="str">
        <f>IF(LEFT(DailyExits[[#This Row],[Lines]],1)="Y","Yes","No")</f>
        <v>No</v>
      </c>
      <c r="L7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98" spans="5:12" x14ac:dyDescent="0.2">
      <c r="E7998" s="2">
        <v>44356</v>
      </c>
      <c r="F7998" t="s">
        <v>92</v>
      </c>
      <c r="G7998" t="s">
        <v>108</v>
      </c>
      <c r="H7998">
        <v>362</v>
      </c>
      <c r="I7998">
        <f>MONTH(DailyExits[[#This Row],[Date]])</f>
        <v>6</v>
      </c>
      <c r="J7998">
        <f>WEEKDAY(DailyExits[[#This Row],[Date]],2)</f>
        <v>3</v>
      </c>
      <c r="K7998" t="str">
        <f>IF(LEFT(DailyExits[[#This Row],[Lines]],1)="Y","Yes","No")</f>
        <v>Yes</v>
      </c>
      <c r="L7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7999" spans="5:12" x14ac:dyDescent="0.2">
      <c r="E7999" s="2">
        <v>44356</v>
      </c>
      <c r="F7999" t="s">
        <v>86</v>
      </c>
      <c r="G7999" t="s">
        <v>112</v>
      </c>
      <c r="H7999">
        <v>332</v>
      </c>
      <c r="I7999">
        <f>MONTH(DailyExits[[#This Row],[Date]])</f>
        <v>6</v>
      </c>
      <c r="J7999">
        <f>WEEKDAY(DailyExits[[#This Row],[Date]],2)</f>
        <v>3</v>
      </c>
      <c r="K7999" t="str">
        <f>IF(LEFT(DailyExits[[#This Row],[Lines]],1)="Y","Yes","No")</f>
        <v>No</v>
      </c>
      <c r="L7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00" spans="5:12" x14ac:dyDescent="0.2">
      <c r="E8000" s="2">
        <v>44356</v>
      </c>
      <c r="F8000" t="s">
        <v>72</v>
      </c>
      <c r="G8000" t="s">
        <v>108</v>
      </c>
      <c r="H8000">
        <v>326</v>
      </c>
      <c r="I8000">
        <f>MONTH(DailyExits[[#This Row],[Date]])</f>
        <v>6</v>
      </c>
      <c r="J8000">
        <f>WEEKDAY(DailyExits[[#This Row],[Date]],2)</f>
        <v>3</v>
      </c>
      <c r="K8000" t="str">
        <f>IF(LEFT(DailyExits[[#This Row],[Lines]],1)="Y","Yes","No")</f>
        <v>Yes</v>
      </c>
      <c r="L8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01" spans="5:12" x14ac:dyDescent="0.2">
      <c r="E8001" s="2">
        <v>44356</v>
      </c>
      <c r="F8001" t="s">
        <v>94</v>
      </c>
      <c r="G8001" t="s">
        <v>107</v>
      </c>
      <c r="H8001">
        <v>298</v>
      </c>
      <c r="I8001">
        <f>MONTH(DailyExits[[#This Row],[Date]])</f>
        <v>6</v>
      </c>
      <c r="J8001">
        <f>WEEKDAY(DailyExits[[#This Row],[Date]],2)</f>
        <v>3</v>
      </c>
      <c r="K8001" t="str">
        <f>IF(LEFT(DailyExits[[#This Row],[Lines]],1)="Y","Yes","No")</f>
        <v>No</v>
      </c>
      <c r="L8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02" spans="5:12" x14ac:dyDescent="0.2">
      <c r="E8002" s="2">
        <v>44357</v>
      </c>
      <c r="F8002" t="s">
        <v>52</v>
      </c>
      <c r="G8002" t="s">
        <v>109</v>
      </c>
      <c r="H8002">
        <v>5891</v>
      </c>
      <c r="I8002">
        <f>MONTH(DailyExits[[#This Row],[Date]])</f>
        <v>6</v>
      </c>
      <c r="J8002">
        <f>WEEKDAY(DailyExits[[#This Row],[Date]],2)</f>
        <v>4</v>
      </c>
      <c r="K8002" t="str">
        <f>IF(LEFT(DailyExits[[#This Row],[Lines]],1)="Y","Yes","No")</f>
        <v>Yes</v>
      </c>
      <c r="L8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003" spans="5:12" x14ac:dyDescent="0.2">
      <c r="E8003" s="2">
        <v>44357</v>
      </c>
      <c r="F8003" t="s">
        <v>50</v>
      </c>
      <c r="G8003" t="s">
        <v>109</v>
      </c>
      <c r="H8003">
        <v>5654</v>
      </c>
      <c r="I8003">
        <f>MONTH(DailyExits[[#This Row],[Date]])</f>
        <v>6</v>
      </c>
      <c r="J8003">
        <f>WEEKDAY(DailyExits[[#This Row],[Date]],2)</f>
        <v>4</v>
      </c>
      <c r="K8003" t="str">
        <f>IF(LEFT(DailyExits[[#This Row],[Lines]],1)="Y","Yes","No")</f>
        <v>Yes</v>
      </c>
      <c r="L80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004" spans="5:12" x14ac:dyDescent="0.2">
      <c r="E8004" s="2">
        <v>44357</v>
      </c>
      <c r="F8004" t="s">
        <v>54</v>
      </c>
      <c r="G8004" t="s">
        <v>109</v>
      </c>
      <c r="H8004">
        <v>5516</v>
      </c>
      <c r="I8004">
        <f>MONTH(DailyExits[[#This Row],[Date]])</f>
        <v>6</v>
      </c>
      <c r="J8004">
        <f>WEEKDAY(DailyExits[[#This Row],[Date]],2)</f>
        <v>4</v>
      </c>
      <c r="K8004" t="str">
        <f>IF(LEFT(DailyExits[[#This Row],[Lines]],1)="Y","Yes","No")</f>
        <v>Yes</v>
      </c>
      <c r="L80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005" spans="5:12" x14ac:dyDescent="0.2">
      <c r="E8005" s="2">
        <v>44357</v>
      </c>
      <c r="F8005" t="s">
        <v>56</v>
      </c>
      <c r="G8005" t="s">
        <v>109</v>
      </c>
      <c r="H8005">
        <v>4353</v>
      </c>
      <c r="I8005">
        <f>MONTH(DailyExits[[#This Row],[Date]])</f>
        <v>6</v>
      </c>
      <c r="J8005">
        <f>WEEKDAY(DailyExits[[#This Row],[Date]],2)</f>
        <v>4</v>
      </c>
      <c r="K8005" t="str">
        <f>IF(LEFT(DailyExits[[#This Row],[Lines]],1)="Y","Yes","No")</f>
        <v>Yes</v>
      </c>
      <c r="L80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006" spans="5:12" x14ac:dyDescent="0.2">
      <c r="E8006" s="2">
        <v>44357</v>
      </c>
      <c r="F8006">
        <v>16</v>
      </c>
      <c r="G8006" t="s">
        <v>109</v>
      </c>
      <c r="H8006">
        <v>2934</v>
      </c>
      <c r="I8006">
        <f>MONTH(DailyExits[[#This Row],[Date]])</f>
        <v>6</v>
      </c>
      <c r="J8006">
        <f>WEEKDAY(DailyExits[[#This Row],[Date]],2)</f>
        <v>4</v>
      </c>
      <c r="K8006" t="str">
        <f>IF(LEFT(DailyExits[[#This Row],[Lines]],1)="Y","Yes","No")</f>
        <v>Yes</v>
      </c>
      <c r="L80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07" spans="5:12" x14ac:dyDescent="0.2">
      <c r="E8007" s="2">
        <v>44357</v>
      </c>
      <c r="F8007">
        <v>24</v>
      </c>
      <c r="G8007" t="s">
        <v>109</v>
      </c>
      <c r="H8007">
        <v>2905</v>
      </c>
      <c r="I8007">
        <f>MONTH(DailyExits[[#This Row],[Date]])</f>
        <v>6</v>
      </c>
      <c r="J8007">
        <f>WEEKDAY(DailyExits[[#This Row],[Date]],2)</f>
        <v>4</v>
      </c>
      <c r="K8007" t="str">
        <f>IF(LEFT(DailyExits[[#This Row],[Lines]],1)="Y","Yes","No")</f>
        <v>Yes</v>
      </c>
      <c r="L80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08" spans="5:12" x14ac:dyDescent="0.2">
      <c r="E8008" s="2">
        <v>44357</v>
      </c>
      <c r="F8008" t="s">
        <v>20</v>
      </c>
      <c r="G8008" t="s">
        <v>105</v>
      </c>
      <c r="H8008">
        <v>2380</v>
      </c>
      <c r="I8008">
        <f>MONTH(DailyExits[[#This Row],[Date]])</f>
        <v>6</v>
      </c>
      <c r="J8008">
        <f>WEEKDAY(DailyExits[[#This Row],[Date]],2)</f>
        <v>4</v>
      </c>
      <c r="K8008" t="str">
        <f>IF(LEFT(DailyExits[[#This Row],[Lines]],1)="Y","Yes","No")</f>
        <v>No</v>
      </c>
      <c r="L8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09" spans="5:12" x14ac:dyDescent="0.2">
      <c r="E8009" s="2">
        <v>44357</v>
      </c>
      <c r="F8009" t="s">
        <v>4</v>
      </c>
      <c r="G8009" t="s">
        <v>103</v>
      </c>
      <c r="H8009">
        <v>2046</v>
      </c>
      <c r="I8009">
        <f>MONTH(DailyExits[[#This Row],[Date]])</f>
        <v>6</v>
      </c>
      <c r="J8009">
        <f>WEEKDAY(DailyExits[[#This Row],[Date]],2)</f>
        <v>4</v>
      </c>
      <c r="K8009" t="str">
        <f>IF(LEFT(DailyExits[[#This Row],[Lines]],1)="Y","Yes","No")</f>
        <v>Yes</v>
      </c>
      <c r="L8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10" spans="5:12" x14ac:dyDescent="0.2">
      <c r="E8010" s="2">
        <v>44357</v>
      </c>
      <c r="F8010">
        <v>12</v>
      </c>
      <c r="G8010" t="s">
        <v>104</v>
      </c>
      <c r="H8010">
        <v>2040</v>
      </c>
      <c r="I8010">
        <f>MONTH(DailyExits[[#This Row],[Date]])</f>
        <v>6</v>
      </c>
      <c r="J8010">
        <f>WEEKDAY(DailyExits[[#This Row],[Date]],2)</f>
        <v>4</v>
      </c>
      <c r="K8010" t="str">
        <f>IF(LEFT(DailyExits[[#This Row],[Lines]],1)="Y","Yes","No")</f>
        <v>Yes</v>
      </c>
      <c r="L8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11" spans="5:12" x14ac:dyDescent="0.2">
      <c r="E8011" s="2">
        <v>44357</v>
      </c>
      <c r="F8011" t="s">
        <v>62</v>
      </c>
      <c r="G8011" t="s">
        <v>109</v>
      </c>
      <c r="H8011">
        <v>2029</v>
      </c>
      <c r="I8011">
        <f>MONTH(DailyExits[[#This Row],[Date]])</f>
        <v>6</v>
      </c>
      <c r="J8011">
        <f>WEEKDAY(DailyExits[[#This Row],[Date]],2)</f>
        <v>4</v>
      </c>
      <c r="K8011" t="str">
        <f>IF(LEFT(DailyExits[[#This Row],[Lines]],1)="Y","Yes","No")</f>
        <v>Yes</v>
      </c>
      <c r="L8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12" spans="5:12" x14ac:dyDescent="0.2">
      <c r="E8012" s="2">
        <v>44357</v>
      </c>
      <c r="F8012" t="s">
        <v>22</v>
      </c>
      <c r="G8012" t="s">
        <v>106</v>
      </c>
      <c r="H8012">
        <v>1851</v>
      </c>
      <c r="I8012">
        <f>MONTH(DailyExits[[#This Row],[Date]])</f>
        <v>6</v>
      </c>
      <c r="J8012">
        <f>WEEKDAY(DailyExits[[#This Row],[Date]],2)</f>
        <v>4</v>
      </c>
      <c r="K8012" t="str">
        <f>IF(LEFT(DailyExits[[#This Row],[Lines]],1)="Y","Yes","No")</f>
        <v>No</v>
      </c>
      <c r="L8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13" spans="5:12" x14ac:dyDescent="0.2">
      <c r="E8013" s="2">
        <v>44357</v>
      </c>
      <c r="F8013" t="s">
        <v>14</v>
      </c>
      <c r="G8013" t="s">
        <v>104</v>
      </c>
      <c r="H8013">
        <v>1815</v>
      </c>
      <c r="I8013">
        <f>MONTH(DailyExits[[#This Row],[Date]])</f>
        <v>6</v>
      </c>
      <c r="J8013">
        <f>WEEKDAY(DailyExits[[#This Row],[Date]],2)</f>
        <v>4</v>
      </c>
      <c r="K8013" t="str">
        <f>IF(LEFT(DailyExits[[#This Row],[Lines]],1)="Y","Yes","No")</f>
        <v>Yes</v>
      </c>
      <c r="L8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14" spans="5:12" x14ac:dyDescent="0.2">
      <c r="E8014" s="2">
        <v>44357</v>
      </c>
      <c r="F8014">
        <v>19</v>
      </c>
      <c r="G8014" t="s">
        <v>104</v>
      </c>
      <c r="H8014">
        <v>1796</v>
      </c>
      <c r="I8014">
        <f>MONTH(DailyExits[[#This Row],[Date]])</f>
        <v>6</v>
      </c>
      <c r="J8014">
        <f>WEEKDAY(DailyExits[[#This Row],[Date]],2)</f>
        <v>4</v>
      </c>
      <c r="K8014" t="str">
        <f>IF(LEFT(DailyExits[[#This Row],[Lines]],1)="Y","Yes","No")</f>
        <v>Yes</v>
      </c>
      <c r="L8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15" spans="5:12" x14ac:dyDescent="0.2">
      <c r="E8015" s="2">
        <v>44357</v>
      </c>
      <c r="F8015" t="s">
        <v>64</v>
      </c>
      <c r="G8015" t="s">
        <v>109</v>
      </c>
      <c r="H8015">
        <v>1778</v>
      </c>
      <c r="I8015">
        <f>MONTH(DailyExits[[#This Row],[Date]])</f>
        <v>6</v>
      </c>
      <c r="J8015">
        <f>WEEKDAY(DailyExits[[#This Row],[Date]],2)</f>
        <v>4</v>
      </c>
      <c r="K8015" t="str">
        <f>IF(LEFT(DailyExits[[#This Row],[Lines]],1)="Y","Yes","No")</f>
        <v>Yes</v>
      </c>
      <c r="L8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16" spans="5:12" x14ac:dyDescent="0.2">
      <c r="E8016" s="2">
        <v>44357</v>
      </c>
      <c r="F8016" t="s">
        <v>10</v>
      </c>
      <c r="G8016" t="s">
        <v>103</v>
      </c>
      <c r="H8016">
        <v>1774</v>
      </c>
      <c r="I8016">
        <f>MONTH(DailyExits[[#This Row],[Date]])</f>
        <v>6</v>
      </c>
      <c r="J8016">
        <f>WEEKDAY(DailyExits[[#This Row],[Date]],2)</f>
        <v>4</v>
      </c>
      <c r="K8016" t="str">
        <f>IF(LEFT(DailyExits[[#This Row],[Lines]],1)="Y","Yes","No")</f>
        <v>Yes</v>
      </c>
      <c r="L8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17" spans="5:12" x14ac:dyDescent="0.2">
      <c r="E8017" s="2">
        <v>44357</v>
      </c>
      <c r="F8017" t="s">
        <v>48</v>
      </c>
      <c r="G8017" t="s">
        <v>109</v>
      </c>
      <c r="H8017">
        <v>1631</v>
      </c>
      <c r="I8017">
        <f>MONTH(DailyExits[[#This Row],[Date]])</f>
        <v>6</v>
      </c>
      <c r="J8017">
        <f>WEEKDAY(DailyExits[[#This Row],[Date]],2)</f>
        <v>4</v>
      </c>
      <c r="K8017" t="str">
        <f>IF(LEFT(DailyExits[[#This Row],[Lines]],1)="Y","Yes","No")</f>
        <v>Yes</v>
      </c>
      <c r="L8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18" spans="5:12" x14ac:dyDescent="0.2">
      <c r="E8018" s="2">
        <v>44357</v>
      </c>
      <c r="F8018" t="s">
        <v>24</v>
      </c>
      <c r="G8018" t="s">
        <v>105</v>
      </c>
      <c r="H8018">
        <v>1569</v>
      </c>
      <c r="I8018">
        <f>MONTH(DailyExits[[#This Row],[Date]])</f>
        <v>6</v>
      </c>
      <c r="J8018">
        <f>WEEKDAY(DailyExits[[#This Row],[Date]],2)</f>
        <v>4</v>
      </c>
      <c r="K8018" t="str">
        <f>IF(LEFT(DailyExits[[#This Row],[Lines]],1)="Y","Yes","No")</f>
        <v>No</v>
      </c>
      <c r="L8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19" spans="5:12" x14ac:dyDescent="0.2">
      <c r="E8019" s="2">
        <v>44357</v>
      </c>
      <c r="F8019" t="s">
        <v>80</v>
      </c>
      <c r="G8019" t="s">
        <v>110</v>
      </c>
      <c r="H8019">
        <v>1474</v>
      </c>
      <c r="I8019">
        <f>MONTH(DailyExits[[#This Row],[Date]])</f>
        <v>6</v>
      </c>
      <c r="J8019">
        <f>WEEKDAY(DailyExits[[#This Row],[Date]],2)</f>
        <v>4</v>
      </c>
      <c r="K8019" t="str">
        <f>IF(LEFT(DailyExits[[#This Row],[Lines]],1)="Y","Yes","No")</f>
        <v>Yes</v>
      </c>
      <c r="L8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20" spans="5:12" x14ac:dyDescent="0.2">
      <c r="E8020" s="2">
        <v>44357</v>
      </c>
      <c r="F8020" t="s">
        <v>18</v>
      </c>
      <c r="G8020" t="s">
        <v>105</v>
      </c>
      <c r="H8020">
        <v>1463</v>
      </c>
      <c r="I8020">
        <f>MONTH(DailyExits[[#This Row],[Date]])</f>
        <v>6</v>
      </c>
      <c r="J8020">
        <f>WEEKDAY(DailyExits[[#This Row],[Date]],2)</f>
        <v>4</v>
      </c>
      <c r="K8020" t="str">
        <f>IF(LEFT(DailyExits[[#This Row],[Lines]],1)="Y","Yes","No")</f>
        <v>No</v>
      </c>
      <c r="L8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21" spans="5:12" x14ac:dyDescent="0.2">
      <c r="E8021" s="2">
        <v>44357</v>
      </c>
      <c r="F8021" t="s">
        <v>26</v>
      </c>
      <c r="G8021" t="s">
        <v>105</v>
      </c>
      <c r="H8021">
        <v>1405</v>
      </c>
      <c r="I8021">
        <f>MONTH(DailyExits[[#This Row],[Date]])</f>
        <v>6</v>
      </c>
      <c r="J8021">
        <f>WEEKDAY(DailyExits[[#This Row],[Date]],2)</f>
        <v>4</v>
      </c>
      <c r="K8021" t="str">
        <f>IF(LEFT(DailyExits[[#This Row],[Lines]],1)="Y","Yes","No")</f>
        <v>No</v>
      </c>
      <c r="L8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22" spans="5:12" x14ac:dyDescent="0.2">
      <c r="E8022" s="2">
        <v>44357</v>
      </c>
      <c r="F8022" t="s">
        <v>60</v>
      </c>
      <c r="G8022" t="s">
        <v>109</v>
      </c>
      <c r="H8022">
        <v>1397</v>
      </c>
      <c r="I8022">
        <f>MONTH(DailyExits[[#This Row],[Date]])</f>
        <v>6</v>
      </c>
      <c r="J8022">
        <f>WEEKDAY(DailyExits[[#This Row],[Date]],2)</f>
        <v>4</v>
      </c>
      <c r="K8022" t="str">
        <f>IF(LEFT(DailyExits[[#This Row],[Lines]],1)="Y","Yes","No")</f>
        <v>Yes</v>
      </c>
      <c r="L8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23" spans="5:12" x14ac:dyDescent="0.2">
      <c r="E8023" s="2">
        <v>44357</v>
      </c>
      <c r="F8023" t="s">
        <v>2</v>
      </c>
      <c r="G8023" t="s">
        <v>103</v>
      </c>
      <c r="H8023">
        <v>1361</v>
      </c>
      <c r="I8023">
        <f>MONTH(DailyExits[[#This Row],[Date]])</f>
        <v>6</v>
      </c>
      <c r="J8023">
        <f>WEEKDAY(DailyExits[[#This Row],[Date]],2)</f>
        <v>4</v>
      </c>
      <c r="K8023" t="str">
        <f>IF(LEFT(DailyExits[[#This Row],[Lines]],1)="Y","Yes","No")</f>
        <v>Yes</v>
      </c>
      <c r="L8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24" spans="5:12" x14ac:dyDescent="0.2">
      <c r="E8024" s="2">
        <v>44357</v>
      </c>
      <c r="F8024" t="s">
        <v>36</v>
      </c>
      <c r="G8024" t="s">
        <v>108</v>
      </c>
      <c r="H8024">
        <v>1249</v>
      </c>
      <c r="I8024">
        <f>MONTH(DailyExits[[#This Row],[Date]])</f>
        <v>6</v>
      </c>
      <c r="J8024">
        <f>WEEKDAY(DailyExits[[#This Row],[Date]],2)</f>
        <v>4</v>
      </c>
      <c r="K8024" t="str">
        <f>IF(LEFT(DailyExits[[#This Row],[Lines]],1)="Y","Yes","No")</f>
        <v>Yes</v>
      </c>
      <c r="L8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25" spans="5:12" x14ac:dyDescent="0.2">
      <c r="E8025" s="2">
        <v>44357</v>
      </c>
      <c r="F8025" t="s">
        <v>70</v>
      </c>
      <c r="G8025" t="s">
        <v>111</v>
      </c>
      <c r="H8025">
        <v>1171</v>
      </c>
      <c r="I8025">
        <f>MONTH(DailyExits[[#This Row],[Date]])</f>
        <v>6</v>
      </c>
      <c r="J8025">
        <f>WEEKDAY(DailyExits[[#This Row],[Date]],2)</f>
        <v>4</v>
      </c>
      <c r="K8025" t="str">
        <f>IF(LEFT(DailyExits[[#This Row],[Lines]],1)="Y","Yes","No")</f>
        <v>No</v>
      </c>
      <c r="L8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26" spans="5:12" x14ac:dyDescent="0.2">
      <c r="E8026" s="2">
        <v>44357</v>
      </c>
      <c r="F8026" t="s">
        <v>40</v>
      </c>
      <c r="G8026" t="s">
        <v>108</v>
      </c>
      <c r="H8026">
        <v>1160</v>
      </c>
      <c r="I8026">
        <f>MONTH(DailyExits[[#This Row],[Date]])</f>
        <v>6</v>
      </c>
      <c r="J8026">
        <f>WEEKDAY(DailyExits[[#This Row],[Date]],2)</f>
        <v>4</v>
      </c>
      <c r="K8026" t="str">
        <f>IF(LEFT(DailyExits[[#This Row],[Lines]],1)="Y","Yes","No")</f>
        <v>Yes</v>
      </c>
      <c r="L8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27" spans="5:12" x14ac:dyDescent="0.2">
      <c r="E8027" s="2">
        <v>44357</v>
      </c>
      <c r="F8027" t="s">
        <v>74</v>
      </c>
      <c r="G8027" t="s">
        <v>108</v>
      </c>
      <c r="H8027">
        <v>1109</v>
      </c>
      <c r="I8027">
        <f>MONTH(DailyExits[[#This Row],[Date]])</f>
        <v>6</v>
      </c>
      <c r="J8027">
        <f>WEEKDAY(DailyExits[[#This Row],[Date]],2)</f>
        <v>4</v>
      </c>
      <c r="K8027" t="str">
        <f>IF(LEFT(DailyExits[[#This Row],[Lines]],1)="Y","Yes","No")</f>
        <v>Yes</v>
      </c>
      <c r="L8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28" spans="5:12" x14ac:dyDescent="0.2">
      <c r="E8028" s="2">
        <v>44357</v>
      </c>
      <c r="F8028" t="s">
        <v>28</v>
      </c>
      <c r="G8028" t="s">
        <v>107</v>
      </c>
      <c r="H8028">
        <v>1082</v>
      </c>
      <c r="I8028">
        <f>MONTH(DailyExits[[#This Row],[Date]])</f>
        <v>6</v>
      </c>
      <c r="J8028">
        <f>WEEKDAY(DailyExits[[#This Row],[Date]],2)</f>
        <v>4</v>
      </c>
      <c r="K8028" t="str">
        <f>IF(LEFT(DailyExits[[#This Row],[Lines]],1)="Y","Yes","No")</f>
        <v>No</v>
      </c>
      <c r="L8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29" spans="5:12" x14ac:dyDescent="0.2">
      <c r="E8029" s="2">
        <v>44357</v>
      </c>
      <c r="F8029" t="s">
        <v>38</v>
      </c>
      <c r="G8029" t="s">
        <v>108</v>
      </c>
      <c r="H8029">
        <v>1051</v>
      </c>
      <c r="I8029">
        <f>MONTH(DailyExits[[#This Row],[Date]])</f>
        <v>6</v>
      </c>
      <c r="J8029">
        <f>WEEKDAY(DailyExits[[#This Row],[Date]],2)</f>
        <v>4</v>
      </c>
      <c r="K8029" t="str">
        <f>IF(LEFT(DailyExits[[#This Row],[Lines]],1)="Y","Yes","No")</f>
        <v>Yes</v>
      </c>
      <c r="L8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30" spans="5:12" x14ac:dyDescent="0.2">
      <c r="E8030" s="2">
        <v>44357</v>
      </c>
      <c r="F8030" t="s">
        <v>90</v>
      </c>
      <c r="G8030" t="s">
        <v>108</v>
      </c>
      <c r="H8030">
        <v>1002</v>
      </c>
      <c r="I8030">
        <f>MONTH(DailyExits[[#This Row],[Date]])</f>
        <v>6</v>
      </c>
      <c r="J8030">
        <f>WEEKDAY(DailyExits[[#This Row],[Date]],2)</f>
        <v>4</v>
      </c>
      <c r="K8030" t="str">
        <f>IF(LEFT(DailyExits[[#This Row],[Lines]],1)="Y","Yes","No")</f>
        <v>Yes</v>
      </c>
      <c r="L8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31" spans="5:12" x14ac:dyDescent="0.2">
      <c r="E8031" s="2">
        <v>44357</v>
      </c>
      <c r="F8031" t="s">
        <v>6</v>
      </c>
      <c r="G8031" t="s">
        <v>103</v>
      </c>
      <c r="H8031">
        <v>968</v>
      </c>
      <c r="I8031">
        <f>MONTH(DailyExits[[#This Row],[Date]])</f>
        <v>6</v>
      </c>
      <c r="J8031">
        <f>WEEKDAY(DailyExits[[#This Row],[Date]],2)</f>
        <v>4</v>
      </c>
      <c r="K8031" t="str">
        <f>IF(LEFT(DailyExits[[#This Row],[Lines]],1)="Y","Yes","No")</f>
        <v>Yes</v>
      </c>
      <c r="L8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32" spans="5:12" x14ac:dyDescent="0.2">
      <c r="E8032" s="2">
        <v>44357</v>
      </c>
      <c r="F8032" t="s">
        <v>12</v>
      </c>
      <c r="G8032" t="s">
        <v>103</v>
      </c>
      <c r="H8032">
        <v>918</v>
      </c>
      <c r="I8032">
        <f>MONTH(DailyExits[[#This Row],[Date]])</f>
        <v>6</v>
      </c>
      <c r="J8032">
        <f>WEEKDAY(DailyExits[[#This Row],[Date]],2)</f>
        <v>4</v>
      </c>
      <c r="K8032" t="str">
        <f>IF(LEFT(DailyExits[[#This Row],[Lines]],1)="Y","Yes","No")</f>
        <v>Yes</v>
      </c>
      <c r="L8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33" spans="5:12" x14ac:dyDescent="0.2">
      <c r="E8033" s="2">
        <v>44357</v>
      </c>
      <c r="F8033" t="s">
        <v>46</v>
      </c>
      <c r="G8033" t="s">
        <v>108</v>
      </c>
      <c r="H8033">
        <v>904</v>
      </c>
      <c r="I8033">
        <f>MONTH(DailyExits[[#This Row],[Date]])</f>
        <v>6</v>
      </c>
      <c r="J8033">
        <f>WEEKDAY(DailyExits[[#This Row],[Date]],2)</f>
        <v>4</v>
      </c>
      <c r="K8033" t="str">
        <f>IF(LEFT(DailyExits[[#This Row],[Lines]],1)="Y","Yes","No")</f>
        <v>Yes</v>
      </c>
      <c r="L8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34" spans="5:12" x14ac:dyDescent="0.2">
      <c r="E8034" s="2">
        <v>44357</v>
      </c>
      <c r="F8034" t="s">
        <v>66</v>
      </c>
      <c r="G8034" t="s">
        <v>110</v>
      </c>
      <c r="H8034">
        <v>794</v>
      </c>
      <c r="I8034">
        <f>MONTH(DailyExits[[#This Row],[Date]])</f>
        <v>6</v>
      </c>
      <c r="J8034">
        <f>WEEKDAY(DailyExits[[#This Row],[Date]],2)</f>
        <v>4</v>
      </c>
      <c r="K8034" t="str">
        <f>IF(LEFT(DailyExits[[#This Row],[Lines]],1)="Y","Yes","No")</f>
        <v>Yes</v>
      </c>
      <c r="L8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35" spans="5:12" x14ac:dyDescent="0.2">
      <c r="E8035" s="2">
        <v>44357</v>
      </c>
      <c r="F8035" t="s">
        <v>30</v>
      </c>
      <c r="G8035" t="s">
        <v>107</v>
      </c>
      <c r="H8035">
        <v>758</v>
      </c>
      <c r="I8035">
        <f>MONTH(DailyExits[[#This Row],[Date]])</f>
        <v>6</v>
      </c>
      <c r="J8035">
        <f>WEEKDAY(DailyExits[[#This Row],[Date]],2)</f>
        <v>4</v>
      </c>
      <c r="K8035" t="str">
        <f>IF(LEFT(DailyExits[[#This Row],[Lines]],1)="Y","Yes","No")</f>
        <v>No</v>
      </c>
      <c r="L8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36" spans="5:12" x14ac:dyDescent="0.2">
      <c r="E8036" s="2">
        <v>44357</v>
      </c>
      <c r="F8036" t="s">
        <v>34</v>
      </c>
      <c r="G8036" t="s">
        <v>107</v>
      </c>
      <c r="H8036">
        <v>752</v>
      </c>
      <c r="I8036">
        <f>MONTH(DailyExits[[#This Row],[Date]])</f>
        <v>6</v>
      </c>
      <c r="J8036">
        <f>WEEKDAY(DailyExits[[#This Row],[Date]],2)</f>
        <v>4</v>
      </c>
      <c r="K8036" t="str">
        <f>IF(LEFT(DailyExits[[#This Row],[Lines]],1)="Y","Yes","No")</f>
        <v>No</v>
      </c>
      <c r="L8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37" spans="5:12" x14ac:dyDescent="0.2">
      <c r="E8037" s="2">
        <v>44357</v>
      </c>
      <c r="F8037" t="s">
        <v>32</v>
      </c>
      <c r="G8037" t="s">
        <v>107</v>
      </c>
      <c r="H8037">
        <v>743</v>
      </c>
      <c r="I8037">
        <f>MONTH(DailyExits[[#This Row],[Date]])</f>
        <v>6</v>
      </c>
      <c r="J8037">
        <f>WEEKDAY(DailyExits[[#This Row],[Date]],2)</f>
        <v>4</v>
      </c>
      <c r="K8037" t="str">
        <f>IF(LEFT(DailyExits[[#This Row],[Lines]],1)="Y","Yes","No")</f>
        <v>No</v>
      </c>
      <c r="L8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38" spans="5:12" x14ac:dyDescent="0.2">
      <c r="E8038" s="2">
        <v>44357</v>
      </c>
      <c r="F8038" t="s">
        <v>82</v>
      </c>
      <c r="G8038" t="s">
        <v>110</v>
      </c>
      <c r="H8038">
        <v>731</v>
      </c>
      <c r="I8038">
        <f>MONTH(DailyExits[[#This Row],[Date]])</f>
        <v>6</v>
      </c>
      <c r="J8038">
        <f>WEEKDAY(DailyExits[[#This Row],[Date]],2)</f>
        <v>4</v>
      </c>
      <c r="K8038" t="str">
        <f>IF(LEFT(DailyExits[[#This Row],[Lines]],1)="Y","Yes","No")</f>
        <v>Yes</v>
      </c>
      <c r="L8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39" spans="5:12" x14ac:dyDescent="0.2">
      <c r="E8039" s="2">
        <v>44357</v>
      </c>
      <c r="F8039" t="s">
        <v>78</v>
      </c>
      <c r="G8039" t="s">
        <v>110</v>
      </c>
      <c r="H8039">
        <v>727</v>
      </c>
      <c r="I8039">
        <f>MONTH(DailyExits[[#This Row],[Date]])</f>
        <v>6</v>
      </c>
      <c r="J8039">
        <f>WEEKDAY(DailyExits[[#This Row],[Date]],2)</f>
        <v>4</v>
      </c>
      <c r="K8039" t="str">
        <f>IF(LEFT(DailyExits[[#This Row],[Lines]],1)="Y","Yes","No")</f>
        <v>Yes</v>
      </c>
      <c r="L8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40" spans="5:12" x14ac:dyDescent="0.2">
      <c r="E8040" s="2">
        <v>44357</v>
      </c>
      <c r="F8040" t="s">
        <v>8</v>
      </c>
      <c r="G8040" t="s">
        <v>103</v>
      </c>
      <c r="H8040">
        <v>692</v>
      </c>
      <c r="I8040">
        <f>MONTH(DailyExits[[#This Row],[Date]])</f>
        <v>6</v>
      </c>
      <c r="J8040">
        <f>WEEKDAY(DailyExits[[#This Row],[Date]],2)</f>
        <v>4</v>
      </c>
      <c r="K8040" t="str">
        <f>IF(LEFT(DailyExits[[#This Row],[Lines]],1)="Y","Yes","No")</f>
        <v>Yes</v>
      </c>
      <c r="L8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41" spans="5:12" x14ac:dyDescent="0.2">
      <c r="E8041" s="2">
        <v>44357</v>
      </c>
      <c r="F8041" t="s">
        <v>76</v>
      </c>
      <c r="G8041" t="s">
        <v>110</v>
      </c>
      <c r="H8041">
        <v>679</v>
      </c>
      <c r="I8041">
        <f>MONTH(DailyExits[[#This Row],[Date]])</f>
        <v>6</v>
      </c>
      <c r="J8041">
        <f>WEEKDAY(DailyExits[[#This Row],[Date]],2)</f>
        <v>4</v>
      </c>
      <c r="K8041" t="str">
        <f>IF(LEFT(DailyExits[[#This Row],[Lines]],1)="Y","Yes","No")</f>
        <v>Yes</v>
      </c>
      <c r="L8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42" spans="5:12" x14ac:dyDescent="0.2">
      <c r="E8042" s="2">
        <v>44357</v>
      </c>
      <c r="F8042" t="s">
        <v>42</v>
      </c>
      <c r="G8042" t="s">
        <v>108</v>
      </c>
      <c r="H8042">
        <v>586</v>
      </c>
      <c r="I8042">
        <f>MONTH(DailyExits[[#This Row],[Date]])</f>
        <v>6</v>
      </c>
      <c r="J8042">
        <f>WEEKDAY(DailyExits[[#This Row],[Date]],2)</f>
        <v>4</v>
      </c>
      <c r="K8042" t="str">
        <f>IF(LEFT(DailyExits[[#This Row],[Lines]],1)="Y","Yes","No")</f>
        <v>Yes</v>
      </c>
      <c r="L8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43" spans="5:12" x14ac:dyDescent="0.2">
      <c r="E8043" s="2">
        <v>44357</v>
      </c>
      <c r="F8043" t="s">
        <v>68</v>
      </c>
      <c r="G8043" t="s">
        <v>111</v>
      </c>
      <c r="H8043">
        <v>518</v>
      </c>
      <c r="I8043">
        <f>MONTH(DailyExits[[#This Row],[Date]])</f>
        <v>6</v>
      </c>
      <c r="J8043">
        <f>WEEKDAY(DailyExits[[#This Row],[Date]],2)</f>
        <v>4</v>
      </c>
      <c r="K8043" t="str">
        <f>IF(LEFT(DailyExits[[#This Row],[Lines]],1)="Y","Yes","No")</f>
        <v>No</v>
      </c>
      <c r="L8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44" spans="5:12" x14ac:dyDescent="0.2">
      <c r="E8044" s="2">
        <v>44357</v>
      </c>
      <c r="F8044" t="s">
        <v>86</v>
      </c>
      <c r="G8044" t="s">
        <v>112</v>
      </c>
      <c r="H8044">
        <v>468</v>
      </c>
      <c r="I8044">
        <f>MONTH(DailyExits[[#This Row],[Date]])</f>
        <v>6</v>
      </c>
      <c r="J8044">
        <f>WEEKDAY(DailyExits[[#This Row],[Date]],2)</f>
        <v>4</v>
      </c>
      <c r="K8044" t="str">
        <f>IF(LEFT(DailyExits[[#This Row],[Lines]],1)="Y","Yes","No")</f>
        <v>No</v>
      </c>
      <c r="L8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45" spans="5:12" x14ac:dyDescent="0.2">
      <c r="E8045" s="2">
        <v>44357</v>
      </c>
      <c r="F8045" t="s">
        <v>84</v>
      </c>
      <c r="G8045" t="s">
        <v>111</v>
      </c>
      <c r="H8045">
        <v>459</v>
      </c>
      <c r="I8045">
        <f>MONTH(DailyExits[[#This Row],[Date]])</f>
        <v>6</v>
      </c>
      <c r="J8045">
        <f>WEEKDAY(DailyExits[[#This Row],[Date]],2)</f>
        <v>4</v>
      </c>
      <c r="K8045" t="str">
        <f>IF(LEFT(DailyExits[[#This Row],[Lines]],1)="Y","Yes","No")</f>
        <v>No</v>
      </c>
      <c r="L8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46" spans="5:12" x14ac:dyDescent="0.2">
      <c r="E8046" s="2">
        <v>44357</v>
      </c>
      <c r="F8046" t="s">
        <v>96</v>
      </c>
      <c r="G8046" t="s">
        <v>107</v>
      </c>
      <c r="H8046">
        <v>419</v>
      </c>
      <c r="I8046">
        <f>MONTH(DailyExits[[#This Row],[Date]])</f>
        <v>6</v>
      </c>
      <c r="J8046">
        <f>WEEKDAY(DailyExits[[#This Row],[Date]],2)</f>
        <v>4</v>
      </c>
      <c r="K8046" t="str">
        <f>IF(LEFT(DailyExits[[#This Row],[Lines]],1)="Y","Yes","No")</f>
        <v>No</v>
      </c>
      <c r="L8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47" spans="5:12" x14ac:dyDescent="0.2">
      <c r="E8047" s="2">
        <v>44357</v>
      </c>
      <c r="F8047" t="s">
        <v>44</v>
      </c>
      <c r="G8047" t="s">
        <v>108</v>
      </c>
      <c r="H8047">
        <v>398</v>
      </c>
      <c r="I8047">
        <f>MONTH(DailyExits[[#This Row],[Date]])</f>
        <v>6</v>
      </c>
      <c r="J8047">
        <f>WEEKDAY(DailyExits[[#This Row],[Date]],2)</f>
        <v>4</v>
      </c>
      <c r="K8047" t="str">
        <f>IF(LEFT(DailyExits[[#This Row],[Lines]],1)="Y","Yes","No")</f>
        <v>Yes</v>
      </c>
      <c r="L8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48" spans="5:12" x14ac:dyDescent="0.2">
      <c r="E8048" s="2">
        <v>44357</v>
      </c>
      <c r="F8048" t="s">
        <v>88</v>
      </c>
      <c r="G8048" t="s">
        <v>107</v>
      </c>
      <c r="H8048">
        <v>394</v>
      </c>
      <c r="I8048">
        <f>MONTH(DailyExits[[#This Row],[Date]])</f>
        <v>6</v>
      </c>
      <c r="J8048">
        <f>WEEKDAY(DailyExits[[#This Row],[Date]],2)</f>
        <v>4</v>
      </c>
      <c r="K8048" t="str">
        <f>IF(LEFT(DailyExits[[#This Row],[Lines]],1)="Y","Yes","No")</f>
        <v>No</v>
      </c>
      <c r="L8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49" spans="5:12" x14ac:dyDescent="0.2">
      <c r="E8049" s="2">
        <v>44357</v>
      </c>
      <c r="F8049" t="s">
        <v>92</v>
      </c>
      <c r="G8049" t="s">
        <v>108</v>
      </c>
      <c r="H8049">
        <v>391</v>
      </c>
      <c r="I8049">
        <f>MONTH(DailyExits[[#This Row],[Date]])</f>
        <v>6</v>
      </c>
      <c r="J8049">
        <f>WEEKDAY(DailyExits[[#This Row],[Date]],2)</f>
        <v>4</v>
      </c>
      <c r="K8049" t="str">
        <f>IF(LEFT(DailyExits[[#This Row],[Lines]],1)="Y","Yes","No")</f>
        <v>Yes</v>
      </c>
      <c r="L8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50" spans="5:12" x14ac:dyDescent="0.2">
      <c r="E8050" s="2">
        <v>44357</v>
      </c>
      <c r="F8050" t="s">
        <v>94</v>
      </c>
      <c r="G8050" t="s">
        <v>107</v>
      </c>
      <c r="H8050">
        <v>307</v>
      </c>
      <c r="I8050">
        <f>MONTH(DailyExits[[#This Row],[Date]])</f>
        <v>6</v>
      </c>
      <c r="J8050">
        <f>WEEKDAY(DailyExits[[#This Row],[Date]],2)</f>
        <v>4</v>
      </c>
      <c r="K8050" t="str">
        <f>IF(LEFT(DailyExits[[#This Row],[Lines]],1)="Y","Yes","No")</f>
        <v>No</v>
      </c>
      <c r="L8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51" spans="5:12" x14ac:dyDescent="0.2">
      <c r="E8051" s="2">
        <v>44357</v>
      </c>
      <c r="F8051" t="s">
        <v>72</v>
      </c>
      <c r="G8051" t="s">
        <v>108</v>
      </c>
      <c r="H8051">
        <v>278</v>
      </c>
      <c r="I8051">
        <f>MONTH(DailyExits[[#This Row],[Date]])</f>
        <v>6</v>
      </c>
      <c r="J8051">
        <f>WEEKDAY(DailyExits[[#This Row],[Date]],2)</f>
        <v>4</v>
      </c>
      <c r="K8051" t="str">
        <f>IF(LEFT(DailyExits[[#This Row],[Lines]],1)="Y","Yes","No")</f>
        <v>Yes</v>
      </c>
      <c r="L8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52" spans="5:12" x14ac:dyDescent="0.2">
      <c r="E8052" s="2">
        <v>44358</v>
      </c>
      <c r="F8052" t="s">
        <v>50</v>
      </c>
      <c r="G8052" t="s">
        <v>109</v>
      </c>
      <c r="H8052">
        <v>5820</v>
      </c>
      <c r="I8052">
        <f>MONTH(DailyExits[[#This Row],[Date]])</f>
        <v>6</v>
      </c>
      <c r="J8052">
        <f>WEEKDAY(DailyExits[[#This Row],[Date]],2)</f>
        <v>5</v>
      </c>
      <c r="K8052" t="str">
        <f>IF(LEFT(DailyExits[[#This Row],[Lines]],1)="Y","Yes","No")</f>
        <v>Yes</v>
      </c>
      <c r="L8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053" spans="5:12" x14ac:dyDescent="0.2">
      <c r="E8053" s="2">
        <v>44358</v>
      </c>
      <c r="F8053" t="s">
        <v>54</v>
      </c>
      <c r="G8053" t="s">
        <v>109</v>
      </c>
      <c r="H8053">
        <v>5692</v>
      </c>
      <c r="I8053">
        <f>MONTH(DailyExits[[#This Row],[Date]])</f>
        <v>6</v>
      </c>
      <c r="J8053">
        <f>WEEKDAY(DailyExits[[#This Row],[Date]],2)</f>
        <v>5</v>
      </c>
      <c r="K8053" t="str">
        <f>IF(LEFT(DailyExits[[#This Row],[Lines]],1)="Y","Yes","No")</f>
        <v>Yes</v>
      </c>
      <c r="L8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054" spans="5:12" x14ac:dyDescent="0.2">
      <c r="E8054" s="2">
        <v>44358</v>
      </c>
      <c r="F8054" t="s">
        <v>52</v>
      </c>
      <c r="G8054" t="s">
        <v>109</v>
      </c>
      <c r="H8054">
        <v>5521</v>
      </c>
      <c r="I8054">
        <f>MONTH(DailyExits[[#This Row],[Date]])</f>
        <v>6</v>
      </c>
      <c r="J8054">
        <f>WEEKDAY(DailyExits[[#This Row],[Date]],2)</f>
        <v>5</v>
      </c>
      <c r="K8054" t="str">
        <f>IF(LEFT(DailyExits[[#This Row],[Lines]],1)="Y","Yes","No")</f>
        <v>Yes</v>
      </c>
      <c r="L80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055" spans="5:12" x14ac:dyDescent="0.2">
      <c r="E8055" s="2">
        <v>44358</v>
      </c>
      <c r="F8055" t="s">
        <v>56</v>
      </c>
      <c r="G8055" t="s">
        <v>109</v>
      </c>
      <c r="H8055">
        <v>4348</v>
      </c>
      <c r="I8055">
        <f>MONTH(DailyExits[[#This Row],[Date]])</f>
        <v>6</v>
      </c>
      <c r="J8055">
        <f>WEEKDAY(DailyExits[[#This Row],[Date]],2)</f>
        <v>5</v>
      </c>
      <c r="K8055" t="str">
        <f>IF(LEFT(DailyExits[[#This Row],[Lines]],1)="Y","Yes","No")</f>
        <v>Yes</v>
      </c>
      <c r="L80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056" spans="5:12" x14ac:dyDescent="0.2">
      <c r="E8056" s="2">
        <v>44358</v>
      </c>
      <c r="F8056">
        <v>16</v>
      </c>
      <c r="G8056" t="s">
        <v>109</v>
      </c>
      <c r="H8056">
        <v>3102</v>
      </c>
      <c r="I8056">
        <f>MONTH(DailyExits[[#This Row],[Date]])</f>
        <v>6</v>
      </c>
      <c r="J8056">
        <f>WEEKDAY(DailyExits[[#This Row],[Date]],2)</f>
        <v>5</v>
      </c>
      <c r="K8056" t="str">
        <f>IF(LEFT(DailyExits[[#This Row],[Lines]],1)="Y","Yes","No")</f>
        <v>Yes</v>
      </c>
      <c r="L80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57" spans="5:12" x14ac:dyDescent="0.2">
      <c r="E8057" s="2">
        <v>44358</v>
      </c>
      <c r="F8057">
        <v>24</v>
      </c>
      <c r="G8057" t="s">
        <v>109</v>
      </c>
      <c r="H8057">
        <v>2864</v>
      </c>
      <c r="I8057">
        <f>MONTH(DailyExits[[#This Row],[Date]])</f>
        <v>6</v>
      </c>
      <c r="J8057">
        <f>WEEKDAY(DailyExits[[#This Row],[Date]],2)</f>
        <v>5</v>
      </c>
      <c r="K8057" t="str">
        <f>IF(LEFT(DailyExits[[#This Row],[Lines]],1)="Y","Yes","No")</f>
        <v>Yes</v>
      </c>
      <c r="L8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58" spans="5:12" x14ac:dyDescent="0.2">
      <c r="E8058" s="2">
        <v>44358</v>
      </c>
      <c r="F8058" t="s">
        <v>20</v>
      </c>
      <c r="G8058" t="s">
        <v>105</v>
      </c>
      <c r="H8058">
        <v>2361</v>
      </c>
      <c r="I8058">
        <f>MONTH(DailyExits[[#This Row],[Date]])</f>
        <v>6</v>
      </c>
      <c r="J8058">
        <f>WEEKDAY(DailyExits[[#This Row],[Date]],2)</f>
        <v>5</v>
      </c>
      <c r="K8058" t="str">
        <f>IF(LEFT(DailyExits[[#This Row],[Lines]],1)="Y","Yes","No")</f>
        <v>No</v>
      </c>
      <c r="L8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59" spans="5:12" x14ac:dyDescent="0.2">
      <c r="E8059" s="2">
        <v>44358</v>
      </c>
      <c r="F8059" t="s">
        <v>22</v>
      </c>
      <c r="G8059" t="s">
        <v>106</v>
      </c>
      <c r="H8059">
        <v>2305</v>
      </c>
      <c r="I8059">
        <f>MONTH(DailyExits[[#This Row],[Date]])</f>
        <v>6</v>
      </c>
      <c r="J8059">
        <f>WEEKDAY(DailyExits[[#This Row],[Date]],2)</f>
        <v>5</v>
      </c>
      <c r="K8059" t="str">
        <f>IF(LEFT(DailyExits[[#This Row],[Lines]],1)="Y","Yes","No")</f>
        <v>No</v>
      </c>
      <c r="L8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60" spans="5:12" x14ac:dyDescent="0.2">
      <c r="E8060" s="2">
        <v>44358</v>
      </c>
      <c r="F8060">
        <v>12</v>
      </c>
      <c r="G8060" t="s">
        <v>104</v>
      </c>
      <c r="H8060">
        <v>2050</v>
      </c>
      <c r="I8060">
        <f>MONTH(DailyExits[[#This Row],[Date]])</f>
        <v>6</v>
      </c>
      <c r="J8060">
        <f>WEEKDAY(DailyExits[[#This Row],[Date]],2)</f>
        <v>5</v>
      </c>
      <c r="K8060" t="str">
        <f>IF(LEFT(DailyExits[[#This Row],[Lines]],1)="Y","Yes","No")</f>
        <v>Yes</v>
      </c>
      <c r="L8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61" spans="5:12" x14ac:dyDescent="0.2">
      <c r="E8061" s="2">
        <v>44358</v>
      </c>
      <c r="F8061" t="s">
        <v>4</v>
      </c>
      <c r="G8061" t="s">
        <v>103</v>
      </c>
      <c r="H8061">
        <v>2026</v>
      </c>
      <c r="I8061">
        <f>MONTH(DailyExits[[#This Row],[Date]])</f>
        <v>6</v>
      </c>
      <c r="J8061">
        <f>WEEKDAY(DailyExits[[#This Row],[Date]],2)</f>
        <v>5</v>
      </c>
      <c r="K8061" t="str">
        <f>IF(LEFT(DailyExits[[#This Row],[Lines]],1)="Y","Yes","No")</f>
        <v>Yes</v>
      </c>
      <c r="L8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62" spans="5:12" x14ac:dyDescent="0.2">
      <c r="E8062" s="2">
        <v>44358</v>
      </c>
      <c r="F8062" t="s">
        <v>62</v>
      </c>
      <c r="G8062" t="s">
        <v>109</v>
      </c>
      <c r="H8062">
        <v>1953</v>
      </c>
      <c r="I8062">
        <f>MONTH(DailyExits[[#This Row],[Date]])</f>
        <v>6</v>
      </c>
      <c r="J8062">
        <f>WEEKDAY(DailyExits[[#This Row],[Date]],2)</f>
        <v>5</v>
      </c>
      <c r="K8062" t="str">
        <f>IF(LEFT(DailyExits[[#This Row],[Lines]],1)="Y","Yes","No")</f>
        <v>Yes</v>
      </c>
      <c r="L8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63" spans="5:12" x14ac:dyDescent="0.2">
      <c r="E8063" s="2">
        <v>44358</v>
      </c>
      <c r="F8063" t="s">
        <v>10</v>
      </c>
      <c r="G8063" t="s">
        <v>103</v>
      </c>
      <c r="H8063">
        <v>1877</v>
      </c>
      <c r="I8063">
        <f>MONTH(DailyExits[[#This Row],[Date]])</f>
        <v>6</v>
      </c>
      <c r="J8063">
        <f>WEEKDAY(DailyExits[[#This Row],[Date]],2)</f>
        <v>5</v>
      </c>
      <c r="K8063" t="str">
        <f>IF(LEFT(DailyExits[[#This Row],[Lines]],1)="Y","Yes","No")</f>
        <v>Yes</v>
      </c>
      <c r="L8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64" spans="5:12" x14ac:dyDescent="0.2">
      <c r="E8064" s="2">
        <v>44358</v>
      </c>
      <c r="F8064" t="s">
        <v>14</v>
      </c>
      <c r="G8064" t="s">
        <v>104</v>
      </c>
      <c r="H8064">
        <v>1858</v>
      </c>
      <c r="I8064">
        <f>MONTH(DailyExits[[#This Row],[Date]])</f>
        <v>6</v>
      </c>
      <c r="J8064">
        <f>WEEKDAY(DailyExits[[#This Row],[Date]],2)</f>
        <v>5</v>
      </c>
      <c r="K8064" t="str">
        <f>IF(LEFT(DailyExits[[#This Row],[Lines]],1)="Y","Yes","No")</f>
        <v>Yes</v>
      </c>
      <c r="L8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65" spans="5:12" x14ac:dyDescent="0.2">
      <c r="E8065" s="2">
        <v>44358</v>
      </c>
      <c r="F8065">
        <v>19</v>
      </c>
      <c r="G8065" t="s">
        <v>104</v>
      </c>
      <c r="H8065">
        <v>1807</v>
      </c>
      <c r="I8065">
        <f>MONTH(DailyExits[[#This Row],[Date]])</f>
        <v>6</v>
      </c>
      <c r="J8065">
        <f>WEEKDAY(DailyExits[[#This Row],[Date]],2)</f>
        <v>5</v>
      </c>
      <c r="K8065" t="str">
        <f>IF(LEFT(DailyExits[[#This Row],[Lines]],1)="Y","Yes","No")</f>
        <v>Yes</v>
      </c>
      <c r="L8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66" spans="5:12" x14ac:dyDescent="0.2">
      <c r="E8066" s="2">
        <v>44358</v>
      </c>
      <c r="F8066" t="s">
        <v>64</v>
      </c>
      <c r="G8066" t="s">
        <v>109</v>
      </c>
      <c r="H8066">
        <v>1722</v>
      </c>
      <c r="I8066">
        <f>MONTH(DailyExits[[#This Row],[Date]])</f>
        <v>6</v>
      </c>
      <c r="J8066">
        <f>WEEKDAY(DailyExits[[#This Row],[Date]],2)</f>
        <v>5</v>
      </c>
      <c r="K8066" t="str">
        <f>IF(LEFT(DailyExits[[#This Row],[Lines]],1)="Y","Yes","No")</f>
        <v>Yes</v>
      </c>
      <c r="L8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67" spans="5:12" x14ac:dyDescent="0.2">
      <c r="E8067" s="2">
        <v>44358</v>
      </c>
      <c r="F8067" t="s">
        <v>2</v>
      </c>
      <c r="G8067" t="s">
        <v>103</v>
      </c>
      <c r="H8067">
        <v>1710</v>
      </c>
      <c r="I8067">
        <f>MONTH(DailyExits[[#This Row],[Date]])</f>
        <v>6</v>
      </c>
      <c r="J8067">
        <f>WEEKDAY(DailyExits[[#This Row],[Date]],2)</f>
        <v>5</v>
      </c>
      <c r="K8067" t="str">
        <f>IF(LEFT(DailyExits[[#This Row],[Lines]],1)="Y","Yes","No")</f>
        <v>Yes</v>
      </c>
      <c r="L8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68" spans="5:12" x14ac:dyDescent="0.2">
      <c r="E8068" s="2">
        <v>44358</v>
      </c>
      <c r="F8068" t="s">
        <v>24</v>
      </c>
      <c r="G8068" t="s">
        <v>105</v>
      </c>
      <c r="H8068">
        <v>1619</v>
      </c>
      <c r="I8068">
        <f>MONTH(DailyExits[[#This Row],[Date]])</f>
        <v>6</v>
      </c>
      <c r="J8068">
        <f>WEEKDAY(DailyExits[[#This Row],[Date]],2)</f>
        <v>5</v>
      </c>
      <c r="K8068" t="str">
        <f>IF(LEFT(DailyExits[[#This Row],[Lines]],1)="Y","Yes","No")</f>
        <v>No</v>
      </c>
      <c r="L8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69" spans="5:12" x14ac:dyDescent="0.2">
      <c r="E8069" s="2">
        <v>44358</v>
      </c>
      <c r="F8069" t="s">
        <v>48</v>
      </c>
      <c r="G8069" t="s">
        <v>109</v>
      </c>
      <c r="H8069">
        <v>1588</v>
      </c>
      <c r="I8069">
        <f>MONTH(DailyExits[[#This Row],[Date]])</f>
        <v>6</v>
      </c>
      <c r="J8069">
        <f>WEEKDAY(DailyExits[[#This Row],[Date]],2)</f>
        <v>5</v>
      </c>
      <c r="K8069" t="str">
        <f>IF(LEFT(DailyExits[[#This Row],[Lines]],1)="Y","Yes","No")</f>
        <v>Yes</v>
      </c>
      <c r="L8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70" spans="5:12" x14ac:dyDescent="0.2">
      <c r="E8070" s="2">
        <v>44358</v>
      </c>
      <c r="F8070" t="s">
        <v>18</v>
      </c>
      <c r="G8070" t="s">
        <v>105</v>
      </c>
      <c r="H8070">
        <v>1465</v>
      </c>
      <c r="I8070">
        <f>MONTH(DailyExits[[#This Row],[Date]])</f>
        <v>6</v>
      </c>
      <c r="J8070">
        <f>WEEKDAY(DailyExits[[#This Row],[Date]],2)</f>
        <v>5</v>
      </c>
      <c r="K8070" t="str">
        <f>IF(LEFT(DailyExits[[#This Row],[Lines]],1)="Y","Yes","No")</f>
        <v>No</v>
      </c>
      <c r="L8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71" spans="5:12" x14ac:dyDescent="0.2">
      <c r="E8071" s="2">
        <v>44358</v>
      </c>
      <c r="F8071" t="s">
        <v>80</v>
      </c>
      <c r="G8071" t="s">
        <v>110</v>
      </c>
      <c r="H8071">
        <v>1460</v>
      </c>
      <c r="I8071">
        <f>MONTH(DailyExits[[#This Row],[Date]])</f>
        <v>6</v>
      </c>
      <c r="J8071">
        <f>WEEKDAY(DailyExits[[#This Row],[Date]],2)</f>
        <v>5</v>
      </c>
      <c r="K8071" t="str">
        <f>IF(LEFT(DailyExits[[#This Row],[Lines]],1)="Y","Yes","No")</f>
        <v>Yes</v>
      </c>
      <c r="L8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72" spans="5:12" x14ac:dyDescent="0.2">
      <c r="E8072" s="2">
        <v>44358</v>
      </c>
      <c r="F8072" t="s">
        <v>26</v>
      </c>
      <c r="G8072" t="s">
        <v>105</v>
      </c>
      <c r="H8072">
        <v>1409</v>
      </c>
      <c r="I8072">
        <f>MONTH(DailyExits[[#This Row],[Date]])</f>
        <v>6</v>
      </c>
      <c r="J8072">
        <f>WEEKDAY(DailyExits[[#This Row],[Date]],2)</f>
        <v>5</v>
      </c>
      <c r="K8072" t="str">
        <f>IF(LEFT(DailyExits[[#This Row],[Lines]],1)="Y","Yes","No")</f>
        <v>No</v>
      </c>
      <c r="L8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73" spans="5:12" x14ac:dyDescent="0.2">
      <c r="E8073" s="2">
        <v>44358</v>
      </c>
      <c r="F8073" t="s">
        <v>60</v>
      </c>
      <c r="G8073" t="s">
        <v>109</v>
      </c>
      <c r="H8073">
        <v>1346</v>
      </c>
      <c r="I8073">
        <f>MONTH(DailyExits[[#This Row],[Date]])</f>
        <v>6</v>
      </c>
      <c r="J8073">
        <f>WEEKDAY(DailyExits[[#This Row],[Date]],2)</f>
        <v>5</v>
      </c>
      <c r="K8073" t="str">
        <f>IF(LEFT(DailyExits[[#This Row],[Lines]],1)="Y","Yes","No")</f>
        <v>Yes</v>
      </c>
      <c r="L8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74" spans="5:12" x14ac:dyDescent="0.2">
      <c r="E8074" s="2">
        <v>44358</v>
      </c>
      <c r="F8074" t="s">
        <v>36</v>
      </c>
      <c r="G8074" t="s">
        <v>108</v>
      </c>
      <c r="H8074">
        <v>1253</v>
      </c>
      <c r="I8074">
        <f>MONTH(DailyExits[[#This Row],[Date]])</f>
        <v>6</v>
      </c>
      <c r="J8074">
        <f>WEEKDAY(DailyExits[[#This Row],[Date]],2)</f>
        <v>5</v>
      </c>
      <c r="K8074" t="str">
        <f>IF(LEFT(DailyExits[[#This Row],[Lines]],1)="Y","Yes","No")</f>
        <v>Yes</v>
      </c>
      <c r="L8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75" spans="5:12" x14ac:dyDescent="0.2">
      <c r="E8075" s="2">
        <v>44358</v>
      </c>
      <c r="F8075" t="s">
        <v>40</v>
      </c>
      <c r="G8075" t="s">
        <v>108</v>
      </c>
      <c r="H8075">
        <v>1176</v>
      </c>
      <c r="I8075">
        <f>MONTH(DailyExits[[#This Row],[Date]])</f>
        <v>6</v>
      </c>
      <c r="J8075">
        <f>WEEKDAY(DailyExits[[#This Row],[Date]],2)</f>
        <v>5</v>
      </c>
      <c r="K8075" t="str">
        <f>IF(LEFT(DailyExits[[#This Row],[Lines]],1)="Y","Yes","No")</f>
        <v>Yes</v>
      </c>
      <c r="L8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76" spans="5:12" x14ac:dyDescent="0.2">
      <c r="E8076" s="2">
        <v>44358</v>
      </c>
      <c r="F8076" t="s">
        <v>70</v>
      </c>
      <c r="G8076" t="s">
        <v>111</v>
      </c>
      <c r="H8076">
        <v>1140</v>
      </c>
      <c r="I8076">
        <f>MONTH(DailyExits[[#This Row],[Date]])</f>
        <v>6</v>
      </c>
      <c r="J8076">
        <f>WEEKDAY(DailyExits[[#This Row],[Date]],2)</f>
        <v>5</v>
      </c>
      <c r="K8076" t="str">
        <f>IF(LEFT(DailyExits[[#This Row],[Lines]],1)="Y","Yes","No")</f>
        <v>No</v>
      </c>
      <c r="L8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77" spans="5:12" x14ac:dyDescent="0.2">
      <c r="E8077" s="2">
        <v>44358</v>
      </c>
      <c r="F8077" t="s">
        <v>28</v>
      </c>
      <c r="G8077" t="s">
        <v>107</v>
      </c>
      <c r="H8077">
        <v>1083</v>
      </c>
      <c r="I8077">
        <f>MONTH(DailyExits[[#This Row],[Date]])</f>
        <v>6</v>
      </c>
      <c r="J8077">
        <f>WEEKDAY(DailyExits[[#This Row],[Date]],2)</f>
        <v>5</v>
      </c>
      <c r="K8077" t="str">
        <f>IF(LEFT(DailyExits[[#This Row],[Lines]],1)="Y","Yes","No")</f>
        <v>No</v>
      </c>
      <c r="L8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78" spans="5:12" x14ac:dyDescent="0.2">
      <c r="E8078" s="2">
        <v>44358</v>
      </c>
      <c r="F8078" t="s">
        <v>74</v>
      </c>
      <c r="G8078" t="s">
        <v>108</v>
      </c>
      <c r="H8078">
        <v>1039</v>
      </c>
      <c r="I8078">
        <f>MONTH(DailyExits[[#This Row],[Date]])</f>
        <v>6</v>
      </c>
      <c r="J8078">
        <f>WEEKDAY(DailyExits[[#This Row],[Date]],2)</f>
        <v>5</v>
      </c>
      <c r="K8078" t="str">
        <f>IF(LEFT(DailyExits[[#This Row],[Lines]],1)="Y","Yes","No")</f>
        <v>Yes</v>
      </c>
      <c r="L8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79" spans="5:12" x14ac:dyDescent="0.2">
      <c r="E8079" s="2">
        <v>44358</v>
      </c>
      <c r="F8079" t="s">
        <v>38</v>
      </c>
      <c r="G8079" t="s">
        <v>108</v>
      </c>
      <c r="H8079">
        <v>1011</v>
      </c>
      <c r="I8079">
        <f>MONTH(DailyExits[[#This Row],[Date]])</f>
        <v>6</v>
      </c>
      <c r="J8079">
        <f>WEEKDAY(DailyExits[[#This Row],[Date]],2)</f>
        <v>5</v>
      </c>
      <c r="K8079" t="str">
        <f>IF(LEFT(DailyExits[[#This Row],[Lines]],1)="Y","Yes","No")</f>
        <v>Yes</v>
      </c>
      <c r="L8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80" spans="5:12" x14ac:dyDescent="0.2">
      <c r="E8080" s="2">
        <v>44358</v>
      </c>
      <c r="F8080" t="s">
        <v>6</v>
      </c>
      <c r="G8080" t="s">
        <v>103</v>
      </c>
      <c r="H8080">
        <v>984</v>
      </c>
      <c r="I8080">
        <f>MONTH(DailyExits[[#This Row],[Date]])</f>
        <v>6</v>
      </c>
      <c r="J8080">
        <f>WEEKDAY(DailyExits[[#This Row],[Date]],2)</f>
        <v>5</v>
      </c>
      <c r="K8080" t="str">
        <f>IF(LEFT(DailyExits[[#This Row],[Lines]],1)="Y","Yes","No")</f>
        <v>Yes</v>
      </c>
      <c r="L8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81" spans="5:12" x14ac:dyDescent="0.2">
      <c r="E8081" s="2">
        <v>44358</v>
      </c>
      <c r="F8081" t="s">
        <v>90</v>
      </c>
      <c r="G8081" t="s">
        <v>108</v>
      </c>
      <c r="H8081">
        <v>983</v>
      </c>
      <c r="I8081">
        <f>MONTH(DailyExits[[#This Row],[Date]])</f>
        <v>6</v>
      </c>
      <c r="J8081">
        <f>WEEKDAY(DailyExits[[#This Row],[Date]],2)</f>
        <v>5</v>
      </c>
      <c r="K8081" t="str">
        <f>IF(LEFT(DailyExits[[#This Row],[Lines]],1)="Y","Yes","No")</f>
        <v>Yes</v>
      </c>
      <c r="L8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82" spans="5:12" x14ac:dyDescent="0.2">
      <c r="E8082" s="2">
        <v>44358</v>
      </c>
      <c r="F8082" t="s">
        <v>46</v>
      </c>
      <c r="G8082" t="s">
        <v>108</v>
      </c>
      <c r="H8082">
        <v>916</v>
      </c>
      <c r="I8082">
        <f>MONTH(DailyExits[[#This Row],[Date]])</f>
        <v>6</v>
      </c>
      <c r="J8082">
        <f>WEEKDAY(DailyExits[[#This Row],[Date]],2)</f>
        <v>5</v>
      </c>
      <c r="K8082" t="str">
        <f>IF(LEFT(DailyExits[[#This Row],[Lines]],1)="Y","Yes","No")</f>
        <v>Yes</v>
      </c>
      <c r="L8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83" spans="5:12" x14ac:dyDescent="0.2">
      <c r="E8083" s="2">
        <v>44358</v>
      </c>
      <c r="F8083" t="s">
        <v>12</v>
      </c>
      <c r="G8083" t="s">
        <v>103</v>
      </c>
      <c r="H8083">
        <v>878</v>
      </c>
      <c r="I8083">
        <f>MONTH(DailyExits[[#This Row],[Date]])</f>
        <v>6</v>
      </c>
      <c r="J8083">
        <f>WEEKDAY(DailyExits[[#This Row],[Date]],2)</f>
        <v>5</v>
      </c>
      <c r="K8083" t="str">
        <f>IF(LEFT(DailyExits[[#This Row],[Lines]],1)="Y","Yes","No")</f>
        <v>Yes</v>
      </c>
      <c r="L8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84" spans="5:12" x14ac:dyDescent="0.2">
      <c r="E8084" s="2">
        <v>44358</v>
      </c>
      <c r="F8084" t="s">
        <v>34</v>
      </c>
      <c r="G8084" t="s">
        <v>107</v>
      </c>
      <c r="H8084">
        <v>774</v>
      </c>
      <c r="I8084">
        <f>MONTH(DailyExits[[#This Row],[Date]])</f>
        <v>6</v>
      </c>
      <c r="J8084">
        <f>WEEKDAY(DailyExits[[#This Row],[Date]],2)</f>
        <v>5</v>
      </c>
      <c r="K8084" t="str">
        <f>IF(LEFT(DailyExits[[#This Row],[Lines]],1)="Y","Yes","No")</f>
        <v>No</v>
      </c>
      <c r="L8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85" spans="5:12" x14ac:dyDescent="0.2">
      <c r="E8085" s="2">
        <v>44358</v>
      </c>
      <c r="F8085" t="s">
        <v>82</v>
      </c>
      <c r="G8085" t="s">
        <v>110</v>
      </c>
      <c r="H8085">
        <v>768</v>
      </c>
      <c r="I8085">
        <f>MONTH(DailyExits[[#This Row],[Date]])</f>
        <v>6</v>
      </c>
      <c r="J8085">
        <f>WEEKDAY(DailyExits[[#This Row],[Date]],2)</f>
        <v>5</v>
      </c>
      <c r="K8085" t="str">
        <f>IF(LEFT(DailyExits[[#This Row],[Lines]],1)="Y","Yes","No")</f>
        <v>Yes</v>
      </c>
      <c r="L8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86" spans="5:12" x14ac:dyDescent="0.2">
      <c r="E8086" s="2">
        <v>44358</v>
      </c>
      <c r="F8086" t="s">
        <v>66</v>
      </c>
      <c r="G8086" t="s">
        <v>110</v>
      </c>
      <c r="H8086">
        <v>760</v>
      </c>
      <c r="I8086">
        <f>MONTH(DailyExits[[#This Row],[Date]])</f>
        <v>6</v>
      </c>
      <c r="J8086">
        <f>WEEKDAY(DailyExits[[#This Row],[Date]],2)</f>
        <v>5</v>
      </c>
      <c r="K8086" t="str">
        <f>IF(LEFT(DailyExits[[#This Row],[Lines]],1)="Y","Yes","No")</f>
        <v>Yes</v>
      </c>
      <c r="L8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87" spans="5:12" x14ac:dyDescent="0.2">
      <c r="E8087" s="2">
        <v>44358</v>
      </c>
      <c r="F8087" t="s">
        <v>32</v>
      </c>
      <c r="G8087" t="s">
        <v>107</v>
      </c>
      <c r="H8087">
        <v>733</v>
      </c>
      <c r="I8087">
        <f>MONTH(DailyExits[[#This Row],[Date]])</f>
        <v>6</v>
      </c>
      <c r="J8087">
        <f>WEEKDAY(DailyExits[[#This Row],[Date]],2)</f>
        <v>5</v>
      </c>
      <c r="K8087" t="str">
        <f>IF(LEFT(DailyExits[[#This Row],[Lines]],1)="Y","Yes","No")</f>
        <v>No</v>
      </c>
      <c r="L8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88" spans="5:12" x14ac:dyDescent="0.2">
      <c r="E8088" s="2">
        <v>44358</v>
      </c>
      <c r="F8088" t="s">
        <v>8</v>
      </c>
      <c r="G8088" t="s">
        <v>103</v>
      </c>
      <c r="H8088">
        <v>720</v>
      </c>
      <c r="I8088">
        <f>MONTH(DailyExits[[#This Row],[Date]])</f>
        <v>6</v>
      </c>
      <c r="J8088">
        <f>WEEKDAY(DailyExits[[#This Row],[Date]],2)</f>
        <v>5</v>
      </c>
      <c r="K8088" t="str">
        <f>IF(LEFT(DailyExits[[#This Row],[Lines]],1)="Y","Yes","No")</f>
        <v>Yes</v>
      </c>
      <c r="L8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89" spans="5:12" x14ac:dyDescent="0.2">
      <c r="E8089" s="2">
        <v>44358</v>
      </c>
      <c r="F8089" t="s">
        <v>78</v>
      </c>
      <c r="G8089" t="s">
        <v>110</v>
      </c>
      <c r="H8089">
        <v>718</v>
      </c>
      <c r="I8089">
        <f>MONTH(DailyExits[[#This Row],[Date]])</f>
        <v>6</v>
      </c>
      <c r="J8089">
        <f>WEEKDAY(DailyExits[[#This Row],[Date]],2)</f>
        <v>5</v>
      </c>
      <c r="K8089" t="str">
        <f>IF(LEFT(DailyExits[[#This Row],[Lines]],1)="Y","Yes","No")</f>
        <v>Yes</v>
      </c>
      <c r="L8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90" spans="5:12" x14ac:dyDescent="0.2">
      <c r="E8090" s="2">
        <v>44358</v>
      </c>
      <c r="F8090" t="s">
        <v>30</v>
      </c>
      <c r="G8090" t="s">
        <v>107</v>
      </c>
      <c r="H8090">
        <v>715</v>
      </c>
      <c r="I8090">
        <f>MONTH(DailyExits[[#This Row],[Date]])</f>
        <v>6</v>
      </c>
      <c r="J8090">
        <f>WEEKDAY(DailyExits[[#This Row],[Date]],2)</f>
        <v>5</v>
      </c>
      <c r="K8090" t="str">
        <f>IF(LEFT(DailyExits[[#This Row],[Lines]],1)="Y","Yes","No")</f>
        <v>No</v>
      </c>
      <c r="L8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91" spans="5:12" x14ac:dyDescent="0.2">
      <c r="E8091" s="2">
        <v>44358</v>
      </c>
      <c r="F8091" t="s">
        <v>76</v>
      </c>
      <c r="G8091" t="s">
        <v>110</v>
      </c>
      <c r="H8091">
        <v>639</v>
      </c>
      <c r="I8091">
        <f>MONTH(DailyExits[[#This Row],[Date]])</f>
        <v>6</v>
      </c>
      <c r="J8091">
        <f>WEEKDAY(DailyExits[[#This Row],[Date]],2)</f>
        <v>5</v>
      </c>
      <c r="K8091" t="str">
        <f>IF(LEFT(DailyExits[[#This Row],[Lines]],1)="Y","Yes","No")</f>
        <v>Yes</v>
      </c>
      <c r="L8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92" spans="5:12" x14ac:dyDescent="0.2">
      <c r="E8092" s="2">
        <v>44358</v>
      </c>
      <c r="F8092" t="s">
        <v>68</v>
      </c>
      <c r="G8092" t="s">
        <v>111</v>
      </c>
      <c r="H8092">
        <v>557</v>
      </c>
      <c r="I8092">
        <f>MONTH(DailyExits[[#This Row],[Date]])</f>
        <v>6</v>
      </c>
      <c r="J8092">
        <f>WEEKDAY(DailyExits[[#This Row],[Date]],2)</f>
        <v>5</v>
      </c>
      <c r="K8092" t="str">
        <f>IF(LEFT(DailyExits[[#This Row],[Lines]],1)="Y","Yes","No")</f>
        <v>No</v>
      </c>
      <c r="L8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93" spans="5:12" x14ac:dyDescent="0.2">
      <c r="E8093" s="2">
        <v>44358</v>
      </c>
      <c r="F8093" t="s">
        <v>42</v>
      </c>
      <c r="G8093" t="s">
        <v>108</v>
      </c>
      <c r="H8093">
        <v>541</v>
      </c>
      <c r="I8093">
        <f>MONTH(DailyExits[[#This Row],[Date]])</f>
        <v>6</v>
      </c>
      <c r="J8093">
        <f>WEEKDAY(DailyExits[[#This Row],[Date]],2)</f>
        <v>5</v>
      </c>
      <c r="K8093" t="str">
        <f>IF(LEFT(DailyExits[[#This Row],[Lines]],1)="Y","Yes","No")</f>
        <v>Yes</v>
      </c>
      <c r="L8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94" spans="5:12" x14ac:dyDescent="0.2">
      <c r="E8094" s="2">
        <v>44358</v>
      </c>
      <c r="F8094" t="s">
        <v>84</v>
      </c>
      <c r="G8094" t="s">
        <v>111</v>
      </c>
      <c r="H8094">
        <v>479</v>
      </c>
      <c r="I8094">
        <f>MONTH(DailyExits[[#This Row],[Date]])</f>
        <v>6</v>
      </c>
      <c r="J8094">
        <f>WEEKDAY(DailyExits[[#This Row],[Date]],2)</f>
        <v>5</v>
      </c>
      <c r="K8094" t="str">
        <f>IF(LEFT(DailyExits[[#This Row],[Lines]],1)="Y","Yes","No")</f>
        <v>No</v>
      </c>
      <c r="L8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95" spans="5:12" x14ac:dyDescent="0.2">
      <c r="E8095" s="2">
        <v>44358</v>
      </c>
      <c r="F8095" t="s">
        <v>96</v>
      </c>
      <c r="G8095" t="s">
        <v>107</v>
      </c>
      <c r="H8095">
        <v>442</v>
      </c>
      <c r="I8095">
        <f>MONTH(DailyExits[[#This Row],[Date]])</f>
        <v>6</v>
      </c>
      <c r="J8095">
        <f>WEEKDAY(DailyExits[[#This Row],[Date]],2)</f>
        <v>5</v>
      </c>
      <c r="K8095" t="str">
        <f>IF(LEFT(DailyExits[[#This Row],[Lines]],1)="Y","Yes","No")</f>
        <v>No</v>
      </c>
      <c r="L8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96" spans="5:12" x14ac:dyDescent="0.2">
      <c r="E8096" s="2">
        <v>44358</v>
      </c>
      <c r="F8096" t="s">
        <v>86</v>
      </c>
      <c r="G8096" t="s">
        <v>112</v>
      </c>
      <c r="H8096">
        <v>416</v>
      </c>
      <c r="I8096">
        <f>MONTH(DailyExits[[#This Row],[Date]])</f>
        <v>6</v>
      </c>
      <c r="J8096">
        <f>WEEKDAY(DailyExits[[#This Row],[Date]],2)</f>
        <v>5</v>
      </c>
      <c r="K8096" t="str">
        <f>IF(LEFT(DailyExits[[#This Row],[Lines]],1)="Y","Yes","No")</f>
        <v>No</v>
      </c>
      <c r="L8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97" spans="5:12" x14ac:dyDescent="0.2">
      <c r="E8097" s="2">
        <v>44358</v>
      </c>
      <c r="F8097" t="s">
        <v>44</v>
      </c>
      <c r="G8097" t="s">
        <v>108</v>
      </c>
      <c r="H8097">
        <v>409</v>
      </c>
      <c r="I8097">
        <f>MONTH(DailyExits[[#This Row],[Date]])</f>
        <v>6</v>
      </c>
      <c r="J8097">
        <f>WEEKDAY(DailyExits[[#This Row],[Date]],2)</f>
        <v>5</v>
      </c>
      <c r="K8097" t="str">
        <f>IF(LEFT(DailyExits[[#This Row],[Lines]],1)="Y","Yes","No")</f>
        <v>Yes</v>
      </c>
      <c r="L8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98" spans="5:12" x14ac:dyDescent="0.2">
      <c r="E8098" s="2">
        <v>44358</v>
      </c>
      <c r="F8098" t="s">
        <v>88</v>
      </c>
      <c r="G8098" t="s">
        <v>107</v>
      </c>
      <c r="H8098">
        <v>409</v>
      </c>
      <c r="I8098">
        <f>MONTH(DailyExits[[#This Row],[Date]])</f>
        <v>6</v>
      </c>
      <c r="J8098">
        <f>WEEKDAY(DailyExits[[#This Row],[Date]],2)</f>
        <v>5</v>
      </c>
      <c r="K8098" t="str">
        <f>IF(LEFT(DailyExits[[#This Row],[Lines]],1)="Y","Yes","No")</f>
        <v>No</v>
      </c>
      <c r="L8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099" spans="5:12" x14ac:dyDescent="0.2">
      <c r="E8099" s="2">
        <v>44358</v>
      </c>
      <c r="F8099" t="s">
        <v>92</v>
      </c>
      <c r="G8099" t="s">
        <v>108</v>
      </c>
      <c r="H8099">
        <v>350</v>
      </c>
      <c r="I8099">
        <f>MONTH(DailyExits[[#This Row],[Date]])</f>
        <v>6</v>
      </c>
      <c r="J8099">
        <f>WEEKDAY(DailyExits[[#This Row],[Date]],2)</f>
        <v>5</v>
      </c>
      <c r="K8099" t="str">
        <f>IF(LEFT(DailyExits[[#This Row],[Lines]],1)="Y","Yes","No")</f>
        <v>Yes</v>
      </c>
      <c r="L8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00" spans="5:12" x14ac:dyDescent="0.2">
      <c r="E8100" s="2">
        <v>44358</v>
      </c>
      <c r="F8100" t="s">
        <v>94</v>
      </c>
      <c r="G8100" t="s">
        <v>107</v>
      </c>
      <c r="H8100">
        <v>341</v>
      </c>
      <c r="I8100">
        <f>MONTH(DailyExits[[#This Row],[Date]])</f>
        <v>6</v>
      </c>
      <c r="J8100">
        <f>WEEKDAY(DailyExits[[#This Row],[Date]],2)</f>
        <v>5</v>
      </c>
      <c r="K8100" t="str">
        <f>IF(LEFT(DailyExits[[#This Row],[Lines]],1)="Y","Yes","No")</f>
        <v>No</v>
      </c>
      <c r="L8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01" spans="5:12" x14ac:dyDescent="0.2">
      <c r="E8101" s="2">
        <v>44358</v>
      </c>
      <c r="F8101" t="s">
        <v>72</v>
      </c>
      <c r="G8101" t="s">
        <v>108</v>
      </c>
      <c r="H8101">
        <v>268</v>
      </c>
      <c r="I8101">
        <f>MONTH(DailyExits[[#This Row],[Date]])</f>
        <v>6</v>
      </c>
      <c r="J8101">
        <f>WEEKDAY(DailyExits[[#This Row],[Date]],2)</f>
        <v>5</v>
      </c>
      <c r="K8101" t="str">
        <f>IF(LEFT(DailyExits[[#This Row],[Lines]],1)="Y","Yes","No")</f>
        <v>Yes</v>
      </c>
      <c r="L8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02" spans="5:12" x14ac:dyDescent="0.2">
      <c r="E8102" s="2">
        <v>44359</v>
      </c>
      <c r="F8102" t="s">
        <v>54</v>
      </c>
      <c r="G8102" t="s">
        <v>109</v>
      </c>
      <c r="H8102">
        <v>3999</v>
      </c>
      <c r="I8102">
        <f>MONTH(DailyExits[[#This Row],[Date]])</f>
        <v>6</v>
      </c>
      <c r="J8102">
        <f>WEEKDAY(DailyExits[[#This Row],[Date]],2)</f>
        <v>6</v>
      </c>
      <c r="K8102" t="str">
        <f>IF(LEFT(DailyExits[[#This Row],[Lines]],1)="Y","Yes","No")</f>
        <v>Yes</v>
      </c>
      <c r="L8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103" spans="5:12" x14ac:dyDescent="0.2">
      <c r="E8103" s="2">
        <v>44359</v>
      </c>
      <c r="F8103" t="s">
        <v>50</v>
      </c>
      <c r="G8103" t="s">
        <v>109</v>
      </c>
      <c r="H8103">
        <v>3409</v>
      </c>
      <c r="I8103">
        <f>MONTH(DailyExits[[#This Row],[Date]])</f>
        <v>6</v>
      </c>
      <c r="J8103">
        <f>WEEKDAY(DailyExits[[#This Row],[Date]],2)</f>
        <v>6</v>
      </c>
      <c r="K8103" t="str">
        <f>IF(LEFT(DailyExits[[#This Row],[Lines]],1)="Y","Yes","No")</f>
        <v>Yes</v>
      </c>
      <c r="L8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104" spans="5:12" x14ac:dyDescent="0.2">
      <c r="E8104" s="2">
        <v>44359</v>
      </c>
      <c r="F8104" t="s">
        <v>52</v>
      </c>
      <c r="G8104" t="s">
        <v>109</v>
      </c>
      <c r="H8104">
        <v>2463</v>
      </c>
      <c r="I8104">
        <f>MONTH(DailyExits[[#This Row],[Date]])</f>
        <v>6</v>
      </c>
      <c r="J8104">
        <f>WEEKDAY(DailyExits[[#This Row],[Date]],2)</f>
        <v>6</v>
      </c>
      <c r="K8104" t="str">
        <f>IF(LEFT(DailyExits[[#This Row],[Lines]],1)="Y","Yes","No")</f>
        <v>Yes</v>
      </c>
      <c r="L8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105" spans="5:12" x14ac:dyDescent="0.2">
      <c r="E8105" s="2">
        <v>44359</v>
      </c>
      <c r="F8105">
        <v>16</v>
      </c>
      <c r="G8105" t="s">
        <v>109</v>
      </c>
      <c r="H8105">
        <v>2268</v>
      </c>
      <c r="I8105">
        <f>MONTH(DailyExits[[#This Row],[Date]])</f>
        <v>6</v>
      </c>
      <c r="J8105">
        <f>WEEKDAY(DailyExits[[#This Row],[Date]],2)</f>
        <v>6</v>
      </c>
      <c r="K8105" t="str">
        <f>IF(LEFT(DailyExits[[#This Row],[Lines]],1)="Y","Yes","No")</f>
        <v>Yes</v>
      </c>
      <c r="L81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06" spans="5:12" x14ac:dyDescent="0.2">
      <c r="E8106" s="2">
        <v>44359</v>
      </c>
      <c r="F8106" t="s">
        <v>56</v>
      </c>
      <c r="G8106" t="s">
        <v>109</v>
      </c>
      <c r="H8106">
        <v>2239</v>
      </c>
      <c r="I8106">
        <f>MONTH(DailyExits[[#This Row],[Date]])</f>
        <v>6</v>
      </c>
      <c r="J8106">
        <f>WEEKDAY(DailyExits[[#This Row],[Date]],2)</f>
        <v>6</v>
      </c>
      <c r="K8106" t="str">
        <f>IF(LEFT(DailyExits[[#This Row],[Lines]],1)="Y","Yes","No")</f>
        <v>Yes</v>
      </c>
      <c r="L81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107" spans="5:12" x14ac:dyDescent="0.2">
      <c r="E8107" s="2">
        <v>44359</v>
      </c>
      <c r="F8107">
        <v>24</v>
      </c>
      <c r="G8107" t="s">
        <v>109</v>
      </c>
      <c r="H8107">
        <v>1886</v>
      </c>
      <c r="I8107">
        <f>MONTH(DailyExits[[#This Row],[Date]])</f>
        <v>6</v>
      </c>
      <c r="J8107">
        <f>WEEKDAY(DailyExits[[#This Row],[Date]],2)</f>
        <v>6</v>
      </c>
      <c r="K8107" t="str">
        <f>IF(LEFT(DailyExits[[#This Row],[Lines]],1)="Y","Yes","No")</f>
        <v>Yes</v>
      </c>
      <c r="L8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08" spans="5:12" x14ac:dyDescent="0.2">
      <c r="E8108" s="2">
        <v>44359</v>
      </c>
      <c r="F8108" t="s">
        <v>22</v>
      </c>
      <c r="G8108" t="s">
        <v>106</v>
      </c>
      <c r="H8108">
        <v>1697</v>
      </c>
      <c r="I8108">
        <f>MONTH(DailyExits[[#This Row],[Date]])</f>
        <v>6</v>
      </c>
      <c r="J8108">
        <f>WEEKDAY(DailyExits[[#This Row],[Date]],2)</f>
        <v>6</v>
      </c>
      <c r="K8108" t="str">
        <f>IF(LEFT(DailyExits[[#This Row],[Lines]],1)="Y","Yes","No")</f>
        <v>No</v>
      </c>
      <c r="L8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09" spans="5:12" x14ac:dyDescent="0.2">
      <c r="E8109" s="2">
        <v>44359</v>
      </c>
      <c r="F8109" t="s">
        <v>20</v>
      </c>
      <c r="G8109" t="s">
        <v>105</v>
      </c>
      <c r="H8109">
        <v>1457</v>
      </c>
      <c r="I8109">
        <f>MONTH(DailyExits[[#This Row],[Date]])</f>
        <v>6</v>
      </c>
      <c r="J8109">
        <f>WEEKDAY(DailyExits[[#This Row],[Date]],2)</f>
        <v>6</v>
      </c>
      <c r="K8109" t="str">
        <f>IF(LEFT(DailyExits[[#This Row],[Lines]],1)="Y","Yes","No")</f>
        <v>No</v>
      </c>
      <c r="L8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10" spans="5:12" x14ac:dyDescent="0.2">
      <c r="E8110" s="2">
        <v>44359</v>
      </c>
      <c r="F8110" t="s">
        <v>10</v>
      </c>
      <c r="G8110" t="s">
        <v>103</v>
      </c>
      <c r="H8110">
        <v>1295</v>
      </c>
      <c r="I8110">
        <f>MONTH(DailyExits[[#This Row],[Date]])</f>
        <v>6</v>
      </c>
      <c r="J8110">
        <f>WEEKDAY(DailyExits[[#This Row],[Date]],2)</f>
        <v>6</v>
      </c>
      <c r="K8110" t="str">
        <f>IF(LEFT(DailyExits[[#This Row],[Lines]],1)="Y","Yes","No")</f>
        <v>Yes</v>
      </c>
      <c r="L8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11" spans="5:12" x14ac:dyDescent="0.2">
      <c r="E8111" s="2">
        <v>44359</v>
      </c>
      <c r="F8111">
        <v>19</v>
      </c>
      <c r="G8111" t="s">
        <v>104</v>
      </c>
      <c r="H8111">
        <v>1189</v>
      </c>
      <c r="I8111">
        <f>MONTH(DailyExits[[#This Row],[Date]])</f>
        <v>6</v>
      </c>
      <c r="J8111">
        <f>WEEKDAY(DailyExits[[#This Row],[Date]],2)</f>
        <v>6</v>
      </c>
      <c r="K8111" t="str">
        <f>IF(LEFT(DailyExits[[#This Row],[Lines]],1)="Y","Yes","No")</f>
        <v>Yes</v>
      </c>
      <c r="L8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12" spans="5:12" x14ac:dyDescent="0.2">
      <c r="E8112" s="2">
        <v>44359</v>
      </c>
      <c r="F8112">
        <v>12</v>
      </c>
      <c r="G8112" t="s">
        <v>104</v>
      </c>
      <c r="H8112">
        <v>1181</v>
      </c>
      <c r="I8112">
        <f>MONTH(DailyExits[[#This Row],[Date]])</f>
        <v>6</v>
      </c>
      <c r="J8112">
        <f>WEEKDAY(DailyExits[[#This Row],[Date]],2)</f>
        <v>6</v>
      </c>
      <c r="K8112" t="str">
        <f>IF(LEFT(DailyExits[[#This Row],[Lines]],1)="Y","Yes","No")</f>
        <v>Yes</v>
      </c>
      <c r="L8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13" spans="5:12" x14ac:dyDescent="0.2">
      <c r="E8113" s="2">
        <v>44359</v>
      </c>
      <c r="F8113" t="s">
        <v>14</v>
      </c>
      <c r="G8113" t="s">
        <v>104</v>
      </c>
      <c r="H8113">
        <v>1115</v>
      </c>
      <c r="I8113">
        <f>MONTH(DailyExits[[#This Row],[Date]])</f>
        <v>6</v>
      </c>
      <c r="J8113">
        <f>WEEKDAY(DailyExits[[#This Row],[Date]],2)</f>
        <v>6</v>
      </c>
      <c r="K8113" t="str">
        <f>IF(LEFT(DailyExits[[#This Row],[Lines]],1)="Y","Yes","No")</f>
        <v>Yes</v>
      </c>
      <c r="L8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14" spans="5:12" x14ac:dyDescent="0.2">
      <c r="E8114" s="2">
        <v>44359</v>
      </c>
      <c r="F8114" t="s">
        <v>62</v>
      </c>
      <c r="G8114" t="s">
        <v>109</v>
      </c>
      <c r="H8114">
        <v>1107</v>
      </c>
      <c r="I8114">
        <f>MONTH(DailyExits[[#This Row],[Date]])</f>
        <v>6</v>
      </c>
      <c r="J8114">
        <f>WEEKDAY(DailyExits[[#This Row],[Date]],2)</f>
        <v>6</v>
      </c>
      <c r="K8114" t="str">
        <f>IF(LEFT(DailyExits[[#This Row],[Lines]],1)="Y","Yes","No")</f>
        <v>Yes</v>
      </c>
      <c r="L8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15" spans="5:12" x14ac:dyDescent="0.2">
      <c r="E8115" s="2">
        <v>44359</v>
      </c>
      <c r="F8115" t="s">
        <v>48</v>
      </c>
      <c r="G8115" t="s">
        <v>109</v>
      </c>
      <c r="H8115">
        <v>1101</v>
      </c>
      <c r="I8115">
        <f>MONTH(DailyExits[[#This Row],[Date]])</f>
        <v>6</v>
      </c>
      <c r="J8115">
        <f>WEEKDAY(DailyExits[[#This Row],[Date]],2)</f>
        <v>6</v>
      </c>
      <c r="K8115" t="str">
        <f>IF(LEFT(DailyExits[[#This Row],[Lines]],1)="Y","Yes","No")</f>
        <v>Yes</v>
      </c>
      <c r="L8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16" spans="5:12" x14ac:dyDescent="0.2">
      <c r="E8116" s="2">
        <v>44359</v>
      </c>
      <c r="F8116" t="s">
        <v>18</v>
      </c>
      <c r="G8116" t="s">
        <v>105</v>
      </c>
      <c r="H8116">
        <v>1033</v>
      </c>
      <c r="I8116">
        <f>MONTH(DailyExits[[#This Row],[Date]])</f>
        <v>6</v>
      </c>
      <c r="J8116">
        <f>WEEKDAY(DailyExits[[#This Row],[Date]],2)</f>
        <v>6</v>
      </c>
      <c r="K8116" t="str">
        <f>IF(LEFT(DailyExits[[#This Row],[Lines]],1)="Y","Yes","No")</f>
        <v>No</v>
      </c>
      <c r="L8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17" spans="5:12" x14ac:dyDescent="0.2">
      <c r="E8117" s="2">
        <v>44359</v>
      </c>
      <c r="F8117" t="s">
        <v>4</v>
      </c>
      <c r="G8117" t="s">
        <v>103</v>
      </c>
      <c r="H8117">
        <v>1027</v>
      </c>
      <c r="I8117">
        <f>MONTH(DailyExits[[#This Row],[Date]])</f>
        <v>6</v>
      </c>
      <c r="J8117">
        <f>WEEKDAY(DailyExits[[#This Row],[Date]],2)</f>
        <v>6</v>
      </c>
      <c r="K8117" t="str">
        <f>IF(LEFT(DailyExits[[#This Row],[Lines]],1)="Y","Yes","No")</f>
        <v>Yes</v>
      </c>
      <c r="L8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18" spans="5:12" x14ac:dyDescent="0.2">
      <c r="E8118" s="2">
        <v>44359</v>
      </c>
      <c r="F8118" t="s">
        <v>64</v>
      </c>
      <c r="G8118" t="s">
        <v>109</v>
      </c>
      <c r="H8118">
        <v>1027</v>
      </c>
      <c r="I8118">
        <f>MONTH(DailyExits[[#This Row],[Date]])</f>
        <v>6</v>
      </c>
      <c r="J8118">
        <f>WEEKDAY(DailyExits[[#This Row],[Date]],2)</f>
        <v>6</v>
      </c>
      <c r="K8118" t="str">
        <f>IF(LEFT(DailyExits[[#This Row],[Lines]],1)="Y","Yes","No")</f>
        <v>Yes</v>
      </c>
      <c r="L8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19" spans="5:12" x14ac:dyDescent="0.2">
      <c r="E8119" s="2">
        <v>44359</v>
      </c>
      <c r="F8119" t="s">
        <v>24</v>
      </c>
      <c r="G8119" t="s">
        <v>105</v>
      </c>
      <c r="H8119">
        <v>926</v>
      </c>
      <c r="I8119">
        <f>MONTH(DailyExits[[#This Row],[Date]])</f>
        <v>6</v>
      </c>
      <c r="J8119">
        <f>WEEKDAY(DailyExits[[#This Row],[Date]],2)</f>
        <v>6</v>
      </c>
      <c r="K8119" t="str">
        <f>IF(LEFT(DailyExits[[#This Row],[Lines]],1)="Y","Yes","No")</f>
        <v>No</v>
      </c>
      <c r="L8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20" spans="5:12" x14ac:dyDescent="0.2">
      <c r="E8120" s="2">
        <v>44359</v>
      </c>
      <c r="F8120" t="s">
        <v>26</v>
      </c>
      <c r="G8120" t="s">
        <v>105</v>
      </c>
      <c r="H8120">
        <v>889</v>
      </c>
      <c r="I8120">
        <f>MONTH(DailyExits[[#This Row],[Date]])</f>
        <v>6</v>
      </c>
      <c r="J8120">
        <f>WEEKDAY(DailyExits[[#This Row],[Date]],2)</f>
        <v>6</v>
      </c>
      <c r="K8120" t="str">
        <f>IF(LEFT(DailyExits[[#This Row],[Lines]],1)="Y","Yes","No")</f>
        <v>No</v>
      </c>
      <c r="L8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21" spans="5:12" x14ac:dyDescent="0.2">
      <c r="E8121" s="2">
        <v>44359</v>
      </c>
      <c r="F8121" t="s">
        <v>80</v>
      </c>
      <c r="G8121" t="s">
        <v>110</v>
      </c>
      <c r="H8121">
        <v>862</v>
      </c>
      <c r="I8121">
        <f>MONTH(DailyExits[[#This Row],[Date]])</f>
        <v>6</v>
      </c>
      <c r="J8121">
        <f>WEEKDAY(DailyExits[[#This Row],[Date]],2)</f>
        <v>6</v>
      </c>
      <c r="K8121" t="str">
        <f>IF(LEFT(DailyExits[[#This Row],[Lines]],1)="Y","Yes","No")</f>
        <v>Yes</v>
      </c>
      <c r="L8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22" spans="5:12" x14ac:dyDescent="0.2">
      <c r="E8122" s="2">
        <v>44359</v>
      </c>
      <c r="F8122" t="s">
        <v>70</v>
      </c>
      <c r="G8122" t="s">
        <v>111</v>
      </c>
      <c r="H8122">
        <v>826</v>
      </c>
      <c r="I8122">
        <f>MONTH(DailyExits[[#This Row],[Date]])</f>
        <v>6</v>
      </c>
      <c r="J8122">
        <f>WEEKDAY(DailyExits[[#This Row],[Date]],2)</f>
        <v>6</v>
      </c>
      <c r="K8122" t="str">
        <f>IF(LEFT(DailyExits[[#This Row],[Lines]],1)="Y","Yes","No")</f>
        <v>No</v>
      </c>
      <c r="L8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23" spans="5:12" x14ac:dyDescent="0.2">
      <c r="E8123" s="2">
        <v>44359</v>
      </c>
      <c r="F8123" t="s">
        <v>60</v>
      </c>
      <c r="G8123" t="s">
        <v>109</v>
      </c>
      <c r="H8123">
        <v>809</v>
      </c>
      <c r="I8123">
        <f>MONTH(DailyExits[[#This Row],[Date]])</f>
        <v>6</v>
      </c>
      <c r="J8123">
        <f>WEEKDAY(DailyExits[[#This Row],[Date]],2)</f>
        <v>6</v>
      </c>
      <c r="K8123" t="str">
        <f>IF(LEFT(DailyExits[[#This Row],[Lines]],1)="Y","Yes","No")</f>
        <v>Yes</v>
      </c>
      <c r="L8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24" spans="5:12" x14ac:dyDescent="0.2">
      <c r="E8124" s="2">
        <v>44359</v>
      </c>
      <c r="F8124" t="s">
        <v>2</v>
      </c>
      <c r="G8124" t="s">
        <v>103</v>
      </c>
      <c r="H8124">
        <v>796</v>
      </c>
      <c r="I8124">
        <f>MONTH(DailyExits[[#This Row],[Date]])</f>
        <v>6</v>
      </c>
      <c r="J8124">
        <f>WEEKDAY(DailyExits[[#This Row],[Date]],2)</f>
        <v>6</v>
      </c>
      <c r="K8124" t="str">
        <f>IF(LEFT(DailyExits[[#This Row],[Lines]],1)="Y","Yes","No")</f>
        <v>Yes</v>
      </c>
      <c r="L8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25" spans="5:12" x14ac:dyDescent="0.2">
      <c r="E8125" s="2">
        <v>44359</v>
      </c>
      <c r="F8125" t="s">
        <v>40</v>
      </c>
      <c r="G8125" t="s">
        <v>108</v>
      </c>
      <c r="H8125">
        <v>723</v>
      </c>
      <c r="I8125">
        <f>MONTH(DailyExits[[#This Row],[Date]])</f>
        <v>6</v>
      </c>
      <c r="J8125">
        <f>WEEKDAY(DailyExits[[#This Row],[Date]],2)</f>
        <v>6</v>
      </c>
      <c r="K8125" t="str">
        <f>IF(LEFT(DailyExits[[#This Row],[Lines]],1)="Y","Yes","No")</f>
        <v>Yes</v>
      </c>
      <c r="L8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26" spans="5:12" x14ac:dyDescent="0.2">
      <c r="E8126" s="2">
        <v>44359</v>
      </c>
      <c r="F8126" t="s">
        <v>36</v>
      </c>
      <c r="G8126" t="s">
        <v>108</v>
      </c>
      <c r="H8126">
        <v>667</v>
      </c>
      <c r="I8126">
        <f>MONTH(DailyExits[[#This Row],[Date]])</f>
        <v>6</v>
      </c>
      <c r="J8126">
        <f>WEEKDAY(DailyExits[[#This Row],[Date]],2)</f>
        <v>6</v>
      </c>
      <c r="K8126" t="str">
        <f>IF(LEFT(DailyExits[[#This Row],[Lines]],1)="Y","Yes","No")</f>
        <v>Yes</v>
      </c>
      <c r="L8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27" spans="5:12" x14ac:dyDescent="0.2">
      <c r="E8127" s="2">
        <v>44359</v>
      </c>
      <c r="F8127" t="s">
        <v>46</v>
      </c>
      <c r="G8127" t="s">
        <v>108</v>
      </c>
      <c r="H8127">
        <v>660</v>
      </c>
      <c r="I8127">
        <f>MONTH(DailyExits[[#This Row],[Date]])</f>
        <v>6</v>
      </c>
      <c r="J8127">
        <f>WEEKDAY(DailyExits[[#This Row],[Date]],2)</f>
        <v>6</v>
      </c>
      <c r="K8127" t="str">
        <f>IF(LEFT(DailyExits[[#This Row],[Lines]],1)="Y","Yes","No")</f>
        <v>Yes</v>
      </c>
      <c r="L8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28" spans="5:12" x14ac:dyDescent="0.2">
      <c r="E8128" s="2">
        <v>44359</v>
      </c>
      <c r="F8128" t="s">
        <v>12</v>
      </c>
      <c r="G8128" t="s">
        <v>103</v>
      </c>
      <c r="H8128">
        <v>599</v>
      </c>
      <c r="I8128">
        <f>MONTH(DailyExits[[#This Row],[Date]])</f>
        <v>6</v>
      </c>
      <c r="J8128">
        <f>WEEKDAY(DailyExits[[#This Row],[Date]],2)</f>
        <v>6</v>
      </c>
      <c r="K8128" t="str">
        <f>IF(LEFT(DailyExits[[#This Row],[Lines]],1)="Y","Yes","No")</f>
        <v>Yes</v>
      </c>
      <c r="L8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29" spans="5:12" x14ac:dyDescent="0.2">
      <c r="E8129" s="2">
        <v>44359</v>
      </c>
      <c r="F8129" t="s">
        <v>38</v>
      </c>
      <c r="G8129" t="s">
        <v>108</v>
      </c>
      <c r="H8129">
        <v>574</v>
      </c>
      <c r="I8129">
        <f>MONTH(DailyExits[[#This Row],[Date]])</f>
        <v>6</v>
      </c>
      <c r="J8129">
        <f>WEEKDAY(DailyExits[[#This Row],[Date]],2)</f>
        <v>6</v>
      </c>
      <c r="K8129" t="str">
        <f>IF(LEFT(DailyExits[[#This Row],[Lines]],1)="Y","Yes","No")</f>
        <v>Yes</v>
      </c>
      <c r="L8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30" spans="5:12" x14ac:dyDescent="0.2">
      <c r="E8130" s="2">
        <v>44359</v>
      </c>
      <c r="F8130" t="s">
        <v>6</v>
      </c>
      <c r="G8130" t="s">
        <v>103</v>
      </c>
      <c r="H8130">
        <v>573</v>
      </c>
      <c r="I8130">
        <f>MONTH(DailyExits[[#This Row],[Date]])</f>
        <v>6</v>
      </c>
      <c r="J8130">
        <f>WEEKDAY(DailyExits[[#This Row],[Date]],2)</f>
        <v>6</v>
      </c>
      <c r="K8130" t="str">
        <f>IF(LEFT(DailyExits[[#This Row],[Lines]],1)="Y","Yes","No")</f>
        <v>Yes</v>
      </c>
      <c r="L8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31" spans="5:12" x14ac:dyDescent="0.2">
      <c r="E8131" s="2">
        <v>44359</v>
      </c>
      <c r="F8131" t="s">
        <v>28</v>
      </c>
      <c r="G8131" t="s">
        <v>107</v>
      </c>
      <c r="H8131">
        <v>571</v>
      </c>
      <c r="I8131">
        <f>MONTH(DailyExits[[#This Row],[Date]])</f>
        <v>6</v>
      </c>
      <c r="J8131">
        <f>WEEKDAY(DailyExits[[#This Row],[Date]],2)</f>
        <v>6</v>
      </c>
      <c r="K8131" t="str">
        <f>IF(LEFT(DailyExits[[#This Row],[Lines]],1)="Y","Yes","No")</f>
        <v>No</v>
      </c>
      <c r="L8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32" spans="5:12" x14ac:dyDescent="0.2">
      <c r="E8132" s="2">
        <v>44359</v>
      </c>
      <c r="F8132" t="s">
        <v>78</v>
      </c>
      <c r="G8132" t="s">
        <v>110</v>
      </c>
      <c r="H8132">
        <v>527</v>
      </c>
      <c r="I8132">
        <f>MONTH(DailyExits[[#This Row],[Date]])</f>
        <v>6</v>
      </c>
      <c r="J8132">
        <f>WEEKDAY(DailyExits[[#This Row],[Date]],2)</f>
        <v>6</v>
      </c>
      <c r="K8132" t="str">
        <f>IF(LEFT(DailyExits[[#This Row],[Lines]],1)="Y","Yes","No")</f>
        <v>Yes</v>
      </c>
      <c r="L8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33" spans="5:12" x14ac:dyDescent="0.2">
      <c r="E8133" s="2">
        <v>44359</v>
      </c>
      <c r="F8133" t="s">
        <v>96</v>
      </c>
      <c r="G8133" t="s">
        <v>107</v>
      </c>
      <c r="H8133">
        <v>520</v>
      </c>
      <c r="I8133">
        <f>MONTH(DailyExits[[#This Row],[Date]])</f>
        <v>6</v>
      </c>
      <c r="J8133">
        <f>WEEKDAY(DailyExits[[#This Row],[Date]],2)</f>
        <v>6</v>
      </c>
      <c r="K8133" t="str">
        <f>IF(LEFT(DailyExits[[#This Row],[Lines]],1)="Y","Yes","No")</f>
        <v>No</v>
      </c>
      <c r="L8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34" spans="5:12" x14ac:dyDescent="0.2">
      <c r="E8134" s="2">
        <v>44359</v>
      </c>
      <c r="F8134" t="s">
        <v>8</v>
      </c>
      <c r="G8134" t="s">
        <v>103</v>
      </c>
      <c r="H8134">
        <v>497</v>
      </c>
      <c r="I8134">
        <f>MONTH(DailyExits[[#This Row],[Date]])</f>
        <v>6</v>
      </c>
      <c r="J8134">
        <f>WEEKDAY(DailyExits[[#This Row],[Date]],2)</f>
        <v>6</v>
      </c>
      <c r="K8134" t="str">
        <f>IF(LEFT(DailyExits[[#This Row],[Lines]],1)="Y","Yes","No")</f>
        <v>Yes</v>
      </c>
      <c r="L8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35" spans="5:12" x14ac:dyDescent="0.2">
      <c r="E8135" s="2">
        <v>44359</v>
      </c>
      <c r="F8135" t="s">
        <v>66</v>
      </c>
      <c r="G8135" t="s">
        <v>110</v>
      </c>
      <c r="H8135">
        <v>456</v>
      </c>
      <c r="I8135">
        <f>MONTH(DailyExits[[#This Row],[Date]])</f>
        <v>6</v>
      </c>
      <c r="J8135">
        <f>WEEKDAY(DailyExits[[#This Row],[Date]],2)</f>
        <v>6</v>
      </c>
      <c r="K8135" t="str">
        <f>IF(LEFT(DailyExits[[#This Row],[Lines]],1)="Y","Yes","No")</f>
        <v>Yes</v>
      </c>
      <c r="L8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36" spans="5:12" x14ac:dyDescent="0.2">
      <c r="E8136" s="2">
        <v>44359</v>
      </c>
      <c r="F8136" t="s">
        <v>34</v>
      </c>
      <c r="G8136" t="s">
        <v>107</v>
      </c>
      <c r="H8136">
        <v>449</v>
      </c>
      <c r="I8136">
        <f>MONTH(DailyExits[[#This Row],[Date]])</f>
        <v>6</v>
      </c>
      <c r="J8136">
        <f>WEEKDAY(DailyExits[[#This Row],[Date]],2)</f>
        <v>6</v>
      </c>
      <c r="K8136" t="str">
        <f>IF(LEFT(DailyExits[[#This Row],[Lines]],1)="Y","Yes","No")</f>
        <v>No</v>
      </c>
      <c r="L8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37" spans="5:12" x14ac:dyDescent="0.2">
      <c r="E8137" s="2">
        <v>44359</v>
      </c>
      <c r="F8137" t="s">
        <v>90</v>
      </c>
      <c r="G8137" t="s">
        <v>108</v>
      </c>
      <c r="H8137">
        <v>426</v>
      </c>
      <c r="I8137">
        <f>MONTH(DailyExits[[#This Row],[Date]])</f>
        <v>6</v>
      </c>
      <c r="J8137">
        <f>WEEKDAY(DailyExits[[#This Row],[Date]],2)</f>
        <v>6</v>
      </c>
      <c r="K8137" t="str">
        <f>IF(LEFT(DailyExits[[#This Row],[Lines]],1)="Y","Yes","No")</f>
        <v>Yes</v>
      </c>
      <c r="L8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38" spans="5:12" x14ac:dyDescent="0.2">
      <c r="E8138" s="2">
        <v>44359</v>
      </c>
      <c r="F8138" t="s">
        <v>82</v>
      </c>
      <c r="G8138" t="s">
        <v>110</v>
      </c>
      <c r="H8138">
        <v>425</v>
      </c>
      <c r="I8138">
        <f>MONTH(DailyExits[[#This Row],[Date]])</f>
        <v>6</v>
      </c>
      <c r="J8138">
        <f>WEEKDAY(DailyExits[[#This Row],[Date]],2)</f>
        <v>6</v>
      </c>
      <c r="K8138" t="str">
        <f>IF(LEFT(DailyExits[[#This Row],[Lines]],1)="Y","Yes","No")</f>
        <v>Yes</v>
      </c>
      <c r="L8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39" spans="5:12" x14ac:dyDescent="0.2">
      <c r="E8139" s="2">
        <v>44359</v>
      </c>
      <c r="F8139" t="s">
        <v>74</v>
      </c>
      <c r="G8139" t="s">
        <v>108</v>
      </c>
      <c r="H8139">
        <v>423</v>
      </c>
      <c r="I8139">
        <f>MONTH(DailyExits[[#This Row],[Date]])</f>
        <v>6</v>
      </c>
      <c r="J8139">
        <f>WEEKDAY(DailyExits[[#This Row],[Date]],2)</f>
        <v>6</v>
      </c>
      <c r="K8139" t="str">
        <f>IF(LEFT(DailyExits[[#This Row],[Lines]],1)="Y","Yes","No")</f>
        <v>Yes</v>
      </c>
      <c r="L8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40" spans="5:12" x14ac:dyDescent="0.2">
      <c r="E8140" s="2">
        <v>44359</v>
      </c>
      <c r="F8140" t="s">
        <v>32</v>
      </c>
      <c r="G8140" t="s">
        <v>107</v>
      </c>
      <c r="H8140">
        <v>407</v>
      </c>
      <c r="I8140">
        <f>MONTH(DailyExits[[#This Row],[Date]])</f>
        <v>6</v>
      </c>
      <c r="J8140">
        <f>WEEKDAY(DailyExits[[#This Row],[Date]],2)</f>
        <v>6</v>
      </c>
      <c r="K8140" t="str">
        <f>IF(LEFT(DailyExits[[#This Row],[Lines]],1)="Y","Yes","No")</f>
        <v>No</v>
      </c>
      <c r="L8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41" spans="5:12" x14ac:dyDescent="0.2">
      <c r="E8141" s="2">
        <v>44359</v>
      </c>
      <c r="F8141" t="s">
        <v>84</v>
      </c>
      <c r="G8141" t="s">
        <v>111</v>
      </c>
      <c r="H8141">
        <v>355</v>
      </c>
      <c r="I8141">
        <f>MONTH(DailyExits[[#This Row],[Date]])</f>
        <v>6</v>
      </c>
      <c r="J8141">
        <f>WEEKDAY(DailyExits[[#This Row],[Date]],2)</f>
        <v>6</v>
      </c>
      <c r="K8141" t="str">
        <f>IF(LEFT(DailyExits[[#This Row],[Lines]],1)="Y","Yes","No")</f>
        <v>No</v>
      </c>
      <c r="L8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42" spans="5:12" x14ac:dyDescent="0.2">
      <c r="E8142" s="2">
        <v>44359</v>
      </c>
      <c r="F8142" t="s">
        <v>68</v>
      </c>
      <c r="G8142" t="s">
        <v>111</v>
      </c>
      <c r="H8142">
        <v>349</v>
      </c>
      <c r="I8142">
        <f>MONTH(DailyExits[[#This Row],[Date]])</f>
        <v>6</v>
      </c>
      <c r="J8142">
        <f>WEEKDAY(DailyExits[[#This Row],[Date]],2)</f>
        <v>6</v>
      </c>
      <c r="K8142" t="str">
        <f>IF(LEFT(DailyExits[[#This Row],[Lines]],1)="Y","Yes","No")</f>
        <v>No</v>
      </c>
      <c r="L8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43" spans="5:12" x14ac:dyDescent="0.2">
      <c r="E8143" s="2">
        <v>44359</v>
      </c>
      <c r="F8143" t="s">
        <v>30</v>
      </c>
      <c r="G8143" t="s">
        <v>107</v>
      </c>
      <c r="H8143">
        <v>332</v>
      </c>
      <c r="I8143">
        <f>MONTH(DailyExits[[#This Row],[Date]])</f>
        <v>6</v>
      </c>
      <c r="J8143">
        <f>WEEKDAY(DailyExits[[#This Row],[Date]],2)</f>
        <v>6</v>
      </c>
      <c r="K8143" t="str">
        <f>IF(LEFT(DailyExits[[#This Row],[Lines]],1)="Y","Yes","No")</f>
        <v>No</v>
      </c>
      <c r="L8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44" spans="5:12" x14ac:dyDescent="0.2">
      <c r="E8144" s="2">
        <v>44359</v>
      </c>
      <c r="F8144" t="s">
        <v>42</v>
      </c>
      <c r="G8144" t="s">
        <v>108</v>
      </c>
      <c r="H8144">
        <v>322</v>
      </c>
      <c r="I8144">
        <f>MONTH(DailyExits[[#This Row],[Date]])</f>
        <v>6</v>
      </c>
      <c r="J8144">
        <f>WEEKDAY(DailyExits[[#This Row],[Date]],2)</f>
        <v>6</v>
      </c>
      <c r="K8144" t="str">
        <f>IF(LEFT(DailyExits[[#This Row],[Lines]],1)="Y","Yes","No")</f>
        <v>Yes</v>
      </c>
      <c r="L8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45" spans="5:12" x14ac:dyDescent="0.2">
      <c r="E8145" s="2">
        <v>44359</v>
      </c>
      <c r="F8145" t="s">
        <v>76</v>
      </c>
      <c r="G8145" t="s">
        <v>110</v>
      </c>
      <c r="H8145">
        <v>277</v>
      </c>
      <c r="I8145">
        <f>MONTH(DailyExits[[#This Row],[Date]])</f>
        <v>6</v>
      </c>
      <c r="J8145">
        <f>WEEKDAY(DailyExits[[#This Row],[Date]],2)</f>
        <v>6</v>
      </c>
      <c r="K8145" t="str">
        <f>IF(LEFT(DailyExits[[#This Row],[Lines]],1)="Y","Yes","No")</f>
        <v>Yes</v>
      </c>
      <c r="L8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46" spans="5:12" x14ac:dyDescent="0.2">
      <c r="E8146" s="2">
        <v>44359</v>
      </c>
      <c r="F8146" t="s">
        <v>44</v>
      </c>
      <c r="G8146" t="s">
        <v>108</v>
      </c>
      <c r="H8146">
        <v>257</v>
      </c>
      <c r="I8146">
        <f>MONTH(DailyExits[[#This Row],[Date]])</f>
        <v>6</v>
      </c>
      <c r="J8146">
        <f>WEEKDAY(DailyExits[[#This Row],[Date]],2)</f>
        <v>6</v>
      </c>
      <c r="K8146" t="str">
        <f>IF(LEFT(DailyExits[[#This Row],[Lines]],1)="Y","Yes","No")</f>
        <v>Yes</v>
      </c>
      <c r="L8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47" spans="5:12" x14ac:dyDescent="0.2">
      <c r="E8147" s="2">
        <v>44359</v>
      </c>
      <c r="F8147" t="s">
        <v>94</v>
      </c>
      <c r="G8147" t="s">
        <v>107</v>
      </c>
      <c r="H8147">
        <v>248</v>
      </c>
      <c r="I8147">
        <f>MONTH(DailyExits[[#This Row],[Date]])</f>
        <v>6</v>
      </c>
      <c r="J8147">
        <f>WEEKDAY(DailyExits[[#This Row],[Date]],2)</f>
        <v>6</v>
      </c>
      <c r="K8147" t="str">
        <f>IF(LEFT(DailyExits[[#This Row],[Lines]],1)="Y","Yes","No")</f>
        <v>No</v>
      </c>
      <c r="L8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48" spans="5:12" x14ac:dyDescent="0.2">
      <c r="E8148" s="2">
        <v>44359</v>
      </c>
      <c r="F8148" t="s">
        <v>88</v>
      </c>
      <c r="G8148" t="s">
        <v>107</v>
      </c>
      <c r="H8148">
        <v>202</v>
      </c>
      <c r="I8148">
        <f>MONTH(DailyExits[[#This Row],[Date]])</f>
        <v>6</v>
      </c>
      <c r="J8148">
        <f>WEEKDAY(DailyExits[[#This Row],[Date]],2)</f>
        <v>6</v>
      </c>
      <c r="K8148" t="str">
        <f>IF(LEFT(DailyExits[[#This Row],[Lines]],1)="Y","Yes","No")</f>
        <v>No</v>
      </c>
      <c r="L8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49" spans="5:12" x14ac:dyDescent="0.2">
      <c r="E8149" s="2">
        <v>44359</v>
      </c>
      <c r="F8149" t="s">
        <v>86</v>
      </c>
      <c r="G8149" t="s">
        <v>112</v>
      </c>
      <c r="H8149">
        <v>196</v>
      </c>
      <c r="I8149">
        <f>MONTH(DailyExits[[#This Row],[Date]])</f>
        <v>6</v>
      </c>
      <c r="J8149">
        <f>WEEKDAY(DailyExits[[#This Row],[Date]],2)</f>
        <v>6</v>
      </c>
      <c r="K8149" t="str">
        <f>IF(LEFT(DailyExits[[#This Row],[Lines]],1)="Y","Yes","No")</f>
        <v>No</v>
      </c>
      <c r="L8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50" spans="5:12" x14ac:dyDescent="0.2">
      <c r="E8150" s="2">
        <v>44359</v>
      </c>
      <c r="F8150" t="s">
        <v>92</v>
      </c>
      <c r="G8150" t="s">
        <v>108</v>
      </c>
      <c r="H8150">
        <v>194</v>
      </c>
      <c r="I8150">
        <f>MONTH(DailyExits[[#This Row],[Date]])</f>
        <v>6</v>
      </c>
      <c r="J8150">
        <f>WEEKDAY(DailyExits[[#This Row],[Date]],2)</f>
        <v>6</v>
      </c>
      <c r="K8150" t="str">
        <f>IF(LEFT(DailyExits[[#This Row],[Lines]],1)="Y","Yes","No")</f>
        <v>Yes</v>
      </c>
      <c r="L8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51" spans="5:12" x14ac:dyDescent="0.2">
      <c r="E8151" s="2">
        <v>44359</v>
      </c>
      <c r="F8151" t="s">
        <v>72</v>
      </c>
      <c r="G8151" t="s">
        <v>108</v>
      </c>
      <c r="H8151">
        <v>155</v>
      </c>
      <c r="I8151">
        <f>MONTH(DailyExits[[#This Row],[Date]])</f>
        <v>6</v>
      </c>
      <c r="J8151">
        <f>WEEKDAY(DailyExits[[#This Row],[Date]],2)</f>
        <v>6</v>
      </c>
      <c r="K8151" t="str">
        <f>IF(LEFT(DailyExits[[#This Row],[Lines]],1)="Y","Yes","No")</f>
        <v>Yes</v>
      </c>
      <c r="L8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52" spans="5:12" x14ac:dyDescent="0.2">
      <c r="E8152" s="2">
        <v>44360</v>
      </c>
      <c r="F8152" t="s">
        <v>54</v>
      </c>
      <c r="G8152" t="s">
        <v>109</v>
      </c>
      <c r="H8152">
        <v>2939</v>
      </c>
      <c r="I8152">
        <f>MONTH(DailyExits[[#This Row],[Date]])</f>
        <v>6</v>
      </c>
      <c r="J8152">
        <f>WEEKDAY(DailyExits[[#This Row],[Date]],2)</f>
        <v>7</v>
      </c>
      <c r="K8152" t="str">
        <f>IF(LEFT(DailyExits[[#This Row],[Lines]],1)="Y","Yes","No")</f>
        <v>Yes</v>
      </c>
      <c r="L8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153" spans="5:12" x14ac:dyDescent="0.2">
      <c r="E8153" s="2">
        <v>44360</v>
      </c>
      <c r="F8153" t="s">
        <v>50</v>
      </c>
      <c r="G8153" t="s">
        <v>109</v>
      </c>
      <c r="H8153">
        <v>2163</v>
      </c>
      <c r="I8153">
        <f>MONTH(DailyExits[[#This Row],[Date]])</f>
        <v>6</v>
      </c>
      <c r="J8153">
        <f>WEEKDAY(DailyExits[[#This Row],[Date]],2)</f>
        <v>7</v>
      </c>
      <c r="K8153" t="str">
        <f>IF(LEFT(DailyExits[[#This Row],[Lines]],1)="Y","Yes","No")</f>
        <v>Yes</v>
      </c>
      <c r="L8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154" spans="5:12" x14ac:dyDescent="0.2">
      <c r="E8154" s="2">
        <v>44360</v>
      </c>
      <c r="F8154" t="s">
        <v>52</v>
      </c>
      <c r="G8154" t="s">
        <v>109</v>
      </c>
      <c r="H8154">
        <v>1719</v>
      </c>
      <c r="I8154">
        <f>MONTH(DailyExits[[#This Row],[Date]])</f>
        <v>6</v>
      </c>
      <c r="J8154">
        <f>WEEKDAY(DailyExits[[#This Row],[Date]],2)</f>
        <v>7</v>
      </c>
      <c r="K8154" t="str">
        <f>IF(LEFT(DailyExits[[#This Row],[Lines]],1)="Y","Yes","No")</f>
        <v>Yes</v>
      </c>
      <c r="L8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155" spans="5:12" x14ac:dyDescent="0.2">
      <c r="E8155" s="2">
        <v>44360</v>
      </c>
      <c r="F8155" t="s">
        <v>56</v>
      </c>
      <c r="G8155" t="s">
        <v>109</v>
      </c>
      <c r="H8155">
        <v>1665</v>
      </c>
      <c r="I8155">
        <f>MONTH(DailyExits[[#This Row],[Date]])</f>
        <v>6</v>
      </c>
      <c r="J8155">
        <f>WEEKDAY(DailyExits[[#This Row],[Date]],2)</f>
        <v>7</v>
      </c>
      <c r="K8155" t="str">
        <f>IF(LEFT(DailyExits[[#This Row],[Lines]],1)="Y","Yes","No")</f>
        <v>Yes</v>
      </c>
      <c r="L81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156" spans="5:12" x14ac:dyDescent="0.2">
      <c r="E8156" s="2">
        <v>44360</v>
      </c>
      <c r="F8156">
        <v>16</v>
      </c>
      <c r="G8156" t="s">
        <v>109</v>
      </c>
      <c r="H8156">
        <v>1505</v>
      </c>
      <c r="I8156">
        <f>MONTH(DailyExits[[#This Row],[Date]])</f>
        <v>6</v>
      </c>
      <c r="J8156">
        <f>WEEKDAY(DailyExits[[#This Row],[Date]],2)</f>
        <v>7</v>
      </c>
      <c r="K8156" t="str">
        <f>IF(LEFT(DailyExits[[#This Row],[Lines]],1)="Y","Yes","No")</f>
        <v>Yes</v>
      </c>
      <c r="L81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57" spans="5:12" x14ac:dyDescent="0.2">
      <c r="E8157" s="2">
        <v>44360</v>
      </c>
      <c r="F8157" t="s">
        <v>22</v>
      </c>
      <c r="G8157" t="s">
        <v>106</v>
      </c>
      <c r="H8157">
        <v>1433</v>
      </c>
      <c r="I8157">
        <f>MONTH(DailyExits[[#This Row],[Date]])</f>
        <v>6</v>
      </c>
      <c r="J8157">
        <f>WEEKDAY(DailyExits[[#This Row],[Date]],2)</f>
        <v>7</v>
      </c>
      <c r="K8157" t="str">
        <f>IF(LEFT(DailyExits[[#This Row],[Lines]],1)="Y","Yes","No")</f>
        <v>No</v>
      </c>
      <c r="L8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58" spans="5:12" x14ac:dyDescent="0.2">
      <c r="E8158" s="2">
        <v>44360</v>
      </c>
      <c r="F8158">
        <v>24</v>
      </c>
      <c r="G8158" t="s">
        <v>109</v>
      </c>
      <c r="H8158">
        <v>1305</v>
      </c>
      <c r="I8158">
        <f>MONTH(DailyExits[[#This Row],[Date]])</f>
        <v>6</v>
      </c>
      <c r="J8158">
        <f>WEEKDAY(DailyExits[[#This Row],[Date]],2)</f>
        <v>7</v>
      </c>
      <c r="K8158" t="str">
        <f>IF(LEFT(DailyExits[[#This Row],[Lines]],1)="Y","Yes","No")</f>
        <v>Yes</v>
      </c>
      <c r="L8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59" spans="5:12" x14ac:dyDescent="0.2">
      <c r="E8159" s="2">
        <v>44360</v>
      </c>
      <c r="F8159" t="s">
        <v>20</v>
      </c>
      <c r="G8159" t="s">
        <v>105</v>
      </c>
      <c r="H8159">
        <v>1166</v>
      </c>
      <c r="I8159">
        <f>MONTH(DailyExits[[#This Row],[Date]])</f>
        <v>6</v>
      </c>
      <c r="J8159">
        <f>WEEKDAY(DailyExits[[#This Row],[Date]],2)</f>
        <v>7</v>
      </c>
      <c r="K8159" t="str">
        <f>IF(LEFT(DailyExits[[#This Row],[Lines]],1)="Y","Yes","No")</f>
        <v>No</v>
      </c>
      <c r="L8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60" spans="5:12" x14ac:dyDescent="0.2">
      <c r="E8160" s="2">
        <v>44360</v>
      </c>
      <c r="F8160" t="s">
        <v>10</v>
      </c>
      <c r="G8160" t="s">
        <v>103</v>
      </c>
      <c r="H8160">
        <v>975</v>
      </c>
      <c r="I8160">
        <f>MONTH(DailyExits[[#This Row],[Date]])</f>
        <v>6</v>
      </c>
      <c r="J8160">
        <f>WEEKDAY(DailyExits[[#This Row],[Date]],2)</f>
        <v>7</v>
      </c>
      <c r="K8160" t="str">
        <f>IF(LEFT(DailyExits[[#This Row],[Lines]],1)="Y","Yes","No")</f>
        <v>Yes</v>
      </c>
      <c r="L8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61" spans="5:12" x14ac:dyDescent="0.2">
      <c r="E8161" s="2">
        <v>44360</v>
      </c>
      <c r="F8161" t="s">
        <v>18</v>
      </c>
      <c r="G8161" t="s">
        <v>105</v>
      </c>
      <c r="H8161">
        <v>913</v>
      </c>
      <c r="I8161">
        <f>MONTH(DailyExits[[#This Row],[Date]])</f>
        <v>6</v>
      </c>
      <c r="J8161">
        <f>WEEKDAY(DailyExits[[#This Row],[Date]],2)</f>
        <v>7</v>
      </c>
      <c r="K8161" t="str">
        <f>IF(LEFT(DailyExits[[#This Row],[Lines]],1)="Y","Yes","No")</f>
        <v>No</v>
      </c>
      <c r="L8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62" spans="5:12" x14ac:dyDescent="0.2">
      <c r="E8162" s="2">
        <v>44360</v>
      </c>
      <c r="F8162" t="s">
        <v>62</v>
      </c>
      <c r="G8162" t="s">
        <v>109</v>
      </c>
      <c r="H8162">
        <v>899</v>
      </c>
      <c r="I8162">
        <f>MONTH(DailyExits[[#This Row],[Date]])</f>
        <v>6</v>
      </c>
      <c r="J8162">
        <f>WEEKDAY(DailyExits[[#This Row],[Date]],2)</f>
        <v>7</v>
      </c>
      <c r="K8162" t="str">
        <f>IF(LEFT(DailyExits[[#This Row],[Lines]],1)="Y","Yes","No")</f>
        <v>Yes</v>
      </c>
      <c r="L8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63" spans="5:12" x14ac:dyDescent="0.2">
      <c r="E8163" s="2">
        <v>44360</v>
      </c>
      <c r="F8163" t="s">
        <v>80</v>
      </c>
      <c r="G8163" t="s">
        <v>110</v>
      </c>
      <c r="H8163">
        <v>875</v>
      </c>
      <c r="I8163">
        <f>MONTH(DailyExits[[#This Row],[Date]])</f>
        <v>6</v>
      </c>
      <c r="J8163">
        <f>WEEKDAY(DailyExits[[#This Row],[Date]],2)</f>
        <v>7</v>
      </c>
      <c r="K8163" t="str">
        <f>IF(LEFT(DailyExits[[#This Row],[Lines]],1)="Y","Yes","No")</f>
        <v>Yes</v>
      </c>
      <c r="L8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64" spans="5:12" x14ac:dyDescent="0.2">
      <c r="E8164" s="2">
        <v>44360</v>
      </c>
      <c r="F8164">
        <v>12</v>
      </c>
      <c r="G8164" t="s">
        <v>104</v>
      </c>
      <c r="H8164">
        <v>867</v>
      </c>
      <c r="I8164">
        <f>MONTH(DailyExits[[#This Row],[Date]])</f>
        <v>6</v>
      </c>
      <c r="J8164">
        <f>WEEKDAY(DailyExits[[#This Row],[Date]],2)</f>
        <v>7</v>
      </c>
      <c r="K8164" t="str">
        <f>IF(LEFT(DailyExits[[#This Row],[Lines]],1)="Y","Yes","No")</f>
        <v>Yes</v>
      </c>
      <c r="L8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65" spans="5:12" x14ac:dyDescent="0.2">
      <c r="E8165" s="2">
        <v>44360</v>
      </c>
      <c r="F8165">
        <v>19</v>
      </c>
      <c r="G8165" t="s">
        <v>104</v>
      </c>
      <c r="H8165">
        <v>831</v>
      </c>
      <c r="I8165">
        <f>MONTH(DailyExits[[#This Row],[Date]])</f>
        <v>6</v>
      </c>
      <c r="J8165">
        <f>WEEKDAY(DailyExits[[#This Row],[Date]],2)</f>
        <v>7</v>
      </c>
      <c r="K8165" t="str">
        <f>IF(LEFT(DailyExits[[#This Row],[Lines]],1)="Y","Yes","No")</f>
        <v>Yes</v>
      </c>
      <c r="L8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66" spans="5:12" x14ac:dyDescent="0.2">
      <c r="E8166" s="2">
        <v>44360</v>
      </c>
      <c r="F8166" t="s">
        <v>48</v>
      </c>
      <c r="G8166" t="s">
        <v>109</v>
      </c>
      <c r="H8166">
        <v>815</v>
      </c>
      <c r="I8166">
        <f>MONTH(DailyExits[[#This Row],[Date]])</f>
        <v>6</v>
      </c>
      <c r="J8166">
        <f>WEEKDAY(DailyExits[[#This Row],[Date]],2)</f>
        <v>7</v>
      </c>
      <c r="K8166" t="str">
        <f>IF(LEFT(DailyExits[[#This Row],[Lines]],1)="Y","Yes","No")</f>
        <v>Yes</v>
      </c>
      <c r="L8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67" spans="5:12" x14ac:dyDescent="0.2">
      <c r="E8167" s="2">
        <v>44360</v>
      </c>
      <c r="F8167" t="s">
        <v>14</v>
      </c>
      <c r="G8167" t="s">
        <v>104</v>
      </c>
      <c r="H8167">
        <v>809</v>
      </c>
      <c r="I8167">
        <f>MONTH(DailyExits[[#This Row],[Date]])</f>
        <v>6</v>
      </c>
      <c r="J8167">
        <f>WEEKDAY(DailyExits[[#This Row],[Date]],2)</f>
        <v>7</v>
      </c>
      <c r="K8167" t="str">
        <f>IF(LEFT(DailyExits[[#This Row],[Lines]],1)="Y","Yes","No")</f>
        <v>Yes</v>
      </c>
      <c r="L8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68" spans="5:12" x14ac:dyDescent="0.2">
      <c r="E8168" s="2">
        <v>44360</v>
      </c>
      <c r="F8168" t="s">
        <v>64</v>
      </c>
      <c r="G8168" t="s">
        <v>109</v>
      </c>
      <c r="H8168">
        <v>802</v>
      </c>
      <c r="I8168">
        <f>MONTH(DailyExits[[#This Row],[Date]])</f>
        <v>6</v>
      </c>
      <c r="J8168">
        <f>WEEKDAY(DailyExits[[#This Row],[Date]],2)</f>
        <v>7</v>
      </c>
      <c r="K8168" t="str">
        <f>IF(LEFT(DailyExits[[#This Row],[Lines]],1)="Y","Yes","No")</f>
        <v>Yes</v>
      </c>
      <c r="L8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69" spans="5:12" x14ac:dyDescent="0.2">
      <c r="E8169" s="2">
        <v>44360</v>
      </c>
      <c r="F8169" t="s">
        <v>4</v>
      </c>
      <c r="G8169" t="s">
        <v>103</v>
      </c>
      <c r="H8169">
        <v>760</v>
      </c>
      <c r="I8169">
        <f>MONTH(DailyExits[[#This Row],[Date]])</f>
        <v>6</v>
      </c>
      <c r="J8169">
        <f>WEEKDAY(DailyExits[[#This Row],[Date]],2)</f>
        <v>7</v>
      </c>
      <c r="K8169" t="str">
        <f>IF(LEFT(DailyExits[[#This Row],[Lines]],1)="Y","Yes","No")</f>
        <v>Yes</v>
      </c>
      <c r="L8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70" spans="5:12" x14ac:dyDescent="0.2">
      <c r="E8170" s="2">
        <v>44360</v>
      </c>
      <c r="F8170" t="s">
        <v>24</v>
      </c>
      <c r="G8170" t="s">
        <v>105</v>
      </c>
      <c r="H8170">
        <v>707</v>
      </c>
      <c r="I8170">
        <f>MONTH(DailyExits[[#This Row],[Date]])</f>
        <v>6</v>
      </c>
      <c r="J8170">
        <f>WEEKDAY(DailyExits[[#This Row],[Date]],2)</f>
        <v>7</v>
      </c>
      <c r="K8170" t="str">
        <f>IF(LEFT(DailyExits[[#This Row],[Lines]],1)="Y","Yes","No")</f>
        <v>No</v>
      </c>
      <c r="L8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71" spans="5:12" x14ac:dyDescent="0.2">
      <c r="E8171" s="2">
        <v>44360</v>
      </c>
      <c r="F8171" t="s">
        <v>26</v>
      </c>
      <c r="G8171" t="s">
        <v>105</v>
      </c>
      <c r="H8171">
        <v>672</v>
      </c>
      <c r="I8171">
        <f>MONTH(DailyExits[[#This Row],[Date]])</f>
        <v>6</v>
      </c>
      <c r="J8171">
        <f>WEEKDAY(DailyExits[[#This Row],[Date]],2)</f>
        <v>7</v>
      </c>
      <c r="K8171" t="str">
        <f>IF(LEFT(DailyExits[[#This Row],[Lines]],1)="Y","Yes","No")</f>
        <v>No</v>
      </c>
      <c r="L8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72" spans="5:12" x14ac:dyDescent="0.2">
      <c r="E8172" s="2">
        <v>44360</v>
      </c>
      <c r="F8172" t="s">
        <v>70</v>
      </c>
      <c r="G8172" t="s">
        <v>111</v>
      </c>
      <c r="H8172">
        <v>648</v>
      </c>
      <c r="I8172">
        <f>MONTH(DailyExits[[#This Row],[Date]])</f>
        <v>6</v>
      </c>
      <c r="J8172">
        <f>WEEKDAY(DailyExits[[#This Row],[Date]],2)</f>
        <v>7</v>
      </c>
      <c r="K8172" t="str">
        <f>IF(LEFT(DailyExits[[#This Row],[Lines]],1)="Y","Yes","No")</f>
        <v>No</v>
      </c>
      <c r="L8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73" spans="5:12" x14ac:dyDescent="0.2">
      <c r="E8173" s="2">
        <v>44360</v>
      </c>
      <c r="F8173" t="s">
        <v>60</v>
      </c>
      <c r="G8173" t="s">
        <v>109</v>
      </c>
      <c r="H8173">
        <v>571</v>
      </c>
      <c r="I8173">
        <f>MONTH(DailyExits[[#This Row],[Date]])</f>
        <v>6</v>
      </c>
      <c r="J8173">
        <f>WEEKDAY(DailyExits[[#This Row],[Date]],2)</f>
        <v>7</v>
      </c>
      <c r="K8173" t="str">
        <f>IF(LEFT(DailyExits[[#This Row],[Lines]],1)="Y","Yes","No")</f>
        <v>Yes</v>
      </c>
      <c r="L8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74" spans="5:12" x14ac:dyDescent="0.2">
      <c r="E8174" s="2">
        <v>44360</v>
      </c>
      <c r="F8174" t="s">
        <v>46</v>
      </c>
      <c r="G8174" t="s">
        <v>108</v>
      </c>
      <c r="H8174">
        <v>570</v>
      </c>
      <c r="I8174">
        <f>MONTH(DailyExits[[#This Row],[Date]])</f>
        <v>6</v>
      </c>
      <c r="J8174">
        <f>WEEKDAY(DailyExits[[#This Row],[Date]],2)</f>
        <v>7</v>
      </c>
      <c r="K8174" t="str">
        <f>IF(LEFT(DailyExits[[#This Row],[Lines]],1)="Y","Yes","No")</f>
        <v>Yes</v>
      </c>
      <c r="L8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75" spans="5:12" x14ac:dyDescent="0.2">
      <c r="E8175" s="2">
        <v>44360</v>
      </c>
      <c r="F8175" t="s">
        <v>2</v>
      </c>
      <c r="G8175" t="s">
        <v>103</v>
      </c>
      <c r="H8175">
        <v>565</v>
      </c>
      <c r="I8175">
        <f>MONTH(DailyExits[[#This Row],[Date]])</f>
        <v>6</v>
      </c>
      <c r="J8175">
        <f>WEEKDAY(DailyExits[[#This Row],[Date]],2)</f>
        <v>7</v>
      </c>
      <c r="K8175" t="str">
        <f>IF(LEFT(DailyExits[[#This Row],[Lines]],1)="Y","Yes","No")</f>
        <v>Yes</v>
      </c>
      <c r="L8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76" spans="5:12" x14ac:dyDescent="0.2">
      <c r="E8176" s="2">
        <v>44360</v>
      </c>
      <c r="F8176" t="s">
        <v>40</v>
      </c>
      <c r="G8176" t="s">
        <v>108</v>
      </c>
      <c r="H8176">
        <v>532</v>
      </c>
      <c r="I8176">
        <f>MONTH(DailyExits[[#This Row],[Date]])</f>
        <v>6</v>
      </c>
      <c r="J8176">
        <f>WEEKDAY(DailyExits[[#This Row],[Date]],2)</f>
        <v>7</v>
      </c>
      <c r="K8176" t="str">
        <f>IF(LEFT(DailyExits[[#This Row],[Lines]],1)="Y","Yes","No")</f>
        <v>Yes</v>
      </c>
      <c r="L8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77" spans="5:12" x14ac:dyDescent="0.2">
      <c r="E8177" s="2">
        <v>44360</v>
      </c>
      <c r="F8177" t="s">
        <v>36</v>
      </c>
      <c r="G8177" t="s">
        <v>108</v>
      </c>
      <c r="H8177">
        <v>509</v>
      </c>
      <c r="I8177">
        <f>MONTH(DailyExits[[#This Row],[Date]])</f>
        <v>6</v>
      </c>
      <c r="J8177">
        <f>WEEKDAY(DailyExits[[#This Row],[Date]],2)</f>
        <v>7</v>
      </c>
      <c r="K8177" t="str">
        <f>IF(LEFT(DailyExits[[#This Row],[Lines]],1)="Y","Yes","No")</f>
        <v>Yes</v>
      </c>
      <c r="L8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78" spans="5:12" x14ac:dyDescent="0.2">
      <c r="E8178" s="2">
        <v>44360</v>
      </c>
      <c r="F8178" t="s">
        <v>6</v>
      </c>
      <c r="G8178" t="s">
        <v>103</v>
      </c>
      <c r="H8178">
        <v>461</v>
      </c>
      <c r="I8178">
        <f>MONTH(DailyExits[[#This Row],[Date]])</f>
        <v>6</v>
      </c>
      <c r="J8178">
        <f>WEEKDAY(DailyExits[[#This Row],[Date]],2)</f>
        <v>7</v>
      </c>
      <c r="K8178" t="str">
        <f>IF(LEFT(DailyExits[[#This Row],[Lines]],1)="Y","Yes","No")</f>
        <v>Yes</v>
      </c>
      <c r="L8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79" spans="5:12" x14ac:dyDescent="0.2">
      <c r="E8179" s="2">
        <v>44360</v>
      </c>
      <c r="F8179" t="s">
        <v>38</v>
      </c>
      <c r="G8179" t="s">
        <v>108</v>
      </c>
      <c r="H8179">
        <v>444</v>
      </c>
      <c r="I8179">
        <f>MONTH(DailyExits[[#This Row],[Date]])</f>
        <v>6</v>
      </c>
      <c r="J8179">
        <f>WEEKDAY(DailyExits[[#This Row],[Date]],2)</f>
        <v>7</v>
      </c>
      <c r="K8179" t="str">
        <f>IF(LEFT(DailyExits[[#This Row],[Lines]],1)="Y","Yes","No")</f>
        <v>Yes</v>
      </c>
      <c r="L8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80" spans="5:12" x14ac:dyDescent="0.2">
      <c r="E8180" s="2">
        <v>44360</v>
      </c>
      <c r="F8180" t="s">
        <v>28</v>
      </c>
      <c r="G8180" t="s">
        <v>107</v>
      </c>
      <c r="H8180">
        <v>419</v>
      </c>
      <c r="I8180">
        <f>MONTH(DailyExits[[#This Row],[Date]])</f>
        <v>6</v>
      </c>
      <c r="J8180">
        <f>WEEKDAY(DailyExits[[#This Row],[Date]],2)</f>
        <v>7</v>
      </c>
      <c r="K8180" t="str">
        <f>IF(LEFT(DailyExits[[#This Row],[Lines]],1)="Y","Yes","No")</f>
        <v>No</v>
      </c>
      <c r="L8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81" spans="5:12" x14ac:dyDescent="0.2">
      <c r="E8181" s="2">
        <v>44360</v>
      </c>
      <c r="F8181" t="s">
        <v>34</v>
      </c>
      <c r="G8181" t="s">
        <v>107</v>
      </c>
      <c r="H8181">
        <v>419</v>
      </c>
      <c r="I8181">
        <f>MONTH(DailyExits[[#This Row],[Date]])</f>
        <v>6</v>
      </c>
      <c r="J8181">
        <f>WEEKDAY(DailyExits[[#This Row],[Date]],2)</f>
        <v>7</v>
      </c>
      <c r="K8181" t="str">
        <f>IF(LEFT(DailyExits[[#This Row],[Lines]],1)="Y","Yes","No")</f>
        <v>No</v>
      </c>
      <c r="L8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82" spans="5:12" x14ac:dyDescent="0.2">
      <c r="E8182" s="2">
        <v>44360</v>
      </c>
      <c r="F8182" t="s">
        <v>12</v>
      </c>
      <c r="G8182" t="s">
        <v>103</v>
      </c>
      <c r="H8182">
        <v>408</v>
      </c>
      <c r="I8182">
        <f>MONTH(DailyExits[[#This Row],[Date]])</f>
        <v>6</v>
      </c>
      <c r="J8182">
        <f>WEEKDAY(DailyExits[[#This Row],[Date]],2)</f>
        <v>7</v>
      </c>
      <c r="K8182" t="str">
        <f>IF(LEFT(DailyExits[[#This Row],[Lines]],1)="Y","Yes","No")</f>
        <v>Yes</v>
      </c>
      <c r="L8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83" spans="5:12" x14ac:dyDescent="0.2">
      <c r="E8183" s="2">
        <v>44360</v>
      </c>
      <c r="F8183" t="s">
        <v>74</v>
      </c>
      <c r="G8183" t="s">
        <v>108</v>
      </c>
      <c r="H8183">
        <v>368</v>
      </c>
      <c r="I8183">
        <f>MONTH(DailyExits[[#This Row],[Date]])</f>
        <v>6</v>
      </c>
      <c r="J8183">
        <f>WEEKDAY(DailyExits[[#This Row],[Date]],2)</f>
        <v>7</v>
      </c>
      <c r="K8183" t="str">
        <f>IF(LEFT(DailyExits[[#This Row],[Lines]],1)="Y","Yes","No")</f>
        <v>Yes</v>
      </c>
      <c r="L8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84" spans="5:12" x14ac:dyDescent="0.2">
      <c r="E8184" s="2">
        <v>44360</v>
      </c>
      <c r="F8184" t="s">
        <v>78</v>
      </c>
      <c r="G8184" t="s">
        <v>110</v>
      </c>
      <c r="H8184">
        <v>368</v>
      </c>
      <c r="I8184">
        <f>MONTH(DailyExits[[#This Row],[Date]])</f>
        <v>6</v>
      </c>
      <c r="J8184">
        <f>WEEKDAY(DailyExits[[#This Row],[Date]],2)</f>
        <v>7</v>
      </c>
      <c r="K8184" t="str">
        <f>IF(LEFT(DailyExits[[#This Row],[Lines]],1)="Y","Yes","No")</f>
        <v>Yes</v>
      </c>
      <c r="L8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85" spans="5:12" x14ac:dyDescent="0.2">
      <c r="E8185" s="2">
        <v>44360</v>
      </c>
      <c r="F8185" t="s">
        <v>8</v>
      </c>
      <c r="G8185" t="s">
        <v>103</v>
      </c>
      <c r="H8185">
        <v>366</v>
      </c>
      <c r="I8185">
        <f>MONTH(DailyExits[[#This Row],[Date]])</f>
        <v>6</v>
      </c>
      <c r="J8185">
        <f>WEEKDAY(DailyExits[[#This Row],[Date]],2)</f>
        <v>7</v>
      </c>
      <c r="K8185" t="str">
        <f>IF(LEFT(DailyExits[[#This Row],[Lines]],1)="Y","Yes","No")</f>
        <v>Yes</v>
      </c>
      <c r="L8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86" spans="5:12" x14ac:dyDescent="0.2">
      <c r="E8186" s="2">
        <v>44360</v>
      </c>
      <c r="F8186" t="s">
        <v>82</v>
      </c>
      <c r="G8186" t="s">
        <v>110</v>
      </c>
      <c r="H8186">
        <v>357</v>
      </c>
      <c r="I8186">
        <f>MONTH(DailyExits[[#This Row],[Date]])</f>
        <v>6</v>
      </c>
      <c r="J8186">
        <f>WEEKDAY(DailyExits[[#This Row],[Date]],2)</f>
        <v>7</v>
      </c>
      <c r="K8186" t="str">
        <f>IF(LEFT(DailyExits[[#This Row],[Lines]],1)="Y","Yes","No")</f>
        <v>Yes</v>
      </c>
      <c r="L8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87" spans="5:12" x14ac:dyDescent="0.2">
      <c r="E8187" s="2">
        <v>44360</v>
      </c>
      <c r="F8187" t="s">
        <v>66</v>
      </c>
      <c r="G8187" t="s">
        <v>110</v>
      </c>
      <c r="H8187">
        <v>352</v>
      </c>
      <c r="I8187">
        <f>MONTH(DailyExits[[#This Row],[Date]])</f>
        <v>6</v>
      </c>
      <c r="J8187">
        <f>WEEKDAY(DailyExits[[#This Row],[Date]],2)</f>
        <v>7</v>
      </c>
      <c r="K8187" t="str">
        <f>IF(LEFT(DailyExits[[#This Row],[Lines]],1)="Y","Yes","No")</f>
        <v>Yes</v>
      </c>
      <c r="L8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88" spans="5:12" x14ac:dyDescent="0.2">
      <c r="E8188" s="2">
        <v>44360</v>
      </c>
      <c r="F8188" t="s">
        <v>96</v>
      </c>
      <c r="G8188" t="s">
        <v>107</v>
      </c>
      <c r="H8188">
        <v>341</v>
      </c>
      <c r="I8188">
        <f>MONTH(DailyExits[[#This Row],[Date]])</f>
        <v>6</v>
      </c>
      <c r="J8188">
        <f>WEEKDAY(DailyExits[[#This Row],[Date]],2)</f>
        <v>7</v>
      </c>
      <c r="K8188" t="str">
        <f>IF(LEFT(DailyExits[[#This Row],[Lines]],1)="Y","Yes","No")</f>
        <v>No</v>
      </c>
      <c r="L8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89" spans="5:12" x14ac:dyDescent="0.2">
      <c r="E8189" s="2">
        <v>44360</v>
      </c>
      <c r="F8189" t="s">
        <v>32</v>
      </c>
      <c r="G8189" t="s">
        <v>107</v>
      </c>
      <c r="H8189">
        <v>325</v>
      </c>
      <c r="I8189">
        <f>MONTH(DailyExits[[#This Row],[Date]])</f>
        <v>6</v>
      </c>
      <c r="J8189">
        <f>WEEKDAY(DailyExits[[#This Row],[Date]],2)</f>
        <v>7</v>
      </c>
      <c r="K8189" t="str">
        <f>IF(LEFT(DailyExits[[#This Row],[Lines]],1)="Y","Yes","No")</f>
        <v>No</v>
      </c>
      <c r="L8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90" spans="5:12" x14ac:dyDescent="0.2">
      <c r="E8190" s="2">
        <v>44360</v>
      </c>
      <c r="F8190" t="s">
        <v>90</v>
      </c>
      <c r="G8190" t="s">
        <v>108</v>
      </c>
      <c r="H8190">
        <v>307</v>
      </c>
      <c r="I8190">
        <f>MONTH(DailyExits[[#This Row],[Date]])</f>
        <v>6</v>
      </c>
      <c r="J8190">
        <f>WEEKDAY(DailyExits[[#This Row],[Date]],2)</f>
        <v>7</v>
      </c>
      <c r="K8190" t="str">
        <f>IF(LEFT(DailyExits[[#This Row],[Lines]],1)="Y","Yes","No")</f>
        <v>Yes</v>
      </c>
      <c r="L8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91" spans="5:12" x14ac:dyDescent="0.2">
      <c r="E8191" s="2">
        <v>44360</v>
      </c>
      <c r="F8191" t="s">
        <v>84</v>
      </c>
      <c r="G8191" t="s">
        <v>111</v>
      </c>
      <c r="H8191">
        <v>305</v>
      </c>
      <c r="I8191">
        <f>MONTH(DailyExits[[#This Row],[Date]])</f>
        <v>6</v>
      </c>
      <c r="J8191">
        <f>WEEKDAY(DailyExits[[#This Row],[Date]],2)</f>
        <v>7</v>
      </c>
      <c r="K8191" t="str">
        <f>IF(LEFT(DailyExits[[#This Row],[Lines]],1)="Y","Yes","No")</f>
        <v>No</v>
      </c>
      <c r="L8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92" spans="5:12" x14ac:dyDescent="0.2">
      <c r="E8192" s="2">
        <v>44360</v>
      </c>
      <c r="F8192" t="s">
        <v>30</v>
      </c>
      <c r="G8192" t="s">
        <v>107</v>
      </c>
      <c r="H8192">
        <v>272</v>
      </c>
      <c r="I8192">
        <f>MONTH(DailyExits[[#This Row],[Date]])</f>
        <v>6</v>
      </c>
      <c r="J8192">
        <f>WEEKDAY(DailyExits[[#This Row],[Date]],2)</f>
        <v>7</v>
      </c>
      <c r="K8192" t="str">
        <f>IF(LEFT(DailyExits[[#This Row],[Lines]],1)="Y","Yes","No")</f>
        <v>No</v>
      </c>
      <c r="L8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93" spans="5:12" x14ac:dyDescent="0.2">
      <c r="E8193" s="2">
        <v>44360</v>
      </c>
      <c r="F8193" t="s">
        <v>42</v>
      </c>
      <c r="G8193" t="s">
        <v>108</v>
      </c>
      <c r="H8193">
        <v>257</v>
      </c>
      <c r="I8193">
        <f>MONTH(DailyExits[[#This Row],[Date]])</f>
        <v>6</v>
      </c>
      <c r="J8193">
        <f>WEEKDAY(DailyExits[[#This Row],[Date]],2)</f>
        <v>7</v>
      </c>
      <c r="K8193" t="str">
        <f>IF(LEFT(DailyExits[[#This Row],[Lines]],1)="Y","Yes","No")</f>
        <v>Yes</v>
      </c>
      <c r="L8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94" spans="5:12" x14ac:dyDescent="0.2">
      <c r="E8194" s="2">
        <v>44360</v>
      </c>
      <c r="F8194" t="s">
        <v>68</v>
      </c>
      <c r="G8194" t="s">
        <v>111</v>
      </c>
      <c r="H8194">
        <v>256</v>
      </c>
      <c r="I8194">
        <f>MONTH(DailyExits[[#This Row],[Date]])</f>
        <v>6</v>
      </c>
      <c r="J8194">
        <f>WEEKDAY(DailyExits[[#This Row],[Date]],2)</f>
        <v>7</v>
      </c>
      <c r="K8194" t="str">
        <f>IF(LEFT(DailyExits[[#This Row],[Lines]],1)="Y","Yes","No")</f>
        <v>No</v>
      </c>
      <c r="L8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95" spans="5:12" x14ac:dyDescent="0.2">
      <c r="E8195" s="2">
        <v>44360</v>
      </c>
      <c r="F8195" t="s">
        <v>94</v>
      </c>
      <c r="G8195" t="s">
        <v>107</v>
      </c>
      <c r="H8195">
        <v>226</v>
      </c>
      <c r="I8195">
        <f>MONTH(DailyExits[[#This Row],[Date]])</f>
        <v>6</v>
      </c>
      <c r="J8195">
        <f>WEEKDAY(DailyExits[[#This Row],[Date]],2)</f>
        <v>7</v>
      </c>
      <c r="K8195" t="str">
        <f>IF(LEFT(DailyExits[[#This Row],[Lines]],1)="Y","Yes","No")</f>
        <v>No</v>
      </c>
      <c r="L8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96" spans="5:12" x14ac:dyDescent="0.2">
      <c r="E8196" s="2">
        <v>44360</v>
      </c>
      <c r="F8196" t="s">
        <v>86</v>
      </c>
      <c r="G8196" t="s">
        <v>112</v>
      </c>
      <c r="H8196">
        <v>219</v>
      </c>
      <c r="I8196">
        <f>MONTH(DailyExits[[#This Row],[Date]])</f>
        <v>6</v>
      </c>
      <c r="J8196">
        <f>WEEKDAY(DailyExits[[#This Row],[Date]],2)</f>
        <v>7</v>
      </c>
      <c r="K8196" t="str">
        <f>IF(LEFT(DailyExits[[#This Row],[Lines]],1)="Y","Yes","No")</f>
        <v>No</v>
      </c>
      <c r="L8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97" spans="5:12" x14ac:dyDescent="0.2">
      <c r="E8197" s="2">
        <v>44360</v>
      </c>
      <c r="F8197" t="s">
        <v>88</v>
      </c>
      <c r="G8197" t="s">
        <v>107</v>
      </c>
      <c r="H8197">
        <v>195</v>
      </c>
      <c r="I8197">
        <f>MONTH(DailyExits[[#This Row],[Date]])</f>
        <v>6</v>
      </c>
      <c r="J8197">
        <f>WEEKDAY(DailyExits[[#This Row],[Date]],2)</f>
        <v>7</v>
      </c>
      <c r="K8197" t="str">
        <f>IF(LEFT(DailyExits[[#This Row],[Lines]],1)="Y","Yes","No")</f>
        <v>No</v>
      </c>
      <c r="L8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98" spans="5:12" x14ac:dyDescent="0.2">
      <c r="E8198" s="2">
        <v>44360</v>
      </c>
      <c r="F8198" t="s">
        <v>76</v>
      </c>
      <c r="G8198" t="s">
        <v>110</v>
      </c>
      <c r="H8198">
        <v>190</v>
      </c>
      <c r="I8198">
        <f>MONTH(DailyExits[[#This Row],[Date]])</f>
        <v>6</v>
      </c>
      <c r="J8198">
        <f>WEEKDAY(DailyExits[[#This Row],[Date]],2)</f>
        <v>7</v>
      </c>
      <c r="K8198" t="str">
        <f>IF(LEFT(DailyExits[[#This Row],[Lines]],1)="Y","Yes","No")</f>
        <v>Yes</v>
      </c>
      <c r="L8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199" spans="5:12" x14ac:dyDescent="0.2">
      <c r="E8199" s="2">
        <v>44360</v>
      </c>
      <c r="F8199" t="s">
        <v>44</v>
      </c>
      <c r="G8199" t="s">
        <v>108</v>
      </c>
      <c r="H8199">
        <v>176</v>
      </c>
      <c r="I8199">
        <f>MONTH(DailyExits[[#This Row],[Date]])</f>
        <v>6</v>
      </c>
      <c r="J8199">
        <f>WEEKDAY(DailyExits[[#This Row],[Date]],2)</f>
        <v>7</v>
      </c>
      <c r="K8199" t="str">
        <f>IF(LEFT(DailyExits[[#This Row],[Lines]],1)="Y","Yes","No")</f>
        <v>Yes</v>
      </c>
      <c r="L8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00" spans="5:12" x14ac:dyDescent="0.2">
      <c r="E8200" s="2">
        <v>44360</v>
      </c>
      <c r="F8200" t="s">
        <v>72</v>
      </c>
      <c r="G8200" t="s">
        <v>108</v>
      </c>
      <c r="H8200">
        <v>139</v>
      </c>
      <c r="I8200">
        <f>MONTH(DailyExits[[#This Row],[Date]])</f>
        <v>6</v>
      </c>
      <c r="J8200">
        <f>WEEKDAY(DailyExits[[#This Row],[Date]],2)</f>
        <v>7</v>
      </c>
      <c r="K8200" t="str">
        <f>IF(LEFT(DailyExits[[#This Row],[Lines]],1)="Y","Yes","No")</f>
        <v>Yes</v>
      </c>
      <c r="L8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01" spans="5:12" x14ac:dyDescent="0.2">
      <c r="E8201" s="2">
        <v>44360</v>
      </c>
      <c r="F8201" t="s">
        <v>92</v>
      </c>
      <c r="G8201" t="s">
        <v>108</v>
      </c>
      <c r="H8201">
        <v>129</v>
      </c>
      <c r="I8201">
        <f>MONTH(DailyExits[[#This Row],[Date]])</f>
        <v>6</v>
      </c>
      <c r="J8201">
        <f>WEEKDAY(DailyExits[[#This Row],[Date]],2)</f>
        <v>7</v>
      </c>
      <c r="K8201" t="str">
        <f>IF(LEFT(DailyExits[[#This Row],[Lines]],1)="Y","Yes","No")</f>
        <v>Yes</v>
      </c>
      <c r="L8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02" spans="5:12" x14ac:dyDescent="0.2">
      <c r="E8202" s="2">
        <v>44361</v>
      </c>
      <c r="F8202" t="s">
        <v>50</v>
      </c>
      <c r="G8202" t="s">
        <v>109</v>
      </c>
      <c r="H8202">
        <v>5545</v>
      </c>
      <c r="I8202">
        <f>MONTH(DailyExits[[#This Row],[Date]])</f>
        <v>6</v>
      </c>
      <c r="J8202">
        <f>WEEKDAY(DailyExits[[#This Row],[Date]],2)</f>
        <v>1</v>
      </c>
      <c r="K8202" t="str">
        <f>IF(LEFT(DailyExits[[#This Row],[Lines]],1)="Y","Yes","No")</f>
        <v>Yes</v>
      </c>
      <c r="L8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203" spans="5:12" x14ac:dyDescent="0.2">
      <c r="E8203" s="2">
        <v>44361</v>
      </c>
      <c r="F8203" t="s">
        <v>52</v>
      </c>
      <c r="G8203" t="s">
        <v>109</v>
      </c>
      <c r="H8203">
        <v>5538</v>
      </c>
      <c r="I8203">
        <f>MONTH(DailyExits[[#This Row],[Date]])</f>
        <v>6</v>
      </c>
      <c r="J8203">
        <f>WEEKDAY(DailyExits[[#This Row],[Date]],2)</f>
        <v>1</v>
      </c>
      <c r="K8203" t="str">
        <f>IF(LEFT(DailyExits[[#This Row],[Lines]],1)="Y","Yes","No")</f>
        <v>Yes</v>
      </c>
      <c r="L8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204" spans="5:12" x14ac:dyDescent="0.2">
      <c r="E8204" s="2">
        <v>44361</v>
      </c>
      <c r="F8204" t="s">
        <v>54</v>
      </c>
      <c r="G8204" t="s">
        <v>109</v>
      </c>
      <c r="H8204">
        <v>4879</v>
      </c>
      <c r="I8204">
        <f>MONTH(DailyExits[[#This Row],[Date]])</f>
        <v>6</v>
      </c>
      <c r="J8204">
        <f>WEEKDAY(DailyExits[[#This Row],[Date]],2)</f>
        <v>1</v>
      </c>
      <c r="K8204" t="str">
        <f>IF(LEFT(DailyExits[[#This Row],[Lines]],1)="Y","Yes","No")</f>
        <v>Yes</v>
      </c>
      <c r="L8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205" spans="5:12" x14ac:dyDescent="0.2">
      <c r="E8205" s="2">
        <v>44361</v>
      </c>
      <c r="F8205" t="s">
        <v>56</v>
      </c>
      <c r="G8205" t="s">
        <v>109</v>
      </c>
      <c r="H8205">
        <v>4075</v>
      </c>
      <c r="I8205">
        <f>MONTH(DailyExits[[#This Row],[Date]])</f>
        <v>6</v>
      </c>
      <c r="J8205">
        <f>WEEKDAY(DailyExits[[#This Row],[Date]],2)</f>
        <v>1</v>
      </c>
      <c r="K8205" t="str">
        <f>IF(LEFT(DailyExits[[#This Row],[Lines]],1)="Y","Yes","No")</f>
        <v>Yes</v>
      </c>
      <c r="L8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206" spans="5:12" x14ac:dyDescent="0.2">
      <c r="E8206" s="2">
        <v>44361</v>
      </c>
      <c r="F8206">
        <v>16</v>
      </c>
      <c r="G8206" t="s">
        <v>109</v>
      </c>
      <c r="H8206">
        <v>2673</v>
      </c>
      <c r="I8206">
        <f>MONTH(DailyExits[[#This Row],[Date]])</f>
        <v>6</v>
      </c>
      <c r="J8206">
        <f>WEEKDAY(DailyExits[[#This Row],[Date]],2)</f>
        <v>1</v>
      </c>
      <c r="K8206" t="str">
        <f>IF(LEFT(DailyExits[[#This Row],[Lines]],1)="Y","Yes","No")</f>
        <v>Yes</v>
      </c>
      <c r="L82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07" spans="5:12" x14ac:dyDescent="0.2">
      <c r="E8207" s="2">
        <v>44361</v>
      </c>
      <c r="F8207">
        <v>24</v>
      </c>
      <c r="G8207" t="s">
        <v>109</v>
      </c>
      <c r="H8207">
        <v>2648</v>
      </c>
      <c r="I8207">
        <f>MONTH(DailyExits[[#This Row],[Date]])</f>
        <v>6</v>
      </c>
      <c r="J8207">
        <f>WEEKDAY(DailyExits[[#This Row],[Date]],2)</f>
        <v>1</v>
      </c>
      <c r="K8207" t="str">
        <f>IF(LEFT(DailyExits[[#This Row],[Lines]],1)="Y","Yes","No")</f>
        <v>Yes</v>
      </c>
      <c r="L8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08" spans="5:12" x14ac:dyDescent="0.2">
      <c r="E8208" s="2">
        <v>44361</v>
      </c>
      <c r="F8208" t="s">
        <v>20</v>
      </c>
      <c r="G8208" t="s">
        <v>105</v>
      </c>
      <c r="H8208">
        <v>2201</v>
      </c>
      <c r="I8208">
        <f>MONTH(DailyExits[[#This Row],[Date]])</f>
        <v>6</v>
      </c>
      <c r="J8208">
        <f>WEEKDAY(DailyExits[[#This Row],[Date]],2)</f>
        <v>1</v>
      </c>
      <c r="K8208" t="str">
        <f>IF(LEFT(DailyExits[[#This Row],[Lines]],1)="Y","Yes","No")</f>
        <v>No</v>
      </c>
      <c r="L8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09" spans="5:12" x14ac:dyDescent="0.2">
      <c r="E8209" s="2">
        <v>44361</v>
      </c>
      <c r="F8209" t="s">
        <v>62</v>
      </c>
      <c r="G8209" t="s">
        <v>109</v>
      </c>
      <c r="H8209">
        <v>1950</v>
      </c>
      <c r="I8209">
        <f>MONTH(DailyExits[[#This Row],[Date]])</f>
        <v>6</v>
      </c>
      <c r="J8209">
        <f>WEEKDAY(DailyExits[[#This Row],[Date]],2)</f>
        <v>1</v>
      </c>
      <c r="K8209" t="str">
        <f>IF(LEFT(DailyExits[[#This Row],[Lines]],1)="Y","Yes","No")</f>
        <v>Yes</v>
      </c>
      <c r="L8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10" spans="5:12" x14ac:dyDescent="0.2">
      <c r="E8210" s="2">
        <v>44361</v>
      </c>
      <c r="F8210">
        <v>12</v>
      </c>
      <c r="G8210" t="s">
        <v>104</v>
      </c>
      <c r="H8210">
        <v>1927</v>
      </c>
      <c r="I8210">
        <f>MONTH(DailyExits[[#This Row],[Date]])</f>
        <v>6</v>
      </c>
      <c r="J8210">
        <f>WEEKDAY(DailyExits[[#This Row],[Date]],2)</f>
        <v>1</v>
      </c>
      <c r="K8210" t="str">
        <f>IF(LEFT(DailyExits[[#This Row],[Lines]],1)="Y","Yes","No")</f>
        <v>Yes</v>
      </c>
      <c r="L8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11" spans="5:12" x14ac:dyDescent="0.2">
      <c r="E8211" s="2">
        <v>44361</v>
      </c>
      <c r="F8211" t="s">
        <v>4</v>
      </c>
      <c r="G8211" t="s">
        <v>103</v>
      </c>
      <c r="H8211">
        <v>1892</v>
      </c>
      <c r="I8211">
        <f>MONTH(DailyExits[[#This Row],[Date]])</f>
        <v>6</v>
      </c>
      <c r="J8211">
        <f>WEEKDAY(DailyExits[[#This Row],[Date]],2)</f>
        <v>1</v>
      </c>
      <c r="K8211" t="str">
        <f>IF(LEFT(DailyExits[[#This Row],[Lines]],1)="Y","Yes","No")</f>
        <v>Yes</v>
      </c>
      <c r="L8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12" spans="5:12" x14ac:dyDescent="0.2">
      <c r="E8212" s="2">
        <v>44361</v>
      </c>
      <c r="F8212" t="s">
        <v>22</v>
      </c>
      <c r="G8212" t="s">
        <v>106</v>
      </c>
      <c r="H8212">
        <v>1862</v>
      </c>
      <c r="I8212">
        <f>MONTH(DailyExits[[#This Row],[Date]])</f>
        <v>6</v>
      </c>
      <c r="J8212">
        <f>WEEKDAY(DailyExits[[#This Row],[Date]],2)</f>
        <v>1</v>
      </c>
      <c r="K8212" t="str">
        <f>IF(LEFT(DailyExits[[#This Row],[Lines]],1)="Y","Yes","No")</f>
        <v>No</v>
      </c>
      <c r="L8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13" spans="5:12" x14ac:dyDescent="0.2">
      <c r="E8213" s="2">
        <v>44361</v>
      </c>
      <c r="F8213" t="s">
        <v>64</v>
      </c>
      <c r="G8213" t="s">
        <v>109</v>
      </c>
      <c r="H8213">
        <v>1699</v>
      </c>
      <c r="I8213">
        <f>MONTH(DailyExits[[#This Row],[Date]])</f>
        <v>6</v>
      </c>
      <c r="J8213">
        <f>WEEKDAY(DailyExits[[#This Row],[Date]],2)</f>
        <v>1</v>
      </c>
      <c r="K8213" t="str">
        <f>IF(LEFT(DailyExits[[#This Row],[Lines]],1)="Y","Yes","No")</f>
        <v>Yes</v>
      </c>
      <c r="L8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14" spans="5:12" x14ac:dyDescent="0.2">
      <c r="E8214" s="2">
        <v>44361</v>
      </c>
      <c r="F8214" t="s">
        <v>14</v>
      </c>
      <c r="G8214" t="s">
        <v>104</v>
      </c>
      <c r="H8214">
        <v>1619</v>
      </c>
      <c r="I8214">
        <f>MONTH(DailyExits[[#This Row],[Date]])</f>
        <v>6</v>
      </c>
      <c r="J8214">
        <f>WEEKDAY(DailyExits[[#This Row],[Date]],2)</f>
        <v>1</v>
      </c>
      <c r="K8214" t="str">
        <f>IF(LEFT(DailyExits[[#This Row],[Lines]],1)="Y","Yes","No")</f>
        <v>Yes</v>
      </c>
      <c r="L8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15" spans="5:12" x14ac:dyDescent="0.2">
      <c r="E8215" s="2">
        <v>44361</v>
      </c>
      <c r="F8215" t="s">
        <v>10</v>
      </c>
      <c r="G8215" t="s">
        <v>103</v>
      </c>
      <c r="H8215">
        <v>1611</v>
      </c>
      <c r="I8215">
        <f>MONTH(DailyExits[[#This Row],[Date]])</f>
        <v>6</v>
      </c>
      <c r="J8215">
        <f>WEEKDAY(DailyExits[[#This Row],[Date]],2)</f>
        <v>1</v>
      </c>
      <c r="K8215" t="str">
        <f>IF(LEFT(DailyExits[[#This Row],[Lines]],1)="Y","Yes","No")</f>
        <v>Yes</v>
      </c>
      <c r="L8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16" spans="5:12" x14ac:dyDescent="0.2">
      <c r="E8216" s="2">
        <v>44361</v>
      </c>
      <c r="F8216" t="s">
        <v>24</v>
      </c>
      <c r="G8216" t="s">
        <v>105</v>
      </c>
      <c r="H8216">
        <v>1583</v>
      </c>
      <c r="I8216">
        <f>MONTH(DailyExits[[#This Row],[Date]])</f>
        <v>6</v>
      </c>
      <c r="J8216">
        <f>WEEKDAY(DailyExits[[#This Row],[Date]],2)</f>
        <v>1</v>
      </c>
      <c r="K8216" t="str">
        <f>IF(LEFT(DailyExits[[#This Row],[Lines]],1)="Y","Yes","No")</f>
        <v>No</v>
      </c>
      <c r="L8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17" spans="5:12" x14ac:dyDescent="0.2">
      <c r="E8217" s="2">
        <v>44361</v>
      </c>
      <c r="F8217" t="s">
        <v>48</v>
      </c>
      <c r="G8217" t="s">
        <v>109</v>
      </c>
      <c r="H8217">
        <v>1528</v>
      </c>
      <c r="I8217">
        <f>MONTH(DailyExits[[#This Row],[Date]])</f>
        <v>6</v>
      </c>
      <c r="J8217">
        <f>WEEKDAY(DailyExits[[#This Row],[Date]],2)</f>
        <v>1</v>
      </c>
      <c r="K8217" t="str">
        <f>IF(LEFT(DailyExits[[#This Row],[Lines]],1)="Y","Yes","No")</f>
        <v>Yes</v>
      </c>
      <c r="L8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18" spans="5:12" x14ac:dyDescent="0.2">
      <c r="E8218" s="2">
        <v>44361</v>
      </c>
      <c r="F8218" t="s">
        <v>80</v>
      </c>
      <c r="G8218" t="s">
        <v>110</v>
      </c>
      <c r="H8218">
        <v>1466</v>
      </c>
      <c r="I8218">
        <f>MONTH(DailyExits[[#This Row],[Date]])</f>
        <v>6</v>
      </c>
      <c r="J8218">
        <f>WEEKDAY(DailyExits[[#This Row],[Date]],2)</f>
        <v>1</v>
      </c>
      <c r="K8218" t="str">
        <f>IF(LEFT(DailyExits[[#This Row],[Lines]],1)="Y","Yes","No")</f>
        <v>Yes</v>
      </c>
      <c r="L8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19" spans="5:12" x14ac:dyDescent="0.2">
      <c r="E8219" s="2">
        <v>44361</v>
      </c>
      <c r="F8219" t="s">
        <v>26</v>
      </c>
      <c r="G8219" t="s">
        <v>105</v>
      </c>
      <c r="H8219">
        <v>1424</v>
      </c>
      <c r="I8219">
        <f>MONTH(DailyExits[[#This Row],[Date]])</f>
        <v>6</v>
      </c>
      <c r="J8219">
        <f>WEEKDAY(DailyExits[[#This Row],[Date]],2)</f>
        <v>1</v>
      </c>
      <c r="K8219" t="str">
        <f>IF(LEFT(DailyExits[[#This Row],[Lines]],1)="Y","Yes","No")</f>
        <v>No</v>
      </c>
      <c r="L8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20" spans="5:12" x14ac:dyDescent="0.2">
      <c r="E8220" s="2">
        <v>44361</v>
      </c>
      <c r="F8220">
        <v>19</v>
      </c>
      <c r="G8220" t="s">
        <v>104</v>
      </c>
      <c r="H8220">
        <v>1423</v>
      </c>
      <c r="I8220">
        <f>MONTH(DailyExits[[#This Row],[Date]])</f>
        <v>6</v>
      </c>
      <c r="J8220">
        <f>WEEKDAY(DailyExits[[#This Row],[Date]],2)</f>
        <v>1</v>
      </c>
      <c r="K8220" t="str">
        <f>IF(LEFT(DailyExits[[#This Row],[Lines]],1)="Y","Yes","No")</f>
        <v>Yes</v>
      </c>
      <c r="L8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21" spans="5:12" x14ac:dyDescent="0.2">
      <c r="E8221" s="2">
        <v>44361</v>
      </c>
      <c r="F8221" t="s">
        <v>18</v>
      </c>
      <c r="G8221" t="s">
        <v>105</v>
      </c>
      <c r="H8221">
        <v>1385</v>
      </c>
      <c r="I8221">
        <f>MONTH(DailyExits[[#This Row],[Date]])</f>
        <v>6</v>
      </c>
      <c r="J8221">
        <f>WEEKDAY(DailyExits[[#This Row],[Date]],2)</f>
        <v>1</v>
      </c>
      <c r="K8221" t="str">
        <f>IF(LEFT(DailyExits[[#This Row],[Lines]],1)="Y","Yes","No")</f>
        <v>No</v>
      </c>
      <c r="L8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22" spans="5:12" x14ac:dyDescent="0.2">
      <c r="E8222" s="2">
        <v>44361</v>
      </c>
      <c r="F8222" t="s">
        <v>2</v>
      </c>
      <c r="G8222" t="s">
        <v>103</v>
      </c>
      <c r="H8222">
        <v>1313</v>
      </c>
      <c r="I8222">
        <f>MONTH(DailyExits[[#This Row],[Date]])</f>
        <v>6</v>
      </c>
      <c r="J8222">
        <f>WEEKDAY(DailyExits[[#This Row],[Date]],2)</f>
        <v>1</v>
      </c>
      <c r="K8222" t="str">
        <f>IF(LEFT(DailyExits[[#This Row],[Lines]],1)="Y","Yes","No")</f>
        <v>Yes</v>
      </c>
      <c r="L8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23" spans="5:12" x14ac:dyDescent="0.2">
      <c r="E8223" s="2">
        <v>44361</v>
      </c>
      <c r="F8223" t="s">
        <v>60</v>
      </c>
      <c r="G8223" t="s">
        <v>109</v>
      </c>
      <c r="H8223">
        <v>1237</v>
      </c>
      <c r="I8223">
        <f>MONTH(DailyExits[[#This Row],[Date]])</f>
        <v>6</v>
      </c>
      <c r="J8223">
        <f>WEEKDAY(DailyExits[[#This Row],[Date]],2)</f>
        <v>1</v>
      </c>
      <c r="K8223" t="str">
        <f>IF(LEFT(DailyExits[[#This Row],[Lines]],1)="Y","Yes","No")</f>
        <v>Yes</v>
      </c>
      <c r="L8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24" spans="5:12" x14ac:dyDescent="0.2">
      <c r="E8224" s="2">
        <v>44361</v>
      </c>
      <c r="F8224" t="s">
        <v>36</v>
      </c>
      <c r="G8224" t="s">
        <v>108</v>
      </c>
      <c r="H8224">
        <v>1217</v>
      </c>
      <c r="I8224">
        <f>MONTH(DailyExits[[#This Row],[Date]])</f>
        <v>6</v>
      </c>
      <c r="J8224">
        <f>WEEKDAY(DailyExits[[#This Row],[Date]],2)</f>
        <v>1</v>
      </c>
      <c r="K8224" t="str">
        <f>IF(LEFT(DailyExits[[#This Row],[Lines]],1)="Y","Yes","No")</f>
        <v>Yes</v>
      </c>
      <c r="L8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25" spans="5:12" x14ac:dyDescent="0.2">
      <c r="E8225" s="2">
        <v>44361</v>
      </c>
      <c r="F8225" t="s">
        <v>28</v>
      </c>
      <c r="G8225" t="s">
        <v>107</v>
      </c>
      <c r="H8225">
        <v>1127</v>
      </c>
      <c r="I8225">
        <f>MONTH(DailyExits[[#This Row],[Date]])</f>
        <v>6</v>
      </c>
      <c r="J8225">
        <f>WEEKDAY(DailyExits[[#This Row],[Date]],2)</f>
        <v>1</v>
      </c>
      <c r="K8225" t="str">
        <f>IF(LEFT(DailyExits[[#This Row],[Lines]],1)="Y","Yes","No")</f>
        <v>No</v>
      </c>
      <c r="L8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26" spans="5:12" x14ac:dyDescent="0.2">
      <c r="E8226" s="2">
        <v>44361</v>
      </c>
      <c r="F8226" t="s">
        <v>74</v>
      </c>
      <c r="G8226" t="s">
        <v>108</v>
      </c>
      <c r="H8226">
        <v>1100</v>
      </c>
      <c r="I8226">
        <f>MONTH(DailyExits[[#This Row],[Date]])</f>
        <v>6</v>
      </c>
      <c r="J8226">
        <f>WEEKDAY(DailyExits[[#This Row],[Date]],2)</f>
        <v>1</v>
      </c>
      <c r="K8226" t="str">
        <f>IF(LEFT(DailyExits[[#This Row],[Lines]],1)="Y","Yes","No")</f>
        <v>Yes</v>
      </c>
      <c r="L8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27" spans="5:12" x14ac:dyDescent="0.2">
      <c r="E8227" s="2">
        <v>44361</v>
      </c>
      <c r="F8227" t="s">
        <v>70</v>
      </c>
      <c r="G8227" t="s">
        <v>111</v>
      </c>
      <c r="H8227">
        <v>1069</v>
      </c>
      <c r="I8227">
        <f>MONTH(DailyExits[[#This Row],[Date]])</f>
        <v>6</v>
      </c>
      <c r="J8227">
        <f>WEEKDAY(DailyExits[[#This Row],[Date]],2)</f>
        <v>1</v>
      </c>
      <c r="K8227" t="str">
        <f>IF(LEFT(DailyExits[[#This Row],[Lines]],1)="Y","Yes","No")</f>
        <v>No</v>
      </c>
      <c r="L8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28" spans="5:12" x14ac:dyDescent="0.2">
      <c r="E8228" s="2">
        <v>44361</v>
      </c>
      <c r="F8228" t="s">
        <v>90</v>
      </c>
      <c r="G8228" t="s">
        <v>108</v>
      </c>
      <c r="H8228">
        <v>1020</v>
      </c>
      <c r="I8228">
        <f>MONTH(DailyExits[[#This Row],[Date]])</f>
        <v>6</v>
      </c>
      <c r="J8228">
        <f>WEEKDAY(DailyExits[[#This Row],[Date]],2)</f>
        <v>1</v>
      </c>
      <c r="K8228" t="str">
        <f>IF(LEFT(DailyExits[[#This Row],[Lines]],1)="Y","Yes","No")</f>
        <v>Yes</v>
      </c>
      <c r="L8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29" spans="5:12" x14ac:dyDescent="0.2">
      <c r="E8229" s="2">
        <v>44361</v>
      </c>
      <c r="F8229" t="s">
        <v>38</v>
      </c>
      <c r="G8229" t="s">
        <v>108</v>
      </c>
      <c r="H8229">
        <v>1016</v>
      </c>
      <c r="I8229">
        <f>MONTH(DailyExits[[#This Row],[Date]])</f>
        <v>6</v>
      </c>
      <c r="J8229">
        <f>WEEKDAY(DailyExits[[#This Row],[Date]],2)</f>
        <v>1</v>
      </c>
      <c r="K8229" t="str">
        <f>IF(LEFT(DailyExits[[#This Row],[Lines]],1)="Y","Yes","No")</f>
        <v>Yes</v>
      </c>
      <c r="L8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30" spans="5:12" x14ac:dyDescent="0.2">
      <c r="E8230" s="2">
        <v>44361</v>
      </c>
      <c r="F8230" t="s">
        <v>40</v>
      </c>
      <c r="G8230" t="s">
        <v>108</v>
      </c>
      <c r="H8230">
        <v>1012</v>
      </c>
      <c r="I8230">
        <f>MONTH(DailyExits[[#This Row],[Date]])</f>
        <v>6</v>
      </c>
      <c r="J8230">
        <f>WEEKDAY(DailyExits[[#This Row],[Date]],2)</f>
        <v>1</v>
      </c>
      <c r="K8230" t="str">
        <f>IF(LEFT(DailyExits[[#This Row],[Lines]],1)="Y","Yes","No")</f>
        <v>Yes</v>
      </c>
      <c r="L8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31" spans="5:12" x14ac:dyDescent="0.2">
      <c r="E8231" s="2">
        <v>44361</v>
      </c>
      <c r="F8231" t="s">
        <v>6</v>
      </c>
      <c r="G8231" t="s">
        <v>103</v>
      </c>
      <c r="H8231">
        <v>915</v>
      </c>
      <c r="I8231">
        <f>MONTH(DailyExits[[#This Row],[Date]])</f>
        <v>6</v>
      </c>
      <c r="J8231">
        <f>WEEKDAY(DailyExits[[#This Row],[Date]],2)</f>
        <v>1</v>
      </c>
      <c r="K8231" t="str">
        <f>IF(LEFT(DailyExits[[#This Row],[Lines]],1)="Y","Yes","No")</f>
        <v>Yes</v>
      </c>
      <c r="L8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32" spans="5:12" x14ac:dyDescent="0.2">
      <c r="E8232" s="2">
        <v>44361</v>
      </c>
      <c r="F8232" t="s">
        <v>12</v>
      </c>
      <c r="G8232" t="s">
        <v>103</v>
      </c>
      <c r="H8232">
        <v>840</v>
      </c>
      <c r="I8232">
        <f>MONTH(DailyExits[[#This Row],[Date]])</f>
        <v>6</v>
      </c>
      <c r="J8232">
        <f>WEEKDAY(DailyExits[[#This Row],[Date]],2)</f>
        <v>1</v>
      </c>
      <c r="K8232" t="str">
        <f>IF(LEFT(DailyExits[[#This Row],[Lines]],1)="Y","Yes","No")</f>
        <v>Yes</v>
      </c>
      <c r="L8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33" spans="5:12" x14ac:dyDescent="0.2">
      <c r="E8233" s="2">
        <v>44361</v>
      </c>
      <c r="F8233" t="s">
        <v>46</v>
      </c>
      <c r="G8233" t="s">
        <v>108</v>
      </c>
      <c r="H8233">
        <v>838</v>
      </c>
      <c r="I8233">
        <f>MONTH(DailyExits[[#This Row],[Date]])</f>
        <v>6</v>
      </c>
      <c r="J8233">
        <f>WEEKDAY(DailyExits[[#This Row],[Date]],2)</f>
        <v>1</v>
      </c>
      <c r="K8233" t="str">
        <f>IF(LEFT(DailyExits[[#This Row],[Lines]],1)="Y","Yes","No")</f>
        <v>Yes</v>
      </c>
      <c r="L8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34" spans="5:12" x14ac:dyDescent="0.2">
      <c r="E8234" s="2">
        <v>44361</v>
      </c>
      <c r="F8234" t="s">
        <v>32</v>
      </c>
      <c r="G8234" t="s">
        <v>107</v>
      </c>
      <c r="H8234">
        <v>780</v>
      </c>
      <c r="I8234">
        <f>MONTH(DailyExits[[#This Row],[Date]])</f>
        <v>6</v>
      </c>
      <c r="J8234">
        <f>WEEKDAY(DailyExits[[#This Row],[Date]],2)</f>
        <v>1</v>
      </c>
      <c r="K8234" t="str">
        <f>IF(LEFT(DailyExits[[#This Row],[Lines]],1)="Y","Yes","No")</f>
        <v>No</v>
      </c>
      <c r="L8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35" spans="5:12" x14ac:dyDescent="0.2">
      <c r="E8235" s="2">
        <v>44361</v>
      </c>
      <c r="F8235" t="s">
        <v>66</v>
      </c>
      <c r="G8235" t="s">
        <v>110</v>
      </c>
      <c r="H8235">
        <v>776</v>
      </c>
      <c r="I8235">
        <f>MONTH(DailyExits[[#This Row],[Date]])</f>
        <v>6</v>
      </c>
      <c r="J8235">
        <f>WEEKDAY(DailyExits[[#This Row],[Date]],2)</f>
        <v>1</v>
      </c>
      <c r="K8235" t="str">
        <f>IF(LEFT(DailyExits[[#This Row],[Lines]],1)="Y","Yes","No")</f>
        <v>Yes</v>
      </c>
      <c r="L8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36" spans="5:12" x14ac:dyDescent="0.2">
      <c r="E8236" s="2">
        <v>44361</v>
      </c>
      <c r="F8236" t="s">
        <v>34</v>
      </c>
      <c r="G8236" t="s">
        <v>107</v>
      </c>
      <c r="H8236">
        <v>714</v>
      </c>
      <c r="I8236">
        <f>MONTH(DailyExits[[#This Row],[Date]])</f>
        <v>6</v>
      </c>
      <c r="J8236">
        <f>WEEKDAY(DailyExits[[#This Row],[Date]],2)</f>
        <v>1</v>
      </c>
      <c r="K8236" t="str">
        <f>IF(LEFT(DailyExits[[#This Row],[Lines]],1)="Y","Yes","No")</f>
        <v>No</v>
      </c>
      <c r="L8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37" spans="5:12" x14ac:dyDescent="0.2">
      <c r="E8237" s="2">
        <v>44361</v>
      </c>
      <c r="F8237" t="s">
        <v>82</v>
      </c>
      <c r="G8237" t="s">
        <v>110</v>
      </c>
      <c r="H8237">
        <v>689</v>
      </c>
      <c r="I8237">
        <f>MONTH(DailyExits[[#This Row],[Date]])</f>
        <v>6</v>
      </c>
      <c r="J8237">
        <f>WEEKDAY(DailyExits[[#This Row],[Date]],2)</f>
        <v>1</v>
      </c>
      <c r="K8237" t="str">
        <f>IF(LEFT(DailyExits[[#This Row],[Lines]],1)="Y","Yes","No")</f>
        <v>Yes</v>
      </c>
      <c r="L8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38" spans="5:12" x14ac:dyDescent="0.2">
      <c r="E8238" s="2">
        <v>44361</v>
      </c>
      <c r="F8238" t="s">
        <v>8</v>
      </c>
      <c r="G8238" t="s">
        <v>103</v>
      </c>
      <c r="H8238">
        <v>673</v>
      </c>
      <c r="I8238">
        <f>MONTH(DailyExits[[#This Row],[Date]])</f>
        <v>6</v>
      </c>
      <c r="J8238">
        <f>WEEKDAY(DailyExits[[#This Row],[Date]],2)</f>
        <v>1</v>
      </c>
      <c r="K8238" t="str">
        <f>IF(LEFT(DailyExits[[#This Row],[Lines]],1)="Y","Yes","No")</f>
        <v>Yes</v>
      </c>
      <c r="L8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39" spans="5:12" x14ac:dyDescent="0.2">
      <c r="E8239" s="2">
        <v>44361</v>
      </c>
      <c r="F8239" t="s">
        <v>78</v>
      </c>
      <c r="G8239" t="s">
        <v>110</v>
      </c>
      <c r="H8239">
        <v>672</v>
      </c>
      <c r="I8239">
        <f>MONTH(DailyExits[[#This Row],[Date]])</f>
        <v>6</v>
      </c>
      <c r="J8239">
        <f>WEEKDAY(DailyExits[[#This Row],[Date]],2)</f>
        <v>1</v>
      </c>
      <c r="K8239" t="str">
        <f>IF(LEFT(DailyExits[[#This Row],[Lines]],1)="Y","Yes","No")</f>
        <v>Yes</v>
      </c>
      <c r="L8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40" spans="5:12" x14ac:dyDescent="0.2">
      <c r="E8240" s="2">
        <v>44361</v>
      </c>
      <c r="F8240" t="s">
        <v>30</v>
      </c>
      <c r="G8240" t="s">
        <v>107</v>
      </c>
      <c r="H8240">
        <v>668</v>
      </c>
      <c r="I8240">
        <f>MONTH(DailyExits[[#This Row],[Date]])</f>
        <v>6</v>
      </c>
      <c r="J8240">
        <f>WEEKDAY(DailyExits[[#This Row],[Date]],2)</f>
        <v>1</v>
      </c>
      <c r="K8240" t="str">
        <f>IF(LEFT(DailyExits[[#This Row],[Lines]],1)="Y","Yes","No")</f>
        <v>No</v>
      </c>
      <c r="L8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41" spans="5:12" x14ac:dyDescent="0.2">
      <c r="E8241" s="2">
        <v>44361</v>
      </c>
      <c r="F8241" t="s">
        <v>76</v>
      </c>
      <c r="G8241" t="s">
        <v>110</v>
      </c>
      <c r="H8241">
        <v>594</v>
      </c>
      <c r="I8241">
        <f>MONTH(DailyExits[[#This Row],[Date]])</f>
        <v>6</v>
      </c>
      <c r="J8241">
        <f>WEEKDAY(DailyExits[[#This Row],[Date]],2)</f>
        <v>1</v>
      </c>
      <c r="K8241" t="str">
        <f>IF(LEFT(DailyExits[[#This Row],[Lines]],1)="Y","Yes","No")</f>
        <v>Yes</v>
      </c>
      <c r="L8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42" spans="5:12" x14ac:dyDescent="0.2">
      <c r="E8242" s="2">
        <v>44361</v>
      </c>
      <c r="F8242" t="s">
        <v>42</v>
      </c>
      <c r="G8242" t="s">
        <v>108</v>
      </c>
      <c r="H8242">
        <v>488</v>
      </c>
      <c r="I8242">
        <f>MONTH(DailyExits[[#This Row],[Date]])</f>
        <v>6</v>
      </c>
      <c r="J8242">
        <f>WEEKDAY(DailyExits[[#This Row],[Date]],2)</f>
        <v>1</v>
      </c>
      <c r="K8242" t="str">
        <f>IF(LEFT(DailyExits[[#This Row],[Lines]],1)="Y","Yes","No")</f>
        <v>Yes</v>
      </c>
      <c r="L8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43" spans="5:12" x14ac:dyDescent="0.2">
      <c r="E8243" s="2">
        <v>44361</v>
      </c>
      <c r="F8243" t="s">
        <v>68</v>
      </c>
      <c r="G8243" t="s">
        <v>111</v>
      </c>
      <c r="H8243">
        <v>486</v>
      </c>
      <c r="I8243">
        <f>MONTH(DailyExits[[#This Row],[Date]])</f>
        <v>6</v>
      </c>
      <c r="J8243">
        <f>WEEKDAY(DailyExits[[#This Row],[Date]],2)</f>
        <v>1</v>
      </c>
      <c r="K8243" t="str">
        <f>IF(LEFT(DailyExits[[#This Row],[Lines]],1)="Y","Yes","No")</f>
        <v>No</v>
      </c>
      <c r="L8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44" spans="5:12" x14ac:dyDescent="0.2">
      <c r="E8244" s="2">
        <v>44361</v>
      </c>
      <c r="F8244" t="s">
        <v>84</v>
      </c>
      <c r="G8244" t="s">
        <v>111</v>
      </c>
      <c r="H8244">
        <v>452</v>
      </c>
      <c r="I8244">
        <f>MONTH(DailyExits[[#This Row],[Date]])</f>
        <v>6</v>
      </c>
      <c r="J8244">
        <f>WEEKDAY(DailyExits[[#This Row],[Date]],2)</f>
        <v>1</v>
      </c>
      <c r="K8244" t="str">
        <f>IF(LEFT(DailyExits[[#This Row],[Lines]],1)="Y","Yes","No")</f>
        <v>No</v>
      </c>
      <c r="L8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45" spans="5:12" x14ac:dyDescent="0.2">
      <c r="E8245" s="2">
        <v>44361</v>
      </c>
      <c r="F8245" t="s">
        <v>88</v>
      </c>
      <c r="G8245" t="s">
        <v>107</v>
      </c>
      <c r="H8245">
        <v>423</v>
      </c>
      <c r="I8245">
        <f>MONTH(DailyExits[[#This Row],[Date]])</f>
        <v>6</v>
      </c>
      <c r="J8245">
        <f>WEEKDAY(DailyExits[[#This Row],[Date]],2)</f>
        <v>1</v>
      </c>
      <c r="K8245" t="str">
        <f>IF(LEFT(DailyExits[[#This Row],[Lines]],1)="Y","Yes","No")</f>
        <v>No</v>
      </c>
      <c r="L8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46" spans="5:12" x14ac:dyDescent="0.2">
      <c r="E8246" s="2">
        <v>44361</v>
      </c>
      <c r="F8246" t="s">
        <v>44</v>
      </c>
      <c r="G8246" t="s">
        <v>108</v>
      </c>
      <c r="H8246">
        <v>394</v>
      </c>
      <c r="I8246">
        <f>MONTH(DailyExits[[#This Row],[Date]])</f>
        <v>6</v>
      </c>
      <c r="J8246">
        <f>WEEKDAY(DailyExits[[#This Row],[Date]],2)</f>
        <v>1</v>
      </c>
      <c r="K8246" t="str">
        <f>IF(LEFT(DailyExits[[#This Row],[Lines]],1)="Y","Yes","No")</f>
        <v>Yes</v>
      </c>
      <c r="L8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47" spans="5:12" x14ac:dyDescent="0.2">
      <c r="E8247" s="2">
        <v>44361</v>
      </c>
      <c r="F8247" t="s">
        <v>96</v>
      </c>
      <c r="G8247" t="s">
        <v>107</v>
      </c>
      <c r="H8247">
        <v>361</v>
      </c>
      <c r="I8247">
        <f>MONTH(DailyExits[[#This Row],[Date]])</f>
        <v>6</v>
      </c>
      <c r="J8247">
        <f>WEEKDAY(DailyExits[[#This Row],[Date]],2)</f>
        <v>1</v>
      </c>
      <c r="K8247" t="str">
        <f>IF(LEFT(DailyExits[[#This Row],[Lines]],1)="Y","Yes","No")</f>
        <v>No</v>
      </c>
      <c r="L8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48" spans="5:12" x14ac:dyDescent="0.2">
      <c r="E8248" s="2">
        <v>44361</v>
      </c>
      <c r="F8248" t="s">
        <v>86</v>
      </c>
      <c r="G8248" t="s">
        <v>112</v>
      </c>
      <c r="H8248">
        <v>346</v>
      </c>
      <c r="I8248">
        <f>MONTH(DailyExits[[#This Row],[Date]])</f>
        <v>6</v>
      </c>
      <c r="J8248">
        <f>WEEKDAY(DailyExits[[#This Row],[Date]],2)</f>
        <v>1</v>
      </c>
      <c r="K8248" t="str">
        <f>IF(LEFT(DailyExits[[#This Row],[Lines]],1)="Y","Yes","No")</f>
        <v>No</v>
      </c>
      <c r="L8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49" spans="5:12" x14ac:dyDescent="0.2">
      <c r="E8249" s="2">
        <v>44361</v>
      </c>
      <c r="F8249" t="s">
        <v>92</v>
      </c>
      <c r="G8249" t="s">
        <v>108</v>
      </c>
      <c r="H8249">
        <v>345</v>
      </c>
      <c r="I8249">
        <f>MONTH(DailyExits[[#This Row],[Date]])</f>
        <v>6</v>
      </c>
      <c r="J8249">
        <f>WEEKDAY(DailyExits[[#This Row],[Date]],2)</f>
        <v>1</v>
      </c>
      <c r="K8249" t="str">
        <f>IF(LEFT(DailyExits[[#This Row],[Lines]],1)="Y","Yes","No")</f>
        <v>Yes</v>
      </c>
      <c r="L8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50" spans="5:12" x14ac:dyDescent="0.2">
      <c r="E8250" s="2">
        <v>44361</v>
      </c>
      <c r="F8250" t="s">
        <v>72</v>
      </c>
      <c r="G8250" t="s">
        <v>108</v>
      </c>
      <c r="H8250">
        <v>285</v>
      </c>
      <c r="I8250">
        <f>MONTH(DailyExits[[#This Row],[Date]])</f>
        <v>6</v>
      </c>
      <c r="J8250">
        <f>WEEKDAY(DailyExits[[#This Row],[Date]],2)</f>
        <v>1</v>
      </c>
      <c r="K8250" t="str">
        <f>IF(LEFT(DailyExits[[#This Row],[Lines]],1)="Y","Yes","No")</f>
        <v>Yes</v>
      </c>
      <c r="L8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51" spans="5:12" x14ac:dyDescent="0.2">
      <c r="E8251" s="2">
        <v>44361</v>
      </c>
      <c r="F8251" t="s">
        <v>94</v>
      </c>
      <c r="G8251" t="s">
        <v>107</v>
      </c>
      <c r="H8251">
        <v>271</v>
      </c>
      <c r="I8251">
        <f>MONTH(DailyExits[[#This Row],[Date]])</f>
        <v>6</v>
      </c>
      <c r="J8251">
        <f>WEEKDAY(DailyExits[[#This Row],[Date]],2)</f>
        <v>1</v>
      </c>
      <c r="K8251" t="str">
        <f>IF(LEFT(DailyExits[[#This Row],[Lines]],1)="Y","Yes","No")</f>
        <v>No</v>
      </c>
      <c r="L8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52" spans="5:12" x14ac:dyDescent="0.2">
      <c r="E8252" s="2">
        <v>44362</v>
      </c>
      <c r="F8252" t="s">
        <v>50</v>
      </c>
      <c r="G8252" t="s">
        <v>109</v>
      </c>
      <c r="H8252">
        <v>6309</v>
      </c>
      <c r="I8252">
        <f>MONTH(DailyExits[[#This Row],[Date]])</f>
        <v>6</v>
      </c>
      <c r="J8252">
        <f>WEEKDAY(DailyExits[[#This Row],[Date]],2)</f>
        <v>2</v>
      </c>
      <c r="K8252" t="str">
        <f>IF(LEFT(DailyExits[[#This Row],[Lines]],1)="Y","Yes","No")</f>
        <v>Yes</v>
      </c>
      <c r="L8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253" spans="5:12" x14ac:dyDescent="0.2">
      <c r="E8253" s="2">
        <v>44362</v>
      </c>
      <c r="F8253" t="s">
        <v>52</v>
      </c>
      <c r="G8253" t="s">
        <v>109</v>
      </c>
      <c r="H8253">
        <v>6270</v>
      </c>
      <c r="I8253">
        <f>MONTH(DailyExits[[#This Row],[Date]])</f>
        <v>6</v>
      </c>
      <c r="J8253">
        <f>WEEKDAY(DailyExits[[#This Row],[Date]],2)</f>
        <v>2</v>
      </c>
      <c r="K8253" t="str">
        <f>IF(LEFT(DailyExits[[#This Row],[Lines]],1)="Y","Yes","No")</f>
        <v>Yes</v>
      </c>
      <c r="L8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254" spans="5:12" x14ac:dyDescent="0.2">
      <c r="E8254" s="2">
        <v>44362</v>
      </c>
      <c r="F8254" t="s">
        <v>54</v>
      </c>
      <c r="G8254" t="s">
        <v>109</v>
      </c>
      <c r="H8254">
        <v>5603</v>
      </c>
      <c r="I8254">
        <f>MONTH(DailyExits[[#This Row],[Date]])</f>
        <v>6</v>
      </c>
      <c r="J8254">
        <f>WEEKDAY(DailyExits[[#This Row],[Date]],2)</f>
        <v>2</v>
      </c>
      <c r="K8254" t="str">
        <f>IF(LEFT(DailyExits[[#This Row],[Lines]],1)="Y","Yes","No")</f>
        <v>Yes</v>
      </c>
      <c r="L82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255" spans="5:12" x14ac:dyDescent="0.2">
      <c r="E8255" s="2">
        <v>44362</v>
      </c>
      <c r="F8255" t="s">
        <v>56</v>
      </c>
      <c r="G8255" t="s">
        <v>109</v>
      </c>
      <c r="H8255">
        <v>4498</v>
      </c>
      <c r="I8255">
        <f>MONTH(DailyExits[[#This Row],[Date]])</f>
        <v>6</v>
      </c>
      <c r="J8255">
        <f>WEEKDAY(DailyExits[[#This Row],[Date]],2)</f>
        <v>2</v>
      </c>
      <c r="K8255" t="str">
        <f>IF(LEFT(DailyExits[[#This Row],[Lines]],1)="Y","Yes","No")</f>
        <v>Yes</v>
      </c>
      <c r="L8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256" spans="5:12" x14ac:dyDescent="0.2">
      <c r="E8256" s="2">
        <v>44362</v>
      </c>
      <c r="F8256">
        <v>16</v>
      </c>
      <c r="G8256" t="s">
        <v>109</v>
      </c>
      <c r="H8256">
        <v>2976</v>
      </c>
      <c r="I8256">
        <f>MONTH(DailyExits[[#This Row],[Date]])</f>
        <v>6</v>
      </c>
      <c r="J8256">
        <f>WEEKDAY(DailyExits[[#This Row],[Date]],2)</f>
        <v>2</v>
      </c>
      <c r="K8256" t="str">
        <f>IF(LEFT(DailyExits[[#This Row],[Lines]],1)="Y","Yes","No")</f>
        <v>Yes</v>
      </c>
      <c r="L8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57" spans="5:12" x14ac:dyDescent="0.2">
      <c r="E8257" s="2">
        <v>44362</v>
      </c>
      <c r="F8257">
        <v>24</v>
      </c>
      <c r="G8257" t="s">
        <v>109</v>
      </c>
      <c r="H8257">
        <v>2845</v>
      </c>
      <c r="I8257">
        <f>MONTH(DailyExits[[#This Row],[Date]])</f>
        <v>6</v>
      </c>
      <c r="J8257">
        <f>WEEKDAY(DailyExits[[#This Row],[Date]],2)</f>
        <v>2</v>
      </c>
      <c r="K8257" t="str">
        <f>IF(LEFT(DailyExits[[#This Row],[Lines]],1)="Y","Yes","No")</f>
        <v>Yes</v>
      </c>
      <c r="L82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58" spans="5:12" x14ac:dyDescent="0.2">
      <c r="E8258" s="2">
        <v>44362</v>
      </c>
      <c r="F8258" t="s">
        <v>20</v>
      </c>
      <c r="G8258" t="s">
        <v>105</v>
      </c>
      <c r="H8258">
        <v>2410</v>
      </c>
      <c r="I8258">
        <f>MONTH(DailyExits[[#This Row],[Date]])</f>
        <v>6</v>
      </c>
      <c r="J8258">
        <f>WEEKDAY(DailyExits[[#This Row],[Date]],2)</f>
        <v>2</v>
      </c>
      <c r="K8258" t="str">
        <f>IF(LEFT(DailyExits[[#This Row],[Lines]],1)="Y","Yes","No")</f>
        <v>No</v>
      </c>
      <c r="L8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59" spans="5:12" x14ac:dyDescent="0.2">
      <c r="E8259" s="2">
        <v>44362</v>
      </c>
      <c r="F8259" t="s">
        <v>62</v>
      </c>
      <c r="G8259" t="s">
        <v>109</v>
      </c>
      <c r="H8259">
        <v>2168</v>
      </c>
      <c r="I8259">
        <f>MONTH(DailyExits[[#This Row],[Date]])</f>
        <v>6</v>
      </c>
      <c r="J8259">
        <f>WEEKDAY(DailyExits[[#This Row],[Date]],2)</f>
        <v>2</v>
      </c>
      <c r="K8259" t="str">
        <f>IF(LEFT(DailyExits[[#This Row],[Lines]],1)="Y","Yes","No")</f>
        <v>Yes</v>
      </c>
      <c r="L8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60" spans="5:12" x14ac:dyDescent="0.2">
      <c r="E8260" s="2">
        <v>44362</v>
      </c>
      <c r="F8260">
        <v>12</v>
      </c>
      <c r="G8260" t="s">
        <v>104</v>
      </c>
      <c r="H8260">
        <v>2144</v>
      </c>
      <c r="I8260">
        <f>MONTH(DailyExits[[#This Row],[Date]])</f>
        <v>6</v>
      </c>
      <c r="J8260">
        <f>WEEKDAY(DailyExits[[#This Row],[Date]],2)</f>
        <v>2</v>
      </c>
      <c r="K8260" t="str">
        <f>IF(LEFT(DailyExits[[#This Row],[Lines]],1)="Y","Yes","No")</f>
        <v>Yes</v>
      </c>
      <c r="L8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61" spans="5:12" x14ac:dyDescent="0.2">
      <c r="E8261" s="2">
        <v>44362</v>
      </c>
      <c r="F8261" t="s">
        <v>4</v>
      </c>
      <c r="G8261" t="s">
        <v>103</v>
      </c>
      <c r="H8261">
        <v>2050</v>
      </c>
      <c r="I8261">
        <f>MONTH(DailyExits[[#This Row],[Date]])</f>
        <v>6</v>
      </c>
      <c r="J8261">
        <f>WEEKDAY(DailyExits[[#This Row],[Date]],2)</f>
        <v>2</v>
      </c>
      <c r="K8261" t="str">
        <f>IF(LEFT(DailyExits[[#This Row],[Lines]],1)="Y","Yes","No")</f>
        <v>Yes</v>
      </c>
      <c r="L8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62" spans="5:12" x14ac:dyDescent="0.2">
      <c r="E8262" s="2">
        <v>44362</v>
      </c>
      <c r="F8262" t="s">
        <v>22</v>
      </c>
      <c r="G8262" t="s">
        <v>106</v>
      </c>
      <c r="H8262">
        <v>2000</v>
      </c>
      <c r="I8262">
        <f>MONTH(DailyExits[[#This Row],[Date]])</f>
        <v>6</v>
      </c>
      <c r="J8262">
        <f>WEEKDAY(DailyExits[[#This Row],[Date]],2)</f>
        <v>2</v>
      </c>
      <c r="K8262" t="str">
        <f>IF(LEFT(DailyExits[[#This Row],[Lines]],1)="Y","Yes","No")</f>
        <v>No</v>
      </c>
      <c r="L8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63" spans="5:12" x14ac:dyDescent="0.2">
      <c r="E8263" s="2">
        <v>44362</v>
      </c>
      <c r="F8263" t="s">
        <v>10</v>
      </c>
      <c r="G8263" t="s">
        <v>103</v>
      </c>
      <c r="H8263">
        <v>1829</v>
      </c>
      <c r="I8263">
        <f>MONTH(DailyExits[[#This Row],[Date]])</f>
        <v>6</v>
      </c>
      <c r="J8263">
        <f>WEEKDAY(DailyExits[[#This Row],[Date]],2)</f>
        <v>2</v>
      </c>
      <c r="K8263" t="str">
        <f>IF(LEFT(DailyExits[[#This Row],[Lines]],1)="Y","Yes","No")</f>
        <v>Yes</v>
      </c>
      <c r="L8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64" spans="5:12" x14ac:dyDescent="0.2">
      <c r="E8264" s="2">
        <v>44362</v>
      </c>
      <c r="F8264" t="s">
        <v>64</v>
      </c>
      <c r="G8264" t="s">
        <v>109</v>
      </c>
      <c r="H8264">
        <v>1829</v>
      </c>
      <c r="I8264">
        <f>MONTH(DailyExits[[#This Row],[Date]])</f>
        <v>6</v>
      </c>
      <c r="J8264">
        <f>WEEKDAY(DailyExits[[#This Row],[Date]],2)</f>
        <v>2</v>
      </c>
      <c r="K8264" t="str">
        <f>IF(LEFT(DailyExits[[#This Row],[Lines]],1)="Y","Yes","No")</f>
        <v>Yes</v>
      </c>
      <c r="L8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65" spans="5:12" x14ac:dyDescent="0.2">
      <c r="E8265" s="2">
        <v>44362</v>
      </c>
      <c r="F8265" t="s">
        <v>14</v>
      </c>
      <c r="G8265" t="s">
        <v>104</v>
      </c>
      <c r="H8265">
        <v>1775</v>
      </c>
      <c r="I8265">
        <f>MONTH(DailyExits[[#This Row],[Date]])</f>
        <v>6</v>
      </c>
      <c r="J8265">
        <f>WEEKDAY(DailyExits[[#This Row],[Date]],2)</f>
        <v>2</v>
      </c>
      <c r="K8265" t="str">
        <f>IF(LEFT(DailyExits[[#This Row],[Lines]],1)="Y","Yes","No")</f>
        <v>Yes</v>
      </c>
      <c r="L8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66" spans="5:12" x14ac:dyDescent="0.2">
      <c r="E8266" s="2">
        <v>44362</v>
      </c>
      <c r="F8266" t="s">
        <v>24</v>
      </c>
      <c r="G8266" t="s">
        <v>105</v>
      </c>
      <c r="H8266">
        <v>1709</v>
      </c>
      <c r="I8266">
        <f>MONTH(DailyExits[[#This Row],[Date]])</f>
        <v>6</v>
      </c>
      <c r="J8266">
        <f>WEEKDAY(DailyExits[[#This Row],[Date]],2)</f>
        <v>2</v>
      </c>
      <c r="K8266" t="str">
        <f>IF(LEFT(DailyExits[[#This Row],[Lines]],1)="Y","Yes","No")</f>
        <v>No</v>
      </c>
      <c r="L8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67" spans="5:12" x14ac:dyDescent="0.2">
      <c r="E8267" s="2">
        <v>44362</v>
      </c>
      <c r="F8267" t="s">
        <v>48</v>
      </c>
      <c r="G8267" t="s">
        <v>109</v>
      </c>
      <c r="H8267">
        <v>1684</v>
      </c>
      <c r="I8267">
        <f>MONTH(DailyExits[[#This Row],[Date]])</f>
        <v>6</v>
      </c>
      <c r="J8267">
        <f>WEEKDAY(DailyExits[[#This Row],[Date]],2)</f>
        <v>2</v>
      </c>
      <c r="K8267" t="str">
        <f>IF(LEFT(DailyExits[[#This Row],[Lines]],1)="Y","Yes","No")</f>
        <v>Yes</v>
      </c>
      <c r="L8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68" spans="5:12" x14ac:dyDescent="0.2">
      <c r="E8268" s="2">
        <v>44362</v>
      </c>
      <c r="F8268">
        <v>19</v>
      </c>
      <c r="G8268" t="s">
        <v>104</v>
      </c>
      <c r="H8268">
        <v>1679</v>
      </c>
      <c r="I8268">
        <f>MONTH(DailyExits[[#This Row],[Date]])</f>
        <v>6</v>
      </c>
      <c r="J8268">
        <f>WEEKDAY(DailyExits[[#This Row],[Date]],2)</f>
        <v>2</v>
      </c>
      <c r="K8268" t="str">
        <f>IF(LEFT(DailyExits[[#This Row],[Lines]],1)="Y","Yes","No")</f>
        <v>Yes</v>
      </c>
      <c r="L8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69" spans="5:12" x14ac:dyDescent="0.2">
      <c r="E8269" s="2">
        <v>44362</v>
      </c>
      <c r="F8269" t="s">
        <v>18</v>
      </c>
      <c r="G8269" t="s">
        <v>105</v>
      </c>
      <c r="H8269">
        <v>1557</v>
      </c>
      <c r="I8269">
        <f>MONTH(DailyExits[[#This Row],[Date]])</f>
        <v>6</v>
      </c>
      <c r="J8269">
        <f>WEEKDAY(DailyExits[[#This Row],[Date]],2)</f>
        <v>2</v>
      </c>
      <c r="K8269" t="str">
        <f>IF(LEFT(DailyExits[[#This Row],[Lines]],1)="Y","Yes","No")</f>
        <v>No</v>
      </c>
      <c r="L8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70" spans="5:12" x14ac:dyDescent="0.2">
      <c r="E8270" s="2">
        <v>44362</v>
      </c>
      <c r="F8270" t="s">
        <v>60</v>
      </c>
      <c r="G8270" t="s">
        <v>109</v>
      </c>
      <c r="H8270">
        <v>1465</v>
      </c>
      <c r="I8270">
        <f>MONTH(DailyExits[[#This Row],[Date]])</f>
        <v>6</v>
      </c>
      <c r="J8270">
        <f>WEEKDAY(DailyExits[[#This Row],[Date]],2)</f>
        <v>2</v>
      </c>
      <c r="K8270" t="str">
        <f>IF(LEFT(DailyExits[[#This Row],[Lines]],1)="Y","Yes","No")</f>
        <v>Yes</v>
      </c>
      <c r="L8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71" spans="5:12" x14ac:dyDescent="0.2">
      <c r="E8271" s="2">
        <v>44362</v>
      </c>
      <c r="F8271" t="s">
        <v>26</v>
      </c>
      <c r="G8271" t="s">
        <v>105</v>
      </c>
      <c r="H8271">
        <v>1464</v>
      </c>
      <c r="I8271">
        <f>MONTH(DailyExits[[#This Row],[Date]])</f>
        <v>6</v>
      </c>
      <c r="J8271">
        <f>WEEKDAY(DailyExits[[#This Row],[Date]],2)</f>
        <v>2</v>
      </c>
      <c r="K8271" t="str">
        <f>IF(LEFT(DailyExits[[#This Row],[Lines]],1)="Y","Yes","No")</f>
        <v>No</v>
      </c>
      <c r="L8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72" spans="5:12" x14ac:dyDescent="0.2">
      <c r="E8272" s="2">
        <v>44362</v>
      </c>
      <c r="F8272" t="s">
        <v>2</v>
      </c>
      <c r="G8272" t="s">
        <v>103</v>
      </c>
      <c r="H8272">
        <v>1398</v>
      </c>
      <c r="I8272">
        <f>MONTH(DailyExits[[#This Row],[Date]])</f>
        <v>6</v>
      </c>
      <c r="J8272">
        <f>WEEKDAY(DailyExits[[#This Row],[Date]],2)</f>
        <v>2</v>
      </c>
      <c r="K8272" t="str">
        <f>IF(LEFT(DailyExits[[#This Row],[Lines]],1)="Y","Yes","No")</f>
        <v>Yes</v>
      </c>
      <c r="L8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73" spans="5:12" x14ac:dyDescent="0.2">
      <c r="E8273" s="2">
        <v>44362</v>
      </c>
      <c r="F8273" t="s">
        <v>36</v>
      </c>
      <c r="G8273" t="s">
        <v>108</v>
      </c>
      <c r="H8273">
        <v>1370</v>
      </c>
      <c r="I8273">
        <f>MONTH(DailyExits[[#This Row],[Date]])</f>
        <v>6</v>
      </c>
      <c r="J8273">
        <f>WEEKDAY(DailyExits[[#This Row],[Date]],2)</f>
        <v>2</v>
      </c>
      <c r="K8273" t="str">
        <f>IF(LEFT(DailyExits[[#This Row],[Lines]],1)="Y","Yes","No")</f>
        <v>Yes</v>
      </c>
      <c r="L8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74" spans="5:12" x14ac:dyDescent="0.2">
      <c r="E8274" s="2">
        <v>44362</v>
      </c>
      <c r="F8274" t="s">
        <v>80</v>
      </c>
      <c r="G8274" t="s">
        <v>110</v>
      </c>
      <c r="H8274">
        <v>1332</v>
      </c>
      <c r="I8274">
        <f>MONTH(DailyExits[[#This Row],[Date]])</f>
        <v>6</v>
      </c>
      <c r="J8274">
        <f>WEEKDAY(DailyExits[[#This Row],[Date]],2)</f>
        <v>2</v>
      </c>
      <c r="K8274" t="str">
        <f>IF(LEFT(DailyExits[[#This Row],[Lines]],1)="Y","Yes","No")</f>
        <v>Yes</v>
      </c>
      <c r="L8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75" spans="5:12" x14ac:dyDescent="0.2">
      <c r="E8275" s="2">
        <v>44362</v>
      </c>
      <c r="F8275" t="s">
        <v>28</v>
      </c>
      <c r="G8275" t="s">
        <v>107</v>
      </c>
      <c r="H8275">
        <v>1222</v>
      </c>
      <c r="I8275">
        <f>MONTH(DailyExits[[#This Row],[Date]])</f>
        <v>6</v>
      </c>
      <c r="J8275">
        <f>WEEKDAY(DailyExits[[#This Row],[Date]],2)</f>
        <v>2</v>
      </c>
      <c r="K8275" t="str">
        <f>IF(LEFT(DailyExits[[#This Row],[Lines]],1)="Y","Yes","No")</f>
        <v>No</v>
      </c>
      <c r="L8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76" spans="5:12" x14ac:dyDescent="0.2">
      <c r="E8276" s="2">
        <v>44362</v>
      </c>
      <c r="F8276" t="s">
        <v>40</v>
      </c>
      <c r="G8276" t="s">
        <v>108</v>
      </c>
      <c r="H8276">
        <v>1204</v>
      </c>
      <c r="I8276">
        <f>MONTH(DailyExits[[#This Row],[Date]])</f>
        <v>6</v>
      </c>
      <c r="J8276">
        <f>WEEKDAY(DailyExits[[#This Row],[Date]],2)</f>
        <v>2</v>
      </c>
      <c r="K8276" t="str">
        <f>IF(LEFT(DailyExits[[#This Row],[Lines]],1)="Y","Yes","No")</f>
        <v>Yes</v>
      </c>
      <c r="L8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77" spans="5:12" x14ac:dyDescent="0.2">
      <c r="E8277" s="2">
        <v>44362</v>
      </c>
      <c r="F8277" t="s">
        <v>70</v>
      </c>
      <c r="G8277" t="s">
        <v>111</v>
      </c>
      <c r="H8277">
        <v>1204</v>
      </c>
      <c r="I8277">
        <f>MONTH(DailyExits[[#This Row],[Date]])</f>
        <v>6</v>
      </c>
      <c r="J8277">
        <f>WEEKDAY(DailyExits[[#This Row],[Date]],2)</f>
        <v>2</v>
      </c>
      <c r="K8277" t="str">
        <f>IF(LEFT(DailyExits[[#This Row],[Lines]],1)="Y","Yes","No")</f>
        <v>No</v>
      </c>
      <c r="L8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78" spans="5:12" x14ac:dyDescent="0.2">
      <c r="E8278" s="2">
        <v>44362</v>
      </c>
      <c r="F8278" t="s">
        <v>74</v>
      </c>
      <c r="G8278" t="s">
        <v>108</v>
      </c>
      <c r="H8278">
        <v>1125</v>
      </c>
      <c r="I8278">
        <f>MONTH(DailyExits[[#This Row],[Date]])</f>
        <v>6</v>
      </c>
      <c r="J8278">
        <f>WEEKDAY(DailyExits[[#This Row],[Date]],2)</f>
        <v>2</v>
      </c>
      <c r="K8278" t="str">
        <f>IF(LEFT(DailyExits[[#This Row],[Lines]],1)="Y","Yes","No")</f>
        <v>Yes</v>
      </c>
      <c r="L8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79" spans="5:12" x14ac:dyDescent="0.2">
      <c r="E8279" s="2">
        <v>44362</v>
      </c>
      <c r="F8279" t="s">
        <v>38</v>
      </c>
      <c r="G8279" t="s">
        <v>108</v>
      </c>
      <c r="H8279">
        <v>1079</v>
      </c>
      <c r="I8279">
        <f>MONTH(DailyExits[[#This Row],[Date]])</f>
        <v>6</v>
      </c>
      <c r="J8279">
        <f>WEEKDAY(DailyExits[[#This Row],[Date]],2)</f>
        <v>2</v>
      </c>
      <c r="K8279" t="str">
        <f>IF(LEFT(DailyExits[[#This Row],[Lines]],1)="Y","Yes","No")</f>
        <v>Yes</v>
      </c>
      <c r="L8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80" spans="5:12" x14ac:dyDescent="0.2">
      <c r="E8280" s="2">
        <v>44362</v>
      </c>
      <c r="F8280" t="s">
        <v>90</v>
      </c>
      <c r="G8280" t="s">
        <v>108</v>
      </c>
      <c r="H8280">
        <v>1056</v>
      </c>
      <c r="I8280">
        <f>MONTH(DailyExits[[#This Row],[Date]])</f>
        <v>6</v>
      </c>
      <c r="J8280">
        <f>WEEKDAY(DailyExits[[#This Row],[Date]],2)</f>
        <v>2</v>
      </c>
      <c r="K8280" t="str">
        <f>IF(LEFT(DailyExits[[#This Row],[Lines]],1)="Y","Yes","No")</f>
        <v>Yes</v>
      </c>
      <c r="L8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81" spans="5:12" x14ac:dyDescent="0.2">
      <c r="E8281" s="2">
        <v>44362</v>
      </c>
      <c r="F8281" t="s">
        <v>6</v>
      </c>
      <c r="G8281" t="s">
        <v>103</v>
      </c>
      <c r="H8281">
        <v>962</v>
      </c>
      <c r="I8281">
        <f>MONTH(DailyExits[[#This Row],[Date]])</f>
        <v>6</v>
      </c>
      <c r="J8281">
        <f>WEEKDAY(DailyExits[[#This Row],[Date]],2)</f>
        <v>2</v>
      </c>
      <c r="K8281" t="str">
        <f>IF(LEFT(DailyExits[[#This Row],[Lines]],1)="Y","Yes","No")</f>
        <v>Yes</v>
      </c>
      <c r="L8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82" spans="5:12" x14ac:dyDescent="0.2">
      <c r="E8282" s="2">
        <v>44362</v>
      </c>
      <c r="F8282" t="s">
        <v>12</v>
      </c>
      <c r="G8282" t="s">
        <v>103</v>
      </c>
      <c r="H8282">
        <v>907</v>
      </c>
      <c r="I8282">
        <f>MONTH(DailyExits[[#This Row],[Date]])</f>
        <v>6</v>
      </c>
      <c r="J8282">
        <f>WEEKDAY(DailyExits[[#This Row],[Date]],2)</f>
        <v>2</v>
      </c>
      <c r="K8282" t="str">
        <f>IF(LEFT(DailyExits[[#This Row],[Lines]],1)="Y","Yes","No")</f>
        <v>Yes</v>
      </c>
      <c r="L8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83" spans="5:12" x14ac:dyDescent="0.2">
      <c r="E8283" s="2">
        <v>44362</v>
      </c>
      <c r="F8283" t="s">
        <v>46</v>
      </c>
      <c r="G8283" t="s">
        <v>108</v>
      </c>
      <c r="H8283">
        <v>907</v>
      </c>
      <c r="I8283">
        <f>MONTH(DailyExits[[#This Row],[Date]])</f>
        <v>6</v>
      </c>
      <c r="J8283">
        <f>WEEKDAY(DailyExits[[#This Row],[Date]],2)</f>
        <v>2</v>
      </c>
      <c r="K8283" t="str">
        <f>IF(LEFT(DailyExits[[#This Row],[Lines]],1)="Y","Yes","No")</f>
        <v>Yes</v>
      </c>
      <c r="L8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84" spans="5:12" x14ac:dyDescent="0.2">
      <c r="E8284" s="2">
        <v>44362</v>
      </c>
      <c r="F8284" t="s">
        <v>34</v>
      </c>
      <c r="G8284" t="s">
        <v>107</v>
      </c>
      <c r="H8284">
        <v>867</v>
      </c>
      <c r="I8284">
        <f>MONTH(DailyExits[[#This Row],[Date]])</f>
        <v>6</v>
      </c>
      <c r="J8284">
        <f>WEEKDAY(DailyExits[[#This Row],[Date]],2)</f>
        <v>2</v>
      </c>
      <c r="K8284" t="str">
        <f>IF(LEFT(DailyExits[[#This Row],[Lines]],1)="Y","Yes","No")</f>
        <v>No</v>
      </c>
      <c r="L8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85" spans="5:12" x14ac:dyDescent="0.2">
      <c r="E8285" s="2">
        <v>44362</v>
      </c>
      <c r="F8285" t="s">
        <v>66</v>
      </c>
      <c r="G8285" t="s">
        <v>110</v>
      </c>
      <c r="H8285">
        <v>831</v>
      </c>
      <c r="I8285">
        <f>MONTH(DailyExits[[#This Row],[Date]])</f>
        <v>6</v>
      </c>
      <c r="J8285">
        <f>WEEKDAY(DailyExits[[#This Row],[Date]],2)</f>
        <v>2</v>
      </c>
      <c r="K8285" t="str">
        <f>IF(LEFT(DailyExits[[#This Row],[Lines]],1)="Y","Yes","No")</f>
        <v>Yes</v>
      </c>
      <c r="L8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86" spans="5:12" x14ac:dyDescent="0.2">
      <c r="E8286" s="2">
        <v>44362</v>
      </c>
      <c r="F8286" t="s">
        <v>32</v>
      </c>
      <c r="G8286" t="s">
        <v>107</v>
      </c>
      <c r="H8286">
        <v>810</v>
      </c>
      <c r="I8286">
        <f>MONTH(DailyExits[[#This Row],[Date]])</f>
        <v>6</v>
      </c>
      <c r="J8286">
        <f>WEEKDAY(DailyExits[[#This Row],[Date]],2)</f>
        <v>2</v>
      </c>
      <c r="K8286" t="str">
        <f>IF(LEFT(DailyExits[[#This Row],[Lines]],1)="Y","Yes","No")</f>
        <v>No</v>
      </c>
      <c r="L8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87" spans="5:12" x14ac:dyDescent="0.2">
      <c r="E8287" s="2">
        <v>44362</v>
      </c>
      <c r="F8287" t="s">
        <v>30</v>
      </c>
      <c r="G8287" t="s">
        <v>107</v>
      </c>
      <c r="H8287">
        <v>771</v>
      </c>
      <c r="I8287">
        <f>MONTH(DailyExits[[#This Row],[Date]])</f>
        <v>6</v>
      </c>
      <c r="J8287">
        <f>WEEKDAY(DailyExits[[#This Row],[Date]],2)</f>
        <v>2</v>
      </c>
      <c r="K8287" t="str">
        <f>IF(LEFT(DailyExits[[#This Row],[Lines]],1)="Y","Yes","No")</f>
        <v>No</v>
      </c>
      <c r="L8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88" spans="5:12" x14ac:dyDescent="0.2">
      <c r="E8288" s="2">
        <v>44362</v>
      </c>
      <c r="F8288" t="s">
        <v>8</v>
      </c>
      <c r="G8288" t="s">
        <v>103</v>
      </c>
      <c r="H8288">
        <v>749</v>
      </c>
      <c r="I8288">
        <f>MONTH(DailyExits[[#This Row],[Date]])</f>
        <v>6</v>
      </c>
      <c r="J8288">
        <f>WEEKDAY(DailyExits[[#This Row],[Date]],2)</f>
        <v>2</v>
      </c>
      <c r="K8288" t="str">
        <f>IF(LEFT(DailyExits[[#This Row],[Lines]],1)="Y","Yes","No")</f>
        <v>Yes</v>
      </c>
      <c r="L8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89" spans="5:12" x14ac:dyDescent="0.2">
      <c r="E8289" s="2">
        <v>44362</v>
      </c>
      <c r="F8289" t="s">
        <v>82</v>
      </c>
      <c r="G8289" t="s">
        <v>110</v>
      </c>
      <c r="H8289">
        <v>737</v>
      </c>
      <c r="I8289">
        <f>MONTH(DailyExits[[#This Row],[Date]])</f>
        <v>6</v>
      </c>
      <c r="J8289">
        <f>WEEKDAY(DailyExits[[#This Row],[Date]],2)</f>
        <v>2</v>
      </c>
      <c r="K8289" t="str">
        <f>IF(LEFT(DailyExits[[#This Row],[Lines]],1)="Y","Yes","No")</f>
        <v>Yes</v>
      </c>
      <c r="L8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90" spans="5:12" x14ac:dyDescent="0.2">
      <c r="E8290" s="2">
        <v>44362</v>
      </c>
      <c r="F8290" t="s">
        <v>78</v>
      </c>
      <c r="G8290" t="s">
        <v>110</v>
      </c>
      <c r="H8290">
        <v>725</v>
      </c>
      <c r="I8290">
        <f>MONTH(DailyExits[[#This Row],[Date]])</f>
        <v>6</v>
      </c>
      <c r="J8290">
        <f>WEEKDAY(DailyExits[[#This Row],[Date]],2)</f>
        <v>2</v>
      </c>
      <c r="K8290" t="str">
        <f>IF(LEFT(DailyExits[[#This Row],[Lines]],1)="Y","Yes","No")</f>
        <v>Yes</v>
      </c>
      <c r="L8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91" spans="5:12" x14ac:dyDescent="0.2">
      <c r="E8291" s="2">
        <v>44362</v>
      </c>
      <c r="F8291" t="s">
        <v>76</v>
      </c>
      <c r="G8291" t="s">
        <v>110</v>
      </c>
      <c r="H8291">
        <v>675</v>
      </c>
      <c r="I8291">
        <f>MONTH(DailyExits[[#This Row],[Date]])</f>
        <v>6</v>
      </c>
      <c r="J8291">
        <f>WEEKDAY(DailyExits[[#This Row],[Date]],2)</f>
        <v>2</v>
      </c>
      <c r="K8291" t="str">
        <f>IF(LEFT(DailyExits[[#This Row],[Lines]],1)="Y","Yes","No")</f>
        <v>Yes</v>
      </c>
      <c r="L8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92" spans="5:12" x14ac:dyDescent="0.2">
      <c r="E8292" s="2">
        <v>44362</v>
      </c>
      <c r="F8292" t="s">
        <v>42</v>
      </c>
      <c r="G8292" t="s">
        <v>108</v>
      </c>
      <c r="H8292">
        <v>569</v>
      </c>
      <c r="I8292">
        <f>MONTH(DailyExits[[#This Row],[Date]])</f>
        <v>6</v>
      </c>
      <c r="J8292">
        <f>WEEKDAY(DailyExits[[#This Row],[Date]],2)</f>
        <v>2</v>
      </c>
      <c r="K8292" t="str">
        <f>IF(LEFT(DailyExits[[#This Row],[Lines]],1)="Y","Yes","No")</f>
        <v>Yes</v>
      </c>
      <c r="L8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93" spans="5:12" x14ac:dyDescent="0.2">
      <c r="E8293" s="2">
        <v>44362</v>
      </c>
      <c r="F8293" t="s">
        <v>68</v>
      </c>
      <c r="G8293" t="s">
        <v>111</v>
      </c>
      <c r="H8293">
        <v>517</v>
      </c>
      <c r="I8293">
        <f>MONTH(DailyExits[[#This Row],[Date]])</f>
        <v>6</v>
      </c>
      <c r="J8293">
        <f>WEEKDAY(DailyExits[[#This Row],[Date]],2)</f>
        <v>2</v>
      </c>
      <c r="K8293" t="str">
        <f>IF(LEFT(DailyExits[[#This Row],[Lines]],1)="Y","Yes","No")</f>
        <v>No</v>
      </c>
      <c r="L8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94" spans="5:12" x14ac:dyDescent="0.2">
      <c r="E8294" s="2">
        <v>44362</v>
      </c>
      <c r="F8294" t="s">
        <v>84</v>
      </c>
      <c r="G8294" t="s">
        <v>111</v>
      </c>
      <c r="H8294">
        <v>513</v>
      </c>
      <c r="I8294">
        <f>MONTH(DailyExits[[#This Row],[Date]])</f>
        <v>6</v>
      </c>
      <c r="J8294">
        <f>WEEKDAY(DailyExits[[#This Row],[Date]],2)</f>
        <v>2</v>
      </c>
      <c r="K8294" t="str">
        <f>IF(LEFT(DailyExits[[#This Row],[Lines]],1)="Y","Yes","No")</f>
        <v>No</v>
      </c>
      <c r="L8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95" spans="5:12" x14ac:dyDescent="0.2">
      <c r="E8295" s="2">
        <v>44362</v>
      </c>
      <c r="F8295" t="s">
        <v>44</v>
      </c>
      <c r="G8295" t="s">
        <v>108</v>
      </c>
      <c r="H8295">
        <v>454</v>
      </c>
      <c r="I8295">
        <f>MONTH(DailyExits[[#This Row],[Date]])</f>
        <v>6</v>
      </c>
      <c r="J8295">
        <f>WEEKDAY(DailyExits[[#This Row],[Date]],2)</f>
        <v>2</v>
      </c>
      <c r="K8295" t="str">
        <f>IF(LEFT(DailyExits[[#This Row],[Lines]],1)="Y","Yes","No")</f>
        <v>Yes</v>
      </c>
      <c r="L8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96" spans="5:12" x14ac:dyDescent="0.2">
      <c r="E8296" s="2">
        <v>44362</v>
      </c>
      <c r="F8296" t="s">
        <v>88</v>
      </c>
      <c r="G8296" t="s">
        <v>107</v>
      </c>
      <c r="H8296">
        <v>411</v>
      </c>
      <c r="I8296">
        <f>MONTH(DailyExits[[#This Row],[Date]])</f>
        <v>6</v>
      </c>
      <c r="J8296">
        <f>WEEKDAY(DailyExits[[#This Row],[Date]],2)</f>
        <v>2</v>
      </c>
      <c r="K8296" t="str">
        <f>IF(LEFT(DailyExits[[#This Row],[Lines]],1)="Y","Yes","No")</f>
        <v>No</v>
      </c>
      <c r="L8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97" spans="5:12" x14ac:dyDescent="0.2">
      <c r="E8297" s="2">
        <v>44362</v>
      </c>
      <c r="F8297" t="s">
        <v>92</v>
      </c>
      <c r="G8297" t="s">
        <v>108</v>
      </c>
      <c r="H8297">
        <v>390</v>
      </c>
      <c r="I8297">
        <f>MONTH(DailyExits[[#This Row],[Date]])</f>
        <v>6</v>
      </c>
      <c r="J8297">
        <f>WEEKDAY(DailyExits[[#This Row],[Date]],2)</f>
        <v>2</v>
      </c>
      <c r="K8297" t="str">
        <f>IF(LEFT(DailyExits[[#This Row],[Lines]],1)="Y","Yes","No")</f>
        <v>Yes</v>
      </c>
      <c r="L8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98" spans="5:12" x14ac:dyDescent="0.2">
      <c r="E8298" s="2">
        <v>44362</v>
      </c>
      <c r="F8298" t="s">
        <v>96</v>
      </c>
      <c r="G8298" t="s">
        <v>107</v>
      </c>
      <c r="H8298">
        <v>390</v>
      </c>
      <c r="I8298">
        <f>MONTH(DailyExits[[#This Row],[Date]])</f>
        <v>6</v>
      </c>
      <c r="J8298">
        <f>WEEKDAY(DailyExits[[#This Row],[Date]],2)</f>
        <v>2</v>
      </c>
      <c r="K8298" t="str">
        <f>IF(LEFT(DailyExits[[#This Row],[Lines]],1)="Y","Yes","No")</f>
        <v>No</v>
      </c>
      <c r="L8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299" spans="5:12" x14ac:dyDescent="0.2">
      <c r="E8299" s="2">
        <v>44362</v>
      </c>
      <c r="F8299" t="s">
        <v>72</v>
      </c>
      <c r="G8299" t="s">
        <v>108</v>
      </c>
      <c r="H8299">
        <v>336</v>
      </c>
      <c r="I8299">
        <f>MONTH(DailyExits[[#This Row],[Date]])</f>
        <v>6</v>
      </c>
      <c r="J8299">
        <f>WEEKDAY(DailyExits[[#This Row],[Date]],2)</f>
        <v>2</v>
      </c>
      <c r="K8299" t="str">
        <f>IF(LEFT(DailyExits[[#This Row],[Lines]],1)="Y","Yes","No")</f>
        <v>Yes</v>
      </c>
      <c r="L8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00" spans="5:12" x14ac:dyDescent="0.2">
      <c r="E8300" s="2">
        <v>44362</v>
      </c>
      <c r="F8300" t="s">
        <v>94</v>
      </c>
      <c r="G8300" t="s">
        <v>107</v>
      </c>
      <c r="H8300">
        <v>305</v>
      </c>
      <c r="I8300">
        <f>MONTH(DailyExits[[#This Row],[Date]])</f>
        <v>6</v>
      </c>
      <c r="J8300">
        <f>WEEKDAY(DailyExits[[#This Row],[Date]],2)</f>
        <v>2</v>
      </c>
      <c r="K8300" t="str">
        <f>IF(LEFT(DailyExits[[#This Row],[Lines]],1)="Y","Yes","No")</f>
        <v>No</v>
      </c>
      <c r="L8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01" spans="5:12" x14ac:dyDescent="0.2">
      <c r="E8301" s="2">
        <v>44362</v>
      </c>
      <c r="F8301" t="s">
        <v>86</v>
      </c>
      <c r="G8301" t="s">
        <v>112</v>
      </c>
      <c r="H8301">
        <v>297</v>
      </c>
      <c r="I8301">
        <f>MONTH(DailyExits[[#This Row],[Date]])</f>
        <v>6</v>
      </c>
      <c r="J8301">
        <f>WEEKDAY(DailyExits[[#This Row],[Date]],2)</f>
        <v>2</v>
      </c>
      <c r="K8301" t="str">
        <f>IF(LEFT(DailyExits[[#This Row],[Lines]],1)="Y","Yes","No")</f>
        <v>No</v>
      </c>
      <c r="L8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02" spans="5:12" x14ac:dyDescent="0.2">
      <c r="E8302" s="2">
        <v>44363</v>
      </c>
      <c r="F8302" t="s">
        <v>50</v>
      </c>
      <c r="G8302" t="s">
        <v>109</v>
      </c>
      <c r="H8302">
        <v>6524</v>
      </c>
      <c r="I8302">
        <f>MONTH(DailyExits[[#This Row],[Date]])</f>
        <v>6</v>
      </c>
      <c r="J8302">
        <f>WEEKDAY(DailyExits[[#This Row],[Date]],2)</f>
        <v>3</v>
      </c>
      <c r="K8302" t="str">
        <f>IF(LEFT(DailyExits[[#This Row],[Lines]],1)="Y","Yes","No")</f>
        <v>Yes</v>
      </c>
      <c r="L8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303" spans="5:12" x14ac:dyDescent="0.2">
      <c r="E8303" s="2">
        <v>44363</v>
      </c>
      <c r="F8303" t="s">
        <v>52</v>
      </c>
      <c r="G8303" t="s">
        <v>109</v>
      </c>
      <c r="H8303">
        <v>6358</v>
      </c>
      <c r="I8303">
        <f>MONTH(DailyExits[[#This Row],[Date]])</f>
        <v>6</v>
      </c>
      <c r="J8303">
        <f>WEEKDAY(DailyExits[[#This Row],[Date]],2)</f>
        <v>3</v>
      </c>
      <c r="K8303" t="str">
        <f>IF(LEFT(DailyExits[[#This Row],[Lines]],1)="Y","Yes","No")</f>
        <v>Yes</v>
      </c>
      <c r="L8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304" spans="5:12" x14ac:dyDescent="0.2">
      <c r="E8304" s="2">
        <v>44363</v>
      </c>
      <c r="F8304" t="s">
        <v>54</v>
      </c>
      <c r="G8304" t="s">
        <v>109</v>
      </c>
      <c r="H8304">
        <v>5579</v>
      </c>
      <c r="I8304">
        <f>MONTH(DailyExits[[#This Row],[Date]])</f>
        <v>6</v>
      </c>
      <c r="J8304">
        <f>WEEKDAY(DailyExits[[#This Row],[Date]],2)</f>
        <v>3</v>
      </c>
      <c r="K8304" t="str">
        <f>IF(LEFT(DailyExits[[#This Row],[Lines]],1)="Y","Yes","No")</f>
        <v>Yes</v>
      </c>
      <c r="L8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305" spans="5:12" x14ac:dyDescent="0.2">
      <c r="E8305" s="2">
        <v>44363</v>
      </c>
      <c r="F8305" t="s">
        <v>56</v>
      </c>
      <c r="G8305" t="s">
        <v>109</v>
      </c>
      <c r="H8305">
        <v>4581</v>
      </c>
      <c r="I8305">
        <f>MONTH(DailyExits[[#This Row],[Date]])</f>
        <v>6</v>
      </c>
      <c r="J8305">
        <f>WEEKDAY(DailyExits[[#This Row],[Date]],2)</f>
        <v>3</v>
      </c>
      <c r="K8305" t="str">
        <f>IF(LEFT(DailyExits[[#This Row],[Lines]],1)="Y","Yes","No")</f>
        <v>Yes</v>
      </c>
      <c r="L83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306" spans="5:12" x14ac:dyDescent="0.2">
      <c r="E8306" s="2">
        <v>44363</v>
      </c>
      <c r="F8306">
        <v>16</v>
      </c>
      <c r="G8306" t="s">
        <v>109</v>
      </c>
      <c r="H8306">
        <v>3047</v>
      </c>
      <c r="I8306">
        <f>MONTH(DailyExits[[#This Row],[Date]])</f>
        <v>6</v>
      </c>
      <c r="J8306">
        <f>WEEKDAY(DailyExits[[#This Row],[Date]],2)</f>
        <v>3</v>
      </c>
      <c r="K8306" t="str">
        <f>IF(LEFT(DailyExits[[#This Row],[Lines]],1)="Y","Yes","No")</f>
        <v>Yes</v>
      </c>
      <c r="L83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07" spans="5:12" x14ac:dyDescent="0.2">
      <c r="E8307" s="2">
        <v>44363</v>
      </c>
      <c r="F8307">
        <v>24</v>
      </c>
      <c r="G8307" t="s">
        <v>109</v>
      </c>
      <c r="H8307">
        <v>2950</v>
      </c>
      <c r="I8307">
        <f>MONTH(DailyExits[[#This Row],[Date]])</f>
        <v>6</v>
      </c>
      <c r="J8307">
        <f>WEEKDAY(DailyExits[[#This Row],[Date]],2)</f>
        <v>3</v>
      </c>
      <c r="K8307" t="str">
        <f>IF(LEFT(DailyExits[[#This Row],[Lines]],1)="Y","Yes","No")</f>
        <v>Yes</v>
      </c>
      <c r="L8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08" spans="5:12" x14ac:dyDescent="0.2">
      <c r="E8308" s="2">
        <v>44363</v>
      </c>
      <c r="F8308" t="s">
        <v>22</v>
      </c>
      <c r="G8308" t="s">
        <v>106</v>
      </c>
      <c r="H8308">
        <v>2548</v>
      </c>
      <c r="I8308">
        <f>MONTH(DailyExits[[#This Row],[Date]])</f>
        <v>6</v>
      </c>
      <c r="J8308">
        <f>WEEKDAY(DailyExits[[#This Row],[Date]],2)</f>
        <v>3</v>
      </c>
      <c r="K8308" t="str">
        <f>IF(LEFT(DailyExits[[#This Row],[Lines]],1)="Y","Yes","No")</f>
        <v>No</v>
      </c>
      <c r="L8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09" spans="5:12" x14ac:dyDescent="0.2">
      <c r="E8309" s="2">
        <v>44363</v>
      </c>
      <c r="F8309" t="s">
        <v>20</v>
      </c>
      <c r="G8309" t="s">
        <v>105</v>
      </c>
      <c r="H8309">
        <v>2465</v>
      </c>
      <c r="I8309">
        <f>MONTH(DailyExits[[#This Row],[Date]])</f>
        <v>6</v>
      </c>
      <c r="J8309">
        <f>WEEKDAY(DailyExits[[#This Row],[Date]],2)</f>
        <v>3</v>
      </c>
      <c r="K8309" t="str">
        <f>IF(LEFT(DailyExits[[#This Row],[Lines]],1)="Y","Yes","No")</f>
        <v>No</v>
      </c>
      <c r="L8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10" spans="5:12" x14ac:dyDescent="0.2">
      <c r="E8310" s="2">
        <v>44363</v>
      </c>
      <c r="F8310" t="s">
        <v>4</v>
      </c>
      <c r="G8310" t="s">
        <v>103</v>
      </c>
      <c r="H8310">
        <v>2094</v>
      </c>
      <c r="I8310">
        <f>MONTH(DailyExits[[#This Row],[Date]])</f>
        <v>6</v>
      </c>
      <c r="J8310">
        <f>WEEKDAY(DailyExits[[#This Row],[Date]],2)</f>
        <v>3</v>
      </c>
      <c r="K8310" t="str">
        <f>IF(LEFT(DailyExits[[#This Row],[Lines]],1)="Y","Yes","No")</f>
        <v>Yes</v>
      </c>
      <c r="L8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11" spans="5:12" x14ac:dyDescent="0.2">
      <c r="E8311" s="2">
        <v>44363</v>
      </c>
      <c r="F8311">
        <v>12</v>
      </c>
      <c r="G8311" t="s">
        <v>104</v>
      </c>
      <c r="H8311">
        <v>2082</v>
      </c>
      <c r="I8311">
        <f>MONTH(DailyExits[[#This Row],[Date]])</f>
        <v>6</v>
      </c>
      <c r="J8311">
        <f>WEEKDAY(DailyExits[[#This Row],[Date]],2)</f>
        <v>3</v>
      </c>
      <c r="K8311" t="str">
        <f>IF(LEFT(DailyExits[[#This Row],[Lines]],1)="Y","Yes","No")</f>
        <v>Yes</v>
      </c>
      <c r="L8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12" spans="5:12" x14ac:dyDescent="0.2">
      <c r="E8312" s="2">
        <v>44363</v>
      </c>
      <c r="F8312" t="s">
        <v>62</v>
      </c>
      <c r="G8312" t="s">
        <v>109</v>
      </c>
      <c r="H8312">
        <v>2031</v>
      </c>
      <c r="I8312">
        <f>MONTH(DailyExits[[#This Row],[Date]])</f>
        <v>6</v>
      </c>
      <c r="J8312">
        <f>WEEKDAY(DailyExits[[#This Row],[Date]],2)</f>
        <v>3</v>
      </c>
      <c r="K8312" t="str">
        <f>IF(LEFT(DailyExits[[#This Row],[Lines]],1)="Y","Yes","No")</f>
        <v>Yes</v>
      </c>
      <c r="L8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13" spans="5:12" x14ac:dyDescent="0.2">
      <c r="E8313" s="2">
        <v>44363</v>
      </c>
      <c r="F8313" t="s">
        <v>64</v>
      </c>
      <c r="G8313" t="s">
        <v>109</v>
      </c>
      <c r="H8313">
        <v>1868</v>
      </c>
      <c r="I8313">
        <f>MONTH(DailyExits[[#This Row],[Date]])</f>
        <v>6</v>
      </c>
      <c r="J8313">
        <f>WEEKDAY(DailyExits[[#This Row],[Date]],2)</f>
        <v>3</v>
      </c>
      <c r="K8313" t="str">
        <f>IF(LEFT(DailyExits[[#This Row],[Lines]],1)="Y","Yes","No")</f>
        <v>Yes</v>
      </c>
      <c r="L8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14" spans="5:12" x14ac:dyDescent="0.2">
      <c r="E8314" s="2">
        <v>44363</v>
      </c>
      <c r="F8314" t="s">
        <v>10</v>
      </c>
      <c r="G8314" t="s">
        <v>103</v>
      </c>
      <c r="H8314">
        <v>1837</v>
      </c>
      <c r="I8314">
        <f>MONTH(DailyExits[[#This Row],[Date]])</f>
        <v>6</v>
      </c>
      <c r="J8314">
        <f>WEEKDAY(DailyExits[[#This Row],[Date]],2)</f>
        <v>3</v>
      </c>
      <c r="K8314" t="str">
        <f>IF(LEFT(DailyExits[[#This Row],[Lines]],1)="Y","Yes","No")</f>
        <v>Yes</v>
      </c>
      <c r="L8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15" spans="5:12" x14ac:dyDescent="0.2">
      <c r="E8315" s="2">
        <v>44363</v>
      </c>
      <c r="F8315" t="s">
        <v>14</v>
      </c>
      <c r="G8315" t="s">
        <v>104</v>
      </c>
      <c r="H8315">
        <v>1805</v>
      </c>
      <c r="I8315">
        <f>MONTH(DailyExits[[#This Row],[Date]])</f>
        <v>6</v>
      </c>
      <c r="J8315">
        <f>WEEKDAY(DailyExits[[#This Row],[Date]],2)</f>
        <v>3</v>
      </c>
      <c r="K8315" t="str">
        <f>IF(LEFT(DailyExits[[#This Row],[Lines]],1)="Y","Yes","No")</f>
        <v>Yes</v>
      </c>
      <c r="L8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16" spans="5:12" x14ac:dyDescent="0.2">
      <c r="E8316" s="2">
        <v>44363</v>
      </c>
      <c r="F8316">
        <v>19</v>
      </c>
      <c r="G8316" t="s">
        <v>104</v>
      </c>
      <c r="H8316">
        <v>1711</v>
      </c>
      <c r="I8316">
        <f>MONTH(DailyExits[[#This Row],[Date]])</f>
        <v>6</v>
      </c>
      <c r="J8316">
        <f>WEEKDAY(DailyExits[[#This Row],[Date]],2)</f>
        <v>3</v>
      </c>
      <c r="K8316" t="str">
        <f>IF(LEFT(DailyExits[[#This Row],[Lines]],1)="Y","Yes","No")</f>
        <v>Yes</v>
      </c>
      <c r="L8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17" spans="5:12" x14ac:dyDescent="0.2">
      <c r="E8317" s="2">
        <v>44363</v>
      </c>
      <c r="F8317" t="s">
        <v>24</v>
      </c>
      <c r="G8317" t="s">
        <v>105</v>
      </c>
      <c r="H8317">
        <v>1709</v>
      </c>
      <c r="I8317">
        <f>MONTH(DailyExits[[#This Row],[Date]])</f>
        <v>6</v>
      </c>
      <c r="J8317">
        <f>WEEKDAY(DailyExits[[#This Row],[Date]],2)</f>
        <v>3</v>
      </c>
      <c r="K8317" t="str">
        <f>IF(LEFT(DailyExits[[#This Row],[Lines]],1)="Y","Yes","No")</f>
        <v>No</v>
      </c>
      <c r="L8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18" spans="5:12" x14ac:dyDescent="0.2">
      <c r="E8318" s="2">
        <v>44363</v>
      </c>
      <c r="F8318" t="s">
        <v>48</v>
      </c>
      <c r="G8318" t="s">
        <v>109</v>
      </c>
      <c r="H8318">
        <v>1681</v>
      </c>
      <c r="I8318">
        <f>MONTH(DailyExits[[#This Row],[Date]])</f>
        <v>6</v>
      </c>
      <c r="J8318">
        <f>WEEKDAY(DailyExits[[#This Row],[Date]],2)</f>
        <v>3</v>
      </c>
      <c r="K8318" t="str">
        <f>IF(LEFT(DailyExits[[#This Row],[Lines]],1)="Y","Yes","No")</f>
        <v>Yes</v>
      </c>
      <c r="L8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19" spans="5:12" x14ac:dyDescent="0.2">
      <c r="E8319" s="2">
        <v>44363</v>
      </c>
      <c r="F8319" t="s">
        <v>18</v>
      </c>
      <c r="G8319" t="s">
        <v>105</v>
      </c>
      <c r="H8319">
        <v>1569</v>
      </c>
      <c r="I8319">
        <f>MONTH(DailyExits[[#This Row],[Date]])</f>
        <v>6</v>
      </c>
      <c r="J8319">
        <f>WEEKDAY(DailyExits[[#This Row],[Date]],2)</f>
        <v>3</v>
      </c>
      <c r="K8319" t="str">
        <f>IF(LEFT(DailyExits[[#This Row],[Lines]],1)="Y","Yes","No")</f>
        <v>No</v>
      </c>
      <c r="L8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20" spans="5:12" x14ac:dyDescent="0.2">
      <c r="E8320" s="2">
        <v>44363</v>
      </c>
      <c r="F8320" t="s">
        <v>26</v>
      </c>
      <c r="G8320" t="s">
        <v>105</v>
      </c>
      <c r="H8320">
        <v>1457</v>
      </c>
      <c r="I8320">
        <f>MONTH(DailyExits[[#This Row],[Date]])</f>
        <v>6</v>
      </c>
      <c r="J8320">
        <f>WEEKDAY(DailyExits[[#This Row],[Date]],2)</f>
        <v>3</v>
      </c>
      <c r="K8320" t="str">
        <f>IF(LEFT(DailyExits[[#This Row],[Lines]],1)="Y","Yes","No")</f>
        <v>No</v>
      </c>
      <c r="L8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21" spans="5:12" x14ac:dyDescent="0.2">
      <c r="E8321" s="2">
        <v>44363</v>
      </c>
      <c r="F8321" t="s">
        <v>80</v>
      </c>
      <c r="G8321" t="s">
        <v>110</v>
      </c>
      <c r="H8321">
        <v>1420</v>
      </c>
      <c r="I8321">
        <f>MONTH(DailyExits[[#This Row],[Date]])</f>
        <v>6</v>
      </c>
      <c r="J8321">
        <f>WEEKDAY(DailyExits[[#This Row],[Date]],2)</f>
        <v>3</v>
      </c>
      <c r="K8321" t="str">
        <f>IF(LEFT(DailyExits[[#This Row],[Lines]],1)="Y","Yes","No")</f>
        <v>Yes</v>
      </c>
      <c r="L8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22" spans="5:12" x14ac:dyDescent="0.2">
      <c r="E8322" s="2">
        <v>44363</v>
      </c>
      <c r="F8322" t="s">
        <v>60</v>
      </c>
      <c r="G8322" t="s">
        <v>109</v>
      </c>
      <c r="H8322">
        <v>1400</v>
      </c>
      <c r="I8322">
        <f>MONTH(DailyExits[[#This Row],[Date]])</f>
        <v>6</v>
      </c>
      <c r="J8322">
        <f>WEEKDAY(DailyExits[[#This Row],[Date]],2)</f>
        <v>3</v>
      </c>
      <c r="K8322" t="str">
        <f>IF(LEFT(DailyExits[[#This Row],[Lines]],1)="Y","Yes","No")</f>
        <v>Yes</v>
      </c>
      <c r="L8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23" spans="5:12" x14ac:dyDescent="0.2">
      <c r="E8323" s="2">
        <v>44363</v>
      </c>
      <c r="F8323" t="s">
        <v>36</v>
      </c>
      <c r="G8323" t="s">
        <v>108</v>
      </c>
      <c r="H8323">
        <v>1381</v>
      </c>
      <c r="I8323">
        <f>MONTH(DailyExits[[#This Row],[Date]])</f>
        <v>6</v>
      </c>
      <c r="J8323">
        <f>WEEKDAY(DailyExits[[#This Row],[Date]],2)</f>
        <v>3</v>
      </c>
      <c r="K8323" t="str">
        <f>IF(LEFT(DailyExits[[#This Row],[Lines]],1)="Y","Yes","No")</f>
        <v>Yes</v>
      </c>
      <c r="L8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24" spans="5:12" x14ac:dyDescent="0.2">
      <c r="E8324" s="2">
        <v>44363</v>
      </c>
      <c r="F8324" t="s">
        <v>2</v>
      </c>
      <c r="G8324" t="s">
        <v>103</v>
      </c>
      <c r="H8324">
        <v>1330</v>
      </c>
      <c r="I8324">
        <f>MONTH(DailyExits[[#This Row],[Date]])</f>
        <v>6</v>
      </c>
      <c r="J8324">
        <f>WEEKDAY(DailyExits[[#This Row],[Date]],2)</f>
        <v>3</v>
      </c>
      <c r="K8324" t="str">
        <f>IF(LEFT(DailyExits[[#This Row],[Lines]],1)="Y","Yes","No")</f>
        <v>Yes</v>
      </c>
      <c r="L8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25" spans="5:12" x14ac:dyDescent="0.2">
      <c r="E8325" s="2">
        <v>44363</v>
      </c>
      <c r="F8325" t="s">
        <v>70</v>
      </c>
      <c r="G8325" t="s">
        <v>111</v>
      </c>
      <c r="H8325">
        <v>1278</v>
      </c>
      <c r="I8325">
        <f>MONTH(DailyExits[[#This Row],[Date]])</f>
        <v>6</v>
      </c>
      <c r="J8325">
        <f>WEEKDAY(DailyExits[[#This Row],[Date]],2)</f>
        <v>3</v>
      </c>
      <c r="K8325" t="str">
        <f>IF(LEFT(DailyExits[[#This Row],[Lines]],1)="Y","Yes","No")</f>
        <v>No</v>
      </c>
      <c r="L8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26" spans="5:12" x14ac:dyDescent="0.2">
      <c r="E8326" s="2">
        <v>44363</v>
      </c>
      <c r="F8326" t="s">
        <v>40</v>
      </c>
      <c r="G8326" t="s">
        <v>108</v>
      </c>
      <c r="H8326">
        <v>1198</v>
      </c>
      <c r="I8326">
        <f>MONTH(DailyExits[[#This Row],[Date]])</f>
        <v>6</v>
      </c>
      <c r="J8326">
        <f>WEEKDAY(DailyExits[[#This Row],[Date]],2)</f>
        <v>3</v>
      </c>
      <c r="K8326" t="str">
        <f>IF(LEFT(DailyExits[[#This Row],[Lines]],1)="Y","Yes","No")</f>
        <v>Yes</v>
      </c>
      <c r="L8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27" spans="5:12" x14ac:dyDescent="0.2">
      <c r="E8327" s="2">
        <v>44363</v>
      </c>
      <c r="F8327" t="s">
        <v>28</v>
      </c>
      <c r="G8327" t="s">
        <v>107</v>
      </c>
      <c r="H8327">
        <v>1189</v>
      </c>
      <c r="I8327">
        <f>MONTH(DailyExits[[#This Row],[Date]])</f>
        <v>6</v>
      </c>
      <c r="J8327">
        <f>WEEKDAY(DailyExits[[#This Row],[Date]],2)</f>
        <v>3</v>
      </c>
      <c r="K8327" t="str">
        <f>IF(LEFT(DailyExits[[#This Row],[Lines]],1)="Y","Yes","No")</f>
        <v>No</v>
      </c>
      <c r="L8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28" spans="5:12" x14ac:dyDescent="0.2">
      <c r="E8328" s="2">
        <v>44363</v>
      </c>
      <c r="F8328" t="s">
        <v>74</v>
      </c>
      <c r="G8328" t="s">
        <v>108</v>
      </c>
      <c r="H8328">
        <v>1173</v>
      </c>
      <c r="I8328">
        <f>MONTH(DailyExits[[#This Row],[Date]])</f>
        <v>6</v>
      </c>
      <c r="J8328">
        <f>WEEKDAY(DailyExits[[#This Row],[Date]],2)</f>
        <v>3</v>
      </c>
      <c r="K8328" t="str">
        <f>IF(LEFT(DailyExits[[#This Row],[Lines]],1)="Y","Yes","No")</f>
        <v>Yes</v>
      </c>
      <c r="L8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29" spans="5:12" x14ac:dyDescent="0.2">
      <c r="E8329" s="2">
        <v>44363</v>
      </c>
      <c r="F8329" t="s">
        <v>38</v>
      </c>
      <c r="G8329" t="s">
        <v>108</v>
      </c>
      <c r="H8329">
        <v>1135</v>
      </c>
      <c r="I8329">
        <f>MONTH(DailyExits[[#This Row],[Date]])</f>
        <v>6</v>
      </c>
      <c r="J8329">
        <f>WEEKDAY(DailyExits[[#This Row],[Date]],2)</f>
        <v>3</v>
      </c>
      <c r="K8329" t="str">
        <f>IF(LEFT(DailyExits[[#This Row],[Lines]],1)="Y","Yes","No")</f>
        <v>Yes</v>
      </c>
      <c r="L8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30" spans="5:12" x14ac:dyDescent="0.2">
      <c r="E8330" s="2">
        <v>44363</v>
      </c>
      <c r="F8330" t="s">
        <v>90</v>
      </c>
      <c r="G8330" t="s">
        <v>108</v>
      </c>
      <c r="H8330">
        <v>1052</v>
      </c>
      <c r="I8330">
        <f>MONTH(DailyExits[[#This Row],[Date]])</f>
        <v>6</v>
      </c>
      <c r="J8330">
        <f>WEEKDAY(DailyExits[[#This Row],[Date]],2)</f>
        <v>3</v>
      </c>
      <c r="K8330" t="str">
        <f>IF(LEFT(DailyExits[[#This Row],[Lines]],1)="Y","Yes","No")</f>
        <v>Yes</v>
      </c>
      <c r="L8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31" spans="5:12" x14ac:dyDescent="0.2">
      <c r="E8331" s="2">
        <v>44363</v>
      </c>
      <c r="F8331" t="s">
        <v>6</v>
      </c>
      <c r="G8331" t="s">
        <v>103</v>
      </c>
      <c r="H8331">
        <v>977</v>
      </c>
      <c r="I8331">
        <f>MONTH(DailyExits[[#This Row],[Date]])</f>
        <v>6</v>
      </c>
      <c r="J8331">
        <f>WEEKDAY(DailyExits[[#This Row],[Date]],2)</f>
        <v>3</v>
      </c>
      <c r="K8331" t="str">
        <f>IF(LEFT(DailyExits[[#This Row],[Lines]],1)="Y","Yes","No")</f>
        <v>Yes</v>
      </c>
      <c r="L8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32" spans="5:12" x14ac:dyDescent="0.2">
      <c r="E8332" s="2">
        <v>44363</v>
      </c>
      <c r="F8332" t="s">
        <v>46</v>
      </c>
      <c r="G8332" t="s">
        <v>108</v>
      </c>
      <c r="H8332">
        <v>952</v>
      </c>
      <c r="I8332">
        <f>MONTH(DailyExits[[#This Row],[Date]])</f>
        <v>6</v>
      </c>
      <c r="J8332">
        <f>WEEKDAY(DailyExits[[#This Row],[Date]],2)</f>
        <v>3</v>
      </c>
      <c r="K8332" t="str">
        <f>IF(LEFT(DailyExits[[#This Row],[Lines]],1)="Y","Yes","No")</f>
        <v>Yes</v>
      </c>
      <c r="L8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33" spans="5:12" x14ac:dyDescent="0.2">
      <c r="E8333" s="2">
        <v>44363</v>
      </c>
      <c r="F8333" t="s">
        <v>12</v>
      </c>
      <c r="G8333" t="s">
        <v>103</v>
      </c>
      <c r="H8333">
        <v>895</v>
      </c>
      <c r="I8333">
        <f>MONTH(DailyExits[[#This Row],[Date]])</f>
        <v>6</v>
      </c>
      <c r="J8333">
        <f>WEEKDAY(DailyExits[[#This Row],[Date]],2)</f>
        <v>3</v>
      </c>
      <c r="K8333" t="str">
        <f>IF(LEFT(DailyExits[[#This Row],[Lines]],1)="Y","Yes","No")</f>
        <v>Yes</v>
      </c>
      <c r="L8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34" spans="5:12" x14ac:dyDescent="0.2">
      <c r="E8334" s="2">
        <v>44363</v>
      </c>
      <c r="F8334" t="s">
        <v>34</v>
      </c>
      <c r="G8334" t="s">
        <v>107</v>
      </c>
      <c r="H8334">
        <v>811</v>
      </c>
      <c r="I8334">
        <f>MONTH(DailyExits[[#This Row],[Date]])</f>
        <v>6</v>
      </c>
      <c r="J8334">
        <f>WEEKDAY(DailyExits[[#This Row],[Date]],2)</f>
        <v>3</v>
      </c>
      <c r="K8334" t="str">
        <f>IF(LEFT(DailyExits[[#This Row],[Lines]],1)="Y","Yes","No")</f>
        <v>No</v>
      </c>
      <c r="L8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35" spans="5:12" x14ac:dyDescent="0.2">
      <c r="E8335" s="2">
        <v>44363</v>
      </c>
      <c r="F8335" t="s">
        <v>32</v>
      </c>
      <c r="G8335" t="s">
        <v>107</v>
      </c>
      <c r="H8335">
        <v>810</v>
      </c>
      <c r="I8335">
        <f>MONTH(DailyExits[[#This Row],[Date]])</f>
        <v>6</v>
      </c>
      <c r="J8335">
        <f>WEEKDAY(DailyExits[[#This Row],[Date]],2)</f>
        <v>3</v>
      </c>
      <c r="K8335" t="str">
        <f>IF(LEFT(DailyExits[[#This Row],[Lines]],1)="Y","Yes","No")</f>
        <v>No</v>
      </c>
      <c r="L8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36" spans="5:12" x14ac:dyDescent="0.2">
      <c r="E8336" s="2">
        <v>44363</v>
      </c>
      <c r="F8336" t="s">
        <v>66</v>
      </c>
      <c r="G8336" t="s">
        <v>110</v>
      </c>
      <c r="H8336">
        <v>797</v>
      </c>
      <c r="I8336">
        <f>MONTH(DailyExits[[#This Row],[Date]])</f>
        <v>6</v>
      </c>
      <c r="J8336">
        <f>WEEKDAY(DailyExits[[#This Row],[Date]],2)</f>
        <v>3</v>
      </c>
      <c r="K8336" t="str">
        <f>IF(LEFT(DailyExits[[#This Row],[Lines]],1)="Y","Yes","No")</f>
        <v>Yes</v>
      </c>
      <c r="L8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37" spans="5:12" x14ac:dyDescent="0.2">
      <c r="E8337" s="2">
        <v>44363</v>
      </c>
      <c r="F8337" t="s">
        <v>8</v>
      </c>
      <c r="G8337" t="s">
        <v>103</v>
      </c>
      <c r="H8337">
        <v>773</v>
      </c>
      <c r="I8337">
        <f>MONTH(DailyExits[[#This Row],[Date]])</f>
        <v>6</v>
      </c>
      <c r="J8337">
        <f>WEEKDAY(DailyExits[[#This Row],[Date]],2)</f>
        <v>3</v>
      </c>
      <c r="K8337" t="str">
        <f>IF(LEFT(DailyExits[[#This Row],[Lines]],1)="Y","Yes","No")</f>
        <v>Yes</v>
      </c>
      <c r="L8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38" spans="5:12" x14ac:dyDescent="0.2">
      <c r="E8338" s="2">
        <v>44363</v>
      </c>
      <c r="F8338" t="s">
        <v>82</v>
      </c>
      <c r="G8338" t="s">
        <v>110</v>
      </c>
      <c r="H8338">
        <v>744</v>
      </c>
      <c r="I8338">
        <f>MONTH(DailyExits[[#This Row],[Date]])</f>
        <v>6</v>
      </c>
      <c r="J8338">
        <f>WEEKDAY(DailyExits[[#This Row],[Date]],2)</f>
        <v>3</v>
      </c>
      <c r="K8338" t="str">
        <f>IF(LEFT(DailyExits[[#This Row],[Lines]],1)="Y","Yes","No")</f>
        <v>Yes</v>
      </c>
      <c r="L8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39" spans="5:12" x14ac:dyDescent="0.2">
      <c r="E8339" s="2">
        <v>44363</v>
      </c>
      <c r="F8339" t="s">
        <v>78</v>
      </c>
      <c r="G8339" t="s">
        <v>110</v>
      </c>
      <c r="H8339">
        <v>730</v>
      </c>
      <c r="I8339">
        <f>MONTH(DailyExits[[#This Row],[Date]])</f>
        <v>6</v>
      </c>
      <c r="J8339">
        <f>WEEKDAY(DailyExits[[#This Row],[Date]],2)</f>
        <v>3</v>
      </c>
      <c r="K8339" t="str">
        <f>IF(LEFT(DailyExits[[#This Row],[Lines]],1)="Y","Yes","No")</f>
        <v>Yes</v>
      </c>
      <c r="L8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40" spans="5:12" x14ac:dyDescent="0.2">
      <c r="E8340" s="2">
        <v>44363</v>
      </c>
      <c r="F8340" t="s">
        <v>30</v>
      </c>
      <c r="G8340" t="s">
        <v>107</v>
      </c>
      <c r="H8340">
        <v>730</v>
      </c>
      <c r="I8340">
        <f>MONTH(DailyExits[[#This Row],[Date]])</f>
        <v>6</v>
      </c>
      <c r="J8340">
        <f>WEEKDAY(DailyExits[[#This Row],[Date]],2)</f>
        <v>3</v>
      </c>
      <c r="K8340" t="str">
        <f>IF(LEFT(DailyExits[[#This Row],[Lines]],1)="Y","Yes","No")</f>
        <v>No</v>
      </c>
      <c r="L8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41" spans="5:12" x14ac:dyDescent="0.2">
      <c r="E8341" s="2">
        <v>44363</v>
      </c>
      <c r="F8341" t="s">
        <v>76</v>
      </c>
      <c r="G8341" t="s">
        <v>110</v>
      </c>
      <c r="H8341">
        <v>669</v>
      </c>
      <c r="I8341">
        <f>MONTH(DailyExits[[#This Row],[Date]])</f>
        <v>6</v>
      </c>
      <c r="J8341">
        <f>WEEKDAY(DailyExits[[#This Row],[Date]],2)</f>
        <v>3</v>
      </c>
      <c r="K8341" t="str">
        <f>IF(LEFT(DailyExits[[#This Row],[Lines]],1)="Y","Yes","No")</f>
        <v>Yes</v>
      </c>
      <c r="L8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42" spans="5:12" x14ac:dyDescent="0.2">
      <c r="E8342" s="2">
        <v>44363</v>
      </c>
      <c r="F8342" t="s">
        <v>42</v>
      </c>
      <c r="G8342" t="s">
        <v>108</v>
      </c>
      <c r="H8342">
        <v>616</v>
      </c>
      <c r="I8342">
        <f>MONTH(DailyExits[[#This Row],[Date]])</f>
        <v>6</v>
      </c>
      <c r="J8342">
        <f>WEEKDAY(DailyExits[[#This Row],[Date]],2)</f>
        <v>3</v>
      </c>
      <c r="K8342" t="str">
        <f>IF(LEFT(DailyExits[[#This Row],[Lines]],1)="Y","Yes","No")</f>
        <v>Yes</v>
      </c>
      <c r="L8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43" spans="5:12" x14ac:dyDescent="0.2">
      <c r="E8343" s="2">
        <v>44363</v>
      </c>
      <c r="F8343" t="s">
        <v>68</v>
      </c>
      <c r="G8343" t="s">
        <v>111</v>
      </c>
      <c r="H8343">
        <v>568</v>
      </c>
      <c r="I8343">
        <f>MONTH(DailyExits[[#This Row],[Date]])</f>
        <v>6</v>
      </c>
      <c r="J8343">
        <f>WEEKDAY(DailyExits[[#This Row],[Date]],2)</f>
        <v>3</v>
      </c>
      <c r="K8343" t="str">
        <f>IF(LEFT(DailyExits[[#This Row],[Lines]],1)="Y","Yes","No")</f>
        <v>No</v>
      </c>
      <c r="L8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44" spans="5:12" x14ac:dyDescent="0.2">
      <c r="E8344" s="2">
        <v>44363</v>
      </c>
      <c r="F8344" t="s">
        <v>84</v>
      </c>
      <c r="G8344" t="s">
        <v>111</v>
      </c>
      <c r="H8344">
        <v>501</v>
      </c>
      <c r="I8344">
        <f>MONTH(DailyExits[[#This Row],[Date]])</f>
        <v>6</v>
      </c>
      <c r="J8344">
        <f>WEEKDAY(DailyExits[[#This Row],[Date]],2)</f>
        <v>3</v>
      </c>
      <c r="K8344" t="str">
        <f>IF(LEFT(DailyExits[[#This Row],[Lines]],1)="Y","Yes","No")</f>
        <v>No</v>
      </c>
      <c r="L8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45" spans="5:12" x14ac:dyDescent="0.2">
      <c r="E8345" s="2">
        <v>44363</v>
      </c>
      <c r="F8345" t="s">
        <v>44</v>
      </c>
      <c r="G8345" t="s">
        <v>108</v>
      </c>
      <c r="H8345">
        <v>472</v>
      </c>
      <c r="I8345">
        <f>MONTH(DailyExits[[#This Row],[Date]])</f>
        <v>6</v>
      </c>
      <c r="J8345">
        <f>WEEKDAY(DailyExits[[#This Row],[Date]],2)</f>
        <v>3</v>
      </c>
      <c r="K8345" t="str">
        <f>IF(LEFT(DailyExits[[#This Row],[Lines]],1)="Y","Yes","No")</f>
        <v>Yes</v>
      </c>
      <c r="L8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46" spans="5:12" x14ac:dyDescent="0.2">
      <c r="E8346" s="2">
        <v>44363</v>
      </c>
      <c r="F8346" t="s">
        <v>88</v>
      </c>
      <c r="G8346" t="s">
        <v>107</v>
      </c>
      <c r="H8346">
        <v>447</v>
      </c>
      <c r="I8346">
        <f>MONTH(DailyExits[[#This Row],[Date]])</f>
        <v>6</v>
      </c>
      <c r="J8346">
        <f>WEEKDAY(DailyExits[[#This Row],[Date]],2)</f>
        <v>3</v>
      </c>
      <c r="K8346" t="str">
        <f>IF(LEFT(DailyExits[[#This Row],[Lines]],1)="Y","Yes","No")</f>
        <v>No</v>
      </c>
      <c r="L8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47" spans="5:12" x14ac:dyDescent="0.2">
      <c r="E8347" s="2">
        <v>44363</v>
      </c>
      <c r="F8347" t="s">
        <v>96</v>
      </c>
      <c r="G8347" t="s">
        <v>107</v>
      </c>
      <c r="H8347">
        <v>439</v>
      </c>
      <c r="I8347">
        <f>MONTH(DailyExits[[#This Row],[Date]])</f>
        <v>6</v>
      </c>
      <c r="J8347">
        <f>WEEKDAY(DailyExits[[#This Row],[Date]],2)</f>
        <v>3</v>
      </c>
      <c r="K8347" t="str">
        <f>IF(LEFT(DailyExits[[#This Row],[Lines]],1)="Y","Yes","No")</f>
        <v>No</v>
      </c>
      <c r="L8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48" spans="5:12" x14ac:dyDescent="0.2">
      <c r="E8348" s="2">
        <v>44363</v>
      </c>
      <c r="F8348" t="s">
        <v>86</v>
      </c>
      <c r="G8348" t="s">
        <v>112</v>
      </c>
      <c r="H8348">
        <v>424</v>
      </c>
      <c r="I8348">
        <f>MONTH(DailyExits[[#This Row],[Date]])</f>
        <v>6</v>
      </c>
      <c r="J8348">
        <f>WEEKDAY(DailyExits[[#This Row],[Date]],2)</f>
        <v>3</v>
      </c>
      <c r="K8348" t="str">
        <f>IF(LEFT(DailyExits[[#This Row],[Lines]],1)="Y","Yes","No")</f>
        <v>No</v>
      </c>
      <c r="L8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49" spans="5:12" x14ac:dyDescent="0.2">
      <c r="E8349" s="2">
        <v>44363</v>
      </c>
      <c r="F8349" t="s">
        <v>92</v>
      </c>
      <c r="G8349" t="s">
        <v>108</v>
      </c>
      <c r="H8349">
        <v>371</v>
      </c>
      <c r="I8349">
        <f>MONTH(DailyExits[[#This Row],[Date]])</f>
        <v>6</v>
      </c>
      <c r="J8349">
        <f>WEEKDAY(DailyExits[[#This Row],[Date]],2)</f>
        <v>3</v>
      </c>
      <c r="K8349" t="str">
        <f>IF(LEFT(DailyExits[[#This Row],[Lines]],1)="Y","Yes","No")</f>
        <v>Yes</v>
      </c>
      <c r="L8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50" spans="5:12" x14ac:dyDescent="0.2">
      <c r="E8350" s="2">
        <v>44363</v>
      </c>
      <c r="F8350" t="s">
        <v>72</v>
      </c>
      <c r="G8350" t="s">
        <v>108</v>
      </c>
      <c r="H8350">
        <v>354</v>
      </c>
      <c r="I8350">
        <f>MONTH(DailyExits[[#This Row],[Date]])</f>
        <v>6</v>
      </c>
      <c r="J8350">
        <f>WEEKDAY(DailyExits[[#This Row],[Date]],2)</f>
        <v>3</v>
      </c>
      <c r="K8350" t="str">
        <f>IF(LEFT(DailyExits[[#This Row],[Lines]],1)="Y","Yes","No")</f>
        <v>Yes</v>
      </c>
      <c r="L8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51" spans="5:12" x14ac:dyDescent="0.2">
      <c r="E8351" s="2">
        <v>44363</v>
      </c>
      <c r="F8351" t="s">
        <v>94</v>
      </c>
      <c r="G8351" t="s">
        <v>107</v>
      </c>
      <c r="H8351">
        <v>345</v>
      </c>
      <c r="I8351">
        <f>MONTH(DailyExits[[#This Row],[Date]])</f>
        <v>6</v>
      </c>
      <c r="J8351">
        <f>WEEKDAY(DailyExits[[#This Row],[Date]],2)</f>
        <v>3</v>
      </c>
      <c r="K8351" t="str">
        <f>IF(LEFT(DailyExits[[#This Row],[Lines]],1)="Y","Yes","No")</f>
        <v>No</v>
      </c>
      <c r="L8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52" spans="5:12" x14ac:dyDescent="0.2">
      <c r="E8352" s="2">
        <v>44364</v>
      </c>
      <c r="F8352" t="s">
        <v>50</v>
      </c>
      <c r="G8352" t="s">
        <v>109</v>
      </c>
      <c r="H8352">
        <v>7269</v>
      </c>
      <c r="I8352">
        <f>MONTH(DailyExits[[#This Row],[Date]])</f>
        <v>6</v>
      </c>
      <c r="J8352">
        <f>WEEKDAY(DailyExits[[#This Row],[Date]],2)</f>
        <v>4</v>
      </c>
      <c r="K8352" t="str">
        <f>IF(LEFT(DailyExits[[#This Row],[Lines]],1)="Y","Yes","No")</f>
        <v>Yes</v>
      </c>
      <c r="L8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353" spans="5:12" x14ac:dyDescent="0.2">
      <c r="E8353" s="2">
        <v>44364</v>
      </c>
      <c r="F8353" t="s">
        <v>52</v>
      </c>
      <c r="G8353" t="s">
        <v>109</v>
      </c>
      <c r="H8353">
        <v>6499</v>
      </c>
      <c r="I8353">
        <f>MONTH(DailyExits[[#This Row],[Date]])</f>
        <v>6</v>
      </c>
      <c r="J8353">
        <f>WEEKDAY(DailyExits[[#This Row],[Date]],2)</f>
        <v>4</v>
      </c>
      <c r="K8353" t="str">
        <f>IF(LEFT(DailyExits[[#This Row],[Lines]],1)="Y","Yes","No")</f>
        <v>Yes</v>
      </c>
      <c r="L83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354" spans="5:12" x14ac:dyDescent="0.2">
      <c r="E8354" s="2">
        <v>44364</v>
      </c>
      <c r="F8354" t="s">
        <v>54</v>
      </c>
      <c r="G8354" t="s">
        <v>109</v>
      </c>
      <c r="H8354">
        <v>5842</v>
      </c>
      <c r="I8354">
        <f>MONTH(DailyExits[[#This Row],[Date]])</f>
        <v>6</v>
      </c>
      <c r="J8354">
        <f>WEEKDAY(DailyExits[[#This Row],[Date]],2)</f>
        <v>4</v>
      </c>
      <c r="K8354" t="str">
        <f>IF(LEFT(DailyExits[[#This Row],[Lines]],1)="Y","Yes","No")</f>
        <v>Yes</v>
      </c>
      <c r="L8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355" spans="5:12" x14ac:dyDescent="0.2">
      <c r="E8355" s="2">
        <v>44364</v>
      </c>
      <c r="F8355" t="s">
        <v>56</v>
      </c>
      <c r="G8355" t="s">
        <v>109</v>
      </c>
      <c r="H8355">
        <v>4594</v>
      </c>
      <c r="I8355">
        <f>MONTH(DailyExits[[#This Row],[Date]])</f>
        <v>6</v>
      </c>
      <c r="J8355">
        <f>WEEKDAY(DailyExits[[#This Row],[Date]],2)</f>
        <v>4</v>
      </c>
      <c r="K8355" t="str">
        <f>IF(LEFT(DailyExits[[#This Row],[Lines]],1)="Y","Yes","No")</f>
        <v>Yes</v>
      </c>
      <c r="L83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356" spans="5:12" x14ac:dyDescent="0.2">
      <c r="E8356" s="2">
        <v>44364</v>
      </c>
      <c r="F8356">
        <v>16</v>
      </c>
      <c r="G8356" t="s">
        <v>109</v>
      </c>
      <c r="H8356">
        <v>3185</v>
      </c>
      <c r="I8356">
        <f>MONTH(DailyExits[[#This Row],[Date]])</f>
        <v>6</v>
      </c>
      <c r="J8356">
        <f>WEEKDAY(DailyExits[[#This Row],[Date]],2)</f>
        <v>4</v>
      </c>
      <c r="K8356" t="str">
        <f>IF(LEFT(DailyExits[[#This Row],[Lines]],1)="Y","Yes","No")</f>
        <v>Yes</v>
      </c>
      <c r="L83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57" spans="5:12" x14ac:dyDescent="0.2">
      <c r="E8357" s="2">
        <v>44364</v>
      </c>
      <c r="F8357">
        <v>24</v>
      </c>
      <c r="G8357" t="s">
        <v>109</v>
      </c>
      <c r="H8357">
        <v>3005</v>
      </c>
      <c r="I8357">
        <f>MONTH(DailyExits[[#This Row],[Date]])</f>
        <v>6</v>
      </c>
      <c r="J8357">
        <f>WEEKDAY(DailyExits[[#This Row],[Date]],2)</f>
        <v>4</v>
      </c>
      <c r="K8357" t="str">
        <f>IF(LEFT(DailyExits[[#This Row],[Lines]],1)="Y","Yes","No")</f>
        <v>Yes</v>
      </c>
      <c r="L83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58" spans="5:12" x14ac:dyDescent="0.2">
      <c r="E8358" s="2">
        <v>44364</v>
      </c>
      <c r="F8358" t="s">
        <v>20</v>
      </c>
      <c r="G8358" t="s">
        <v>105</v>
      </c>
      <c r="H8358">
        <v>2361</v>
      </c>
      <c r="I8358">
        <f>MONTH(DailyExits[[#This Row],[Date]])</f>
        <v>6</v>
      </c>
      <c r="J8358">
        <f>WEEKDAY(DailyExits[[#This Row],[Date]],2)</f>
        <v>4</v>
      </c>
      <c r="K8358" t="str">
        <f>IF(LEFT(DailyExits[[#This Row],[Lines]],1)="Y","Yes","No")</f>
        <v>No</v>
      </c>
      <c r="L8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59" spans="5:12" x14ac:dyDescent="0.2">
      <c r="E8359" s="2">
        <v>44364</v>
      </c>
      <c r="F8359">
        <v>12</v>
      </c>
      <c r="G8359" t="s">
        <v>104</v>
      </c>
      <c r="H8359">
        <v>2173</v>
      </c>
      <c r="I8359">
        <f>MONTH(DailyExits[[#This Row],[Date]])</f>
        <v>6</v>
      </c>
      <c r="J8359">
        <f>WEEKDAY(DailyExits[[#This Row],[Date]],2)</f>
        <v>4</v>
      </c>
      <c r="K8359" t="str">
        <f>IF(LEFT(DailyExits[[#This Row],[Lines]],1)="Y","Yes","No")</f>
        <v>Yes</v>
      </c>
      <c r="L8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60" spans="5:12" x14ac:dyDescent="0.2">
      <c r="E8360" s="2">
        <v>44364</v>
      </c>
      <c r="F8360" t="s">
        <v>62</v>
      </c>
      <c r="G8360" t="s">
        <v>109</v>
      </c>
      <c r="H8360">
        <v>2094</v>
      </c>
      <c r="I8360">
        <f>MONTH(DailyExits[[#This Row],[Date]])</f>
        <v>6</v>
      </c>
      <c r="J8360">
        <f>WEEKDAY(DailyExits[[#This Row],[Date]],2)</f>
        <v>4</v>
      </c>
      <c r="K8360" t="str">
        <f>IF(LEFT(DailyExits[[#This Row],[Lines]],1)="Y","Yes","No")</f>
        <v>Yes</v>
      </c>
      <c r="L8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61" spans="5:12" x14ac:dyDescent="0.2">
      <c r="E8361" s="2">
        <v>44364</v>
      </c>
      <c r="F8361" t="s">
        <v>4</v>
      </c>
      <c r="G8361" t="s">
        <v>103</v>
      </c>
      <c r="H8361">
        <v>2076</v>
      </c>
      <c r="I8361">
        <f>MONTH(DailyExits[[#This Row],[Date]])</f>
        <v>6</v>
      </c>
      <c r="J8361">
        <f>WEEKDAY(DailyExits[[#This Row],[Date]],2)</f>
        <v>4</v>
      </c>
      <c r="K8361" t="str">
        <f>IF(LEFT(DailyExits[[#This Row],[Lines]],1)="Y","Yes","No")</f>
        <v>Yes</v>
      </c>
      <c r="L8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62" spans="5:12" x14ac:dyDescent="0.2">
      <c r="E8362" s="2">
        <v>44364</v>
      </c>
      <c r="F8362" t="s">
        <v>10</v>
      </c>
      <c r="G8362" t="s">
        <v>103</v>
      </c>
      <c r="H8362">
        <v>1950</v>
      </c>
      <c r="I8362">
        <f>MONTH(DailyExits[[#This Row],[Date]])</f>
        <v>6</v>
      </c>
      <c r="J8362">
        <f>WEEKDAY(DailyExits[[#This Row],[Date]],2)</f>
        <v>4</v>
      </c>
      <c r="K8362" t="str">
        <f>IF(LEFT(DailyExits[[#This Row],[Lines]],1)="Y","Yes","No")</f>
        <v>Yes</v>
      </c>
      <c r="L8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63" spans="5:12" x14ac:dyDescent="0.2">
      <c r="E8363" s="2">
        <v>44364</v>
      </c>
      <c r="F8363" t="s">
        <v>64</v>
      </c>
      <c r="G8363" t="s">
        <v>109</v>
      </c>
      <c r="H8363">
        <v>1891</v>
      </c>
      <c r="I8363">
        <f>MONTH(DailyExits[[#This Row],[Date]])</f>
        <v>6</v>
      </c>
      <c r="J8363">
        <f>WEEKDAY(DailyExits[[#This Row],[Date]],2)</f>
        <v>4</v>
      </c>
      <c r="K8363" t="str">
        <f>IF(LEFT(DailyExits[[#This Row],[Lines]],1)="Y","Yes","No")</f>
        <v>Yes</v>
      </c>
      <c r="L8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64" spans="5:12" x14ac:dyDescent="0.2">
      <c r="E8364" s="2">
        <v>44364</v>
      </c>
      <c r="F8364" t="s">
        <v>14</v>
      </c>
      <c r="G8364" t="s">
        <v>104</v>
      </c>
      <c r="H8364">
        <v>1850</v>
      </c>
      <c r="I8364">
        <f>MONTH(DailyExits[[#This Row],[Date]])</f>
        <v>6</v>
      </c>
      <c r="J8364">
        <f>WEEKDAY(DailyExits[[#This Row],[Date]],2)</f>
        <v>4</v>
      </c>
      <c r="K8364" t="str">
        <f>IF(LEFT(DailyExits[[#This Row],[Lines]],1)="Y","Yes","No")</f>
        <v>Yes</v>
      </c>
      <c r="L8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65" spans="5:12" x14ac:dyDescent="0.2">
      <c r="E8365" s="2">
        <v>44364</v>
      </c>
      <c r="F8365" t="s">
        <v>48</v>
      </c>
      <c r="G8365" t="s">
        <v>109</v>
      </c>
      <c r="H8365">
        <v>1778</v>
      </c>
      <c r="I8365">
        <f>MONTH(DailyExits[[#This Row],[Date]])</f>
        <v>6</v>
      </c>
      <c r="J8365">
        <f>WEEKDAY(DailyExits[[#This Row],[Date]],2)</f>
        <v>4</v>
      </c>
      <c r="K8365" t="str">
        <f>IF(LEFT(DailyExits[[#This Row],[Lines]],1)="Y","Yes","No")</f>
        <v>Yes</v>
      </c>
      <c r="L8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66" spans="5:12" x14ac:dyDescent="0.2">
      <c r="E8366" s="2">
        <v>44364</v>
      </c>
      <c r="F8366">
        <v>19</v>
      </c>
      <c r="G8366" t="s">
        <v>104</v>
      </c>
      <c r="H8366">
        <v>1757</v>
      </c>
      <c r="I8366">
        <f>MONTH(DailyExits[[#This Row],[Date]])</f>
        <v>6</v>
      </c>
      <c r="J8366">
        <f>WEEKDAY(DailyExits[[#This Row],[Date]],2)</f>
        <v>4</v>
      </c>
      <c r="K8366" t="str">
        <f>IF(LEFT(DailyExits[[#This Row],[Lines]],1)="Y","Yes","No")</f>
        <v>Yes</v>
      </c>
      <c r="L8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67" spans="5:12" x14ac:dyDescent="0.2">
      <c r="E8367" s="2">
        <v>44364</v>
      </c>
      <c r="F8367" t="s">
        <v>24</v>
      </c>
      <c r="G8367" t="s">
        <v>105</v>
      </c>
      <c r="H8367">
        <v>1687</v>
      </c>
      <c r="I8367">
        <f>MONTH(DailyExits[[#This Row],[Date]])</f>
        <v>6</v>
      </c>
      <c r="J8367">
        <f>WEEKDAY(DailyExits[[#This Row],[Date]],2)</f>
        <v>4</v>
      </c>
      <c r="K8367" t="str">
        <f>IF(LEFT(DailyExits[[#This Row],[Lines]],1)="Y","Yes","No")</f>
        <v>No</v>
      </c>
      <c r="L8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68" spans="5:12" x14ac:dyDescent="0.2">
      <c r="E8368" s="2">
        <v>44364</v>
      </c>
      <c r="F8368" t="s">
        <v>80</v>
      </c>
      <c r="G8368" t="s">
        <v>110</v>
      </c>
      <c r="H8368">
        <v>1672</v>
      </c>
      <c r="I8368">
        <f>MONTH(DailyExits[[#This Row],[Date]])</f>
        <v>6</v>
      </c>
      <c r="J8368">
        <f>WEEKDAY(DailyExits[[#This Row],[Date]],2)</f>
        <v>4</v>
      </c>
      <c r="K8368" t="str">
        <f>IF(LEFT(DailyExits[[#This Row],[Lines]],1)="Y","Yes","No")</f>
        <v>Yes</v>
      </c>
      <c r="L8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69" spans="5:12" x14ac:dyDescent="0.2">
      <c r="E8369" s="2">
        <v>44364</v>
      </c>
      <c r="F8369" t="s">
        <v>18</v>
      </c>
      <c r="G8369" t="s">
        <v>105</v>
      </c>
      <c r="H8369">
        <v>1589</v>
      </c>
      <c r="I8369">
        <f>MONTH(DailyExits[[#This Row],[Date]])</f>
        <v>6</v>
      </c>
      <c r="J8369">
        <f>WEEKDAY(DailyExits[[#This Row],[Date]],2)</f>
        <v>4</v>
      </c>
      <c r="K8369" t="str">
        <f>IF(LEFT(DailyExits[[#This Row],[Lines]],1)="Y","Yes","No")</f>
        <v>No</v>
      </c>
      <c r="L8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70" spans="5:12" x14ac:dyDescent="0.2">
      <c r="E8370" s="2">
        <v>44364</v>
      </c>
      <c r="F8370" t="s">
        <v>60</v>
      </c>
      <c r="G8370" t="s">
        <v>109</v>
      </c>
      <c r="H8370">
        <v>1498</v>
      </c>
      <c r="I8370">
        <f>MONTH(DailyExits[[#This Row],[Date]])</f>
        <v>6</v>
      </c>
      <c r="J8370">
        <f>WEEKDAY(DailyExits[[#This Row],[Date]],2)</f>
        <v>4</v>
      </c>
      <c r="K8370" t="str">
        <f>IF(LEFT(DailyExits[[#This Row],[Lines]],1)="Y","Yes","No")</f>
        <v>Yes</v>
      </c>
      <c r="L8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71" spans="5:12" x14ac:dyDescent="0.2">
      <c r="E8371" s="2">
        <v>44364</v>
      </c>
      <c r="F8371" t="s">
        <v>22</v>
      </c>
      <c r="G8371" t="s">
        <v>106</v>
      </c>
      <c r="H8371">
        <v>1443</v>
      </c>
      <c r="I8371">
        <f>MONTH(DailyExits[[#This Row],[Date]])</f>
        <v>6</v>
      </c>
      <c r="J8371">
        <f>WEEKDAY(DailyExits[[#This Row],[Date]],2)</f>
        <v>4</v>
      </c>
      <c r="K8371" t="str">
        <f>IF(LEFT(DailyExits[[#This Row],[Lines]],1)="Y","Yes","No")</f>
        <v>No</v>
      </c>
      <c r="L8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72" spans="5:12" x14ac:dyDescent="0.2">
      <c r="E8372" s="2">
        <v>44364</v>
      </c>
      <c r="F8372" t="s">
        <v>26</v>
      </c>
      <c r="G8372" t="s">
        <v>105</v>
      </c>
      <c r="H8372">
        <v>1435</v>
      </c>
      <c r="I8372">
        <f>MONTH(DailyExits[[#This Row],[Date]])</f>
        <v>6</v>
      </c>
      <c r="J8372">
        <f>WEEKDAY(DailyExits[[#This Row],[Date]],2)</f>
        <v>4</v>
      </c>
      <c r="K8372" t="str">
        <f>IF(LEFT(DailyExits[[#This Row],[Lines]],1)="Y","Yes","No")</f>
        <v>No</v>
      </c>
      <c r="L8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73" spans="5:12" x14ac:dyDescent="0.2">
      <c r="E8373" s="2">
        <v>44364</v>
      </c>
      <c r="F8373" t="s">
        <v>2</v>
      </c>
      <c r="G8373" t="s">
        <v>103</v>
      </c>
      <c r="H8373">
        <v>1395</v>
      </c>
      <c r="I8373">
        <f>MONTH(DailyExits[[#This Row],[Date]])</f>
        <v>6</v>
      </c>
      <c r="J8373">
        <f>WEEKDAY(DailyExits[[#This Row],[Date]],2)</f>
        <v>4</v>
      </c>
      <c r="K8373" t="str">
        <f>IF(LEFT(DailyExits[[#This Row],[Lines]],1)="Y","Yes","No")</f>
        <v>Yes</v>
      </c>
      <c r="L8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74" spans="5:12" x14ac:dyDescent="0.2">
      <c r="E8374" s="2">
        <v>44364</v>
      </c>
      <c r="F8374" t="s">
        <v>36</v>
      </c>
      <c r="G8374" t="s">
        <v>108</v>
      </c>
      <c r="H8374">
        <v>1324</v>
      </c>
      <c r="I8374">
        <f>MONTH(DailyExits[[#This Row],[Date]])</f>
        <v>6</v>
      </c>
      <c r="J8374">
        <f>WEEKDAY(DailyExits[[#This Row],[Date]],2)</f>
        <v>4</v>
      </c>
      <c r="K8374" t="str">
        <f>IF(LEFT(DailyExits[[#This Row],[Lines]],1)="Y","Yes","No")</f>
        <v>Yes</v>
      </c>
      <c r="L8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75" spans="5:12" x14ac:dyDescent="0.2">
      <c r="E8375" s="2">
        <v>44364</v>
      </c>
      <c r="F8375" t="s">
        <v>70</v>
      </c>
      <c r="G8375" t="s">
        <v>111</v>
      </c>
      <c r="H8375">
        <v>1312</v>
      </c>
      <c r="I8375">
        <f>MONTH(DailyExits[[#This Row],[Date]])</f>
        <v>6</v>
      </c>
      <c r="J8375">
        <f>WEEKDAY(DailyExits[[#This Row],[Date]],2)</f>
        <v>4</v>
      </c>
      <c r="K8375" t="str">
        <f>IF(LEFT(DailyExits[[#This Row],[Lines]],1)="Y","Yes","No")</f>
        <v>No</v>
      </c>
      <c r="L8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76" spans="5:12" x14ac:dyDescent="0.2">
      <c r="E8376" s="2">
        <v>44364</v>
      </c>
      <c r="F8376" t="s">
        <v>40</v>
      </c>
      <c r="G8376" t="s">
        <v>108</v>
      </c>
      <c r="H8376">
        <v>1261</v>
      </c>
      <c r="I8376">
        <f>MONTH(DailyExits[[#This Row],[Date]])</f>
        <v>6</v>
      </c>
      <c r="J8376">
        <f>WEEKDAY(DailyExits[[#This Row],[Date]],2)</f>
        <v>4</v>
      </c>
      <c r="K8376" t="str">
        <f>IF(LEFT(DailyExits[[#This Row],[Lines]],1)="Y","Yes","No")</f>
        <v>Yes</v>
      </c>
      <c r="L8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77" spans="5:12" x14ac:dyDescent="0.2">
      <c r="E8377" s="2">
        <v>44364</v>
      </c>
      <c r="F8377" t="s">
        <v>38</v>
      </c>
      <c r="G8377" t="s">
        <v>108</v>
      </c>
      <c r="H8377">
        <v>1207</v>
      </c>
      <c r="I8377">
        <f>MONTH(DailyExits[[#This Row],[Date]])</f>
        <v>6</v>
      </c>
      <c r="J8377">
        <f>WEEKDAY(DailyExits[[#This Row],[Date]],2)</f>
        <v>4</v>
      </c>
      <c r="K8377" t="str">
        <f>IF(LEFT(DailyExits[[#This Row],[Lines]],1)="Y","Yes","No")</f>
        <v>Yes</v>
      </c>
      <c r="L8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78" spans="5:12" x14ac:dyDescent="0.2">
      <c r="E8378" s="2">
        <v>44364</v>
      </c>
      <c r="F8378" t="s">
        <v>74</v>
      </c>
      <c r="G8378" t="s">
        <v>108</v>
      </c>
      <c r="H8378">
        <v>1159</v>
      </c>
      <c r="I8378">
        <f>MONTH(DailyExits[[#This Row],[Date]])</f>
        <v>6</v>
      </c>
      <c r="J8378">
        <f>WEEKDAY(DailyExits[[#This Row],[Date]],2)</f>
        <v>4</v>
      </c>
      <c r="K8378" t="str">
        <f>IF(LEFT(DailyExits[[#This Row],[Lines]],1)="Y","Yes","No")</f>
        <v>Yes</v>
      </c>
      <c r="L8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79" spans="5:12" x14ac:dyDescent="0.2">
      <c r="E8379" s="2">
        <v>44364</v>
      </c>
      <c r="F8379" t="s">
        <v>28</v>
      </c>
      <c r="G8379" t="s">
        <v>107</v>
      </c>
      <c r="H8379">
        <v>1159</v>
      </c>
      <c r="I8379">
        <f>MONTH(DailyExits[[#This Row],[Date]])</f>
        <v>6</v>
      </c>
      <c r="J8379">
        <f>WEEKDAY(DailyExits[[#This Row],[Date]],2)</f>
        <v>4</v>
      </c>
      <c r="K8379" t="str">
        <f>IF(LEFT(DailyExits[[#This Row],[Lines]],1)="Y","Yes","No")</f>
        <v>No</v>
      </c>
      <c r="L8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80" spans="5:12" x14ac:dyDescent="0.2">
      <c r="E8380" s="2">
        <v>44364</v>
      </c>
      <c r="F8380" t="s">
        <v>90</v>
      </c>
      <c r="G8380" t="s">
        <v>108</v>
      </c>
      <c r="H8380">
        <v>1058</v>
      </c>
      <c r="I8380">
        <f>MONTH(DailyExits[[#This Row],[Date]])</f>
        <v>6</v>
      </c>
      <c r="J8380">
        <f>WEEKDAY(DailyExits[[#This Row],[Date]],2)</f>
        <v>4</v>
      </c>
      <c r="K8380" t="str">
        <f>IF(LEFT(DailyExits[[#This Row],[Lines]],1)="Y","Yes","No")</f>
        <v>Yes</v>
      </c>
      <c r="L8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81" spans="5:12" x14ac:dyDescent="0.2">
      <c r="E8381" s="2">
        <v>44364</v>
      </c>
      <c r="F8381" t="s">
        <v>46</v>
      </c>
      <c r="G8381" t="s">
        <v>108</v>
      </c>
      <c r="H8381">
        <v>1015</v>
      </c>
      <c r="I8381">
        <f>MONTH(DailyExits[[#This Row],[Date]])</f>
        <v>6</v>
      </c>
      <c r="J8381">
        <f>WEEKDAY(DailyExits[[#This Row],[Date]],2)</f>
        <v>4</v>
      </c>
      <c r="K8381" t="str">
        <f>IF(LEFT(DailyExits[[#This Row],[Lines]],1)="Y","Yes","No")</f>
        <v>Yes</v>
      </c>
      <c r="L8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82" spans="5:12" x14ac:dyDescent="0.2">
      <c r="E8382" s="2">
        <v>44364</v>
      </c>
      <c r="F8382" t="s">
        <v>6</v>
      </c>
      <c r="G8382" t="s">
        <v>103</v>
      </c>
      <c r="H8382">
        <v>1011</v>
      </c>
      <c r="I8382">
        <f>MONTH(DailyExits[[#This Row],[Date]])</f>
        <v>6</v>
      </c>
      <c r="J8382">
        <f>WEEKDAY(DailyExits[[#This Row],[Date]],2)</f>
        <v>4</v>
      </c>
      <c r="K8382" t="str">
        <f>IF(LEFT(DailyExits[[#This Row],[Lines]],1)="Y","Yes","No")</f>
        <v>Yes</v>
      </c>
      <c r="L8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83" spans="5:12" x14ac:dyDescent="0.2">
      <c r="E8383" s="2">
        <v>44364</v>
      </c>
      <c r="F8383" t="s">
        <v>12</v>
      </c>
      <c r="G8383" t="s">
        <v>103</v>
      </c>
      <c r="H8383">
        <v>908</v>
      </c>
      <c r="I8383">
        <f>MONTH(DailyExits[[#This Row],[Date]])</f>
        <v>6</v>
      </c>
      <c r="J8383">
        <f>WEEKDAY(DailyExits[[#This Row],[Date]],2)</f>
        <v>4</v>
      </c>
      <c r="K8383" t="str">
        <f>IF(LEFT(DailyExits[[#This Row],[Lines]],1)="Y","Yes","No")</f>
        <v>Yes</v>
      </c>
      <c r="L8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84" spans="5:12" x14ac:dyDescent="0.2">
      <c r="E8384" s="2">
        <v>44364</v>
      </c>
      <c r="F8384" t="s">
        <v>34</v>
      </c>
      <c r="G8384" t="s">
        <v>107</v>
      </c>
      <c r="H8384">
        <v>856</v>
      </c>
      <c r="I8384">
        <f>MONTH(DailyExits[[#This Row],[Date]])</f>
        <v>6</v>
      </c>
      <c r="J8384">
        <f>WEEKDAY(DailyExits[[#This Row],[Date]],2)</f>
        <v>4</v>
      </c>
      <c r="K8384" t="str">
        <f>IF(LEFT(DailyExits[[#This Row],[Lines]],1)="Y","Yes","No")</f>
        <v>No</v>
      </c>
      <c r="L8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85" spans="5:12" x14ac:dyDescent="0.2">
      <c r="E8385" s="2">
        <v>44364</v>
      </c>
      <c r="F8385" t="s">
        <v>66</v>
      </c>
      <c r="G8385" t="s">
        <v>110</v>
      </c>
      <c r="H8385">
        <v>854</v>
      </c>
      <c r="I8385">
        <f>MONTH(DailyExits[[#This Row],[Date]])</f>
        <v>6</v>
      </c>
      <c r="J8385">
        <f>WEEKDAY(DailyExits[[#This Row],[Date]],2)</f>
        <v>4</v>
      </c>
      <c r="K8385" t="str">
        <f>IF(LEFT(DailyExits[[#This Row],[Lines]],1)="Y","Yes","No")</f>
        <v>Yes</v>
      </c>
      <c r="L8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86" spans="5:12" x14ac:dyDescent="0.2">
      <c r="E8386" s="2">
        <v>44364</v>
      </c>
      <c r="F8386" t="s">
        <v>32</v>
      </c>
      <c r="G8386" t="s">
        <v>107</v>
      </c>
      <c r="H8386">
        <v>800</v>
      </c>
      <c r="I8386">
        <f>MONTH(DailyExits[[#This Row],[Date]])</f>
        <v>6</v>
      </c>
      <c r="J8386">
        <f>WEEKDAY(DailyExits[[#This Row],[Date]],2)</f>
        <v>4</v>
      </c>
      <c r="K8386" t="str">
        <f>IF(LEFT(DailyExits[[#This Row],[Lines]],1)="Y","Yes","No")</f>
        <v>No</v>
      </c>
      <c r="L8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87" spans="5:12" x14ac:dyDescent="0.2">
      <c r="E8387" s="2">
        <v>44364</v>
      </c>
      <c r="F8387" t="s">
        <v>8</v>
      </c>
      <c r="G8387" t="s">
        <v>103</v>
      </c>
      <c r="H8387">
        <v>799</v>
      </c>
      <c r="I8387">
        <f>MONTH(DailyExits[[#This Row],[Date]])</f>
        <v>6</v>
      </c>
      <c r="J8387">
        <f>WEEKDAY(DailyExits[[#This Row],[Date]],2)</f>
        <v>4</v>
      </c>
      <c r="K8387" t="str">
        <f>IF(LEFT(DailyExits[[#This Row],[Lines]],1)="Y","Yes","No")</f>
        <v>Yes</v>
      </c>
      <c r="L8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88" spans="5:12" x14ac:dyDescent="0.2">
      <c r="E8388" s="2">
        <v>44364</v>
      </c>
      <c r="F8388" t="s">
        <v>82</v>
      </c>
      <c r="G8388" t="s">
        <v>110</v>
      </c>
      <c r="H8388">
        <v>784</v>
      </c>
      <c r="I8388">
        <f>MONTH(DailyExits[[#This Row],[Date]])</f>
        <v>6</v>
      </c>
      <c r="J8388">
        <f>WEEKDAY(DailyExits[[#This Row],[Date]],2)</f>
        <v>4</v>
      </c>
      <c r="K8388" t="str">
        <f>IF(LEFT(DailyExits[[#This Row],[Lines]],1)="Y","Yes","No")</f>
        <v>Yes</v>
      </c>
      <c r="L8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89" spans="5:12" x14ac:dyDescent="0.2">
      <c r="E8389" s="2">
        <v>44364</v>
      </c>
      <c r="F8389" t="s">
        <v>30</v>
      </c>
      <c r="G8389" t="s">
        <v>107</v>
      </c>
      <c r="H8389">
        <v>727</v>
      </c>
      <c r="I8389">
        <f>MONTH(DailyExits[[#This Row],[Date]])</f>
        <v>6</v>
      </c>
      <c r="J8389">
        <f>WEEKDAY(DailyExits[[#This Row],[Date]],2)</f>
        <v>4</v>
      </c>
      <c r="K8389" t="str">
        <f>IF(LEFT(DailyExits[[#This Row],[Lines]],1)="Y","Yes","No")</f>
        <v>No</v>
      </c>
      <c r="L8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90" spans="5:12" x14ac:dyDescent="0.2">
      <c r="E8390" s="2">
        <v>44364</v>
      </c>
      <c r="F8390" t="s">
        <v>78</v>
      </c>
      <c r="G8390" t="s">
        <v>110</v>
      </c>
      <c r="H8390">
        <v>711</v>
      </c>
      <c r="I8390">
        <f>MONTH(DailyExits[[#This Row],[Date]])</f>
        <v>6</v>
      </c>
      <c r="J8390">
        <f>WEEKDAY(DailyExits[[#This Row],[Date]],2)</f>
        <v>4</v>
      </c>
      <c r="K8390" t="str">
        <f>IF(LEFT(DailyExits[[#This Row],[Lines]],1)="Y","Yes","No")</f>
        <v>Yes</v>
      </c>
      <c r="L8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91" spans="5:12" x14ac:dyDescent="0.2">
      <c r="E8391" s="2">
        <v>44364</v>
      </c>
      <c r="F8391" t="s">
        <v>76</v>
      </c>
      <c r="G8391" t="s">
        <v>110</v>
      </c>
      <c r="H8391">
        <v>691</v>
      </c>
      <c r="I8391">
        <f>MONTH(DailyExits[[#This Row],[Date]])</f>
        <v>6</v>
      </c>
      <c r="J8391">
        <f>WEEKDAY(DailyExits[[#This Row],[Date]],2)</f>
        <v>4</v>
      </c>
      <c r="K8391" t="str">
        <f>IF(LEFT(DailyExits[[#This Row],[Lines]],1)="Y","Yes","No")</f>
        <v>Yes</v>
      </c>
      <c r="L8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92" spans="5:12" x14ac:dyDescent="0.2">
      <c r="E8392" s="2">
        <v>44364</v>
      </c>
      <c r="F8392" t="s">
        <v>42</v>
      </c>
      <c r="G8392" t="s">
        <v>108</v>
      </c>
      <c r="H8392">
        <v>627</v>
      </c>
      <c r="I8392">
        <f>MONTH(DailyExits[[#This Row],[Date]])</f>
        <v>6</v>
      </c>
      <c r="J8392">
        <f>WEEKDAY(DailyExits[[#This Row],[Date]],2)</f>
        <v>4</v>
      </c>
      <c r="K8392" t="str">
        <f>IF(LEFT(DailyExits[[#This Row],[Lines]],1)="Y","Yes","No")</f>
        <v>Yes</v>
      </c>
      <c r="L8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93" spans="5:12" x14ac:dyDescent="0.2">
      <c r="E8393" s="2">
        <v>44364</v>
      </c>
      <c r="F8393" t="s">
        <v>84</v>
      </c>
      <c r="G8393" t="s">
        <v>111</v>
      </c>
      <c r="H8393">
        <v>519</v>
      </c>
      <c r="I8393">
        <f>MONTH(DailyExits[[#This Row],[Date]])</f>
        <v>6</v>
      </c>
      <c r="J8393">
        <f>WEEKDAY(DailyExits[[#This Row],[Date]],2)</f>
        <v>4</v>
      </c>
      <c r="K8393" t="str">
        <f>IF(LEFT(DailyExits[[#This Row],[Lines]],1)="Y","Yes","No")</f>
        <v>No</v>
      </c>
      <c r="L8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94" spans="5:12" x14ac:dyDescent="0.2">
      <c r="E8394" s="2">
        <v>44364</v>
      </c>
      <c r="F8394" t="s">
        <v>68</v>
      </c>
      <c r="G8394" t="s">
        <v>111</v>
      </c>
      <c r="H8394">
        <v>515</v>
      </c>
      <c r="I8394">
        <f>MONTH(DailyExits[[#This Row],[Date]])</f>
        <v>6</v>
      </c>
      <c r="J8394">
        <f>WEEKDAY(DailyExits[[#This Row],[Date]],2)</f>
        <v>4</v>
      </c>
      <c r="K8394" t="str">
        <f>IF(LEFT(DailyExits[[#This Row],[Lines]],1)="Y","Yes","No")</f>
        <v>No</v>
      </c>
      <c r="L8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95" spans="5:12" x14ac:dyDescent="0.2">
      <c r="E8395" s="2">
        <v>44364</v>
      </c>
      <c r="F8395" t="s">
        <v>44</v>
      </c>
      <c r="G8395" t="s">
        <v>108</v>
      </c>
      <c r="H8395">
        <v>510</v>
      </c>
      <c r="I8395">
        <f>MONTH(DailyExits[[#This Row],[Date]])</f>
        <v>6</v>
      </c>
      <c r="J8395">
        <f>WEEKDAY(DailyExits[[#This Row],[Date]],2)</f>
        <v>4</v>
      </c>
      <c r="K8395" t="str">
        <f>IF(LEFT(DailyExits[[#This Row],[Lines]],1)="Y","Yes","No")</f>
        <v>Yes</v>
      </c>
      <c r="L8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96" spans="5:12" x14ac:dyDescent="0.2">
      <c r="E8396" s="2">
        <v>44364</v>
      </c>
      <c r="F8396" t="s">
        <v>88</v>
      </c>
      <c r="G8396" t="s">
        <v>107</v>
      </c>
      <c r="H8396">
        <v>443</v>
      </c>
      <c r="I8396">
        <f>MONTH(DailyExits[[#This Row],[Date]])</f>
        <v>6</v>
      </c>
      <c r="J8396">
        <f>WEEKDAY(DailyExits[[#This Row],[Date]],2)</f>
        <v>4</v>
      </c>
      <c r="K8396" t="str">
        <f>IF(LEFT(DailyExits[[#This Row],[Lines]],1)="Y","Yes","No")</f>
        <v>No</v>
      </c>
      <c r="L8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97" spans="5:12" x14ac:dyDescent="0.2">
      <c r="E8397" s="2">
        <v>44364</v>
      </c>
      <c r="F8397" t="s">
        <v>86</v>
      </c>
      <c r="G8397" t="s">
        <v>112</v>
      </c>
      <c r="H8397">
        <v>442</v>
      </c>
      <c r="I8397">
        <f>MONTH(DailyExits[[#This Row],[Date]])</f>
        <v>6</v>
      </c>
      <c r="J8397">
        <f>WEEKDAY(DailyExits[[#This Row],[Date]],2)</f>
        <v>4</v>
      </c>
      <c r="K8397" t="str">
        <f>IF(LEFT(DailyExits[[#This Row],[Lines]],1)="Y","Yes","No")</f>
        <v>No</v>
      </c>
      <c r="L8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98" spans="5:12" x14ac:dyDescent="0.2">
      <c r="E8398" s="2">
        <v>44364</v>
      </c>
      <c r="F8398" t="s">
        <v>96</v>
      </c>
      <c r="G8398" t="s">
        <v>107</v>
      </c>
      <c r="H8398">
        <v>415</v>
      </c>
      <c r="I8398">
        <f>MONTH(DailyExits[[#This Row],[Date]])</f>
        <v>6</v>
      </c>
      <c r="J8398">
        <f>WEEKDAY(DailyExits[[#This Row],[Date]],2)</f>
        <v>4</v>
      </c>
      <c r="K8398" t="str">
        <f>IF(LEFT(DailyExits[[#This Row],[Lines]],1)="Y","Yes","No")</f>
        <v>No</v>
      </c>
      <c r="L8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399" spans="5:12" x14ac:dyDescent="0.2">
      <c r="E8399" s="2">
        <v>44364</v>
      </c>
      <c r="F8399" t="s">
        <v>92</v>
      </c>
      <c r="G8399" t="s">
        <v>108</v>
      </c>
      <c r="H8399">
        <v>402</v>
      </c>
      <c r="I8399">
        <f>MONTH(DailyExits[[#This Row],[Date]])</f>
        <v>6</v>
      </c>
      <c r="J8399">
        <f>WEEKDAY(DailyExits[[#This Row],[Date]],2)</f>
        <v>4</v>
      </c>
      <c r="K8399" t="str">
        <f>IF(LEFT(DailyExits[[#This Row],[Lines]],1)="Y","Yes","No")</f>
        <v>Yes</v>
      </c>
      <c r="L8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00" spans="5:12" x14ac:dyDescent="0.2">
      <c r="E8400" s="2">
        <v>44364</v>
      </c>
      <c r="F8400" t="s">
        <v>72</v>
      </c>
      <c r="G8400" t="s">
        <v>108</v>
      </c>
      <c r="H8400">
        <v>328</v>
      </c>
      <c r="I8400">
        <f>MONTH(DailyExits[[#This Row],[Date]])</f>
        <v>6</v>
      </c>
      <c r="J8400">
        <f>WEEKDAY(DailyExits[[#This Row],[Date]],2)</f>
        <v>4</v>
      </c>
      <c r="K8400" t="str">
        <f>IF(LEFT(DailyExits[[#This Row],[Lines]],1)="Y","Yes","No")</f>
        <v>Yes</v>
      </c>
      <c r="L8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01" spans="5:12" x14ac:dyDescent="0.2">
      <c r="E8401" s="2">
        <v>44364</v>
      </c>
      <c r="F8401" t="s">
        <v>94</v>
      </c>
      <c r="G8401" t="s">
        <v>107</v>
      </c>
      <c r="H8401">
        <v>305</v>
      </c>
      <c r="I8401">
        <f>MONTH(DailyExits[[#This Row],[Date]])</f>
        <v>6</v>
      </c>
      <c r="J8401">
        <f>WEEKDAY(DailyExits[[#This Row],[Date]],2)</f>
        <v>4</v>
      </c>
      <c r="K8401" t="str">
        <f>IF(LEFT(DailyExits[[#This Row],[Lines]],1)="Y","Yes","No")</f>
        <v>No</v>
      </c>
      <c r="L8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02" spans="5:12" x14ac:dyDescent="0.2">
      <c r="E8402" s="2">
        <v>44365</v>
      </c>
      <c r="F8402" t="s">
        <v>50</v>
      </c>
      <c r="G8402" t="s">
        <v>109</v>
      </c>
      <c r="H8402">
        <v>6289</v>
      </c>
      <c r="I8402">
        <f>MONTH(DailyExits[[#This Row],[Date]])</f>
        <v>6</v>
      </c>
      <c r="J8402">
        <f>WEEKDAY(DailyExits[[#This Row],[Date]],2)</f>
        <v>5</v>
      </c>
      <c r="K8402" t="str">
        <f>IF(LEFT(DailyExits[[#This Row],[Lines]],1)="Y","Yes","No")</f>
        <v>Yes</v>
      </c>
      <c r="L8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403" spans="5:12" x14ac:dyDescent="0.2">
      <c r="E8403" s="2">
        <v>44365</v>
      </c>
      <c r="F8403" t="s">
        <v>54</v>
      </c>
      <c r="G8403" t="s">
        <v>109</v>
      </c>
      <c r="H8403">
        <v>6224</v>
      </c>
      <c r="I8403">
        <f>MONTH(DailyExits[[#This Row],[Date]])</f>
        <v>6</v>
      </c>
      <c r="J8403">
        <f>WEEKDAY(DailyExits[[#This Row],[Date]],2)</f>
        <v>5</v>
      </c>
      <c r="K8403" t="str">
        <f>IF(LEFT(DailyExits[[#This Row],[Lines]],1)="Y","Yes","No")</f>
        <v>Yes</v>
      </c>
      <c r="L8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404" spans="5:12" x14ac:dyDescent="0.2">
      <c r="E8404" s="2">
        <v>44365</v>
      </c>
      <c r="F8404" t="s">
        <v>52</v>
      </c>
      <c r="G8404" t="s">
        <v>109</v>
      </c>
      <c r="H8404">
        <v>5726</v>
      </c>
      <c r="I8404">
        <f>MONTH(DailyExits[[#This Row],[Date]])</f>
        <v>6</v>
      </c>
      <c r="J8404">
        <f>WEEKDAY(DailyExits[[#This Row],[Date]],2)</f>
        <v>5</v>
      </c>
      <c r="K8404" t="str">
        <f>IF(LEFT(DailyExits[[#This Row],[Lines]],1)="Y","Yes","No")</f>
        <v>Yes</v>
      </c>
      <c r="L84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405" spans="5:12" x14ac:dyDescent="0.2">
      <c r="E8405" s="2">
        <v>44365</v>
      </c>
      <c r="F8405" t="s">
        <v>56</v>
      </c>
      <c r="G8405" t="s">
        <v>109</v>
      </c>
      <c r="H8405">
        <v>4158</v>
      </c>
      <c r="I8405">
        <f>MONTH(DailyExits[[#This Row],[Date]])</f>
        <v>6</v>
      </c>
      <c r="J8405">
        <f>WEEKDAY(DailyExits[[#This Row],[Date]],2)</f>
        <v>5</v>
      </c>
      <c r="K8405" t="str">
        <f>IF(LEFT(DailyExits[[#This Row],[Lines]],1)="Y","Yes","No")</f>
        <v>Yes</v>
      </c>
      <c r="L84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406" spans="5:12" x14ac:dyDescent="0.2">
      <c r="E8406" s="2">
        <v>44365</v>
      </c>
      <c r="F8406">
        <v>16</v>
      </c>
      <c r="G8406" t="s">
        <v>109</v>
      </c>
      <c r="H8406">
        <v>3464</v>
      </c>
      <c r="I8406">
        <f>MONTH(DailyExits[[#This Row],[Date]])</f>
        <v>6</v>
      </c>
      <c r="J8406">
        <f>WEEKDAY(DailyExits[[#This Row],[Date]],2)</f>
        <v>5</v>
      </c>
      <c r="K8406" t="str">
        <f>IF(LEFT(DailyExits[[#This Row],[Lines]],1)="Y","Yes","No")</f>
        <v>Yes</v>
      </c>
      <c r="L84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07" spans="5:12" x14ac:dyDescent="0.2">
      <c r="E8407" s="2">
        <v>44365</v>
      </c>
      <c r="F8407">
        <v>24</v>
      </c>
      <c r="G8407" t="s">
        <v>109</v>
      </c>
      <c r="H8407">
        <v>3081</v>
      </c>
      <c r="I8407">
        <f>MONTH(DailyExits[[#This Row],[Date]])</f>
        <v>6</v>
      </c>
      <c r="J8407">
        <f>WEEKDAY(DailyExits[[#This Row],[Date]],2)</f>
        <v>5</v>
      </c>
      <c r="K8407" t="str">
        <f>IF(LEFT(DailyExits[[#This Row],[Lines]],1)="Y","Yes","No")</f>
        <v>Yes</v>
      </c>
      <c r="L84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08" spans="5:12" x14ac:dyDescent="0.2">
      <c r="E8408" s="2">
        <v>44365</v>
      </c>
      <c r="F8408" t="s">
        <v>20</v>
      </c>
      <c r="G8408" t="s">
        <v>105</v>
      </c>
      <c r="H8408">
        <v>2328</v>
      </c>
      <c r="I8408">
        <f>MONTH(DailyExits[[#This Row],[Date]])</f>
        <v>6</v>
      </c>
      <c r="J8408">
        <f>WEEKDAY(DailyExits[[#This Row],[Date]],2)</f>
        <v>5</v>
      </c>
      <c r="K8408" t="str">
        <f>IF(LEFT(DailyExits[[#This Row],[Lines]],1)="Y","Yes","No")</f>
        <v>No</v>
      </c>
      <c r="L84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09" spans="5:12" x14ac:dyDescent="0.2">
      <c r="E8409" s="2">
        <v>44365</v>
      </c>
      <c r="F8409" t="s">
        <v>10</v>
      </c>
      <c r="G8409" t="s">
        <v>103</v>
      </c>
      <c r="H8409">
        <v>2003</v>
      </c>
      <c r="I8409">
        <f>MONTH(DailyExits[[#This Row],[Date]])</f>
        <v>6</v>
      </c>
      <c r="J8409">
        <f>WEEKDAY(DailyExits[[#This Row],[Date]],2)</f>
        <v>5</v>
      </c>
      <c r="K8409" t="str">
        <f>IF(LEFT(DailyExits[[#This Row],[Lines]],1)="Y","Yes","No")</f>
        <v>Yes</v>
      </c>
      <c r="L8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10" spans="5:12" x14ac:dyDescent="0.2">
      <c r="E8410" s="2">
        <v>44365</v>
      </c>
      <c r="F8410">
        <v>12</v>
      </c>
      <c r="G8410" t="s">
        <v>104</v>
      </c>
      <c r="H8410">
        <v>1970</v>
      </c>
      <c r="I8410">
        <f>MONTH(DailyExits[[#This Row],[Date]])</f>
        <v>6</v>
      </c>
      <c r="J8410">
        <f>WEEKDAY(DailyExits[[#This Row],[Date]],2)</f>
        <v>5</v>
      </c>
      <c r="K8410" t="str">
        <f>IF(LEFT(DailyExits[[#This Row],[Lines]],1)="Y","Yes","No")</f>
        <v>Yes</v>
      </c>
      <c r="L8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11" spans="5:12" x14ac:dyDescent="0.2">
      <c r="E8411" s="2">
        <v>44365</v>
      </c>
      <c r="F8411" t="s">
        <v>4</v>
      </c>
      <c r="G8411" t="s">
        <v>103</v>
      </c>
      <c r="H8411">
        <v>1950</v>
      </c>
      <c r="I8411">
        <f>MONTH(DailyExits[[#This Row],[Date]])</f>
        <v>6</v>
      </c>
      <c r="J8411">
        <f>WEEKDAY(DailyExits[[#This Row],[Date]],2)</f>
        <v>5</v>
      </c>
      <c r="K8411" t="str">
        <f>IF(LEFT(DailyExits[[#This Row],[Lines]],1)="Y","Yes","No")</f>
        <v>Yes</v>
      </c>
      <c r="L8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12" spans="5:12" x14ac:dyDescent="0.2">
      <c r="E8412" s="2">
        <v>44365</v>
      </c>
      <c r="F8412" t="s">
        <v>62</v>
      </c>
      <c r="G8412" t="s">
        <v>109</v>
      </c>
      <c r="H8412">
        <v>1949</v>
      </c>
      <c r="I8412">
        <f>MONTH(DailyExits[[#This Row],[Date]])</f>
        <v>6</v>
      </c>
      <c r="J8412">
        <f>WEEKDAY(DailyExits[[#This Row],[Date]],2)</f>
        <v>5</v>
      </c>
      <c r="K8412" t="str">
        <f>IF(LEFT(DailyExits[[#This Row],[Lines]],1)="Y","Yes","No")</f>
        <v>Yes</v>
      </c>
      <c r="L8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13" spans="5:12" x14ac:dyDescent="0.2">
      <c r="E8413" s="2">
        <v>44365</v>
      </c>
      <c r="F8413" t="s">
        <v>14</v>
      </c>
      <c r="G8413" t="s">
        <v>104</v>
      </c>
      <c r="H8413">
        <v>1805</v>
      </c>
      <c r="I8413">
        <f>MONTH(DailyExits[[#This Row],[Date]])</f>
        <v>6</v>
      </c>
      <c r="J8413">
        <f>WEEKDAY(DailyExits[[#This Row],[Date]],2)</f>
        <v>5</v>
      </c>
      <c r="K8413" t="str">
        <f>IF(LEFT(DailyExits[[#This Row],[Lines]],1)="Y","Yes","No")</f>
        <v>Yes</v>
      </c>
      <c r="L8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14" spans="5:12" x14ac:dyDescent="0.2">
      <c r="E8414" s="2">
        <v>44365</v>
      </c>
      <c r="F8414" t="s">
        <v>64</v>
      </c>
      <c r="G8414" t="s">
        <v>109</v>
      </c>
      <c r="H8414">
        <v>1715</v>
      </c>
      <c r="I8414">
        <f>MONTH(DailyExits[[#This Row],[Date]])</f>
        <v>6</v>
      </c>
      <c r="J8414">
        <f>WEEKDAY(DailyExits[[#This Row],[Date]],2)</f>
        <v>5</v>
      </c>
      <c r="K8414" t="str">
        <f>IF(LEFT(DailyExits[[#This Row],[Lines]],1)="Y","Yes","No")</f>
        <v>Yes</v>
      </c>
      <c r="L8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15" spans="5:12" x14ac:dyDescent="0.2">
      <c r="E8415" s="2">
        <v>44365</v>
      </c>
      <c r="F8415" t="s">
        <v>48</v>
      </c>
      <c r="G8415" t="s">
        <v>109</v>
      </c>
      <c r="H8415">
        <v>1677</v>
      </c>
      <c r="I8415">
        <f>MONTH(DailyExits[[#This Row],[Date]])</f>
        <v>6</v>
      </c>
      <c r="J8415">
        <f>WEEKDAY(DailyExits[[#This Row],[Date]],2)</f>
        <v>5</v>
      </c>
      <c r="K8415" t="str">
        <f>IF(LEFT(DailyExits[[#This Row],[Lines]],1)="Y","Yes","No")</f>
        <v>Yes</v>
      </c>
      <c r="L8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16" spans="5:12" x14ac:dyDescent="0.2">
      <c r="E8416" s="2">
        <v>44365</v>
      </c>
      <c r="F8416">
        <v>19</v>
      </c>
      <c r="G8416" t="s">
        <v>104</v>
      </c>
      <c r="H8416">
        <v>1641</v>
      </c>
      <c r="I8416">
        <f>MONTH(DailyExits[[#This Row],[Date]])</f>
        <v>6</v>
      </c>
      <c r="J8416">
        <f>WEEKDAY(DailyExits[[#This Row],[Date]],2)</f>
        <v>5</v>
      </c>
      <c r="K8416" t="str">
        <f>IF(LEFT(DailyExits[[#This Row],[Lines]],1)="Y","Yes","No")</f>
        <v>Yes</v>
      </c>
      <c r="L8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17" spans="5:12" x14ac:dyDescent="0.2">
      <c r="E8417" s="2">
        <v>44365</v>
      </c>
      <c r="F8417" t="s">
        <v>80</v>
      </c>
      <c r="G8417" t="s">
        <v>110</v>
      </c>
      <c r="H8417">
        <v>1635</v>
      </c>
      <c r="I8417">
        <f>MONTH(DailyExits[[#This Row],[Date]])</f>
        <v>6</v>
      </c>
      <c r="J8417">
        <f>WEEKDAY(DailyExits[[#This Row],[Date]],2)</f>
        <v>5</v>
      </c>
      <c r="K8417" t="str">
        <f>IF(LEFT(DailyExits[[#This Row],[Lines]],1)="Y","Yes","No")</f>
        <v>Yes</v>
      </c>
      <c r="L8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18" spans="5:12" x14ac:dyDescent="0.2">
      <c r="E8418" s="2">
        <v>44365</v>
      </c>
      <c r="F8418" t="s">
        <v>18</v>
      </c>
      <c r="G8418" t="s">
        <v>105</v>
      </c>
      <c r="H8418">
        <v>1593</v>
      </c>
      <c r="I8418">
        <f>MONTH(DailyExits[[#This Row],[Date]])</f>
        <v>6</v>
      </c>
      <c r="J8418">
        <f>WEEKDAY(DailyExits[[#This Row],[Date]],2)</f>
        <v>5</v>
      </c>
      <c r="K8418" t="str">
        <f>IF(LEFT(DailyExits[[#This Row],[Lines]],1)="Y","Yes","No")</f>
        <v>No</v>
      </c>
      <c r="L8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19" spans="5:12" x14ac:dyDescent="0.2">
      <c r="E8419" s="2">
        <v>44365</v>
      </c>
      <c r="F8419" t="s">
        <v>24</v>
      </c>
      <c r="G8419" t="s">
        <v>105</v>
      </c>
      <c r="H8419">
        <v>1548</v>
      </c>
      <c r="I8419">
        <f>MONTH(DailyExits[[#This Row],[Date]])</f>
        <v>6</v>
      </c>
      <c r="J8419">
        <f>WEEKDAY(DailyExits[[#This Row],[Date]],2)</f>
        <v>5</v>
      </c>
      <c r="K8419" t="str">
        <f>IF(LEFT(DailyExits[[#This Row],[Lines]],1)="Y","Yes","No")</f>
        <v>No</v>
      </c>
      <c r="L8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20" spans="5:12" x14ac:dyDescent="0.2">
      <c r="E8420" s="2">
        <v>44365</v>
      </c>
      <c r="F8420" t="s">
        <v>2</v>
      </c>
      <c r="G8420" t="s">
        <v>103</v>
      </c>
      <c r="H8420">
        <v>1394</v>
      </c>
      <c r="I8420">
        <f>MONTH(DailyExits[[#This Row],[Date]])</f>
        <v>6</v>
      </c>
      <c r="J8420">
        <f>WEEKDAY(DailyExits[[#This Row],[Date]],2)</f>
        <v>5</v>
      </c>
      <c r="K8420" t="str">
        <f>IF(LEFT(DailyExits[[#This Row],[Lines]],1)="Y","Yes","No")</f>
        <v>Yes</v>
      </c>
      <c r="L8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21" spans="5:12" x14ac:dyDescent="0.2">
      <c r="E8421" s="2">
        <v>44365</v>
      </c>
      <c r="F8421" t="s">
        <v>26</v>
      </c>
      <c r="G8421" t="s">
        <v>105</v>
      </c>
      <c r="H8421">
        <v>1384</v>
      </c>
      <c r="I8421">
        <f>MONTH(DailyExits[[#This Row],[Date]])</f>
        <v>6</v>
      </c>
      <c r="J8421">
        <f>WEEKDAY(DailyExits[[#This Row],[Date]],2)</f>
        <v>5</v>
      </c>
      <c r="K8421" t="str">
        <f>IF(LEFT(DailyExits[[#This Row],[Lines]],1)="Y","Yes","No")</f>
        <v>No</v>
      </c>
      <c r="L8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22" spans="5:12" x14ac:dyDescent="0.2">
      <c r="E8422" s="2">
        <v>44365</v>
      </c>
      <c r="F8422" t="s">
        <v>22</v>
      </c>
      <c r="G8422" t="s">
        <v>106</v>
      </c>
      <c r="H8422">
        <v>1352</v>
      </c>
      <c r="I8422">
        <f>MONTH(DailyExits[[#This Row],[Date]])</f>
        <v>6</v>
      </c>
      <c r="J8422">
        <f>WEEKDAY(DailyExits[[#This Row],[Date]],2)</f>
        <v>5</v>
      </c>
      <c r="K8422" t="str">
        <f>IF(LEFT(DailyExits[[#This Row],[Lines]],1)="Y","Yes","No")</f>
        <v>No</v>
      </c>
      <c r="L8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23" spans="5:12" x14ac:dyDescent="0.2">
      <c r="E8423" s="2">
        <v>44365</v>
      </c>
      <c r="F8423" t="s">
        <v>60</v>
      </c>
      <c r="G8423" t="s">
        <v>109</v>
      </c>
      <c r="H8423">
        <v>1345</v>
      </c>
      <c r="I8423">
        <f>MONTH(DailyExits[[#This Row],[Date]])</f>
        <v>6</v>
      </c>
      <c r="J8423">
        <f>WEEKDAY(DailyExits[[#This Row],[Date]],2)</f>
        <v>5</v>
      </c>
      <c r="K8423" t="str">
        <f>IF(LEFT(DailyExits[[#This Row],[Lines]],1)="Y","Yes","No")</f>
        <v>Yes</v>
      </c>
      <c r="L8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24" spans="5:12" x14ac:dyDescent="0.2">
      <c r="E8424" s="2">
        <v>44365</v>
      </c>
      <c r="F8424" t="s">
        <v>36</v>
      </c>
      <c r="G8424" t="s">
        <v>108</v>
      </c>
      <c r="H8424">
        <v>1198</v>
      </c>
      <c r="I8424">
        <f>MONTH(DailyExits[[#This Row],[Date]])</f>
        <v>6</v>
      </c>
      <c r="J8424">
        <f>WEEKDAY(DailyExits[[#This Row],[Date]],2)</f>
        <v>5</v>
      </c>
      <c r="K8424" t="str">
        <f>IF(LEFT(DailyExits[[#This Row],[Lines]],1)="Y","Yes","No")</f>
        <v>Yes</v>
      </c>
      <c r="L8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25" spans="5:12" x14ac:dyDescent="0.2">
      <c r="E8425" s="2">
        <v>44365</v>
      </c>
      <c r="F8425" t="s">
        <v>40</v>
      </c>
      <c r="G8425" t="s">
        <v>108</v>
      </c>
      <c r="H8425">
        <v>1112</v>
      </c>
      <c r="I8425">
        <f>MONTH(DailyExits[[#This Row],[Date]])</f>
        <v>6</v>
      </c>
      <c r="J8425">
        <f>WEEKDAY(DailyExits[[#This Row],[Date]],2)</f>
        <v>5</v>
      </c>
      <c r="K8425" t="str">
        <f>IF(LEFT(DailyExits[[#This Row],[Lines]],1)="Y","Yes","No")</f>
        <v>Yes</v>
      </c>
      <c r="L8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26" spans="5:12" x14ac:dyDescent="0.2">
      <c r="E8426" s="2">
        <v>44365</v>
      </c>
      <c r="F8426" t="s">
        <v>70</v>
      </c>
      <c r="G8426" t="s">
        <v>111</v>
      </c>
      <c r="H8426">
        <v>1102</v>
      </c>
      <c r="I8426">
        <f>MONTH(DailyExits[[#This Row],[Date]])</f>
        <v>6</v>
      </c>
      <c r="J8426">
        <f>WEEKDAY(DailyExits[[#This Row],[Date]],2)</f>
        <v>5</v>
      </c>
      <c r="K8426" t="str">
        <f>IF(LEFT(DailyExits[[#This Row],[Lines]],1)="Y","Yes","No")</f>
        <v>No</v>
      </c>
      <c r="L8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27" spans="5:12" x14ac:dyDescent="0.2">
      <c r="E8427" s="2">
        <v>44365</v>
      </c>
      <c r="F8427" t="s">
        <v>28</v>
      </c>
      <c r="G8427" t="s">
        <v>107</v>
      </c>
      <c r="H8427">
        <v>1101</v>
      </c>
      <c r="I8427">
        <f>MONTH(DailyExits[[#This Row],[Date]])</f>
        <v>6</v>
      </c>
      <c r="J8427">
        <f>WEEKDAY(DailyExits[[#This Row],[Date]],2)</f>
        <v>5</v>
      </c>
      <c r="K8427" t="str">
        <f>IF(LEFT(DailyExits[[#This Row],[Lines]],1)="Y","Yes","No")</f>
        <v>No</v>
      </c>
      <c r="L8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28" spans="5:12" x14ac:dyDescent="0.2">
      <c r="E8428" s="2">
        <v>44365</v>
      </c>
      <c r="F8428" t="s">
        <v>38</v>
      </c>
      <c r="G8428" t="s">
        <v>108</v>
      </c>
      <c r="H8428">
        <v>998</v>
      </c>
      <c r="I8428">
        <f>MONTH(DailyExits[[#This Row],[Date]])</f>
        <v>6</v>
      </c>
      <c r="J8428">
        <f>WEEKDAY(DailyExits[[#This Row],[Date]],2)</f>
        <v>5</v>
      </c>
      <c r="K8428" t="str">
        <f>IF(LEFT(DailyExits[[#This Row],[Lines]],1)="Y","Yes","No")</f>
        <v>Yes</v>
      </c>
      <c r="L8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29" spans="5:12" x14ac:dyDescent="0.2">
      <c r="E8429" s="2">
        <v>44365</v>
      </c>
      <c r="F8429" t="s">
        <v>6</v>
      </c>
      <c r="G8429" t="s">
        <v>103</v>
      </c>
      <c r="H8429">
        <v>979</v>
      </c>
      <c r="I8429">
        <f>MONTH(DailyExits[[#This Row],[Date]])</f>
        <v>6</v>
      </c>
      <c r="J8429">
        <f>WEEKDAY(DailyExits[[#This Row],[Date]],2)</f>
        <v>5</v>
      </c>
      <c r="K8429" t="str">
        <f>IF(LEFT(DailyExits[[#This Row],[Lines]],1)="Y","Yes","No")</f>
        <v>Yes</v>
      </c>
      <c r="L8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30" spans="5:12" x14ac:dyDescent="0.2">
      <c r="E8430" s="2">
        <v>44365</v>
      </c>
      <c r="F8430" t="s">
        <v>74</v>
      </c>
      <c r="G8430" t="s">
        <v>108</v>
      </c>
      <c r="H8430">
        <v>948</v>
      </c>
      <c r="I8430">
        <f>MONTH(DailyExits[[#This Row],[Date]])</f>
        <v>6</v>
      </c>
      <c r="J8430">
        <f>WEEKDAY(DailyExits[[#This Row],[Date]],2)</f>
        <v>5</v>
      </c>
      <c r="K8430" t="str">
        <f>IF(LEFT(DailyExits[[#This Row],[Lines]],1)="Y","Yes","No")</f>
        <v>Yes</v>
      </c>
      <c r="L8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31" spans="5:12" x14ac:dyDescent="0.2">
      <c r="E8431" s="2">
        <v>44365</v>
      </c>
      <c r="F8431" t="s">
        <v>46</v>
      </c>
      <c r="G8431" t="s">
        <v>108</v>
      </c>
      <c r="H8431">
        <v>933</v>
      </c>
      <c r="I8431">
        <f>MONTH(DailyExits[[#This Row],[Date]])</f>
        <v>6</v>
      </c>
      <c r="J8431">
        <f>WEEKDAY(DailyExits[[#This Row],[Date]],2)</f>
        <v>5</v>
      </c>
      <c r="K8431" t="str">
        <f>IF(LEFT(DailyExits[[#This Row],[Lines]],1)="Y","Yes","No")</f>
        <v>Yes</v>
      </c>
      <c r="L8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32" spans="5:12" x14ac:dyDescent="0.2">
      <c r="E8432" s="2">
        <v>44365</v>
      </c>
      <c r="F8432" t="s">
        <v>90</v>
      </c>
      <c r="G8432" t="s">
        <v>108</v>
      </c>
      <c r="H8432">
        <v>879</v>
      </c>
      <c r="I8432">
        <f>MONTH(DailyExits[[#This Row],[Date]])</f>
        <v>6</v>
      </c>
      <c r="J8432">
        <f>WEEKDAY(DailyExits[[#This Row],[Date]],2)</f>
        <v>5</v>
      </c>
      <c r="K8432" t="str">
        <f>IF(LEFT(DailyExits[[#This Row],[Lines]],1)="Y","Yes","No")</f>
        <v>Yes</v>
      </c>
      <c r="L8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33" spans="5:12" x14ac:dyDescent="0.2">
      <c r="E8433" s="2">
        <v>44365</v>
      </c>
      <c r="F8433" t="s">
        <v>12</v>
      </c>
      <c r="G8433" t="s">
        <v>103</v>
      </c>
      <c r="H8433">
        <v>869</v>
      </c>
      <c r="I8433">
        <f>MONTH(DailyExits[[#This Row],[Date]])</f>
        <v>6</v>
      </c>
      <c r="J8433">
        <f>WEEKDAY(DailyExits[[#This Row],[Date]],2)</f>
        <v>5</v>
      </c>
      <c r="K8433" t="str">
        <f>IF(LEFT(DailyExits[[#This Row],[Lines]],1)="Y","Yes","No")</f>
        <v>Yes</v>
      </c>
      <c r="L8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34" spans="5:12" x14ac:dyDescent="0.2">
      <c r="E8434" s="2">
        <v>44365</v>
      </c>
      <c r="F8434" t="s">
        <v>82</v>
      </c>
      <c r="G8434" t="s">
        <v>110</v>
      </c>
      <c r="H8434">
        <v>804</v>
      </c>
      <c r="I8434">
        <f>MONTH(DailyExits[[#This Row],[Date]])</f>
        <v>6</v>
      </c>
      <c r="J8434">
        <f>WEEKDAY(DailyExits[[#This Row],[Date]],2)</f>
        <v>5</v>
      </c>
      <c r="K8434" t="str">
        <f>IF(LEFT(DailyExits[[#This Row],[Lines]],1)="Y","Yes","No")</f>
        <v>Yes</v>
      </c>
      <c r="L8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35" spans="5:12" x14ac:dyDescent="0.2">
      <c r="E8435" s="2">
        <v>44365</v>
      </c>
      <c r="F8435" t="s">
        <v>34</v>
      </c>
      <c r="G8435" t="s">
        <v>107</v>
      </c>
      <c r="H8435">
        <v>802</v>
      </c>
      <c r="I8435">
        <f>MONTH(DailyExits[[#This Row],[Date]])</f>
        <v>6</v>
      </c>
      <c r="J8435">
        <f>WEEKDAY(DailyExits[[#This Row],[Date]],2)</f>
        <v>5</v>
      </c>
      <c r="K8435" t="str">
        <f>IF(LEFT(DailyExits[[#This Row],[Lines]],1)="Y","Yes","No")</f>
        <v>No</v>
      </c>
      <c r="L8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36" spans="5:12" x14ac:dyDescent="0.2">
      <c r="E8436" s="2">
        <v>44365</v>
      </c>
      <c r="F8436" t="s">
        <v>66</v>
      </c>
      <c r="G8436" t="s">
        <v>110</v>
      </c>
      <c r="H8436">
        <v>767</v>
      </c>
      <c r="I8436">
        <f>MONTH(DailyExits[[#This Row],[Date]])</f>
        <v>6</v>
      </c>
      <c r="J8436">
        <f>WEEKDAY(DailyExits[[#This Row],[Date]],2)</f>
        <v>5</v>
      </c>
      <c r="K8436" t="str">
        <f>IF(LEFT(DailyExits[[#This Row],[Lines]],1)="Y","Yes","No")</f>
        <v>Yes</v>
      </c>
      <c r="L8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37" spans="5:12" x14ac:dyDescent="0.2">
      <c r="E8437" s="2">
        <v>44365</v>
      </c>
      <c r="F8437" t="s">
        <v>78</v>
      </c>
      <c r="G8437" t="s">
        <v>110</v>
      </c>
      <c r="H8437">
        <v>755</v>
      </c>
      <c r="I8437">
        <f>MONTH(DailyExits[[#This Row],[Date]])</f>
        <v>6</v>
      </c>
      <c r="J8437">
        <f>WEEKDAY(DailyExits[[#This Row],[Date]],2)</f>
        <v>5</v>
      </c>
      <c r="K8437" t="str">
        <f>IF(LEFT(DailyExits[[#This Row],[Lines]],1)="Y","Yes","No")</f>
        <v>Yes</v>
      </c>
      <c r="L8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38" spans="5:12" x14ac:dyDescent="0.2">
      <c r="E8438" s="2">
        <v>44365</v>
      </c>
      <c r="F8438" t="s">
        <v>32</v>
      </c>
      <c r="G8438" t="s">
        <v>107</v>
      </c>
      <c r="H8438">
        <v>738</v>
      </c>
      <c r="I8438">
        <f>MONTH(DailyExits[[#This Row],[Date]])</f>
        <v>6</v>
      </c>
      <c r="J8438">
        <f>WEEKDAY(DailyExits[[#This Row],[Date]],2)</f>
        <v>5</v>
      </c>
      <c r="K8438" t="str">
        <f>IF(LEFT(DailyExits[[#This Row],[Lines]],1)="Y","Yes","No")</f>
        <v>No</v>
      </c>
      <c r="L8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39" spans="5:12" x14ac:dyDescent="0.2">
      <c r="E8439" s="2">
        <v>44365</v>
      </c>
      <c r="F8439" t="s">
        <v>8</v>
      </c>
      <c r="G8439" t="s">
        <v>103</v>
      </c>
      <c r="H8439">
        <v>733</v>
      </c>
      <c r="I8439">
        <f>MONTH(DailyExits[[#This Row],[Date]])</f>
        <v>6</v>
      </c>
      <c r="J8439">
        <f>WEEKDAY(DailyExits[[#This Row],[Date]],2)</f>
        <v>5</v>
      </c>
      <c r="K8439" t="str">
        <f>IF(LEFT(DailyExits[[#This Row],[Lines]],1)="Y","Yes","No")</f>
        <v>Yes</v>
      </c>
      <c r="L8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40" spans="5:12" x14ac:dyDescent="0.2">
      <c r="E8440" s="2">
        <v>44365</v>
      </c>
      <c r="F8440" t="s">
        <v>30</v>
      </c>
      <c r="G8440" t="s">
        <v>107</v>
      </c>
      <c r="H8440">
        <v>665</v>
      </c>
      <c r="I8440">
        <f>MONTH(DailyExits[[#This Row],[Date]])</f>
        <v>6</v>
      </c>
      <c r="J8440">
        <f>WEEKDAY(DailyExits[[#This Row],[Date]],2)</f>
        <v>5</v>
      </c>
      <c r="K8440" t="str">
        <f>IF(LEFT(DailyExits[[#This Row],[Lines]],1)="Y","Yes","No")</f>
        <v>No</v>
      </c>
      <c r="L8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41" spans="5:12" x14ac:dyDescent="0.2">
      <c r="E8441" s="2">
        <v>44365</v>
      </c>
      <c r="F8441" t="s">
        <v>76</v>
      </c>
      <c r="G8441" t="s">
        <v>110</v>
      </c>
      <c r="H8441">
        <v>652</v>
      </c>
      <c r="I8441">
        <f>MONTH(DailyExits[[#This Row],[Date]])</f>
        <v>6</v>
      </c>
      <c r="J8441">
        <f>WEEKDAY(DailyExits[[#This Row],[Date]],2)</f>
        <v>5</v>
      </c>
      <c r="K8441" t="str">
        <f>IF(LEFT(DailyExits[[#This Row],[Lines]],1)="Y","Yes","No")</f>
        <v>Yes</v>
      </c>
      <c r="L8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42" spans="5:12" x14ac:dyDescent="0.2">
      <c r="E8442" s="2">
        <v>44365</v>
      </c>
      <c r="F8442" t="s">
        <v>42</v>
      </c>
      <c r="G8442" t="s">
        <v>108</v>
      </c>
      <c r="H8442">
        <v>500</v>
      </c>
      <c r="I8442">
        <f>MONTH(DailyExits[[#This Row],[Date]])</f>
        <v>6</v>
      </c>
      <c r="J8442">
        <f>WEEKDAY(DailyExits[[#This Row],[Date]],2)</f>
        <v>5</v>
      </c>
      <c r="K8442" t="str">
        <f>IF(LEFT(DailyExits[[#This Row],[Lines]],1)="Y","Yes","No")</f>
        <v>Yes</v>
      </c>
      <c r="L8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43" spans="5:12" x14ac:dyDescent="0.2">
      <c r="E8443" s="2">
        <v>44365</v>
      </c>
      <c r="F8443" t="s">
        <v>84</v>
      </c>
      <c r="G8443" t="s">
        <v>111</v>
      </c>
      <c r="H8443">
        <v>464</v>
      </c>
      <c r="I8443">
        <f>MONTH(DailyExits[[#This Row],[Date]])</f>
        <v>6</v>
      </c>
      <c r="J8443">
        <f>WEEKDAY(DailyExits[[#This Row],[Date]],2)</f>
        <v>5</v>
      </c>
      <c r="K8443" t="str">
        <f>IF(LEFT(DailyExits[[#This Row],[Lines]],1)="Y","Yes","No")</f>
        <v>No</v>
      </c>
      <c r="L8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44" spans="5:12" x14ac:dyDescent="0.2">
      <c r="E8444" s="2">
        <v>44365</v>
      </c>
      <c r="F8444" t="s">
        <v>96</v>
      </c>
      <c r="G8444" t="s">
        <v>107</v>
      </c>
      <c r="H8444">
        <v>461</v>
      </c>
      <c r="I8444">
        <f>MONTH(DailyExits[[#This Row],[Date]])</f>
        <v>6</v>
      </c>
      <c r="J8444">
        <f>WEEKDAY(DailyExits[[#This Row],[Date]],2)</f>
        <v>5</v>
      </c>
      <c r="K8444" t="str">
        <f>IF(LEFT(DailyExits[[#This Row],[Lines]],1)="Y","Yes","No")</f>
        <v>No</v>
      </c>
      <c r="L8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45" spans="5:12" x14ac:dyDescent="0.2">
      <c r="E8445" s="2">
        <v>44365</v>
      </c>
      <c r="F8445" t="s">
        <v>68</v>
      </c>
      <c r="G8445" t="s">
        <v>111</v>
      </c>
      <c r="H8445">
        <v>441</v>
      </c>
      <c r="I8445">
        <f>MONTH(DailyExits[[#This Row],[Date]])</f>
        <v>6</v>
      </c>
      <c r="J8445">
        <f>WEEKDAY(DailyExits[[#This Row],[Date]],2)</f>
        <v>5</v>
      </c>
      <c r="K8445" t="str">
        <f>IF(LEFT(DailyExits[[#This Row],[Lines]],1)="Y","Yes","No")</f>
        <v>No</v>
      </c>
      <c r="L8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46" spans="5:12" x14ac:dyDescent="0.2">
      <c r="E8446" s="2">
        <v>44365</v>
      </c>
      <c r="F8446" t="s">
        <v>86</v>
      </c>
      <c r="G8446" t="s">
        <v>112</v>
      </c>
      <c r="H8446">
        <v>433</v>
      </c>
      <c r="I8446">
        <f>MONTH(DailyExits[[#This Row],[Date]])</f>
        <v>6</v>
      </c>
      <c r="J8446">
        <f>WEEKDAY(DailyExits[[#This Row],[Date]],2)</f>
        <v>5</v>
      </c>
      <c r="K8446" t="str">
        <f>IF(LEFT(DailyExits[[#This Row],[Lines]],1)="Y","Yes","No")</f>
        <v>No</v>
      </c>
      <c r="L8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47" spans="5:12" x14ac:dyDescent="0.2">
      <c r="E8447" s="2">
        <v>44365</v>
      </c>
      <c r="F8447" t="s">
        <v>88</v>
      </c>
      <c r="G8447" t="s">
        <v>107</v>
      </c>
      <c r="H8447">
        <v>415</v>
      </c>
      <c r="I8447">
        <f>MONTH(DailyExits[[#This Row],[Date]])</f>
        <v>6</v>
      </c>
      <c r="J8447">
        <f>WEEKDAY(DailyExits[[#This Row],[Date]],2)</f>
        <v>5</v>
      </c>
      <c r="K8447" t="str">
        <f>IF(LEFT(DailyExits[[#This Row],[Lines]],1)="Y","Yes","No")</f>
        <v>No</v>
      </c>
      <c r="L8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48" spans="5:12" x14ac:dyDescent="0.2">
      <c r="E8448" s="2">
        <v>44365</v>
      </c>
      <c r="F8448" t="s">
        <v>44</v>
      </c>
      <c r="G8448" t="s">
        <v>108</v>
      </c>
      <c r="H8448">
        <v>412</v>
      </c>
      <c r="I8448">
        <f>MONTH(DailyExits[[#This Row],[Date]])</f>
        <v>6</v>
      </c>
      <c r="J8448">
        <f>WEEKDAY(DailyExits[[#This Row],[Date]],2)</f>
        <v>5</v>
      </c>
      <c r="K8448" t="str">
        <f>IF(LEFT(DailyExits[[#This Row],[Lines]],1)="Y","Yes","No")</f>
        <v>Yes</v>
      </c>
      <c r="L8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49" spans="5:12" x14ac:dyDescent="0.2">
      <c r="E8449" s="2">
        <v>44365</v>
      </c>
      <c r="F8449" t="s">
        <v>92</v>
      </c>
      <c r="G8449" t="s">
        <v>108</v>
      </c>
      <c r="H8449">
        <v>340</v>
      </c>
      <c r="I8449">
        <f>MONTH(DailyExits[[#This Row],[Date]])</f>
        <v>6</v>
      </c>
      <c r="J8449">
        <f>WEEKDAY(DailyExits[[#This Row],[Date]],2)</f>
        <v>5</v>
      </c>
      <c r="K8449" t="str">
        <f>IF(LEFT(DailyExits[[#This Row],[Lines]],1)="Y","Yes","No")</f>
        <v>Yes</v>
      </c>
      <c r="L8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50" spans="5:12" x14ac:dyDescent="0.2">
      <c r="E8450" s="2">
        <v>44365</v>
      </c>
      <c r="F8450" t="s">
        <v>94</v>
      </c>
      <c r="G8450" t="s">
        <v>107</v>
      </c>
      <c r="H8450">
        <v>340</v>
      </c>
      <c r="I8450">
        <f>MONTH(DailyExits[[#This Row],[Date]])</f>
        <v>6</v>
      </c>
      <c r="J8450">
        <f>WEEKDAY(DailyExits[[#This Row],[Date]],2)</f>
        <v>5</v>
      </c>
      <c r="K8450" t="str">
        <f>IF(LEFT(DailyExits[[#This Row],[Lines]],1)="Y","Yes","No")</f>
        <v>No</v>
      </c>
      <c r="L8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51" spans="5:12" x14ac:dyDescent="0.2">
      <c r="E8451" s="2">
        <v>44365</v>
      </c>
      <c r="F8451" t="s">
        <v>72</v>
      </c>
      <c r="G8451" t="s">
        <v>108</v>
      </c>
      <c r="H8451">
        <v>274</v>
      </c>
      <c r="I8451">
        <f>MONTH(DailyExits[[#This Row],[Date]])</f>
        <v>6</v>
      </c>
      <c r="J8451">
        <f>WEEKDAY(DailyExits[[#This Row],[Date]],2)</f>
        <v>5</v>
      </c>
      <c r="K8451" t="str">
        <f>IF(LEFT(DailyExits[[#This Row],[Lines]],1)="Y","Yes","No")</f>
        <v>Yes</v>
      </c>
      <c r="L8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52" spans="5:12" x14ac:dyDescent="0.2">
      <c r="E8452" s="2">
        <v>44366</v>
      </c>
      <c r="F8452" t="s">
        <v>54</v>
      </c>
      <c r="G8452" t="s">
        <v>109</v>
      </c>
      <c r="H8452">
        <v>4478</v>
      </c>
      <c r="I8452">
        <f>MONTH(DailyExits[[#This Row],[Date]])</f>
        <v>6</v>
      </c>
      <c r="J8452">
        <f>WEEKDAY(DailyExits[[#This Row],[Date]],2)</f>
        <v>6</v>
      </c>
      <c r="K8452" t="str">
        <f>IF(LEFT(DailyExits[[#This Row],[Lines]],1)="Y","Yes","No")</f>
        <v>Yes</v>
      </c>
      <c r="L8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453" spans="5:12" x14ac:dyDescent="0.2">
      <c r="E8453" s="2">
        <v>44366</v>
      </c>
      <c r="F8453" t="s">
        <v>50</v>
      </c>
      <c r="G8453" t="s">
        <v>109</v>
      </c>
      <c r="H8453">
        <v>4288</v>
      </c>
      <c r="I8453">
        <f>MONTH(DailyExits[[#This Row],[Date]])</f>
        <v>6</v>
      </c>
      <c r="J8453">
        <f>WEEKDAY(DailyExits[[#This Row],[Date]],2)</f>
        <v>6</v>
      </c>
      <c r="K8453" t="str">
        <f>IF(LEFT(DailyExits[[#This Row],[Lines]],1)="Y","Yes","No")</f>
        <v>Yes</v>
      </c>
      <c r="L8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454" spans="5:12" x14ac:dyDescent="0.2">
      <c r="E8454" s="2">
        <v>44366</v>
      </c>
      <c r="F8454" t="s">
        <v>52</v>
      </c>
      <c r="G8454" t="s">
        <v>109</v>
      </c>
      <c r="H8454">
        <v>2776</v>
      </c>
      <c r="I8454">
        <f>MONTH(DailyExits[[#This Row],[Date]])</f>
        <v>6</v>
      </c>
      <c r="J8454">
        <f>WEEKDAY(DailyExits[[#This Row],[Date]],2)</f>
        <v>6</v>
      </c>
      <c r="K8454" t="str">
        <f>IF(LEFT(DailyExits[[#This Row],[Lines]],1)="Y","Yes","No")</f>
        <v>Yes</v>
      </c>
      <c r="L84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455" spans="5:12" x14ac:dyDescent="0.2">
      <c r="E8455" s="2">
        <v>44366</v>
      </c>
      <c r="F8455">
        <v>16</v>
      </c>
      <c r="G8455" t="s">
        <v>109</v>
      </c>
      <c r="H8455">
        <v>2310</v>
      </c>
      <c r="I8455">
        <f>MONTH(DailyExits[[#This Row],[Date]])</f>
        <v>6</v>
      </c>
      <c r="J8455">
        <f>WEEKDAY(DailyExits[[#This Row],[Date]],2)</f>
        <v>6</v>
      </c>
      <c r="K8455" t="str">
        <f>IF(LEFT(DailyExits[[#This Row],[Lines]],1)="Y","Yes","No")</f>
        <v>Yes</v>
      </c>
      <c r="L845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56" spans="5:12" x14ac:dyDescent="0.2">
      <c r="E8456" s="2">
        <v>44366</v>
      </c>
      <c r="F8456" t="s">
        <v>56</v>
      </c>
      <c r="G8456" t="s">
        <v>109</v>
      </c>
      <c r="H8456">
        <v>2270</v>
      </c>
      <c r="I8456">
        <f>MONTH(DailyExits[[#This Row],[Date]])</f>
        <v>6</v>
      </c>
      <c r="J8456">
        <f>WEEKDAY(DailyExits[[#This Row],[Date]],2)</f>
        <v>6</v>
      </c>
      <c r="K8456" t="str">
        <f>IF(LEFT(DailyExits[[#This Row],[Lines]],1)="Y","Yes","No")</f>
        <v>Yes</v>
      </c>
      <c r="L84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457" spans="5:12" x14ac:dyDescent="0.2">
      <c r="E8457" s="2">
        <v>44366</v>
      </c>
      <c r="F8457">
        <v>24</v>
      </c>
      <c r="G8457" t="s">
        <v>109</v>
      </c>
      <c r="H8457">
        <v>2064</v>
      </c>
      <c r="I8457">
        <f>MONTH(DailyExits[[#This Row],[Date]])</f>
        <v>6</v>
      </c>
      <c r="J8457">
        <f>WEEKDAY(DailyExits[[#This Row],[Date]],2)</f>
        <v>6</v>
      </c>
      <c r="K8457" t="str">
        <f>IF(LEFT(DailyExits[[#This Row],[Lines]],1)="Y","Yes","No")</f>
        <v>Yes</v>
      </c>
      <c r="L84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58" spans="5:12" x14ac:dyDescent="0.2">
      <c r="E8458" s="2">
        <v>44366</v>
      </c>
      <c r="F8458" t="s">
        <v>18</v>
      </c>
      <c r="G8458" t="s">
        <v>105</v>
      </c>
      <c r="H8458">
        <v>1842</v>
      </c>
      <c r="I8458">
        <f>MONTH(DailyExits[[#This Row],[Date]])</f>
        <v>6</v>
      </c>
      <c r="J8458">
        <f>WEEKDAY(DailyExits[[#This Row],[Date]],2)</f>
        <v>6</v>
      </c>
      <c r="K8458" t="str">
        <f>IF(LEFT(DailyExits[[#This Row],[Lines]],1)="Y","Yes","No")</f>
        <v>No</v>
      </c>
      <c r="L84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59" spans="5:12" x14ac:dyDescent="0.2">
      <c r="E8459" s="2">
        <v>44366</v>
      </c>
      <c r="F8459" t="s">
        <v>20</v>
      </c>
      <c r="G8459" t="s">
        <v>105</v>
      </c>
      <c r="H8459">
        <v>1517</v>
      </c>
      <c r="I8459">
        <f>MONTH(DailyExits[[#This Row],[Date]])</f>
        <v>6</v>
      </c>
      <c r="J8459">
        <f>WEEKDAY(DailyExits[[#This Row],[Date]],2)</f>
        <v>6</v>
      </c>
      <c r="K8459" t="str">
        <f>IF(LEFT(DailyExits[[#This Row],[Lines]],1)="Y","Yes","No")</f>
        <v>No</v>
      </c>
      <c r="L84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60" spans="5:12" x14ac:dyDescent="0.2">
      <c r="E8460" s="2">
        <v>44366</v>
      </c>
      <c r="F8460">
        <v>12</v>
      </c>
      <c r="G8460" t="s">
        <v>104</v>
      </c>
      <c r="H8460">
        <v>1378</v>
      </c>
      <c r="I8460">
        <f>MONTH(DailyExits[[#This Row],[Date]])</f>
        <v>6</v>
      </c>
      <c r="J8460">
        <f>WEEKDAY(DailyExits[[#This Row],[Date]],2)</f>
        <v>6</v>
      </c>
      <c r="K8460" t="str">
        <f>IF(LEFT(DailyExits[[#This Row],[Lines]],1)="Y","Yes","No")</f>
        <v>Yes</v>
      </c>
      <c r="L8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61" spans="5:12" x14ac:dyDescent="0.2">
      <c r="E8461" s="2">
        <v>44366</v>
      </c>
      <c r="F8461" t="s">
        <v>10</v>
      </c>
      <c r="G8461" t="s">
        <v>103</v>
      </c>
      <c r="H8461">
        <v>1270</v>
      </c>
      <c r="I8461">
        <f>MONTH(DailyExits[[#This Row],[Date]])</f>
        <v>6</v>
      </c>
      <c r="J8461">
        <f>WEEKDAY(DailyExits[[#This Row],[Date]],2)</f>
        <v>6</v>
      </c>
      <c r="K8461" t="str">
        <f>IF(LEFT(DailyExits[[#This Row],[Lines]],1)="Y","Yes","No")</f>
        <v>Yes</v>
      </c>
      <c r="L8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62" spans="5:12" x14ac:dyDescent="0.2">
      <c r="E8462" s="2">
        <v>44366</v>
      </c>
      <c r="F8462" t="s">
        <v>62</v>
      </c>
      <c r="G8462" t="s">
        <v>109</v>
      </c>
      <c r="H8462">
        <v>1216</v>
      </c>
      <c r="I8462">
        <f>MONTH(DailyExits[[#This Row],[Date]])</f>
        <v>6</v>
      </c>
      <c r="J8462">
        <f>WEEKDAY(DailyExits[[#This Row],[Date]],2)</f>
        <v>6</v>
      </c>
      <c r="K8462" t="str">
        <f>IF(LEFT(DailyExits[[#This Row],[Lines]],1)="Y","Yes","No")</f>
        <v>Yes</v>
      </c>
      <c r="L8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63" spans="5:12" x14ac:dyDescent="0.2">
      <c r="E8463" s="2">
        <v>44366</v>
      </c>
      <c r="F8463">
        <v>19</v>
      </c>
      <c r="G8463" t="s">
        <v>104</v>
      </c>
      <c r="H8463">
        <v>1212</v>
      </c>
      <c r="I8463">
        <f>MONTH(DailyExits[[#This Row],[Date]])</f>
        <v>6</v>
      </c>
      <c r="J8463">
        <f>WEEKDAY(DailyExits[[#This Row],[Date]],2)</f>
        <v>6</v>
      </c>
      <c r="K8463" t="str">
        <f>IF(LEFT(DailyExits[[#This Row],[Lines]],1)="Y","Yes","No")</f>
        <v>Yes</v>
      </c>
      <c r="L8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64" spans="5:12" x14ac:dyDescent="0.2">
      <c r="E8464" s="2">
        <v>44366</v>
      </c>
      <c r="F8464" t="s">
        <v>48</v>
      </c>
      <c r="G8464" t="s">
        <v>109</v>
      </c>
      <c r="H8464">
        <v>1185</v>
      </c>
      <c r="I8464">
        <f>MONTH(DailyExits[[#This Row],[Date]])</f>
        <v>6</v>
      </c>
      <c r="J8464">
        <f>WEEKDAY(DailyExits[[#This Row],[Date]],2)</f>
        <v>6</v>
      </c>
      <c r="K8464" t="str">
        <f>IF(LEFT(DailyExits[[#This Row],[Lines]],1)="Y","Yes","No")</f>
        <v>Yes</v>
      </c>
      <c r="L8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65" spans="5:12" x14ac:dyDescent="0.2">
      <c r="E8465" s="2">
        <v>44366</v>
      </c>
      <c r="F8465" t="s">
        <v>64</v>
      </c>
      <c r="G8465" t="s">
        <v>109</v>
      </c>
      <c r="H8465">
        <v>1181</v>
      </c>
      <c r="I8465">
        <f>MONTH(DailyExits[[#This Row],[Date]])</f>
        <v>6</v>
      </c>
      <c r="J8465">
        <f>WEEKDAY(DailyExits[[#This Row],[Date]],2)</f>
        <v>6</v>
      </c>
      <c r="K8465" t="str">
        <f>IF(LEFT(DailyExits[[#This Row],[Lines]],1)="Y","Yes","No")</f>
        <v>Yes</v>
      </c>
      <c r="L8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66" spans="5:12" x14ac:dyDescent="0.2">
      <c r="E8466" s="2">
        <v>44366</v>
      </c>
      <c r="F8466" t="s">
        <v>14</v>
      </c>
      <c r="G8466" t="s">
        <v>104</v>
      </c>
      <c r="H8466">
        <v>1106</v>
      </c>
      <c r="I8466">
        <f>MONTH(DailyExits[[#This Row],[Date]])</f>
        <v>6</v>
      </c>
      <c r="J8466">
        <f>WEEKDAY(DailyExits[[#This Row],[Date]],2)</f>
        <v>6</v>
      </c>
      <c r="K8466" t="str">
        <f>IF(LEFT(DailyExits[[#This Row],[Lines]],1)="Y","Yes","No")</f>
        <v>Yes</v>
      </c>
      <c r="L8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67" spans="5:12" x14ac:dyDescent="0.2">
      <c r="E8467" s="2">
        <v>44366</v>
      </c>
      <c r="F8467" t="s">
        <v>4</v>
      </c>
      <c r="G8467" t="s">
        <v>103</v>
      </c>
      <c r="H8467">
        <v>1050</v>
      </c>
      <c r="I8467">
        <f>MONTH(DailyExits[[#This Row],[Date]])</f>
        <v>6</v>
      </c>
      <c r="J8467">
        <f>WEEKDAY(DailyExits[[#This Row],[Date]],2)</f>
        <v>6</v>
      </c>
      <c r="K8467" t="str">
        <f>IF(LEFT(DailyExits[[#This Row],[Lines]],1)="Y","Yes","No")</f>
        <v>Yes</v>
      </c>
      <c r="L8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68" spans="5:12" x14ac:dyDescent="0.2">
      <c r="E8468" s="2">
        <v>44366</v>
      </c>
      <c r="F8468" t="s">
        <v>80</v>
      </c>
      <c r="G8468" t="s">
        <v>110</v>
      </c>
      <c r="H8468">
        <v>1023</v>
      </c>
      <c r="I8468">
        <f>MONTH(DailyExits[[#This Row],[Date]])</f>
        <v>6</v>
      </c>
      <c r="J8468">
        <f>WEEKDAY(DailyExits[[#This Row],[Date]],2)</f>
        <v>6</v>
      </c>
      <c r="K8468" t="str">
        <f>IF(LEFT(DailyExits[[#This Row],[Lines]],1)="Y","Yes","No")</f>
        <v>Yes</v>
      </c>
      <c r="L8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69" spans="5:12" x14ac:dyDescent="0.2">
      <c r="E8469" s="2">
        <v>44366</v>
      </c>
      <c r="F8469" t="s">
        <v>26</v>
      </c>
      <c r="G8469" t="s">
        <v>105</v>
      </c>
      <c r="H8469">
        <v>970</v>
      </c>
      <c r="I8469">
        <f>MONTH(DailyExits[[#This Row],[Date]])</f>
        <v>6</v>
      </c>
      <c r="J8469">
        <f>WEEKDAY(DailyExits[[#This Row],[Date]],2)</f>
        <v>6</v>
      </c>
      <c r="K8469" t="str">
        <f>IF(LEFT(DailyExits[[#This Row],[Lines]],1)="Y","Yes","No")</f>
        <v>No</v>
      </c>
      <c r="L8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70" spans="5:12" x14ac:dyDescent="0.2">
      <c r="E8470" s="2">
        <v>44366</v>
      </c>
      <c r="F8470" t="s">
        <v>70</v>
      </c>
      <c r="G8470" t="s">
        <v>111</v>
      </c>
      <c r="H8470">
        <v>963</v>
      </c>
      <c r="I8470">
        <f>MONTH(DailyExits[[#This Row],[Date]])</f>
        <v>6</v>
      </c>
      <c r="J8470">
        <f>WEEKDAY(DailyExits[[#This Row],[Date]],2)</f>
        <v>6</v>
      </c>
      <c r="K8470" t="str">
        <f>IF(LEFT(DailyExits[[#This Row],[Lines]],1)="Y","Yes","No")</f>
        <v>No</v>
      </c>
      <c r="L8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71" spans="5:12" x14ac:dyDescent="0.2">
      <c r="E8471" s="2">
        <v>44366</v>
      </c>
      <c r="F8471" t="s">
        <v>24</v>
      </c>
      <c r="G8471" t="s">
        <v>105</v>
      </c>
      <c r="H8471">
        <v>880</v>
      </c>
      <c r="I8471">
        <f>MONTH(DailyExits[[#This Row],[Date]])</f>
        <v>6</v>
      </c>
      <c r="J8471">
        <f>WEEKDAY(DailyExits[[#This Row],[Date]],2)</f>
        <v>6</v>
      </c>
      <c r="K8471" t="str">
        <f>IF(LEFT(DailyExits[[#This Row],[Lines]],1)="Y","Yes","No")</f>
        <v>No</v>
      </c>
      <c r="L8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72" spans="5:12" x14ac:dyDescent="0.2">
      <c r="E8472" s="2">
        <v>44366</v>
      </c>
      <c r="F8472" t="s">
        <v>40</v>
      </c>
      <c r="G8472" t="s">
        <v>108</v>
      </c>
      <c r="H8472">
        <v>823</v>
      </c>
      <c r="I8472">
        <f>MONTH(DailyExits[[#This Row],[Date]])</f>
        <v>6</v>
      </c>
      <c r="J8472">
        <f>WEEKDAY(DailyExits[[#This Row],[Date]],2)</f>
        <v>6</v>
      </c>
      <c r="K8472" t="str">
        <f>IF(LEFT(DailyExits[[#This Row],[Lines]],1)="Y","Yes","No")</f>
        <v>Yes</v>
      </c>
      <c r="L8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73" spans="5:12" x14ac:dyDescent="0.2">
      <c r="E8473" s="2">
        <v>44366</v>
      </c>
      <c r="F8473" t="s">
        <v>60</v>
      </c>
      <c r="G8473" t="s">
        <v>109</v>
      </c>
      <c r="H8473">
        <v>806</v>
      </c>
      <c r="I8473">
        <f>MONTH(DailyExits[[#This Row],[Date]])</f>
        <v>6</v>
      </c>
      <c r="J8473">
        <f>WEEKDAY(DailyExits[[#This Row],[Date]],2)</f>
        <v>6</v>
      </c>
      <c r="K8473" t="str">
        <f>IF(LEFT(DailyExits[[#This Row],[Lines]],1)="Y","Yes","No")</f>
        <v>Yes</v>
      </c>
      <c r="L8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74" spans="5:12" x14ac:dyDescent="0.2">
      <c r="E8474" s="2">
        <v>44366</v>
      </c>
      <c r="F8474" t="s">
        <v>2</v>
      </c>
      <c r="G8474" t="s">
        <v>103</v>
      </c>
      <c r="H8474">
        <v>803</v>
      </c>
      <c r="I8474">
        <f>MONTH(DailyExits[[#This Row],[Date]])</f>
        <v>6</v>
      </c>
      <c r="J8474">
        <f>WEEKDAY(DailyExits[[#This Row],[Date]],2)</f>
        <v>6</v>
      </c>
      <c r="K8474" t="str">
        <f>IF(LEFT(DailyExits[[#This Row],[Lines]],1)="Y","Yes","No")</f>
        <v>Yes</v>
      </c>
      <c r="L8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75" spans="5:12" x14ac:dyDescent="0.2">
      <c r="E8475" s="2">
        <v>44366</v>
      </c>
      <c r="F8475" t="s">
        <v>46</v>
      </c>
      <c r="G8475" t="s">
        <v>108</v>
      </c>
      <c r="H8475">
        <v>760</v>
      </c>
      <c r="I8475">
        <f>MONTH(DailyExits[[#This Row],[Date]])</f>
        <v>6</v>
      </c>
      <c r="J8475">
        <f>WEEKDAY(DailyExits[[#This Row],[Date]],2)</f>
        <v>6</v>
      </c>
      <c r="K8475" t="str">
        <f>IF(LEFT(DailyExits[[#This Row],[Lines]],1)="Y","Yes","No")</f>
        <v>Yes</v>
      </c>
      <c r="L8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76" spans="5:12" x14ac:dyDescent="0.2">
      <c r="E8476" s="2">
        <v>44366</v>
      </c>
      <c r="F8476" t="s">
        <v>22</v>
      </c>
      <c r="G8476" t="s">
        <v>106</v>
      </c>
      <c r="H8476">
        <v>745</v>
      </c>
      <c r="I8476">
        <f>MONTH(DailyExits[[#This Row],[Date]])</f>
        <v>6</v>
      </c>
      <c r="J8476">
        <f>WEEKDAY(DailyExits[[#This Row],[Date]],2)</f>
        <v>6</v>
      </c>
      <c r="K8476" t="str">
        <f>IF(LEFT(DailyExits[[#This Row],[Lines]],1)="Y","Yes","No")</f>
        <v>No</v>
      </c>
      <c r="L8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77" spans="5:12" x14ac:dyDescent="0.2">
      <c r="E8477" s="2">
        <v>44366</v>
      </c>
      <c r="F8477" t="s">
        <v>28</v>
      </c>
      <c r="G8477" t="s">
        <v>107</v>
      </c>
      <c r="H8477">
        <v>728</v>
      </c>
      <c r="I8477">
        <f>MONTH(DailyExits[[#This Row],[Date]])</f>
        <v>6</v>
      </c>
      <c r="J8477">
        <f>WEEKDAY(DailyExits[[#This Row],[Date]],2)</f>
        <v>6</v>
      </c>
      <c r="K8477" t="str">
        <f>IF(LEFT(DailyExits[[#This Row],[Lines]],1)="Y","Yes","No")</f>
        <v>No</v>
      </c>
      <c r="L8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78" spans="5:12" x14ac:dyDescent="0.2">
      <c r="E8478" s="2">
        <v>44366</v>
      </c>
      <c r="F8478" t="s">
        <v>36</v>
      </c>
      <c r="G8478" t="s">
        <v>108</v>
      </c>
      <c r="H8478">
        <v>713</v>
      </c>
      <c r="I8478">
        <f>MONTH(DailyExits[[#This Row],[Date]])</f>
        <v>6</v>
      </c>
      <c r="J8478">
        <f>WEEKDAY(DailyExits[[#This Row],[Date]],2)</f>
        <v>6</v>
      </c>
      <c r="K8478" t="str">
        <f>IF(LEFT(DailyExits[[#This Row],[Lines]],1)="Y","Yes","No")</f>
        <v>Yes</v>
      </c>
      <c r="L8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79" spans="5:12" x14ac:dyDescent="0.2">
      <c r="E8479" s="2">
        <v>44366</v>
      </c>
      <c r="F8479" t="s">
        <v>6</v>
      </c>
      <c r="G8479" t="s">
        <v>103</v>
      </c>
      <c r="H8479">
        <v>650</v>
      </c>
      <c r="I8479">
        <f>MONTH(DailyExits[[#This Row],[Date]])</f>
        <v>6</v>
      </c>
      <c r="J8479">
        <f>WEEKDAY(DailyExits[[#This Row],[Date]],2)</f>
        <v>6</v>
      </c>
      <c r="K8479" t="str">
        <f>IF(LEFT(DailyExits[[#This Row],[Lines]],1)="Y","Yes","No")</f>
        <v>Yes</v>
      </c>
      <c r="L8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80" spans="5:12" x14ac:dyDescent="0.2">
      <c r="E8480" s="2">
        <v>44366</v>
      </c>
      <c r="F8480" t="s">
        <v>12</v>
      </c>
      <c r="G8480" t="s">
        <v>103</v>
      </c>
      <c r="H8480">
        <v>587</v>
      </c>
      <c r="I8480">
        <f>MONTH(DailyExits[[#This Row],[Date]])</f>
        <v>6</v>
      </c>
      <c r="J8480">
        <f>WEEKDAY(DailyExits[[#This Row],[Date]],2)</f>
        <v>6</v>
      </c>
      <c r="K8480" t="str">
        <f>IF(LEFT(DailyExits[[#This Row],[Lines]],1)="Y","Yes","No")</f>
        <v>Yes</v>
      </c>
      <c r="L8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81" spans="5:12" x14ac:dyDescent="0.2">
      <c r="E8481" s="2">
        <v>44366</v>
      </c>
      <c r="F8481" t="s">
        <v>38</v>
      </c>
      <c r="G8481" t="s">
        <v>108</v>
      </c>
      <c r="H8481">
        <v>565</v>
      </c>
      <c r="I8481">
        <f>MONTH(DailyExits[[#This Row],[Date]])</f>
        <v>6</v>
      </c>
      <c r="J8481">
        <f>WEEKDAY(DailyExits[[#This Row],[Date]],2)</f>
        <v>6</v>
      </c>
      <c r="K8481" t="str">
        <f>IF(LEFT(DailyExits[[#This Row],[Lines]],1)="Y","Yes","No")</f>
        <v>Yes</v>
      </c>
      <c r="L8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82" spans="5:12" x14ac:dyDescent="0.2">
      <c r="E8482" s="2">
        <v>44366</v>
      </c>
      <c r="F8482" t="s">
        <v>30</v>
      </c>
      <c r="G8482" t="s">
        <v>107</v>
      </c>
      <c r="H8482">
        <v>557</v>
      </c>
      <c r="I8482">
        <f>MONTH(DailyExits[[#This Row],[Date]])</f>
        <v>6</v>
      </c>
      <c r="J8482">
        <f>WEEKDAY(DailyExits[[#This Row],[Date]],2)</f>
        <v>6</v>
      </c>
      <c r="K8482" t="str">
        <f>IF(LEFT(DailyExits[[#This Row],[Lines]],1)="Y","Yes","No")</f>
        <v>No</v>
      </c>
      <c r="L8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83" spans="5:12" x14ac:dyDescent="0.2">
      <c r="E8483" s="2">
        <v>44366</v>
      </c>
      <c r="F8483" t="s">
        <v>78</v>
      </c>
      <c r="G8483" t="s">
        <v>110</v>
      </c>
      <c r="H8483">
        <v>549</v>
      </c>
      <c r="I8483">
        <f>MONTH(DailyExits[[#This Row],[Date]])</f>
        <v>6</v>
      </c>
      <c r="J8483">
        <f>WEEKDAY(DailyExits[[#This Row],[Date]],2)</f>
        <v>6</v>
      </c>
      <c r="K8483" t="str">
        <f>IF(LEFT(DailyExits[[#This Row],[Lines]],1)="Y","Yes","No")</f>
        <v>Yes</v>
      </c>
      <c r="L8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84" spans="5:12" x14ac:dyDescent="0.2">
      <c r="E8484" s="2">
        <v>44366</v>
      </c>
      <c r="F8484" t="s">
        <v>8</v>
      </c>
      <c r="G8484" t="s">
        <v>103</v>
      </c>
      <c r="H8484">
        <v>532</v>
      </c>
      <c r="I8484">
        <f>MONTH(DailyExits[[#This Row],[Date]])</f>
        <v>6</v>
      </c>
      <c r="J8484">
        <f>WEEKDAY(DailyExits[[#This Row],[Date]],2)</f>
        <v>6</v>
      </c>
      <c r="K8484" t="str">
        <f>IF(LEFT(DailyExits[[#This Row],[Lines]],1)="Y","Yes","No")</f>
        <v>Yes</v>
      </c>
      <c r="L8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85" spans="5:12" x14ac:dyDescent="0.2">
      <c r="E8485" s="2">
        <v>44366</v>
      </c>
      <c r="F8485" t="s">
        <v>74</v>
      </c>
      <c r="G8485" t="s">
        <v>108</v>
      </c>
      <c r="H8485">
        <v>489</v>
      </c>
      <c r="I8485">
        <f>MONTH(DailyExits[[#This Row],[Date]])</f>
        <v>6</v>
      </c>
      <c r="J8485">
        <f>WEEKDAY(DailyExits[[#This Row],[Date]],2)</f>
        <v>6</v>
      </c>
      <c r="K8485" t="str">
        <f>IF(LEFT(DailyExits[[#This Row],[Lines]],1)="Y","Yes","No")</f>
        <v>Yes</v>
      </c>
      <c r="L8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86" spans="5:12" x14ac:dyDescent="0.2">
      <c r="E8486" s="2">
        <v>44366</v>
      </c>
      <c r="F8486" t="s">
        <v>90</v>
      </c>
      <c r="G8486" t="s">
        <v>108</v>
      </c>
      <c r="H8486">
        <v>482</v>
      </c>
      <c r="I8486">
        <f>MONTH(DailyExits[[#This Row],[Date]])</f>
        <v>6</v>
      </c>
      <c r="J8486">
        <f>WEEKDAY(DailyExits[[#This Row],[Date]],2)</f>
        <v>6</v>
      </c>
      <c r="K8486" t="str">
        <f>IF(LEFT(DailyExits[[#This Row],[Lines]],1)="Y","Yes","No")</f>
        <v>Yes</v>
      </c>
      <c r="L8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87" spans="5:12" x14ac:dyDescent="0.2">
      <c r="E8487" s="2">
        <v>44366</v>
      </c>
      <c r="F8487" t="s">
        <v>82</v>
      </c>
      <c r="G8487" t="s">
        <v>110</v>
      </c>
      <c r="H8487">
        <v>479</v>
      </c>
      <c r="I8487">
        <f>MONTH(DailyExits[[#This Row],[Date]])</f>
        <v>6</v>
      </c>
      <c r="J8487">
        <f>WEEKDAY(DailyExits[[#This Row],[Date]],2)</f>
        <v>6</v>
      </c>
      <c r="K8487" t="str">
        <f>IF(LEFT(DailyExits[[#This Row],[Lines]],1)="Y","Yes","No")</f>
        <v>Yes</v>
      </c>
      <c r="L8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88" spans="5:12" x14ac:dyDescent="0.2">
      <c r="E8488" s="2">
        <v>44366</v>
      </c>
      <c r="F8488" t="s">
        <v>66</v>
      </c>
      <c r="G8488" t="s">
        <v>110</v>
      </c>
      <c r="H8488">
        <v>441</v>
      </c>
      <c r="I8488">
        <f>MONTH(DailyExits[[#This Row],[Date]])</f>
        <v>6</v>
      </c>
      <c r="J8488">
        <f>WEEKDAY(DailyExits[[#This Row],[Date]],2)</f>
        <v>6</v>
      </c>
      <c r="K8488" t="str">
        <f>IF(LEFT(DailyExits[[#This Row],[Lines]],1)="Y","Yes","No")</f>
        <v>Yes</v>
      </c>
      <c r="L8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89" spans="5:12" x14ac:dyDescent="0.2">
      <c r="E8489" s="2">
        <v>44366</v>
      </c>
      <c r="F8489" t="s">
        <v>42</v>
      </c>
      <c r="G8489" t="s">
        <v>108</v>
      </c>
      <c r="H8489">
        <v>410</v>
      </c>
      <c r="I8489">
        <f>MONTH(DailyExits[[#This Row],[Date]])</f>
        <v>6</v>
      </c>
      <c r="J8489">
        <f>WEEKDAY(DailyExits[[#This Row],[Date]],2)</f>
        <v>6</v>
      </c>
      <c r="K8489" t="str">
        <f>IF(LEFT(DailyExits[[#This Row],[Lines]],1)="Y","Yes","No")</f>
        <v>Yes</v>
      </c>
      <c r="L8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90" spans="5:12" x14ac:dyDescent="0.2">
      <c r="E8490" s="2">
        <v>44366</v>
      </c>
      <c r="F8490" t="s">
        <v>84</v>
      </c>
      <c r="G8490" t="s">
        <v>111</v>
      </c>
      <c r="H8490">
        <v>397</v>
      </c>
      <c r="I8490">
        <f>MONTH(DailyExits[[#This Row],[Date]])</f>
        <v>6</v>
      </c>
      <c r="J8490">
        <f>WEEKDAY(DailyExits[[#This Row],[Date]],2)</f>
        <v>6</v>
      </c>
      <c r="K8490" t="str">
        <f>IF(LEFT(DailyExits[[#This Row],[Lines]],1)="Y","Yes","No")</f>
        <v>No</v>
      </c>
      <c r="L8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91" spans="5:12" x14ac:dyDescent="0.2">
      <c r="E8491" s="2">
        <v>44366</v>
      </c>
      <c r="F8491" t="s">
        <v>68</v>
      </c>
      <c r="G8491" t="s">
        <v>111</v>
      </c>
      <c r="H8491">
        <v>335</v>
      </c>
      <c r="I8491">
        <f>MONTH(DailyExits[[#This Row],[Date]])</f>
        <v>6</v>
      </c>
      <c r="J8491">
        <f>WEEKDAY(DailyExits[[#This Row],[Date]],2)</f>
        <v>6</v>
      </c>
      <c r="K8491" t="str">
        <f>IF(LEFT(DailyExits[[#This Row],[Lines]],1)="Y","Yes","No")</f>
        <v>No</v>
      </c>
      <c r="L8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92" spans="5:12" x14ac:dyDescent="0.2">
      <c r="E8492" s="2">
        <v>44366</v>
      </c>
      <c r="F8492" t="s">
        <v>96</v>
      </c>
      <c r="G8492" t="s">
        <v>107</v>
      </c>
      <c r="H8492">
        <v>328</v>
      </c>
      <c r="I8492">
        <f>MONTH(DailyExits[[#This Row],[Date]])</f>
        <v>6</v>
      </c>
      <c r="J8492">
        <f>WEEKDAY(DailyExits[[#This Row],[Date]],2)</f>
        <v>6</v>
      </c>
      <c r="K8492" t="str">
        <f>IF(LEFT(DailyExits[[#This Row],[Lines]],1)="Y","Yes","No")</f>
        <v>No</v>
      </c>
      <c r="L8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93" spans="5:12" x14ac:dyDescent="0.2">
      <c r="E8493" s="2">
        <v>44366</v>
      </c>
      <c r="F8493" t="s">
        <v>76</v>
      </c>
      <c r="G8493" t="s">
        <v>110</v>
      </c>
      <c r="H8493">
        <v>327</v>
      </c>
      <c r="I8493">
        <f>MONTH(DailyExits[[#This Row],[Date]])</f>
        <v>6</v>
      </c>
      <c r="J8493">
        <f>WEEKDAY(DailyExits[[#This Row],[Date]],2)</f>
        <v>6</v>
      </c>
      <c r="K8493" t="str">
        <f>IF(LEFT(DailyExits[[#This Row],[Lines]],1)="Y","Yes","No")</f>
        <v>Yes</v>
      </c>
      <c r="L8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94" spans="5:12" x14ac:dyDescent="0.2">
      <c r="E8494" s="2">
        <v>44366</v>
      </c>
      <c r="F8494" t="s">
        <v>34</v>
      </c>
      <c r="G8494" t="s">
        <v>107</v>
      </c>
      <c r="H8494">
        <v>314</v>
      </c>
      <c r="I8494">
        <f>MONTH(DailyExits[[#This Row],[Date]])</f>
        <v>6</v>
      </c>
      <c r="J8494">
        <f>WEEKDAY(DailyExits[[#This Row],[Date]],2)</f>
        <v>6</v>
      </c>
      <c r="K8494" t="str">
        <f>IF(LEFT(DailyExits[[#This Row],[Lines]],1)="Y","Yes","No")</f>
        <v>No</v>
      </c>
      <c r="L8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95" spans="5:12" x14ac:dyDescent="0.2">
      <c r="E8495" s="2">
        <v>44366</v>
      </c>
      <c r="F8495" t="s">
        <v>44</v>
      </c>
      <c r="G8495" t="s">
        <v>108</v>
      </c>
      <c r="H8495">
        <v>276</v>
      </c>
      <c r="I8495">
        <f>MONTH(DailyExits[[#This Row],[Date]])</f>
        <v>6</v>
      </c>
      <c r="J8495">
        <f>WEEKDAY(DailyExits[[#This Row],[Date]],2)</f>
        <v>6</v>
      </c>
      <c r="K8495" t="str">
        <f>IF(LEFT(DailyExits[[#This Row],[Lines]],1)="Y","Yes","No")</f>
        <v>Yes</v>
      </c>
      <c r="L8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96" spans="5:12" x14ac:dyDescent="0.2">
      <c r="E8496" s="2">
        <v>44366</v>
      </c>
      <c r="F8496" t="s">
        <v>86</v>
      </c>
      <c r="G8496" t="s">
        <v>112</v>
      </c>
      <c r="H8496">
        <v>232</v>
      </c>
      <c r="I8496">
        <f>MONTH(DailyExits[[#This Row],[Date]])</f>
        <v>6</v>
      </c>
      <c r="J8496">
        <f>WEEKDAY(DailyExits[[#This Row],[Date]],2)</f>
        <v>6</v>
      </c>
      <c r="K8496" t="str">
        <f>IF(LEFT(DailyExits[[#This Row],[Lines]],1)="Y","Yes","No")</f>
        <v>No</v>
      </c>
      <c r="L8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97" spans="5:12" x14ac:dyDescent="0.2">
      <c r="E8497" s="2">
        <v>44366</v>
      </c>
      <c r="F8497" t="s">
        <v>94</v>
      </c>
      <c r="G8497" t="s">
        <v>107</v>
      </c>
      <c r="H8497">
        <v>213</v>
      </c>
      <c r="I8497">
        <f>MONTH(DailyExits[[#This Row],[Date]])</f>
        <v>6</v>
      </c>
      <c r="J8497">
        <f>WEEKDAY(DailyExits[[#This Row],[Date]],2)</f>
        <v>6</v>
      </c>
      <c r="K8497" t="str">
        <f>IF(LEFT(DailyExits[[#This Row],[Lines]],1)="Y","Yes","No")</f>
        <v>No</v>
      </c>
      <c r="L8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98" spans="5:12" x14ac:dyDescent="0.2">
      <c r="E8498" s="2">
        <v>44366</v>
      </c>
      <c r="F8498" t="s">
        <v>92</v>
      </c>
      <c r="G8498" t="s">
        <v>108</v>
      </c>
      <c r="H8498">
        <v>182</v>
      </c>
      <c r="I8498">
        <f>MONTH(DailyExits[[#This Row],[Date]])</f>
        <v>6</v>
      </c>
      <c r="J8498">
        <f>WEEKDAY(DailyExits[[#This Row],[Date]],2)</f>
        <v>6</v>
      </c>
      <c r="K8498" t="str">
        <f>IF(LEFT(DailyExits[[#This Row],[Lines]],1)="Y","Yes","No")</f>
        <v>Yes</v>
      </c>
      <c r="L8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499" spans="5:12" x14ac:dyDescent="0.2">
      <c r="E8499" s="2">
        <v>44366</v>
      </c>
      <c r="F8499" t="s">
        <v>72</v>
      </c>
      <c r="G8499" t="s">
        <v>108</v>
      </c>
      <c r="H8499">
        <v>176</v>
      </c>
      <c r="I8499">
        <f>MONTH(DailyExits[[#This Row],[Date]])</f>
        <v>6</v>
      </c>
      <c r="J8499">
        <f>WEEKDAY(DailyExits[[#This Row],[Date]],2)</f>
        <v>6</v>
      </c>
      <c r="K8499" t="str">
        <f>IF(LEFT(DailyExits[[#This Row],[Lines]],1)="Y","Yes","No")</f>
        <v>Yes</v>
      </c>
      <c r="L8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00" spans="5:12" x14ac:dyDescent="0.2">
      <c r="E8500" s="2">
        <v>44366</v>
      </c>
      <c r="F8500" t="s">
        <v>88</v>
      </c>
      <c r="G8500" t="s">
        <v>107</v>
      </c>
      <c r="H8500">
        <v>134</v>
      </c>
      <c r="I8500">
        <f>MONTH(DailyExits[[#This Row],[Date]])</f>
        <v>6</v>
      </c>
      <c r="J8500">
        <f>WEEKDAY(DailyExits[[#This Row],[Date]],2)</f>
        <v>6</v>
      </c>
      <c r="K8500" t="str">
        <f>IF(LEFT(DailyExits[[#This Row],[Lines]],1)="Y","Yes","No")</f>
        <v>No</v>
      </c>
      <c r="L8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01" spans="5:12" x14ac:dyDescent="0.2">
      <c r="E8501" s="2">
        <v>44366</v>
      </c>
      <c r="F8501" t="s">
        <v>32</v>
      </c>
      <c r="G8501" t="s">
        <v>107</v>
      </c>
      <c r="H8501">
        <v>115</v>
      </c>
      <c r="I8501">
        <f>MONTH(DailyExits[[#This Row],[Date]])</f>
        <v>6</v>
      </c>
      <c r="J8501">
        <f>WEEKDAY(DailyExits[[#This Row],[Date]],2)</f>
        <v>6</v>
      </c>
      <c r="K8501" t="str">
        <f>IF(LEFT(DailyExits[[#This Row],[Lines]],1)="Y","Yes","No")</f>
        <v>No</v>
      </c>
      <c r="L8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02" spans="5:12" x14ac:dyDescent="0.2">
      <c r="E8502" s="2">
        <v>44367</v>
      </c>
      <c r="F8502" t="s">
        <v>54</v>
      </c>
      <c r="G8502" t="s">
        <v>109</v>
      </c>
      <c r="H8502">
        <v>2854</v>
      </c>
      <c r="I8502">
        <f>MONTH(DailyExits[[#This Row],[Date]])</f>
        <v>6</v>
      </c>
      <c r="J8502">
        <f>WEEKDAY(DailyExits[[#This Row],[Date]],2)</f>
        <v>7</v>
      </c>
      <c r="K8502" t="str">
        <f>IF(LEFT(DailyExits[[#This Row],[Lines]],1)="Y","Yes","No")</f>
        <v>Yes</v>
      </c>
      <c r="L8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503" spans="5:12" x14ac:dyDescent="0.2">
      <c r="E8503" s="2">
        <v>44367</v>
      </c>
      <c r="F8503" t="s">
        <v>50</v>
      </c>
      <c r="G8503" t="s">
        <v>109</v>
      </c>
      <c r="H8503">
        <v>2718</v>
      </c>
      <c r="I8503">
        <f>MONTH(DailyExits[[#This Row],[Date]])</f>
        <v>6</v>
      </c>
      <c r="J8503">
        <f>WEEKDAY(DailyExits[[#This Row],[Date]],2)</f>
        <v>7</v>
      </c>
      <c r="K8503" t="str">
        <f>IF(LEFT(DailyExits[[#This Row],[Lines]],1)="Y","Yes","No")</f>
        <v>Yes</v>
      </c>
      <c r="L8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504" spans="5:12" x14ac:dyDescent="0.2">
      <c r="E8504" s="2">
        <v>44367</v>
      </c>
      <c r="F8504" t="s">
        <v>52</v>
      </c>
      <c r="G8504" t="s">
        <v>109</v>
      </c>
      <c r="H8504">
        <v>1821</v>
      </c>
      <c r="I8504">
        <f>MONTH(DailyExits[[#This Row],[Date]])</f>
        <v>6</v>
      </c>
      <c r="J8504">
        <f>WEEKDAY(DailyExits[[#This Row],[Date]],2)</f>
        <v>7</v>
      </c>
      <c r="K8504" t="str">
        <f>IF(LEFT(DailyExits[[#This Row],[Lines]],1)="Y","Yes","No")</f>
        <v>Yes</v>
      </c>
      <c r="L85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505" spans="5:12" x14ac:dyDescent="0.2">
      <c r="E8505" s="2">
        <v>44367</v>
      </c>
      <c r="F8505" t="s">
        <v>56</v>
      </c>
      <c r="G8505" t="s">
        <v>109</v>
      </c>
      <c r="H8505">
        <v>1590</v>
      </c>
      <c r="I8505">
        <f>MONTH(DailyExits[[#This Row],[Date]])</f>
        <v>6</v>
      </c>
      <c r="J8505">
        <f>WEEKDAY(DailyExits[[#This Row],[Date]],2)</f>
        <v>7</v>
      </c>
      <c r="K8505" t="str">
        <f>IF(LEFT(DailyExits[[#This Row],[Lines]],1)="Y","Yes","No")</f>
        <v>Yes</v>
      </c>
      <c r="L85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506" spans="5:12" x14ac:dyDescent="0.2">
      <c r="E8506" s="2">
        <v>44367</v>
      </c>
      <c r="F8506">
        <v>16</v>
      </c>
      <c r="G8506" t="s">
        <v>109</v>
      </c>
      <c r="H8506">
        <v>1439</v>
      </c>
      <c r="I8506">
        <f>MONTH(DailyExits[[#This Row],[Date]])</f>
        <v>6</v>
      </c>
      <c r="J8506">
        <f>WEEKDAY(DailyExits[[#This Row],[Date]],2)</f>
        <v>7</v>
      </c>
      <c r="K8506" t="str">
        <f>IF(LEFT(DailyExits[[#This Row],[Lines]],1)="Y","Yes","No")</f>
        <v>Yes</v>
      </c>
      <c r="L85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07" spans="5:12" x14ac:dyDescent="0.2">
      <c r="E8507" s="2">
        <v>44367</v>
      </c>
      <c r="F8507">
        <v>24</v>
      </c>
      <c r="G8507" t="s">
        <v>109</v>
      </c>
      <c r="H8507">
        <v>1405</v>
      </c>
      <c r="I8507">
        <f>MONTH(DailyExits[[#This Row],[Date]])</f>
        <v>6</v>
      </c>
      <c r="J8507">
        <f>WEEKDAY(DailyExits[[#This Row],[Date]],2)</f>
        <v>7</v>
      </c>
      <c r="K8507" t="str">
        <f>IF(LEFT(DailyExits[[#This Row],[Lines]],1)="Y","Yes","No")</f>
        <v>Yes</v>
      </c>
      <c r="L8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08" spans="5:12" x14ac:dyDescent="0.2">
      <c r="E8508" s="2">
        <v>44367</v>
      </c>
      <c r="F8508" t="s">
        <v>80</v>
      </c>
      <c r="G8508" t="s">
        <v>110</v>
      </c>
      <c r="H8508">
        <v>1097</v>
      </c>
      <c r="I8508">
        <f>MONTH(DailyExits[[#This Row],[Date]])</f>
        <v>6</v>
      </c>
      <c r="J8508">
        <f>WEEKDAY(DailyExits[[#This Row],[Date]],2)</f>
        <v>7</v>
      </c>
      <c r="K8508" t="str">
        <f>IF(LEFT(DailyExits[[#This Row],[Lines]],1)="Y","Yes","No")</f>
        <v>Yes</v>
      </c>
      <c r="L85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09" spans="5:12" x14ac:dyDescent="0.2">
      <c r="E8509" s="2">
        <v>44367</v>
      </c>
      <c r="F8509" t="s">
        <v>20</v>
      </c>
      <c r="G8509" t="s">
        <v>105</v>
      </c>
      <c r="H8509">
        <v>1040</v>
      </c>
      <c r="I8509">
        <f>MONTH(DailyExits[[#This Row],[Date]])</f>
        <v>6</v>
      </c>
      <c r="J8509">
        <f>WEEKDAY(DailyExits[[#This Row],[Date]],2)</f>
        <v>7</v>
      </c>
      <c r="K8509" t="str">
        <f>IF(LEFT(DailyExits[[#This Row],[Lines]],1)="Y","Yes","No")</f>
        <v>No</v>
      </c>
      <c r="L8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10" spans="5:12" x14ac:dyDescent="0.2">
      <c r="E8510" s="2">
        <v>44367</v>
      </c>
      <c r="F8510">
        <v>12</v>
      </c>
      <c r="G8510" t="s">
        <v>104</v>
      </c>
      <c r="H8510">
        <v>949</v>
      </c>
      <c r="I8510">
        <f>MONTH(DailyExits[[#This Row],[Date]])</f>
        <v>6</v>
      </c>
      <c r="J8510">
        <f>WEEKDAY(DailyExits[[#This Row],[Date]],2)</f>
        <v>7</v>
      </c>
      <c r="K8510" t="str">
        <f>IF(LEFT(DailyExits[[#This Row],[Lines]],1)="Y","Yes","No")</f>
        <v>Yes</v>
      </c>
      <c r="L8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11" spans="5:12" x14ac:dyDescent="0.2">
      <c r="E8511" s="2">
        <v>44367</v>
      </c>
      <c r="F8511" t="s">
        <v>18</v>
      </c>
      <c r="G8511" t="s">
        <v>105</v>
      </c>
      <c r="H8511">
        <v>921</v>
      </c>
      <c r="I8511">
        <f>MONTH(DailyExits[[#This Row],[Date]])</f>
        <v>6</v>
      </c>
      <c r="J8511">
        <f>WEEKDAY(DailyExits[[#This Row],[Date]],2)</f>
        <v>7</v>
      </c>
      <c r="K8511" t="str">
        <f>IF(LEFT(DailyExits[[#This Row],[Lines]],1)="Y","Yes","No")</f>
        <v>No</v>
      </c>
      <c r="L8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12" spans="5:12" x14ac:dyDescent="0.2">
      <c r="E8512" s="2">
        <v>44367</v>
      </c>
      <c r="F8512" t="s">
        <v>62</v>
      </c>
      <c r="G8512" t="s">
        <v>109</v>
      </c>
      <c r="H8512">
        <v>890</v>
      </c>
      <c r="I8512">
        <f>MONTH(DailyExits[[#This Row],[Date]])</f>
        <v>6</v>
      </c>
      <c r="J8512">
        <f>WEEKDAY(DailyExits[[#This Row],[Date]],2)</f>
        <v>7</v>
      </c>
      <c r="K8512" t="str">
        <f>IF(LEFT(DailyExits[[#This Row],[Lines]],1)="Y","Yes","No")</f>
        <v>Yes</v>
      </c>
      <c r="L8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13" spans="5:12" x14ac:dyDescent="0.2">
      <c r="E8513" s="2">
        <v>44367</v>
      </c>
      <c r="F8513" t="s">
        <v>10</v>
      </c>
      <c r="G8513" t="s">
        <v>103</v>
      </c>
      <c r="H8513">
        <v>868</v>
      </c>
      <c r="I8513">
        <f>MONTH(DailyExits[[#This Row],[Date]])</f>
        <v>6</v>
      </c>
      <c r="J8513">
        <f>WEEKDAY(DailyExits[[#This Row],[Date]],2)</f>
        <v>7</v>
      </c>
      <c r="K8513" t="str">
        <f>IF(LEFT(DailyExits[[#This Row],[Lines]],1)="Y","Yes","No")</f>
        <v>Yes</v>
      </c>
      <c r="L8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14" spans="5:12" x14ac:dyDescent="0.2">
      <c r="E8514" s="2">
        <v>44367</v>
      </c>
      <c r="F8514" t="s">
        <v>14</v>
      </c>
      <c r="G8514" t="s">
        <v>104</v>
      </c>
      <c r="H8514">
        <v>853</v>
      </c>
      <c r="I8514">
        <f>MONTH(DailyExits[[#This Row],[Date]])</f>
        <v>6</v>
      </c>
      <c r="J8514">
        <f>WEEKDAY(DailyExits[[#This Row],[Date]],2)</f>
        <v>7</v>
      </c>
      <c r="K8514" t="str">
        <f>IF(LEFT(DailyExits[[#This Row],[Lines]],1)="Y","Yes","No")</f>
        <v>Yes</v>
      </c>
      <c r="L8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15" spans="5:12" x14ac:dyDescent="0.2">
      <c r="E8515" s="2">
        <v>44367</v>
      </c>
      <c r="F8515" t="s">
        <v>48</v>
      </c>
      <c r="G8515" t="s">
        <v>109</v>
      </c>
      <c r="H8515">
        <v>828</v>
      </c>
      <c r="I8515">
        <f>MONTH(DailyExits[[#This Row],[Date]])</f>
        <v>6</v>
      </c>
      <c r="J8515">
        <f>WEEKDAY(DailyExits[[#This Row],[Date]],2)</f>
        <v>7</v>
      </c>
      <c r="K8515" t="str">
        <f>IF(LEFT(DailyExits[[#This Row],[Lines]],1)="Y","Yes","No")</f>
        <v>Yes</v>
      </c>
      <c r="L8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16" spans="5:12" x14ac:dyDescent="0.2">
      <c r="E8516" s="2">
        <v>44367</v>
      </c>
      <c r="F8516" t="s">
        <v>4</v>
      </c>
      <c r="G8516" t="s">
        <v>103</v>
      </c>
      <c r="H8516">
        <v>815</v>
      </c>
      <c r="I8516">
        <f>MONTH(DailyExits[[#This Row],[Date]])</f>
        <v>6</v>
      </c>
      <c r="J8516">
        <f>WEEKDAY(DailyExits[[#This Row],[Date]],2)</f>
        <v>7</v>
      </c>
      <c r="K8516" t="str">
        <f>IF(LEFT(DailyExits[[#This Row],[Lines]],1)="Y","Yes","No")</f>
        <v>Yes</v>
      </c>
      <c r="L8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17" spans="5:12" x14ac:dyDescent="0.2">
      <c r="E8517" s="2">
        <v>44367</v>
      </c>
      <c r="F8517" t="s">
        <v>64</v>
      </c>
      <c r="G8517" t="s">
        <v>109</v>
      </c>
      <c r="H8517">
        <v>804</v>
      </c>
      <c r="I8517">
        <f>MONTH(DailyExits[[#This Row],[Date]])</f>
        <v>6</v>
      </c>
      <c r="J8517">
        <f>WEEKDAY(DailyExits[[#This Row],[Date]],2)</f>
        <v>7</v>
      </c>
      <c r="K8517" t="str">
        <f>IF(LEFT(DailyExits[[#This Row],[Lines]],1)="Y","Yes","No")</f>
        <v>Yes</v>
      </c>
      <c r="L8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18" spans="5:12" x14ac:dyDescent="0.2">
      <c r="E8518" s="2">
        <v>44367</v>
      </c>
      <c r="F8518">
        <v>19</v>
      </c>
      <c r="G8518" t="s">
        <v>104</v>
      </c>
      <c r="H8518">
        <v>735</v>
      </c>
      <c r="I8518">
        <f>MONTH(DailyExits[[#This Row],[Date]])</f>
        <v>6</v>
      </c>
      <c r="J8518">
        <f>WEEKDAY(DailyExits[[#This Row],[Date]],2)</f>
        <v>7</v>
      </c>
      <c r="K8518" t="str">
        <f>IF(LEFT(DailyExits[[#This Row],[Lines]],1)="Y","Yes","No")</f>
        <v>Yes</v>
      </c>
      <c r="L8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19" spans="5:12" x14ac:dyDescent="0.2">
      <c r="E8519" s="2">
        <v>44367</v>
      </c>
      <c r="F8519" t="s">
        <v>70</v>
      </c>
      <c r="G8519" t="s">
        <v>111</v>
      </c>
      <c r="H8519">
        <v>714</v>
      </c>
      <c r="I8519">
        <f>MONTH(DailyExits[[#This Row],[Date]])</f>
        <v>6</v>
      </c>
      <c r="J8519">
        <f>WEEKDAY(DailyExits[[#This Row],[Date]],2)</f>
        <v>7</v>
      </c>
      <c r="K8519" t="str">
        <f>IF(LEFT(DailyExits[[#This Row],[Lines]],1)="Y","Yes","No")</f>
        <v>No</v>
      </c>
      <c r="L8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20" spans="5:12" x14ac:dyDescent="0.2">
      <c r="E8520" s="2">
        <v>44367</v>
      </c>
      <c r="F8520" t="s">
        <v>26</v>
      </c>
      <c r="G8520" t="s">
        <v>105</v>
      </c>
      <c r="H8520">
        <v>685</v>
      </c>
      <c r="I8520">
        <f>MONTH(DailyExits[[#This Row],[Date]])</f>
        <v>6</v>
      </c>
      <c r="J8520">
        <f>WEEKDAY(DailyExits[[#This Row],[Date]],2)</f>
        <v>7</v>
      </c>
      <c r="K8520" t="str">
        <f>IF(LEFT(DailyExits[[#This Row],[Lines]],1)="Y","Yes","No")</f>
        <v>No</v>
      </c>
      <c r="L8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21" spans="5:12" x14ac:dyDescent="0.2">
      <c r="E8521" s="2">
        <v>44367</v>
      </c>
      <c r="F8521" t="s">
        <v>24</v>
      </c>
      <c r="G8521" t="s">
        <v>105</v>
      </c>
      <c r="H8521">
        <v>678</v>
      </c>
      <c r="I8521">
        <f>MONTH(DailyExits[[#This Row],[Date]])</f>
        <v>6</v>
      </c>
      <c r="J8521">
        <f>WEEKDAY(DailyExits[[#This Row],[Date]],2)</f>
        <v>7</v>
      </c>
      <c r="K8521" t="str">
        <f>IF(LEFT(DailyExits[[#This Row],[Lines]],1)="Y","Yes","No")</f>
        <v>No</v>
      </c>
      <c r="L8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22" spans="5:12" x14ac:dyDescent="0.2">
      <c r="E8522" s="2">
        <v>44367</v>
      </c>
      <c r="F8522" t="s">
        <v>60</v>
      </c>
      <c r="G8522" t="s">
        <v>109</v>
      </c>
      <c r="H8522">
        <v>624</v>
      </c>
      <c r="I8522">
        <f>MONTH(DailyExits[[#This Row],[Date]])</f>
        <v>6</v>
      </c>
      <c r="J8522">
        <f>WEEKDAY(DailyExits[[#This Row],[Date]],2)</f>
        <v>7</v>
      </c>
      <c r="K8522" t="str">
        <f>IF(LEFT(DailyExits[[#This Row],[Lines]],1)="Y","Yes","No")</f>
        <v>Yes</v>
      </c>
      <c r="L8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23" spans="5:12" x14ac:dyDescent="0.2">
      <c r="E8523" s="2">
        <v>44367</v>
      </c>
      <c r="F8523" t="s">
        <v>40</v>
      </c>
      <c r="G8523" t="s">
        <v>108</v>
      </c>
      <c r="H8523">
        <v>603</v>
      </c>
      <c r="I8523">
        <f>MONTH(DailyExits[[#This Row],[Date]])</f>
        <v>6</v>
      </c>
      <c r="J8523">
        <f>WEEKDAY(DailyExits[[#This Row],[Date]],2)</f>
        <v>7</v>
      </c>
      <c r="K8523" t="str">
        <f>IF(LEFT(DailyExits[[#This Row],[Lines]],1)="Y","Yes","No")</f>
        <v>Yes</v>
      </c>
      <c r="L8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24" spans="5:12" x14ac:dyDescent="0.2">
      <c r="E8524" s="2">
        <v>44367</v>
      </c>
      <c r="F8524" t="s">
        <v>2</v>
      </c>
      <c r="G8524" t="s">
        <v>103</v>
      </c>
      <c r="H8524">
        <v>590</v>
      </c>
      <c r="I8524">
        <f>MONTH(DailyExits[[#This Row],[Date]])</f>
        <v>6</v>
      </c>
      <c r="J8524">
        <f>WEEKDAY(DailyExits[[#This Row],[Date]],2)</f>
        <v>7</v>
      </c>
      <c r="K8524" t="str">
        <f>IF(LEFT(DailyExits[[#This Row],[Lines]],1)="Y","Yes","No")</f>
        <v>Yes</v>
      </c>
      <c r="L8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25" spans="5:12" x14ac:dyDescent="0.2">
      <c r="E8525" s="2">
        <v>44367</v>
      </c>
      <c r="F8525" t="s">
        <v>36</v>
      </c>
      <c r="G8525" t="s">
        <v>108</v>
      </c>
      <c r="H8525">
        <v>565</v>
      </c>
      <c r="I8525">
        <f>MONTH(DailyExits[[#This Row],[Date]])</f>
        <v>6</v>
      </c>
      <c r="J8525">
        <f>WEEKDAY(DailyExits[[#This Row],[Date]],2)</f>
        <v>7</v>
      </c>
      <c r="K8525" t="str">
        <f>IF(LEFT(DailyExits[[#This Row],[Lines]],1)="Y","Yes","No")</f>
        <v>Yes</v>
      </c>
      <c r="L8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26" spans="5:12" x14ac:dyDescent="0.2">
      <c r="E8526" s="2">
        <v>44367</v>
      </c>
      <c r="F8526" t="s">
        <v>22</v>
      </c>
      <c r="G8526" t="s">
        <v>106</v>
      </c>
      <c r="H8526">
        <v>560</v>
      </c>
      <c r="I8526">
        <f>MONTH(DailyExits[[#This Row],[Date]])</f>
        <v>6</v>
      </c>
      <c r="J8526">
        <f>WEEKDAY(DailyExits[[#This Row],[Date]],2)</f>
        <v>7</v>
      </c>
      <c r="K8526" t="str">
        <f>IF(LEFT(DailyExits[[#This Row],[Lines]],1)="Y","Yes","No")</f>
        <v>No</v>
      </c>
      <c r="L8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27" spans="5:12" x14ac:dyDescent="0.2">
      <c r="E8527" s="2">
        <v>44367</v>
      </c>
      <c r="F8527" t="s">
        <v>46</v>
      </c>
      <c r="G8527" t="s">
        <v>108</v>
      </c>
      <c r="H8527">
        <v>550</v>
      </c>
      <c r="I8527">
        <f>MONTH(DailyExits[[#This Row],[Date]])</f>
        <v>6</v>
      </c>
      <c r="J8527">
        <f>WEEKDAY(DailyExits[[#This Row],[Date]],2)</f>
        <v>7</v>
      </c>
      <c r="K8527" t="str">
        <f>IF(LEFT(DailyExits[[#This Row],[Lines]],1)="Y","Yes","No")</f>
        <v>Yes</v>
      </c>
      <c r="L8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28" spans="5:12" x14ac:dyDescent="0.2">
      <c r="E8528" s="2">
        <v>44367</v>
      </c>
      <c r="F8528" t="s">
        <v>38</v>
      </c>
      <c r="G8528" t="s">
        <v>108</v>
      </c>
      <c r="H8528">
        <v>473</v>
      </c>
      <c r="I8528">
        <f>MONTH(DailyExits[[#This Row],[Date]])</f>
        <v>6</v>
      </c>
      <c r="J8528">
        <f>WEEKDAY(DailyExits[[#This Row],[Date]],2)</f>
        <v>7</v>
      </c>
      <c r="K8528" t="str">
        <f>IF(LEFT(DailyExits[[#This Row],[Lines]],1)="Y","Yes","No")</f>
        <v>Yes</v>
      </c>
      <c r="L8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29" spans="5:12" x14ac:dyDescent="0.2">
      <c r="E8529" s="2">
        <v>44367</v>
      </c>
      <c r="F8529" t="s">
        <v>12</v>
      </c>
      <c r="G8529" t="s">
        <v>103</v>
      </c>
      <c r="H8529">
        <v>467</v>
      </c>
      <c r="I8529">
        <f>MONTH(DailyExits[[#This Row],[Date]])</f>
        <v>6</v>
      </c>
      <c r="J8529">
        <f>WEEKDAY(DailyExits[[#This Row],[Date]],2)</f>
        <v>7</v>
      </c>
      <c r="K8529" t="str">
        <f>IF(LEFT(DailyExits[[#This Row],[Lines]],1)="Y","Yes","No")</f>
        <v>Yes</v>
      </c>
      <c r="L8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30" spans="5:12" x14ac:dyDescent="0.2">
      <c r="E8530" s="2">
        <v>44367</v>
      </c>
      <c r="F8530" t="s">
        <v>6</v>
      </c>
      <c r="G8530" t="s">
        <v>103</v>
      </c>
      <c r="H8530">
        <v>419</v>
      </c>
      <c r="I8530">
        <f>MONTH(DailyExits[[#This Row],[Date]])</f>
        <v>6</v>
      </c>
      <c r="J8530">
        <f>WEEKDAY(DailyExits[[#This Row],[Date]],2)</f>
        <v>7</v>
      </c>
      <c r="K8530" t="str">
        <f>IF(LEFT(DailyExits[[#This Row],[Lines]],1)="Y","Yes","No")</f>
        <v>Yes</v>
      </c>
      <c r="L8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31" spans="5:12" x14ac:dyDescent="0.2">
      <c r="E8531" s="2">
        <v>44367</v>
      </c>
      <c r="F8531" t="s">
        <v>30</v>
      </c>
      <c r="G8531" t="s">
        <v>107</v>
      </c>
      <c r="H8531">
        <v>404</v>
      </c>
      <c r="I8531">
        <f>MONTH(DailyExits[[#This Row],[Date]])</f>
        <v>6</v>
      </c>
      <c r="J8531">
        <f>WEEKDAY(DailyExits[[#This Row],[Date]],2)</f>
        <v>7</v>
      </c>
      <c r="K8531" t="str">
        <f>IF(LEFT(DailyExits[[#This Row],[Lines]],1)="Y","Yes","No")</f>
        <v>No</v>
      </c>
      <c r="L8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32" spans="5:12" x14ac:dyDescent="0.2">
      <c r="E8532" s="2">
        <v>44367</v>
      </c>
      <c r="F8532" t="s">
        <v>28</v>
      </c>
      <c r="G8532" t="s">
        <v>107</v>
      </c>
      <c r="H8532">
        <v>399</v>
      </c>
      <c r="I8532">
        <f>MONTH(DailyExits[[#This Row],[Date]])</f>
        <v>6</v>
      </c>
      <c r="J8532">
        <f>WEEKDAY(DailyExits[[#This Row],[Date]],2)</f>
        <v>7</v>
      </c>
      <c r="K8532" t="str">
        <f>IF(LEFT(DailyExits[[#This Row],[Lines]],1)="Y","Yes","No")</f>
        <v>No</v>
      </c>
      <c r="L8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33" spans="5:12" x14ac:dyDescent="0.2">
      <c r="E8533" s="2">
        <v>44367</v>
      </c>
      <c r="F8533" t="s">
        <v>82</v>
      </c>
      <c r="G8533" t="s">
        <v>110</v>
      </c>
      <c r="H8533">
        <v>395</v>
      </c>
      <c r="I8533">
        <f>MONTH(DailyExits[[#This Row],[Date]])</f>
        <v>6</v>
      </c>
      <c r="J8533">
        <f>WEEKDAY(DailyExits[[#This Row],[Date]],2)</f>
        <v>7</v>
      </c>
      <c r="K8533" t="str">
        <f>IF(LEFT(DailyExits[[#This Row],[Lines]],1)="Y","Yes","No")</f>
        <v>Yes</v>
      </c>
      <c r="L8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34" spans="5:12" x14ac:dyDescent="0.2">
      <c r="E8534" s="2">
        <v>44367</v>
      </c>
      <c r="F8534" t="s">
        <v>8</v>
      </c>
      <c r="G8534" t="s">
        <v>103</v>
      </c>
      <c r="H8534">
        <v>381</v>
      </c>
      <c r="I8534">
        <f>MONTH(DailyExits[[#This Row],[Date]])</f>
        <v>6</v>
      </c>
      <c r="J8534">
        <f>WEEKDAY(DailyExits[[#This Row],[Date]],2)</f>
        <v>7</v>
      </c>
      <c r="K8534" t="str">
        <f>IF(LEFT(DailyExits[[#This Row],[Lines]],1)="Y","Yes","No")</f>
        <v>Yes</v>
      </c>
      <c r="L8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35" spans="5:12" x14ac:dyDescent="0.2">
      <c r="E8535" s="2">
        <v>44367</v>
      </c>
      <c r="F8535" t="s">
        <v>90</v>
      </c>
      <c r="G8535" t="s">
        <v>108</v>
      </c>
      <c r="H8535">
        <v>379</v>
      </c>
      <c r="I8535">
        <f>MONTH(DailyExits[[#This Row],[Date]])</f>
        <v>6</v>
      </c>
      <c r="J8535">
        <f>WEEKDAY(DailyExits[[#This Row],[Date]],2)</f>
        <v>7</v>
      </c>
      <c r="K8535" t="str">
        <f>IF(LEFT(DailyExits[[#This Row],[Lines]],1)="Y","Yes","No")</f>
        <v>Yes</v>
      </c>
      <c r="L8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36" spans="5:12" x14ac:dyDescent="0.2">
      <c r="E8536" s="2">
        <v>44367</v>
      </c>
      <c r="F8536" t="s">
        <v>74</v>
      </c>
      <c r="G8536" t="s">
        <v>108</v>
      </c>
      <c r="H8536">
        <v>357</v>
      </c>
      <c r="I8536">
        <f>MONTH(DailyExits[[#This Row],[Date]])</f>
        <v>6</v>
      </c>
      <c r="J8536">
        <f>WEEKDAY(DailyExits[[#This Row],[Date]],2)</f>
        <v>7</v>
      </c>
      <c r="K8536" t="str">
        <f>IF(LEFT(DailyExits[[#This Row],[Lines]],1)="Y","Yes","No")</f>
        <v>Yes</v>
      </c>
      <c r="L8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37" spans="5:12" x14ac:dyDescent="0.2">
      <c r="E8537" s="2">
        <v>44367</v>
      </c>
      <c r="F8537" t="s">
        <v>78</v>
      </c>
      <c r="G8537" t="s">
        <v>110</v>
      </c>
      <c r="H8537">
        <v>357</v>
      </c>
      <c r="I8537">
        <f>MONTH(DailyExits[[#This Row],[Date]])</f>
        <v>6</v>
      </c>
      <c r="J8537">
        <f>WEEKDAY(DailyExits[[#This Row],[Date]],2)</f>
        <v>7</v>
      </c>
      <c r="K8537" t="str">
        <f>IF(LEFT(DailyExits[[#This Row],[Lines]],1)="Y","Yes","No")</f>
        <v>Yes</v>
      </c>
      <c r="L8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38" spans="5:12" x14ac:dyDescent="0.2">
      <c r="E8538" s="2">
        <v>44367</v>
      </c>
      <c r="F8538" t="s">
        <v>66</v>
      </c>
      <c r="G8538" t="s">
        <v>110</v>
      </c>
      <c r="H8538">
        <v>344</v>
      </c>
      <c r="I8538">
        <f>MONTH(DailyExits[[#This Row],[Date]])</f>
        <v>6</v>
      </c>
      <c r="J8538">
        <f>WEEKDAY(DailyExits[[#This Row],[Date]],2)</f>
        <v>7</v>
      </c>
      <c r="K8538" t="str">
        <f>IF(LEFT(DailyExits[[#This Row],[Lines]],1)="Y","Yes","No")</f>
        <v>Yes</v>
      </c>
      <c r="L8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39" spans="5:12" x14ac:dyDescent="0.2">
      <c r="E8539" s="2">
        <v>44367</v>
      </c>
      <c r="F8539" t="s">
        <v>42</v>
      </c>
      <c r="G8539" t="s">
        <v>108</v>
      </c>
      <c r="H8539">
        <v>302</v>
      </c>
      <c r="I8539">
        <f>MONTH(DailyExits[[#This Row],[Date]])</f>
        <v>6</v>
      </c>
      <c r="J8539">
        <f>WEEKDAY(DailyExits[[#This Row],[Date]],2)</f>
        <v>7</v>
      </c>
      <c r="K8539" t="str">
        <f>IF(LEFT(DailyExits[[#This Row],[Lines]],1)="Y","Yes","No")</f>
        <v>Yes</v>
      </c>
      <c r="L8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40" spans="5:12" x14ac:dyDescent="0.2">
      <c r="E8540" s="2">
        <v>44367</v>
      </c>
      <c r="F8540" t="s">
        <v>84</v>
      </c>
      <c r="G8540" t="s">
        <v>111</v>
      </c>
      <c r="H8540">
        <v>264</v>
      </c>
      <c r="I8540">
        <f>MONTH(DailyExits[[#This Row],[Date]])</f>
        <v>6</v>
      </c>
      <c r="J8540">
        <f>WEEKDAY(DailyExits[[#This Row],[Date]],2)</f>
        <v>7</v>
      </c>
      <c r="K8540" t="str">
        <f>IF(LEFT(DailyExits[[#This Row],[Lines]],1)="Y","Yes","No")</f>
        <v>No</v>
      </c>
      <c r="L8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41" spans="5:12" x14ac:dyDescent="0.2">
      <c r="E8541" s="2">
        <v>44367</v>
      </c>
      <c r="F8541" t="s">
        <v>96</v>
      </c>
      <c r="G8541" t="s">
        <v>107</v>
      </c>
      <c r="H8541">
        <v>244</v>
      </c>
      <c r="I8541">
        <f>MONTH(DailyExits[[#This Row],[Date]])</f>
        <v>6</v>
      </c>
      <c r="J8541">
        <f>WEEKDAY(DailyExits[[#This Row],[Date]],2)</f>
        <v>7</v>
      </c>
      <c r="K8541" t="str">
        <f>IF(LEFT(DailyExits[[#This Row],[Lines]],1)="Y","Yes","No")</f>
        <v>No</v>
      </c>
      <c r="L8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42" spans="5:12" x14ac:dyDescent="0.2">
      <c r="E8542" s="2">
        <v>44367</v>
      </c>
      <c r="F8542" t="s">
        <v>86</v>
      </c>
      <c r="G8542" t="s">
        <v>112</v>
      </c>
      <c r="H8542">
        <v>235</v>
      </c>
      <c r="I8542">
        <f>MONTH(DailyExits[[#This Row],[Date]])</f>
        <v>6</v>
      </c>
      <c r="J8542">
        <f>WEEKDAY(DailyExits[[#This Row],[Date]],2)</f>
        <v>7</v>
      </c>
      <c r="K8542" t="str">
        <f>IF(LEFT(DailyExits[[#This Row],[Lines]],1)="Y","Yes","No")</f>
        <v>No</v>
      </c>
      <c r="L8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43" spans="5:12" x14ac:dyDescent="0.2">
      <c r="E8543" s="2">
        <v>44367</v>
      </c>
      <c r="F8543" t="s">
        <v>34</v>
      </c>
      <c r="G8543" t="s">
        <v>107</v>
      </c>
      <c r="H8543">
        <v>219</v>
      </c>
      <c r="I8543">
        <f>MONTH(DailyExits[[#This Row],[Date]])</f>
        <v>6</v>
      </c>
      <c r="J8543">
        <f>WEEKDAY(DailyExits[[#This Row],[Date]],2)</f>
        <v>7</v>
      </c>
      <c r="K8543" t="str">
        <f>IF(LEFT(DailyExits[[#This Row],[Lines]],1)="Y","Yes","No")</f>
        <v>No</v>
      </c>
      <c r="L8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44" spans="5:12" x14ac:dyDescent="0.2">
      <c r="E8544" s="2">
        <v>44367</v>
      </c>
      <c r="F8544" t="s">
        <v>44</v>
      </c>
      <c r="G8544" t="s">
        <v>108</v>
      </c>
      <c r="H8544">
        <v>214</v>
      </c>
      <c r="I8544">
        <f>MONTH(DailyExits[[#This Row],[Date]])</f>
        <v>6</v>
      </c>
      <c r="J8544">
        <f>WEEKDAY(DailyExits[[#This Row],[Date]],2)</f>
        <v>7</v>
      </c>
      <c r="K8544" t="str">
        <f>IF(LEFT(DailyExits[[#This Row],[Lines]],1)="Y","Yes","No")</f>
        <v>Yes</v>
      </c>
      <c r="L8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45" spans="5:12" x14ac:dyDescent="0.2">
      <c r="E8545" s="2">
        <v>44367</v>
      </c>
      <c r="F8545" t="s">
        <v>68</v>
      </c>
      <c r="G8545" t="s">
        <v>111</v>
      </c>
      <c r="H8545">
        <v>213</v>
      </c>
      <c r="I8545">
        <f>MONTH(DailyExits[[#This Row],[Date]])</f>
        <v>6</v>
      </c>
      <c r="J8545">
        <f>WEEKDAY(DailyExits[[#This Row],[Date]],2)</f>
        <v>7</v>
      </c>
      <c r="K8545" t="str">
        <f>IF(LEFT(DailyExits[[#This Row],[Lines]],1)="Y","Yes","No")</f>
        <v>No</v>
      </c>
      <c r="L8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46" spans="5:12" x14ac:dyDescent="0.2">
      <c r="E8546" s="2">
        <v>44367</v>
      </c>
      <c r="F8546" t="s">
        <v>76</v>
      </c>
      <c r="G8546" t="s">
        <v>110</v>
      </c>
      <c r="H8546">
        <v>193</v>
      </c>
      <c r="I8546">
        <f>MONTH(DailyExits[[#This Row],[Date]])</f>
        <v>6</v>
      </c>
      <c r="J8546">
        <f>WEEKDAY(DailyExits[[#This Row],[Date]],2)</f>
        <v>7</v>
      </c>
      <c r="K8546" t="str">
        <f>IF(LEFT(DailyExits[[#This Row],[Lines]],1)="Y","Yes","No")</f>
        <v>Yes</v>
      </c>
      <c r="L8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47" spans="5:12" x14ac:dyDescent="0.2">
      <c r="E8547" s="2">
        <v>44367</v>
      </c>
      <c r="F8547" t="s">
        <v>94</v>
      </c>
      <c r="G8547" t="s">
        <v>107</v>
      </c>
      <c r="H8547">
        <v>173</v>
      </c>
      <c r="I8547">
        <f>MONTH(DailyExits[[#This Row],[Date]])</f>
        <v>6</v>
      </c>
      <c r="J8547">
        <f>WEEKDAY(DailyExits[[#This Row],[Date]],2)</f>
        <v>7</v>
      </c>
      <c r="K8547" t="str">
        <f>IF(LEFT(DailyExits[[#This Row],[Lines]],1)="Y","Yes","No")</f>
        <v>No</v>
      </c>
      <c r="L8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48" spans="5:12" x14ac:dyDescent="0.2">
      <c r="E8548" s="2">
        <v>44367</v>
      </c>
      <c r="F8548" t="s">
        <v>92</v>
      </c>
      <c r="G8548" t="s">
        <v>108</v>
      </c>
      <c r="H8548">
        <v>132</v>
      </c>
      <c r="I8548">
        <f>MONTH(DailyExits[[#This Row],[Date]])</f>
        <v>6</v>
      </c>
      <c r="J8548">
        <f>WEEKDAY(DailyExits[[#This Row],[Date]],2)</f>
        <v>7</v>
      </c>
      <c r="K8548" t="str">
        <f>IF(LEFT(DailyExits[[#This Row],[Lines]],1)="Y","Yes","No")</f>
        <v>Yes</v>
      </c>
      <c r="L8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49" spans="5:12" x14ac:dyDescent="0.2">
      <c r="E8549" s="2">
        <v>44367</v>
      </c>
      <c r="F8549" t="s">
        <v>88</v>
      </c>
      <c r="G8549" t="s">
        <v>107</v>
      </c>
      <c r="H8549">
        <v>129</v>
      </c>
      <c r="I8549">
        <f>MONTH(DailyExits[[#This Row],[Date]])</f>
        <v>6</v>
      </c>
      <c r="J8549">
        <f>WEEKDAY(DailyExits[[#This Row],[Date]],2)</f>
        <v>7</v>
      </c>
      <c r="K8549" t="str">
        <f>IF(LEFT(DailyExits[[#This Row],[Lines]],1)="Y","Yes","No")</f>
        <v>No</v>
      </c>
      <c r="L8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50" spans="5:12" x14ac:dyDescent="0.2">
      <c r="E8550" s="2">
        <v>44367</v>
      </c>
      <c r="F8550" t="s">
        <v>72</v>
      </c>
      <c r="G8550" t="s">
        <v>108</v>
      </c>
      <c r="H8550">
        <v>125</v>
      </c>
      <c r="I8550">
        <f>MONTH(DailyExits[[#This Row],[Date]])</f>
        <v>6</v>
      </c>
      <c r="J8550">
        <f>WEEKDAY(DailyExits[[#This Row],[Date]],2)</f>
        <v>7</v>
      </c>
      <c r="K8550" t="str">
        <f>IF(LEFT(DailyExits[[#This Row],[Lines]],1)="Y","Yes","No")</f>
        <v>Yes</v>
      </c>
      <c r="L8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51" spans="5:12" x14ac:dyDescent="0.2">
      <c r="E8551" s="2">
        <v>44367</v>
      </c>
      <c r="F8551" t="s">
        <v>32</v>
      </c>
      <c r="G8551" t="s">
        <v>107</v>
      </c>
      <c r="H8551">
        <v>123</v>
      </c>
      <c r="I8551">
        <f>MONTH(DailyExits[[#This Row],[Date]])</f>
        <v>6</v>
      </c>
      <c r="J8551">
        <f>WEEKDAY(DailyExits[[#This Row],[Date]],2)</f>
        <v>7</v>
      </c>
      <c r="K8551" t="str">
        <f>IF(LEFT(DailyExits[[#This Row],[Lines]],1)="Y","Yes","No")</f>
        <v>No</v>
      </c>
      <c r="L8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52" spans="5:12" x14ac:dyDescent="0.2">
      <c r="E8552" s="2">
        <v>44368</v>
      </c>
      <c r="F8552" t="s">
        <v>52</v>
      </c>
      <c r="G8552" t="s">
        <v>109</v>
      </c>
      <c r="H8552">
        <v>5747</v>
      </c>
      <c r="I8552">
        <f>MONTH(DailyExits[[#This Row],[Date]])</f>
        <v>6</v>
      </c>
      <c r="J8552">
        <f>WEEKDAY(DailyExits[[#This Row],[Date]],2)</f>
        <v>1</v>
      </c>
      <c r="K8552" t="str">
        <f>IF(LEFT(DailyExits[[#This Row],[Lines]],1)="Y","Yes","No")</f>
        <v>Yes</v>
      </c>
      <c r="L8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553" spans="5:12" x14ac:dyDescent="0.2">
      <c r="E8553" s="2">
        <v>44368</v>
      </c>
      <c r="F8553" t="s">
        <v>50</v>
      </c>
      <c r="G8553" t="s">
        <v>109</v>
      </c>
      <c r="H8553">
        <v>5598</v>
      </c>
      <c r="I8553">
        <f>MONTH(DailyExits[[#This Row],[Date]])</f>
        <v>6</v>
      </c>
      <c r="J8553">
        <f>WEEKDAY(DailyExits[[#This Row],[Date]],2)</f>
        <v>1</v>
      </c>
      <c r="K8553" t="str">
        <f>IF(LEFT(DailyExits[[#This Row],[Lines]],1)="Y","Yes","No")</f>
        <v>Yes</v>
      </c>
      <c r="L85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554" spans="5:12" x14ac:dyDescent="0.2">
      <c r="E8554" s="2">
        <v>44368</v>
      </c>
      <c r="F8554" t="s">
        <v>54</v>
      </c>
      <c r="G8554" t="s">
        <v>109</v>
      </c>
      <c r="H8554">
        <v>5134</v>
      </c>
      <c r="I8554">
        <f>MONTH(DailyExits[[#This Row],[Date]])</f>
        <v>6</v>
      </c>
      <c r="J8554">
        <f>WEEKDAY(DailyExits[[#This Row],[Date]],2)</f>
        <v>1</v>
      </c>
      <c r="K8554" t="str">
        <f>IF(LEFT(DailyExits[[#This Row],[Lines]],1)="Y","Yes","No")</f>
        <v>Yes</v>
      </c>
      <c r="L85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555" spans="5:12" x14ac:dyDescent="0.2">
      <c r="E8555" s="2">
        <v>44368</v>
      </c>
      <c r="F8555" t="s">
        <v>56</v>
      </c>
      <c r="G8555" t="s">
        <v>109</v>
      </c>
      <c r="H8555">
        <v>4214</v>
      </c>
      <c r="I8555">
        <f>MONTH(DailyExits[[#This Row],[Date]])</f>
        <v>6</v>
      </c>
      <c r="J8555">
        <f>WEEKDAY(DailyExits[[#This Row],[Date]],2)</f>
        <v>1</v>
      </c>
      <c r="K8555" t="str">
        <f>IF(LEFT(DailyExits[[#This Row],[Lines]],1)="Y","Yes","No")</f>
        <v>Yes</v>
      </c>
      <c r="L85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556" spans="5:12" x14ac:dyDescent="0.2">
      <c r="E8556" s="2">
        <v>44368</v>
      </c>
      <c r="F8556">
        <v>16</v>
      </c>
      <c r="G8556" t="s">
        <v>109</v>
      </c>
      <c r="H8556">
        <v>2756</v>
      </c>
      <c r="I8556">
        <f>MONTH(DailyExits[[#This Row],[Date]])</f>
        <v>6</v>
      </c>
      <c r="J8556">
        <f>WEEKDAY(DailyExits[[#This Row],[Date]],2)</f>
        <v>1</v>
      </c>
      <c r="K8556" t="str">
        <f>IF(LEFT(DailyExits[[#This Row],[Lines]],1)="Y","Yes","No")</f>
        <v>Yes</v>
      </c>
      <c r="L85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57" spans="5:12" x14ac:dyDescent="0.2">
      <c r="E8557" s="2">
        <v>44368</v>
      </c>
      <c r="F8557">
        <v>24</v>
      </c>
      <c r="G8557" t="s">
        <v>109</v>
      </c>
      <c r="H8557">
        <v>2729</v>
      </c>
      <c r="I8557">
        <f>MONTH(DailyExits[[#This Row],[Date]])</f>
        <v>6</v>
      </c>
      <c r="J8557">
        <f>WEEKDAY(DailyExits[[#This Row],[Date]],2)</f>
        <v>1</v>
      </c>
      <c r="K8557" t="str">
        <f>IF(LEFT(DailyExits[[#This Row],[Lines]],1)="Y","Yes","No")</f>
        <v>Yes</v>
      </c>
      <c r="L8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58" spans="5:12" x14ac:dyDescent="0.2">
      <c r="E8558" s="2">
        <v>44368</v>
      </c>
      <c r="F8558" t="s">
        <v>20</v>
      </c>
      <c r="G8558" t="s">
        <v>105</v>
      </c>
      <c r="H8558">
        <v>2336</v>
      </c>
      <c r="I8558">
        <f>MONTH(DailyExits[[#This Row],[Date]])</f>
        <v>6</v>
      </c>
      <c r="J8558">
        <f>WEEKDAY(DailyExits[[#This Row],[Date]],2)</f>
        <v>1</v>
      </c>
      <c r="K8558" t="str">
        <f>IF(LEFT(DailyExits[[#This Row],[Lines]],1)="Y","Yes","No")</f>
        <v>No</v>
      </c>
      <c r="L85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59" spans="5:12" x14ac:dyDescent="0.2">
      <c r="E8559" s="2">
        <v>44368</v>
      </c>
      <c r="F8559" t="s">
        <v>62</v>
      </c>
      <c r="G8559" t="s">
        <v>109</v>
      </c>
      <c r="H8559">
        <v>1985</v>
      </c>
      <c r="I8559">
        <f>MONTH(DailyExits[[#This Row],[Date]])</f>
        <v>6</v>
      </c>
      <c r="J8559">
        <f>WEEKDAY(DailyExits[[#This Row],[Date]],2)</f>
        <v>1</v>
      </c>
      <c r="K8559" t="str">
        <f>IF(LEFT(DailyExits[[#This Row],[Lines]],1)="Y","Yes","No")</f>
        <v>Yes</v>
      </c>
      <c r="L8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60" spans="5:12" x14ac:dyDescent="0.2">
      <c r="E8560" s="2">
        <v>44368</v>
      </c>
      <c r="F8560" t="s">
        <v>4</v>
      </c>
      <c r="G8560" t="s">
        <v>103</v>
      </c>
      <c r="H8560">
        <v>1911</v>
      </c>
      <c r="I8560">
        <f>MONTH(DailyExits[[#This Row],[Date]])</f>
        <v>6</v>
      </c>
      <c r="J8560">
        <f>WEEKDAY(DailyExits[[#This Row],[Date]],2)</f>
        <v>1</v>
      </c>
      <c r="K8560" t="str">
        <f>IF(LEFT(DailyExits[[#This Row],[Lines]],1)="Y","Yes","No")</f>
        <v>Yes</v>
      </c>
      <c r="L8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61" spans="5:12" x14ac:dyDescent="0.2">
      <c r="E8561" s="2">
        <v>44368</v>
      </c>
      <c r="F8561">
        <v>12</v>
      </c>
      <c r="G8561" t="s">
        <v>104</v>
      </c>
      <c r="H8561">
        <v>1900</v>
      </c>
      <c r="I8561">
        <f>MONTH(DailyExits[[#This Row],[Date]])</f>
        <v>6</v>
      </c>
      <c r="J8561">
        <f>WEEKDAY(DailyExits[[#This Row],[Date]],2)</f>
        <v>1</v>
      </c>
      <c r="K8561" t="str">
        <f>IF(LEFT(DailyExits[[#This Row],[Lines]],1)="Y","Yes","No")</f>
        <v>Yes</v>
      </c>
      <c r="L8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62" spans="5:12" x14ac:dyDescent="0.2">
      <c r="E8562" s="2">
        <v>44368</v>
      </c>
      <c r="F8562" t="s">
        <v>64</v>
      </c>
      <c r="G8562" t="s">
        <v>109</v>
      </c>
      <c r="H8562">
        <v>1701</v>
      </c>
      <c r="I8562">
        <f>MONTH(DailyExits[[#This Row],[Date]])</f>
        <v>6</v>
      </c>
      <c r="J8562">
        <f>WEEKDAY(DailyExits[[#This Row],[Date]],2)</f>
        <v>1</v>
      </c>
      <c r="K8562" t="str">
        <f>IF(LEFT(DailyExits[[#This Row],[Lines]],1)="Y","Yes","No")</f>
        <v>Yes</v>
      </c>
      <c r="L8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63" spans="5:12" x14ac:dyDescent="0.2">
      <c r="E8563" s="2">
        <v>44368</v>
      </c>
      <c r="F8563" t="s">
        <v>14</v>
      </c>
      <c r="G8563" t="s">
        <v>104</v>
      </c>
      <c r="H8563">
        <v>1695</v>
      </c>
      <c r="I8563">
        <f>MONTH(DailyExits[[#This Row],[Date]])</f>
        <v>6</v>
      </c>
      <c r="J8563">
        <f>WEEKDAY(DailyExits[[#This Row],[Date]],2)</f>
        <v>1</v>
      </c>
      <c r="K8563" t="str">
        <f>IF(LEFT(DailyExits[[#This Row],[Lines]],1)="Y","Yes","No")</f>
        <v>Yes</v>
      </c>
      <c r="L8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64" spans="5:12" x14ac:dyDescent="0.2">
      <c r="E8564" s="2">
        <v>44368</v>
      </c>
      <c r="F8564" t="s">
        <v>10</v>
      </c>
      <c r="G8564" t="s">
        <v>103</v>
      </c>
      <c r="H8564">
        <v>1656</v>
      </c>
      <c r="I8564">
        <f>MONTH(DailyExits[[#This Row],[Date]])</f>
        <v>6</v>
      </c>
      <c r="J8564">
        <f>WEEKDAY(DailyExits[[#This Row],[Date]],2)</f>
        <v>1</v>
      </c>
      <c r="K8564" t="str">
        <f>IF(LEFT(DailyExits[[#This Row],[Lines]],1)="Y","Yes","No")</f>
        <v>Yes</v>
      </c>
      <c r="L8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65" spans="5:12" x14ac:dyDescent="0.2">
      <c r="E8565" s="2">
        <v>44368</v>
      </c>
      <c r="F8565" t="s">
        <v>24</v>
      </c>
      <c r="G8565" t="s">
        <v>105</v>
      </c>
      <c r="H8565">
        <v>1595</v>
      </c>
      <c r="I8565">
        <f>MONTH(DailyExits[[#This Row],[Date]])</f>
        <v>6</v>
      </c>
      <c r="J8565">
        <f>WEEKDAY(DailyExits[[#This Row],[Date]],2)</f>
        <v>1</v>
      </c>
      <c r="K8565" t="str">
        <f>IF(LEFT(DailyExits[[#This Row],[Lines]],1)="Y","Yes","No")</f>
        <v>No</v>
      </c>
      <c r="L8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66" spans="5:12" x14ac:dyDescent="0.2">
      <c r="E8566" s="2">
        <v>44368</v>
      </c>
      <c r="F8566" t="s">
        <v>48</v>
      </c>
      <c r="G8566" t="s">
        <v>109</v>
      </c>
      <c r="H8566">
        <v>1579</v>
      </c>
      <c r="I8566">
        <f>MONTH(DailyExits[[#This Row],[Date]])</f>
        <v>6</v>
      </c>
      <c r="J8566">
        <f>WEEKDAY(DailyExits[[#This Row],[Date]],2)</f>
        <v>1</v>
      </c>
      <c r="K8566" t="str">
        <f>IF(LEFT(DailyExits[[#This Row],[Lines]],1)="Y","Yes","No")</f>
        <v>Yes</v>
      </c>
      <c r="L8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67" spans="5:12" x14ac:dyDescent="0.2">
      <c r="E8567" s="2">
        <v>44368</v>
      </c>
      <c r="F8567" t="s">
        <v>80</v>
      </c>
      <c r="G8567" t="s">
        <v>110</v>
      </c>
      <c r="H8567">
        <v>1547</v>
      </c>
      <c r="I8567">
        <f>MONTH(DailyExits[[#This Row],[Date]])</f>
        <v>6</v>
      </c>
      <c r="J8567">
        <f>WEEKDAY(DailyExits[[#This Row],[Date]],2)</f>
        <v>1</v>
      </c>
      <c r="K8567" t="str">
        <f>IF(LEFT(DailyExits[[#This Row],[Lines]],1)="Y","Yes","No")</f>
        <v>Yes</v>
      </c>
      <c r="L8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68" spans="5:12" x14ac:dyDescent="0.2">
      <c r="E8568" s="2">
        <v>44368</v>
      </c>
      <c r="F8568" t="s">
        <v>26</v>
      </c>
      <c r="G8568" t="s">
        <v>105</v>
      </c>
      <c r="H8568">
        <v>1455</v>
      </c>
      <c r="I8568">
        <f>MONTH(DailyExits[[#This Row],[Date]])</f>
        <v>6</v>
      </c>
      <c r="J8568">
        <f>WEEKDAY(DailyExits[[#This Row],[Date]],2)</f>
        <v>1</v>
      </c>
      <c r="K8568" t="str">
        <f>IF(LEFT(DailyExits[[#This Row],[Lines]],1)="Y","Yes","No")</f>
        <v>No</v>
      </c>
      <c r="L8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69" spans="5:12" x14ac:dyDescent="0.2">
      <c r="E8569" s="2">
        <v>44368</v>
      </c>
      <c r="F8569" t="s">
        <v>18</v>
      </c>
      <c r="G8569" t="s">
        <v>105</v>
      </c>
      <c r="H8569">
        <v>1437</v>
      </c>
      <c r="I8569">
        <f>MONTH(DailyExits[[#This Row],[Date]])</f>
        <v>6</v>
      </c>
      <c r="J8569">
        <f>WEEKDAY(DailyExits[[#This Row],[Date]],2)</f>
        <v>1</v>
      </c>
      <c r="K8569" t="str">
        <f>IF(LEFT(DailyExits[[#This Row],[Lines]],1)="Y","Yes","No")</f>
        <v>No</v>
      </c>
      <c r="L8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70" spans="5:12" x14ac:dyDescent="0.2">
      <c r="E8570" s="2">
        <v>44368</v>
      </c>
      <c r="F8570">
        <v>19</v>
      </c>
      <c r="G8570" t="s">
        <v>104</v>
      </c>
      <c r="H8570">
        <v>1434</v>
      </c>
      <c r="I8570">
        <f>MONTH(DailyExits[[#This Row],[Date]])</f>
        <v>6</v>
      </c>
      <c r="J8570">
        <f>WEEKDAY(DailyExits[[#This Row],[Date]],2)</f>
        <v>1</v>
      </c>
      <c r="K8570" t="str">
        <f>IF(LEFT(DailyExits[[#This Row],[Lines]],1)="Y","Yes","No")</f>
        <v>Yes</v>
      </c>
      <c r="L8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71" spans="5:12" x14ac:dyDescent="0.2">
      <c r="E8571" s="2">
        <v>44368</v>
      </c>
      <c r="F8571" t="s">
        <v>2</v>
      </c>
      <c r="G8571" t="s">
        <v>103</v>
      </c>
      <c r="H8571">
        <v>1400</v>
      </c>
      <c r="I8571">
        <f>MONTH(DailyExits[[#This Row],[Date]])</f>
        <v>6</v>
      </c>
      <c r="J8571">
        <f>WEEKDAY(DailyExits[[#This Row],[Date]],2)</f>
        <v>1</v>
      </c>
      <c r="K8571" t="str">
        <f>IF(LEFT(DailyExits[[#This Row],[Lines]],1)="Y","Yes","No")</f>
        <v>Yes</v>
      </c>
      <c r="L8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72" spans="5:12" x14ac:dyDescent="0.2">
      <c r="E8572" s="2">
        <v>44368</v>
      </c>
      <c r="F8572" t="s">
        <v>22</v>
      </c>
      <c r="G8572" t="s">
        <v>106</v>
      </c>
      <c r="H8572">
        <v>1370</v>
      </c>
      <c r="I8572">
        <f>MONTH(DailyExits[[#This Row],[Date]])</f>
        <v>6</v>
      </c>
      <c r="J8572">
        <f>WEEKDAY(DailyExits[[#This Row],[Date]],2)</f>
        <v>1</v>
      </c>
      <c r="K8572" t="str">
        <f>IF(LEFT(DailyExits[[#This Row],[Lines]],1)="Y","Yes","No")</f>
        <v>No</v>
      </c>
      <c r="L8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73" spans="5:12" x14ac:dyDescent="0.2">
      <c r="E8573" s="2">
        <v>44368</v>
      </c>
      <c r="F8573" t="s">
        <v>60</v>
      </c>
      <c r="G8573" t="s">
        <v>109</v>
      </c>
      <c r="H8573">
        <v>1328</v>
      </c>
      <c r="I8573">
        <f>MONTH(DailyExits[[#This Row],[Date]])</f>
        <v>6</v>
      </c>
      <c r="J8573">
        <f>WEEKDAY(DailyExits[[#This Row],[Date]],2)</f>
        <v>1</v>
      </c>
      <c r="K8573" t="str">
        <f>IF(LEFT(DailyExits[[#This Row],[Lines]],1)="Y","Yes","No")</f>
        <v>Yes</v>
      </c>
      <c r="L8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74" spans="5:12" x14ac:dyDescent="0.2">
      <c r="E8574" s="2">
        <v>44368</v>
      </c>
      <c r="F8574" t="s">
        <v>36</v>
      </c>
      <c r="G8574" t="s">
        <v>108</v>
      </c>
      <c r="H8574">
        <v>1272</v>
      </c>
      <c r="I8574">
        <f>MONTH(DailyExits[[#This Row],[Date]])</f>
        <v>6</v>
      </c>
      <c r="J8574">
        <f>WEEKDAY(DailyExits[[#This Row],[Date]],2)</f>
        <v>1</v>
      </c>
      <c r="K8574" t="str">
        <f>IF(LEFT(DailyExits[[#This Row],[Lines]],1)="Y","Yes","No")</f>
        <v>Yes</v>
      </c>
      <c r="L8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75" spans="5:12" x14ac:dyDescent="0.2">
      <c r="E8575" s="2">
        <v>44368</v>
      </c>
      <c r="F8575" t="s">
        <v>28</v>
      </c>
      <c r="G8575" t="s">
        <v>107</v>
      </c>
      <c r="H8575">
        <v>1114</v>
      </c>
      <c r="I8575">
        <f>MONTH(DailyExits[[#This Row],[Date]])</f>
        <v>6</v>
      </c>
      <c r="J8575">
        <f>WEEKDAY(DailyExits[[#This Row],[Date]],2)</f>
        <v>1</v>
      </c>
      <c r="K8575" t="str">
        <f>IF(LEFT(DailyExits[[#This Row],[Lines]],1)="Y","Yes","No")</f>
        <v>No</v>
      </c>
      <c r="L8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76" spans="5:12" x14ac:dyDescent="0.2">
      <c r="E8576" s="2">
        <v>44368</v>
      </c>
      <c r="F8576" t="s">
        <v>70</v>
      </c>
      <c r="G8576" t="s">
        <v>111</v>
      </c>
      <c r="H8576">
        <v>1098</v>
      </c>
      <c r="I8576">
        <f>MONTH(DailyExits[[#This Row],[Date]])</f>
        <v>6</v>
      </c>
      <c r="J8576">
        <f>WEEKDAY(DailyExits[[#This Row],[Date]],2)</f>
        <v>1</v>
      </c>
      <c r="K8576" t="str">
        <f>IF(LEFT(DailyExits[[#This Row],[Lines]],1)="Y","Yes","No")</f>
        <v>No</v>
      </c>
      <c r="L8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77" spans="5:12" x14ac:dyDescent="0.2">
      <c r="E8577" s="2">
        <v>44368</v>
      </c>
      <c r="F8577" t="s">
        <v>40</v>
      </c>
      <c r="G8577" t="s">
        <v>108</v>
      </c>
      <c r="H8577">
        <v>1045</v>
      </c>
      <c r="I8577">
        <f>MONTH(DailyExits[[#This Row],[Date]])</f>
        <v>6</v>
      </c>
      <c r="J8577">
        <f>WEEKDAY(DailyExits[[#This Row],[Date]],2)</f>
        <v>1</v>
      </c>
      <c r="K8577" t="str">
        <f>IF(LEFT(DailyExits[[#This Row],[Lines]],1)="Y","Yes","No")</f>
        <v>Yes</v>
      </c>
      <c r="L8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78" spans="5:12" x14ac:dyDescent="0.2">
      <c r="E8578" s="2">
        <v>44368</v>
      </c>
      <c r="F8578" t="s">
        <v>38</v>
      </c>
      <c r="G8578" t="s">
        <v>108</v>
      </c>
      <c r="H8578">
        <v>1022</v>
      </c>
      <c r="I8578">
        <f>MONTH(DailyExits[[#This Row],[Date]])</f>
        <v>6</v>
      </c>
      <c r="J8578">
        <f>WEEKDAY(DailyExits[[#This Row],[Date]],2)</f>
        <v>1</v>
      </c>
      <c r="K8578" t="str">
        <f>IF(LEFT(DailyExits[[#This Row],[Lines]],1)="Y","Yes","No")</f>
        <v>Yes</v>
      </c>
      <c r="L8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79" spans="5:12" x14ac:dyDescent="0.2">
      <c r="E8579" s="2">
        <v>44368</v>
      </c>
      <c r="F8579" t="s">
        <v>74</v>
      </c>
      <c r="G8579" t="s">
        <v>108</v>
      </c>
      <c r="H8579">
        <v>996</v>
      </c>
      <c r="I8579">
        <f>MONTH(DailyExits[[#This Row],[Date]])</f>
        <v>6</v>
      </c>
      <c r="J8579">
        <f>WEEKDAY(DailyExits[[#This Row],[Date]],2)</f>
        <v>1</v>
      </c>
      <c r="K8579" t="str">
        <f>IF(LEFT(DailyExits[[#This Row],[Lines]],1)="Y","Yes","No")</f>
        <v>Yes</v>
      </c>
      <c r="L8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80" spans="5:12" x14ac:dyDescent="0.2">
      <c r="E8580" s="2">
        <v>44368</v>
      </c>
      <c r="F8580" t="s">
        <v>90</v>
      </c>
      <c r="G8580" t="s">
        <v>108</v>
      </c>
      <c r="H8580">
        <v>984</v>
      </c>
      <c r="I8580">
        <f>MONTH(DailyExits[[#This Row],[Date]])</f>
        <v>6</v>
      </c>
      <c r="J8580">
        <f>WEEKDAY(DailyExits[[#This Row],[Date]],2)</f>
        <v>1</v>
      </c>
      <c r="K8580" t="str">
        <f>IF(LEFT(DailyExits[[#This Row],[Lines]],1)="Y","Yes","No")</f>
        <v>Yes</v>
      </c>
      <c r="L8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81" spans="5:12" x14ac:dyDescent="0.2">
      <c r="E8581" s="2">
        <v>44368</v>
      </c>
      <c r="F8581" t="s">
        <v>6</v>
      </c>
      <c r="G8581" t="s">
        <v>103</v>
      </c>
      <c r="H8581">
        <v>949</v>
      </c>
      <c r="I8581">
        <f>MONTH(DailyExits[[#This Row],[Date]])</f>
        <v>6</v>
      </c>
      <c r="J8581">
        <f>WEEKDAY(DailyExits[[#This Row],[Date]],2)</f>
        <v>1</v>
      </c>
      <c r="K8581" t="str">
        <f>IF(LEFT(DailyExits[[#This Row],[Lines]],1)="Y","Yes","No")</f>
        <v>Yes</v>
      </c>
      <c r="L8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82" spans="5:12" x14ac:dyDescent="0.2">
      <c r="E8582" s="2">
        <v>44368</v>
      </c>
      <c r="F8582" t="s">
        <v>12</v>
      </c>
      <c r="G8582" t="s">
        <v>103</v>
      </c>
      <c r="H8582">
        <v>822</v>
      </c>
      <c r="I8582">
        <f>MONTH(DailyExits[[#This Row],[Date]])</f>
        <v>6</v>
      </c>
      <c r="J8582">
        <f>WEEKDAY(DailyExits[[#This Row],[Date]],2)</f>
        <v>1</v>
      </c>
      <c r="K8582" t="str">
        <f>IF(LEFT(DailyExits[[#This Row],[Lines]],1)="Y","Yes","No")</f>
        <v>Yes</v>
      </c>
      <c r="L8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83" spans="5:12" x14ac:dyDescent="0.2">
      <c r="E8583" s="2">
        <v>44368</v>
      </c>
      <c r="F8583" t="s">
        <v>66</v>
      </c>
      <c r="G8583" t="s">
        <v>110</v>
      </c>
      <c r="H8583">
        <v>820</v>
      </c>
      <c r="I8583">
        <f>MONTH(DailyExits[[#This Row],[Date]])</f>
        <v>6</v>
      </c>
      <c r="J8583">
        <f>WEEKDAY(DailyExits[[#This Row],[Date]],2)</f>
        <v>1</v>
      </c>
      <c r="K8583" t="str">
        <f>IF(LEFT(DailyExits[[#This Row],[Lines]],1)="Y","Yes","No")</f>
        <v>Yes</v>
      </c>
      <c r="L8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84" spans="5:12" x14ac:dyDescent="0.2">
      <c r="E8584" s="2">
        <v>44368</v>
      </c>
      <c r="F8584" t="s">
        <v>46</v>
      </c>
      <c r="G8584" t="s">
        <v>108</v>
      </c>
      <c r="H8584">
        <v>816</v>
      </c>
      <c r="I8584">
        <f>MONTH(DailyExits[[#This Row],[Date]])</f>
        <v>6</v>
      </c>
      <c r="J8584">
        <f>WEEKDAY(DailyExits[[#This Row],[Date]],2)</f>
        <v>1</v>
      </c>
      <c r="K8584" t="str">
        <f>IF(LEFT(DailyExits[[#This Row],[Lines]],1)="Y","Yes","No")</f>
        <v>Yes</v>
      </c>
      <c r="L8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85" spans="5:12" x14ac:dyDescent="0.2">
      <c r="E8585" s="2">
        <v>44368</v>
      </c>
      <c r="F8585" t="s">
        <v>32</v>
      </c>
      <c r="G8585" t="s">
        <v>107</v>
      </c>
      <c r="H8585">
        <v>772</v>
      </c>
      <c r="I8585">
        <f>MONTH(DailyExits[[#This Row],[Date]])</f>
        <v>6</v>
      </c>
      <c r="J8585">
        <f>WEEKDAY(DailyExits[[#This Row],[Date]],2)</f>
        <v>1</v>
      </c>
      <c r="K8585" t="str">
        <f>IF(LEFT(DailyExits[[#This Row],[Lines]],1)="Y","Yes","No")</f>
        <v>No</v>
      </c>
      <c r="L8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86" spans="5:12" x14ac:dyDescent="0.2">
      <c r="E8586" s="2">
        <v>44368</v>
      </c>
      <c r="F8586" t="s">
        <v>34</v>
      </c>
      <c r="G8586" t="s">
        <v>107</v>
      </c>
      <c r="H8586">
        <v>769</v>
      </c>
      <c r="I8586">
        <f>MONTH(DailyExits[[#This Row],[Date]])</f>
        <v>6</v>
      </c>
      <c r="J8586">
        <f>WEEKDAY(DailyExits[[#This Row],[Date]],2)</f>
        <v>1</v>
      </c>
      <c r="K8586" t="str">
        <f>IF(LEFT(DailyExits[[#This Row],[Lines]],1)="Y","Yes","No")</f>
        <v>No</v>
      </c>
      <c r="L8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87" spans="5:12" x14ac:dyDescent="0.2">
      <c r="E8587" s="2">
        <v>44368</v>
      </c>
      <c r="F8587" t="s">
        <v>30</v>
      </c>
      <c r="G8587" t="s">
        <v>107</v>
      </c>
      <c r="H8587">
        <v>766</v>
      </c>
      <c r="I8587">
        <f>MONTH(DailyExits[[#This Row],[Date]])</f>
        <v>6</v>
      </c>
      <c r="J8587">
        <f>WEEKDAY(DailyExits[[#This Row],[Date]],2)</f>
        <v>1</v>
      </c>
      <c r="K8587" t="str">
        <f>IF(LEFT(DailyExits[[#This Row],[Lines]],1)="Y","Yes","No")</f>
        <v>No</v>
      </c>
      <c r="L8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88" spans="5:12" x14ac:dyDescent="0.2">
      <c r="E8588" s="2">
        <v>44368</v>
      </c>
      <c r="F8588" t="s">
        <v>82</v>
      </c>
      <c r="G8588" t="s">
        <v>110</v>
      </c>
      <c r="H8588">
        <v>702</v>
      </c>
      <c r="I8588">
        <f>MONTH(DailyExits[[#This Row],[Date]])</f>
        <v>6</v>
      </c>
      <c r="J8588">
        <f>WEEKDAY(DailyExits[[#This Row],[Date]],2)</f>
        <v>1</v>
      </c>
      <c r="K8588" t="str">
        <f>IF(LEFT(DailyExits[[#This Row],[Lines]],1)="Y","Yes","No")</f>
        <v>Yes</v>
      </c>
      <c r="L8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89" spans="5:12" x14ac:dyDescent="0.2">
      <c r="E8589" s="2">
        <v>44368</v>
      </c>
      <c r="F8589" t="s">
        <v>8</v>
      </c>
      <c r="G8589" t="s">
        <v>103</v>
      </c>
      <c r="H8589">
        <v>695</v>
      </c>
      <c r="I8589">
        <f>MONTH(DailyExits[[#This Row],[Date]])</f>
        <v>6</v>
      </c>
      <c r="J8589">
        <f>WEEKDAY(DailyExits[[#This Row],[Date]],2)</f>
        <v>1</v>
      </c>
      <c r="K8589" t="str">
        <f>IF(LEFT(DailyExits[[#This Row],[Lines]],1)="Y","Yes","No")</f>
        <v>Yes</v>
      </c>
      <c r="L8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90" spans="5:12" x14ac:dyDescent="0.2">
      <c r="E8590" s="2">
        <v>44368</v>
      </c>
      <c r="F8590" t="s">
        <v>78</v>
      </c>
      <c r="G8590" t="s">
        <v>110</v>
      </c>
      <c r="H8590">
        <v>681</v>
      </c>
      <c r="I8590">
        <f>MONTH(DailyExits[[#This Row],[Date]])</f>
        <v>6</v>
      </c>
      <c r="J8590">
        <f>WEEKDAY(DailyExits[[#This Row],[Date]],2)</f>
        <v>1</v>
      </c>
      <c r="K8590" t="str">
        <f>IF(LEFT(DailyExits[[#This Row],[Lines]],1)="Y","Yes","No")</f>
        <v>Yes</v>
      </c>
      <c r="L8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91" spans="5:12" x14ac:dyDescent="0.2">
      <c r="E8591" s="2">
        <v>44368</v>
      </c>
      <c r="F8591" t="s">
        <v>76</v>
      </c>
      <c r="G8591" t="s">
        <v>110</v>
      </c>
      <c r="H8591">
        <v>656</v>
      </c>
      <c r="I8591">
        <f>MONTH(DailyExits[[#This Row],[Date]])</f>
        <v>6</v>
      </c>
      <c r="J8591">
        <f>WEEKDAY(DailyExits[[#This Row],[Date]],2)</f>
        <v>1</v>
      </c>
      <c r="K8591" t="str">
        <f>IF(LEFT(DailyExits[[#This Row],[Lines]],1)="Y","Yes","No")</f>
        <v>Yes</v>
      </c>
      <c r="L8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92" spans="5:12" x14ac:dyDescent="0.2">
      <c r="E8592" s="2">
        <v>44368</v>
      </c>
      <c r="F8592" t="s">
        <v>42</v>
      </c>
      <c r="G8592" t="s">
        <v>108</v>
      </c>
      <c r="H8592">
        <v>525</v>
      </c>
      <c r="I8592">
        <f>MONTH(DailyExits[[#This Row],[Date]])</f>
        <v>6</v>
      </c>
      <c r="J8592">
        <f>WEEKDAY(DailyExits[[#This Row],[Date]],2)</f>
        <v>1</v>
      </c>
      <c r="K8592" t="str">
        <f>IF(LEFT(DailyExits[[#This Row],[Lines]],1)="Y","Yes","No")</f>
        <v>Yes</v>
      </c>
      <c r="L8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93" spans="5:12" x14ac:dyDescent="0.2">
      <c r="E8593" s="2">
        <v>44368</v>
      </c>
      <c r="F8593" t="s">
        <v>68</v>
      </c>
      <c r="G8593" t="s">
        <v>111</v>
      </c>
      <c r="H8593">
        <v>478</v>
      </c>
      <c r="I8593">
        <f>MONTH(DailyExits[[#This Row],[Date]])</f>
        <v>6</v>
      </c>
      <c r="J8593">
        <f>WEEKDAY(DailyExits[[#This Row],[Date]],2)</f>
        <v>1</v>
      </c>
      <c r="K8593" t="str">
        <f>IF(LEFT(DailyExits[[#This Row],[Lines]],1)="Y","Yes","No")</f>
        <v>No</v>
      </c>
      <c r="L8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94" spans="5:12" x14ac:dyDescent="0.2">
      <c r="E8594" s="2">
        <v>44368</v>
      </c>
      <c r="F8594" t="s">
        <v>84</v>
      </c>
      <c r="G8594" t="s">
        <v>111</v>
      </c>
      <c r="H8594">
        <v>446</v>
      </c>
      <c r="I8594">
        <f>MONTH(DailyExits[[#This Row],[Date]])</f>
        <v>6</v>
      </c>
      <c r="J8594">
        <f>WEEKDAY(DailyExits[[#This Row],[Date]],2)</f>
        <v>1</v>
      </c>
      <c r="K8594" t="str">
        <f>IF(LEFT(DailyExits[[#This Row],[Lines]],1)="Y","Yes","No")</f>
        <v>No</v>
      </c>
      <c r="L8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95" spans="5:12" x14ac:dyDescent="0.2">
      <c r="E8595" s="2">
        <v>44368</v>
      </c>
      <c r="F8595" t="s">
        <v>88</v>
      </c>
      <c r="G8595" t="s">
        <v>107</v>
      </c>
      <c r="H8595">
        <v>399</v>
      </c>
      <c r="I8595">
        <f>MONTH(DailyExits[[#This Row],[Date]])</f>
        <v>6</v>
      </c>
      <c r="J8595">
        <f>WEEKDAY(DailyExits[[#This Row],[Date]],2)</f>
        <v>1</v>
      </c>
      <c r="K8595" t="str">
        <f>IF(LEFT(DailyExits[[#This Row],[Lines]],1)="Y","Yes","No")</f>
        <v>No</v>
      </c>
      <c r="L8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96" spans="5:12" x14ac:dyDescent="0.2">
      <c r="E8596" s="2">
        <v>44368</v>
      </c>
      <c r="F8596" t="s">
        <v>44</v>
      </c>
      <c r="G8596" t="s">
        <v>108</v>
      </c>
      <c r="H8596">
        <v>393</v>
      </c>
      <c r="I8596">
        <f>MONTH(DailyExits[[#This Row],[Date]])</f>
        <v>6</v>
      </c>
      <c r="J8596">
        <f>WEEKDAY(DailyExits[[#This Row],[Date]],2)</f>
        <v>1</v>
      </c>
      <c r="K8596" t="str">
        <f>IF(LEFT(DailyExits[[#This Row],[Lines]],1)="Y","Yes","No")</f>
        <v>Yes</v>
      </c>
      <c r="L8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97" spans="5:12" x14ac:dyDescent="0.2">
      <c r="E8597" s="2">
        <v>44368</v>
      </c>
      <c r="F8597" t="s">
        <v>96</v>
      </c>
      <c r="G8597" t="s">
        <v>107</v>
      </c>
      <c r="H8597">
        <v>372</v>
      </c>
      <c r="I8597">
        <f>MONTH(DailyExits[[#This Row],[Date]])</f>
        <v>6</v>
      </c>
      <c r="J8597">
        <f>WEEKDAY(DailyExits[[#This Row],[Date]],2)</f>
        <v>1</v>
      </c>
      <c r="K8597" t="str">
        <f>IF(LEFT(DailyExits[[#This Row],[Lines]],1)="Y","Yes","No")</f>
        <v>No</v>
      </c>
      <c r="L8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98" spans="5:12" x14ac:dyDescent="0.2">
      <c r="E8598" s="2">
        <v>44368</v>
      </c>
      <c r="F8598" t="s">
        <v>86</v>
      </c>
      <c r="G8598" t="s">
        <v>112</v>
      </c>
      <c r="H8598">
        <v>353</v>
      </c>
      <c r="I8598">
        <f>MONTH(DailyExits[[#This Row],[Date]])</f>
        <v>6</v>
      </c>
      <c r="J8598">
        <f>WEEKDAY(DailyExits[[#This Row],[Date]],2)</f>
        <v>1</v>
      </c>
      <c r="K8598" t="str">
        <f>IF(LEFT(DailyExits[[#This Row],[Lines]],1)="Y","Yes","No")</f>
        <v>No</v>
      </c>
      <c r="L8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599" spans="5:12" x14ac:dyDescent="0.2">
      <c r="E8599" s="2">
        <v>44368</v>
      </c>
      <c r="F8599" t="s">
        <v>92</v>
      </c>
      <c r="G8599" t="s">
        <v>108</v>
      </c>
      <c r="H8599">
        <v>348</v>
      </c>
      <c r="I8599">
        <f>MONTH(DailyExits[[#This Row],[Date]])</f>
        <v>6</v>
      </c>
      <c r="J8599">
        <f>WEEKDAY(DailyExits[[#This Row],[Date]],2)</f>
        <v>1</v>
      </c>
      <c r="K8599" t="str">
        <f>IF(LEFT(DailyExits[[#This Row],[Lines]],1)="Y","Yes","No")</f>
        <v>Yes</v>
      </c>
      <c r="L8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00" spans="5:12" x14ac:dyDescent="0.2">
      <c r="E8600" s="2">
        <v>44368</v>
      </c>
      <c r="F8600" t="s">
        <v>72</v>
      </c>
      <c r="G8600" t="s">
        <v>108</v>
      </c>
      <c r="H8600">
        <v>340</v>
      </c>
      <c r="I8600">
        <f>MONTH(DailyExits[[#This Row],[Date]])</f>
        <v>6</v>
      </c>
      <c r="J8600">
        <f>WEEKDAY(DailyExits[[#This Row],[Date]],2)</f>
        <v>1</v>
      </c>
      <c r="K8600" t="str">
        <f>IF(LEFT(DailyExits[[#This Row],[Lines]],1)="Y","Yes","No")</f>
        <v>Yes</v>
      </c>
      <c r="L8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01" spans="5:12" x14ac:dyDescent="0.2">
      <c r="E8601" s="2">
        <v>44368</v>
      </c>
      <c r="F8601" t="s">
        <v>94</v>
      </c>
      <c r="G8601" t="s">
        <v>107</v>
      </c>
      <c r="H8601">
        <v>303</v>
      </c>
      <c r="I8601">
        <f>MONTH(DailyExits[[#This Row],[Date]])</f>
        <v>6</v>
      </c>
      <c r="J8601">
        <f>WEEKDAY(DailyExits[[#This Row],[Date]],2)</f>
        <v>1</v>
      </c>
      <c r="K8601" t="str">
        <f>IF(LEFT(DailyExits[[#This Row],[Lines]],1)="Y","Yes","No")</f>
        <v>No</v>
      </c>
      <c r="L8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02" spans="5:12" x14ac:dyDescent="0.2">
      <c r="E8602" s="2">
        <v>44369</v>
      </c>
      <c r="F8602" t="s">
        <v>50</v>
      </c>
      <c r="G8602" t="s">
        <v>109</v>
      </c>
      <c r="H8602">
        <v>6274</v>
      </c>
      <c r="I8602">
        <f>MONTH(DailyExits[[#This Row],[Date]])</f>
        <v>6</v>
      </c>
      <c r="J8602">
        <f>WEEKDAY(DailyExits[[#This Row],[Date]],2)</f>
        <v>2</v>
      </c>
      <c r="K8602" t="str">
        <f>IF(LEFT(DailyExits[[#This Row],[Lines]],1)="Y","Yes","No")</f>
        <v>Yes</v>
      </c>
      <c r="L86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603" spans="5:12" x14ac:dyDescent="0.2">
      <c r="E8603" s="2">
        <v>44369</v>
      </c>
      <c r="F8603" t="s">
        <v>52</v>
      </c>
      <c r="G8603" t="s">
        <v>109</v>
      </c>
      <c r="H8603">
        <v>6266</v>
      </c>
      <c r="I8603">
        <f>MONTH(DailyExits[[#This Row],[Date]])</f>
        <v>6</v>
      </c>
      <c r="J8603">
        <f>WEEKDAY(DailyExits[[#This Row],[Date]],2)</f>
        <v>2</v>
      </c>
      <c r="K8603" t="str">
        <f>IF(LEFT(DailyExits[[#This Row],[Lines]],1)="Y","Yes","No")</f>
        <v>Yes</v>
      </c>
      <c r="L8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604" spans="5:12" x14ac:dyDescent="0.2">
      <c r="E8604" s="2">
        <v>44369</v>
      </c>
      <c r="F8604" t="s">
        <v>54</v>
      </c>
      <c r="G8604" t="s">
        <v>109</v>
      </c>
      <c r="H8604">
        <v>5637</v>
      </c>
      <c r="I8604">
        <f>MONTH(DailyExits[[#This Row],[Date]])</f>
        <v>6</v>
      </c>
      <c r="J8604">
        <f>WEEKDAY(DailyExits[[#This Row],[Date]],2)</f>
        <v>2</v>
      </c>
      <c r="K8604" t="str">
        <f>IF(LEFT(DailyExits[[#This Row],[Lines]],1)="Y","Yes","No")</f>
        <v>Yes</v>
      </c>
      <c r="L8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605" spans="5:12" x14ac:dyDescent="0.2">
      <c r="E8605" s="2">
        <v>44369</v>
      </c>
      <c r="F8605" t="s">
        <v>56</v>
      </c>
      <c r="G8605" t="s">
        <v>109</v>
      </c>
      <c r="H8605">
        <v>4616</v>
      </c>
      <c r="I8605">
        <f>MONTH(DailyExits[[#This Row],[Date]])</f>
        <v>6</v>
      </c>
      <c r="J8605">
        <f>WEEKDAY(DailyExits[[#This Row],[Date]],2)</f>
        <v>2</v>
      </c>
      <c r="K8605" t="str">
        <f>IF(LEFT(DailyExits[[#This Row],[Lines]],1)="Y","Yes","No")</f>
        <v>Yes</v>
      </c>
      <c r="L86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606" spans="5:12" x14ac:dyDescent="0.2">
      <c r="E8606" s="2">
        <v>44369</v>
      </c>
      <c r="F8606">
        <v>16</v>
      </c>
      <c r="G8606" t="s">
        <v>109</v>
      </c>
      <c r="H8606">
        <v>3088</v>
      </c>
      <c r="I8606">
        <f>MONTH(DailyExits[[#This Row],[Date]])</f>
        <v>6</v>
      </c>
      <c r="J8606">
        <f>WEEKDAY(DailyExits[[#This Row],[Date]],2)</f>
        <v>2</v>
      </c>
      <c r="K8606" t="str">
        <f>IF(LEFT(DailyExits[[#This Row],[Lines]],1)="Y","Yes","No")</f>
        <v>Yes</v>
      </c>
      <c r="L86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07" spans="5:12" x14ac:dyDescent="0.2">
      <c r="E8607" s="2">
        <v>44369</v>
      </c>
      <c r="F8607">
        <v>24</v>
      </c>
      <c r="G8607" t="s">
        <v>109</v>
      </c>
      <c r="H8607">
        <v>2953</v>
      </c>
      <c r="I8607">
        <f>MONTH(DailyExits[[#This Row],[Date]])</f>
        <v>6</v>
      </c>
      <c r="J8607">
        <f>WEEKDAY(DailyExits[[#This Row],[Date]],2)</f>
        <v>2</v>
      </c>
      <c r="K8607" t="str">
        <f>IF(LEFT(DailyExits[[#This Row],[Lines]],1)="Y","Yes","No")</f>
        <v>Yes</v>
      </c>
      <c r="L86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08" spans="5:12" x14ac:dyDescent="0.2">
      <c r="E8608" s="2">
        <v>44369</v>
      </c>
      <c r="F8608" t="s">
        <v>20</v>
      </c>
      <c r="G8608" t="s">
        <v>105</v>
      </c>
      <c r="H8608">
        <v>2483</v>
      </c>
      <c r="I8608">
        <f>MONTH(DailyExits[[#This Row],[Date]])</f>
        <v>6</v>
      </c>
      <c r="J8608">
        <f>WEEKDAY(DailyExits[[#This Row],[Date]],2)</f>
        <v>2</v>
      </c>
      <c r="K8608" t="str">
        <f>IF(LEFT(DailyExits[[#This Row],[Lines]],1)="Y","Yes","No")</f>
        <v>No</v>
      </c>
      <c r="L8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09" spans="5:12" x14ac:dyDescent="0.2">
      <c r="E8609" s="2">
        <v>44369</v>
      </c>
      <c r="F8609" t="s">
        <v>62</v>
      </c>
      <c r="G8609" t="s">
        <v>109</v>
      </c>
      <c r="H8609">
        <v>2160</v>
      </c>
      <c r="I8609">
        <f>MONTH(DailyExits[[#This Row],[Date]])</f>
        <v>6</v>
      </c>
      <c r="J8609">
        <f>WEEKDAY(DailyExits[[#This Row],[Date]],2)</f>
        <v>2</v>
      </c>
      <c r="K8609" t="str">
        <f>IF(LEFT(DailyExits[[#This Row],[Lines]],1)="Y","Yes","No")</f>
        <v>Yes</v>
      </c>
      <c r="L8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10" spans="5:12" x14ac:dyDescent="0.2">
      <c r="E8610" s="2">
        <v>44369</v>
      </c>
      <c r="F8610">
        <v>12</v>
      </c>
      <c r="G8610" t="s">
        <v>104</v>
      </c>
      <c r="H8610">
        <v>2141</v>
      </c>
      <c r="I8610">
        <f>MONTH(DailyExits[[#This Row],[Date]])</f>
        <v>6</v>
      </c>
      <c r="J8610">
        <f>WEEKDAY(DailyExits[[#This Row],[Date]],2)</f>
        <v>2</v>
      </c>
      <c r="K8610" t="str">
        <f>IF(LEFT(DailyExits[[#This Row],[Lines]],1)="Y","Yes","No")</f>
        <v>Yes</v>
      </c>
      <c r="L8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11" spans="5:12" x14ac:dyDescent="0.2">
      <c r="E8611" s="2">
        <v>44369</v>
      </c>
      <c r="F8611" t="s">
        <v>4</v>
      </c>
      <c r="G8611" t="s">
        <v>103</v>
      </c>
      <c r="H8611">
        <v>2112</v>
      </c>
      <c r="I8611">
        <f>MONTH(DailyExits[[#This Row],[Date]])</f>
        <v>6</v>
      </c>
      <c r="J8611">
        <f>WEEKDAY(DailyExits[[#This Row],[Date]],2)</f>
        <v>2</v>
      </c>
      <c r="K8611" t="str">
        <f>IF(LEFT(DailyExits[[#This Row],[Lines]],1)="Y","Yes","No")</f>
        <v>Yes</v>
      </c>
      <c r="L8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12" spans="5:12" x14ac:dyDescent="0.2">
      <c r="E8612" s="2">
        <v>44369</v>
      </c>
      <c r="F8612" t="s">
        <v>64</v>
      </c>
      <c r="G8612" t="s">
        <v>109</v>
      </c>
      <c r="H8612">
        <v>1932</v>
      </c>
      <c r="I8612">
        <f>MONTH(DailyExits[[#This Row],[Date]])</f>
        <v>6</v>
      </c>
      <c r="J8612">
        <f>WEEKDAY(DailyExits[[#This Row],[Date]],2)</f>
        <v>2</v>
      </c>
      <c r="K8612" t="str">
        <f>IF(LEFT(DailyExits[[#This Row],[Lines]],1)="Y","Yes","No")</f>
        <v>Yes</v>
      </c>
      <c r="L8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13" spans="5:12" x14ac:dyDescent="0.2">
      <c r="E8613" s="2">
        <v>44369</v>
      </c>
      <c r="F8613" t="s">
        <v>14</v>
      </c>
      <c r="G8613" t="s">
        <v>104</v>
      </c>
      <c r="H8613">
        <v>1853</v>
      </c>
      <c r="I8613">
        <f>MONTH(DailyExits[[#This Row],[Date]])</f>
        <v>6</v>
      </c>
      <c r="J8613">
        <f>WEEKDAY(DailyExits[[#This Row],[Date]],2)</f>
        <v>2</v>
      </c>
      <c r="K8613" t="str">
        <f>IF(LEFT(DailyExits[[#This Row],[Lines]],1)="Y","Yes","No")</f>
        <v>Yes</v>
      </c>
      <c r="L8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14" spans="5:12" x14ac:dyDescent="0.2">
      <c r="E8614" s="2">
        <v>44369</v>
      </c>
      <c r="F8614" t="s">
        <v>10</v>
      </c>
      <c r="G8614" t="s">
        <v>103</v>
      </c>
      <c r="H8614">
        <v>1847</v>
      </c>
      <c r="I8614">
        <f>MONTH(DailyExits[[#This Row],[Date]])</f>
        <v>6</v>
      </c>
      <c r="J8614">
        <f>WEEKDAY(DailyExits[[#This Row],[Date]],2)</f>
        <v>2</v>
      </c>
      <c r="K8614" t="str">
        <f>IF(LEFT(DailyExits[[#This Row],[Lines]],1)="Y","Yes","No")</f>
        <v>Yes</v>
      </c>
      <c r="L8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15" spans="5:12" x14ac:dyDescent="0.2">
      <c r="E8615" s="2">
        <v>44369</v>
      </c>
      <c r="F8615" t="s">
        <v>24</v>
      </c>
      <c r="G8615" t="s">
        <v>105</v>
      </c>
      <c r="H8615">
        <v>1754</v>
      </c>
      <c r="I8615">
        <f>MONTH(DailyExits[[#This Row],[Date]])</f>
        <v>6</v>
      </c>
      <c r="J8615">
        <f>WEEKDAY(DailyExits[[#This Row],[Date]],2)</f>
        <v>2</v>
      </c>
      <c r="K8615" t="str">
        <f>IF(LEFT(DailyExits[[#This Row],[Lines]],1)="Y","Yes","No")</f>
        <v>No</v>
      </c>
      <c r="L8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16" spans="5:12" x14ac:dyDescent="0.2">
      <c r="E8616" s="2">
        <v>44369</v>
      </c>
      <c r="F8616" t="s">
        <v>48</v>
      </c>
      <c r="G8616" t="s">
        <v>109</v>
      </c>
      <c r="H8616">
        <v>1702</v>
      </c>
      <c r="I8616">
        <f>MONTH(DailyExits[[#This Row],[Date]])</f>
        <v>6</v>
      </c>
      <c r="J8616">
        <f>WEEKDAY(DailyExits[[#This Row],[Date]],2)</f>
        <v>2</v>
      </c>
      <c r="K8616" t="str">
        <f>IF(LEFT(DailyExits[[#This Row],[Lines]],1)="Y","Yes","No")</f>
        <v>Yes</v>
      </c>
      <c r="L8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17" spans="5:12" x14ac:dyDescent="0.2">
      <c r="E8617" s="2">
        <v>44369</v>
      </c>
      <c r="F8617">
        <v>19</v>
      </c>
      <c r="G8617" t="s">
        <v>104</v>
      </c>
      <c r="H8617">
        <v>1664</v>
      </c>
      <c r="I8617">
        <f>MONTH(DailyExits[[#This Row],[Date]])</f>
        <v>6</v>
      </c>
      <c r="J8617">
        <f>WEEKDAY(DailyExits[[#This Row],[Date]],2)</f>
        <v>2</v>
      </c>
      <c r="K8617" t="str">
        <f>IF(LEFT(DailyExits[[#This Row],[Lines]],1)="Y","Yes","No")</f>
        <v>Yes</v>
      </c>
      <c r="L8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18" spans="5:12" x14ac:dyDescent="0.2">
      <c r="E8618" s="2">
        <v>44369</v>
      </c>
      <c r="F8618" t="s">
        <v>18</v>
      </c>
      <c r="G8618" t="s">
        <v>105</v>
      </c>
      <c r="H8618">
        <v>1529</v>
      </c>
      <c r="I8618">
        <f>MONTH(DailyExits[[#This Row],[Date]])</f>
        <v>6</v>
      </c>
      <c r="J8618">
        <f>WEEKDAY(DailyExits[[#This Row],[Date]],2)</f>
        <v>2</v>
      </c>
      <c r="K8618" t="str">
        <f>IF(LEFT(DailyExits[[#This Row],[Lines]],1)="Y","Yes","No")</f>
        <v>No</v>
      </c>
      <c r="L8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19" spans="5:12" x14ac:dyDescent="0.2">
      <c r="E8619" s="2">
        <v>44369</v>
      </c>
      <c r="F8619" t="s">
        <v>22</v>
      </c>
      <c r="G8619" t="s">
        <v>106</v>
      </c>
      <c r="H8619">
        <v>1478</v>
      </c>
      <c r="I8619">
        <f>MONTH(DailyExits[[#This Row],[Date]])</f>
        <v>6</v>
      </c>
      <c r="J8619">
        <f>WEEKDAY(DailyExits[[#This Row],[Date]],2)</f>
        <v>2</v>
      </c>
      <c r="K8619" t="str">
        <f>IF(LEFT(DailyExits[[#This Row],[Lines]],1)="Y","Yes","No")</f>
        <v>No</v>
      </c>
      <c r="L8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20" spans="5:12" x14ac:dyDescent="0.2">
      <c r="E8620" s="2">
        <v>44369</v>
      </c>
      <c r="F8620" t="s">
        <v>26</v>
      </c>
      <c r="G8620" t="s">
        <v>105</v>
      </c>
      <c r="H8620">
        <v>1476</v>
      </c>
      <c r="I8620">
        <f>MONTH(DailyExits[[#This Row],[Date]])</f>
        <v>6</v>
      </c>
      <c r="J8620">
        <f>WEEKDAY(DailyExits[[#This Row],[Date]],2)</f>
        <v>2</v>
      </c>
      <c r="K8620" t="str">
        <f>IF(LEFT(DailyExits[[#This Row],[Lines]],1)="Y","Yes","No")</f>
        <v>No</v>
      </c>
      <c r="L8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21" spans="5:12" x14ac:dyDescent="0.2">
      <c r="E8621" s="2">
        <v>44369</v>
      </c>
      <c r="F8621" t="s">
        <v>80</v>
      </c>
      <c r="G8621" t="s">
        <v>110</v>
      </c>
      <c r="H8621">
        <v>1462</v>
      </c>
      <c r="I8621">
        <f>MONTH(DailyExits[[#This Row],[Date]])</f>
        <v>6</v>
      </c>
      <c r="J8621">
        <f>WEEKDAY(DailyExits[[#This Row],[Date]],2)</f>
        <v>2</v>
      </c>
      <c r="K8621" t="str">
        <f>IF(LEFT(DailyExits[[#This Row],[Lines]],1)="Y","Yes","No")</f>
        <v>Yes</v>
      </c>
      <c r="L8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22" spans="5:12" x14ac:dyDescent="0.2">
      <c r="E8622" s="2">
        <v>44369</v>
      </c>
      <c r="F8622" t="s">
        <v>60</v>
      </c>
      <c r="G8622" t="s">
        <v>109</v>
      </c>
      <c r="H8622">
        <v>1443</v>
      </c>
      <c r="I8622">
        <f>MONTH(DailyExits[[#This Row],[Date]])</f>
        <v>6</v>
      </c>
      <c r="J8622">
        <f>WEEKDAY(DailyExits[[#This Row],[Date]],2)</f>
        <v>2</v>
      </c>
      <c r="K8622" t="str">
        <f>IF(LEFT(DailyExits[[#This Row],[Lines]],1)="Y","Yes","No")</f>
        <v>Yes</v>
      </c>
      <c r="L8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23" spans="5:12" x14ac:dyDescent="0.2">
      <c r="E8623" s="2">
        <v>44369</v>
      </c>
      <c r="F8623" t="s">
        <v>2</v>
      </c>
      <c r="G8623" t="s">
        <v>103</v>
      </c>
      <c r="H8623">
        <v>1392</v>
      </c>
      <c r="I8623">
        <f>MONTH(DailyExits[[#This Row],[Date]])</f>
        <v>6</v>
      </c>
      <c r="J8623">
        <f>WEEKDAY(DailyExits[[#This Row],[Date]],2)</f>
        <v>2</v>
      </c>
      <c r="K8623" t="str">
        <f>IF(LEFT(DailyExits[[#This Row],[Lines]],1)="Y","Yes","No")</f>
        <v>Yes</v>
      </c>
      <c r="L8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24" spans="5:12" x14ac:dyDescent="0.2">
      <c r="E8624" s="2">
        <v>44369</v>
      </c>
      <c r="F8624" t="s">
        <v>36</v>
      </c>
      <c r="G8624" t="s">
        <v>108</v>
      </c>
      <c r="H8624">
        <v>1338</v>
      </c>
      <c r="I8624">
        <f>MONTH(DailyExits[[#This Row],[Date]])</f>
        <v>6</v>
      </c>
      <c r="J8624">
        <f>WEEKDAY(DailyExits[[#This Row],[Date]],2)</f>
        <v>2</v>
      </c>
      <c r="K8624" t="str">
        <f>IF(LEFT(DailyExits[[#This Row],[Lines]],1)="Y","Yes","No")</f>
        <v>Yes</v>
      </c>
      <c r="L8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25" spans="5:12" x14ac:dyDescent="0.2">
      <c r="E8625" s="2">
        <v>44369</v>
      </c>
      <c r="F8625" t="s">
        <v>28</v>
      </c>
      <c r="G8625" t="s">
        <v>107</v>
      </c>
      <c r="H8625">
        <v>1182</v>
      </c>
      <c r="I8625">
        <f>MONTH(DailyExits[[#This Row],[Date]])</f>
        <v>6</v>
      </c>
      <c r="J8625">
        <f>WEEKDAY(DailyExits[[#This Row],[Date]],2)</f>
        <v>2</v>
      </c>
      <c r="K8625" t="str">
        <f>IF(LEFT(DailyExits[[#This Row],[Lines]],1)="Y","Yes","No")</f>
        <v>No</v>
      </c>
      <c r="L8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26" spans="5:12" x14ac:dyDescent="0.2">
      <c r="E8626" s="2">
        <v>44369</v>
      </c>
      <c r="F8626" t="s">
        <v>74</v>
      </c>
      <c r="G8626" t="s">
        <v>108</v>
      </c>
      <c r="H8626">
        <v>1169</v>
      </c>
      <c r="I8626">
        <f>MONTH(DailyExits[[#This Row],[Date]])</f>
        <v>6</v>
      </c>
      <c r="J8626">
        <f>WEEKDAY(DailyExits[[#This Row],[Date]],2)</f>
        <v>2</v>
      </c>
      <c r="K8626" t="str">
        <f>IF(LEFT(DailyExits[[#This Row],[Lines]],1)="Y","Yes","No")</f>
        <v>Yes</v>
      </c>
      <c r="L8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27" spans="5:12" x14ac:dyDescent="0.2">
      <c r="E8627" s="2">
        <v>44369</v>
      </c>
      <c r="F8627" t="s">
        <v>70</v>
      </c>
      <c r="G8627" t="s">
        <v>111</v>
      </c>
      <c r="H8627">
        <v>1146</v>
      </c>
      <c r="I8627">
        <f>MONTH(DailyExits[[#This Row],[Date]])</f>
        <v>6</v>
      </c>
      <c r="J8627">
        <f>WEEKDAY(DailyExits[[#This Row],[Date]],2)</f>
        <v>2</v>
      </c>
      <c r="K8627" t="str">
        <f>IF(LEFT(DailyExits[[#This Row],[Lines]],1)="Y","Yes","No")</f>
        <v>No</v>
      </c>
      <c r="L8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28" spans="5:12" x14ac:dyDescent="0.2">
      <c r="E8628" s="2">
        <v>44369</v>
      </c>
      <c r="F8628" t="s">
        <v>40</v>
      </c>
      <c r="G8628" t="s">
        <v>108</v>
      </c>
      <c r="H8628">
        <v>1145</v>
      </c>
      <c r="I8628">
        <f>MONTH(DailyExits[[#This Row],[Date]])</f>
        <v>6</v>
      </c>
      <c r="J8628">
        <f>WEEKDAY(DailyExits[[#This Row],[Date]],2)</f>
        <v>2</v>
      </c>
      <c r="K8628" t="str">
        <f>IF(LEFT(DailyExits[[#This Row],[Lines]],1)="Y","Yes","No")</f>
        <v>Yes</v>
      </c>
      <c r="L8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29" spans="5:12" x14ac:dyDescent="0.2">
      <c r="E8629" s="2">
        <v>44369</v>
      </c>
      <c r="F8629" t="s">
        <v>38</v>
      </c>
      <c r="G8629" t="s">
        <v>108</v>
      </c>
      <c r="H8629">
        <v>1131</v>
      </c>
      <c r="I8629">
        <f>MONTH(DailyExits[[#This Row],[Date]])</f>
        <v>6</v>
      </c>
      <c r="J8629">
        <f>WEEKDAY(DailyExits[[#This Row],[Date]],2)</f>
        <v>2</v>
      </c>
      <c r="K8629" t="str">
        <f>IF(LEFT(DailyExits[[#This Row],[Lines]],1)="Y","Yes","No")</f>
        <v>Yes</v>
      </c>
      <c r="L8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30" spans="5:12" x14ac:dyDescent="0.2">
      <c r="E8630" s="2">
        <v>44369</v>
      </c>
      <c r="F8630" t="s">
        <v>90</v>
      </c>
      <c r="G8630" t="s">
        <v>108</v>
      </c>
      <c r="H8630">
        <v>1026</v>
      </c>
      <c r="I8630">
        <f>MONTH(DailyExits[[#This Row],[Date]])</f>
        <v>6</v>
      </c>
      <c r="J8630">
        <f>WEEKDAY(DailyExits[[#This Row],[Date]],2)</f>
        <v>2</v>
      </c>
      <c r="K8630" t="str">
        <f>IF(LEFT(DailyExits[[#This Row],[Lines]],1)="Y","Yes","No")</f>
        <v>Yes</v>
      </c>
      <c r="L8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31" spans="5:12" x14ac:dyDescent="0.2">
      <c r="E8631" s="2">
        <v>44369</v>
      </c>
      <c r="F8631" t="s">
        <v>6</v>
      </c>
      <c r="G8631" t="s">
        <v>103</v>
      </c>
      <c r="H8631">
        <v>1016</v>
      </c>
      <c r="I8631">
        <f>MONTH(DailyExits[[#This Row],[Date]])</f>
        <v>6</v>
      </c>
      <c r="J8631">
        <f>WEEKDAY(DailyExits[[#This Row],[Date]],2)</f>
        <v>2</v>
      </c>
      <c r="K8631" t="str">
        <f>IF(LEFT(DailyExits[[#This Row],[Lines]],1)="Y","Yes","No")</f>
        <v>Yes</v>
      </c>
      <c r="L8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32" spans="5:12" x14ac:dyDescent="0.2">
      <c r="E8632" s="2">
        <v>44369</v>
      </c>
      <c r="F8632" t="s">
        <v>12</v>
      </c>
      <c r="G8632" t="s">
        <v>103</v>
      </c>
      <c r="H8632">
        <v>973</v>
      </c>
      <c r="I8632">
        <f>MONTH(DailyExits[[#This Row],[Date]])</f>
        <v>6</v>
      </c>
      <c r="J8632">
        <f>WEEKDAY(DailyExits[[#This Row],[Date]],2)</f>
        <v>2</v>
      </c>
      <c r="K8632" t="str">
        <f>IF(LEFT(DailyExits[[#This Row],[Lines]],1)="Y","Yes","No")</f>
        <v>Yes</v>
      </c>
      <c r="L8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33" spans="5:12" x14ac:dyDescent="0.2">
      <c r="E8633" s="2">
        <v>44369</v>
      </c>
      <c r="F8633" t="s">
        <v>46</v>
      </c>
      <c r="G8633" t="s">
        <v>108</v>
      </c>
      <c r="H8633">
        <v>954</v>
      </c>
      <c r="I8633">
        <f>MONTH(DailyExits[[#This Row],[Date]])</f>
        <v>6</v>
      </c>
      <c r="J8633">
        <f>WEEKDAY(DailyExits[[#This Row],[Date]],2)</f>
        <v>2</v>
      </c>
      <c r="K8633" t="str">
        <f>IF(LEFT(DailyExits[[#This Row],[Lines]],1)="Y","Yes","No")</f>
        <v>Yes</v>
      </c>
      <c r="L8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34" spans="5:12" x14ac:dyDescent="0.2">
      <c r="E8634" s="2">
        <v>44369</v>
      </c>
      <c r="F8634" t="s">
        <v>66</v>
      </c>
      <c r="G8634" t="s">
        <v>110</v>
      </c>
      <c r="H8634">
        <v>841</v>
      </c>
      <c r="I8634">
        <f>MONTH(DailyExits[[#This Row],[Date]])</f>
        <v>6</v>
      </c>
      <c r="J8634">
        <f>WEEKDAY(DailyExits[[#This Row],[Date]],2)</f>
        <v>2</v>
      </c>
      <c r="K8634" t="str">
        <f>IF(LEFT(DailyExits[[#This Row],[Lines]],1)="Y","Yes","No")</f>
        <v>Yes</v>
      </c>
      <c r="L8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35" spans="5:12" x14ac:dyDescent="0.2">
      <c r="E8635" s="2">
        <v>44369</v>
      </c>
      <c r="F8635" t="s">
        <v>32</v>
      </c>
      <c r="G8635" t="s">
        <v>107</v>
      </c>
      <c r="H8635">
        <v>811</v>
      </c>
      <c r="I8635">
        <f>MONTH(DailyExits[[#This Row],[Date]])</f>
        <v>6</v>
      </c>
      <c r="J8635">
        <f>WEEKDAY(DailyExits[[#This Row],[Date]],2)</f>
        <v>2</v>
      </c>
      <c r="K8635" t="str">
        <f>IF(LEFT(DailyExits[[#This Row],[Lines]],1)="Y","Yes","No")</f>
        <v>No</v>
      </c>
      <c r="L8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36" spans="5:12" x14ac:dyDescent="0.2">
      <c r="E8636" s="2">
        <v>44369</v>
      </c>
      <c r="F8636" t="s">
        <v>34</v>
      </c>
      <c r="G8636" t="s">
        <v>107</v>
      </c>
      <c r="H8636">
        <v>803</v>
      </c>
      <c r="I8636">
        <f>MONTH(DailyExits[[#This Row],[Date]])</f>
        <v>6</v>
      </c>
      <c r="J8636">
        <f>WEEKDAY(DailyExits[[#This Row],[Date]],2)</f>
        <v>2</v>
      </c>
      <c r="K8636" t="str">
        <f>IF(LEFT(DailyExits[[#This Row],[Lines]],1)="Y","Yes","No")</f>
        <v>No</v>
      </c>
      <c r="L8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37" spans="5:12" x14ac:dyDescent="0.2">
      <c r="E8637" s="2">
        <v>44369</v>
      </c>
      <c r="F8637" t="s">
        <v>8</v>
      </c>
      <c r="G8637" t="s">
        <v>103</v>
      </c>
      <c r="H8637">
        <v>799</v>
      </c>
      <c r="I8637">
        <f>MONTH(DailyExits[[#This Row],[Date]])</f>
        <v>6</v>
      </c>
      <c r="J8637">
        <f>WEEKDAY(DailyExits[[#This Row],[Date]],2)</f>
        <v>2</v>
      </c>
      <c r="K8637" t="str">
        <f>IF(LEFT(DailyExits[[#This Row],[Lines]],1)="Y","Yes","No")</f>
        <v>Yes</v>
      </c>
      <c r="L8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38" spans="5:12" x14ac:dyDescent="0.2">
      <c r="E8638" s="2">
        <v>44369</v>
      </c>
      <c r="F8638" t="s">
        <v>82</v>
      </c>
      <c r="G8638" t="s">
        <v>110</v>
      </c>
      <c r="H8638">
        <v>748</v>
      </c>
      <c r="I8638">
        <f>MONTH(DailyExits[[#This Row],[Date]])</f>
        <v>6</v>
      </c>
      <c r="J8638">
        <f>WEEKDAY(DailyExits[[#This Row],[Date]],2)</f>
        <v>2</v>
      </c>
      <c r="K8638" t="str">
        <f>IF(LEFT(DailyExits[[#This Row],[Lines]],1)="Y","Yes","No")</f>
        <v>Yes</v>
      </c>
      <c r="L8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39" spans="5:12" x14ac:dyDescent="0.2">
      <c r="E8639" s="2">
        <v>44369</v>
      </c>
      <c r="F8639" t="s">
        <v>78</v>
      </c>
      <c r="G8639" t="s">
        <v>110</v>
      </c>
      <c r="H8639">
        <v>729</v>
      </c>
      <c r="I8639">
        <f>MONTH(DailyExits[[#This Row],[Date]])</f>
        <v>6</v>
      </c>
      <c r="J8639">
        <f>WEEKDAY(DailyExits[[#This Row],[Date]],2)</f>
        <v>2</v>
      </c>
      <c r="K8639" t="str">
        <f>IF(LEFT(DailyExits[[#This Row],[Lines]],1)="Y","Yes","No")</f>
        <v>Yes</v>
      </c>
      <c r="L8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40" spans="5:12" x14ac:dyDescent="0.2">
      <c r="E8640" s="2">
        <v>44369</v>
      </c>
      <c r="F8640" t="s">
        <v>76</v>
      </c>
      <c r="G8640" t="s">
        <v>110</v>
      </c>
      <c r="H8640">
        <v>720</v>
      </c>
      <c r="I8640">
        <f>MONTH(DailyExits[[#This Row],[Date]])</f>
        <v>6</v>
      </c>
      <c r="J8640">
        <f>WEEKDAY(DailyExits[[#This Row],[Date]],2)</f>
        <v>2</v>
      </c>
      <c r="K8640" t="str">
        <f>IF(LEFT(DailyExits[[#This Row],[Lines]],1)="Y","Yes","No")</f>
        <v>Yes</v>
      </c>
      <c r="L8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41" spans="5:12" x14ac:dyDescent="0.2">
      <c r="E8641" s="2">
        <v>44369</v>
      </c>
      <c r="F8641" t="s">
        <v>30</v>
      </c>
      <c r="G8641" t="s">
        <v>107</v>
      </c>
      <c r="H8641">
        <v>715</v>
      </c>
      <c r="I8641">
        <f>MONTH(DailyExits[[#This Row],[Date]])</f>
        <v>6</v>
      </c>
      <c r="J8641">
        <f>WEEKDAY(DailyExits[[#This Row],[Date]],2)</f>
        <v>2</v>
      </c>
      <c r="K8641" t="str">
        <f>IF(LEFT(DailyExits[[#This Row],[Lines]],1)="Y","Yes","No")</f>
        <v>No</v>
      </c>
      <c r="L8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42" spans="5:12" x14ac:dyDescent="0.2">
      <c r="E8642" s="2">
        <v>44369</v>
      </c>
      <c r="F8642" t="s">
        <v>42</v>
      </c>
      <c r="G8642" t="s">
        <v>108</v>
      </c>
      <c r="H8642">
        <v>558</v>
      </c>
      <c r="I8642">
        <f>MONTH(DailyExits[[#This Row],[Date]])</f>
        <v>6</v>
      </c>
      <c r="J8642">
        <f>WEEKDAY(DailyExits[[#This Row],[Date]],2)</f>
        <v>2</v>
      </c>
      <c r="K8642" t="str">
        <f>IF(LEFT(DailyExits[[#This Row],[Lines]],1)="Y","Yes","No")</f>
        <v>Yes</v>
      </c>
      <c r="L8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43" spans="5:12" x14ac:dyDescent="0.2">
      <c r="E8643" s="2">
        <v>44369</v>
      </c>
      <c r="F8643" t="s">
        <v>68</v>
      </c>
      <c r="G8643" t="s">
        <v>111</v>
      </c>
      <c r="H8643">
        <v>506</v>
      </c>
      <c r="I8643">
        <f>MONTH(DailyExits[[#This Row],[Date]])</f>
        <v>6</v>
      </c>
      <c r="J8643">
        <f>WEEKDAY(DailyExits[[#This Row],[Date]],2)</f>
        <v>2</v>
      </c>
      <c r="K8643" t="str">
        <f>IF(LEFT(DailyExits[[#This Row],[Lines]],1)="Y","Yes","No")</f>
        <v>No</v>
      </c>
      <c r="L8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44" spans="5:12" x14ac:dyDescent="0.2">
      <c r="E8644" s="2">
        <v>44369</v>
      </c>
      <c r="F8644" t="s">
        <v>44</v>
      </c>
      <c r="G8644" t="s">
        <v>108</v>
      </c>
      <c r="H8644">
        <v>479</v>
      </c>
      <c r="I8644">
        <f>MONTH(DailyExits[[#This Row],[Date]])</f>
        <v>6</v>
      </c>
      <c r="J8644">
        <f>WEEKDAY(DailyExits[[#This Row],[Date]],2)</f>
        <v>2</v>
      </c>
      <c r="K8644" t="str">
        <f>IF(LEFT(DailyExits[[#This Row],[Lines]],1)="Y","Yes","No")</f>
        <v>Yes</v>
      </c>
      <c r="L8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45" spans="5:12" x14ac:dyDescent="0.2">
      <c r="E8645" s="2">
        <v>44369</v>
      </c>
      <c r="F8645" t="s">
        <v>84</v>
      </c>
      <c r="G8645" t="s">
        <v>111</v>
      </c>
      <c r="H8645">
        <v>468</v>
      </c>
      <c r="I8645">
        <f>MONTH(DailyExits[[#This Row],[Date]])</f>
        <v>6</v>
      </c>
      <c r="J8645">
        <f>WEEKDAY(DailyExits[[#This Row],[Date]],2)</f>
        <v>2</v>
      </c>
      <c r="K8645" t="str">
        <f>IF(LEFT(DailyExits[[#This Row],[Lines]],1)="Y","Yes","No")</f>
        <v>No</v>
      </c>
      <c r="L8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46" spans="5:12" x14ac:dyDescent="0.2">
      <c r="E8646" s="2">
        <v>44369</v>
      </c>
      <c r="F8646" t="s">
        <v>88</v>
      </c>
      <c r="G8646" t="s">
        <v>107</v>
      </c>
      <c r="H8646">
        <v>448</v>
      </c>
      <c r="I8646">
        <f>MONTH(DailyExits[[#This Row],[Date]])</f>
        <v>6</v>
      </c>
      <c r="J8646">
        <f>WEEKDAY(DailyExits[[#This Row],[Date]],2)</f>
        <v>2</v>
      </c>
      <c r="K8646" t="str">
        <f>IF(LEFT(DailyExits[[#This Row],[Lines]],1)="Y","Yes","No")</f>
        <v>No</v>
      </c>
      <c r="L8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47" spans="5:12" x14ac:dyDescent="0.2">
      <c r="E8647" s="2">
        <v>44369</v>
      </c>
      <c r="F8647" t="s">
        <v>96</v>
      </c>
      <c r="G8647" t="s">
        <v>107</v>
      </c>
      <c r="H8647">
        <v>382</v>
      </c>
      <c r="I8647">
        <f>MONTH(DailyExits[[#This Row],[Date]])</f>
        <v>6</v>
      </c>
      <c r="J8647">
        <f>WEEKDAY(DailyExits[[#This Row],[Date]],2)</f>
        <v>2</v>
      </c>
      <c r="K8647" t="str">
        <f>IF(LEFT(DailyExits[[#This Row],[Lines]],1)="Y","Yes","No")</f>
        <v>No</v>
      </c>
      <c r="L8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48" spans="5:12" x14ac:dyDescent="0.2">
      <c r="E8648" s="2">
        <v>44369</v>
      </c>
      <c r="F8648" t="s">
        <v>92</v>
      </c>
      <c r="G8648" t="s">
        <v>108</v>
      </c>
      <c r="H8648">
        <v>374</v>
      </c>
      <c r="I8648">
        <f>MONTH(DailyExits[[#This Row],[Date]])</f>
        <v>6</v>
      </c>
      <c r="J8648">
        <f>WEEKDAY(DailyExits[[#This Row],[Date]],2)</f>
        <v>2</v>
      </c>
      <c r="K8648" t="str">
        <f>IF(LEFT(DailyExits[[#This Row],[Lines]],1)="Y","Yes","No")</f>
        <v>Yes</v>
      </c>
      <c r="L8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49" spans="5:12" x14ac:dyDescent="0.2">
      <c r="E8649" s="2">
        <v>44369</v>
      </c>
      <c r="F8649" t="s">
        <v>72</v>
      </c>
      <c r="G8649" t="s">
        <v>108</v>
      </c>
      <c r="H8649">
        <v>319</v>
      </c>
      <c r="I8649">
        <f>MONTH(DailyExits[[#This Row],[Date]])</f>
        <v>6</v>
      </c>
      <c r="J8649">
        <f>WEEKDAY(DailyExits[[#This Row],[Date]],2)</f>
        <v>2</v>
      </c>
      <c r="K8649" t="str">
        <f>IF(LEFT(DailyExits[[#This Row],[Lines]],1)="Y","Yes","No")</f>
        <v>Yes</v>
      </c>
      <c r="L8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50" spans="5:12" x14ac:dyDescent="0.2">
      <c r="E8650" s="2">
        <v>44369</v>
      </c>
      <c r="F8650" t="s">
        <v>94</v>
      </c>
      <c r="G8650" t="s">
        <v>107</v>
      </c>
      <c r="H8650">
        <v>307</v>
      </c>
      <c r="I8650">
        <f>MONTH(DailyExits[[#This Row],[Date]])</f>
        <v>6</v>
      </c>
      <c r="J8650">
        <f>WEEKDAY(DailyExits[[#This Row],[Date]],2)</f>
        <v>2</v>
      </c>
      <c r="K8650" t="str">
        <f>IF(LEFT(DailyExits[[#This Row],[Lines]],1)="Y","Yes","No")</f>
        <v>No</v>
      </c>
      <c r="L8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51" spans="5:12" x14ac:dyDescent="0.2">
      <c r="E8651" s="2">
        <v>44369</v>
      </c>
      <c r="F8651" t="s">
        <v>86</v>
      </c>
      <c r="G8651" t="s">
        <v>112</v>
      </c>
      <c r="H8651">
        <v>290</v>
      </c>
      <c r="I8651">
        <f>MONTH(DailyExits[[#This Row],[Date]])</f>
        <v>6</v>
      </c>
      <c r="J8651">
        <f>WEEKDAY(DailyExits[[#This Row],[Date]],2)</f>
        <v>2</v>
      </c>
      <c r="K8651" t="str">
        <f>IF(LEFT(DailyExits[[#This Row],[Lines]],1)="Y","Yes","No")</f>
        <v>No</v>
      </c>
      <c r="L8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52" spans="5:12" x14ac:dyDescent="0.2">
      <c r="E8652" s="2">
        <v>44370</v>
      </c>
      <c r="F8652" t="s">
        <v>50</v>
      </c>
      <c r="G8652" t="s">
        <v>109</v>
      </c>
      <c r="H8652">
        <v>6469</v>
      </c>
      <c r="I8652">
        <f>MONTH(DailyExits[[#This Row],[Date]])</f>
        <v>6</v>
      </c>
      <c r="J8652">
        <f>WEEKDAY(DailyExits[[#This Row],[Date]],2)</f>
        <v>3</v>
      </c>
      <c r="K8652" t="str">
        <f>IF(LEFT(DailyExits[[#This Row],[Lines]],1)="Y","Yes","No")</f>
        <v>Yes</v>
      </c>
      <c r="L86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653" spans="5:12" x14ac:dyDescent="0.2">
      <c r="E8653" s="2">
        <v>44370</v>
      </c>
      <c r="F8653" t="s">
        <v>52</v>
      </c>
      <c r="G8653" t="s">
        <v>109</v>
      </c>
      <c r="H8653">
        <v>6462</v>
      </c>
      <c r="I8653">
        <f>MONTH(DailyExits[[#This Row],[Date]])</f>
        <v>6</v>
      </c>
      <c r="J8653">
        <f>WEEKDAY(DailyExits[[#This Row],[Date]],2)</f>
        <v>3</v>
      </c>
      <c r="K8653" t="str">
        <f>IF(LEFT(DailyExits[[#This Row],[Lines]],1)="Y","Yes","No")</f>
        <v>Yes</v>
      </c>
      <c r="L86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654" spans="5:12" x14ac:dyDescent="0.2">
      <c r="E8654" s="2">
        <v>44370</v>
      </c>
      <c r="F8654" t="s">
        <v>54</v>
      </c>
      <c r="G8654" t="s">
        <v>109</v>
      </c>
      <c r="H8654">
        <v>5628</v>
      </c>
      <c r="I8654">
        <f>MONTH(DailyExits[[#This Row],[Date]])</f>
        <v>6</v>
      </c>
      <c r="J8654">
        <f>WEEKDAY(DailyExits[[#This Row],[Date]],2)</f>
        <v>3</v>
      </c>
      <c r="K8654" t="str">
        <f>IF(LEFT(DailyExits[[#This Row],[Lines]],1)="Y","Yes","No")</f>
        <v>Yes</v>
      </c>
      <c r="L8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655" spans="5:12" x14ac:dyDescent="0.2">
      <c r="E8655" s="2">
        <v>44370</v>
      </c>
      <c r="F8655" t="s">
        <v>56</v>
      </c>
      <c r="G8655" t="s">
        <v>109</v>
      </c>
      <c r="H8655">
        <v>4732</v>
      </c>
      <c r="I8655">
        <f>MONTH(DailyExits[[#This Row],[Date]])</f>
        <v>6</v>
      </c>
      <c r="J8655">
        <f>WEEKDAY(DailyExits[[#This Row],[Date]],2)</f>
        <v>3</v>
      </c>
      <c r="K8655" t="str">
        <f>IF(LEFT(DailyExits[[#This Row],[Lines]],1)="Y","Yes","No")</f>
        <v>Yes</v>
      </c>
      <c r="L86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656" spans="5:12" x14ac:dyDescent="0.2">
      <c r="E8656" s="2">
        <v>44370</v>
      </c>
      <c r="F8656">
        <v>16</v>
      </c>
      <c r="G8656" t="s">
        <v>109</v>
      </c>
      <c r="H8656">
        <v>3198</v>
      </c>
      <c r="I8656">
        <f>MONTH(DailyExits[[#This Row],[Date]])</f>
        <v>6</v>
      </c>
      <c r="J8656">
        <f>WEEKDAY(DailyExits[[#This Row],[Date]],2)</f>
        <v>3</v>
      </c>
      <c r="K8656" t="str">
        <f>IF(LEFT(DailyExits[[#This Row],[Lines]],1)="Y","Yes","No")</f>
        <v>Yes</v>
      </c>
      <c r="L86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57" spans="5:12" x14ac:dyDescent="0.2">
      <c r="E8657" s="2">
        <v>44370</v>
      </c>
      <c r="F8657">
        <v>24</v>
      </c>
      <c r="G8657" t="s">
        <v>109</v>
      </c>
      <c r="H8657">
        <v>2946</v>
      </c>
      <c r="I8657">
        <f>MONTH(DailyExits[[#This Row],[Date]])</f>
        <v>6</v>
      </c>
      <c r="J8657">
        <f>WEEKDAY(DailyExits[[#This Row],[Date]],2)</f>
        <v>3</v>
      </c>
      <c r="K8657" t="str">
        <f>IF(LEFT(DailyExits[[#This Row],[Lines]],1)="Y","Yes","No")</f>
        <v>Yes</v>
      </c>
      <c r="L8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58" spans="5:12" x14ac:dyDescent="0.2">
      <c r="E8658" s="2">
        <v>44370</v>
      </c>
      <c r="F8658" t="s">
        <v>20</v>
      </c>
      <c r="G8658" t="s">
        <v>105</v>
      </c>
      <c r="H8658">
        <v>2446</v>
      </c>
      <c r="I8658">
        <f>MONTH(DailyExits[[#This Row],[Date]])</f>
        <v>6</v>
      </c>
      <c r="J8658">
        <f>WEEKDAY(DailyExits[[#This Row],[Date]],2)</f>
        <v>3</v>
      </c>
      <c r="K8658" t="str">
        <f>IF(LEFT(DailyExits[[#This Row],[Lines]],1)="Y","Yes","No")</f>
        <v>No</v>
      </c>
      <c r="L8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59" spans="5:12" x14ac:dyDescent="0.2">
      <c r="E8659" s="2">
        <v>44370</v>
      </c>
      <c r="F8659">
        <v>12</v>
      </c>
      <c r="G8659" t="s">
        <v>104</v>
      </c>
      <c r="H8659">
        <v>2158</v>
      </c>
      <c r="I8659">
        <f>MONTH(DailyExits[[#This Row],[Date]])</f>
        <v>6</v>
      </c>
      <c r="J8659">
        <f>WEEKDAY(DailyExits[[#This Row],[Date]],2)</f>
        <v>3</v>
      </c>
      <c r="K8659" t="str">
        <f>IF(LEFT(DailyExits[[#This Row],[Lines]],1)="Y","Yes","No")</f>
        <v>Yes</v>
      </c>
      <c r="L8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60" spans="5:12" x14ac:dyDescent="0.2">
      <c r="E8660" s="2">
        <v>44370</v>
      </c>
      <c r="F8660" t="s">
        <v>4</v>
      </c>
      <c r="G8660" t="s">
        <v>103</v>
      </c>
      <c r="H8660">
        <v>2129</v>
      </c>
      <c r="I8660">
        <f>MONTH(DailyExits[[#This Row],[Date]])</f>
        <v>6</v>
      </c>
      <c r="J8660">
        <f>WEEKDAY(DailyExits[[#This Row],[Date]],2)</f>
        <v>3</v>
      </c>
      <c r="K8660" t="str">
        <f>IF(LEFT(DailyExits[[#This Row],[Lines]],1)="Y","Yes","No")</f>
        <v>Yes</v>
      </c>
      <c r="L8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61" spans="5:12" x14ac:dyDescent="0.2">
      <c r="E8661" s="2">
        <v>44370</v>
      </c>
      <c r="F8661" t="s">
        <v>62</v>
      </c>
      <c r="G8661" t="s">
        <v>109</v>
      </c>
      <c r="H8661">
        <v>2118</v>
      </c>
      <c r="I8661">
        <f>MONTH(DailyExits[[#This Row],[Date]])</f>
        <v>6</v>
      </c>
      <c r="J8661">
        <f>WEEKDAY(DailyExits[[#This Row],[Date]],2)</f>
        <v>3</v>
      </c>
      <c r="K8661" t="str">
        <f>IF(LEFT(DailyExits[[#This Row],[Lines]],1)="Y","Yes","No")</f>
        <v>Yes</v>
      </c>
      <c r="L8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62" spans="5:12" x14ac:dyDescent="0.2">
      <c r="E8662" s="2">
        <v>44370</v>
      </c>
      <c r="F8662" t="s">
        <v>64</v>
      </c>
      <c r="G8662" t="s">
        <v>109</v>
      </c>
      <c r="H8662">
        <v>1942</v>
      </c>
      <c r="I8662">
        <f>MONTH(DailyExits[[#This Row],[Date]])</f>
        <v>6</v>
      </c>
      <c r="J8662">
        <f>WEEKDAY(DailyExits[[#This Row],[Date]],2)</f>
        <v>3</v>
      </c>
      <c r="K8662" t="str">
        <f>IF(LEFT(DailyExits[[#This Row],[Lines]],1)="Y","Yes","No")</f>
        <v>Yes</v>
      </c>
      <c r="L8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63" spans="5:12" x14ac:dyDescent="0.2">
      <c r="E8663" s="2">
        <v>44370</v>
      </c>
      <c r="F8663" t="s">
        <v>10</v>
      </c>
      <c r="G8663" t="s">
        <v>103</v>
      </c>
      <c r="H8663">
        <v>1871</v>
      </c>
      <c r="I8663">
        <f>MONTH(DailyExits[[#This Row],[Date]])</f>
        <v>6</v>
      </c>
      <c r="J8663">
        <f>WEEKDAY(DailyExits[[#This Row],[Date]],2)</f>
        <v>3</v>
      </c>
      <c r="K8663" t="str">
        <f>IF(LEFT(DailyExits[[#This Row],[Lines]],1)="Y","Yes","No")</f>
        <v>Yes</v>
      </c>
      <c r="L8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64" spans="5:12" x14ac:dyDescent="0.2">
      <c r="E8664" s="2">
        <v>44370</v>
      </c>
      <c r="F8664" t="s">
        <v>14</v>
      </c>
      <c r="G8664" t="s">
        <v>104</v>
      </c>
      <c r="H8664">
        <v>1868</v>
      </c>
      <c r="I8664">
        <f>MONTH(DailyExits[[#This Row],[Date]])</f>
        <v>6</v>
      </c>
      <c r="J8664">
        <f>WEEKDAY(DailyExits[[#This Row],[Date]],2)</f>
        <v>3</v>
      </c>
      <c r="K8664" t="str">
        <f>IF(LEFT(DailyExits[[#This Row],[Lines]],1)="Y","Yes","No")</f>
        <v>Yes</v>
      </c>
      <c r="L8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65" spans="5:12" x14ac:dyDescent="0.2">
      <c r="E8665" s="2">
        <v>44370</v>
      </c>
      <c r="F8665" t="s">
        <v>24</v>
      </c>
      <c r="G8665" t="s">
        <v>105</v>
      </c>
      <c r="H8665">
        <v>1759</v>
      </c>
      <c r="I8665">
        <f>MONTH(DailyExits[[#This Row],[Date]])</f>
        <v>6</v>
      </c>
      <c r="J8665">
        <f>WEEKDAY(DailyExits[[#This Row],[Date]],2)</f>
        <v>3</v>
      </c>
      <c r="K8665" t="str">
        <f>IF(LEFT(DailyExits[[#This Row],[Lines]],1)="Y","Yes","No")</f>
        <v>No</v>
      </c>
      <c r="L8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66" spans="5:12" x14ac:dyDescent="0.2">
      <c r="E8666" s="2">
        <v>44370</v>
      </c>
      <c r="F8666" t="s">
        <v>48</v>
      </c>
      <c r="G8666" t="s">
        <v>109</v>
      </c>
      <c r="H8666">
        <v>1690</v>
      </c>
      <c r="I8666">
        <f>MONTH(DailyExits[[#This Row],[Date]])</f>
        <v>6</v>
      </c>
      <c r="J8666">
        <f>WEEKDAY(DailyExits[[#This Row],[Date]],2)</f>
        <v>3</v>
      </c>
      <c r="K8666" t="str">
        <f>IF(LEFT(DailyExits[[#This Row],[Lines]],1)="Y","Yes","No")</f>
        <v>Yes</v>
      </c>
      <c r="L8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67" spans="5:12" x14ac:dyDescent="0.2">
      <c r="E8667" s="2">
        <v>44370</v>
      </c>
      <c r="F8667">
        <v>19</v>
      </c>
      <c r="G8667" t="s">
        <v>104</v>
      </c>
      <c r="H8667">
        <v>1682</v>
      </c>
      <c r="I8667">
        <f>MONTH(DailyExits[[#This Row],[Date]])</f>
        <v>6</v>
      </c>
      <c r="J8667">
        <f>WEEKDAY(DailyExits[[#This Row],[Date]],2)</f>
        <v>3</v>
      </c>
      <c r="K8667" t="str">
        <f>IF(LEFT(DailyExits[[#This Row],[Lines]],1)="Y","Yes","No")</f>
        <v>Yes</v>
      </c>
      <c r="L8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68" spans="5:12" x14ac:dyDescent="0.2">
      <c r="E8668" s="2">
        <v>44370</v>
      </c>
      <c r="F8668" t="s">
        <v>18</v>
      </c>
      <c r="G8668" t="s">
        <v>105</v>
      </c>
      <c r="H8668">
        <v>1562</v>
      </c>
      <c r="I8668">
        <f>MONTH(DailyExits[[#This Row],[Date]])</f>
        <v>6</v>
      </c>
      <c r="J8668">
        <f>WEEKDAY(DailyExits[[#This Row],[Date]],2)</f>
        <v>3</v>
      </c>
      <c r="K8668" t="str">
        <f>IF(LEFT(DailyExits[[#This Row],[Lines]],1)="Y","Yes","No")</f>
        <v>No</v>
      </c>
      <c r="L8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69" spans="5:12" x14ac:dyDescent="0.2">
      <c r="E8669" s="2">
        <v>44370</v>
      </c>
      <c r="F8669" t="s">
        <v>60</v>
      </c>
      <c r="G8669" t="s">
        <v>109</v>
      </c>
      <c r="H8669">
        <v>1514</v>
      </c>
      <c r="I8669">
        <f>MONTH(DailyExits[[#This Row],[Date]])</f>
        <v>6</v>
      </c>
      <c r="J8669">
        <f>WEEKDAY(DailyExits[[#This Row],[Date]],2)</f>
        <v>3</v>
      </c>
      <c r="K8669" t="str">
        <f>IF(LEFT(DailyExits[[#This Row],[Lines]],1)="Y","Yes","No")</f>
        <v>Yes</v>
      </c>
      <c r="L8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70" spans="5:12" x14ac:dyDescent="0.2">
      <c r="E8670" s="2">
        <v>44370</v>
      </c>
      <c r="F8670" t="s">
        <v>22</v>
      </c>
      <c r="G8670" t="s">
        <v>106</v>
      </c>
      <c r="H8670">
        <v>1499</v>
      </c>
      <c r="I8670">
        <f>MONTH(DailyExits[[#This Row],[Date]])</f>
        <v>6</v>
      </c>
      <c r="J8670">
        <f>WEEKDAY(DailyExits[[#This Row],[Date]],2)</f>
        <v>3</v>
      </c>
      <c r="K8670" t="str">
        <f>IF(LEFT(DailyExits[[#This Row],[Lines]],1)="Y","Yes","No")</f>
        <v>No</v>
      </c>
      <c r="L8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71" spans="5:12" x14ac:dyDescent="0.2">
      <c r="E8671" s="2">
        <v>44370</v>
      </c>
      <c r="F8671" t="s">
        <v>26</v>
      </c>
      <c r="G8671" t="s">
        <v>105</v>
      </c>
      <c r="H8671">
        <v>1457</v>
      </c>
      <c r="I8671">
        <f>MONTH(DailyExits[[#This Row],[Date]])</f>
        <v>6</v>
      </c>
      <c r="J8671">
        <f>WEEKDAY(DailyExits[[#This Row],[Date]],2)</f>
        <v>3</v>
      </c>
      <c r="K8671" t="str">
        <f>IF(LEFT(DailyExits[[#This Row],[Lines]],1)="Y","Yes","No")</f>
        <v>No</v>
      </c>
      <c r="L8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72" spans="5:12" x14ac:dyDescent="0.2">
      <c r="E8672" s="2">
        <v>44370</v>
      </c>
      <c r="F8672" t="s">
        <v>80</v>
      </c>
      <c r="G8672" t="s">
        <v>110</v>
      </c>
      <c r="H8672">
        <v>1417</v>
      </c>
      <c r="I8672">
        <f>MONTH(DailyExits[[#This Row],[Date]])</f>
        <v>6</v>
      </c>
      <c r="J8672">
        <f>WEEKDAY(DailyExits[[#This Row],[Date]],2)</f>
        <v>3</v>
      </c>
      <c r="K8672" t="str">
        <f>IF(LEFT(DailyExits[[#This Row],[Lines]],1)="Y","Yes","No")</f>
        <v>Yes</v>
      </c>
      <c r="L8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73" spans="5:12" x14ac:dyDescent="0.2">
      <c r="E8673" s="2">
        <v>44370</v>
      </c>
      <c r="F8673" t="s">
        <v>2</v>
      </c>
      <c r="G8673" t="s">
        <v>103</v>
      </c>
      <c r="H8673">
        <v>1379</v>
      </c>
      <c r="I8673">
        <f>MONTH(DailyExits[[#This Row],[Date]])</f>
        <v>6</v>
      </c>
      <c r="J8673">
        <f>WEEKDAY(DailyExits[[#This Row],[Date]],2)</f>
        <v>3</v>
      </c>
      <c r="K8673" t="str">
        <f>IF(LEFT(DailyExits[[#This Row],[Lines]],1)="Y","Yes","No")</f>
        <v>Yes</v>
      </c>
      <c r="L8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74" spans="5:12" x14ac:dyDescent="0.2">
      <c r="E8674" s="2">
        <v>44370</v>
      </c>
      <c r="F8674" t="s">
        <v>36</v>
      </c>
      <c r="G8674" t="s">
        <v>108</v>
      </c>
      <c r="H8674">
        <v>1351</v>
      </c>
      <c r="I8674">
        <f>MONTH(DailyExits[[#This Row],[Date]])</f>
        <v>6</v>
      </c>
      <c r="J8674">
        <f>WEEKDAY(DailyExits[[#This Row],[Date]],2)</f>
        <v>3</v>
      </c>
      <c r="K8674" t="str">
        <f>IF(LEFT(DailyExits[[#This Row],[Lines]],1)="Y","Yes","No")</f>
        <v>Yes</v>
      </c>
      <c r="L8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75" spans="5:12" x14ac:dyDescent="0.2">
      <c r="E8675" s="2">
        <v>44370</v>
      </c>
      <c r="F8675" t="s">
        <v>40</v>
      </c>
      <c r="G8675" t="s">
        <v>108</v>
      </c>
      <c r="H8675">
        <v>1241</v>
      </c>
      <c r="I8675">
        <f>MONTH(DailyExits[[#This Row],[Date]])</f>
        <v>6</v>
      </c>
      <c r="J8675">
        <f>WEEKDAY(DailyExits[[#This Row],[Date]],2)</f>
        <v>3</v>
      </c>
      <c r="K8675" t="str">
        <f>IF(LEFT(DailyExits[[#This Row],[Lines]],1)="Y","Yes","No")</f>
        <v>Yes</v>
      </c>
      <c r="L8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76" spans="5:12" x14ac:dyDescent="0.2">
      <c r="E8676" s="2">
        <v>44370</v>
      </c>
      <c r="F8676" t="s">
        <v>74</v>
      </c>
      <c r="G8676" t="s">
        <v>108</v>
      </c>
      <c r="H8676">
        <v>1159</v>
      </c>
      <c r="I8676">
        <f>MONTH(DailyExits[[#This Row],[Date]])</f>
        <v>6</v>
      </c>
      <c r="J8676">
        <f>WEEKDAY(DailyExits[[#This Row],[Date]],2)</f>
        <v>3</v>
      </c>
      <c r="K8676" t="str">
        <f>IF(LEFT(DailyExits[[#This Row],[Lines]],1)="Y","Yes","No")</f>
        <v>Yes</v>
      </c>
      <c r="L8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77" spans="5:12" x14ac:dyDescent="0.2">
      <c r="E8677" s="2">
        <v>44370</v>
      </c>
      <c r="F8677" t="s">
        <v>38</v>
      </c>
      <c r="G8677" t="s">
        <v>108</v>
      </c>
      <c r="H8677">
        <v>1145</v>
      </c>
      <c r="I8677">
        <f>MONTH(DailyExits[[#This Row],[Date]])</f>
        <v>6</v>
      </c>
      <c r="J8677">
        <f>WEEKDAY(DailyExits[[#This Row],[Date]],2)</f>
        <v>3</v>
      </c>
      <c r="K8677" t="str">
        <f>IF(LEFT(DailyExits[[#This Row],[Lines]],1)="Y","Yes","No")</f>
        <v>Yes</v>
      </c>
      <c r="L8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78" spans="5:12" x14ac:dyDescent="0.2">
      <c r="E8678" s="2">
        <v>44370</v>
      </c>
      <c r="F8678" t="s">
        <v>70</v>
      </c>
      <c r="G8678" t="s">
        <v>111</v>
      </c>
      <c r="H8678">
        <v>1145</v>
      </c>
      <c r="I8678">
        <f>MONTH(DailyExits[[#This Row],[Date]])</f>
        <v>6</v>
      </c>
      <c r="J8678">
        <f>WEEKDAY(DailyExits[[#This Row],[Date]],2)</f>
        <v>3</v>
      </c>
      <c r="K8678" t="str">
        <f>IF(LEFT(DailyExits[[#This Row],[Lines]],1)="Y","Yes","No")</f>
        <v>No</v>
      </c>
      <c r="L8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79" spans="5:12" x14ac:dyDescent="0.2">
      <c r="E8679" s="2">
        <v>44370</v>
      </c>
      <c r="F8679" t="s">
        <v>28</v>
      </c>
      <c r="G8679" t="s">
        <v>107</v>
      </c>
      <c r="H8679">
        <v>1134</v>
      </c>
      <c r="I8679">
        <f>MONTH(DailyExits[[#This Row],[Date]])</f>
        <v>6</v>
      </c>
      <c r="J8679">
        <f>WEEKDAY(DailyExits[[#This Row],[Date]],2)</f>
        <v>3</v>
      </c>
      <c r="K8679" t="str">
        <f>IF(LEFT(DailyExits[[#This Row],[Lines]],1)="Y","Yes","No")</f>
        <v>No</v>
      </c>
      <c r="L8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80" spans="5:12" x14ac:dyDescent="0.2">
      <c r="E8680" s="2">
        <v>44370</v>
      </c>
      <c r="F8680" t="s">
        <v>6</v>
      </c>
      <c r="G8680" t="s">
        <v>103</v>
      </c>
      <c r="H8680">
        <v>1027</v>
      </c>
      <c r="I8680">
        <f>MONTH(DailyExits[[#This Row],[Date]])</f>
        <v>6</v>
      </c>
      <c r="J8680">
        <f>WEEKDAY(DailyExits[[#This Row],[Date]],2)</f>
        <v>3</v>
      </c>
      <c r="K8680" t="str">
        <f>IF(LEFT(DailyExits[[#This Row],[Lines]],1)="Y","Yes","No")</f>
        <v>Yes</v>
      </c>
      <c r="L8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81" spans="5:12" x14ac:dyDescent="0.2">
      <c r="E8681" s="2">
        <v>44370</v>
      </c>
      <c r="F8681" t="s">
        <v>90</v>
      </c>
      <c r="G8681" t="s">
        <v>108</v>
      </c>
      <c r="H8681">
        <v>1016</v>
      </c>
      <c r="I8681">
        <f>MONTH(DailyExits[[#This Row],[Date]])</f>
        <v>6</v>
      </c>
      <c r="J8681">
        <f>WEEKDAY(DailyExits[[#This Row],[Date]],2)</f>
        <v>3</v>
      </c>
      <c r="K8681" t="str">
        <f>IF(LEFT(DailyExits[[#This Row],[Lines]],1)="Y","Yes","No")</f>
        <v>Yes</v>
      </c>
      <c r="L8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82" spans="5:12" x14ac:dyDescent="0.2">
      <c r="E8682" s="2">
        <v>44370</v>
      </c>
      <c r="F8682" t="s">
        <v>46</v>
      </c>
      <c r="G8682" t="s">
        <v>108</v>
      </c>
      <c r="H8682">
        <v>999</v>
      </c>
      <c r="I8682">
        <f>MONTH(DailyExits[[#This Row],[Date]])</f>
        <v>6</v>
      </c>
      <c r="J8682">
        <f>WEEKDAY(DailyExits[[#This Row],[Date]],2)</f>
        <v>3</v>
      </c>
      <c r="K8682" t="str">
        <f>IF(LEFT(DailyExits[[#This Row],[Lines]],1)="Y","Yes","No")</f>
        <v>Yes</v>
      </c>
      <c r="L8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83" spans="5:12" x14ac:dyDescent="0.2">
      <c r="E8683" s="2">
        <v>44370</v>
      </c>
      <c r="F8683" t="s">
        <v>12</v>
      </c>
      <c r="G8683" t="s">
        <v>103</v>
      </c>
      <c r="H8683">
        <v>897</v>
      </c>
      <c r="I8683">
        <f>MONTH(DailyExits[[#This Row],[Date]])</f>
        <v>6</v>
      </c>
      <c r="J8683">
        <f>WEEKDAY(DailyExits[[#This Row],[Date]],2)</f>
        <v>3</v>
      </c>
      <c r="K8683" t="str">
        <f>IF(LEFT(DailyExits[[#This Row],[Lines]],1)="Y","Yes","No")</f>
        <v>Yes</v>
      </c>
      <c r="L8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84" spans="5:12" x14ac:dyDescent="0.2">
      <c r="E8684" s="2">
        <v>44370</v>
      </c>
      <c r="F8684" t="s">
        <v>66</v>
      </c>
      <c r="G8684" t="s">
        <v>110</v>
      </c>
      <c r="H8684">
        <v>847</v>
      </c>
      <c r="I8684">
        <f>MONTH(DailyExits[[#This Row],[Date]])</f>
        <v>6</v>
      </c>
      <c r="J8684">
        <f>WEEKDAY(DailyExits[[#This Row],[Date]],2)</f>
        <v>3</v>
      </c>
      <c r="K8684" t="str">
        <f>IF(LEFT(DailyExits[[#This Row],[Lines]],1)="Y","Yes","No")</f>
        <v>Yes</v>
      </c>
      <c r="L8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85" spans="5:12" x14ac:dyDescent="0.2">
      <c r="E8685" s="2">
        <v>44370</v>
      </c>
      <c r="F8685" t="s">
        <v>34</v>
      </c>
      <c r="G8685" t="s">
        <v>107</v>
      </c>
      <c r="H8685">
        <v>821</v>
      </c>
      <c r="I8685">
        <f>MONTH(DailyExits[[#This Row],[Date]])</f>
        <v>6</v>
      </c>
      <c r="J8685">
        <f>WEEKDAY(DailyExits[[#This Row],[Date]],2)</f>
        <v>3</v>
      </c>
      <c r="K8685" t="str">
        <f>IF(LEFT(DailyExits[[#This Row],[Lines]],1)="Y","Yes","No")</f>
        <v>No</v>
      </c>
      <c r="L8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86" spans="5:12" x14ac:dyDescent="0.2">
      <c r="E8686" s="2">
        <v>44370</v>
      </c>
      <c r="F8686" t="s">
        <v>82</v>
      </c>
      <c r="G8686" t="s">
        <v>110</v>
      </c>
      <c r="H8686">
        <v>818</v>
      </c>
      <c r="I8686">
        <f>MONTH(DailyExits[[#This Row],[Date]])</f>
        <v>6</v>
      </c>
      <c r="J8686">
        <f>WEEKDAY(DailyExits[[#This Row],[Date]],2)</f>
        <v>3</v>
      </c>
      <c r="K8686" t="str">
        <f>IF(LEFT(DailyExits[[#This Row],[Lines]],1)="Y","Yes","No")</f>
        <v>Yes</v>
      </c>
      <c r="L8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87" spans="5:12" x14ac:dyDescent="0.2">
      <c r="E8687" s="2">
        <v>44370</v>
      </c>
      <c r="F8687" t="s">
        <v>8</v>
      </c>
      <c r="G8687" t="s">
        <v>103</v>
      </c>
      <c r="H8687">
        <v>764</v>
      </c>
      <c r="I8687">
        <f>MONTH(DailyExits[[#This Row],[Date]])</f>
        <v>6</v>
      </c>
      <c r="J8687">
        <f>WEEKDAY(DailyExits[[#This Row],[Date]],2)</f>
        <v>3</v>
      </c>
      <c r="K8687" t="str">
        <f>IF(LEFT(DailyExits[[#This Row],[Lines]],1)="Y","Yes","No")</f>
        <v>Yes</v>
      </c>
      <c r="L8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88" spans="5:12" x14ac:dyDescent="0.2">
      <c r="E8688" s="2">
        <v>44370</v>
      </c>
      <c r="F8688" t="s">
        <v>32</v>
      </c>
      <c r="G8688" t="s">
        <v>107</v>
      </c>
      <c r="H8688">
        <v>760</v>
      </c>
      <c r="I8688">
        <f>MONTH(DailyExits[[#This Row],[Date]])</f>
        <v>6</v>
      </c>
      <c r="J8688">
        <f>WEEKDAY(DailyExits[[#This Row],[Date]],2)</f>
        <v>3</v>
      </c>
      <c r="K8688" t="str">
        <f>IF(LEFT(DailyExits[[#This Row],[Lines]],1)="Y","Yes","No")</f>
        <v>No</v>
      </c>
      <c r="L8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89" spans="5:12" x14ac:dyDescent="0.2">
      <c r="E8689" s="2">
        <v>44370</v>
      </c>
      <c r="F8689" t="s">
        <v>30</v>
      </c>
      <c r="G8689" t="s">
        <v>107</v>
      </c>
      <c r="H8689">
        <v>754</v>
      </c>
      <c r="I8689">
        <f>MONTH(DailyExits[[#This Row],[Date]])</f>
        <v>6</v>
      </c>
      <c r="J8689">
        <f>WEEKDAY(DailyExits[[#This Row],[Date]],2)</f>
        <v>3</v>
      </c>
      <c r="K8689" t="str">
        <f>IF(LEFT(DailyExits[[#This Row],[Lines]],1)="Y","Yes","No")</f>
        <v>No</v>
      </c>
      <c r="L8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90" spans="5:12" x14ac:dyDescent="0.2">
      <c r="E8690" s="2">
        <v>44370</v>
      </c>
      <c r="F8690" t="s">
        <v>78</v>
      </c>
      <c r="G8690" t="s">
        <v>110</v>
      </c>
      <c r="H8690">
        <v>751</v>
      </c>
      <c r="I8690">
        <f>MONTH(DailyExits[[#This Row],[Date]])</f>
        <v>6</v>
      </c>
      <c r="J8690">
        <f>WEEKDAY(DailyExits[[#This Row],[Date]],2)</f>
        <v>3</v>
      </c>
      <c r="K8690" t="str">
        <f>IF(LEFT(DailyExits[[#This Row],[Lines]],1)="Y","Yes","No")</f>
        <v>Yes</v>
      </c>
      <c r="L8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91" spans="5:12" x14ac:dyDescent="0.2">
      <c r="E8691" s="2">
        <v>44370</v>
      </c>
      <c r="F8691" t="s">
        <v>76</v>
      </c>
      <c r="G8691" t="s">
        <v>110</v>
      </c>
      <c r="H8691">
        <v>693</v>
      </c>
      <c r="I8691">
        <f>MONTH(DailyExits[[#This Row],[Date]])</f>
        <v>6</v>
      </c>
      <c r="J8691">
        <f>WEEKDAY(DailyExits[[#This Row],[Date]],2)</f>
        <v>3</v>
      </c>
      <c r="K8691" t="str">
        <f>IF(LEFT(DailyExits[[#This Row],[Lines]],1)="Y","Yes","No")</f>
        <v>Yes</v>
      </c>
      <c r="L8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92" spans="5:12" x14ac:dyDescent="0.2">
      <c r="E8692" s="2">
        <v>44370</v>
      </c>
      <c r="F8692" t="s">
        <v>42</v>
      </c>
      <c r="G8692" t="s">
        <v>108</v>
      </c>
      <c r="H8692">
        <v>589</v>
      </c>
      <c r="I8692">
        <f>MONTH(DailyExits[[#This Row],[Date]])</f>
        <v>6</v>
      </c>
      <c r="J8692">
        <f>WEEKDAY(DailyExits[[#This Row],[Date]],2)</f>
        <v>3</v>
      </c>
      <c r="K8692" t="str">
        <f>IF(LEFT(DailyExits[[#This Row],[Lines]],1)="Y","Yes","No")</f>
        <v>Yes</v>
      </c>
      <c r="L8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93" spans="5:12" x14ac:dyDescent="0.2">
      <c r="E8693" s="2">
        <v>44370</v>
      </c>
      <c r="F8693" t="s">
        <v>68</v>
      </c>
      <c r="G8693" t="s">
        <v>111</v>
      </c>
      <c r="H8693">
        <v>529</v>
      </c>
      <c r="I8693">
        <f>MONTH(DailyExits[[#This Row],[Date]])</f>
        <v>6</v>
      </c>
      <c r="J8693">
        <f>WEEKDAY(DailyExits[[#This Row],[Date]],2)</f>
        <v>3</v>
      </c>
      <c r="K8693" t="str">
        <f>IF(LEFT(DailyExits[[#This Row],[Lines]],1)="Y","Yes","No")</f>
        <v>No</v>
      </c>
      <c r="L8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94" spans="5:12" x14ac:dyDescent="0.2">
      <c r="E8694" s="2">
        <v>44370</v>
      </c>
      <c r="F8694" t="s">
        <v>84</v>
      </c>
      <c r="G8694" t="s">
        <v>111</v>
      </c>
      <c r="H8694">
        <v>515</v>
      </c>
      <c r="I8694">
        <f>MONTH(DailyExits[[#This Row],[Date]])</f>
        <v>6</v>
      </c>
      <c r="J8694">
        <f>WEEKDAY(DailyExits[[#This Row],[Date]],2)</f>
        <v>3</v>
      </c>
      <c r="K8694" t="str">
        <f>IF(LEFT(DailyExits[[#This Row],[Lines]],1)="Y","Yes","No")</f>
        <v>No</v>
      </c>
      <c r="L8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95" spans="5:12" x14ac:dyDescent="0.2">
      <c r="E8695" s="2">
        <v>44370</v>
      </c>
      <c r="F8695" t="s">
        <v>44</v>
      </c>
      <c r="G8695" t="s">
        <v>108</v>
      </c>
      <c r="H8695">
        <v>484</v>
      </c>
      <c r="I8695">
        <f>MONTH(DailyExits[[#This Row],[Date]])</f>
        <v>6</v>
      </c>
      <c r="J8695">
        <f>WEEKDAY(DailyExits[[#This Row],[Date]],2)</f>
        <v>3</v>
      </c>
      <c r="K8695" t="str">
        <f>IF(LEFT(DailyExits[[#This Row],[Lines]],1)="Y","Yes","No")</f>
        <v>Yes</v>
      </c>
      <c r="L8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96" spans="5:12" x14ac:dyDescent="0.2">
      <c r="E8696" s="2">
        <v>44370</v>
      </c>
      <c r="F8696" t="s">
        <v>88</v>
      </c>
      <c r="G8696" t="s">
        <v>107</v>
      </c>
      <c r="H8696">
        <v>438</v>
      </c>
      <c r="I8696">
        <f>MONTH(DailyExits[[#This Row],[Date]])</f>
        <v>6</v>
      </c>
      <c r="J8696">
        <f>WEEKDAY(DailyExits[[#This Row],[Date]],2)</f>
        <v>3</v>
      </c>
      <c r="K8696" t="str">
        <f>IF(LEFT(DailyExits[[#This Row],[Lines]],1)="Y","Yes","No")</f>
        <v>No</v>
      </c>
      <c r="L8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97" spans="5:12" x14ac:dyDescent="0.2">
      <c r="E8697" s="2">
        <v>44370</v>
      </c>
      <c r="F8697" t="s">
        <v>92</v>
      </c>
      <c r="G8697" t="s">
        <v>108</v>
      </c>
      <c r="H8697">
        <v>404</v>
      </c>
      <c r="I8697">
        <f>MONTH(DailyExits[[#This Row],[Date]])</f>
        <v>6</v>
      </c>
      <c r="J8697">
        <f>WEEKDAY(DailyExits[[#This Row],[Date]],2)</f>
        <v>3</v>
      </c>
      <c r="K8697" t="str">
        <f>IF(LEFT(DailyExits[[#This Row],[Lines]],1)="Y","Yes","No")</f>
        <v>Yes</v>
      </c>
      <c r="L8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98" spans="5:12" x14ac:dyDescent="0.2">
      <c r="E8698" s="2">
        <v>44370</v>
      </c>
      <c r="F8698" t="s">
        <v>96</v>
      </c>
      <c r="G8698" t="s">
        <v>107</v>
      </c>
      <c r="H8698">
        <v>389</v>
      </c>
      <c r="I8698">
        <f>MONTH(DailyExits[[#This Row],[Date]])</f>
        <v>6</v>
      </c>
      <c r="J8698">
        <f>WEEKDAY(DailyExits[[#This Row],[Date]],2)</f>
        <v>3</v>
      </c>
      <c r="K8698" t="str">
        <f>IF(LEFT(DailyExits[[#This Row],[Lines]],1)="Y","Yes","No")</f>
        <v>No</v>
      </c>
      <c r="L8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699" spans="5:12" x14ac:dyDescent="0.2">
      <c r="E8699" s="2">
        <v>44370</v>
      </c>
      <c r="F8699" t="s">
        <v>86</v>
      </c>
      <c r="G8699" t="s">
        <v>112</v>
      </c>
      <c r="H8699">
        <v>353</v>
      </c>
      <c r="I8699">
        <f>MONTH(DailyExits[[#This Row],[Date]])</f>
        <v>6</v>
      </c>
      <c r="J8699">
        <f>WEEKDAY(DailyExits[[#This Row],[Date]],2)</f>
        <v>3</v>
      </c>
      <c r="K8699" t="str">
        <f>IF(LEFT(DailyExits[[#This Row],[Lines]],1)="Y","Yes","No")</f>
        <v>No</v>
      </c>
      <c r="L8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00" spans="5:12" x14ac:dyDescent="0.2">
      <c r="E8700" s="2">
        <v>44370</v>
      </c>
      <c r="F8700" t="s">
        <v>72</v>
      </c>
      <c r="G8700" t="s">
        <v>108</v>
      </c>
      <c r="H8700">
        <v>340</v>
      </c>
      <c r="I8700">
        <f>MONTH(DailyExits[[#This Row],[Date]])</f>
        <v>6</v>
      </c>
      <c r="J8700">
        <f>WEEKDAY(DailyExits[[#This Row],[Date]],2)</f>
        <v>3</v>
      </c>
      <c r="K8700" t="str">
        <f>IF(LEFT(DailyExits[[#This Row],[Lines]],1)="Y","Yes","No")</f>
        <v>Yes</v>
      </c>
      <c r="L8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01" spans="5:12" x14ac:dyDescent="0.2">
      <c r="E8701" s="2">
        <v>44370</v>
      </c>
      <c r="F8701" t="s">
        <v>94</v>
      </c>
      <c r="G8701" t="s">
        <v>107</v>
      </c>
      <c r="H8701">
        <v>320</v>
      </c>
      <c r="I8701">
        <f>MONTH(DailyExits[[#This Row],[Date]])</f>
        <v>6</v>
      </c>
      <c r="J8701">
        <f>WEEKDAY(DailyExits[[#This Row],[Date]],2)</f>
        <v>3</v>
      </c>
      <c r="K8701" t="str">
        <f>IF(LEFT(DailyExits[[#This Row],[Lines]],1)="Y","Yes","No")</f>
        <v>No</v>
      </c>
      <c r="L8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02" spans="5:12" x14ac:dyDescent="0.2">
      <c r="E8702" s="2">
        <v>44371</v>
      </c>
      <c r="F8702" t="s">
        <v>52</v>
      </c>
      <c r="G8702" t="s">
        <v>109</v>
      </c>
      <c r="H8702">
        <v>6919</v>
      </c>
      <c r="I8702">
        <f>MONTH(DailyExits[[#This Row],[Date]])</f>
        <v>6</v>
      </c>
      <c r="J8702">
        <f>WEEKDAY(DailyExits[[#This Row],[Date]],2)</f>
        <v>4</v>
      </c>
      <c r="K8702" t="str">
        <f>IF(LEFT(DailyExits[[#This Row],[Lines]],1)="Y","Yes","No")</f>
        <v>Yes</v>
      </c>
      <c r="L8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703" spans="5:12" x14ac:dyDescent="0.2">
      <c r="E8703" s="2">
        <v>44371</v>
      </c>
      <c r="F8703" t="s">
        <v>50</v>
      </c>
      <c r="G8703" t="s">
        <v>109</v>
      </c>
      <c r="H8703">
        <v>6512</v>
      </c>
      <c r="I8703">
        <f>MONTH(DailyExits[[#This Row],[Date]])</f>
        <v>6</v>
      </c>
      <c r="J8703">
        <f>WEEKDAY(DailyExits[[#This Row],[Date]],2)</f>
        <v>4</v>
      </c>
      <c r="K8703" t="str">
        <f>IF(LEFT(DailyExits[[#This Row],[Lines]],1)="Y","Yes","No")</f>
        <v>Yes</v>
      </c>
      <c r="L87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704" spans="5:12" x14ac:dyDescent="0.2">
      <c r="E8704" s="2">
        <v>44371</v>
      </c>
      <c r="F8704" t="s">
        <v>54</v>
      </c>
      <c r="G8704" t="s">
        <v>109</v>
      </c>
      <c r="H8704">
        <v>5995</v>
      </c>
      <c r="I8704">
        <f>MONTH(DailyExits[[#This Row],[Date]])</f>
        <v>6</v>
      </c>
      <c r="J8704">
        <f>WEEKDAY(DailyExits[[#This Row],[Date]],2)</f>
        <v>4</v>
      </c>
      <c r="K8704" t="str">
        <f>IF(LEFT(DailyExits[[#This Row],[Lines]],1)="Y","Yes","No")</f>
        <v>Yes</v>
      </c>
      <c r="L8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705" spans="5:12" x14ac:dyDescent="0.2">
      <c r="E8705" s="2">
        <v>44371</v>
      </c>
      <c r="F8705" t="s">
        <v>56</v>
      </c>
      <c r="G8705" t="s">
        <v>109</v>
      </c>
      <c r="H8705">
        <v>4670</v>
      </c>
      <c r="I8705">
        <f>MONTH(DailyExits[[#This Row],[Date]])</f>
        <v>6</v>
      </c>
      <c r="J8705">
        <f>WEEKDAY(DailyExits[[#This Row],[Date]],2)</f>
        <v>4</v>
      </c>
      <c r="K8705" t="str">
        <f>IF(LEFT(DailyExits[[#This Row],[Lines]],1)="Y","Yes","No")</f>
        <v>Yes</v>
      </c>
      <c r="L8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706" spans="5:12" x14ac:dyDescent="0.2">
      <c r="E8706" s="2">
        <v>44371</v>
      </c>
      <c r="F8706">
        <v>16</v>
      </c>
      <c r="G8706" t="s">
        <v>109</v>
      </c>
      <c r="H8706">
        <v>3198</v>
      </c>
      <c r="I8706">
        <f>MONTH(DailyExits[[#This Row],[Date]])</f>
        <v>6</v>
      </c>
      <c r="J8706">
        <f>WEEKDAY(DailyExits[[#This Row],[Date]],2)</f>
        <v>4</v>
      </c>
      <c r="K8706" t="str">
        <f>IF(LEFT(DailyExits[[#This Row],[Lines]],1)="Y","Yes","No")</f>
        <v>Yes</v>
      </c>
      <c r="L87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07" spans="5:12" x14ac:dyDescent="0.2">
      <c r="E8707" s="2">
        <v>44371</v>
      </c>
      <c r="F8707">
        <v>24</v>
      </c>
      <c r="G8707" t="s">
        <v>109</v>
      </c>
      <c r="H8707">
        <v>3130</v>
      </c>
      <c r="I8707">
        <f>MONTH(DailyExits[[#This Row],[Date]])</f>
        <v>6</v>
      </c>
      <c r="J8707">
        <f>WEEKDAY(DailyExits[[#This Row],[Date]],2)</f>
        <v>4</v>
      </c>
      <c r="K8707" t="str">
        <f>IF(LEFT(DailyExits[[#This Row],[Lines]],1)="Y","Yes","No")</f>
        <v>Yes</v>
      </c>
      <c r="L8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08" spans="5:12" x14ac:dyDescent="0.2">
      <c r="E8708" s="2">
        <v>44371</v>
      </c>
      <c r="F8708" t="s">
        <v>20</v>
      </c>
      <c r="G8708" t="s">
        <v>105</v>
      </c>
      <c r="H8708">
        <v>2412</v>
      </c>
      <c r="I8708">
        <f>MONTH(DailyExits[[#This Row],[Date]])</f>
        <v>6</v>
      </c>
      <c r="J8708">
        <f>WEEKDAY(DailyExits[[#This Row],[Date]],2)</f>
        <v>4</v>
      </c>
      <c r="K8708" t="str">
        <f>IF(LEFT(DailyExits[[#This Row],[Lines]],1)="Y","Yes","No")</f>
        <v>No</v>
      </c>
      <c r="L8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09" spans="5:12" x14ac:dyDescent="0.2">
      <c r="E8709" s="2">
        <v>44371</v>
      </c>
      <c r="F8709">
        <v>12</v>
      </c>
      <c r="G8709" t="s">
        <v>104</v>
      </c>
      <c r="H8709">
        <v>2288</v>
      </c>
      <c r="I8709">
        <f>MONTH(DailyExits[[#This Row],[Date]])</f>
        <v>6</v>
      </c>
      <c r="J8709">
        <f>WEEKDAY(DailyExits[[#This Row],[Date]],2)</f>
        <v>4</v>
      </c>
      <c r="K8709" t="str">
        <f>IF(LEFT(DailyExits[[#This Row],[Lines]],1)="Y","Yes","No")</f>
        <v>Yes</v>
      </c>
      <c r="L8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10" spans="5:12" x14ac:dyDescent="0.2">
      <c r="E8710" s="2">
        <v>44371</v>
      </c>
      <c r="F8710" t="s">
        <v>62</v>
      </c>
      <c r="G8710" t="s">
        <v>109</v>
      </c>
      <c r="H8710">
        <v>2201</v>
      </c>
      <c r="I8710">
        <f>MONTH(DailyExits[[#This Row],[Date]])</f>
        <v>6</v>
      </c>
      <c r="J8710">
        <f>WEEKDAY(DailyExits[[#This Row],[Date]],2)</f>
        <v>4</v>
      </c>
      <c r="K8710" t="str">
        <f>IF(LEFT(DailyExits[[#This Row],[Lines]],1)="Y","Yes","No")</f>
        <v>Yes</v>
      </c>
      <c r="L8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11" spans="5:12" x14ac:dyDescent="0.2">
      <c r="E8711" s="2">
        <v>44371</v>
      </c>
      <c r="F8711" t="s">
        <v>4</v>
      </c>
      <c r="G8711" t="s">
        <v>103</v>
      </c>
      <c r="H8711">
        <v>2135</v>
      </c>
      <c r="I8711">
        <f>MONTH(DailyExits[[#This Row],[Date]])</f>
        <v>6</v>
      </c>
      <c r="J8711">
        <f>WEEKDAY(DailyExits[[#This Row],[Date]],2)</f>
        <v>4</v>
      </c>
      <c r="K8711" t="str">
        <f>IF(LEFT(DailyExits[[#This Row],[Lines]],1)="Y","Yes","No")</f>
        <v>Yes</v>
      </c>
      <c r="L8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12" spans="5:12" x14ac:dyDescent="0.2">
      <c r="E8712" s="2">
        <v>44371</v>
      </c>
      <c r="F8712" t="s">
        <v>10</v>
      </c>
      <c r="G8712" t="s">
        <v>103</v>
      </c>
      <c r="H8712">
        <v>1995</v>
      </c>
      <c r="I8712">
        <f>MONTH(DailyExits[[#This Row],[Date]])</f>
        <v>6</v>
      </c>
      <c r="J8712">
        <f>WEEKDAY(DailyExits[[#This Row],[Date]],2)</f>
        <v>4</v>
      </c>
      <c r="K8712" t="str">
        <f>IF(LEFT(DailyExits[[#This Row],[Lines]],1)="Y","Yes","No")</f>
        <v>Yes</v>
      </c>
      <c r="L8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13" spans="5:12" x14ac:dyDescent="0.2">
      <c r="E8713" s="2">
        <v>44371</v>
      </c>
      <c r="F8713" t="s">
        <v>64</v>
      </c>
      <c r="G8713" t="s">
        <v>109</v>
      </c>
      <c r="H8713">
        <v>1973</v>
      </c>
      <c r="I8713">
        <f>MONTH(DailyExits[[#This Row],[Date]])</f>
        <v>6</v>
      </c>
      <c r="J8713">
        <f>WEEKDAY(DailyExits[[#This Row],[Date]],2)</f>
        <v>4</v>
      </c>
      <c r="K8713" t="str">
        <f>IF(LEFT(DailyExits[[#This Row],[Lines]],1)="Y","Yes","No")</f>
        <v>Yes</v>
      </c>
      <c r="L8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14" spans="5:12" x14ac:dyDescent="0.2">
      <c r="E8714" s="2">
        <v>44371</v>
      </c>
      <c r="F8714" t="s">
        <v>14</v>
      </c>
      <c r="G8714" t="s">
        <v>104</v>
      </c>
      <c r="H8714">
        <v>1942</v>
      </c>
      <c r="I8714">
        <f>MONTH(DailyExits[[#This Row],[Date]])</f>
        <v>6</v>
      </c>
      <c r="J8714">
        <f>WEEKDAY(DailyExits[[#This Row],[Date]],2)</f>
        <v>4</v>
      </c>
      <c r="K8714" t="str">
        <f>IF(LEFT(DailyExits[[#This Row],[Lines]],1)="Y","Yes","No")</f>
        <v>Yes</v>
      </c>
      <c r="L8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15" spans="5:12" x14ac:dyDescent="0.2">
      <c r="E8715" s="2">
        <v>44371</v>
      </c>
      <c r="F8715" t="s">
        <v>48</v>
      </c>
      <c r="G8715" t="s">
        <v>109</v>
      </c>
      <c r="H8715">
        <v>1795</v>
      </c>
      <c r="I8715">
        <f>MONTH(DailyExits[[#This Row],[Date]])</f>
        <v>6</v>
      </c>
      <c r="J8715">
        <f>WEEKDAY(DailyExits[[#This Row],[Date]],2)</f>
        <v>4</v>
      </c>
      <c r="K8715" t="str">
        <f>IF(LEFT(DailyExits[[#This Row],[Lines]],1)="Y","Yes","No")</f>
        <v>Yes</v>
      </c>
      <c r="L8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16" spans="5:12" x14ac:dyDescent="0.2">
      <c r="E8716" s="2">
        <v>44371</v>
      </c>
      <c r="F8716" t="s">
        <v>24</v>
      </c>
      <c r="G8716" t="s">
        <v>105</v>
      </c>
      <c r="H8716">
        <v>1778</v>
      </c>
      <c r="I8716">
        <f>MONTH(DailyExits[[#This Row],[Date]])</f>
        <v>6</v>
      </c>
      <c r="J8716">
        <f>WEEKDAY(DailyExits[[#This Row],[Date]],2)</f>
        <v>4</v>
      </c>
      <c r="K8716" t="str">
        <f>IF(LEFT(DailyExits[[#This Row],[Lines]],1)="Y","Yes","No")</f>
        <v>No</v>
      </c>
      <c r="L8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17" spans="5:12" x14ac:dyDescent="0.2">
      <c r="E8717" s="2">
        <v>44371</v>
      </c>
      <c r="F8717" t="s">
        <v>80</v>
      </c>
      <c r="G8717" t="s">
        <v>110</v>
      </c>
      <c r="H8717">
        <v>1735</v>
      </c>
      <c r="I8717">
        <f>MONTH(DailyExits[[#This Row],[Date]])</f>
        <v>6</v>
      </c>
      <c r="J8717">
        <f>WEEKDAY(DailyExits[[#This Row],[Date]],2)</f>
        <v>4</v>
      </c>
      <c r="K8717" t="str">
        <f>IF(LEFT(DailyExits[[#This Row],[Lines]],1)="Y","Yes","No")</f>
        <v>Yes</v>
      </c>
      <c r="L8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18" spans="5:12" x14ac:dyDescent="0.2">
      <c r="E8718" s="2">
        <v>44371</v>
      </c>
      <c r="F8718">
        <v>19</v>
      </c>
      <c r="G8718" t="s">
        <v>104</v>
      </c>
      <c r="H8718">
        <v>1698</v>
      </c>
      <c r="I8718">
        <f>MONTH(DailyExits[[#This Row],[Date]])</f>
        <v>6</v>
      </c>
      <c r="J8718">
        <f>WEEKDAY(DailyExits[[#This Row],[Date]],2)</f>
        <v>4</v>
      </c>
      <c r="K8718" t="str">
        <f>IF(LEFT(DailyExits[[#This Row],[Lines]],1)="Y","Yes","No")</f>
        <v>Yes</v>
      </c>
      <c r="L8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19" spans="5:12" x14ac:dyDescent="0.2">
      <c r="E8719" s="2">
        <v>44371</v>
      </c>
      <c r="F8719" t="s">
        <v>18</v>
      </c>
      <c r="G8719" t="s">
        <v>105</v>
      </c>
      <c r="H8719">
        <v>1592</v>
      </c>
      <c r="I8719">
        <f>MONTH(DailyExits[[#This Row],[Date]])</f>
        <v>6</v>
      </c>
      <c r="J8719">
        <f>WEEKDAY(DailyExits[[#This Row],[Date]],2)</f>
        <v>4</v>
      </c>
      <c r="K8719" t="str">
        <f>IF(LEFT(DailyExits[[#This Row],[Lines]],1)="Y","Yes","No")</f>
        <v>No</v>
      </c>
      <c r="L8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20" spans="5:12" x14ac:dyDescent="0.2">
      <c r="E8720" s="2">
        <v>44371</v>
      </c>
      <c r="F8720" t="s">
        <v>60</v>
      </c>
      <c r="G8720" t="s">
        <v>109</v>
      </c>
      <c r="H8720">
        <v>1572</v>
      </c>
      <c r="I8720">
        <f>MONTH(DailyExits[[#This Row],[Date]])</f>
        <v>6</v>
      </c>
      <c r="J8720">
        <f>WEEKDAY(DailyExits[[#This Row],[Date]],2)</f>
        <v>4</v>
      </c>
      <c r="K8720" t="str">
        <f>IF(LEFT(DailyExits[[#This Row],[Lines]],1)="Y","Yes","No")</f>
        <v>Yes</v>
      </c>
      <c r="L8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21" spans="5:12" x14ac:dyDescent="0.2">
      <c r="E8721" s="2">
        <v>44371</v>
      </c>
      <c r="F8721" t="s">
        <v>22</v>
      </c>
      <c r="G8721" t="s">
        <v>106</v>
      </c>
      <c r="H8721">
        <v>1491</v>
      </c>
      <c r="I8721">
        <f>MONTH(DailyExits[[#This Row],[Date]])</f>
        <v>6</v>
      </c>
      <c r="J8721">
        <f>WEEKDAY(DailyExits[[#This Row],[Date]],2)</f>
        <v>4</v>
      </c>
      <c r="K8721" t="str">
        <f>IF(LEFT(DailyExits[[#This Row],[Lines]],1)="Y","Yes","No")</f>
        <v>No</v>
      </c>
      <c r="L8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22" spans="5:12" x14ac:dyDescent="0.2">
      <c r="E8722" s="2">
        <v>44371</v>
      </c>
      <c r="F8722" t="s">
        <v>26</v>
      </c>
      <c r="G8722" t="s">
        <v>105</v>
      </c>
      <c r="H8722">
        <v>1486</v>
      </c>
      <c r="I8722">
        <f>MONTH(DailyExits[[#This Row],[Date]])</f>
        <v>6</v>
      </c>
      <c r="J8722">
        <f>WEEKDAY(DailyExits[[#This Row],[Date]],2)</f>
        <v>4</v>
      </c>
      <c r="K8722" t="str">
        <f>IF(LEFT(DailyExits[[#This Row],[Lines]],1)="Y","Yes","No")</f>
        <v>No</v>
      </c>
      <c r="L8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23" spans="5:12" x14ac:dyDescent="0.2">
      <c r="E8723" s="2">
        <v>44371</v>
      </c>
      <c r="F8723" t="s">
        <v>2</v>
      </c>
      <c r="G8723" t="s">
        <v>103</v>
      </c>
      <c r="H8723">
        <v>1410</v>
      </c>
      <c r="I8723">
        <f>MONTH(DailyExits[[#This Row],[Date]])</f>
        <v>6</v>
      </c>
      <c r="J8723">
        <f>WEEKDAY(DailyExits[[#This Row],[Date]],2)</f>
        <v>4</v>
      </c>
      <c r="K8723" t="str">
        <f>IF(LEFT(DailyExits[[#This Row],[Lines]],1)="Y","Yes","No")</f>
        <v>Yes</v>
      </c>
      <c r="L8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24" spans="5:12" x14ac:dyDescent="0.2">
      <c r="E8724" s="2">
        <v>44371</v>
      </c>
      <c r="F8724" t="s">
        <v>36</v>
      </c>
      <c r="G8724" t="s">
        <v>108</v>
      </c>
      <c r="H8724">
        <v>1329</v>
      </c>
      <c r="I8724">
        <f>MONTH(DailyExits[[#This Row],[Date]])</f>
        <v>6</v>
      </c>
      <c r="J8724">
        <f>WEEKDAY(DailyExits[[#This Row],[Date]],2)</f>
        <v>4</v>
      </c>
      <c r="K8724" t="str">
        <f>IF(LEFT(DailyExits[[#This Row],[Lines]],1)="Y","Yes","No")</f>
        <v>Yes</v>
      </c>
      <c r="L8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25" spans="5:12" x14ac:dyDescent="0.2">
      <c r="E8725" s="2">
        <v>44371</v>
      </c>
      <c r="F8725" t="s">
        <v>40</v>
      </c>
      <c r="G8725" t="s">
        <v>108</v>
      </c>
      <c r="H8725">
        <v>1301</v>
      </c>
      <c r="I8725">
        <f>MONTH(DailyExits[[#This Row],[Date]])</f>
        <v>6</v>
      </c>
      <c r="J8725">
        <f>WEEKDAY(DailyExits[[#This Row],[Date]],2)</f>
        <v>4</v>
      </c>
      <c r="K8725" t="str">
        <f>IF(LEFT(DailyExits[[#This Row],[Lines]],1)="Y","Yes","No")</f>
        <v>Yes</v>
      </c>
      <c r="L8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26" spans="5:12" x14ac:dyDescent="0.2">
      <c r="E8726" s="2">
        <v>44371</v>
      </c>
      <c r="F8726" t="s">
        <v>70</v>
      </c>
      <c r="G8726" t="s">
        <v>111</v>
      </c>
      <c r="H8726">
        <v>1194</v>
      </c>
      <c r="I8726">
        <f>MONTH(DailyExits[[#This Row],[Date]])</f>
        <v>6</v>
      </c>
      <c r="J8726">
        <f>WEEKDAY(DailyExits[[#This Row],[Date]],2)</f>
        <v>4</v>
      </c>
      <c r="K8726" t="str">
        <f>IF(LEFT(DailyExits[[#This Row],[Lines]],1)="Y","Yes","No")</f>
        <v>No</v>
      </c>
      <c r="L8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27" spans="5:12" x14ac:dyDescent="0.2">
      <c r="E8727" s="2">
        <v>44371</v>
      </c>
      <c r="F8727" t="s">
        <v>74</v>
      </c>
      <c r="G8727" t="s">
        <v>108</v>
      </c>
      <c r="H8727">
        <v>1186</v>
      </c>
      <c r="I8727">
        <f>MONTH(DailyExits[[#This Row],[Date]])</f>
        <v>6</v>
      </c>
      <c r="J8727">
        <f>WEEKDAY(DailyExits[[#This Row],[Date]],2)</f>
        <v>4</v>
      </c>
      <c r="K8727" t="str">
        <f>IF(LEFT(DailyExits[[#This Row],[Lines]],1)="Y","Yes","No")</f>
        <v>Yes</v>
      </c>
      <c r="L8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28" spans="5:12" x14ac:dyDescent="0.2">
      <c r="E8728" s="2">
        <v>44371</v>
      </c>
      <c r="F8728" t="s">
        <v>38</v>
      </c>
      <c r="G8728" t="s">
        <v>108</v>
      </c>
      <c r="H8728">
        <v>1136</v>
      </c>
      <c r="I8728">
        <f>MONTH(DailyExits[[#This Row],[Date]])</f>
        <v>6</v>
      </c>
      <c r="J8728">
        <f>WEEKDAY(DailyExits[[#This Row],[Date]],2)</f>
        <v>4</v>
      </c>
      <c r="K8728" t="str">
        <f>IF(LEFT(DailyExits[[#This Row],[Lines]],1)="Y","Yes","No")</f>
        <v>Yes</v>
      </c>
      <c r="L8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29" spans="5:12" x14ac:dyDescent="0.2">
      <c r="E8729" s="2">
        <v>44371</v>
      </c>
      <c r="F8729" t="s">
        <v>28</v>
      </c>
      <c r="G8729" t="s">
        <v>107</v>
      </c>
      <c r="H8729">
        <v>1109</v>
      </c>
      <c r="I8729">
        <f>MONTH(DailyExits[[#This Row],[Date]])</f>
        <v>6</v>
      </c>
      <c r="J8729">
        <f>WEEKDAY(DailyExits[[#This Row],[Date]],2)</f>
        <v>4</v>
      </c>
      <c r="K8729" t="str">
        <f>IF(LEFT(DailyExits[[#This Row],[Lines]],1)="Y","Yes","No")</f>
        <v>No</v>
      </c>
      <c r="L8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30" spans="5:12" x14ac:dyDescent="0.2">
      <c r="E8730" s="2">
        <v>44371</v>
      </c>
      <c r="F8730" t="s">
        <v>46</v>
      </c>
      <c r="G8730" t="s">
        <v>108</v>
      </c>
      <c r="H8730">
        <v>1057</v>
      </c>
      <c r="I8730">
        <f>MONTH(DailyExits[[#This Row],[Date]])</f>
        <v>6</v>
      </c>
      <c r="J8730">
        <f>WEEKDAY(DailyExits[[#This Row],[Date]],2)</f>
        <v>4</v>
      </c>
      <c r="K8730" t="str">
        <f>IF(LEFT(DailyExits[[#This Row],[Lines]],1)="Y","Yes","No")</f>
        <v>Yes</v>
      </c>
      <c r="L8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31" spans="5:12" x14ac:dyDescent="0.2">
      <c r="E8731" s="2">
        <v>44371</v>
      </c>
      <c r="F8731" t="s">
        <v>6</v>
      </c>
      <c r="G8731" t="s">
        <v>103</v>
      </c>
      <c r="H8731">
        <v>1041</v>
      </c>
      <c r="I8731">
        <f>MONTH(DailyExits[[#This Row],[Date]])</f>
        <v>6</v>
      </c>
      <c r="J8731">
        <f>WEEKDAY(DailyExits[[#This Row],[Date]],2)</f>
        <v>4</v>
      </c>
      <c r="K8731" t="str">
        <f>IF(LEFT(DailyExits[[#This Row],[Lines]],1)="Y","Yes","No")</f>
        <v>Yes</v>
      </c>
      <c r="L8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32" spans="5:12" x14ac:dyDescent="0.2">
      <c r="E8732" s="2">
        <v>44371</v>
      </c>
      <c r="F8732" t="s">
        <v>90</v>
      </c>
      <c r="G8732" t="s">
        <v>108</v>
      </c>
      <c r="H8732">
        <v>929</v>
      </c>
      <c r="I8732">
        <f>MONTH(DailyExits[[#This Row],[Date]])</f>
        <v>6</v>
      </c>
      <c r="J8732">
        <f>WEEKDAY(DailyExits[[#This Row],[Date]],2)</f>
        <v>4</v>
      </c>
      <c r="K8732" t="str">
        <f>IF(LEFT(DailyExits[[#This Row],[Lines]],1)="Y","Yes","No")</f>
        <v>Yes</v>
      </c>
      <c r="L8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33" spans="5:12" x14ac:dyDescent="0.2">
      <c r="E8733" s="2">
        <v>44371</v>
      </c>
      <c r="F8733" t="s">
        <v>12</v>
      </c>
      <c r="G8733" t="s">
        <v>103</v>
      </c>
      <c r="H8733">
        <v>916</v>
      </c>
      <c r="I8733">
        <f>MONTH(DailyExits[[#This Row],[Date]])</f>
        <v>6</v>
      </c>
      <c r="J8733">
        <f>WEEKDAY(DailyExits[[#This Row],[Date]],2)</f>
        <v>4</v>
      </c>
      <c r="K8733" t="str">
        <f>IF(LEFT(DailyExits[[#This Row],[Lines]],1)="Y","Yes","No")</f>
        <v>Yes</v>
      </c>
      <c r="L8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34" spans="5:12" x14ac:dyDescent="0.2">
      <c r="E8734" s="2">
        <v>44371</v>
      </c>
      <c r="F8734" t="s">
        <v>66</v>
      </c>
      <c r="G8734" t="s">
        <v>110</v>
      </c>
      <c r="H8734">
        <v>875</v>
      </c>
      <c r="I8734">
        <f>MONTH(DailyExits[[#This Row],[Date]])</f>
        <v>6</v>
      </c>
      <c r="J8734">
        <f>WEEKDAY(DailyExits[[#This Row],[Date]],2)</f>
        <v>4</v>
      </c>
      <c r="K8734" t="str">
        <f>IF(LEFT(DailyExits[[#This Row],[Lines]],1)="Y","Yes","No")</f>
        <v>Yes</v>
      </c>
      <c r="L8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35" spans="5:12" x14ac:dyDescent="0.2">
      <c r="E8735" s="2">
        <v>44371</v>
      </c>
      <c r="F8735" t="s">
        <v>34</v>
      </c>
      <c r="G8735" t="s">
        <v>107</v>
      </c>
      <c r="H8735">
        <v>797</v>
      </c>
      <c r="I8735">
        <f>MONTH(DailyExits[[#This Row],[Date]])</f>
        <v>6</v>
      </c>
      <c r="J8735">
        <f>WEEKDAY(DailyExits[[#This Row],[Date]],2)</f>
        <v>4</v>
      </c>
      <c r="K8735" t="str">
        <f>IF(LEFT(DailyExits[[#This Row],[Lines]],1)="Y","Yes","No")</f>
        <v>No</v>
      </c>
      <c r="L8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36" spans="5:12" x14ac:dyDescent="0.2">
      <c r="E8736" s="2">
        <v>44371</v>
      </c>
      <c r="F8736" t="s">
        <v>82</v>
      </c>
      <c r="G8736" t="s">
        <v>110</v>
      </c>
      <c r="H8736">
        <v>796</v>
      </c>
      <c r="I8736">
        <f>MONTH(DailyExits[[#This Row],[Date]])</f>
        <v>6</v>
      </c>
      <c r="J8736">
        <f>WEEKDAY(DailyExits[[#This Row],[Date]],2)</f>
        <v>4</v>
      </c>
      <c r="K8736" t="str">
        <f>IF(LEFT(DailyExits[[#This Row],[Lines]],1)="Y","Yes","No")</f>
        <v>Yes</v>
      </c>
      <c r="L8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37" spans="5:12" x14ac:dyDescent="0.2">
      <c r="E8737" s="2">
        <v>44371</v>
      </c>
      <c r="F8737" t="s">
        <v>30</v>
      </c>
      <c r="G8737" t="s">
        <v>107</v>
      </c>
      <c r="H8737">
        <v>778</v>
      </c>
      <c r="I8737">
        <f>MONTH(DailyExits[[#This Row],[Date]])</f>
        <v>6</v>
      </c>
      <c r="J8737">
        <f>WEEKDAY(DailyExits[[#This Row],[Date]],2)</f>
        <v>4</v>
      </c>
      <c r="K8737" t="str">
        <f>IF(LEFT(DailyExits[[#This Row],[Lines]],1)="Y","Yes","No")</f>
        <v>No</v>
      </c>
      <c r="L8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38" spans="5:12" x14ac:dyDescent="0.2">
      <c r="E8738" s="2">
        <v>44371</v>
      </c>
      <c r="F8738" t="s">
        <v>78</v>
      </c>
      <c r="G8738" t="s">
        <v>110</v>
      </c>
      <c r="H8738">
        <v>769</v>
      </c>
      <c r="I8738">
        <f>MONTH(DailyExits[[#This Row],[Date]])</f>
        <v>6</v>
      </c>
      <c r="J8738">
        <f>WEEKDAY(DailyExits[[#This Row],[Date]],2)</f>
        <v>4</v>
      </c>
      <c r="K8738" t="str">
        <f>IF(LEFT(DailyExits[[#This Row],[Lines]],1)="Y","Yes","No")</f>
        <v>Yes</v>
      </c>
      <c r="L8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39" spans="5:12" x14ac:dyDescent="0.2">
      <c r="E8739" s="2">
        <v>44371</v>
      </c>
      <c r="F8739" t="s">
        <v>76</v>
      </c>
      <c r="G8739" t="s">
        <v>110</v>
      </c>
      <c r="H8739">
        <v>761</v>
      </c>
      <c r="I8739">
        <f>MONTH(DailyExits[[#This Row],[Date]])</f>
        <v>6</v>
      </c>
      <c r="J8739">
        <f>WEEKDAY(DailyExits[[#This Row],[Date]],2)</f>
        <v>4</v>
      </c>
      <c r="K8739" t="str">
        <f>IF(LEFT(DailyExits[[#This Row],[Lines]],1)="Y","Yes","No")</f>
        <v>Yes</v>
      </c>
      <c r="L8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40" spans="5:12" x14ac:dyDescent="0.2">
      <c r="E8740" s="2">
        <v>44371</v>
      </c>
      <c r="F8740" t="s">
        <v>32</v>
      </c>
      <c r="G8740" t="s">
        <v>107</v>
      </c>
      <c r="H8740">
        <v>742</v>
      </c>
      <c r="I8740">
        <f>MONTH(DailyExits[[#This Row],[Date]])</f>
        <v>6</v>
      </c>
      <c r="J8740">
        <f>WEEKDAY(DailyExits[[#This Row],[Date]],2)</f>
        <v>4</v>
      </c>
      <c r="K8740" t="str">
        <f>IF(LEFT(DailyExits[[#This Row],[Lines]],1)="Y","Yes","No")</f>
        <v>No</v>
      </c>
      <c r="L8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41" spans="5:12" x14ac:dyDescent="0.2">
      <c r="E8741" s="2">
        <v>44371</v>
      </c>
      <c r="F8741" t="s">
        <v>8</v>
      </c>
      <c r="G8741" t="s">
        <v>103</v>
      </c>
      <c r="H8741">
        <v>725</v>
      </c>
      <c r="I8741">
        <f>MONTH(DailyExits[[#This Row],[Date]])</f>
        <v>6</v>
      </c>
      <c r="J8741">
        <f>WEEKDAY(DailyExits[[#This Row],[Date]],2)</f>
        <v>4</v>
      </c>
      <c r="K8741" t="str">
        <f>IF(LEFT(DailyExits[[#This Row],[Lines]],1)="Y","Yes","No")</f>
        <v>Yes</v>
      </c>
      <c r="L8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42" spans="5:12" x14ac:dyDescent="0.2">
      <c r="E8742" s="2">
        <v>44371</v>
      </c>
      <c r="F8742" t="s">
        <v>42</v>
      </c>
      <c r="G8742" t="s">
        <v>108</v>
      </c>
      <c r="H8742">
        <v>632</v>
      </c>
      <c r="I8742">
        <f>MONTH(DailyExits[[#This Row],[Date]])</f>
        <v>6</v>
      </c>
      <c r="J8742">
        <f>WEEKDAY(DailyExits[[#This Row],[Date]],2)</f>
        <v>4</v>
      </c>
      <c r="K8742" t="str">
        <f>IF(LEFT(DailyExits[[#This Row],[Lines]],1)="Y","Yes","No")</f>
        <v>Yes</v>
      </c>
      <c r="L8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43" spans="5:12" x14ac:dyDescent="0.2">
      <c r="E8743" s="2">
        <v>44371</v>
      </c>
      <c r="F8743" t="s">
        <v>68</v>
      </c>
      <c r="G8743" t="s">
        <v>111</v>
      </c>
      <c r="H8743">
        <v>548</v>
      </c>
      <c r="I8743">
        <f>MONTH(DailyExits[[#This Row],[Date]])</f>
        <v>6</v>
      </c>
      <c r="J8743">
        <f>WEEKDAY(DailyExits[[#This Row],[Date]],2)</f>
        <v>4</v>
      </c>
      <c r="K8743" t="str">
        <f>IF(LEFT(DailyExits[[#This Row],[Lines]],1)="Y","Yes","No")</f>
        <v>No</v>
      </c>
      <c r="L8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44" spans="5:12" x14ac:dyDescent="0.2">
      <c r="E8744" s="2">
        <v>44371</v>
      </c>
      <c r="F8744" t="s">
        <v>44</v>
      </c>
      <c r="G8744" t="s">
        <v>108</v>
      </c>
      <c r="H8744">
        <v>507</v>
      </c>
      <c r="I8744">
        <f>MONTH(DailyExits[[#This Row],[Date]])</f>
        <v>6</v>
      </c>
      <c r="J8744">
        <f>WEEKDAY(DailyExits[[#This Row],[Date]],2)</f>
        <v>4</v>
      </c>
      <c r="K8744" t="str">
        <f>IF(LEFT(DailyExits[[#This Row],[Lines]],1)="Y","Yes","No")</f>
        <v>Yes</v>
      </c>
      <c r="L8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45" spans="5:12" x14ac:dyDescent="0.2">
      <c r="E8745" s="2">
        <v>44371</v>
      </c>
      <c r="F8745" t="s">
        <v>84</v>
      </c>
      <c r="G8745" t="s">
        <v>111</v>
      </c>
      <c r="H8745">
        <v>494</v>
      </c>
      <c r="I8745">
        <f>MONTH(DailyExits[[#This Row],[Date]])</f>
        <v>6</v>
      </c>
      <c r="J8745">
        <f>WEEKDAY(DailyExits[[#This Row],[Date]],2)</f>
        <v>4</v>
      </c>
      <c r="K8745" t="str">
        <f>IF(LEFT(DailyExits[[#This Row],[Lines]],1)="Y","Yes","No")</f>
        <v>No</v>
      </c>
      <c r="L8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46" spans="5:12" x14ac:dyDescent="0.2">
      <c r="E8746" s="2">
        <v>44371</v>
      </c>
      <c r="F8746" t="s">
        <v>96</v>
      </c>
      <c r="G8746" t="s">
        <v>107</v>
      </c>
      <c r="H8746">
        <v>454</v>
      </c>
      <c r="I8746">
        <f>MONTH(DailyExits[[#This Row],[Date]])</f>
        <v>6</v>
      </c>
      <c r="J8746">
        <f>WEEKDAY(DailyExits[[#This Row],[Date]],2)</f>
        <v>4</v>
      </c>
      <c r="K8746" t="str">
        <f>IF(LEFT(DailyExits[[#This Row],[Lines]],1)="Y","Yes","No")</f>
        <v>No</v>
      </c>
      <c r="L8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47" spans="5:12" x14ac:dyDescent="0.2">
      <c r="E8747" s="2">
        <v>44371</v>
      </c>
      <c r="F8747" t="s">
        <v>86</v>
      </c>
      <c r="G8747" t="s">
        <v>112</v>
      </c>
      <c r="H8747">
        <v>452</v>
      </c>
      <c r="I8747">
        <f>MONTH(DailyExits[[#This Row],[Date]])</f>
        <v>6</v>
      </c>
      <c r="J8747">
        <f>WEEKDAY(DailyExits[[#This Row],[Date]],2)</f>
        <v>4</v>
      </c>
      <c r="K8747" t="str">
        <f>IF(LEFT(DailyExits[[#This Row],[Lines]],1)="Y","Yes","No")</f>
        <v>No</v>
      </c>
      <c r="L8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48" spans="5:12" x14ac:dyDescent="0.2">
      <c r="E8748" s="2">
        <v>44371</v>
      </c>
      <c r="F8748" t="s">
        <v>88</v>
      </c>
      <c r="G8748" t="s">
        <v>107</v>
      </c>
      <c r="H8748">
        <v>443</v>
      </c>
      <c r="I8748">
        <f>MONTH(DailyExits[[#This Row],[Date]])</f>
        <v>6</v>
      </c>
      <c r="J8748">
        <f>WEEKDAY(DailyExits[[#This Row],[Date]],2)</f>
        <v>4</v>
      </c>
      <c r="K8748" t="str">
        <f>IF(LEFT(DailyExits[[#This Row],[Lines]],1)="Y","Yes","No")</f>
        <v>No</v>
      </c>
      <c r="L8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49" spans="5:12" x14ac:dyDescent="0.2">
      <c r="E8749" s="2">
        <v>44371</v>
      </c>
      <c r="F8749" t="s">
        <v>92</v>
      </c>
      <c r="G8749" t="s">
        <v>108</v>
      </c>
      <c r="H8749">
        <v>367</v>
      </c>
      <c r="I8749">
        <f>MONTH(DailyExits[[#This Row],[Date]])</f>
        <v>6</v>
      </c>
      <c r="J8749">
        <f>WEEKDAY(DailyExits[[#This Row],[Date]],2)</f>
        <v>4</v>
      </c>
      <c r="K8749" t="str">
        <f>IF(LEFT(DailyExits[[#This Row],[Lines]],1)="Y","Yes","No")</f>
        <v>Yes</v>
      </c>
      <c r="L8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50" spans="5:12" x14ac:dyDescent="0.2">
      <c r="E8750" s="2">
        <v>44371</v>
      </c>
      <c r="F8750" t="s">
        <v>72</v>
      </c>
      <c r="G8750" t="s">
        <v>108</v>
      </c>
      <c r="H8750">
        <v>348</v>
      </c>
      <c r="I8750">
        <f>MONTH(DailyExits[[#This Row],[Date]])</f>
        <v>6</v>
      </c>
      <c r="J8750">
        <f>WEEKDAY(DailyExits[[#This Row],[Date]],2)</f>
        <v>4</v>
      </c>
      <c r="K8750" t="str">
        <f>IF(LEFT(DailyExits[[#This Row],[Lines]],1)="Y","Yes","No")</f>
        <v>Yes</v>
      </c>
      <c r="L8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51" spans="5:12" x14ac:dyDescent="0.2">
      <c r="E8751" s="2">
        <v>44371</v>
      </c>
      <c r="F8751" t="s">
        <v>94</v>
      </c>
      <c r="G8751" t="s">
        <v>107</v>
      </c>
      <c r="H8751">
        <v>333</v>
      </c>
      <c r="I8751">
        <f>MONTH(DailyExits[[#This Row],[Date]])</f>
        <v>6</v>
      </c>
      <c r="J8751">
        <f>WEEKDAY(DailyExits[[#This Row],[Date]],2)</f>
        <v>4</v>
      </c>
      <c r="K8751" t="str">
        <f>IF(LEFT(DailyExits[[#This Row],[Lines]],1)="Y","Yes","No")</f>
        <v>No</v>
      </c>
      <c r="L8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52" spans="5:12" x14ac:dyDescent="0.2">
      <c r="E8752" s="2">
        <v>44372</v>
      </c>
      <c r="F8752" t="s">
        <v>50</v>
      </c>
      <c r="G8752" t="s">
        <v>109</v>
      </c>
      <c r="H8752">
        <v>7975</v>
      </c>
      <c r="I8752">
        <f>MONTH(DailyExits[[#This Row],[Date]])</f>
        <v>6</v>
      </c>
      <c r="J8752">
        <f>WEEKDAY(DailyExits[[#This Row],[Date]],2)</f>
        <v>5</v>
      </c>
      <c r="K8752" t="str">
        <f>IF(LEFT(DailyExits[[#This Row],[Lines]],1)="Y","Yes","No")</f>
        <v>Yes</v>
      </c>
      <c r="L8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753" spans="5:12" x14ac:dyDescent="0.2">
      <c r="E8753" s="2">
        <v>44372</v>
      </c>
      <c r="F8753" t="s">
        <v>52</v>
      </c>
      <c r="G8753" t="s">
        <v>109</v>
      </c>
      <c r="H8753">
        <v>6660</v>
      </c>
      <c r="I8753">
        <f>MONTH(DailyExits[[#This Row],[Date]])</f>
        <v>6</v>
      </c>
      <c r="J8753">
        <f>WEEKDAY(DailyExits[[#This Row],[Date]],2)</f>
        <v>5</v>
      </c>
      <c r="K8753" t="str">
        <f>IF(LEFT(DailyExits[[#This Row],[Lines]],1)="Y","Yes","No")</f>
        <v>Yes</v>
      </c>
      <c r="L8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754" spans="5:12" x14ac:dyDescent="0.2">
      <c r="E8754" s="2">
        <v>44372</v>
      </c>
      <c r="F8754" t="s">
        <v>54</v>
      </c>
      <c r="G8754" t="s">
        <v>109</v>
      </c>
      <c r="H8754">
        <v>6499</v>
      </c>
      <c r="I8754">
        <f>MONTH(DailyExits[[#This Row],[Date]])</f>
        <v>6</v>
      </c>
      <c r="J8754">
        <f>WEEKDAY(DailyExits[[#This Row],[Date]],2)</f>
        <v>5</v>
      </c>
      <c r="K8754" t="str">
        <f>IF(LEFT(DailyExits[[#This Row],[Lines]],1)="Y","Yes","No")</f>
        <v>Yes</v>
      </c>
      <c r="L87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755" spans="5:12" x14ac:dyDescent="0.2">
      <c r="E8755" s="2">
        <v>44372</v>
      </c>
      <c r="F8755" t="s">
        <v>56</v>
      </c>
      <c r="G8755" t="s">
        <v>109</v>
      </c>
      <c r="H8755">
        <v>4828</v>
      </c>
      <c r="I8755">
        <f>MONTH(DailyExits[[#This Row],[Date]])</f>
        <v>6</v>
      </c>
      <c r="J8755">
        <f>WEEKDAY(DailyExits[[#This Row],[Date]],2)</f>
        <v>5</v>
      </c>
      <c r="K8755" t="str">
        <f>IF(LEFT(DailyExits[[#This Row],[Lines]],1)="Y","Yes","No")</f>
        <v>Yes</v>
      </c>
      <c r="L87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756" spans="5:12" x14ac:dyDescent="0.2">
      <c r="E8756" s="2">
        <v>44372</v>
      </c>
      <c r="F8756">
        <v>16</v>
      </c>
      <c r="G8756" t="s">
        <v>109</v>
      </c>
      <c r="H8756">
        <v>3645</v>
      </c>
      <c r="I8756">
        <f>MONTH(DailyExits[[#This Row],[Date]])</f>
        <v>6</v>
      </c>
      <c r="J8756">
        <f>WEEKDAY(DailyExits[[#This Row],[Date]],2)</f>
        <v>5</v>
      </c>
      <c r="K8756" t="str">
        <f>IF(LEFT(DailyExits[[#This Row],[Lines]],1)="Y","Yes","No")</f>
        <v>Yes</v>
      </c>
      <c r="L87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57" spans="5:12" x14ac:dyDescent="0.2">
      <c r="E8757" s="2">
        <v>44372</v>
      </c>
      <c r="F8757">
        <v>24</v>
      </c>
      <c r="G8757" t="s">
        <v>109</v>
      </c>
      <c r="H8757">
        <v>3166</v>
      </c>
      <c r="I8757">
        <f>MONTH(DailyExits[[#This Row],[Date]])</f>
        <v>6</v>
      </c>
      <c r="J8757">
        <f>WEEKDAY(DailyExits[[#This Row],[Date]],2)</f>
        <v>5</v>
      </c>
      <c r="K8757" t="str">
        <f>IF(LEFT(DailyExits[[#This Row],[Lines]],1)="Y","Yes","No")</f>
        <v>Yes</v>
      </c>
      <c r="L87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58" spans="5:12" x14ac:dyDescent="0.2">
      <c r="E8758" s="2">
        <v>44372</v>
      </c>
      <c r="F8758" t="s">
        <v>20</v>
      </c>
      <c r="G8758" t="s">
        <v>105</v>
      </c>
      <c r="H8758">
        <v>2439</v>
      </c>
      <c r="I8758">
        <f>MONTH(DailyExits[[#This Row],[Date]])</f>
        <v>6</v>
      </c>
      <c r="J8758">
        <f>WEEKDAY(DailyExits[[#This Row],[Date]],2)</f>
        <v>5</v>
      </c>
      <c r="K8758" t="str">
        <f>IF(LEFT(DailyExits[[#This Row],[Lines]],1)="Y","Yes","No")</f>
        <v>No</v>
      </c>
      <c r="L87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59" spans="5:12" x14ac:dyDescent="0.2">
      <c r="E8759" s="2">
        <v>44372</v>
      </c>
      <c r="F8759">
        <v>12</v>
      </c>
      <c r="G8759" t="s">
        <v>104</v>
      </c>
      <c r="H8759">
        <v>2170</v>
      </c>
      <c r="I8759">
        <f>MONTH(DailyExits[[#This Row],[Date]])</f>
        <v>6</v>
      </c>
      <c r="J8759">
        <f>WEEKDAY(DailyExits[[#This Row],[Date]],2)</f>
        <v>5</v>
      </c>
      <c r="K8759" t="str">
        <f>IF(LEFT(DailyExits[[#This Row],[Lines]],1)="Y","Yes","No")</f>
        <v>Yes</v>
      </c>
      <c r="L8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60" spans="5:12" x14ac:dyDescent="0.2">
      <c r="E8760" s="2">
        <v>44372</v>
      </c>
      <c r="F8760" t="s">
        <v>4</v>
      </c>
      <c r="G8760" t="s">
        <v>103</v>
      </c>
      <c r="H8760">
        <v>2115</v>
      </c>
      <c r="I8760">
        <f>MONTH(DailyExits[[#This Row],[Date]])</f>
        <v>6</v>
      </c>
      <c r="J8760">
        <f>WEEKDAY(DailyExits[[#This Row],[Date]],2)</f>
        <v>5</v>
      </c>
      <c r="K8760" t="str">
        <f>IF(LEFT(DailyExits[[#This Row],[Lines]],1)="Y","Yes","No")</f>
        <v>Yes</v>
      </c>
      <c r="L8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61" spans="5:12" x14ac:dyDescent="0.2">
      <c r="E8761" s="2">
        <v>44372</v>
      </c>
      <c r="F8761" t="s">
        <v>62</v>
      </c>
      <c r="G8761" t="s">
        <v>109</v>
      </c>
      <c r="H8761">
        <v>2080</v>
      </c>
      <c r="I8761">
        <f>MONTH(DailyExits[[#This Row],[Date]])</f>
        <v>6</v>
      </c>
      <c r="J8761">
        <f>WEEKDAY(DailyExits[[#This Row],[Date]],2)</f>
        <v>5</v>
      </c>
      <c r="K8761" t="str">
        <f>IF(LEFT(DailyExits[[#This Row],[Lines]],1)="Y","Yes","No")</f>
        <v>Yes</v>
      </c>
      <c r="L8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62" spans="5:12" x14ac:dyDescent="0.2">
      <c r="E8762" s="2">
        <v>44372</v>
      </c>
      <c r="F8762" t="s">
        <v>10</v>
      </c>
      <c r="G8762" t="s">
        <v>103</v>
      </c>
      <c r="H8762">
        <v>2044</v>
      </c>
      <c r="I8762">
        <f>MONTH(DailyExits[[#This Row],[Date]])</f>
        <v>6</v>
      </c>
      <c r="J8762">
        <f>WEEKDAY(DailyExits[[#This Row],[Date]],2)</f>
        <v>5</v>
      </c>
      <c r="K8762" t="str">
        <f>IF(LEFT(DailyExits[[#This Row],[Lines]],1)="Y","Yes","No")</f>
        <v>Yes</v>
      </c>
      <c r="L8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63" spans="5:12" x14ac:dyDescent="0.2">
      <c r="E8763" s="2">
        <v>44372</v>
      </c>
      <c r="F8763" t="s">
        <v>48</v>
      </c>
      <c r="G8763" t="s">
        <v>109</v>
      </c>
      <c r="H8763">
        <v>1983</v>
      </c>
      <c r="I8763">
        <f>MONTH(DailyExits[[#This Row],[Date]])</f>
        <v>6</v>
      </c>
      <c r="J8763">
        <f>WEEKDAY(DailyExits[[#This Row],[Date]],2)</f>
        <v>5</v>
      </c>
      <c r="K8763" t="str">
        <f>IF(LEFT(DailyExits[[#This Row],[Lines]],1)="Y","Yes","No")</f>
        <v>Yes</v>
      </c>
      <c r="L8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64" spans="5:12" x14ac:dyDescent="0.2">
      <c r="E8764" s="2">
        <v>44372</v>
      </c>
      <c r="F8764" t="s">
        <v>14</v>
      </c>
      <c r="G8764" t="s">
        <v>104</v>
      </c>
      <c r="H8764">
        <v>1941</v>
      </c>
      <c r="I8764">
        <f>MONTH(DailyExits[[#This Row],[Date]])</f>
        <v>6</v>
      </c>
      <c r="J8764">
        <f>WEEKDAY(DailyExits[[#This Row],[Date]],2)</f>
        <v>5</v>
      </c>
      <c r="K8764" t="str">
        <f>IF(LEFT(DailyExits[[#This Row],[Lines]],1)="Y","Yes","No")</f>
        <v>Yes</v>
      </c>
      <c r="L8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65" spans="5:12" x14ac:dyDescent="0.2">
      <c r="E8765" s="2">
        <v>44372</v>
      </c>
      <c r="F8765" t="s">
        <v>64</v>
      </c>
      <c r="G8765" t="s">
        <v>109</v>
      </c>
      <c r="H8765">
        <v>1877</v>
      </c>
      <c r="I8765">
        <f>MONTH(DailyExits[[#This Row],[Date]])</f>
        <v>6</v>
      </c>
      <c r="J8765">
        <f>WEEKDAY(DailyExits[[#This Row],[Date]],2)</f>
        <v>5</v>
      </c>
      <c r="K8765" t="str">
        <f>IF(LEFT(DailyExits[[#This Row],[Lines]],1)="Y","Yes","No")</f>
        <v>Yes</v>
      </c>
      <c r="L8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66" spans="5:12" x14ac:dyDescent="0.2">
      <c r="E8766" s="2">
        <v>44372</v>
      </c>
      <c r="F8766" t="s">
        <v>24</v>
      </c>
      <c r="G8766" t="s">
        <v>105</v>
      </c>
      <c r="H8766">
        <v>1703</v>
      </c>
      <c r="I8766">
        <f>MONTH(DailyExits[[#This Row],[Date]])</f>
        <v>6</v>
      </c>
      <c r="J8766">
        <f>WEEKDAY(DailyExits[[#This Row],[Date]],2)</f>
        <v>5</v>
      </c>
      <c r="K8766" t="str">
        <f>IF(LEFT(DailyExits[[#This Row],[Lines]],1)="Y","Yes","No")</f>
        <v>No</v>
      </c>
      <c r="L8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67" spans="5:12" x14ac:dyDescent="0.2">
      <c r="E8767" s="2">
        <v>44372</v>
      </c>
      <c r="F8767">
        <v>19</v>
      </c>
      <c r="G8767" t="s">
        <v>104</v>
      </c>
      <c r="H8767">
        <v>1620</v>
      </c>
      <c r="I8767">
        <f>MONTH(DailyExits[[#This Row],[Date]])</f>
        <v>6</v>
      </c>
      <c r="J8767">
        <f>WEEKDAY(DailyExits[[#This Row],[Date]],2)</f>
        <v>5</v>
      </c>
      <c r="K8767" t="str">
        <f>IF(LEFT(DailyExits[[#This Row],[Lines]],1)="Y","Yes","No")</f>
        <v>Yes</v>
      </c>
      <c r="L8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68" spans="5:12" x14ac:dyDescent="0.2">
      <c r="E8768" s="2">
        <v>44372</v>
      </c>
      <c r="F8768" t="s">
        <v>26</v>
      </c>
      <c r="G8768" t="s">
        <v>105</v>
      </c>
      <c r="H8768">
        <v>1602</v>
      </c>
      <c r="I8768">
        <f>MONTH(DailyExits[[#This Row],[Date]])</f>
        <v>6</v>
      </c>
      <c r="J8768">
        <f>WEEKDAY(DailyExits[[#This Row],[Date]],2)</f>
        <v>5</v>
      </c>
      <c r="K8768" t="str">
        <f>IF(LEFT(DailyExits[[#This Row],[Lines]],1)="Y","Yes","No")</f>
        <v>No</v>
      </c>
      <c r="L8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69" spans="5:12" x14ac:dyDescent="0.2">
      <c r="E8769" s="2">
        <v>44372</v>
      </c>
      <c r="F8769" t="s">
        <v>80</v>
      </c>
      <c r="G8769" t="s">
        <v>110</v>
      </c>
      <c r="H8769">
        <v>1594</v>
      </c>
      <c r="I8769">
        <f>MONTH(DailyExits[[#This Row],[Date]])</f>
        <v>6</v>
      </c>
      <c r="J8769">
        <f>WEEKDAY(DailyExits[[#This Row],[Date]],2)</f>
        <v>5</v>
      </c>
      <c r="K8769" t="str">
        <f>IF(LEFT(DailyExits[[#This Row],[Lines]],1)="Y","Yes","No")</f>
        <v>Yes</v>
      </c>
      <c r="L8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70" spans="5:12" x14ac:dyDescent="0.2">
      <c r="E8770" s="2">
        <v>44372</v>
      </c>
      <c r="F8770" t="s">
        <v>18</v>
      </c>
      <c r="G8770" t="s">
        <v>105</v>
      </c>
      <c r="H8770">
        <v>1506</v>
      </c>
      <c r="I8770">
        <f>MONTH(DailyExits[[#This Row],[Date]])</f>
        <v>6</v>
      </c>
      <c r="J8770">
        <f>WEEKDAY(DailyExits[[#This Row],[Date]],2)</f>
        <v>5</v>
      </c>
      <c r="K8770" t="str">
        <f>IF(LEFT(DailyExits[[#This Row],[Lines]],1)="Y","Yes","No")</f>
        <v>No</v>
      </c>
      <c r="L8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71" spans="5:12" x14ac:dyDescent="0.2">
      <c r="E8771" s="2">
        <v>44372</v>
      </c>
      <c r="F8771" t="s">
        <v>60</v>
      </c>
      <c r="G8771" t="s">
        <v>109</v>
      </c>
      <c r="H8771">
        <v>1494</v>
      </c>
      <c r="I8771">
        <f>MONTH(DailyExits[[#This Row],[Date]])</f>
        <v>6</v>
      </c>
      <c r="J8771">
        <f>WEEKDAY(DailyExits[[#This Row],[Date]],2)</f>
        <v>5</v>
      </c>
      <c r="K8771" t="str">
        <f>IF(LEFT(DailyExits[[#This Row],[Lines]],1)="Y","Yes","No")</f>
        <v>Yes</v>
      </c>
      <c r="L8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72" spans="5:12" x14ac:dyDescent="0.2">
      <c r="E8772" s="2">
        <v>44372</v>
      </c>
      <c r="F8772" t="s">
        <v>22</v>
      </c>
      <c r="G8772" t="s">
        <v>106</v>
      </c>
      <c r="H8772">
        <v>1424</v>
      </c>
      <c r="I8772">
        <f>MONTH(DailyExits[[#This Row],[Date]])</f>
        <v>6</v>
      </c>
      <c r="J8772">
        <f>WEEKDAY(DailyExits[[#This Row],[Date]],2)</f>
        <v>5</v>
      </c>
      <c r="K8772" t="str">
        <f>IF(LEFT(DailyExits[[#This Row],[Lines]],1)="Y","Yes","No")</f>
        <v>No</v>
      </c>
      <c r="L8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73" spans="5:12" x14ac:dyDescent="0.2">
      <c r="E8773" s="2">
        <v>44372</v>
      </c>
      <c r="F8773" t="s">
        <v>2</v>
      </c>
      <c r="G8773" t="s">
        <v>103</v>
      </c>
      <c r="H8773">
        <v>1394</v>
      </c>
      <c r="I8773">
        <f>MONTH(DailyExits[[#This Row],[Date]])</f>
        <v>6</v>
      </c>
      <c r="J8773">
        <f>WEEKDAY(DailyExits[[#This Row],[Date]],2)</f>
        <v>5</v>
      </c>
      <c r="K8773" t="str">
        <f>IF(LEFT(DailyExits[[#This Row],[Lines]],1)="Y","Yes","No")</f>
        <v>Yes</v>
      </c>
      <c r="L8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74" spans="5:12" x14ac:dyDescent="0.2">
      <c r="E8774" s="2">
        <v>44372</v>
      </c>
      <c r="F8774" t="s">
        <v>38</v>
      </c>
      <c r="G8774" t="s">
        <v>108</v>
      </c>
      <c r="H8774">
        <v>1326</v>
      </c>
      <c r="I8774">
        <f>MONTH(DailyExits[[#This Row],[Date]])</f>
        <v>6</v>
      </c>
      <c r="J8774">
        <f>WEEKDAY(DailyExits[[#This Row],[Date]],2)</f>
        <v>5</v>
      </c>
      <c r="K8774" t="str">
        <f>IF(LEFT(DailyExits[[#This Row],[Lines]],1)="Y","Yes","No")</f>
        <v>Yes</v>
      </c>
      <c r="L8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75" spans="5:12" x14ac:dyDescent="0.2">
      <c r="E8775" s="2">
        <v>44372</v>
      </c>
      <c r="F8775" t="s">
        <v>36</v>
      </c>
      <c r="G8775" t="s">
        <v>108</v>
      </c>
      <c r="H8775">
        <v>1319</v>
      </c>
      <c r="I8775">
        <f>MONTH(DailyExits[[#This Row],[Date]])</f>
        <v>6</v>
      </c>
      <c r="J8775">
        <f>WEEKDAY(DailyExits[[#This Row],[Date]],2)</f>
        <v>5</v>
      </c>
      <c r="K8775" t="str">
        <f>IF(LEFT(DailyExits[[#This Row],[Lines]],1)="Y","Yes","No")</f>
        <v>Yes</v>
      </c>
      <c r="L8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76" spans="5:12" x14ac:dyDescent="0.2">
      <c r="E8776" s="2">
        <v>44372</v>
      </c>
      <c r="F8776" t="s">
        <v>40</v>
      </c>
      <c r="G8776" t="s">
        <v>108</v>
      </c>
      <c r="H8776">
        <v>1176</v>
      </c>
      <c r="I8776">
        <f>MONTH(DailyExits[[#This Row],[Date]])</f>
        <v>6</v>
      </c>
      <c r="J8776">
        <f>WEEKDAY(DailyExits[[#This Row],[Date]],2)</f>
        <v>5</v>
      </c>
      <c r="K8776" t="str">
        <f>IF(LEFT(DailyExits[[#This Row],[Lines]],1)="Y","Yes","No")</f>
        <v>Yes</v>
      </c>
      <c r="L8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77" spans="5:12" x14ac:dyDescent="0.2">
      <c r="E8777" s="2">
        <v>44372</v>
      </c>
      <c r="F8777" t="s">
        <v>28</v>
      </c>
      <c r="G8777" t="s">
        <v>107</v>
      </c>
      <c r="H8777">
        <v>1124</v>
      </c>
      <c r="I8777">
        <f>MONTH(DailyExits[[#This Row],[Date]])</f>
        <v>6</v>
      </c>
      <c r="J8777">
        <f>WEEKDAY(DailyExits[[#This Row],[Date]],2)</f>
        <v>5</v>
      </c>
      <c r="K8777" t="str">
        <f>IF(LEFT(DailyExits[[#This Row],[Lines]],1)="Y","Yes","No")</f>
        <v>No</v>
      </c>
      <c r="L8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78" spans="5:12" x14ac:dyDescent="0.2">
      <c r="E8778" s="2">
        <v>44372</v>
      </c>
      <c r="F8778" t="s">
        <v>70</v>
      </c>
      <c r="G8778" t="s">
        <v>111</v>
      </c>
      <c r="H8778">
        <v>1115</v>
      </c>
      <c r="I8778">
        <f>MONTH(DailyExits[[#This Row],[Date]])</f>
        <v>6</v>
      </c>
      <c r="J8778">
        <f>WEEKDAY(DailyExits[[#This Row],[Date]],2)</f>
        <v>5</v>
      </c>
      <c r="K8778" t="str">
        <f>IF(LEFT(DailyExits[[#This Row],[Lines]],1)="Y","Yes","No")</f>
        <v>No</v>
      </c>
      <c r="L8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79" spans="5:12" x14ac:dyDescent="0.2">
      <c r="E8779" s="2">
        <v>44372</v>
      </c>
      <c r="F8779" t="s">
        <v>74</v>
      </c>
      <c r="G8779" t="s">
        <v>108</v>
      </c>
      <c r="H8779">
        <v>1057</v>
      </c>
      <c r="I8779">
        <f>MONTH(DailyExits[[#This Row],[Date]])</f>
        <v>6</v>
      </c>
      <c r="J8779">
        <f>WEEKDAY(DailyExits[[#This Row],[Date]],2)</f>
        <v>5</v>
      </c>
      <c r="K8779" t="str">
        <f>IF(LEFT(DailyExits[[#This Row],[Lines]],1)="Y","Yes","No")</f>
        <v>Yes</v>
      </c>
      <c r="L8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80" spans="5:12" x14ac:dyDescent="0.2">
      <c r="E8780" s="2">
        <v>44372</v>
      </c>
      <c r="F8780" t="s">
        <v>46</v>
      </c>
      <c r="G8780" t="s">
        <v>108</v>
      </c>
      <c r="H8780">
        <v>973</v>
      </c>
      <c r="I8780">
        <f>MONTH(DailyExits[[#This Row],[Date]])</f>
        <v>6</v>
      </c>
      <c r="J8780">
        <f>WEEKDAY(DailyExits[[#This Row],[Date]],2)</f>
        <v>5</v>
      </c>
      <c r="K8780" t="str">
        <f>IF(LEFT(DailyExits[[#This Row],[Lines]],1)="Y","Yes","No")</f>
        <v>Yes</v>
      </c>
      <c r="L8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81" spans="5:12" x14ac:dyDescent="0.2">
      <c r="E8781" s="2">
        <v>44372</v>
      </c>
      <c r="F8781" t="s">
        <v>6</v>
      </c>
      <c r="G8781" t="s">
        <v>103</v>
      </c>
      <c r="H8781">
        <v>961</v>
      </c>
      <c r="I8781">
        <f>MONTH(DailyExits[[#This Row],[Date]])</f>
        <v>6</v>
      </c>
      <c r="J8781">
        <f>WEEKDAY(DailyExits[[#This Row],[Date]],2)</f>
        <v>5</v>
      </c>
      <c r="K8781" t="str">
        <f>IF(LEFT(DailyExits[[#This Row],[Lines]],1)="Y","Yes","No")</f>
        <v>Yes</v>
      </c>
      <c r="L8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82" spans="5:12" x14ac:dyDescent="0.2">
      <c r="E8782" s="2">
        <v>44372</v>
      </c>
      <c r="F8782" t="s">
        <v>12</v>
      </c>
      <c r="G8782" t="s">
        <v>103</v>
      </c>
      <c r="H8782">
        <v>958</v>
      </c>
      <c r="I8782">
        <f>MONTH(DailyExits[[#This Row],[Date]])</f>
        <v>6</v>
      </c>
      <c r="J8782">
        <f>WEEKDAY(DailyExits[[#This Row],[Date]],2)</f>
        <v>5</v>
      </c>
      <c r="K8782" t="str">
        <f>IF(LEFT(DailyExits[[#This Row],[Lines]],1)="Y","Yes","No")</f>
        <v>Yes</v>
      </c>
      <c r="L8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83" spans="5:12" x14ac:dyDescent="0.2">
      <c r="E8783" s="2">
        <v>44372</v>
      </c>
      <c r="F8783" t="s">
        <v>90</v>
      </c>
      <c r="G8783" t="s">
        <v>108</v>
      </c>
      <c r="H8783">
        <v>949</v>
      </c>
      <c r="I8783">
        <f>MONTH(DailyExits[[#This Row],[Date]])</f>
        <v>6</v>
      </c>
      <c r="J8783">
        <f>WEEKDAY(DailyExits[[#This Row],[Date]],2)</f>
        <v>5</v>
      </c>
      <c r="K8783" t="str">
        <f>IF(LEFT(DailyExits[[#This Row],[Lines]],1)="Y","Yes","No")</f>
        <v>Yes</v>
      </c>
      <c r="L8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84" spans="5:12" x14ac:dyDescent="0.2">
      <c r="E8784" s="2">
        <v>44372</v>
      </c>
      <c r="F8784" t="s">
        <v>34</v>
      </c>
      <c r="G8784" t="s">
        <v>107</v>
      </c>
      <c r="H8784">
        <v>848</v>
      </c>
      <c r="I8784">
        <f>MONTH(DailyExits[[#This Row],[Date]])</f>
        <v>6</v>
      </c>
      <c r="J8784">
        <f>WEEKDAY(DailyExits[[#This Row],[Date]],2)</f>
        <v>5</v>
      </c>
      <c r="K8784" t="str">
        <f>IF(LEFT(DailyExits[[#This Row],[Lines]],1)="Y","Yes","No")</f>
        <v>No</v>
      </c>
      <c r="L8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85" spans="5:12" x14ac:dyDescent="0.2">
      <c r="E8785" s="2">
        <v>44372</v>
      </c>
      <c r="F8785" t="s">
        <v>82</v>
      </c>
      <c r="G8785" t="s">
        <v>110</v>
      </c>
      <c r="H8785">
        <v>842</v>
      </c>
      <c r="I8785">
        <f>MONTH(DailyExits[[#This Row],[Date]])</f>
        <v>6</v>
      </c>
      <c r="J8785">
        <f>WEEKDAY(DailyExits[[#This Row],[Date]],2)</f>
        <v>5</v>
      </c>
      <c r="K8785" t="str">
        <f>IF(LEFT(DailyExits[[#This Row],[Lines]],1)="Y","Yes","No")</f>
        <v>Yes</v>
      </c>
      <c r="L8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86" spans="5:12" x14ac:dyDescent="0.2">
      <c r="E8786" s="2">
        <v>44372</v>
      </c>
      <c r="F8786" t="s">
        <v>66</v>
      </c>
      <c r="G8786" t="s">
        <v>110</v>
      </c>
      <c r="H8786">
        <v>798</v>
      </c>
      <c r="I8786">
        <f>MONTH(DailyExits[[#This Row],[Date]])</f>
        <v>6</v>
      </c>
      <c r="J8786">
        <f>WEEKDAY(DailyExits[[#This Row],[Date]],2)</f>
        <v>5</v>
      </c>
      <c r="K8786" t="str">
        <f>IF(LEFT(DailyExits[[#This Row],[Lines]],1)="Y","Yes","No")</f>
        <v>Yes</v>
      </c>
      <c r="L8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87" spans="5:12" x14ac:dyDescent="0.2">
      <c r="E8787" s="2">
        <v>44372</v>
      </c>
      <c r="F8787" t="s">
        <v>32</v>
      </c>
      <c r="G8787" t="s">
        <v>107</v>
      </c>
      <c r="H8787">
        <v>782</v>
      </c>
      <c r="I8787">
        <f>MONTH(DailyExits[[#This Row],[Date]])</f>
        <v>6</v>
      </c>
      <c r="J8787">
        <f>WEEKDAY(DailyExits[[#This Row],[Date]],2)</f>
        <v>5</v>
      </c>
      <c r="K8787" t="str">
        <f>IF(LEFT(DailyExits[[#This Row],[Lines]],1)="Y","Yes","No")</f>
        <v>No</v>
      </c>
      <c r="L8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88" spans="5:12" x14ac:dyDescent="0.2">
      <c r="E8788" s="2">
        <v>44372</v>
      </c>
      <c r="F8788" t="s">
        <v>8</v>
      </c>
      <c r="G8788" t="s">
        <v>103</v>
      </c>
      <c r="H8788">
        <v>781</v>
      </c>
      <c r="I8788">
        <f>MONTH(DailyExits[[#This Row],[Date]])</f>
        <v>6</v>
      </c>
      <c r="J8788">
        <f>WEEKDAY(DailyExits[[#This Row],[Date]],2)</f>
        <v>5</v>
      </c>
      <c r="K8788" t="str">
        <f>IF(LEFT(DailyExits[[#This Row],[Lines]],1)="Y","Yes","No")</f>
        <v>Yes</v>
      </c>
      <c r="L8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89" spans="5:12" x14ac:dyDescent="0.2">
      <c r="E8789" s="2">
        <v>44372</v>
      </c>
      <c r="F8789" t="s">
        <v>78</v>
      </c>
      <c r="G8789" t="s">
        <v>110</v>
      </c>
      <c r="H8789">
        <v>757</v>
      </c>
      <c r="I8789">
        <f>MONTH(DailyExits[[#This Row],[Date]])</f>
        <v>6</v>
      </c>
      <c r="J8789">
        <f>WEEKDAY(DailyExits[[#This Row],[Date]],2)</f>
        <v>5</v>
      </c>
      <c r="K8789" t="str">
        <f>IF(LEFT(DailyExits[[#This Row],[Lines]],1)="Y","Yes","No")</f>
        <v>Yes</v>
      </c>
      <c r="L8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90" spans="5:12" x14ac:dyDescent="0.2">
      <c r="E8790" s="2">
        <v>44372</v>
      </c>
      <c r="F8790" t="s">
        <v>30</v>
      </c>
      <c r="G8790" t="s">
        <v>107</v>
      </c>
      <c r="H8790">
        <v>748</v>
      </c>
      <c r="I8790">
        <f>MONTH(DailyExits[[#This Row],[Date]])</f>
        <v>6</v>
      </c>
      <c r="J8790">
        <f>WEEKDAY(DailyExits[[#This Row],[Date]],2)</f>
        <v>5</v>
      </c>
      <c r="K8790" t="str">
        <f>IF(LEFT(DailyExits[[#This Row],[Lines]],1)="Y","Yes","No")</f>
        <v>No</v>
      </c>
      <c r="L8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91" spans="5:12" x14ac:dyDescent="0.2">
      <c r="E8791" s="2">
        <v>44372</v>
      </c>
      <c r="F8791" t="s">
        <v>76</v>
      </c>
      <c r="G8791" t="s">
        <v>110</v>
      </c>
      <c r="H8791">
        <v>676</v>
      </c>
      <c r="I8791">
        <f>MONTH(DailyExits[[#This Row],[Date]])</f>
        <v>6</v>
      </c>
      <c r="J8791">
        <f>WEEKDAY(DailyExits[[#This Row],[Date]],2)</f>
        <v>5</v>
      </c>
      <c r="K8791" t="str">
        <f>IF(LEFT(DailyExits[[#This Row],[Lines]],1)="Y","Yes","No")</f>
        <v>Yes</v>
      </c>
      <c r="L8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92" spans="5:12" x14ac:dyDescent="0.2">
      <c r="E8792" s="2">
        <v>44372</v>
      </c>
      <c r="F8792" t="s">
        <v>42</v>
      </c>
      <c r="G8792" t="s">
        <v>108</v>
      </c>
      <c r="H8792">
        <v>557</v>
      </c>
      <c r="I8792">
        <f>MONTH(DailyExits[[#This Row],[Date]])</f>
        <v>6</v>
      </c>
      <c r="J8792">
        <f>WEEKDAY(DailyExits[[#This Row],[Date]],2)</f>
        <v>5</v>
      </c>
      <c r="K8792" t="str">
        <f>IF(LEFT(DailyExits[[#This Row],[Lines]],1)="Y","Yes","No")</f>
        <v>Yes</v>
      </c>
      <c r="L8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93" spans="5:12" x14ac:dyDescent="0.2">
      <c r="E8793" s="2">
        <v>44372</v>
      </c>
      <c r="F8793" t="s">
        <v>84</v>
      </c>
      <c r="G8793" t="s">
        <v>111</v>
      </c>
      <c r="H8793">
        <v>536</v>
      </c>
      <c r="I8793">
        <f>MONTH(DailyExits[[#This Row],[Date]])</f>
        <v>6</v>
      </c>
      <c r="J8793">
        <f>WEEKDAY(DailyExits[[#This Row],[Date]],2)</f>
        <v>5</v>
      </c>
      <c r="K8793" t="str">
        <f>IF(LEFT(DailyExits[[#This Row],[Lines]],1)="Y","Yes","No")</f>
        <v>No</v>
      </c>
      <c r="L8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94" spans="5:12" x14ac:dyDescent="0.2">
      <c r="E8794" s="2">
        <v>44372</v>
      </c>
      <c r="F8794" t="s">
        <v>96</v>
      </c>
      <c r="G8794" t="s">
        <v>107</v>
      </c>
      <c r="H8794">
        <v>527</v>
      </c>
      <c r="I8794">
        <f>MONTH(DailyExits[[#This Row],[Date]])</f>
        <v>6</v>
      </c>
      <c r="J8794">
        <f>WEEKDAY(DailyExits[[#This Row],[Date]],2)</f>
        <v>5</v>
      </c>
      <c r="K8794" t="str">
        <f>IF(LEFT(DailyExits[[#This Row],[Lines]],1)="Y","Yes","No")</f>
        <v>No</v>
      </c>
      <c r="L8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95" spans="5:12" x14ac:dyDescent="0.2">
      <c r="E8795" s="2">
        <v>44372</v>
      </c>
      <c r="F8795" t="s">
        <v>68</v>
      </c>
      <c r="G8795" t="s">
        <v>111</v>
      </c>
      <c r="H8795">
        <v>498</v>
      </c>
      <c r="I8795">
        <f>MONTH(DailyExits[[#This Row],[Date]])</f>
        <v>6</v>
      </c>
      <c r="J8795">
        <f>WEEKDAY(DailyExits[[#This Row],[Date]],2)</f>
        <v>5</v>
      </c>
      <c r="K8795" t="str">
        <f>IF(LEFT(DailyExits[[#This Row],[Lines]],1)="Y","Yes","No")</f>
        <v>No</v>
      </c>
      <c r="L8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96" spans="5:12" x14ac:dyDescent="0.2">
      <c r="E8796" s="2">
        <v>44372</v>
      </c>
      <c r="F8796" t="s">
        <v>44</v>
      </c>
      <c r="G8796" t="s">
        <v>108</v>
      </c>
      <c r="H8796">
        <v>485</v>
      </c>
      <c r="I8796">
        <f>MONTH(DailyExits[[#This Row],[Date]])</f>
        <v>6</v>
      </c>
      <c r="J8796">
        <f>WEEKDAY(DailyExits[[#This Row],[Date]],2)</f>
        <v>5</v>
      </c>
      <c r="K8796" t="str">
        <f>IF(LEFT(DailyExits[[#This Row],[Lines]],1)="Y","Yes","No")</f>
        <v>Yes</v>
      </c>
      <c r="L8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97" spans="5:12" x14ac:dyDescent="0.2">
      <c r="E8797" s="2">
        <v>44372</v>
      </c>
      <c r="F8797" t="s">
        <v>86</v>
      </c>
      <c r="G8797" t="s">
        <v>112</v>
      </c>
      <c r="H8797">
        <v>470</v>
      </c>
      <c r="I8797">
        <f>MONTH(DailyExits[[#This Row],[Date]])</f>
        <v>6</v>
      </c>
      <c r="J8797">
        <f>WEEKDAY(DailyExits[[#This Row],[Date]],2)</f>
        <v>5</v>
      </c>
      <c r="K8797" t="str">
        <f>IF(LEFT(DailyExits[[#This Row],[Lines]],1)="Y","Yes","No")</f>
        <v>No</v>
      </c>
      <c r="L8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98" spans="5:12" x14ac:dyDescent="0.2">
      <c r="E8798" s="2">
        <v>44372</v>
      </c>
      <c r="F8798" t="s">
        <v>88</v>
      </c>
      <c r="G8798" t="s">
        <v>107</v>
      </c>
      <c r="H8798">
        <v>432</v>
      </c>
      <c r="I8798">
        <f>MONTH(DailyExits[[#This Row],[Date]])</f>
        <v>6</v>
      </c>
      <c r="J8798">
        <f>WEEKDAY(DailyExits[[#This Row],[Date]],2)</f>
        <v>5</v>
      </c>
      <c r="K8798" t="str">
        <f>IF(LEFT(DailyExits[[#This Row],[Lines]],1)="Y","Yes","No")</f>
        <v>No</v>
      </c>
      <c r="L8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799" spans="5:12" x14ac:dyDescent="0.2">
      <c r="E8799" s="2">
        <v>44372</v>
      </c>
      <c r="F8799" t="s">
        <v>92</v>
      </c>
      <c r="G8799" t="s">
        <v>108</v>
      </c>
      <c r="H8799">
        <v>373</v>
      </c>
      <c r="I8799">
        <f>MONTH(DailyExits[[#This Row],[Date]])</f>
        <v>6</v>
      </c>
      <c r="J8799">
        <f>WEEKDAY(DailyExits[[#This Row],[Date]],2)</f>
        <v>5</v>
      </c>
      <c r="K8799" t="str">
        <f>IF(LEFT(DailyExits[[#This Row],[Lines]],1)="Y","Yes","No")</f>
        <v>Yes</v>
      </c>
      <c r="L8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00" spans="5:12" x14ac:dyDescent="0.2">
      <c r="E8800" s="2">
        <v>44372</v>
      </c>
      <c r="F8800" t="s">
        <v>94</v>
      </c>
      <c r="G8800" t="s">
        <v>107</v>
      </c>
      <c r="H8800">
        <v>345</v>
      </c>
      <c r="I8800">
        <f>MONTH(DailyExits[[#This Row],[Date]])</f>
        <v>6</v>
      </c>
      <c r="J8800">
        <f>WEEKDAY(DailyExits[[#This Row],[Date]],2)</f>
        <v>5</v>
      </c>
      <c r="K8800" t="str">
        <f>IF(LEFT(DailyExits[[#This Row],[Lines]],1)="Y","Yes","No")</f>
        <v>No</v>
      </c>
      <c r="L8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01" spans="5:12" x14ac:dyDescent="0.2">
      <c r="E8801" s="2">
        <v>44372</v>
      </c>
      <c r="F8801" t="s">
        <v>72</v>
      </c>
      <c r="G8801" t="s">
        <v>108</v>
      </c>
      <c r="H8801">
        <v>315</v>
      </c>
      <c r="I8801">
        <f>MONTH(DailyExits[[#This Row],[Date]])</f>
        <v>6</v>
      </c>
      <c r="J8801">
        <f>WEEKDAY(DailyExits[[#This Row],[Date]],2)</f>
        <v>5</v>
      </c>
      <c r="K8801" t="str">
        <f>IF(LEFT(DailyExits[[#This Row],[Lines]],1)="Y","Yes","No")</f>
        <v>Yes</v>
      </c>
      <c r="L8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02" spans="5:12" x14ac:dyDescent="0.2">
      <c r="E8802" s="2">
        <v>44373</v>
      </c>
      <c r="F8802" t="s">
        <v>50</v>
      </c>
      <c r="G8802" t="s">
        <v>109</v>
      </c>
      <c r="H8802">
        <v>5133</v>
      </c>
      <c r="I8802">
        <f>MONTH(DailyExits[[#This Row],[Date]])</f>
        <v>6</v>
      </c>
      <c r="J8802">
        <f>WEEKDAY(DailyExits[[#This Row],[Date]],2)</f>
        <v>6</v>
      </c>
      <c r="K8802" t="str">
        <f>IF(LEFT(DailyExits[[#This Row],[Lines]],1)="Y","Yes","No")</f>
        <v>Yes</v>
      </c>
      <c r="L8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803" spans="5:12" x14ac:dyDescent="0.2">
      <c r="E8803" s="2">
        <v>44373</v>
      </c>
      <c r="F8803" t="s">
        <v>54</v>
      </c>
      <c r="G8803" t="s">
        <v>109</v>
      </c>
      <c r="H8803">
        <v>4868</v>
      </c>
      <c r="I8803">
        <f>MONTH(DailyExits[[#This Row],[Date]])</f>
        <v>6</v>
      </c>
      <c r="J8803">
        <f>WEEKDAY(DailyExits[[#This Row],[Date]],2)</f>
        <v>6</v>
      </c>
      <c r="K8803" t="str">
        <f>IF(LEFT(DailyExits[[#This Row],[Lines]],1)="Y","Yes","No")</f>
        <v>Yes</v>
      </c>
      <c r="L8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804" spans="5:12" x14ac:dyDescent="0.2">
      <c r="E8804" s="2">
        <v>44373</v>
      </c>
      <c r="F8804">
        <v>16</v>
      </c>
      <c r="G8804" t="s">
        <v>109</v>
      </c>
      <c r="H8804">
        <v>3317</v>
      </c>
      <c r="I8804">
        <f>MONTH(DailyExits[[#This Row],[Date]])</f>
        <v>6</v>
      </c>
      <c r="J8804">
        <f>WEEKDAY(DailyExits[[#This Row],[Date]],2)</f>
        <v>6</v>
      </c>
      <c r="K8804" t="str">
        <f>IF(LEFT(DailyExits[[#This Row],[Lines]],1)="Y","Yes","No")</f>
        <v>Yes</v>
      </c>
      <c r="L880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05" spans="5:12" x14ac:dyDescent="0.2">
      <c r="E8805" s="2">
        <v>44373</v>
      </c>
      <c r="F8805" t="s">
        <v>52</v>
      </c>
      <c r="G8805" t="s">
        <v>109</v>
      </c>
      <c r="H8805">
        <v>3100</v>
      </c>
      <c r="I8805">
        <f>MONTH(DailyExits[[#This Row],[Date]])</f>
        <v>6</v>
      </c>
      <c r="J8805">
        <f>WEEKDAY(DailyExits[[#This Row],[Date]],2)</f>
        <v>6</v>
      </c>
      <c r="K8805" t="str">
        <f>IF(LEFT(DailyExits[[#This Row],[Lines]],1)="Y","Yes","No")</f>
        <v>Yes</v>
      </c>
      <c r="L88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806" spans="5:12" x14ac:dyDescent="0.2">
      <c r="E8806" s="2">
        <v>44373</v>
      </c>
      <c r="F8806" t="s">
        <v>56</v>
      </c>
      <c r="G8806" t="s">
        <v>109</v>
      </c>
      <c r="H8806">
        <v>2436</v>
      </c>
      <c r="I8806">
        <f>MONTH(DailyExits[[#This Row],[Date]])</f>
        <v>6</v>
      </c>
      <c r="J8806">
        <f>WEEKDAY(DailyExits[[#This Row],[Date]],2)</f>
        <v>6</v>
      </c>
      <c r="K8806" t="str">
        <f>IF(LEFT(DailyExits[[#This Row],[Lines]],1)="Y","Yes","No")</f>
        <v>Yes</v>
      </c>
      <c r="L88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807" spans="5:12" x14ac:dyDescent="0.2">
      <c r="E8807" s="2">
        <v>44373</v>
      </c>
      <c r="F8807">
        <v>24</v>
      </c>
      <c r="G8807" t="s">
        <v>109</v>
      </c>
      <c r="H8807">
        <v>2121</v>
      </c>
      <c r="I8807">
        <f>MONTH(DailyExits[[#This Row],[Date]])</f>
        <v>6</v>
      </c>
      <c r="J8807">
        <f>WEEKDAY(DailyExits[[#This Row],[Date]],2)</f>
        <v>6</v>
      </c>
      <c r="K8807" t="str">
        <f>IF(LEFT(DailyExits[[#This Row],[Lines]],1)="Y","Yes","No")</f>
        <v>Yes</v>
      </c>
      <c r="L8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08" spans="5:12" x14ac:dyDescent="0.2">
      <c r="E8808" s="2">
        <v>44373</v>
      </c>
      <c r="F8808" t="s">
        <v>20</v>
      </c>
      <c r="G8808" t="s">
        <v>105</v>
      </c>
      <c r="H8808">
        <v>1523</v>
      </c>
      <c r="I8808">
        <f>MONTH(DailyExits[[#This Row],[Date]])</f>
        <v>6</v>
      </c>
      <c r="J8808">
        <f>WEEKDAY(DailyExits[[#This Row],[Date]],2)</f>
        <v>6</v>
      </c>
      <c r="K8808" t="str">
        <f>IF(LEFT(DailyExits[[#This Row],[Lines]],1)="Y","Yes","No")</f>
        <v>No</v>
      </c>
      <c r="L88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09" spans="5:12" x14ac:dyDescent="0.2">
      <c r="E8809" s="2">
        <v>44373</v>
      </c>
      <c r="F8809" t="s">
        <v>10</v>
      </c>
      <c r="G8809" t="s">
        <v>103</v>
      </c>
      <c r="H8809">
        <v>1514</v>
      </c>
      <c r="I8809">
        <f>MONTH(DailyExits[[#This Row],[Date]])</f>
        <v>6</v>
      </c>
      <c r="J8809">
        <f>WEEKDAY(DailyExits[[#This Row],[Date]],2)</f>
        <v>6</v>
      </c>
      <c r="K8809" t="str">
        <f>IF(LEFT(DailyExits[[#This Row],[Lines]],1)="Y","Yes","No")</f>
        <v>Yes</v>
      </c>
      <c r="L8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10" spans="5:12" x14ac:dyDescent="0.2">
      <c r="E8810" s="2">
        <v>44373</v>
      </c>
      <c r="F8810" t="s">
        <v>48</v>
      </c>
      <c r="G8810" t="s">
        <v>109</v>
      </c>
      <c r="H8810">
        <v>1420</v>
      </c>
      <c r="I8810">
        <f>MONTH(DailyExits[[#This Row],[Date]])</f>
        <v>6</v>
      </c>
      <c r="J8810">
        <f>WEEKDAY(DailyExits[[#This Row],[Date]],2)</f>
        <v>6</v>
      </c>
      <c r="K8810" t="str">
        <f>IF(LEFT(DailyExits[[#This Row],[Lines]],1)="Y","Yes","No")</f>
        <v>Yes</v>
      </c>
      <c r="L8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11" spans="5:12" x14ac:dyDescent="0.2">
      <c r="E8811" s="2">
        <v>44373</v>
      </c>
      <c r="F8811">
        <v>12</v>
      </c>
      <c r="G8811" t="s">
        <v>104</v>
      </c>
      <c r="H8811">
        <v>1287</v>
      </c>
      <c r="I8811">
        <f>MONTH(DailyExits[[#This Row],[Date]])</f>
        <v>6</v>
      </c>
      <c r="J8811">
        <f>WEEKDAY(DailyExits[[#This Row],[Date]],2)</f>
        <v>6</v>
      </c>
      <c r="K8811" t="str">
        <f>IF(LEFT(DailyExits[[#This Row],[Lines]],1)="Y","Yes","No")</f>
        <v>Yes</v>
      </c>
      <c r="L8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12" spans="5:12" x14ac:dyDescent="0.2">
      <c r="E8812" s="2">
        <v>44373</v>
      </c>
      <c r="F8812" t="s">
        <v>62</v>
      </c>
      <c r="G8812" t="s">
        <v>109</v>
      </c>
      <c r="H8812">
        <v>1268</v>
      </c>
      <c r="I8812">
        <f>MONTH(DailyExits[[#This Row],[Date]])</f>
        <v>6</v>
      </c>
      <c r="J8812">
        <f>WEEKDAY(DailyExits[[#This Row],[Date]],2)</f>
        <v>6</v>
      </c>
      <c r="K8812" t="str">
        <f>IF(LEFT(DailyExits[[#This Row],[Lines]],1)="Y","Yes","No")</f>
        <v>Yes</v>
      </c>
      <c r="L8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13" spans="5:12" x14ac:dyDescent="0.2">
      <c r="E8813" s="2">
        <v>44373</v>
      </c>
      <c r="F8813" t="s">
        <v>14</v>
      </c>
      <c r="G8813" t="s">
        <v>104</v>
      </c>
      <c r="H8813">
        <v>1222</v>
      </c>
      <c r="I8813">
        <f>MONTH(DailyExits[[#This Row],[Date]])</f>
        <v>6</v>
      </c>
      <c r="J8813">
        <f>WEEKDAY(DailyExits[[#This Row],[Date]],2)</f>
        <v>6</v>
      </c>
      <c r="K8813" t="str">
        <f>IF(LEFT(DailyExits[[#This Row],[Lines]],1)="Y","Yes","No")</f>
        <v>Yes</v>
      </c>
      <c r="L8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14" spans="5:12" x14ac:dyDescent="0.2">
      <c r="E8814" s="2">
        <v>44373</v>
      </c>
      <c r="F8814">
        <v>19</v>
      </c>
      <c r="G8814" t="s">
        <v>104</v>
      </c>
      <c r="H8814">
        <v>1222</v>
      </c>
      <c r="I8814">
        <f>MONTH(DailyExits[[#This Row],[Date]])</f>
        <v>6</v>
      </c>
      <c r="J8814">
        <f>WEEKDAY(DailyExits[[#This Row],[Date]],2)</f>
        <v>6</v>
      </c>
      <c r="K8814" t="str">
        <f>IF(LEFT(DailyExits[[#This Row],[Lines]],1)="Y","Yes","No")</f>
        <v>Yes</v>
      </c>
      <c r="L8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15" spans="5:12" x14ac:dyDescent="0.2">
      <c r="E8815" s="2">
        <v>44373</v>
      </c>
      <c r="F8815" t="s">
        <v>64</v>
      </c>
      <c r="G8815" t="s">
        <v>109</v>
      </c>
      <c r="H8815">
        <v>1157</v>
      </c>
      <c r="I8815">
        <f>MONTH(DailyExits[[#This Row],[Date]])</f>
        <v>6</v>
      </c>
      <c r="J8815">
        <f>WEEKDAY(DailyExits[[#This Row],[Date]],2)</f>
        <v>6</v>
      </c>
      <c r="K8815" t="str">
        <f>IF(LEFT(DailyExits[[#This Row],[Lines]],1)="Y","Yes","No")</f>
        <v>Yes</v>
      </c>
      <c r="L8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16" spans="5:12" x14ac:dyDescent="0.2">
      <c r="E8816" s="2">
        <v>44373</v>
      </c>
      <c r="F8816" t="s">
        <v>4</v>
      </c>
      <c r="G8816" t="s">
        <v>103</v>
      </c>
      <c r="H8816">
        <v>1112</v>
      </c>
      <c r="I8816">
        <f>MONTH(DailyExits[[#This Row],[Date]])</f>
        <v>6</v>
      </c>
      <c r="J8816">
        <f>WEEKDAY(DailyExits[[#This Row],[Date]],2)</f>
        <v>6</v>
      </c>
      <c r="K8816" t="str">
        <f>IF(LEFT(DailyExits[[#This Row],[Lines]],1)="Y","Yes","No")</f>
        <v>Yes</v>
      </c>
      <c r="L8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17" spans="5:12" x14ac:dyDescent="0.2">
      <c r="E8817" s="2">
        <v>44373</v>
      </c>
      <c r="F8817" t="s">
        <v>26</v>
      </c>
      <c r="G8817" t="s">
        <v>105</v>
      </c>
      <c r="H8817">
        <v>1035</v>
      </c>
      <c r="I8817">
        <f>MONTH(DailyExits[[#This Row],[Date]])</f>
        <v>6</v>
      </c>
      <c r="J8817">
        <f>WEEKDAY(DailyExits[[#This Row],[Date]],2)</f>
        <v>6</v>
      </c>
      <c r="K8817" t="str">
        <f>IF(LEFT(DailyExits[[#This Row],[Lines]],1)="Y","Yes","No")</f>
        <v>No</v>
      </c>
      <c r="L8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18" spans="5:12" x14ac:dyDescent="0.2">
      <c r="E8818" s="2">
        <v>44373</v>
      </c>
      <c r="F8818" t="s">
        <v>80</v>
      </c>
      <c r="G8818" t="s">
        <v>110</v>
      </c>
      <c r="H8818">
        <v>1034</v>
      </c>
      <c r="I8818">
        <f>MONTH(DailyExits[[#This Row],[Date]])</f>
        <v>6</v>
      </c>
      <c r="J8818">
        <f>WEEKDAY(DailyExits[[#This Row],[Date]],2)</f>
        <v>6</v>
      </c>
      <c r="K8818" t="str">
        <f>IF(LEFT(DailyExits[[#This Row],[Lines]],1)="Y","Yes","No")</f>
        <v>Yes</v>
      </c>
      <c r="L8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19" spans="5:12" x14ac:dyDescent="0.2">
      <c r="E8819" s="2">
        <v>44373</v>
      </c>
      <c r="F8819" t="s">
        <v>18</v>
      </c>
      <c r="G8819" t="s">
        <v>105</v>
      </c>
      <c r="H8819">
        <v>994</v>
      </c>
      <c r="I8819">
        <f>MONTH(DailyExits[[#This Row],[Date]])</f>
        <v>6</v>
      </c>
      <c r="J8819">
        <f>WEEKDAY(DailyExits[[#This Row],[Date]],2)</f>
        <v>6</v>
      </c>
      <c r="K8819" t="str">
        <f>IF(LEFT(DailyExits[[#This Row],[Lines]],1)="Y","Yes","No")</f>
        <v>No</v>
      </c>
      <c r="L8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20" spans="5:12" x14ac:dyDescent="0.2">
      <c r="E8820" s="2">
        <v>44373</v>
      </c>
      <c r="F8820" t="s">
        <v>24</v>
      </c>
      <c r="G8820" t="s">
        <v>105</v>
      </c>
      <c r="H8820">
        <v>972</v>
      </c>
      <c r="I8820">
        <f>MONTH(DailyExits[[#This Row],[Date]])</f>
        <v>6</v>
      </c>
      <c r="J8820">
        <f>WEEKDAY(DailyExits[[#This Row],[Date]],2)</f>
        <v>6</v>
      </c>
      <c r="K8820" t="str">
        <f>IF(LEFT(DailyExits[[#This Row],[Lines]],1)="Y","Yes","No")</f>
        <v>No</v>
      </c>
      <c r="L8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21" spans="5:12" x14ac:dyDescent="0.2">
      <c r="E8821" s="2">
        <v>44373</v>
      </c>
      <c r="F8821" t="s">
        <v>22</v>
      </c>
      <c r="G8821" t="s">
        <v>106</v>
      </c>
      <c r="H8821">
        <v>964</v>
      </c>
      <c r="I8821">
        <f>MONTH(DailyExits[[#This Row],[Date]])</f>
        <v>6</v>
      </c>
      <c r="J8821">
        <f>WEEKDAY(DailyExits[[#This Row],[Date]],2)</f>
        <v>6</v>
      </c>
      <c r="K8821" t="str">
        <f>IF(LEFT(DailyExits[[#This Row],[Lines]],1)="Y","Yes","No")</f>
        <v>No</v>
      </c>
      <c r="L8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22" spans="5:12" x14ac:dyDescent="0.2">
      <c r="E8822" s="2">
        <v>44373</v>
      </c>
      <c r="F8822" t="s">
        <v>70</v>
      </c>
      <c r="G8822" t="s">
        <v>111</v>
      </c>
      <c r="H8822">
        <v>870</v>
      </c>
      <c r="I8822">
        <f>MONTH(DailyExits[[#This Row],[Date]])</f>
        <v>6</v>
      </c>
      <c r="J8822">
        <f>WEEKDAY(DailyExits[[#This Row],[Date]],2)</f>
        <v>6</v>
      </c>
      <c r="K8822" t="str">
        <f>IF(LEFT(DailyExits[[#This Row],[Lines]],1)="Y","Yes","No")</f>
        <v>No</v>
      </c>
      <c r="L8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23" spans="5:12" x14ac:dyDescent="0.2">
      <c r="E8823" s="2">
        <v>44373</v>
      </c>
      <c r="F8823" t="s">
        <v>60</v>
      </c>
      <c r="G8823" t="s">
        <v>109</v>
      </c>
      <c r="H8823">
        <v>839</v>
      </c>
      <c r="I8823">
        <f>MONTH(DailyExits[[#This Row],[Date]])</f>
        <v>6</v>
      </c>
      <c r="J8823">
        <f>WEEKDAY(DailyExits[[#This Row],[Date]],2)</f>
        <v>6</v>
      </c>
      <c r="K8823" t="str">
        <f>IF(LEFT(DailyExits[[#This Row],[Lines]],1)="Y","Yes","No")</f>
        <v>Yes</v>
      </c>
      <c r="L8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24" spans="5:12" x14ac:dyDescent="0.2">
      <c r="E8824" s="2">
        <v>44373</v>
      </c>
      <c r="F8824" t="s">
        <v>46</v>
      </c>
      <c r="G8824" t="s">
        <v>108</v>
      </c>
      <c r="H8824">
        <v>815</v>
      </c>
      <c r="I8824">
        <f>MONTH(DailyExits[[#This Row],[Date]])</f>
        <v>6</v>
      </c>
      <c r="J8824">
        <f>WEEKDAY(DailyExits[[#This Row],[Date]],2)</f>
        <v>6</v>
      </c>
      <c r="K8824" t="str">
        <f>IF(LEFT(DailyExits[[#This Row],[Lines]],1)="Y","Yes","No")</f>
        <v>Yes</v>
      </c>
      <c r="L8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25" spans="5:12" x14ac:dyDescent="0.2">
      <c r="E8825" s="2">
        <v>44373</v>
      </c>
      <c r="F8825" t="s">
        <v>2</v>
      </c>
      <c r="G8825" t="s">
        <v>103</v>
      </c>
      <c r="H8825">
        <v>814</v>
      </c>
      <c r="I8825">
        <f>MONTH(DailyExits[[#This Row],[Date]])</f>
        <v>6</v>
      </c>
      <c r="J8825">
        <f>WEEKDAY(DailyExits[[#This Row],[Date]],2)</f>
        <v>6</v>
      </c>
      <c r="K8825" t="str">
        <f>IF(LEFT(DailyExits[[#This Row],[Lines]],1)="Y","Yes","No")</f>
        <v>Yes</v>
      </c>
      <c r="L8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26" spans="5:12" x14ac:dyDescent="0.2">
      <c r="E8826" s="2">
        <v>44373</v>
      </c>
      <c r="F8826" t="s">
        <v>40</v>
      </c>
      <c r="G8826" t="s">
        <v>108</v>
      </c>
      <c r="H8826">
        <v>793</v>
      </c>
      <c r="I8826">
        <f>MONTH(DailyExits[[#This Row],[Date]])</f>
        <v>6</v>
      </c>
      <c r="J8826">
        <f>WEEKDAY(DailyExits[[#This Row],[Date]],2)</f>
        <v>6</v>
      </c>
      <c r="K8826" t="str">
        <f>IF(LEFT(DailyExits[[#This Row],[Lines]],1)="Y","Yes","No")</f>
        <v>Yes</v>
      </c>
      <c r="L8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27" spans="5:12" x14ac:dyDescent="0.2">
      <c r="E8827" s="2">
        <v>44373</v>
      </c>
      <c r="F8827" t="s">
        <v>36</v>
      </c>
      <c r="G8827" t="s">
        <v>108</v>
      </c>
      <c r="H8827">
        <v>657</v>
      </c>
      <c r="I8827">
        <f>MONTH(DailyExits[[#This Row],[Date]])</f>
        <v>6</v>
      </c>
      <c r="J8827">
        <f>WEEKDAY(DailyExits[[#This Row],[Date]],2)</f>
        <v>6</v>
      </c>
      <c r="K8827" t="str">
        <f>IF(LEFT(DailyExits[[#This Row],[Lines]],1)="Y","Yes","No")</f>
        <v>Yes</v>
      </c>
      <c r="L8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28" spans="5:12" x14ac:dyDescent="0.2">
      <c r="E8828" s="2">
        <v>44373</v>
      </c>
      <c r="F8828" t="s">
        <v>38</v>
      </c>
      <c r="G8828" t="s">
        <v>108</v>
      </c>
      <c r="H8828">
        <v>645</v>
      </c>
      <c r="I8828">
        <f>MONTH(DailyExits[[#This Row],[Date]])</f>
        <v>6</v>
      </c>
      <c r="J8828">
        <f>WEEKDAY(DailyExits[[#This Row],[Date]],2)</f>
        <v>6</v>
      </c>
      <c r="K8828" t="str">
        <f>IF(LEFT(DailyExits[[#This Row],[Lines]],1)="Y","Yes","No")</f>
        <v>Yes</v>
      </c>
      <c r="L8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29" spans="5:12" x14ac:dyDescent="0.2">
      <c r="E8829" s="2">
        <v>44373</v>
      </c>
      <c r="F8829" t="s">
        <v>12</v>
      </c>
      <c r="G8829" t="s">
        <v>103</v>
      </c>
      <c r="H8829">
        <v>629</v>
      </c>
      <c r="I8829">
        <f>MONTH(DailyExits[[#This Row],[Date]])</f>
        <v>6</v>
      </c>
      <c r="J8829">
        <f>WEEKDAY(DailyExits[[#This Row],[Date]],2)</f>
        <v>6</v>
      </c>
      <c r="K8829" t="str">
        <f>IF(LEFT(DailyExits[[#This Row],[Lines]],1)="Y","Yes","No")</f>
        <v>Yes</v>
      </c>
      <c r="L8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30" spans="5:12" x14ac:dyDescent="0.2">
      <c r="E8830" s="2">
        <v>44373</v>
      </c>
      <c r="F8830" t="s">
        <v>6</v>
      </c>
      <c r="G8830" t="s">
        <v>103</v>
      </c>
      <c r="H8830">
        <v>622</v>
      </c>
      <c r="I8830">
        <f>MONTH(DailyExits[[#This Row],[Date]])</f>
        <v>6</v>
      </c>
      <c r="J8830">
        <f>WEEKDAY(DailyExits[[#This Row],[Date]],2)</f>
        <v>6</v>
      </c>
      <c r="K8830" t="str">
        <f>IF(LEFT(DailyExits[[#This Row],[Lines]],1)="Y","Yes","No")</f>
        <v>Yes</v>
      </c>
      <c r="L8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31" spans="5:12" x14ac:dyDescent="0.2">
      <c r="E8831" s="2">
        <v>44373</v>
      </c>
      <c r="F8831" t="s">
        <v>28</v>
      </c>
      <c r="G8831" t="s">
        <v>107</v>
      </c>
      <c r="H8831">
        <v>605</v>
      </c>
      <c r="I8831">
        <f>MONTH(DailyExits[[#This Row],[Date]])</f>
        <v>6</v>
      </c>
      <c r="J8831">
        <f>WEEKDAY(DailyExits[[#This Row],[Date]],2)</f>
        <v>6</v>
      </c>
      <c r="K8831" t="str">
        <f>IF(LEFT(DailyExits[[#This Row],[Lines]],1)="Y","Yes","No")</f>
        <v>No</v>
      </c>
      <c r="L8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32" spans="5:12" x14ac:dyDescent="0.2">
      <c r="E8832" s="2">
        <v>44373</v>
      </c>
      <c r="F8832" t="s">
        <v>8</v>
      </c>
      <c r="G8832" t="s">
        <v>103</v>
      </c>
      <c r="H8832">
        <v>557</v>
      </c>
      <c r="I8832">
        <f>MONTH(DailyExits[[#This Row],[Date]])</f>
        <v>6</v>
      </c>
      <c r="J8832">
        <f>WEEKDAY(DailyExits[[#This Row],[Date]],2)</f>
        <v>6</v>
      </c>
      <c r="K8832" t="str">
        <f>IF(LEFT(DailyExits[[#This Row],[Lines]],1)="Y","Yes","No")</f>
        <v>Yes</v>
      </c>
      <c r="L8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33" spans="5:12" x14ac:dyDescent="0.2">
      <c r="E8833" s="2">
        <v>44373</v>
      </c>
      <c r="F8833" t="s">
        <v>78</v>
      </c>
      <c r="G8833" t="s">
        <v>110</v>
      </c>
      <c r="H8833">
        <v>547</v>
      </c>
      <c r="I8833">
        <f>MONTH(DailyExits[[#This Row],[Date]])</f>
        <v>6</v>
      </c>
      <c r="J8833">
        <f>WEEKDAY(DailyExits[[#This Row],[Date]],2)</f>
        <v>6</v>
      </c>
      <c r="K8833" t="str">
        <f>IF(LEFT(DailyExits[[#This Row],[Lines]],1)="Y","Yes","No")</f>
        <v>Yes</v>
      </c>
      <c r="L8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34" spans="5:12" x14ac:dyDescent="0.2">
      <c r="E8834" s="2">
        <v>44373</v>
      </c>
      <c r="F8834" t="s">
        <v>34</v>
      </c>
      <c r="G8834" t="s">
        <v>107</v>
      </c>
      <c r="H8834">
        <v>542</v>
      </c>
      <c r="I8834">
        <f>MONTH(DailyExits[[#This Row],[Date]])</f>
        <v>6</v>
      </c>
      <c r="J8834">
        <f>WEEKDAY(DailyExits[[#This Row],[Date]],2)</f>
        <v>6</v>
      </c>
      <c r="K8834" t="str">
        <f>IF(LEFT(DailyExits[[#This Row],[Lines]],1)="Y","Yes","No")</f>
        <v>No</v>
      </c>
      <c r="L8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35" spans="5:12" x14ac:dyDescent="0.2">
      <c r="E8835" s="2">
        <v>44373</v>
      </c>
      <c r="F8835" t="s">
        <v>32</v>
      </c>
      <c r="G8835" t="s">
        <v>107</v>
      </c>
      <c r="H8835">
        <v>503</v>
      </c>
      <c r="I8835">
        <f>MONTH(DailyExits[[#This Row],[Date]])</f>
        <v>6</v>
      </c>
      <c r="J8835">
        <f>WEEKDAY(DailyExits[[#This Row],[Date]],2)</f>
        <v>6</v>
      </c>
      <c r="K8835" t="str">
        <f>IF(LEFT(DailyExits[[#This Row],[Lines]],1)="Y","Yes","No")</f>
        <v>No</v>
      </c>
      <c r="L8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36" spans="5:12" x14ac:dyDescent="0.2">
      <c r="E8836" s="2">
        <v>44373</v>
      </c>
      <c r="F8836" t="s">
        <v>74</v>
      </c>
      <c r="G8836" t="s">
        <v>108</v>
      </c>
      <c r="H8836">
        <v>486</v>
      </c>
      <c r="I8836">
        <f>MONTH(DailyExits[[#This Row],[Date]])</f>
        <v>6</v>
      </c>
      <c r="J8836">
        <f>WEEKDAY(DailyExits[[#This Row],[Date]],2)</f>
        <v>6</v>
      </c>
      <c r="K8836" t="str">
        <f>IF(LEFT(DailyExits[[#This Row],[Lines]],1)="Y","Yes","No")</f>
        <v>Yes</v>
      </c>
      <c r="L8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37" spans="5:12" x14ac:dyDescent="0.2">
      <c r="E8837" s="2">
        <v>44373</v>
      </c>
      <c r="F8837" t="s">
        <v>96</v>
      </c>
      <c r="G8837" t="s">
        <v>107</v>
      </c>
      <c r="H8837">
        <v>485</v>
      </c>
      <c r="I8837">
        <f>MONTH(DailyExits[[#This Row],[Date]])</f>
        <v>6</v>
      </c>
      <c r="J8837">
        <f>WEEKDAY(DailyExits[[#This Row],[Date]],2)</f>
        <v>6</v>
      </c>
      <c r="K8837" t="str">
        <f>IF(LEFT(DailyExits[[#This Row],[Lines]],1)="Y","Yes","No")</f>
        <v>No</v>
      </c>
      <c r="L8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38" spans="5:12" x14ac:dyDescent="0.2">
      <c r="E8838" s="2">
        <v>44373</v>
      </c>
      <c r="F8838" t="s">
        <v>66</v>
      </c>
      <c r="G8838" t="s">
        <v>110</v>
      </c>
      <c r="H8838">
        <v>466</v>
      </c>
      <c r="I8838">
        <f>MONTH(DailyExits[[#This Row],[Date]])</f>
        <v>6</v>
      </c>
      <c r="J8838">
        <f>WEEKDAY(DailyExits[[#This Row],[Date]],2)</f>
        <v>6</v>
      </c>
      <c r="K8838" t="str">
        <f>IF(LEFT(DailyExits[[#This Row],[Lines]],1)="Y","Yes","No")</f>
        <v>Yes</v>
      </c>
      <c r="L8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39" spans="5:12" x14ac:dyDescent="0.2">
      <c r="E8839" s="2">
        <v>44373</v>
      </c>
      <c r="F8839" t="s">
        <v>90</v>
      </c>
      <c r="G8839" t="s">
        <v>108</v>
      </c>
      <c r="H8839">
        <v>444</v>
      </c>
      <c r="I8839">
        <f>MONTH(DailyExits[[#This Row],[Date]])</f>
        <v>6</v>
      </c>
      <c r="J8839">
        <f>WEEKDAY(DailyExits[[#This Row],[Date]],2)</f>
        <v>6</v>
      </c>
      <c r="K8839" t="str">
        <f>IF(LEFT(DailyExits[[#This Row],[Lines]],1)="Y","Yes","No")</f>
        <v>Yes</v>
      </c>
      <c r="L8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40" spans="5:12" x14ac:dyDescent="0.2">
      <c r="E8840" s="2">
        <v>44373</v>
      </c>
      <c r="F8840" t="s">
        <v>82</v>
      </c>
      <c r="G8840" t="s">
        <v>110</v>
      </c>
      <c r="H8840">
        <v>422</v>
      </c>
      <c r="I8840">
        <f>MONTH(DailyExits[[#This Row],[Date]])</f>
        <v>6</v>
      </c>
      <c r="J8840">
        <f>WEEKDAY(DailyExits[[#This Row],[Date]],2)</f>
        <v>6</v>
      </c>
      <c r="K8840" t="str">
        <f>IF(LEFT(DailyExits[[#This Row],[Lines]],1)="Y","Yes","No")</f>
        <v>Yes</v>
      </c>
      <c r="L8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41" spans="5:12" x14ac:dyDescent="0.2">
      <c r="E8841" s="2">
        <v>44373</v>
      </c>
      <c r="F8841" t="s">
        <v>84</v>
      </c>
      <c r="G8841" t="s">
        <v>111</v>
      </c>
      <c r="H8841">
        <v>385</v>
      </c>
      <c r="I8841">
        <f>MONTH(DailyExits[[#This Row],[Date]])</f>
        <v>6</v>
      </c>
      <c r="J8841">
        <f>WEEKDAY(DailyExits[[#This Row],[Date]],2)</f>
        <v>6</v>
      </c>
      <c r="K8841" t="str">
        <f>IF(LEFT(DailyExits[[#This Row],[Lines]],1)="Y","Yes","No")</f>
        <v>No</v>
      </c>
      <c r="L8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42" spans="5:12" x14ac:dyDescent="0.2">
      <c r="E8842" s="2">
        <v>44373</v>
      </c>
      <c r="F8842" t="s">
        <v>42</v>
      </c>
      <c r="G8842" t="s">
        <v>108</v>
      </c>
      <c r="H8842">
        <v>373</v>
      </c>
      <c r="I8842">
        <f>MONTH(DailyExits[[#This Row],[Date]])</f>
        <v>6</v>
      </c>
      <c r="J8842">
        <f>WEEKDAY(DailyExits[[#This Row],[Date]],2)</f>
        <v>6</v>
      </c>
      <c r="K8842" t="str">
        <f>IF(LEFT(DailyExits[[#This Row],[Lines]],1)="Y","Yes","No")</f>
        <v>Yes</v>
      </c>
      <c r="L8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43" spans="5:12" x14ac:dyDescent="0.2">
      <c r="E8843" s="2">
        <v>44373</v>
      </c>
      <c r="F8843" t="s">
        <v>30</v>
      </c>
      <c r="G8843" t="s">
        <v>107</v>
      </c>
      <c r="H8843">
        <v>372</v>
      </c>
      <c r="I8843">
        <f>MONTH(DailyExits[[#This Row],[Date]])</f>
        <v>6</v>
      </c>
      <c r="J8843">
        <f>WEEKDAY(DailyExits[[#This Row],[Date]],2)</f>
        <v>6</v>
      </c>
      <c r="K8843" t="str">
        <f>IF(LEFT(DailyExits[[#This Row],[Lines]],1)="Y","Yes","No")</f>
        <v>No</v>
      </c>
      <c r="L8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44" spans="5:12" x14ac:dyDescent="0.2">
      <c r="E8844" s="2">
        <v>44373</v>
      </c>
      <c r="F8844" t="s">
        <v>68</v>
      </c>
      <c r="G8844" t="s">
        <v>111</v>
      </c>
      <c r="H8844">
        <v>353</v>
      </c>
      <c r="I8844">
        <f>MONTH(DailyExits[[#This Row],[Date]])</f>
        <v>6</v>
      </c>
      <c r="J8844">
        <f>WEEKDAY(DailyExits[[#This Row],[Date]],2)</f>
        <v>6</v>
      </c>
      <c r="K8844" t="str">
        <f>IF(LEFT(DailyExits[[#This Row],[Lines]],1)="Y","Yes","No")</f>
        <v>No</v>
      </c>
      <c r="L8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45" spans="5:12" x14ac:dyDescent="0.2">
      <c r="E8845" s="2">
        <v>44373</v>
      </c>
      <c r="F8845" t="s">
        <v>94</v>
      </c>
      <c r="G8845" t="s">
        <v>107</v>
      </c>
      <c r="H8845">
        <v>313</v>
      </c>
      <c r="I8845">
        <f>MONTH(DailyExits[[#This Row],[Date]])</f>
        <v>6</v>
      </c>
      <c r="J8845">
        <f>WEEKDAY(DailyExits[[#This Row],[Date]],2)</f>
        <v>6</v>
      </c>
      <c r="K8845" t="str">
        <f>IF(LEFT(DailyExits[[#This Row],[Lines]],1)="Y","Yes","No")</f>
        <v>No</v>
      </c>
      <c r="L8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46" spans="5:12" x14ac:dyDescent="0.2">
      <c r="E8846" s="2">
        <v>44373</v>
      </c>
      <c r="F8846" t="s">
        <v>76</v>
      </c>
      <c r="G8846" t="s">
        <v>110</v>
      </c>
      <c r="H8846">
        <v>293</v>
      </c>
      <c r="I8846">
        <f>MONTH(DailyExits[[#This Row],[Date]])</f>
        <v>6</v>
      </c>
      <c r="J8846">
        <f>WEEKDAY(DailyExits[[#This Row],[Date]],2)</f>
        <v>6</v>
      </c>
      <c r="K8846" t="str">
        <f>IF(LEFT(DailyExits[[#This Row],[Lines]],1)="Y","Yes","No")</f>
        <v>Yes</v>
      </c>
      <c r="L8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47" spans="5:12" x14ac:dyDescent="0.2">
      <c r="E8847" s="2">
        <v>44373</v>
      </c>
      <c r="F8847" t="s">
        <v>44</v>
      </c>
      <c r="G8847" t="s">
        <v>108</v>
      </c>
      <c r="H8847">
        <v>271</v>
      </c>
      <c r="I8847">
        <f>MONTH(DailyExits[[#This Row],[Date]])</f>
        <v>6</v>
      </c>
      <c r="J8847">
        <f>WEEKDAY(DailyExits[[#This Row],[Date]],2)</f>
        <v>6</v>
      </c>
      <c r="K8847" t="str">
        <f>IF(LEFT(DailyExits[[#This Row],[Lines]],1)="Y","Yes","No")</f>
        <v>Yes</v>
      </c>
      <c r="L8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48" spans="5:12" x14ac:dyDescent="0.2">
      <c r="E8848" s="2">
        <v>44373</v>
      </c>
      <c r="F8848" t="s">
        <v>88</v>
      </c>
      <c r="G8848" t="s">
        <v>107</v>
      </c>
      <c r="H8848">
        <v>229</v>
      </c>
      <c r="I8848">
        <f>MONTH(DailyExits[[#This Row],[Date]])</f>
        <v>6</v>
      </c>
      <c r="J8848">
        <f>WEEKDAY(DailyExits[[#This Row],[Date]],2)</f>
        <v>6</v>
      </c>
      <c r="K8848" t="str">
        <f>IF(LEFT(DailyExits[[#This Row],[Lines]],1)="Y","Yes","No")</f>
        <v>No</v>
      </c>
      <c r="L8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49" spans="5:12" x14ac:dyDescent="0.2">
      <c r="E8849" s="2">
        <v>44373</v>
      </c>
      <c r="F8849" t="s">
        <v>86</v>
      </c>
      <c r="G8849" t="s">
        <v>112</v>
      </c>
      <c r="H8849">
        <v>228</v>
      </c>
      <c r="I8849">
        <f>MONTH(DailyExits[[#This Row],[Date]])</f>
        <v>6</v>
      </c>
      <c r="J8849">
        <f>WEEKDAY(DailyExits[[#This Row],[Date]],2)</f>
        <v>6</v>
      </c>
      <c r="K8849" t="str">
        <f>IF(LEFT(DailyExits[[#This Row],[Lines]],1)="Y","Yes","No")</f>
        <v>No</v>
      </c>
      <c r="L8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50" spans="5:12" x14ac:dyDescent="0.2">
      <c r="E8850" s="2">
        <v>44373</v>
      </c>
      <c r="F8850" t="s">
        <v>72</v>
      </c>
      <c r="G8850" t="s">
        <v>108</v>
      </c>
      <c r="H8850">
        <v>193</v>
      </c>
      <c r="I8850">
        <f>MONTH(DailyExits[[#This Row],[Date]])</f>
        <v>6</v>
      </c>
      <c r="J8850">
        <f>WEEKDAY(DailyExits[[#This Row],[Date]],2)</f>
        <v>6</v>
      </c>
      <c r="K8850" t="str">
        <f>IF(LEFT(DailyExits[[#This Row],[Lines]],1)="Y","Yes","No")</f>
        <v>Yes</v>
      </c>
      <c r="L8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51" spans="5:12" x14ac:dyDescent="0.2">
      <c r="E8851" s="2">
        <v>44373</v>
      </c>
      <c r="F8851" t="s">
        <v>92</v>
      </c>
      <c r="G8851" t="s">
        <v>108</v>
      </c>
      <c r="H8851">
        <v>185</v>
      </c>
      <c r="I8851">
        <f>MONTH(DailyExits[[#This Row],[Date]])</f>
        <v>6</v>
      </c>
      <c r="J8851">
        <f>WEEKDAY(DailyExits[[#This Row],[Date]],2)</f>
        <v>6</v>
      </c>
      <c r="K8851" t="str">
        <f>IF(LEFT(DailyExits[[#This Row],[Lines]],1)="Y","Yes","No")</f>
        <v>Yes</v>
      </c>
      <c r="L8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52" spans="5:12" x14ac:dyDescent="0.2">
      <c r="E8852" s="2">
        <v>44374</v>
      </c>
      <c r="F8852" t="s">
        <v>50</v>
      </c>
      <c r="G8852" t="s">
        <v>109</v>
      </c>
      <c r="H8852">
        <v>4944</v>
      </c>
      <c r="I8852">
        <f>MONTH(DailyExits[[#This Row],[Date]])</f>
        <v>6</v>
      </c>
      <c r="J8852">
        <f>WEEKDAY(DailyExits[[#This Row],[Date]],2)</f>
        <v>7</v>
      </c>
      <c r="K8852" t="str">
        <f>IF(LEFT(DailyExits[[#This Row],[Lines]],1)="Y","Yes","No")</f>
        <v>Yes</v>
      </c>
      <c r="L8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853" spans="5:12" x14ac:dyDescent="0.2">
      <c r="E8853" s="2">
        <v>44374</v>
      </c>
      <c r="F8853" t="s">
        <v>54</v>
      </c>
      <c r="G8853" t="s">
        <v>109</v>
      </c>
      <c r="H8853">
        <v>3312</v>
      </c>
      <c r="I8853">
        <f>MONTH(DailyExits[[#This Row],[Date]])</f>
        <v>6</v>
      </c>
      <c r="J8853">
        <f>WEEKDAY(DailyExits[[#This Row],[Date]],2)</f>
        <v>7</v>
      </c>
      <c r="K8853" t="str">
        <f>IF(LEFT(DailyExits[[#This Row],[Lines]],1)="Y","Yes","No")</f>
        <v>Yes</v>
      </c>
      <c r="L8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854" spans="5:12" x14ac:dyDescent="0.2">
      <c r="E8854" s="2">
        <v>44374</v>
      </c>
      <c r="F8854" t="s">
        <v>52</v>
      </c>
      <c r="G8854" t="s">
        <v>109</v>
      </c>
      <c r="H8854">
        <v>2430</v>
      </c>
      <c r="I8854">
        <f>MONTH(DailyExits[[#This Row],[Date]])</f>
        <v>6</v>
      </c>
      <c r="J8854">
        <f>WEEKDAY(DailyExits[[#This Row],[Date]],2)</f>
        <v>7</v>
      </c>
      <c r="K8854" t="str">
        <f>IF(LEFT(DailyExits[[#This Row],[Lines]],1)="Y","Yes","No")</f>
        <v>Yes</v>
      </c>
      <c r="L88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855" spans="5:12" x14ac:dyDescent="0.2">
      <c r="E8855" s="2">
        <v>44374</v>
      </c>
      <c r="F8855" t="s">
        <v>56</v>
      </c>
      <c r="G8855" t="s">
        <v>109</v>
      </c>
      <c r="H8855">
        <v>2065</v>
      </c>
      <c r="I8855">
        <f>MONTH(DailyExits[[#This Row],[Date]])</f>
        <v>6</v>
      </c>
      <c r="J8855">
        <f>WEEKDAY(DailyExits[[#This Row],[Date]],2)</f>
        <v>7</v>
      </c>
      <c r="K8855" t="str">
        <f>IF(LEFT(DailyExits[[#This Row],[Lines]],1)="Y","Yes","No")</f>
        <v>Yes</v>
      </c>
      <c r="L88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856" spans="5:12" x14ac:dyDescent="0.2">
      <c r="E8856" s="2">
        <v>44374</v>
      </c>
      <c r="F8856">
        <v>16</v>
      </c>
      <c r="G8856" t="s">
        <v>109</v>
      </c>
      <c r="H8856">
        <v>1761</v>
      </c>
      <c r="I8856">
        <f>MONTH(DailyExits[[#This Row],[Date]])</f>
        <v>6</v>
      </c>
      <c r="J8856">
        <f>WEEKDAY(DailyExits[[#This Row],[Date]],2)</f>
        <v>7</v>
      </c>
      <c r="K8856" t="str">
        <f>IF(LEFT(DailyExits[[#This Row],[Lines]],1)="Y","Yes","No")</f>
        <v>Yes</v>
      </c>
      <c r="L88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57" spans="5:12" x14ac:dyDescent="0.2">
      <c r="E8857" s="2">
        <v>44374</v>
      </c>
      <c r="F8857">
        <v>24</v>
      </c>
      <c r="G8857" t="s">
        <v>109</v>
      </c>
      <c r="H8857">
        <v>1468</v>
      </c>
      <c r="I8857">
        <f>MONTH(DailyExits[[#This Row],[Date]])</f>
        <v>6</v>
      </c>
      <c r="J8857">
        <f>WEEKDAY(DailyExits[[#This Row],[Date]],2)</f>
        <v>7</v>
      </c>
      <c r="K8857" t="str">
        <f>IF(LEFT(DailyExits[[#This Row],[Lines]],1)="Y","Yes","No")</f>
        <v>Yes</v>
      </c>
      <c r="L88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58" spans="5:12" x14ac:dyDescent="0.2">
      <c r="E8858" s="2">
        <v>44374</v>
      </c>
      <c r="F8858" t="s">
        <v>20</v>
      </c>
      <c r="G8858" t="s">
        <v>105</v>
      </c>
      <c r="H8858">
        <v>1251</v>
      </c>
      <c r="I8858">
        <f>MONTH(DailyExits[[#This Row],[Date]])</f>
        <v>6</v>
      </c>
      <c r="J8858">
        <f>WEEKDAY(DailyExits[[#This Row],[Date]],2)</f>
        <v>7</v>
      </c>
      <c r="K8858" t="str">
        <f>IF(LEFT(DailyExits[[#This Row],[Lines]],1)="Y","Yes","No")</f>
        <v>No</v>
      </c>
      <c r="L8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59" spans="5:12" x14ac:dyDescent="0.2">
      <c r="E8859" s="2">
        <v>44374</v>
      </c>
      <c r="F8859" t="s">
        <v>80</v>
      </c>
      <c r="G8859" t="s">
        <v>110</v>
      </c>
      <c r="H8859">
        <v>1142</v>
      </c>
      <c r="I8859">
        <f>MONTH(DailyExits[[#This Row],[Date]])</f>
        <v>6</v>
      </c>
      <c r="J8859">
        <f>WEEKDAY(DailyExits[[#This Row],[Date]],2)</f>
        <v>7</v>
      </c>
      <c r="K8859" t="str">
        <f>IF(LEFT(DailyExits[[#This Row],[Lines]],1)="Y","Yes","No")</f>
        <v>Yes</v>
      </c>
      <c r="L8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60" spans="5:12" x14ac:dyDescent="0.2">
      <c r="E8860" s="2">
        <v>44374</v>
      </c>
      <c r="F8860" t="s">
        <v>70</v>
      </c>
      <c r="G8860" t="s">
        <v>111</v>
      </c>
      <c r="H8860">
        <v>1095</v>
      </c>
      <c r="I8860">
        <f>MONTH(DailyExits[[#This Row],[Date]])</f>
        <v>6</v>
      </c>
      <c r="J8860">
        <f>WEEKDAY(DailyExits[[#This Row],[Date]],2)</f>
        <v>7</v>
      </c>
      <c r="K8860" t="str">
        <f>IF(LEFT(DailyExits[[#This Row],[Lines]],1)="Y","Yes","No")</f>
        <v>No</v>
      </c>
      <c r="L8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61" spans="5:12" x14ac:dyDescent="0.2">
      <c r="E8861" s="2">
        <v>44374</v>
      </c>
      <c r="F8861" t="s">
        <v>10</v>
      </c>
      <c r="G8861" t="s">
        <v>103</v>
      </c>
      <c r="H8861">
        <v>1067</v>
      </c>
      <c r="I8861">
        <f>MONTH(DailyExits[[#This Row],[Date]])</f>
        <v>6</v>
      </c>
      <c r="J8861">
        <f>WEEKDAY(DailyExits[[#This Row],[Date]],2)</f>
        <v>7</v>
      </c>
      <c r="K8861" t="str">
        <f>IF(LEFT(DailyExits[[#This Row],[Lines]],1)="Y","Yes","No")</f>
        <v>Yes</v>
      </c>
      <c r="L8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62" spans="5:12" x14ac:dyDescent="0.2">
      <c r="E8862" s="2">
        <v>44374</v>
      </c>
      <c r="F8862" t="s">
        <v>48</v>
      </c>
      <c r="G8862" t="s">
        <v>109</v>
      </c>
      <c r="H8862">
        <v>1009</v>
      </c>
      <c r="I8862">
        <f>MONTH(DailyExits[[#This Row],[Date]])</f>
        <v>6</v>
      </c>
      <c r="J8862">
        <f>WEEKDAY(DailyExits[[#This Row],[Date]],2)</f>
        <v>7</v>
      </c>
      <c r="K8862" t="str">
        <f>IF(LEFT(DailyExits[[#This Row],[Lines]],1)="Y","Yes","No")</f>
        <v>Yes</v>
      </c>
      <c r="L8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63" spans="5:12" x14ac:dyDescent="0.2">
      <c r="E8863" s="2">
        <v>44374</v>
      </c>
      <c r="F8863" t="s">
        <v>14</v>
      </c>
      <c r="G8863" t="s">
        <v>104</v>
      </c>
      <c r="H8863">
        <v>1003</v>
      </c>
      <c r="I8863">
        <f>MONTH(DailyExits[[#This Row],[Date]])</f>
        <v>6</v>
      </c>
      <c r="J8863">
        <f>WEEKDAY(DailyExits[[#This Row],[Date]],2)</f>
        <v>7</v>
      </c>
      <c r="K8863" t="str">
        <f>IF(LEFT(DailyExits[[#This Row],[Lines]],1)="Y","Yes","No")</f>
        <v>Yes</v>
      </c>
      <c r="L8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64" spans="5:12" x14ac:dyDescent="0.2">
      <c r="E8864" s="2">
        <v>44374</v>
      </c>
      <c r="F8864">
        <v>19</v>
      </c>
      <c r="G8864" t="s">
        <v>104</v>
      </c>
      <c r="H8864">
        <v>999</v>
      </c>
      <c r="I8864">
        <f>MONTH(DailyExits[[#This Row],[Date]])</f>
        <v>6</v>
      </c>
      <c r="J8864">
        <f>WEEKDAY(DailyExits[[#This Row],[Date]],2)</f>
        <v>7</v>
      </c>
      <c r="K8864" t="str">
        <f>IF(LEFT(DailyExits[[#This Row],[Lines]],1)="Y","Yes","No")</f>
        <v>Yes</v>
      </c>
      <c r="L8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65" spans="5:12" x14ac:dyDescent="0.2">
      <c r="E8865" s="2">
        <v>44374</v>
      </c>
      <c r="F8865" t="s">
        <v>62</v>
      </c>
      <c r="G8865" t="s">
        <v>109</v>
      </c>
      <c r="H8865">
        <v>986</v>
      </c>
      <c r="I8865">
        <f>MONTH(DailyExits[[#This Row],[Date]])</f>
        <v>6</v>
      </c>
      <c r="J8865">
        <f>WEEKDAY(DailyExits[[#This Row],[Date]],2)</f>
        <v>7</v>
      </c>
      <c r="K8865" t="str">
        <f>IF(LEFT(DailyExits[[#This Row],[Lines]],1)="Y","Yes","No")</f>
        <v>Yes</v>
      </c>
      <c r="L8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66" spans="5:12" x14ac:dyDescent="0.2">
      <c r="E8866" s="2">
        <v>44374</v>
      </c>
      <c r="F8866">
        <v>12</v>
      </c>
      <c r="G8866" t="s">
        <v>104</v>
      </c>
      <c r="H8866">
        <v>958</v>
      </c>
      <c r="I8866">
        <f>MONTH(DailyExits[[#This Row],[Date]])</f>
        <v>6</v>
      </c>
      <c r="J8866">
        <f>WEEKDAY(DailyExits[[#This Row],[Date]],2)</f>
        <v>7</v>
      </c>
      <c r="K8866" t="str">
        <f>IF(LEFT(DailyExits[[#This Row],[Lines]],1)="Y","Yes","No")</f>
        <v>Yes</v>
      </c>
      <c r="L8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67" spans="5:12" x14ac:dyDescent="0.2">
      <c r="E8867" s="2">
        <v>44374</v>
      </c>
      <c r="F8867" t="s">
        <v>64</v>
      </c>
      <c r="G8867" t="s">
        <v>109</v>
      </c>
      <c r="H8867">
        <v>932</v>
      </c>
      <c r="I8867">
        <f>MONTH(DailyExits[[#This Row],[Date]])</f>
        <v>6</v>
      </c>
      <c r="J8867">
        <f>WEEKDAY(DailyExits[[#This Row],[Date]],2)</f>
        <v>7</v>
      </c>
      <c r="K8867" t="str">
        <f>IF(LEFT(DailyExits[[#This Row],[Lines]],1)="Y","Yes","No")</f>
        <v>Yes</v>
      </c>
      <c r="L8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68" spans="5:12" x14ac:dyDescent="0.2">
      <c r="E8868" s="2">
        <v>44374</v>
      </c>
      <c r="F8868" t="s">
        <v>18</v>
      </c>
      <c r="G8868" t="s">
        <v>105</v>
      </c>
      <c r="H8868">
        <v>889</v>
      </c>
      <c r="I8868">
        <f>MONTH(DailyExits[[#This Row],[Date]])</f>
        <v>6</v>
      </c>
      <c r="J8868">
        <f>WEEKDAY(DailyExits[[#This Row],[Date]],2)</f>
        <v>7</v>
      </c>
      <c r="K8868" t="str">
        <f>IF(LEFT(DailyExits[[#This Row],[Lines]],1)="Y","Yes","No")</f>
        <v>No</v>
      </c>
      <c r="L8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69" spans="5:12" x14ac:dyDescent="0.2">
      <c r="E8869" s="2">
        <v>44374</v>
      </c>
      <c r="F8869" t="s">
        <v>4</v>
      </c>
      <c r="G8869" t="s">
        <v>103</v>
      </c>
      <c r="H8869">
        <v>856</v>
      </c>
      <c r="I8869">
        <f>MONTH(DailyExits[[#This Row],[Date]])</f>
        <v>6</v>
      </c>
      <c r="J8869">
        <f>WEEKDAY(DailyExits[[#This Row],[Date]],2)</f>
        <v>7</v>
      </c>
      <c r="K8869" t="str">
        <f>IF(LEFT(DailyExits[[#This Row],[Lines]],1)="Y","Yes","No")</f>
        <v>Yes</v>
      </c>
      <c r="L8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70" spans="5:12" x14ac:dyDescent="0.2">
      <c r="E8870" s="2">
        <v>44374</v>
      </c>
      <c r="F8870" t="s">
        <v>40</v>
      </c>
      <c r="G8870" t="s">
        <v>108</v>
      </c>
      <c r="H8870">
        <v>831</v>
      </c>
      <c r="I8870">
        <f>MONTH(DailyExits[[#This Row],[Date]])</f>
        <v>6</v>
      </c>
      <c r="J8870">
        <f>WEEKDAY(DailyExits[[#This Row],[Date]],2)</f>
        <v>7</v>
      </c>
      <c r="K8870" t="str">
        <f>IF(LEFT(DailyExits[[#This Row],[Lines]],1)="Y","Yes","No")</f>
        <v>Yes</v>
      </c>
      <c r="L8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71" spans="5:12" x14ac:dyDescent="0.2">
      <c r="E8871" s="2">
        <v>44374</v>
      </c>
      <c r="F8871" t="s">
        <v>26</v>
      </c>
      <c r="G8871" t="s">
        <v>105</v>
      </c>
      <c r="H8871">
        <v>825</v>
      </c>
      <c r="I8871">
        <f>MONTH(DailyExits[[#This Row],[Date]])</f>
        <v>6</v>
      </c>
      <c r="J8871">
        <f>WEEKDAY(DailyExits[[#This Row],[Date]],2)</f>
        <v>7</v>
      </c>
      <c r="K8871" t="str">
        <f>IF(LEFT(DailyExits[[#This Row],[Lines]],1)="Y","Yes","No")</f>
        <v>No</v>
      </c>
      <c r="L8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72" spans="5:12" x14ac:dyDescent="0.2">
      <c r="E8872" s="2">
        <v>44374</v>
      </c>
      <c r="F8872" t="s">
        <v>46</v>
      </c>
      <c r="G8872" t="s">
        <v>108</v>
      </c>
      <c r="H8872">
        <v>793</v>
      </c>
      <c r="I8872">
        <f>MONTH(DailyExits[[#This Row],[Date]])</f>
        <v>6</v>
      </c>
      <c r="J8872">
        <f>WEEKDAY(DailyExits[[#This Row],[Date]],2)</f>
        <v>7</v>
      </c>
      <c r="K8872" t="str">
        <f>IF(LEFT(DailyExits[[#This Row],[Lines]],1)="Y","Yes","No")</f>
        <v>Yes</v>
      </c>
      <c r="L8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73" spans="5:12" x14ac:dyDescent="0.2">
      <c r="E8873" s="2">
        <v>44374</v>
      </c>
      <c r="F8873" t="s">
        <v>24</v>
      </c>
      <c r="G8873" t="s">
        <v>105</v>
      </c>
      <c r="H8873">
        <v>744</v>
      </c>
      <c r="I8873">
        <f>MONTH(DailyExits[[#This Row],[Date]])</f>
        <v>6</v>
      </c>
      <c r="J8873">
        <f>WEEKDAY(DailyExits[[#This Row],[Date]],2)</f>
        <v>7</v>
      </c>
      <c r="K8873" t="str">
        <f>IF(LEFT(DailyExits[[#This Row],[Lines]],1)="Y","Yes","No")</f>
        <v>No</v>
      </c>
      <c r="L8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74" spans="5:12" x14ac:dyDescent="0.2">
      <c r="E8874" s="2">
        <v>44374</v>
      </c>
      <c r="F8874" t="s">
        <v>60</v>
      </c>
      <c r="G8874" t="s">
        <v>109</v>
      </c>
      <c r="H8874">
        <v>684</v>
      </c>
      <c r="I8874">
        <f>MONTH(DailyExits[[#This Row],[Date]])</f>
        <v>6</v>
      </c>
      <c r="J8874">
        <f>WEEKDAY(DailyExits[[#This Row],[Date]],2)</f>
        <v>7</v>
      </c>
      <c r="K8874" t="str">
        <f>IF(LEFT(DailyExits[[#This Row],[Lines]],1)="Y","Yes","No")</f>
        <v>Yes</v>
      </c>
      <c r="L8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75" spans="5:12" x14ac:dyDescent="0.2">
      <c r="E8875" s="2">
        <v>44374</v>
      </c>
      <c r="F8875" t="s">
        <v>36</v>
      </c>
      <c r="G8875" t="s">
        <v>108</v>
      </c>
      <c r="H8875">
        <v>649</v>
      </c>
      <c r="I8875">
        <f>MONTH(DailyExits[[#This Row],[Date]])</f>
        <v>6</v>
      </c>
      <c r="J8875">
        <f>WEEKDAY(DailyExits[[#This Row],[Date]],2)</f>
        <v>7</v>
      </c>
      <c r="K8875" t="str">
        <f>IF(LEFT(DailyExits[[#This Row],[Lines]],1)="Y","Yes","No")</f>
        <v>Yes</v>
      </c>
      <c r="L8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76" spans="5:12" x14ac:dyDescent="0.2">
      <c r="E8876" s="2">
        <v>44374</v>
      </c>
      <c r="F8876" t="s">
        <v>2</v>
      </c>
      <c r="G8876" t="s">
        <v>103</v>
      </c>
      <c r="H8876">
        <v>647</v>
      </c>
      <c r="I8876">
        <f>MONTH(DailyExits[[#This Row],[Date]])</f>
        <v>6</v>
      </c>
      <c r="J8876">
        <f>WEEKDAY(DailyExits[[#This Row],[Date]],2)</f>
        <v>7</v>
      </c>
      <c r="K8876" t="str">
        <f>IF(LEFT(DailyExits[[#This Row],[Lines]],1)="Y","Yes","No")</f>
        <v>Yes</v>
      </c>
      <c r="L8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77" spans="5:12" x14ac:dyDescent="0.2">
      <c r="E8877" s="2">
        <v>44374</v>
      </c>
      <c r="F8877" t="s">
        <v>22</v>
      </c>
      <c r="G8877" t="s">
        <v>106</v>
      </c>
      <c r="H8877">
        <v>594</v>
      </c>
      <c r="I8877">
        <f>MONTH(DailyExits[[#This Row],[Date]])</f>
        <v>6</v>
      </c>
      <c r="J8877">
        <f>WEEKDAY(DailyExits[[#This Row],[Date]],2)</f>
        <v>7</v>
      </c>
      <c r="K8877" t="str">
        <f>IF(LEFT(DailyExits[[#This Row],[Lines]],1)="Y","Yes","No")</f>
        <v>No</v>
      </c>
      <c r="L8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78" spans="5:12" x14ac:dyDescent="0.2">
      <c r="E8878" s="2">
        <v>44374</v>
      </c>
      <c r="F8878" t="s">
        <v>38</v>
      </c>
      <c r="G8878" t="s">
        <v>108</v>
      </c>
      <c r="H8878">
        <v>591</v>
      </c>
      <c r="I8878">
        <f>MONTH(DailyExits[[#This Row],[Date]])</f>
        <v>6</v>
      </c>
      <c r="J8878">
        <f>WEEKDAY(DailyExits[[#This Row],[Date]],2)</f>
        <v>7</v>
      </c>
      <c r="K8878" t="str">
        <f>IF(LEFT(DailyExits[[#This Row],[Lines]],1)="Y","Yes","No")</f>
        <v>Yes</v>
      </c>
      <c r="L8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79" spans="5:12" x14ac:dyDescent="0.2">
      <c r="E8879" s="2">
        <v>44374</v>
      </c>
      <c r="F8879" t="s">
        <v>6</v>
      </c>
      <c r="G8879" t="s">
        <v>103</v>
      </c>
      <c r="H8879">
        <v>526</v>
      </c>
      <c r="I8879">
        <f>MONTH(DailyExits[[#This Row],[Date]])</f>
        <v>6</v>
      </c>
      <c r="J8879">
        <f>WEEKDAY(DailyExits[[#This Row],[Date]],2)</f>
        <v>7</v>
      </c>
      <c r="K8879" t="str">
        <f>IF(LEFT(DailyExits[[#This Row],[Lines]],1)="Y","Yes","No")</f>
        <v>Yes</v>
      </c>
      <c r="L8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80" spans="5:12" x14ac:dyDescent="0.2">
      <c r="E8880" s="2">
        <v>44374</v>
      </c>
      <c r="F8880" t="s">
        <v>12</v>
      </c>
      <c r="G8880" t="s">
        <v>103</v>
      </c>
      <c r="H8880">
        <v>491</v>
      </c>
      <c r="I8880">
        <f>MONTH(DailyExits[[#This Row],[Date]])</f>
        <v>6</v>
      </c>
      <c r="J8880">
        <f>WEEKDAY(DailyExits[[#This Row],[Date]],2)</f>
        <v>7</v>
      </c>
      <c r="K8880" t="str">
        <f>IF(LEFT(DailyExits[[#This Row],[Lines]],1)="Y","Yes","No")</f>
        <v>Yes</v>
      </c>
      <c r="L8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81" spans="5:12" x14ac:dyDescent="0.2">
      <c r="E8881" s="2">
        <v>44374</v>
      </c>
      <c r="F8881" t="s">
        <v>28</v>
      </c>
      <c r="G8881" t="s">
        <v>107</v>
      </c>
      <c r="H8881">
        <v>490</v>
      </c>
      <c r="I8881">
        <f>MONTH(DailyExits[[#This Row],[Date]])</f>
        <v>6</v>
      </c>
      <c r="J8881">
        <f>WEEKDAY(DailyExits[[#This Row],[Date]],2)</f>
        <v>7</v>
      </c>
      <c r="K8881" t="str">
        <f>IF(LEFT(DailyExits[[#This Row],[Lines]],1)="Y","Yes","No")</f>
        <v>No</v>
      </c>
      <c r="L8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82" spans="5:12" x14ac:dyDescent="0.2">
      <c r="E8882" s="2">
        <v>44374</v>
      </c>
      <c r="F8882" t="s">
        <v>34</v>
      </c>
      <c r="G8882" t="s">
        <v>107</v>
      </c>
      <c r="H8882">
        <v>463</v>
      </c>
      <c r="I8882">
        <f>MONTH(DailyExits[[#This Row],[Date]])</f>
        <v>6</v>
      </c>
      <c r="J8882">
        <f>WEEKDAY(DailyExits[[#This Row],[Date]],2)</f>
        <v>7</v>
      </c>
      <c r="K8882" t="str">
        <f>IF(LEFT(DailyExits[[#This Row],[Lines]],1)="Y","Yes","No")</f>
        <v>No</v>
      </c>
      <c r="L8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83" spans="5:12" x14ac:dyDescent="0.2">
      <c r="E8883" s="2">
        <v>44374</v>
      </c>
      <c r="F8883" t="s">
        <v>8</v>
      </c>
      <c r="G8883" t="s">
        <v>103</v>
      </c>
      <c r="H8883">
        <v>457</v>
      </c>
      <c r="I8883">
        <f>MONTH(DailyExits[[#This Row],[Date]])</f>
        <v>6</v>
      </c>
      <c r="J8883">
        <f>WEEKDAY(DailyExits[[#This Row],[Date]],2)</f>
        <v>7</v>
      </c>
      <c r="K8883" t="str">
        <f>IF(LEFT(DailyExits[[#This Row],[Lines]],1)="Y","Yes","No")</f>
        <v>Yes</v>
      </c>
      <c r="L8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84" spans="5:12" x14ac:dyDescent="0.2">
      <c r="E8884" s="2">
        <v>44374</v>
      </c>
      <c r="F8884" t="s">
        <v>96</v>
      </c>
      <c r="G8884" t="s">
        <v>107</v>
      </c>
      <c r="H8884">
        <v>441</v>
      </c>
      <c r="I8884">
        <f>MONTH(DailyExits[[#This Row],[Date]])</f>
        <v>6</v>
      </c>
      <c r="J8884">
        <f>WEEKDAY(DailyExits[[#This Row],[Date]],2)</f>
        <v>7</v>
      </c>
      <c r="K8884" t="str">
        <f>IF(LEFT(DailyExits[[#This Row],[Lines]],1)="Y","Yes","No")</f>
        <v>No</v>
      </c>
      <c r="L8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85" spans="5:12" x14ac:dyDescent="0.2">
      <c r="E8885" s="2">
        <v>44374</v>
      </c>
      <c r="F8885" t="s">
        <v>78</v>
      </c>
      <c r="G8885" t="s">
        <v>110</v>
      </c>
      <c r="H8885">
        <v>434</v>
      </c>
      <c r="I8885">
        <f>MONTH(DailyExits[[#This Row],[Date]])</f>
        <v>6</v>
      </c>
      <c r="J8885">
        <f>WEEKDAY(DailyExits[[#This Row],[Date]],2)</f>
        <v>7</v>
      </c>
      <c r="K8885" t="str">
        <f>IF(LEFT(DailyExits[[#This Row],[Lines]],1)="Y","Yes","No")</f>
        <v>Yes</v>
      </c>
      <c r="L8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86" spans="5:12" x14ac:dyDescent="0.2">
      <c r="E8886" s="2">
        <v>44374</v>
      </c>
      <c r="F8886" t="s">
        <v>84</v>
      </c>
      <c r="G8886" t="s">
        <v>111</v>
      </c>
      <c r="H8886">
        <v>428</v>
      </c>
      <c r="I8886">
        <f>MONTH(DailyExits[[#This Row],[Date]])</f>
        <v>6</v>
      </c>
      <c r="J8886">
        <f>WEEKDAY(DailyExits[[#This Row],[Date]],2)</f>
        <v>7</v>
      </c>
      <c r="K8886" t="str">
        <f>IF(LEFT(DailyExits[[#This Row],[Lines]],1)="Y","Yes","No")</f>
        <v>No</v>
      </c>
      <c r="L8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87" spans="5:12" x14ac:dyDescent="0.2">
      <c r="E8887" s="2">
        <v>44374</v>
      </c>
      <c r="F8887" t="s">
        <v>74</v>
      </c>
      <c r="G8887" t="s">
        <v>108</v>
      </c>
      <c r="H8887">
        <v>412</v>
      </c>
      <c r="I8887">
        <f>MONTH(DailyExits[[#This Row],[Date]])</f>
        <v>6</v>
      </c>
      <c r="J8887">
        <f>WEEKDAY(DailyExits[[#This Row],[Date]],2)</f>
        <v>7</v>
      </c>
      <c r="K8887" t="str">
        <f>IF(LEFT(DailyExits[[#This Row],[Lines]],1)="Y","Yes","No")</f>
        <v>Yes</v>
      </c>
      <c r="L8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88" spans="5:12" x14ac:dyDescent="0.2">
      <c r="E8888" s="2">
        <v>44374</v>
      </c>
      <c r="F8888" t="s">
        <v>90</v>
      </c>
      <c r="G8888" t="s">
        <v>108</v>
      </c>
      <c r="H8888">
        <v>411</v>
      </c>
      <c r="I8888">
        <f>MONTH(DailyExits[[#This Row],[Date]])</f>
        <v>6</v>
      </c>
      <c r="J8888">
        <f>WEEKDAY(DailyExits[[#This Row],[Date]],2)</f>
        <v>7</v>
      </c>
      <c r="K8888" t="str">
        <f>IF(LEFT(DailyExits[[#This Row],[Lines]],1)="Y","Yes","No")</f>
        <v>Yes</v>
      </c>
      <c r="L8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89" spans="5:12" x14ac:dyDescent="0.2">
      <c r="E8889" s="2">
        <v>44374</v>
      </c>
      <c r="F8889" t="s">
        <v>32</v>
      </c>
      <c r="G8889" t="s">
        <v>107</v>
      </c>
      <c r="H8889">
        <v>411</v>
      </c>
      <c r="I8889">
        <f>MONTH(DailyExits[[#This Row],[Date]])</f>
        <v>6</v>
      </c>
      <c r="J8889">
        <f>WEEKDAY(DailyExits[[#This Row],[Date]],2)</f>
        <v>7</v>
      </c>
      <c r="K8889" t="str">
        <f>IF(LEFT(DailyExits[[#This Row],[Lines]],1)="Y","Yes","No")</f>
        <v>No</v>
      </c>
      <c r="L8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90" spans="5:12" x14ac:dyDescent="0.2">
      <c r="E8890" s="2">
        <v>44374</v>
      </c>
      <c r="F8890" t="s">
        <v>66</v>
      </c>
      <c r="G8890" t="s">
        <v>110</v>
      </c>
      <c r="H8890">
        <v>401</v>
      </c>
      <c r="I8890">
        <f>MONTH(DailyExits[[#This Row],[Date]])</f>
        <v>6</v>
      </c>
      <c r="J8890">
        <f>WEEKDAY(DailyExits[[#This Row],[Date]],2)</f>
        <v>7</v>
      </c>
      <c r="K8890" t="str">
        <f>IF(LEFT(DailyExits[[#This Row],[Lines]],1)="Y","Yes","No")</f>
        <v>Yes</v>
      </c>
      <c r="L8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91" spans="5:12" x14ac:dyDescent="0.2">
      <c r="E8891" s="2">
        <v>44374</v>
      </c>
      <c r="F8891" t="s">
        <v>82</v>
      </c>
      <c r="G8891" t="s">
        <v>110</v>
      </c>
      <c r="H8891">
        <v>396</v>
      </c>
      <c r="I8891">
        <f>MONTH(DailyExits[[#This Row],[Date]])</f>
        <v>6</v>
      </c>
      <c r="J8891">
        <f>WEEKDAY(DailyExits[[#This Row],[Date]],2)</f>
        <v>7</v>
      </c>
      <c r="K8891" t="str">
        <f>IF(LEFT(DailyExits[[#This Row],[Lines]],1)="Y","Yes","No")</f>
        <v>Yes</v>
      </c>
      <c r="L8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92" spans="5:12" x14ac:dyDescent="0.2">
      <c r="E8892" s="2">
        <v>44374</v>
      </c>
      <c r="F8892" t="s">
        <v>42</v>
      </c>
      <c r="G8892" t="s">
        <v>108</v>
      </c>
      <c r="H8892">
        <v>353</v>
      </c>
      <c r="I8892">
        <f>MONTH(DailyExits[[#This Row],[Date]])</f>
        <v>6</v>
      </c>
      <c r="J8892">
        <f>WEEKDAY(DailyExits[[#This Row],[Date]],2)</f>
        <v>7</v>
      </c>
      <c r="K8892" t="str">
        <f>IF(LEFT(DailyExits[[#This Row],[Lines]],1)="Y","Yes","No")</f>
        <v>Yes</v>
      </c>
      <c r="L8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93" spans="5:12" x14ac:dyDescent="0.2">
      <c r="E8893" s="2">
        <v>44374</v>
      </c>
      <c r="F8893" t="s">
        <v>68</v>
      </c>
      <c r="G8893" t="s">
        <v>111</v>
      </c>
      <c r="H8893">
        <v>342</v>
      </c>
      <c r="I8893">
        <f>MONTH(DailyExits[[#This Row],[Date]])</f>
        <v>6</v>
      </c>
      <c r="J8893">
        <f>WEEKDAY(DailyExits[[#This Row],[Date]],2)</f>
        <v>7</v>
      </c>
      <c r="K8893" t="str">
        <f>IF(LEFT(DailyExits[[#This Row],[Lines]],1)="Y","Yes","No")</f>
        <v>No</v>
      </c>
      <c r="L8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94" spans="5:12" x14ac:dyDescent="0.2">
      <c r="E8894" s="2">
        <v>44374</v>
      </c>
      <c r="F8894" t="s">
        <v>44</v>
      </c>
      <c r="G8894" t="s">
        <v>108</v>
      </c>
      <c r="H8894">
        <v>340</v>
      </c>
      <c r="I8894">
        <f>MONTH(DailyExits[[#This Row],[Date]])</f>
        <v>6</v>
      </c>
      <c r="J8894">
        <f>WEEKDAY(DailyExits[[#This Row],[Date]],2)</f>
        <v>7</v>
      </c>
      <c r="K8894" t="str">
        <f>IF(LEFT(DailyExits[[#This Row],[Lines]],1)="Y","Yes","No")</f>
        <v>Yes</v>
      </c>
      <c r="L8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95" spans="5:12" x14ac:dyDescent="0.2">
      <c r="E8895" s="2">
        <v>44374</v>
      </c>
      <c r="F8895" t="s">
        <v>30</v>
      </c>
      <c r="G8895" t="s">
        <v>107</v>
      </c>
      <c r="H8895">
        <v>281</v>
      </c>
      <c r="I8895">
        <f>MONTH(DailyExits[[#This Row],[Date]])</f>
        <v>6</v>
      </c>
      <c r="J8895">
        <f>WEEKDAY(DailyExits[[#This Row],[Date]],2)</f>
        <v>7</v>
      </c>
      <c r="K8895" t="str">
        <f>IF(LEFT(DailyExits[[#This Row],[Lines]],1)="Y","Yes","No")</f>
        <v>No</v>
      </c>
      <c r="L8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96" spans="5:12" x14ac:dyDescent="0.2">
      <c r="E8896" s="2">
        <v>44374</v>
      </c>
      <c r="F8896" t="s">
        <v>94</v>
      </c>
      <c r="G8896" t="s">
        <v>107</v>
      </c>
      <c r="H8896">
        <v>263</v>
      </c>
      <c r="I8896">
        <f>MONTH(DailyExits[[#This Row],[Date]])</f>
        <v>6</v>
      </c>
      <c r="J8896">
        <f>WEEKDAY(DailyExits[[#This Row],[Date]],2)</f>
        <v>7</v>
      </c>
      <c r="K8896" t="str">
        <f>IF(LEFT(DailyExits[[#This Row],[Lines]],1)="Y","Yes","No")</f>
        <v>No</v>
      </c>
      <c r="L8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97" spans="5:12" x14ac:dyDescent="0.2">
      <c r="E8897" s="2">
        <v>44374</v>
      </c>
      <c r="F8897" t="s">
        <v>86</v>
      </c>
      <c r="G8897" t="s">
        <v>112</v>
      </c>
      <c r="H8897">
        <v>253</v>
      </c>
      <c r="I8897">
        <f>MONTH(DailyExits[[#This Row],[Date]])</f>
        <v>6</v>
      </c>
      <c r="J8897">
        <f>WEEKDAY(DailyExits[[#This Row],[Date]],2)</f>
        <v>7</v>
      </c>
      <c r="K8897" t="str">
        <f>IF(LEFT(DailyExits[[#This Row],[Lines]],1)="Y","Yes","No")</f>
        <v>No</v>
      </c>
      <c r="L8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98" spans="5:12" x14ac:dyDescent="0.2">
      <c r="E8898" s="2">
        <v>44374</v>
      </c>
      <c r="F8898" t="s">
        <v>76</v>
      </c>
      <c r="G8898" t="s">
        <v>110</v>
      </c>
      <c r="H8898">
        <v>241</v>
      </c>
      <c r="I8898">
        <f>MONTH(DailyExits[[#This Row],[Date]])</f>
        <v>6</v>
      </c>
      <c r="J8898">
        <f>WEEKDAY(DailyExits[[#This Row],[Date]],2)</f>
        <v>7</v>
      </c>
      <c r="K8898" t="str">
        <f>IF(LEFT(DailyExits[[#This Row],[Lines]],1)="Y","Yes","No")</f>
        <v>Yes</v>
      </c>
      <c r="L8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899" spans="5:12" x14ac:dyDescent="0.2">
      <c r="E8899" s="2">
        <v>44374</v>
      </c>
      <c r="F8899" t="s">
        <v>88</v>
      </c>
      <c r="G8899" t="s">
        <v>107</v>
      </c>
      <c r="H8899">
        <v>229</v>
      </c>
      <c r="I8899">
        <f>MONTH(DailyExits[[#This Row],[Date]])</f>
        <v>6</v>
      </c>
      <c r="J8899">
        <f>WEEKDAY(DailyExits[[#This Row],[Date]],2)</f>
        <v>7</v>
      </c>
      <c r="K8899" t="str">
        <f>IF(LEFT(DailyExits[[#This Row],[Lines]],1)="Y","Yes","No")</f>
        <v>No</v>
      </c>
      <c r="L8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00" spans="5:12" x14ac:dyDescent="0.2">
      <c r="E8900" s="2">
        <v>44374</v>
      </c>
      <c r="F8900" t="s">
        <v>72</v>
      </c>
      <c r="G8900" t="s">
        <v>108</v>
      </c>
      <c r="H8900">
        <v>160</v>
      </c>
      <c r="I8900">
        <f>MONTH(DailyExits[[#This Row],[Date]])</f>
        <v>6</v>
      </c>
      <c r="J8900">
        <f>WEEKDAY(DailyExits[[#This Row],[Date]],2)</f>
        <v>7</v>
      </c>
      <c r="K8900" t="str">
        <f>IF(LEFT(DailyExits[[#This Row],[Lines]],1)="Y","Yes","No")</f>
        <v>Yes</v>
      </c>
      <c r="L8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01" spans="5:12" x14ac:dyDescent="0.2">
      <c r="E8901" s="2">
        <v>44374</v>
      </c>
      <c r="F8901" t="s">
        <v>92</v>
      </c>
      <c r="G8901" t="s">
        <v>108</v>
      </c>
      <c r="H8901">
        <v>153</v>
      </c>
      <c r="I8901">
        <f>MONTH(DailyExits[[#This Row],[Date]])</f>
        <v>6</v>
      </c>
      <c r="J8901">
        <f>WEEKDAY(DailyExits[[#This Row],[Date]],2)</f>
        <v>7</v>
      </c>
      <c r="K8901" t="str">
        <f>IF(LEFT(DailyExits[[#This Row],[Lines]],1)="Y","Yes","No")</f>
        <v>Yes</v>
      </c>
      <c r="L8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02" spans="5:12" x14ac:dyDescent="0.2">
      <c r="E8902" s="2">
        <v>44375</v>
      </c>
      <c r="F8902" t="s">
        <v>52</v>
      </c>
      <c r="G8902" t="s">
        <v>109</v>
      </c>
      <c r="H8902">
        <v>5958</v>
      </c>
      <c r="I8902">
        <f>MONTH(DailyExits[[#This Row],[Date]])</f>
        <v>6</v>
      </c>
      <c r="J8902">
        <f>WEEKDAY(DailyExits[[#This Row],[Date]],2)</f>
        <v>1</v>
      </c>
      <c r="K8902" t="str">
        <f>IF(LEFT(DailyExits[[#This Row],[Lines]],1)="Y","Yes","No")</f>
        <v>Yes</v>
      </c>
      <c r="L8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903" spans="5:12" x14ac:dyDescent="0.2">
      <c r="E8903" s="2">
        <v>44375</v>
      </c>
      <c r="F8903" t="s">
        <v>50</v>
      </c>
      <c r="G8903" t="s">
        <v>109</v>
      </c>
      <c r="H8903">
        <v>5699</v>
      </c>
      <c r="I8903">
        <f>MONTH(DailyExits[[#This Row],[Date]])</f>
        <v>6</v>
      </c>
      <c r="J8903">
        <f>WEEKDAY(DailyExits[[#This Row],[Date]],2)</f>
        <v>1</v>
      </c>
      <c r="K8903" t="str">
        <f>IF(LEFT(DailyExits[[#This Row],[Lines]],1)="Y","Yes","No")</f>
        <v>Yes</v>
      </c>
      <c r="L89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904" spans="5:12" x14ac:dyDescent="0.2">
      <c r="E8904" s="2">
        <v>44375</v>
      </c>
      <c r="F8904" t="s">
        <v>54</v>
      </c>
      <c r="G8904" t="s">
        <v>109</v>
      </c>
      <c r="H8904">
        <v>5240</v>
      </c>
      <c r="I8904">
        <f>MONTH(DailyExits[[#This Row],[Date]])</f>
        <v>6</v>
      </c>
      <c r="J8904">
        <f>WEEKDAY(DailyExits[[#This Row],[Date]],2)</f>
        <v>1</v>
      </c>
      <c r="K8904" t="str">
        <f>IF(LEFT(DailyExits[[#This Row],[Lines]],1)="Y","Yes","No")</f>
        <v>Yes</v>
      </c>
      <c r="L89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905" spans="5:12" x14ac:dyDescent="0.2">
      <c r="E8905" s="2">
        <v>44375</v>
      </c>
      <c r="F8905" t="s">
        <v>56</v>
      </c>
      <c r="G8905" t="s">
        <v>109</v>
      </c>
      <c r="H8905">
        <v>4244</v>
      </c>
      <c r="I8905">
        <f>MONTH(DailyExits[[#This Row],[Date]])</f>
        <v>6</v>
      </c>
      <c r="J8905">
        <f>WEEKDAY(DailyExits[[#This Row],[Date]],2)</f>
        <v>1</v>
      </c>
      <c r="K8905" t="str">
        <f>IF(LEFT(DailyExits[[#This Row],[Lines]],1)="Y","Yes","No")</f>
        <v>Yes</v>
      </c>
      <c r="L89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906" spans="5:12" x14ac:dyDescent="0.2">
      <c r="E8906" s="2">
        <v>44375</v>
      </c>
      <c r="F8906">
        <v>24</v>
      </c>
      <c r="G8906" t="s">
        <v>109</v>
      </c>
      <c r="H8906">
        <v>2692</v>
      </c>
      <c r="I8906">
        <f>MONTH(DailyExits[[#This Row],[Date]])</f>
        <v>6</v>
      </c>
      <c r="J8906">
        <f>WEEKDAY(DailyExits[[#This Row],[Date]],2)</f>
        <v>1</v>
      </c>
      <c r="K8906" t="str">
        <f>IF(LEFT(DailyExits[[#This Row],[Lines]],1)="Y","Yes","No")</f>
        <v>Yes</v>
      </c>
      <c r="L89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07" spans="5:12" x14ac:dyDescent="0.2">
      <c r="E8907" s="2">
        <v>44375</v>
      </c>
      <c r="F8907">
        <v>16</v>
      </c>
      <c r="G8907" t="s">
        <v>109</v>
      </c>
      <c r="H8907">
        <v>2685</v>
      </c>
      <c r="I8907">
        <f>MONTH(DailyExits[[#This Row],[Date]])</f>
        <v>6</v>
      </c>
      <c r="J8907">
        <f>WEEKDAY(DailyExits[[#This Row],[Date]],2)</f>
        <v>1</v>
      </c>
      <c r="K8907" t="str">
        <f>IF(LEFT(DailyExits[[#This Row],[Lines]],1)="Y","Yes","No")</f>
        <v>Yes</v>
      </c>
      <c r="L89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08" spans="5:12" x14ac:dyDescent="0.2">
      <c r="E8908" s="2">
        <v>44375</v>
      </c>
      <c r="F8908" t="s">
        <v>20</v>
      </c>
      <c r="G8908" t="s">
        <v>105</v>
      </c>
      <c r="H8908">
        <v>2301</v>
      </c>
      <c r="I8908">
        <f>MONTH(DailyExits[[#This Row],[Date]])</f>
        <v>6</v>
      </c>
      <c r="J8908">
        <f>WEEKDAY(DailyExits[[#This Row],[Date]],2)</f>
        <v>1</v>
      </c>
      <c r="K8908" t="str">
        <f>IF(LEFT(DailyExits[[#This Row],[Lines]],1)="Y","Yes","No")</f>
        <v>No</v>
      </c>
      <c r="L89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09" spans="5:12" x14ac:dyDescent="0.2">
      <c r="E8909" s="2">
        <v>44375</v>
      </c>
      <c r="F8909" t="s">
        <v>62</v>
      </c>
      <c r="G8909" t="s">
        <v>109</v>
      </c>
      <c r="H8909">
        <v>2087</v>
      </c>
      <c r="I8909">
        <f>MONTH(DailyExits[[#This Row],[Date]])</f>
        <v>6</v>
      </c>
      <c r="J8909">
        <f>WEEKDAY(DailyExits[[#This Row],[Date]],2)</f>
        <v>1</v>
      </c>
      <c r="K8909" t="str">
        <f>IF(LEFT(DailyExits[[#This Row],[Lines]],1)="Y","Yes","No")</f>
        <v>Yes</v>
      </c>
      <c r="L8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10" spans="5:12" x14ac:dyDescent="0.2">
      <c r="E8910" s="2">
        <v>44375</v>
      </c>
      <c r="F8910" t="s">
        <v>4</v>
      </c>
      <c r="G8910" t="s">
        <v>103</v>
      </c>
      <c r="H8910">
        <v>1980</v>
      </c>
      <c r="I8910">
        <f>MONTH(DailyExits[[#This Row],[Date]])</f>
        <v>6</v>
      </c>
      <c r="J8910">
        <f>WEEKDAY(DailyExits[[#This Row],[Date]],2)</f>
        <v>1</v>
      </c>
      <c r="K8910" t="str">
        <f>IF(LEFT(DailyExits[[#This Row],[Lines]],1)="Y","Yes","No")</f>
        <v>Yes</v>
      </c>
      <c r="L8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11" spans="5:12" x14ac:dyDescent="0.2">
      <c r="E8911" s="2">
        <v>44375</v>
      </c>
      <c r="F8911">
        <v>12</v>
      </c>
      <c r="G8911" t="s">
        <v>104</v>
      </c>
      <c r="H8911">
        <v>1951</v>
      </c>
      <c r="I8911">
        <f>MONTH(DailyExits[[#This Row],[Date]])</f>
        <v>6</v>
      </c>
      <c r="J8911">
        <f>WEEKDAY(DailyExits[[#This Row],[Date]],2)</f>
        <v>1</v>
      </c>
      <c r="K8911" t="str">
        <f>IF(LEFT(DailyExits[[#This Row],[Lines]],1)="Y","Yes","No")</f>
        <v>Yes</v>
      </c>
      <c r="L8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12" spans="5:12" x14ac:dyDescent="0.2">
      <c r="E8912" s="2">
        <v>44375</v>
      </c>
      <c r="F8912" t="s">
        <v>64</v>
      </c>
      <c r="G8912" t="s">
        <v>109</v>
      </c>
      <c r="H8912">
        <v>1812</v>
      </c>
      <c r="I8912">
        <f>MONTH(DailyExits[[#This Row],[Date]])</f>
        <v>6</v>
      </c>
      <c r="J8912">
        <f>WEEKDAY(DailyExits[[#This Row],[Date]],2)</f>
        <v>1</v>
      </c>
      <c r="K8912" t="str">
        <f>IF(LEFT(DailyExits[[#This Row],[Lines]],1)="Y","Yes","No")</f>
        <v>Yes</v>
      </c>
      <c r="L8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13" spans="5:12" x14ac:dyDescent="0.2">
      <c r="E8913" s="2">
        <v>44375</v>
      </c>
      <c r="F8913" t="s">
        <v>14</v>
      </c>
      <c r="G8913" t="s">
        <v>104</v>
      </c>
      <c r="H8913">
        <v>1705</v>
      </c>
      <c r="I8913">
        <f>MONTH(DailyExits[[#This Row],[Date]])</f>
        <v>6</v>
      </c>
      <c r="J8913">
        <f>WEEKDAY(DailyExits[[#This Row],[Date]],2)</f>
        <v>1</v>
      </c>
      <c r="K8913" t="str">
        <f>IF(LEFT(DailyExits[[#This Row],[Lines]],1)="Y","Yes","No")</f>
        <v>Yes</v>
      </c>
      <c r="L8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14" spans="5:12" x14ac:dyDescent="0.2">
      <c r="E8914" s="2">
        <v>44375</v>
      </c>
      <c r="F8914" t="s">
        <v>80</v>
      </c>
      <c r="G8914" t="s">
        <v>110</v>
      </c>
      <c r="H8914">
        <v>1702</v>
      </c>
      <c r="I8914">
        <f>MONTH(DailyExits[[#This Row],[Date]])</f>
        <v>6</v>
      </c>
      <c r="J8914">
        <f>WEEKDAY(DailyExits[[#This Row],[Date]],2)</f>
        <v>1</v>
      </c>
      <c r="K8914" t="str">
        <f>IF(LEFT(DailyExits[[#This Row],[Lines]],1)="Y","Yes","No")</f>
        <v>Yes</v>
      </c>
      <c r="L8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15" spans="5:12" x14ac:dyDescent="0.2">
      <c r="E8915" s="2">
        <v>44375</v>
      </c>
      <c r="F8915" t="s">
        <v>10</v>
      </c>
      <c r="G8915" t="s">
        <v>103</v>
      </c>
      <c r="H8915">
        <v>1648</v>
      </c>
      <c r="I8915">
        <f>MONTH(DailyExits[[#This Row],[Date]])</f>
        <v>6</v>
      </c>
      <c r="J8915">
        <f>WEEKDAY(DailyExits[[#This Row],[Date]],2)</f>
        <v>1</v>
      </c>
      <c r="K8915" t="str">
        <f>IF(LEFT(DailyExits[[#This Row],[Lines]],1)="Y","Yes","No")</f>
        <v>Yes</v>
      </c>
      <c r="L8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16" spans="5:12" x14ac:dyDescent="0.2">
      <c r="E8916" s="2">
        <v>44375</v>
      </c>
      <c r="F8916" t="s">
        <v>24</v>
      </c>
      <c r="G8916" t="s">
        <v>105</v>
      </c>
      <c r="H8916">
        <v>1632</v>
      </c>
      <c r="I8916">
        <f>MONTH(DailyExits[[#This Row],[Date]])</f>
        <v>6</v>
      </c>
      <c r="J8916">
        <f>WEEKDAY(DailyExits[[#This Row],[Date]],2)</f>
        <v>1</v>
      </c>
      <c r="K8916" t="str">
        <f>IF(LEFT(DailyExits[[#This Row],[Lines]],1)="Y","Yes","No")</f>
        <v>No</v>
      </c>
      <c r="L8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17" spans="5:12" x14ac:dyDescent="0.2">
      <c r="E8917" s="2">
        <v>44375</v>
      </c>
      <c r="F8917" t="s">
        <v>48</v>
      </c>
      <c r="G8917" t="s">
        <v>109</v>
      </c>
      <c r="H8917">
        <v>1525</v>
      </c>
      <c r="I8917">
        <f>MONTH(DailyExits[[#This Row],[Date]])</f>
        <v>6</v>
      </c>
      <c r="J8917">
        <f>WEEKDAY(DailyExits[[#This Row],[Date]],2)</f>
        <v>1</v>
      </c>
      <c r="K8917" t="str">
        <f>IF(LEFT(DailyExits[[#This Row],[Lines]],1)="Y","Yes","No")</f>
        <v>Yes</v>
      </c>
      <c r="L8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18" spans="5:12" x14ac:dyDescent="0.2">
      <c r="E8918" s="2">
        <v>44375</v>
      </c>
      <c r="F8918" t="s">
        <v>18</v>
      </c>
      <c r="G8918" t="s">
        <v>105</v>
      </c>
      <c r="H8918">
        <v>1473</v>
      </c>
      <c r="I8918">
        <f>MONTH(DailyExits[[#This Row],[Date]])</f>
        <v>6</v>
      </c>
      <c r="J8918">
        <f>WEEKDAY(DailyExits[[#This Row],[Date]],2)</f>
        <v>1</v>
      </c>
      <c r="K8918" t="str">
        <f>IF(LEFT(DailyExits[[#This Row],[Lines]],1)="Y","Yes","No")</f>
        <v>No</v>
      </c>
      <c r="L8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19" spans="5:12" x14ac:dyDescent="0.2">
      <c r="E8919" s="2">
        <v>44375</v>
      </c>
      <c r="F8919">
        <v>19</v>
      </c>
      <c r="G8919" t="s">
        <v>104</v>
      </c>
      <c r="H8919">
        <v>1404</v>
      </c>
      <c r="I8919">
        <f>MONTH(DailyExits[[#This Row],[Date]])</f>
        <v>6</v>
      </c>
      <c r="J8919">
        <f>WEEKDAY(DailyExits[[#This Row],[Date]],2)</f>
        <v>1</v>
      </c>
      <c r="K8919" t="str">
        <f>IF(LEFT(DailyExits[[#This Row],[Lines]],1)="Y","Yes","No")</f>
        <v>Yes</v>
      </c>
      <c r="L8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20" spans="5:12" x14ac:dyDescent="0.2">
      <c r="E8920" s="2">
        <v>44375</v>
      </c>
      <c r="F8920" t="s">
        <v>26</v>
      </c>
      <c r="G8920" t="s">
        <v>105</v>
      </c>
      <c r="H8920">
        <v>1398</v>
      </c>
      <c r="I8920">
        <f>MONTH(DailyExits[[#This Row],[Date]])</f>
        <v>6</v>
      </c>
      <c r="J8920">
        <f>WEEKDAY(DailyExits[[#This Row],[Date]],2)</f>
        <v>1</v>
      </c>
      <c r="K8920" t="str">
        <f>IF(LEFT(DailyExits[[#This Row],[Lines]],1)="Y","Yes","No")</f>
        <v>No</v>
      </c>
      <c r="L8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21" spans="5:12" x14ac:dyDescent="0.2">
      <c r="E8921" s="2">
        <v>44375</v>
      </c>
      <c r="F8921" t="s">
        <v>22</v>
      </c>
      <c r="G8921" t="s">
        <v>106</v>
      </c>
      <c r="H8921">
        <v>1395</v>
      </c>
      <c r="I8921">
        <f>MONTH(DailyExits[[#This Row],[Date]])</f>
        <v>6</v>
      </c>
      <c r="J8921">
        <f>WEEKDAY(DailyExits[[#This Row],[Date]],2)</f>
        <v>1</v>
      </c>
      <c r="K8921" t="str">
        <f>IF(LEFT(DailyExits[[#This Row],[Lines]],1)="Y","Yes","No")</f>
        <v>No</v>
      </c>
      <c r="L8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22" spans="5:12" x14ac:dyDescent="0.2">
      <c r="E8922" s="2">
        <v>44375</v>
      </c>
      <c r="F8922" t="s">
        <v>60</v>
      </c>
      <c r="G8922" t="s">
        <v>109</v>
      </c>
      <c r="H8922">
        <v>1382</v>
      </c>
      <c r="I8922">
        <f>MONTH(DailyExits[[#This Row],[Date]])</f>
        <v>6</v>
      </c>
      <c r="J8922">
        <f>WEEKDAY(DailyExits[[#This Row],[Date]],2)</f>
        <v>1</v>
      </c>
      <c r="K8922" t="str">
        <f>IF(LEFT(DailyExits[[#This Row],[Lines]],1)="Y","Yes","No")</f>
        <v>Yes</v>
      </c>
      <c r="L8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23" spans="5:12" x14ac:dyDescent="0.2">
      <c r="E8923" s="2">
        <v>44375</v>
      </c>
      <c r="F8923" t="s">
        <v>2</v>
      </c>
      <c r="G8923" t="s">
        <v>103</v>
      </c>
      <c r="H8923">
        <v>1322</v>
      </c>
      <c r="I8923">
        <f>MONTH(DailyExits[[#This Row],[Date]])</f>
        <v>6</v>
      </c>
      <c r="J8923">
        <f>WEEKDAY(DailyExits[[#This Row],[Date]],2)</f>
        <v>1</v>
      </c>
      <c r="K8923" t="str">
        <f>IF(LEFT(DailyExits[[#This Row],[Lines]],1)="Y","Yes","No")</f>
        <v>Yes</v>
      </c>
      <c r="L8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24" spans="5:12" x14ac:dyDescent="0.2">
      <c r="E8924" s="2">
        <v>44375</v>
      </c>
      <c r="F8924" t="s">
        <v>36</v>
      </c>
      <c r="G8924" t="s">
        <v>108</v>
      </c>
      <c r="H8924">
        <v>1243</v>
      </c>
      <c r="I8924">
        <f>MONTH(DailyExits[[#This Row],[Date]])</f>
        <v>6</v>
      </c>
      <c r="J8924">
        <f>WEEKDAY(DailyExits[[#This Row],[Date]],2)</f>
        <v>1</v>
      </c>
      <c r="K8924" t="str">
        <f>IF(LEFT(DailyExits[[#This Row],[Lines]],1)="Y","Yes","No")</f>
        <v>Yes</v>
      </c>
      <c r="L8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25" spans="5:12" x14ac:dyDescent="0.2">
      <c r="E8925" s="2">
        <v>44375</v>
      </c>
      <c r="F8925" t="s">
        <v>28</v>
      </c>
      <c r="G8925" t="s">
        <v>107</v>
      </c>
      <c r="H8925">
        <v>1104</v>
      </c>
      <c r="I8925">
        <f>MONTH(DailyExits[[#This Row],[Date]])</f>
        <v>6</v>
      </c>
      <c r="J8925">
        <f>WEEKDAY(DailyExits[[#This Row],[Date]],2)</f>
        <v>1</v>
      </c>
      <c r="K8925" t="str">
        <f>IF(LEFT(DailyExits[[#This Row],[Lines]],1)="Y","Yes","No")</f>
        <v>No</v>
      </c>
      <c r="L8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26" spans="5:12" x14ac:dyDescent="0.2">
      <c r="E8926" s="2">
        <v>44375</v>
      </c>
      <c r="F8926" t="s">
        <v>70</v>
      </c>
      <c r="G8926" t="s">
        <v>111</v>
      </c>
      <c r="H8926">
        <v>1091</v>
      </c>
      <c r="I8926">
        <f>MONTH(DailyExits[[#This Row],[Date]])</f>
        <v>6</v>
      </c>
      <c r="J8926">
        <f>WEEKDAY(DailyExits[[#This Row],[Date]],2)</f>
        <v>1</v>
      </c>
      <c r="K8926" t="str">
        <f>IF(LEFT(DailyExits[[#This Row],[Lines]],1)="Y","Yes","No")</f>
        <v>No</v>
      </c>
      <c r="L8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27" spans="5:12" x14ac:dyDescent="0.2">
      <c r="E8927" s="2">
        <v>44375</v>
      </c>
      <c r="F8927" t="s">
        <v>74</v>
      </c>
      <c r="G8927" t="s">
        <v>108</v>
      </c>
      <c r="H8927">
        <v>1065</v>
      </c>
      <c r="I8927">
        <f>MONTH(DailyExits[[#This Row],[Date]])</f>
        <v>6</v>
      </c>
      <c r="J8927">
        <f>WEEKDAY(DailyExits[[#This Row],[Date]],2)</f>
        <v>1</v>
      </c>
      <c r="K8927" t="str">
        <f>IF(LEFT(DailyExits[[#This Row],[Lines]],1)="Y","Yes","No")</f>
        <v>Yes</v>
      </c>
      <c r="L8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28" spans="5:12" x14ac:dyDescent="0.2">
      <c r="E8928" s="2">
        <v>44375</v>
      </c>
      <c r="F8928" t="s">
        <v>40</v>
      </c>
      <c r="G8928" t="s">
        <v>108</v>
      </c>
      <c r="H8928">
        <v>1059</v>
      </c>
      <c r="I8928">
        <f>MONTH(DailyExits[[#This Row],[Date]])</f>
        <v>6</v>
      </c>
      <c r="J8928">
        <f>WEEKDAY(DailyExits[[#This Row],[Date]],2)</f>
        <v>1</v>
      </c>
      <c r="K8928" t="str">
        <f>IF(LEFT(DailyExits[[#This Row],[Lines]],1)="Y","Yes","No")</f>
        <v>Yes</v>
      </c>
      <c r="L8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29" spans="5:12" x14ac:dyDescent="0.2">
      <c r="E8929" s="2">
        <v>44375</v>
      </c>
      <c r="F8929" t="s">
        <v>90</v>
      </c>
      <c r="G8929" t="s">
        <v>108</v>
      </c>
      <c r="H8929">
        <v>1034</v>
      </c>
      <c r="I8929">
        <f>MONTH(DailyExits[[#This Row],[Date]])</f>
        <v>6</v>
      </c>
      <c r="J8929">
        <f>WEEKDAY(DailyExits[[#This Row],[Date]],2)</f>
        <v>1</v>
      </c>
      <c r="K8929" t="str">
        <f>IF(LEFT(DailyExits[[#This Row],[Lines]],1)="Y","Yes","No")</f>
        <v>Yes</v>
      </c>
      <c r="L8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30" spans="5:12" x14ac:dyDescent="0.2">
      <c r="E8930" s="2">
        <v>44375</v>
      </c>
      <c r="F8930" t="s">
        <v>38</v>
      </c>
      <c r="G8930" t="s">
        <v>108</v>
      </c>
      <c r="H8930">
        <v>1026</v>
      </c>
      <c r="I8930">
        <f>MONTH(DailyExits[[#This Row],[Date]])</f>
        <v>6</v>
      </c>
      <c r="J8930">
        <f>WEEKDAY(DailyExits[[#This Row],[Date]],2)</f>
        <v>1</v>
      </c>
      <c r="K8930" t="str">
        <f>IF(LEFT(DailyExits[[#This Row],[Lines]],1)="Y","Yes","No")</f>
        <v>Yes</v>
      </c>
      <c r="L8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31" spans="5:12" x14ac:dyDescent="0.2">
      <c r="E8931" s="2">
        <v>44375</v>
      </c>
      <c r="F8931" t="s">
        <v>6</v>
      </c>
      <c r="G8931" t="s">
        <v>103</v>
      </c>
      <c r="H8931">
        <v>1011</v>
      </c>
      <c r="I8931">
        <f>MONTH(DailyExits[[#This Row],[Date]])</f>
        <v>6</v>
      </c>
      <c r="J8931">
        <f>WEEKDAY(DailyExits[[#This Row],[Date]],2)</f>
        <v>1</v>
      </c>
      <c r="K8931" t="str">
        <f>IF(LEFT(DailyExits[[#This Row],[Lines]],1)="Y","Yes","No")</f>
        <v>Yes</v>
      </c>
      <c r="L8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32" spans="5:12" x14ac:dyDescent="0.2">
      <c r="E8932" s="2">
        <v>44375</v>
      </c>
      <c r="F8932" t="s">
        <v>34</v>
      </c>
      <c r="G8932" t="s">
        <v>107</v>
      </c>
      <c r="H8932">
        <v>917</v>
      </c>
      <c r="I8932">
        <f>MONTH(DailyExits[[#This Row],[Date]])</f>
        <v>6</v>
      </c>
      <c r="J8932">
        <f>WEEKDAY(DailyExits[[#This Row],[Date]],2)</f>
        <v>1</v>
      </c>
      <c r="K8932" t="str">
        <f>IF(LEFT(DailyExits[[#This Row],[Lines]],1)="Y","Yes","No")</f>
        <v>No</v>
      </c>
      <c r="L8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33" spans="5:12" x14ac:dyDescent="0.2">
      <c r="E8933" s="2">
        <v>44375</v>
      </c>
      <c r="F8933" t="s">
        <v>12</v>
      </c>
      <c r="G8933" t="s">
        <v>103</v>
      </c>
      <c r="H8933">
        <v>874</v>
      </c>
      <c r="I8933">
        <f>MONTH(DailyExits[[#This Row],[Date]])</f>
        <v>6</v>
      </c>
      <c r="J8933">
        <f>WEEKDAY(DailyExits[[#This Row],[Date]],2)</f>
        <v>1</v>
      </c>
      <c r="K8933" t="str">
        <f>IF(LEFT(DailyExits[[#This Row],[Lines]],1)="Y","Yes","No")</f>
        <v>Yes</v>
      </c>
      <c r="L8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34" spans="5:12" x14ac:dyDescent="0.2">
      <c r="E8934" s="2">
        <v>44375</v>
      </c>
      <c r="F8934" t="s">
        <v>46</v>
      </c>
      <c r="G8934" t="s">
        <v>108</v>
      </c>
      <c r="H8934">
        <v>841</v>
      </c>
      <c r="I8934">
        <f>MONTH(DailyExits[[#This Row],[Date]])</f>
        <v>6</v>
      </c>
      <c r="J8934">
        <f>WEEKDAY(DailyExits[[#This Row],[Date]],2)</f>
        <v>1</v>
      </c>
      <c r="K8934" t="str">
        <f>IF(LEFT(DailyExits[[#This Row],[Lines]],1)="Y","Yes","No")</f>
        <v>Yes</v>
      </c>
      <c r="L8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35" spans="5:12" x14ac:dyDescent="0.2">
      <c r="E8935" s="2">
        <v>44375</v>
      </c>
      <c r="F8935" t="s">
        <v>82</v>
      </c>
      <c r="G8935" t="s">
        <v>110</v>
      </c>
      <c r="H8935">
        <v>798</v>
      </c>
      <c r="I8935">
        <f>MONTH(DailyExits[[#This Row],[Date]])</f>
        <v>6</v>
      </c>
      <c r="J8935">
        <f>WEEKDAY(DailyExits[[#This Row],[Date]],2)</f>
        <v>1</v>
      </c>
      <c r="K8935" t="str">
        <f>IF(LEFT(DailyExits[[#This Row],[Lines]],1)="Y","Yes","No")</f>
        <v>Yes</v>
      </c>
      <c r="L8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36" spans="5:12" x14ac:dyDescent="0.2">
      <c r="E8936" s="2">
        <v>44375</v>
      </c>
      <c r="F8936" t="s">
        <v>66</v>
      </c>
      <c r="G8936" t="s">
        <v>110</v>
      </c>
      <c r="H8936">
        <v>770</v>
      </c>
      <c r="I8936">
        <f>MONTH(DailyExits[[#This Row],[Date]])</f>
        <v>6</v>
      </c>
      <c r="J8936">
        <f>WEEKDAY(DailyExits[[#This Row],[Date]],2)</f>
        <v>1</v>
      </c>
      <c r="K8936" t="str">
        <f>IF(LEFT(DailyExits[[#This Row],[Lines]],1)="Y","Yes","No")</f>
        <v>Yes</v>
      </c>
      <c r="L8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37" spans="5:12" x14ac:dyDescent="0.2">
      <c r="E8937" s="2">
        <v>44375</v>
      </c>
      <c r="F8937" t="s">
        <v>32</v>
      </c>
      <c r="G8937" t="s">
        <v>107</v>
      </c>
      <c r="H8937">
        <v>759</v>
      </c>
      <c r="I8937">
        <f>MONTH(DailyExits[[#This Row],[Date]])</f>
        <v>6</v>
      </c>
      <c r="J8937">
        <f>WEEKDAY(DailyExits[[#This Row],[Date]],2)</f>
        <v>1</v>
      </c>
      <c r="K8937" t="str">
        <f>IF(LEFT(DailyExits[[#This Row],[Lines]],1)="Y","Yes","No")</f>
        <v>No</v>
      </c>
      <c r="L8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38" spans="5:12" x14ac:dyDescent="0.2">
      <c r="E8938" s="2">
        <v>44375</v>
      </c>
      <c r="F8938" t="s">
        <v>30</v>
      </c>
      <c r="G8938" t="s">
        <v>107</v>
      </c>
      <c r="H8938">
        <v>715</v>
      </c>
      <c r="I8938">
        <f>MONTH(DailyExits[[#This Row],[Date]])</f>
        <v>6</v>
      </c>
      <c r="J8938">
        <f>WEEKDAY(DailyExits[[#This Row],[Date]],2)</f>
        <v>1</v>
      </c>
      <c r="K8938" t="str">
        <f>IF(LEFT(DailyExits[[#This Row],[Lines]],1)="Y","Yes","No")</f>
        <v>No</v>
      </c>
      <c r="L8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39" spans="5:12" x14ac:dyDescent="0.2">
      <c r="E8939" s="2">
        <v>44375</v>
      </c>
      <c r="F8939" t="s">
        <v>78</v>
      </c>
      <c r="G8939" t="s">
        <v>110</v>
      </c>
      <c r="H8939">
        <v>701</v>
      </c>
      <c r="I8939">
        <f>MONTH(DailyExits[[#This Row],[Date]])</f>
        <v>6</v>
      </c>
      <c r="J8939">
        <f>WEEKDAY(DailyExits[[#This Row],[Date]],2)</f>
        <v>1</v>
      </c>
      <c r="K8939" t="str">
        <f>IF(LEFT(DailyExits[[#This Row],[Lines]],1)="Y","Yes","No")</f>
        <v>Yes</v>
      </c>
      <c r="L8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40" spans="5:12" x14ac:dyDescent="0.2">
      <c r="E8940" s="2">
        <v>44375</v>
      </c>
      <c r="F8940" t="s">
        <v>8</v>
      </c>
      <c r="G8940" t="s">
        <v>103</v>
      </c>
      <c r="H8940">
        <v>699</v>
      </c>
      <c r="I8940">
        <f>MONTH(DailyExits[[#This Row],[Date]])</f>
        <v>6</v>
      </c>
      <c r="J8940">
        <f>WEEKDAY(DailyExits[[#This Row],[Date]],2)</f>
        <v>1</v>
      </c>
      <c r="K8940" t="str">
        <f>IF(LEFT(DailyExits[[#This Row],[Lines]],1)="Y","Yes","No")</f>
        <v>Yes</v>
      </c>
      <c r="L8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41" spans="5:12" x14ac:dyDescent="0.2">
      <c r="E8941" s="2">
        <v>44375</v>
      </c>
      <c r="F8941" t="s">
        <v>76</v>
      </c>
      <c r="G8941" t="s">
        <v>110</v>
      </c>
      <c r="H8941">
        <v>676</v>
      </c>
      <c r="I8941">
        <f>MONTH(DailyExits[[#This Row],[Date]])</f>
        <v>6</v>
      </c>
      <c r="J8941">
        <f>WEEKDAY(DailyExits[[#This Row],[Date]],2)</f>
        <v>1</v>
      </c>
      <c r="K8941" t="str">
        <f>IF(LEFT(DailyExits[[#This Row],[Lines]],1)="Y","Yes","No")</f>
        <v>Yes</v>
      </c>
      <c r="L8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42" spans="5:12" x14ac:dyDescent="0.2">
      <c r="E8942" s="2">
        <v>44375</v>
      </c>
      <c r="F8942" t="s">
        <v>42</v>
      </c>
      <c r="G8942" t="s">
        <v>108</v>
      </c>
      <c r="H8942">
        <v>543</v>
      </c>
      <c r="I8942">
        <f>MONTH(DailyExits[[#This Row],[Date]])</f>
        <v>6</v>
      </c>
      <c r="J8942">
        <f>WEEKDAY(DailyExits[[#This Row],[Date]],2)</f>
        <v>1</v>
      </c>
      <c r="K8942" t="str">
        <f>IF(LEFT(DailyExits[[#This Row],[Lines]],1)="Y","Yes","No")</f>
        <v>Yes</v>
      </c>
      <c r="L8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43" spans="5:12" x14ac:dyDescent="0.2">
      <c r="E8943" s="2">
        <v>44375</v>
      </c>
      <c r="F8943" t="s">
        <v>68</v>
      </c>
      <c r="G8943" t="s">
        <v>111</v>
      </c>
      <c r="H8943">
        <v>490</v>
      </c>
      <c r="I8943">
        <f>MONTH(DailyExits[[#This Row],[Date]])</f>
        <v>6</v>
      </c>
      <c r="J8943">
        <f>WEEKDAY(DailyExits[[#This Row],[Date]],2)</f>
        <v>1</v>
      </c>
      <c r="K8943" t="str">
        <f>IF(LEFT(DailyExits[[#This Row],[Lines]],1)="Y","Yes","No")</f>
        <v>No</v>
      </c>
      <c r="L8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44" spans="5:12" x14ac:dyDescent="0.2">
      <c r="E8944" s="2">
        <v>44375</v>
      </c>
      <c r="F8944" t="s">
        <v>44</v>
      </c>
      <c r="G8944" t="s">
        <v>108</v>
      </c>
      <c r="H8944">
        <v>465</v>
      </c>
      <c r="I8944">
        <f>MONTH(DailyExits[[#This Row],[Date]])</f>
        <v>6</v>
      </c>
      <c r="J8944">
        <f>WEEKDAY(DailyExits[[#This Row],[Date]],2)</f>
        <v>1</v>
      </c>
      <c r="K8944" t="str">
        <f>IF(LEFT(DailyExits[[#This Row],[Lines]],1)="Y","Yes","No")</f>
        <v>Yes</v>
      </c>
      <c r="L8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45" spans="5:12" x14ac:dyDescent="0.2">
      <c r="E8945" s="2">
        <v>44375</v>
      </c>
      <c r="F8945" t="s">
        <v>84</v>
      </c>
      <c r="G8945" t="s">
        <v>111</v>
      </c>
      <c r="H8945">
        <v>449</v>
      </c>
      <c r="I8945">
        <f>MONTH(DailyExits[[#This Row],[Date]])</f>
        <v>6</v>
      </c>
      <c r="J8945">
        <f>WEEKDAY(DailyExits[[#This Row],[Date]],2)</f>
        <v>1</v>
      </c>
      <c r="K8945" t="str">
        <f>IF(LEFT(DailyExits[[#This Row],[Lines]],1)="Y","Yes","No")</f>
        <v>No</v>
      </c>
      <c r="L8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46" spans="5:12" x14ac:dyDescent="0.2">
      <c r="E8946" s="2">
        <v>44375</v>
      </c>
      <c r="F8946" t="s">
        <v>86</v>
      </c>
      <c r="G8946" t="s">
        <v>112</v>
      </c>
      <c r="H8946">
        <v>435</v>
      </c>
      <c r="I8946">
        <f>MONTH(DailyExits[[#This Row],[Date]])</f>
        <v>6</v>
      </c>
      <c r="J8946">
        <f>WEEKDAY(DailyExits[[#This Row],[Date]],2)</f>
        <v>1</v>
      </c>
      <c r="K8946" t="str">
        <f>IF(LEFT(DailyExits[[#This Row],[Lines]],1)="Y","Yes","No")</f>
        <v>No</v>
      </c>
      <c r="L8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47" spans="5:12" x14ac:dyDescent="0.2">
      <c r="E8947" s="2">
        <v>44375</v>
      </c>
      <c r="F8947" t="s">
        <v>88</v>
      </c>
      <c r="G8947" t="s">
        <v>107</v>
      </c>
      <c r="H8947">
        <v>412</v>
      </c>
      <c r="I8947">
        <f>MONTH(DailyExits[[#This Row],[Date]])</f>
        <v>6</v>
      </c>
      <c r="J8947">
        <f>WEEKDAY(DailyExits[[#This Row],[Date]],2)</f>
        <v>1</v>
      </c>
      <c r="K8947" t="str">
        <f>IF(LEFT(DailyExits[[#This Row],[Lines]],1)="Y","Yes","No")</f>
        <v>No</v>
      </c>
      <c r="L8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48" spans="5:12" x14ac:dyDescent="0.2">
      <c r="E8948" s="2">
        <v>44375</v>
      </c>
      <c r="F8948" t="s">
        <v>96</v>
      </c>
      <c r="G8948" t="s">
        <v>107</v>
      </c>
      <c r="H8948">
        <v>409</v>
      </c>
      <c r="I8948">
        <f>MONTH(DailyExits[[#This Row],[Date]])</f>
        <v>6</v>
      </c>
      <c r="J8948">
        <f>WEEKDAY(DailyExits[[#This Row],[Date]],2)</f>
        <v>1</v>
      </c>
      <c r="K8948" t="str">
        <f>IF(LEFT(DailyExits[[#This Row],[Lines]],1)="Y","Yes","No")</f>
        <v>No</v>
      </c>
      <c r="L8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49" spans="5:12" x14ac:dyDescent="0.2">
      <c r="E8949" s="2">
        <v>44375</v>
      </c>
      <c r="F8949" t="s">
        <v>92</v>
      </c>
      <c r="G8949" t="s">
        <v>108</v>
      </c>
      <c r="H8949">
        <v>365</v>
      </c>
      <c r="I8949">
        <f>MONTH(DailyExits[[#This Row],[Date]])</f>
        <v>6</v>
      </c>
      <c r="J8949">
        <f>WEEKDAY(DailyExits[[#This Row],[Date]],2)</f>
        <v>1</v>
      </c>
      <c r="K8949" t="str">
        <f>IF(LEFT(DailyExits[[#This Row],[Lines]],1)="Y","Yes","No")</f>
        <v>Yes</v>
      </c>
      <c r="L8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50" spans="5:12" x14ac:dyDescent="0.2">
      <c r="E8950" s="2">
        <v>44375</v>
      </c>
      <c r="F8950" t="s">
        <v>94</v>
      </c>
      <c r="G8950" t="s">
        <v>107</v>
      </c>
      <c r="H8950">
        <v>316</v>
      </c>
      <c r="I8950">
        <f>MONTH(DailyExits[[#This Row],[Date]])</f>
        <v>6</v>
      </c>
      <c r="J8950">
        <f>WEEKDAY(DailyExits[[#This Row],[Date]],2)</f>
        <v>1</v>
      </c>
      <c r="K8950" t="str">
        <f>IF(LEFT(DailyExits[[#This Row],[Lines]],1)="Y","Yes","No")</f>
        <v>No</v>
      </c>
      <c r="L8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51" spans="5:12" x14ac:dyDescent="0.2">
      <c r="E8951" s="2">
        <v>44375</v>
      </c>
      <c r="F8951" t="s">
        <v>72</v>
      </c>
      <c r="G8951" t="s">
        <v>108</v>
      </c>
      <c r="H8951">
        <v>315</v>
      </c>
      <c r="I8951">
        <f>MONTH(DailyExits[[#This Row],[Date]])</f>
        <v>6</v>
      </c>
      <c r="J8951">
        <f>WEEKDAY(DailyExits[[#This Row],[Date]],2)</f>
        <v>1</v>
      </c>
      <c r="K8951" t="str">
        <f>IF(LEFT(DailyExits[[#This Row],[Lines]],1)="Y","Yes","No")</f>
        <v>Yes</v>
      </c>
      <c r="L8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52" spans="5:12" x14ac:dyDescent="0.2">
      <c r="E8952" s="2">
        <v>44376</v>
      </c>
      <c r="F8952" t="s">
        <v>50</v>
      </c>
      <c r="G8952" t="s">
        <v>109</v>
      </c>
      <c r="H8952">
        <v>6484</v>
      </c>
      <c r="I8952">
        <f>MONTH(DailyExits[[#This Row],[Date]])</f>
        <v>6</v>
      </c>
      <c r="J8952">
        <f>WEEKDAY(DailyExits[[#This Row],[Date]],2)</f>
        <v>2</v>
      </c>
      <c r="K8952" t="str">
        <f>IF(LEFT(DailyExits[[#This Row],[Lines]],1)="Y","Yes","No")</f>
        <v>Yes</v>
      </c>
      <c r="L8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953" spans="5:12" x14ac:dyDescent="0.2">
      <c r="E8953" s="2">
        <v>44376</v>
      </c>
      <c r="F8953" t="s">
        <v>52</v>
      </c>
      <c r="G8953" t="s">
        <v>109</v>
      </c>
      <c r="H8953">
        <v>6470</v>
      </c>
      <c r="I8953">
        <f>MONTH(DailyExits[[#This Row],[Date]])</f>
        <v>6</v>
      </c>
      <c r="J8953">
        <f>WEEKDAY(DailyExits[[#This Row],[Date]],2)</f>
        <v>2</v>
      </c>
      <c r="K8953" t="str">
        <f>IF(LEFT(DailyExits[[#This Row],[Lines]],1)="Y","Yes","No")</f>
        <v>Yes</v>
      </c>
      <c r="L8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954" spans="5:12" x14ac:dyDescent="0.2">
      <c r="E8954" s="2">
        <v>44376</v>
      </c>
      <c r="F8954" t="s">
        <v>54</v>
      </c>
      <c r="G8954" t="s">
        <v>109</v>
      </c>
      <c r="H8954">
        <v>5714</v>
      </c>
      <c r="I8954">
        <f>MONTH(DailyExits[[#This Row],[Date]])</f>
        <v>6</v>
      </c>
      <c r="J8954">
        <f>WEEKDAY(DailyExits[[#This Row],[Date]],2)</f>
        <v>2</v>
      </c>
      <c r="K8954" t="str">
        <f>IF(LEFT(DailyExits[[#This Row],[Lines]],1)="Y","Yes","No")</f>
        <v>Yes</v>
      </c>
      <c r="L89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955" spans="5:12" x14ac:dyDescent="0.2">
      <c r="E8955" s="2">
        <v>44376</v>
      </c>
      <c r="F8955" t="s">
        <v>56</v>
      </c>
      <c r="G8955" t="s">
        <v>109</v>
      </c>
      <c r="H8955">
        <v>4639</v>
      </c>
      <c r="I8955">
        <f>MONTH(DailyExits[[#This Row],[Date]])</f>
        <v>6</v>
      </c>
      <c r="J8955">
        <f>WEEKDAY(DailyExits[[#This Row],[Date]],2)</f>
        <v>2</v>
      </c>
      <c r="K8955" t="str">
        <f>IF(LEFT(DailyExits[[#This Row],[Lines]],1)="Y","Yes","No")</f>
        <v>Yes</v>
      </c>
      <c r="L8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8956" spans="5:12" x14ac:dyDescent="0.2">
      <c r="E8956" s="2">
        <v>44376</v>
      </c>
      <c r="F8956">
        <v>16</v>
      </c>
      <c r="G8956" t="s">
        <v>109</v>
      </c>
      <c r="H8956">
        <v>3029</v>
      </c>
      <c r="I8956">
        <f>MONTH(DailyExits[[#This Row],[Date]])</f>
        <v>6</v>
      </c>
      <c r="J8956">
        <f>WEEKDAY(DailyExits[[#This Row],[Date]],2)</f>
        <v>2</v>
      </c>
      <c r="K8956" t="str">
        <f>IF(LEFT(DailyExits[[#This Row],[Lines]],1)="Y","Yes","No")</f>
        <v>Yes</v>
      </c>
      <c r="L89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57" spans="5:12" x14ac:dyDescent="0.2">
      <c r="E8957" s="2">
        <v>44376</v>
      </c>
      <c r="F8957">
        <v>24</v>
      </c>
      <c r="G8957" t="s">
        <v>109</v>
      </c>
      <c r="H8957">
        <v>2948</v>
      </c>
      <c r="I8957">
        <f>MONTH(DailyExits[[#This Row],[Date]])</f>
        <v>6</v>
      </c>
      <c r="J8957">
        <f>WEEKDAY(DailyExits[[#This Row],[Date]],2)</f>
        <v>2</v>
      </c>
      <c r="K8957" t="str">
        <f>IF(LEFT(DailyExits[[#This Row],[Lines]],1)="Y","Yes","No")</f>
        <v>Yes</v>
      </c>
      <c r="L8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58" spans="5:12" x14ac:dyDescent="0.2">
      <c r="E8958" s="2">
        <v>44376</v>
      </c>
      <c r="F8958" t="s">
        <v>20</v>
      </c>
      <c r="G8958" t="s">
        <v>105</v>
      </c>
      <c r="H8958">
        <v>2514</v>
      </c>
      <c r="I8958">
        <f>MONTH(DailyExits[[#This Row],[Date]])</f>
        <v>6</v>
      </c>
      <c r="J8958">
        <f>WEEKDAY(DailyExits[[#This Row],[Date]],2)</f>
        <v>2</v>
      </c>
      <c r="K8958" t="str">
        <f>IF(LEFT(DailyExits[[#This Row],[Lines]],1)="Y","Yes","No")</f>
        <v>No</v>
      </c>
      <c r="L8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59" spans="5:12" x14ac:dyDescent="0.2">
      <c r="E8959" s="2">
        <v>44376</v>
      </c>
      <c r="F8959">
        <v>12</v>
      </c>
      <c r="G8959" t="s">
        <v>104</v>
      </c>
      <c r="H8959">
        <v>2231</v>
      </c>
      <c r="I8959">
        <f>MONTH(DailyExits[[#This Row],[Date]])</f>
        <v>6</v>
      </c>
      <c r="J8959">
        <f>WEEKDAY(DailyExits[[#This Row],[Date]],2)</f>
        <v>2</v>
      </c>
      <c r="K8959" t="str">
        <f>IF(LEFT(DailyExits[[#This Row],[Lines]],1)="Y","Yes","No")</f>
        <v>Yes</v>
      </c>
      <c r="L8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60" spans="5:12" x14ac:dyDescent="0.2">
      <c r="E8960" s="2">
        <v>44376</v>
      </c>
      <c r="F8960" t="s">
        <v>62</v>
      </c>
      <c r="G8960" t="s">
        <v>109</v>
      </c>
      <c r="H8960">
        <v>2224</v>
      </c>
      <c r="I8960">
        <f>MONTH(DailyExits[[#This Row],[Date]])</f>
        <v>6</v>
      </c>
      <c r="J8960">
        <f>WEEKDAY(DailyExits[[#This Row],[Date]],2)</f>
        <v>2</v>
      </c>
      <c r="K8960" t="str">
        <f>IF(LEFT(DailyExits[[#This Row],[Lines]],1)="Y","Yes","No")</f>
        <v>Yes</v>
      </c>
      <c r="L8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61" spans="5:12" x14ac:dyDescent="0.2">
      <c r="E8961" s="2">
        <v>44376</v>
      </c>
      <c r="F8961" t="s">
        <v>4</v>
      </c>
      <c r="G8961" t="s">
        <v>103</v>
      </c>
      <c r="H8961">
        <v>2193</v>
      </c>
      <c r="I8961">
        <f>MONTH(DailyExits[[#This Row],[Date]])</f>
        <v>6</v>
      </c>
      <c r="J8961">
        <f>WEEKDAY(DailyExits[[#This Row],[Date]],2)</f>
        <v>2</v>
      </c>
      <c r="K8961" t="str">
        <f>IF(LEFT(DailyExits[[#This Row],[Lines]],1)="Y","Yes","No")</f>
        <v>Yes</v>
      </c>
      <c r="L8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62" spans="5:12" x14ac:dyDescent="0.2">
      <c r="E8962" s="2">
        <v>44376</v>
      </c>
      <c r="F8962" t="s">
        <v>22</v>
      </c>
      <c r="G8962" t="s">
        <v>106</v>
      </c>
      <c r="H8962">
        <v>2133</v>
      </c>
      <c r="I8962">
        <f>MONTH(DailyExits[[#This Row],[Date]])</f>
        <v>6</v>
      </c>
      <c r="J8962">
        <f>WEEKDAY(DailyExits[[#This Row],[Date]],2)</f>
        <v>2</v>
      </c>
      <c r="K8962" t="str">
        <f>IF(LEFT(DailyExits[[#This Row],[Lines]],1)="Y","Yes","No")</f>
        <v>No</v>
      </c>
      <c r="L8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63" spans="5:12" x14ac:dyDescent="0.2">
      <c r="E8963" s="2">
        <v>44376</v>
      </c>
      <c r="F8963" t="s">
        <v>10</v>
      </c>
      <c r="G8963" t="s">
        <v>103</v>
      </c>
      <c r="H8963">
        <v>1911</v>
      </c>
      <c r="I8963">
        <f>MONTH(DailyExits[[#This Row],[Date]])</f>
        <v>6</v>
      </c>
      <c r="J8963">
        <f>WEEKDAY(DailyExits[[#This Row],[Date]],2)</f>
        <v>2</v>
      </c>
      <c r="K8963" t="str">
        <f>IF(LEFT(DailyExits[[#This Row],[Lines]],1)="Y","Yes","No")</f>
        <v>Yes</v>
      </c>
      <c r="L8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64" spans="5:12" x14ac:dyDescent="0.2">
      <c r="E8964" s="2">
        <v>44376</v>
      </c>
      <c r="F8964" t="s">
        <v>64</v>
      </c>
      <c r="G8964" t="s">
        <v>109</v>
      </c>
      <c r="H8964">
        <v>1885</v>
      </c>
      <c r="I8964">
        <f>MONTH(DailyExits[[#This Row],[Date]])</f>
        <v>6</v>
      </c>
      <c r="J8964">
        <f>WEEKDAY(DailyExits[[#This Row],[Date]],2)</f>
        <v>2</v>
      </c>
      <c r="K8964" t="str">
        <f>IF(LEFT(DailyExits[[#This Row],[Lines]],1)="Y","Yes","No")</f>
        <v>Yes</v>
      </c>
      <c r="L8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65" spans="5:12" x14ac:dyDescent="0.2">
      <c r="E8965" s="2">
        <v>44376</v>
      </c>
      <c r="F8965" t="s">
        <v>14</v>
      </c>
      <c r="G8965" t="s">
        <v>104</v>
      </c>
      <c r="H8965">
        <v>1826</v>
      </c>
      <c r="I8965">
        <f>MONTH(DailyExits[[#This Row],[Date]])</f>
        <v>6</v>
      </c>
      <c r="J8965">
        <f>WEEKDAY(DailyExits[[#This Row],[Date]],2)</f>
        <v>2</v>
      </c>
      <c r="K8965" t="str">
        <f>IF(LEFT(DailyExits[[#This Row],[Lines]],1)="Y","Yes","No")</f>
        <v>Yes</v>
      </c>
      <c r="L8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66" spans="5:12" x14ac:dyDescent="0.2">
      <c r="E8966" s="2">
        <v>44376</v>
      </c>
      <c r="F8966" t="s">
        <v>48</v>
      </c>
      <c r="G8966" t="s">
        <v>109</v>
      </c>
      <c r="H8966">
        <v>1790</v>
      </c>
      <c r="I8966">
        <f>MONTH(DailyExits[[#This Row],[Date]])</f>
        <v>6</v>
      </c>
      <c r="J8966">
        <f>WEEKDAY(DailyExits[[#This Row],[Date]],2)</f>
        <v>2</v>
      </c>
      <c r="K8966" t="str">
        <f>IF(LEFT(DailyExits[[#This Row],[Lines]],1)="Y","Yes","No")</f>
        <v>Yes</v>
      </c>
      <c r="L8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67" spans="5:12" x14ac:dyDescent="0.2">
      <c r="E8967" s="2">
        <v>44376</v>
      </c>
      <c r="F8967" t="s">
        <v>24</v>
      </c>
      <c r="G8967" t="s">
        <v>105</v>
      </c>
      <c r="H8967">
        <v>1759</v>
      </c>
      <c r="I8967">
        <f>MONTH(DailyExits[[#This Row],[Date]])</f>
        <v>6</v>
      </c>
      <c r="J8967">
        <f>WEEKDAY(DailyExits[[#This Row],[Date]],2)</f>
        <v>2</v>
      </c>
      <c r="K8967" t="str">
        <f>IF(LEFT(DailyExits[[#This Row],[Lines]],1)="Y","Yes","No")</f>
        <v>No</v>
      </c>
      <c r="L8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68" spans="5:12" x14ac:dyDescent="0.2">
      <c r="E8968" s="2">
        <v>44376</v>
      </c>
      <c r="F8968">
        <v>19</v>
      </c>
      <c r="G8968" t="s">
        <v>104</v>
      </c>
      <c r="H8968">
        <v>1672</v>
      </c>
      <c r="I8968">
        <f>MONTH(DailyExits[[#This Row],[Date]])</f>
        <v>6</v>
      </c>
      <c r="J8968">
        <f>WEEKDAY(DailyExits[[#This Row],[Date]],2)</f>
        <v>2</v>
      </c>
      <c r="K8968" t="str">
        <f>IF(LEFT(DailyExits[[#This Row],[Lines]],1)="Y","Yes","No")</f>
        <v>Yes</v>
      </c>
      <c r="L8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69" spans="5:12" x14ac:dyDescent="0.2">
      <c r="E8969" s="2">
        <v>44376</v>
      </c>
      <c r="F8969" t="s">
        <v>18</v>
      </c>
      <c r="G8969" t="s">
        <v>105</v>
      </c>
      <c r="H8969">
        <v>1627</v>
      </c>
      <c r="I8969">
        <f>MONTH(DailyExits[[#This Row],[Date]])</f>
        <v>6</v>
      </c>
      <c r="J8969">
        <f>WEEKDAY(DailyExits[[#This Row],[Date]],2)</f>
        <v>2</v>
      </c>
      <c r="K8969" t="str">
        <f>IF(LEFT(DailyExits[[#This Row],[Lines]],1)="Y","Yes","No")</f>
        <v>No</v>
      </c>
      <c r="L8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70" spans="5:12" x14ac:dyDescent="0.2">
      <c r="E8970" s="2">
        <v>44376</v>
      </c>
      <c r="F8970" t="s">
        <v>60</v>
      </c>
      <c r="G8970" t="s">
        <v>109</v>
      </c>
      <c r="H8970">
        <v>1497</v>
      </c>
      <c r="I8970">
        <f>MONTH(DailyExits[[#This Row],[Date]])</f>
        <v>6</v>
      </c>
      <c r="J8970">
        <f>WEEKDAY(DailyExits[[#This Row],[Date]],2)</f>
        <v>2</v>
      </c>
      <c r="K8970" t="str">
        <f>IF(LEFT(DailyExits[[#This Row],[Lines]],1)="Y","Yes","No")</f>
        <v>Yes</v>
      </c>
      <c r="L8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71" spans="5:12" x14ac:dyDescent="0.2">
      <c r="E8971" s="2">
        <v>44376</v>
      </c>
      <c r="F8971" t="s">
        <v>80</v>
      </c>
      <c r="G8971" t="s">
        <v>110</v>
      </c>
      <c r="H8971">
        <v>1464</v>
      </c>
      <c r="I8971">
        <f>MONTH(DailyExits[[#This Row],[Date]])</f>
        <v>6</v>
      </c>
      <c r="J8971">
        <f>WEEKDAY(DailyExits[[#This Row],[Date]],2)</f>
        <v>2</v>
      </c>
      <c r="K8971" t="str">
        <f>IF(LEFT(DailyExits[[#This Row],[Lines]],1)="Y","Yes","No")</f>
        <v>Yes</v>
      </c>
      <c r="L8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72" spans="5:12" x14ac:dyDescent="0.2">
      <c r="E8972" s="2">
        <v>44376</v>
      </c>
      <c r="F8972" t="s">
        <v>26</v>
      </c>
      <c r="G8972" t="s">
        <v>105</v>
      </c>
      <c r="H8972">
        <v>1459</v>
      </c>
      <c r="I8972">
        <f>MONTH(DailyExits[[#This Row],[Date]])</f>
        <v>6</v>
      </c>
      <c r="J8972">
        <f>WEEKDAY(DailyExits[[#This Row],[Date]],2)</f>
        <v>2</v>
      </c>
      <c r="K8972" t="str">
        <f>IF(LEFT(DailyExits[[#This Row],[Lines]],1)="Y","Yes","No")</f>
        <v>No</v>
      </c>
      <c r="L8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73" spans="5:12" x14ac:dyDescent="0.2">
      <c r="E8973" s="2">
        <v>44376</v>
      </c>
      <c r="F8973" t="s">
        <v>2</v>
      </c>
      <c r="G8973" t="s">
        <v>103</v>
      </c>
      <c r="H8973">
        <v>1435</v>
      </c>
      <c r="I8973">
        <f>MONTH(DailyExits[[#This Row],[Date]])</f>
        <v>6</v>
      </c>
      <c r="J8973">
        <f>WEEKDAY(DailyExits[[#This Row],[Date]],2)</f>
        <v>2</v>
      </c>
      <c r="K8973" t="str">
        <f>IF(LEFT(DailyExits[[#This Row],[Lines]],1)="Y","Yes","No")</f>
        <v>Yes</v>
      </c>
      <c r="L8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74" spans="5:12" x14ac:dyDescent="0.2">
      <c r="E8974" s="2">
        <v>44376</v>
      </c>
      <c r="F8974" t="s">
        <v>36</v>
      </c>
      <c r="G8974" t="s">
        <v>108</v>
      </c>
      <c r="H8974">
        <v>1328</v>
      </c>
      <c r="I8974">
        <f>MONTH(DailyExits[[#This Row],[Date]])</f>
        <v>6</v>
      </c>
      <c r="J8974">
        <f>WEEKDAY(DailyExits[[#This Row],[Date]],2)</f>
        <v>2</v>
      </c>
      <c r="K8974" t="str">
        <f>IF(LEFT(DailyExits[[#This Row],[Lines]],1)="Y","Yes","No")</f>
        <v>Yes</v>
      </c>
      <c r="L8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75" spans="5:12" x14ac:dyDescent="0.2">
      <c r="E8975" s="2">
        <v>44376</v>
      </c>
      <c r="F8975" t="s">
        <v>70</v>
      </c>
      <c r="G8975" t="s">
        <v>111</v>
      </c>
      <c r="H8975">
        <v>1302</v>
      </c>
      <c r="I8975">
        <f>MONTH(DailyExits[[#This Row],[Date]])</f>
        <v>6</v>
      </c>
      <c r="J8975">
        <f>WEEKDAY(DailyExits[[#This Row],[Date]],2)</f>
        <v>2</v>
      </c>
      <c r="K8975" t="str">
        <f>IF(LEFT(DailyExits[[#This Row],[Lines]],1)="Y","Yes","No")</f>
        <v>No</v>
      </c>
      <c r="L8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76" spans="5:12" x14ac:dyDescent="0.2">
      <c r="E8976" s="2">
        <v>44376</v>
      </c>
      <c r="F8976" t="s">
        <v>40</v>
      </c>
      <c r="G8976" t="s">
        <v>108</v>
      </c>
      <c r="H8976">
        <v>1224</v>
      </c>
      <c r="I8976">
        <f>MONTH(DailyExits[[#This Row],[Date]])</f>
        <v>6</v>
      </c>
      <c r="J8976">
        <f>WEEKDAY(DailyExits[[#This Row],[Date]],2)</f>
        <v>2</v>
      </c>
      <c r="K8976" t="str">
        <f>IF(LEFT(DailyExits[[#This Row],[Lines]],1)="Y","Yes","No")</f>
        <v>Yes</v>
      </c>
      <c r="L8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77" spans="5:12" x14ac:dyDescent="0.2">
      <c r="E8977" s="2">
        <v>44376</v>
      </c>
      <c r="F8977" t="s">
        <v>28</v>
      </c>
      <c r="G8977" t="s">
        <v>107</v>
      </c>
      <c r="H8977">
        <v>1167</v>
      </c>
      <c r="I8977">
        <f>MONTH(DailyExits[[#This Row],[Date]])</f>
        <v>6</v>
      </c>
      <c r="J8977">
        <f>WEEKDAY(DailyExits[[#This Row],[Date]],2)</f>
        <v>2</v>
      </c>
      <c r="K8977" t="str">
        <f>IF(LEFT(DailyExits[[#This Row],[Lines]],1)="Y","Yes","No")</f>
        <v>No</v>
      </c>
      <c r="L8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78" spans="5:12" x14ac:dyDescent="0.2">
      <c r="E8978" s="2">
        <v>44376</v>
      </c>
      <c r="F8978" t="s">
        <v>74</v>
      </c>
      <c r="G8978" t="s">
        <v>108</v>
      </c>
      <c r="H8978">
        <v>1165</v>
      </c>
      <c r="I8978">
        <f>MONTH(DailyExits[[#This Row],[Date]])</f>
        <v>6</v>
      </c>
      <c r="J8978">
        <f>WEEKDAY(DailyExits[[#This Row],[Date]],2)</f>
        <v>2</v>
      </c>
      <c r="K8978" t="str">
        <f>IF(LEFT(DailyExits[[#This Row],[Lines]],1)="Y","Yes","No")</f>
        <v>Yes</v>
      </c>
      <c r="L8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79" spans="5:12" x14ac:dyDescent="0.2">
      <c r="E8979" s="2">
        <v>44376</v>
      </c>
      <c r="F8979" t="s">
        <v>38</v>
      </c>
      <c r="G8979" t="s">
        <v>108</v>
      </c>
      <c r="H8979">
        <v>1143</v>
      </c>
      <c r="I8979">
        <f>MONTH(DailyExits[[#This Row],[Date]])</f>
        <v>6</v>
      </c>
      <c r="J8979">
        <f>WEEKDAY(DailyExits[[#This Row],[Date]],2)</f>
        <v>2</v>
      </c>
      <c r="K8979" t="str">
        <f>IF(LEFT(DailyExits[[#This Row],[Lines]],1)="Y","Yes","No")</f>
        <v>Yes</v>
      </c>
      <c r="L8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80" spans="5:12" x14ac:dyDescent="0.2">
      <c r="E8980" s="2">
        <v>44376</v>
      </c>
      <c r="F8980" t="s">
        <v>90</v>
      </c>
      <c r="G8980" t="s">
        <v>108</v>
      </c>
      <c r="H8980">
        <v>1102</v>
      </c>
      <c r="I8980">
        <f>MONTH(DailyExits[[#This Row],[Date]])</f>
        <v>6</v>
      </c>
      <c r="J8980">
        <f>WEEKDAY(DailyExits[[#This Row],[Date]],2)</f>
        <v>2</v>
      </c>
      <c r="K8980" t="str">
        <f>IF(LEFT(DailyExits[[#This Row],[Lines]],1)="Y","Yes","No")</f>
        <v>Yes</v>
      </c>
      <c r="L8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81" spans="5:12" x14ac:dyDescent="0.2">
      <c r="E8981" s="2">
        <v>44376</v>
      </c>
      <c r="F8981" t="s">
        <v>6</v>
      </c>
      <c r="G8981" t="s">
        <v>103</v>
      </c>
      <c r="H8981">
        <v>1060</v>
      </c>
      <c r="I8981">
        <f>MONTH(DailyExits[[#This Row],[Date]])</f>
        <v>6</v>
      </c>
      <c r="J8981">
        <f>WEEKDAY(DailyExits[[#This Row],[Date]],2)</f>
        <v>2</v>
      </c>
      <c r="K8981" t="str">
        <f>IF(LEFT(DailyExits[[#This Row],[Lines]],1)="Y","Yes","No")</f>
        <v>Yes</v>
      </c>
      <c r="L8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82" spans="5:12" x14ac:dyDescent="0.2">
      <c r="E8982" s="2">
        <v>44376</v>
      </c>
      <c r="F8982" t="s">
        <v>46</v>
      </c>
      <c r="G8982" t="s">
        <v>108</v>
      </c>
      <c r="H8982">
        <v>924</v>
      </c>
      <c r="I8982">
        <f>MONTH(DailyExits[[#This Row],[Date]])</f>
        <v>6</v>
      </c>
      <c r="J8982">
        <f>WEEKDAY(DailyExits[[#This Row],[Date]],2)</f>
        <v>2</v>
      </c>
      <c r="K8982" t="str">
        <f>IF(LEFT(DailyExits[[#This Row],[Lines]],1)="Y","Yes","No")</f>
        <v>Yes</v>
      </c>
      <c r="L8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83" spans="5:12" x14ac:dyDescent="0.2">
      <c r="E8983" s="2">
        <v>44376</v>
      </c>
      <c r="F8983" t="s">
        <v>12</v>
      </c>
      <c r="G8983" t="s">
        <v>103</v>
      </c>
      <c r="H8983">
        <v>917</v>
      </c>
      <c r="I8983">
        <f>MONTH(DailyExits[[#This Row],[Date]])</f>
        <v>6</v>
      </c>
      <c r="J8983">
        <f>WEEKDAY(DailyExits[[#This Row],[Date]],2)</f>
        <v>2</v>
      </c>
      <c r="K8983" t="str">
        <f>IF(LEFT(DailyExits[[#This Row],[Lines]],1)="Y","Yes","No")</f>
        <v>Yes</v>
      </c>
      <c r="L8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84" spans="5:12" x14ac:dyDescent="0.2">
      <c r="E8984" s="2">
        <v>44376</v>
      </c>
      <c r="F8984" t="s">
        <v>66</v>
      </c>
      <c r="G8984" t="s">
        <v>110</v>
      </c>
      <c r="H8984">
        <v>875</v>
      </c>
      <c r="I8984">
        <f>MONTH(DailyExits[[#This Row],[Date]])</f>
        <v>6</v>
      </c>
      <c r="J8984">
        <f>WEEKDAY(DailyExits[[#This Row],[Date]],2)</f>
        <v>2</v>
      </c>
      <c r="K8984" t="str">
        <f>IF(LEFT(DailyExits[[#This Row],[Lines]],1)="Y","Yes","No")</f>
        <v>Yes</v>
      </c>
      <c r="L8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85" spans="5:12" x14ac:dyDescent="0.2">
      <c r="E8985" s="2">
        <v>44376</v>
      </c>
      <c r="F8985" t="s">
        <v>34</v>
      </c>
      <c r="G8985" t="s">
        <v>107</v>
      </c>
      <c r="H8985">
        <v>859</v>
      </c>
      <c r="I8985">
        <f>MONTH(DailyExits[[#This Row],[Date]])</f>
        <v>6</v>
      </c>
      <c r="J8985">
        <f>WEEKDAY(DailyExits[[#This Row],[Date]],2)</f>
        <v>2</v>
      </c>
      <c r="K8985" t="str">
        <f>IF(LEFT(DailyExits[[#This Row],[Lines]],1)="Y","Yes","No")</f>
        <v>No</v>
      </c>
      <c r="L8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86" spans="5:12" x14ac:dyDescent="0.2">
      <c r="E8986" s="2">
        <v>44376</v>
      </c>
      <c r="F8986" t="s">
        <v>32</v>
      </c>
      <c r="G8986" t="s">
        <v>107</v>
      </c>
      <c r="H8986">
        <v>804</v>
      </c>
      <c r="I8986">
        <f>MONTH(DailyExits[[#This Row],[Date]])</f>
        <v>6</v>
      </c>
      <c r="J8986">
        <f>WEEKDAY(DailyExits[[#This Row],[Date]],2)</f>
        <v>2</v>
      </c>
      <c r="K8986" t="str">
        <f>IF(LEFT(DailyExits[[#This Row],[Lines]],1)="Y","Yes","No")</f>
        <v>No</v>
      </c>
      <c r="L8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87" spans="5:12" x14ac:dyDescent="0.2">
      <c r="E8987" s="2">
        <v>44376</v>
      </c>
      <c r="F8987" t="s">
        <v>8</v>
      </c>
      <c r="G8987" t="s">
        <v>103</v>
      </c>
      <c r="H8987">
        <v>794</v>
      </c>
      <c r="I8987">
        <f>MONTH(DailyExits[[#This Row],[Date]])</f>
        <v>6</v>
      </c>
      <c r="J8987">
        <f>WEEKDAY(DailyExits[[#This Row],[Date]],2)</f>
        <v>2</v>
      </c>
      <c r="K8987" t="str">
        <f>IF(LEFT(DailyExits[[#This Row],[Lines]],1)="Y","Yes","No")</f>
        <v>Yes</v>
      </c>
      <c r="L8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88" spans="5:12" x14ac:dyDescent="0.2">
      <c r="E8988" s="2">
        <v>44376</v>
      </c>
      <c r="F8988" t="s">
        <v>82</v>
      </c>
      <c r="G8988" t="s">
        <v>110</v>
      </c>
      <c r="H8988">
        <v>790</v>
      </c>
      <c r="I8988">
        <f>MONTH(DailyExits[[#This Row],[Date]])</f>
        <v>6</v>
      </c>
      <c r="J8988">
        <f>WEEKDAY(DailyExits[[#This Row],[Date]],2)</f>
        <v>2</v>
      </c>
      <c r="K8988" t="str">
        <f>IF(LEFT(DailyExits[[#This Row],[Lines]],1)="Y","Yes","No")</f>
        <v>Yes</v>
      </c>
      <c r="L8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89" spans="5:12" x14ac:dyDescent="0.2">
      <c r="E8989" s="2">
        <v>44376</v>
      </c>
      <c r="F8989" t="s">
        <v>76</v>
      </c>
      <c r="G8989" t="s">
        <v>110</v>
      </c>
      <c r="H8989">
        <v>726</v>
      </c>
      <c r="I8989">
        <f>MONTH(DailyExits[[#This Row],[Date]])</f>
        <v>6</v>
      </c>
      <c r="J8989">
        <f>WEEKDAY(DailyExits[[#This Row],[Date]],2)</f>
        <v>2</v>
      </c>
      <c r="K8989" t="str">
        <f>IF(LEFT(DailyExits[[#This Row],[Lines]],1)="Y","Yes","No")</f>
        <v>Yes</v>
      </c>
      <c r="L8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90" spans="5:12" x14ac:dyDescent="0.2">
      <c r="E8990" s="2">
        <v>44376</v>
      </c>
      <c r="F8990" t="s">
        <v>30</v>
      </c>
      <c r="G8990" t="s">
        <v>107</v>
      </c>
      <c r="H8990">
        <v>721</v>
      </c>
      <c r="I8990">
        <f>MONTH(DailyExits[[#This Row],[Date]])</f>
        <v>6</v>
      </c>
      <c r="J8990">
        <f>WEEKDAY(DailyExits[[#This Row],[Date]],2)</f>
        <v>2</v>
      </c>
      <c r="K8990" t="str">
        <f>IF(LEFT(DailyExits[[#This Row],[Lines]],1)="Y","Yes","No")</f>
        <v>No</v>
      </c>
      <c r="L8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91" spans="5:12" x14ac:dyDescent="0.2">
      <c r="E8991" s="2">
        <v>44376</v>
      </c>
      <c r="F8991" t="s">
        <v>78</v>
      </c>
      <c r="G8991" t="s">
        <v>110</v>
      </c>
      <c r="H8991">
        <v>704</v>
      </c>
      <c r="I8991">
        <f>MONTH(DailyExits[[#This Row],[Date]])</f>
        <v>6</v>
      </c>
      <c r="J8991">
        <f>WEEKDAY(DailyExits[[#This Row],[Date]],2)</f>
        <v>2</v>
      </c>
      <c r="K8991" t="str">
        <f>IF(LEFT(DailyExits[[#This Row],[Lines]],1)="Y","Yes","No")</f>
        <v>Yes</v>
      </c>
      <c r="L8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92" spans="5:12" x14ac:dyDescent="0.2">
      <c r="E8992" s="2">
        <v>44376</v>
      </c>
      <c r="F8992" t="s">
        <v>42</v>
      </c>
      <c r="G8992" t="s">
        <v>108</v>
      </c>
      <c r="H8992">
        <v>591</v>
      </c>
      <c r="I8992">
        <f>MONTH(DailyExits[[#This Row],[Date]])</f>
        <v>6</v>
      </c>
      <c r="J8992">
        <f>WEEKDAY(DailyExits[[#This Row],[Date]],2)</f>
        <v>2</v>
      </c>
      <c r="K8992" t="str">
        <f>IF(LEFT(DailyExits[[#This Row],[Lines]],1)="Y","Yes","No")</f>
        <v>Yes</v>
      </c>
      <c r="L8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93" spans="5:12" x14ac:dyDescent="0.2">
      <c r="E8993" s="2">
        <v>44376</v>
      </c>
      <c r="F8993" t="s">
        <v>68</v>
      </c>
      <c r="G8993" t="s">
        <v>111</v>
      </c>
      <c r="H8993">
        <v>536</v>
      </c>
      <c r="I8993">
        <f>MONTH(DailyExits[[#This Row],[Date]])</f>
        <v>6</v>
      </c>
      <c r="J8993">
        <f>WEEKDAY(DailyExits[[#This Row],[Date]],2)</f>
        <v>2</v>
      </c>
      <c r="K8993" t="str">
        <f>IF(LEFT(DailyExits[[#This Row],[Lines]],1)="Y","Yes","No")</f>
        <v>No</v>
      </c>
      <c r="L8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94" spans="5:12" x14ac:dyDescent="0.2">
      <c r="E8994" s="2">
        <v>44376</v>
      </c>
      <c r="F8994" t="s">
        <v>84</v>
      </c>
      <c r="G8994" t="s">
        <v>111</v>
      </c>
      <c r="H8994">
        <v>528</v>
      </c>
      <c r="I8994">
        <f>MONTH(DailyExits[[#This Row],[Date]])</f>
        <v>6</v>
      </c>
      <c r="J8994">
        <f>WEEKDAY(DailyExits[[#This Row],[Date]],2)</f>
        <v>2</v>
      </c>
      <c r="K8994" t="str">
        <f>IF(LEFT(DailyExits[[#This Row],[Lines]],1)="Y","Yes","No")</f>
        <v>No</v>
      </c>
      <c r="L8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95" spans="5:12" x14ac:dyDescent="0.2">
      <c r="E8995" s="2">
        <v>44376</v>
      </c>
      <c r="F8995" t="s">
        <v>44</v>
      </c>
      <c r="G8995" t="s">
        <v>108</v>
      </c>
      <c r="H8995">
        <v>502</v>
      </c>
      <c r="I8995">
        <f>MONTH(DailyExits[[#This Row],[Date]])</f>
        <v>6</v>
      </c>
      <c r="J8995">
        <f>WEEKDAY(DailyExits[[#This Row],[Date]],2)</f>
        <v>2</v>
      </c>
      <c r="K8995" t="str">
        <f>IF(LEFT(DailyExits[[#This Row],[Lines]],1)="Y","Yes","No")</f>
        <v>Yes</v>
      </c>
      <c r="L8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96" spans="5:12" x14ac:dyDescent="0.2">
      <c r="E8996" s="2">
        <v>44376</v>
      </c>
      <c r="F8996" t="s">
        <v>88</v>
      </c>
      <c r="G8996" t="s">
        <v>107</v>
      </c>
      <c r="H8996">
        <v>442</v>
      </c>
      <c r="I8996">
        <f>MONTH(DailyExits[[#This Row],[Date]])</f>
        <v>6</v>
      </c>
      <c r="J8996">
        <f>WEEKDAY(DailyExits[[#This Row],[Date]],2)</f>
        <v>2</v>
      </c>
      <c r="K8996" t="str">
        <f>IF(LEFT(DailyExits[[#This Row],[Lines]],1)="Y","Yes","No")</f>
        <v>No</v>
      </c>
      <c r="L8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97" spans="5:12" x14ac:dyDescent="0.2">
      <c r="E8997" s="2">
        <v>44376</v>
      </c>
      <c r="F8997" t="s">
        <v>96</v>
      </c>
      <c r="G8997" t="s">
        <v>107</v>
      </c>
      <c r="H8997">
        <v>400</v>
      </c>
      <c r="I8997">
        <f>MONTH(DailyExits[[#This Row],[Date]])</f>
        <v>6</v>
      </c>
      <c r="J8997">
        <f>WEEKDAY(DailyExits[[#This Row],[Date]],2)</f>
        <v>2</v>
      </c>
      <c r="K8997" t="str">
        <f>IF(LEFT(DailyExits[[#This Row],[Lines]],1)="Y","Yes","No")</f>
        <v>No</v>
      </c>
      <c r="L8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98" spans="5:12" x14ac:dyDescent="0.2">
      <c r="E8998" s="2">
        <v>44376</v>
      </c>
      <c r="F8998" t="s">
        <v>92</v>
      </c>
      <c r="G8998" t="s">
        <v>108</v>
      </c>
      <c r="H8998">
        <v>399</v>
      </c>
      <c r="I8998">
        <f>MONTH(DailyExits[[#This Row],[Date]])</f>
        <v>6</v>
      </c>
      <c r="J8998">
        <f>WEEKDAY(DailyExits[[#This Row],[Date]],2)</f>
        <v>2</v>
      </c>
      <c r="K8998" t="str">
        <f>IF(LEFT(DailyExits[[#This Row],[Lines]],1)="Y","Yes","No")</f>
        <v>Yes</v>
      </c>
      <c r="L8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8999" spans="5:12" x14ac:dyDescent="0.2">
      <c r="E8999" s="2">
        <v>44376</v>
      </c>
      <c r="F8999" t="s">
        <v>86</v>
      </c>
      <c r="G8999" t="s">
        <v>112</v>
      </c>
      <c r="H8999">
        <v>374</v>
      </c>
      <c r="I8999">
        <f>MONTH(DailyExits[[#This Row],[Date]])</f>
        <v>6</v>
      </c>
      <c r="J8999">
        <f>WEEKDAY(DailyExits[[#This Row],[Date]],2)</f>
        <v>2</v>
      </c>
      <c r="K8999" t="str">
        <f>IF(LEFT(DailyExits[[#This Row],[Lines]],1)="Y","Yes","No")</f>
        <v>No</v>
      </c>
      <c r="L8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00" spans="5:12" x14ac:dyDescent="0.2">
      <c r="E9000" s="2">
        <v>44376</v>
      </c>
      <c r="F9000" t="s">
        <v>72</v>
      </c>
      <c r="G9000" t="s">
        <v>108</v>
      </c>
      <c r="H9000">
        <v>357</v>
      </c>
      <c r="I9000">
        <f>MONTH(DailyExits[[#This Row],[Date]])</f>
        <v>6</v>
      </c>
      <c r="J9000">
        <f>WEEKDAY(DailyExits[[#This Row],[Date]],2)</f>
        <v>2</v>
      </c>
      <c r="K9000" t="str">
        <f>IF(LEFT(DailyExits[[#This Row],[Lines]],1)="Y","Yes","No")</f>
        <v>Yes</v>
      </c>
      <c r="L9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01" spans="5:12" x14ac:dyDescent="0.2">
      <c r="E9001" s="2">
        <v>44376</v>
      </c>
      <c r="F9001" t="s">
        <v>94</v>
      </c>
      <c r="G9001" t="s">
        <v>107</v>
      </c>
      <c r="H9001">
        <v>342</v>
      </c>
      <c r="I9001">
        <f>MONTH(DailyExits[[#This Row],[Date]])</f>
        <v>6</v>
      </c>
      <c r="J9001">
        <f>WEEKDAY(DailyExits[[#This Row],[Date]],2)</f>
        <v>2</v>
      </c>
      <c r="K9001" t="str">
        <f>IF(LEFT(DailyExits[[#This Row],[Lines]],1)="Y","Yes","No")</f>
        <v>No</v>
      </c>
      <c r="L9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02" spans="5:12" x14ac:dyDescent="0.2">
      <c r="E9002" s="2">
        <v>44377</v>
      </c>
      <c r="F9002" t="s">
        <v>52</v>
      </c>
      <c r="G9002" t="s">
        <v>109</v>
      </c>
      <c r="H9002">
        <v>6688</v>
      </c>
      <c r="I9002">
        <f>MONTH(DailyExits[[#This Row],[Date]])</f>
        <v>6</v>
      </c>
      <c r="J9002">
        <f>WEEKDAY(DailyExits[[#This Row],[Date]],2)</f>
        <v>3</v>
      </c>
      <c r="K9002" t="str">
        <f>IF(LEFT(DailyExits[[#This Row],[Lines]],1)="Y","Yes","No")</f>
        <v>Yes</v>
      </c>
      <c r="L9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003" spans="5:12" x14ac:dyDescent="0.2">
      <c r="E9003" s="2">
        <v>44377</v>
      </c>
      <c r="F9003" t="s">
        <v>50</v>
      </c>
      <c r="G9003" t="s">
        <v>109</v>
      </c>
      <c r="H9003">
        <v>6396</v>
      </c>
      <c r="I9003">
        <f>MONTH(DailyExits[[#This Row],[Date]])</f>
        <v>6</v>
      </c>
      <c r="J9003">
        <f>WEEKDAY(DailyExits[[#This Row],[Date]],2)</f>
        <v>3</v>
      </c>
      <c r="K9003" t="str">
        <f>IF(LEFT(DailyExits[[#This Row],[Lines]],1)="Y","Yes","No")</f>
        <v>Yes</v>
      </c>
      <c r="L90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004" spans="5:12" x14ac:dyDescent="0.2">
      <c r="E9004" s="2">
        <v>44377</v>
      </c>
      <c r="F9004" t="s">
        <v>54</v>
      </c>
      <c r="G9004" t="s">
        <v>109</v>
      </c>
      <c r="H9004">
        <v>5812</v>
      </c>
      <c r="I9004">
        <f>MONTH(DailyExits[[#This Row],[Date]])</f>
        <v>6</v>
      </c>
      <c r="J9004">
        <f>WEEKDAY(DailyExits[[#This Row],[Date]],2)</f>
        <v>3</v>
      </c>
      <c r="K9004" t="str">
        <f>IF(LEFT(DailyExits[[#This Row],[Lines]],1)="Y","Yes","No")</f>
        <v>Yes</v>
      </c>
      <c r="L90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005" spans="5:12" x14ac:dyDescent="0.2">
      <c r="E9005" s="2">
        <v>44377</v>
      </c>
      <c r="F9005" t="s">
        <v>56</v>
      </c>
      <c r="G9005" t="s">
        <v>109</v>
      </c>
      <c r="H9005">
        <v>4786</v>
      </c>
      <c r="I9005">
        <f>MONTH(DailyExits[[#This Row],[Date]])</f>
        <v>6</v>
      </c>
      <c r="J9005">
        <f>WEEKDAY(DailyExits[[#This Row],[Date]],2)</f>
        <v>3</v>
      </c>
      <c r="K9005" t="str">
        <f>IF(LEFT(DailyExits[[#This Row],[Lines]],1)="Y","Yes","No")</f>
        <v>Yes</v>
      </c>
      <c r="L90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006" spans="5:12" x14ac:dyDescent="0.2">
      <c r="E9006" s="2">
        <v>44377</v>
      </c>
      <c r="F9006">
        <v>16</v>
      </c>
      <c r="G9006" t="s">
        <v>109</v>
      </c>
      <c r="H9006">
        <v>3084</v>
      </c>
      <c r="I9006">
        <f>MONTH(DailyExits[[#This Row],[Date]])</f>
        <v>6</v>
      </c>
      <c r="J9006">
        <f>WEEKDAY(DailyExits[[#This Row],[Date]],2)</f>
        <v>3</v>
      </c>
      <c r="K9006" t="str">
        <f>IF(LEFT(DailyExits[[#This Row],[Lines]],1)="Y","Yes","No")</f>
        <v>Yes</v>
      </c>
      <c r="L90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07" spans="5:12" x14ac:dyDescent="0.2">
      <c r="E9007" s="2">
        <v>44377</v>
      </c>
      <c r="F9007">
        <v>24</v>
      </c>
      <c r="G9007" t="s">
        <v>109</v>
      </c>
      <c r="H9007">
        <v>2999</v>
      </c>
      <c r="I9007">
        <f>MONTH(DailyExits[[#This Row],[Date]])</f>
        <v>6</v>
      </c>
      <c r="J9007">
        <f>WEEKDAY(DailyExits[[#This Row],[Date]],2)</f>
        <v>3</v>
      </c>
      <c r="K9007" t="str">
        <f>IF(LEFT(DailyExits[[#This Row],[Lines]],1)="Y","Yes","No")</f>
        <v>Yes</v>
      </c>
      <c r="L90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08" spans="5:12" x14ac:dyDescent="0.2">
      <c r="E9008" s="2">
        <v>44377</v>
      </c>
      <c r="F9008" t="s">
        <v>20</v>
      </c>
      <c r="G9008" t="s">
        <v>105</v>
      </c>
      <c r="H9008">
        <v>2507</v>
      </c>
      <c r="I9008">
        <f>MONTH(DailyExits[[#This Row],[Date]])</f>
        <v>6</v>
      </c>
      <c r="J9008">
        <f>WEEKDAY(DailyExits[[#This Row],[Date]],2)</f>
        <v>3</v>
      </c>
      <c r="K9008" t="str">
        <f>IF(LEFT(DailyExits[[#This Row],[Lines]],1)="Y","Yes","No")</f>
        <v>No</v>
      </c>
      <c r="L9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09" spans="5:12" x14ac:dyDescent="0.2">
      <c r="E9009" s="2">
        <v>44377</v>
      </c>
      <c r="F9009">
        <v>12</v>
      </c>
      <c r="G9009" t="s">
        <v>104</v>
      </c>
      <c r="H9009">
        <v>2217</v>
      </c>
      <c r="I9009">
        <f>MONTH(DailyExits[[#This Row],[Date]])</f>
        <v>6</v>
      </c>
      <c r="J9009">
        <f>WEEKDAY(DailyExits[[#This Row],[Date]],2)</f>
        <v>3</v>
      </c>
      <c r="K9009" t="str">
        <f>IF(LEFT(DailyExits[[#This Row],[Lines]],1)="Y","Yes","No")</f>
        <v>Yes</v>
      </c>
      <c r="L9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10" spans="5:12" x14ac:dyDescent="0.2">
      <c r="E9010" s="2">
        <v>44377</v>
      </c>
      <c r="F9010" t="s">
        <v>62</v>
      </c>
      <c r="G9010" t="s">
        <v>109</v>
      </c>
      <c r="H9010">
        <v>2178</v>
      </c>
      <c r="I9010">
        <f>MONTH(DailyExits[[#This Row],[Date]])</f>
        <v>6</v>
      </c>
      <c r="J9010">
        <f>WEEKDAY(DailyExits[[#This Row],[Date]],2)</f>
        <v>3</v>
      </c>
      <c r="K9010" t="str">
        <f>IF(LEFT(DailyExits[[#This Row],[Lines]],1)="Y","Yes","No")</f>
        <v>Yes</v>
      </c>
      <c r="L9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11" spans="5:12" x14ac:dyDescent="0.2">
      <c r="E9011" s="2">
        <v>44377</v>
      </c>
      <c r="F9011" t="s">
        <v>4</v>
      </c>
      <c r="G9011" t="s">
        <v>103</v>
      </c>
      <c r="H9011">
        <v>2155</v>
      </c>
      <c r="I9011">
        <f>MONTH(DailyExits[[#This Row],[Date]])</f>
        <v>6</v>
      </c>
      <c r="J9011">
        <f>WEEKDAY(DailyExits[[#This Row],[Date]],2)</f>
        <v>3</v>
      </c>
      <c r="K9011" t="str">
        <f>IF(LEFT(DailyExits[[#This Row],[Lines]],1)="Y","Yes","No")</f>
        <v>Yes</v>
      </c>
      <c r="L9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12" spans="5:12" x14ac:dyDescent="0.2">
      <c r="E9012" s="2">
        <v>44377</v>
      </c>
      <c r="F9012" t="s">
        <v>22</v>
      </c>
      <c r="G9012" t="s">
        <v>106</v>
      </c>
      <c r="H9012">
        <v>2129</v>
      </c>
      <c r="I9012">
        <f>MONTH(DailyExits[[#This Row],[Date]])</f>
        <v>6</v>
      </c>
      <c r="J9012">
        <f>WEEKDAY(DailyExits[[#This Row],[Date]],2)</f>
        <v>3</v>
      </c>
      <c r="K9012" t="str">
        <f>IF(LEFT(DailyExits[[#This Row],[Lines]],1)="Y","Yes","No")</f>
        <v>No</v>
      </c>
      <c r="L9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13" spans="5:12" x14ac:dyDescent="0.2">
      <c r="E9013" s="2">
        <v>44377</v>
      </c>
      <c r="F9013" t="s">
        <v>10</v>
      </c>
      <c r="G9013" t="s">
        <v>103</v>
      </c>
      <c r="H9013">
        <v>1926</v>
      </c>
      <c r="I9013">
        <f>MONTH(DailyExits[[#This Row],[Date]])</f>
        <v>6</v>
      </c>
      <c r="J9013">
        <f>WEEKDAY(DailyExits[[#This Row],[Date]],2)</f>
        <v>3</v>
      </c>
      <c r="K9013" t="str">
        <f>IF(LEFT(DailyExits[[#This Row],[Lines]],1)="Y","Yes","No")</f>
        <v>Yes</v>
      </c>
      <c r="L9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14" spans="5:12" x14ac:dyDescent="0.2">
      <c r="E9014" s="2">
        <v>44377</v>
      </c>
      <c r="F9014" t="s">
        <v>14</v>
      </c>
      <c r="G9014" t="s">
        <v>104</v>
      </c>
      <c r="H9014">
        <v>1897</v>
      </c>
      <c r="I9014">
        <f>MONTH(DailyExits[[#This Row],[Date]])</f>
        <v>6</v>
      </c>
      <c r="J9014">
        <f>WEEKDAY(DailyExits[[#This Row],[Date]],2)</f>
        <v>3</v>
      </c>
      <c r="K9014" t="str">
        <f>IF(LEFT(DailyExits[[#This Row],[Lines]],1)="Y","Yes","No")</f>
        <v>Yes</v>
      </c>
      <c r="L9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15" spans="5:12" x14ac:dyDescent="0.2">
      <c r="E9015" s="2">
        <v>44377</v>
      </c>
      <c r="F9015" t="s">
        <v>64</v>
      </c>
      <c r="G9015" t="s">
        <v>109</v>
      </c>
      <c r="H9015">
        <v>1894</v>
      </c>
      <c r="I9015">
        <f>MONTH(DailyExits[[#This Row],[Date]])</f>
        <v>6</v>
      </c>
      <c r="J9015">
        <f>WEEKDAY(DailyExits[[#This Row],[Date]],2)</f>
        <v>3</v>
      </c>
      <c r="K9015" t="str">
        <f>IF(LEFT(DailyExits[[#This Row],[Lines]],1)="Y","Yes","No")</f>
        <v>Yes</v>
      </c>
      <c r="L9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16" spans="5:12" x14ac:dyDescent="0.2">
      <c r="E9016" s="2">
        <v>44377</v>
      </c>
      <c r="F9016" t="s">
        <v>24</v>
      </c>
      <c r="G9016" t="s">
        <v>105</v>
      </c>
      <c r="H9016">
        <v>1815</v>
      </c>
      <c r="I9016">
        <f>MONTH(DailyExits[[#This Row],[Date]])</f>
        <v>6</v>
      </c>
      <c r="J9016">
        <f>WEEKDAY(DailyExits[[#This Row],[Date]],2)</f>
        <v>3</v>
      </c>
      <c r="K9016" t="str">
        <f>IF(LEFT(DailyExits[[#This Row],[Lines]],1)="Y","Yes","No")</f>
        <v>No</v>
      </c>
      <c r="L9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17" spans="5:12" x14ac:dyDescent="0.2">
      <c r="E9017" s="2">
        <v>44377</v>
      </c>
      <c r="F9017">
        <v>19</v>
      </c>
      <c r="G9017" t="s">
        <v>104</v>
      </c>
      <c r="H9017">
        <v>1779</v>
      </c>
      <c r="I9017">
        <f>MONTH(DailyExits[[#This Row],[Date]])</f>
        <v>6</v>
      </c>
      <c r="J9017">
        <f>WEEKDAY(DailyExits[[#This Row],[Date]],2)</f>
        <v>3</v>
      </c>
      <c r="K9017" t="str">
        <f>IF(LEFT(DailyExits[[#This Row],[Lines]],1)="Y","Yes","No")</f>
        <v>Yes</v>
      </c>
      <c r="L9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18" spans="5:12" x14ac:dyDescent="0.2">
      <c r="E9018" s="2">
        <v>44377</v>
      </c>
      <c r="F9018" t="s">
        <v>48</v>
      </c>
      <c r="G9018" t="s">
        <v>109</v>
      </c>
      <c r="H9018">
        <v>1758</v>
      </c>
      <c r="I9018">
        <f>MONTH(DailyExits[[#This Row],[Date]])</f>
        <v>6</v>
      </c>
      <c r="J9018">
        <f>WEEKDAY(DailyExits[[#This Row],[Date]],2)</f>
        <v>3</v>
      </c>
      <c r="K9018" t="str">
        <f>IF(LEFT(DailyExits[[#This Row],[Lines]],1)="Y","Yes","No")</f>
        <v>Yes</v>
      </c>
      <c r="L9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19" spans="5:12" x14ac:dyDescent="0.2">
      <c r="E9019" s="2">
        <v>44377</v>
      </c>
      <c r="F9019" t="s">
        <v>80</v>
      </c>
      <c r="G9019" t="s">
        <v>110</v>
      </c>
      <c r="H9019">
        <v>1590</v>
      </c>
      <c r="I9019">
        <f>MONTH(DailyExits[[#This Row],[Date]])</f>
        <v>6</v>
      </c>
      <c r="J9019">
        <f>WEEKDAY(DailyExits[[#This Row],[Date]],2)</f>
        <v>3</v>
      </c>
      <c r="K9019" t="str">
        <f>IF(LEFT(DailyExits[[#This Row],[Lines]],1)="Y","Yes","No")</f>
        <v>Yes</v>
      </c>
      <c r="L9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20" spans="5:12" x14ac:dyDescent="0.2">
      <c r="E9020" s="2">
        <v>44377</v>
      </c>
      <c r="F9020" t="s">
        <v>18</v>
      </c>
      <c r="G9020" t="s">
        <v>105</v>
      </c>
      <c r="H9020">
        <v>1556</v>
      </c>
      <c r="I9020">
        <f>MONTH(DailyExits[[#This Row],[Date]])</f>
        <v>6</v>
      </c>
      <c r="J9020">
        <f>WEEKDAY(DailyExits[[#This Row],[Date]],2)</f>
        <v>3</v>
      </c>
      <c r="K9020" t="str">
        <f>IF(LEFT(DailyExits[[#This Row],[Lines]],1)="Y","Yes","No")</f>
        <v>No</v>
      </c>
      <c r="L9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21" spans="5:12" x14ac:dyDescent="0.2">
      <c r="E9021" s="2">
        <v>44377</v>
      </c>
      <c r="F9021" t="s">
        <v>26</v>
      </c>
      <c r="G9021" t="s">
        <v>105</v>
      </c>
      <c r="H9021">
        <v>1511</v>
      </c>
      <c r="I9021">
        <f>MONTH(DailyExits[[#This Row],[Date]])</f>
        <v>6</v>
      </c>
      <c r="J9021">
        <f>WEEKDAY(DailyExits[[#This Row],[Date]],2)</f>
        <v>3</v>
      </c>
      <c r="K9021" t="str">
        <f>IF(LEFT(DailyExits[[#This Row],[Lines]],1)="Y","Yes","No")</f>
        <v>No</v>
      </c>
      <c r="L9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22" spans="5:12" x14ac:dyDescent="0.2">
      <c r="E9022" s="2">
        <v>44377</v>
      </c>
      <c r="F9022" t="s">
        <v>60</v>
      </c>
      <c r="G9022" t="s">
        <v>109</v>
      </c>
      <c r="H9022">
        <v>1480</v>
      </c>
      <c r="I9022">
        <f>MONTH(DailyExits[[#This Row],[Date]])</f>
        <v>6</v>
      </c>
      <c r="J9022">
        <f>WEEKDAY(DailyExits[[#This Row],[Date]],2)</f>
        <v>3</v>
      </c>
      <c r="K9022" t="str">
        <f>IF(LEFT(DailyExits[[#This Row],[Lines]],1)="Y","Yes","No")</f>
        <v>Yes</v>
      </c>
      <c r="L9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23" spans="5:12" x14ac:dyDescent="0.2">
      <c r="E9023" s="2">
        <v>44377</v>
      </c>
      <c r="F9023" t="s">
        <v>2</v>
      </c>
      <c r="G9023" t="s">
        <v>103</v>
      </c>
      <c r="H9023">
        <v>1423</v>
      </c>
      <c r="I9023">
        <f>MONTH(DailyExits[[#This Row],[Date]])</f>
        <v>6</v>
      </c>
      <c r="J9023">
        <f>WEEKDAY(DailyExits[[#This Row],[Date]],2)</f>
        <v>3</v>
      </c>
      <c r="K9023" t="str">
        <f>IF(LEFT(DailyExits[[#This Row],[Lines]],1)="Y","Yes","No")</f>
        <v>Yes</v>
      </c>
      <c r="L9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24" spans="5:12" x14ac:dyDescent="0.2">
      <c r="E9024" s="2">
        <v>44377</v>
      </c>
      <c r="F9024" t="s">
        <v>36</v>
      </c>
      <c r="G9024" t="s">
        <v>108</v>
      </c>
      <c r="H9024">
        <v>1345</v>
      </c>
      <c r="I9024">
        <f>MONTH(DailyExits[[#This Row],[Date]])</f>
        <v>6</v>
      </c>
      <c r="J9024">
        <f>WEEKDAY(DailyExits[[#This Row],[Date]],2)</f>
        <v>3</v>
      </c>
      <c r="K9024" t="str">
        <f>IF(LEFT(DailyExits[[#This Row],[Lines]],1)="Y","Yes","No")</f>
        <v>Yes</v>
      </c>
      <c r="L9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25" spans="5:12" x14ac:dyDescent="0.2">
      <c r="E9025" s="2">
        <v>44377</v>
      </c>
      <c r="F9025" t="s">
        <v>40</v>
      </c>
      <c r="G9025" t="s">
        <v>108</v>
      </c>
      <c r="H9025">
        <v>1278</v>
      </c>
      <c r="I9025">
        <f>MONTH(DailyExits[[#This Row],[Date]])</f>
        <v>6</v>
      </c>
      <c r="J9025">
        <f>WEEKDAY(DailyExits[[#This Row],[Date]],2)</f>
        <v>3</v>
      </c>
      <c r="K9025" t="str">
        <f>IF(LEFT(DailyExits[[#This Row],[Lines]],1)="Y","Yes","No")</f>
        <v>Yes</v>
      </c>
      <c r="L9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26" spans="5:12" x14ac:dyDescent="0.2">
      <c r="E9026" s="2">
        <v>44377</v>
      </c>
      <c r="F9026" t="s">
        <v>70</v>
      </c>
      <c r="G9026" t="s">
        <v>111</v>
      </c>
      <c r="H9026">
        <v>1241</v>
      </c>
      <c r="I9026">
        <f>MONTH(DailyExits[[#This Row],[Date]])</f>
        <v>6</v>
      </c>
      <c r="J9026">
        <f>WEEKDAY(DailyExits[[#This Row],[Date]],2)</f>
        <v>3</v>
      </c>
      <c r="K9026" t="str">
        <f>IF(LEFT(DailyExits[[#This Row],[Lines]],1)="Y","Yes","No")</f>
        <v>No</v>
      </c>
      <c r="L9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27" spans="5:12" x14ac:dyDescent="0.2">
      <c r="E9027" s="2">
        <v>44377</v>
      </c>
      <c r="F9027" t="s">
        <v>28</v>
      </c>
      <c r="G9027" t="s">
        <v>107</v>
      </c>
      <c r="H9027">
        <v>1194</v>
      </c>
      <c r="I9027">
        <f>MONTH(DailyExits[[#This Row],[Date]])</f>
        <v>6</v>
      </c>
      <c r="J9027">
        <f>WEEKDAY(DailyExits[[#This Row],[Date]],2)</f>
        <v>3</v>
      </c>
      <c r="K9027" t="str">
        <f>IF(LEFT(DailyExits[[#This Row],[Lines]],1)="Y","Yes","No")</f>
        <v>No</v>
      </c>
      <c r="L9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28" spans="5:12" x14ac:dyDescent="0.2">
      <c r="E9028" s="2">
        <v>44377</v>
      </c>
      <c r="F9028" t="s">
        <v>74</v>
      </c>
      <c r="G9028" t="s">
        <v>108</v>
      </c>
      <c r="H9028">
        <v>1167</v>
      </c>
      <c r="I9028">
        <f>MONTH(DailyExits[[#This Row],[Date]])</f>
        <v>6</v>
      </c>
      <c r="J9028">
        <f>WEEKDAY(DailyExits[[#This Row],[Date]],2)</f>
        <v>3</v>
      </c>
      <c r="K9028" t="str">
        <f>IF(LEFT(DailyExits[[#This Row],[Lines]],1)="Y","Yes","No")</f>
        <v>Yes</v>
      </c>
      <c r="L9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29" spans="5:12" x14ac:dyDescent="0.2">
      <c r="E9029" s="2">
        <v>44377</v>
      </c>
      <c r="F9029" t="s">
        <v>38</v>
      </c>
      <c r="G9029" t="s">
        <v>108</v>
      </c>
      <c r="H9029">
        <v>1155</v>
      </c>
      <c r="I9029">
        <f>MONTH(DailyExits[[#This Row],[Date]])</f>
        <v>6</v>
      </c>
      <c r="J9029">
        <f>WEEKDAY(DailyExits[[#This Row],[Date]],2)</f>
        <v>3</v>
      </c>
      <c r="K9029" t="str">
        <f>IF(LEFT(DailyExits[[#This Row],[Lines]],1)="Y","Yes","No")</f>
        <v>Yes</v>
      </c>
      <c r="L9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30" spans="5:12" x14ac:dyDescent="0.2">
      <c r="E9030" s="2">
        <v>44377</v>
      </c>
      <c r="F9030" t="s">
        <v>6</v>
      </c>
      <c r="G9030" t="s">
        <v>103</v>
      </c>
      <c r="H9030">
        <v>1065</v>
      </c>
      <c r="I9030">
        <f>MONTH(DailyExits[[#This Row],[Date]])</f>
        <v>6</v>
      </c>
      <c r="J9030">
        <f>WEEKDAY(DailyExits[[#This Row],[Date]],2)</f>
        <v>3</v>
      </c>
      <c r="K9030" t="str">
        <f>IF(LEFT(DailyExits[[#This Row],[Lines]],1)="Y","Yes","No")</f>
        <v>Yes</v>
      </c>
      <c r="L9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31" spans="5:12" x14ac:dyDescent="0.2">
      <c r="E9031" s="2">
        <v>44377</v>
      </c>
      <c r="F9031" t="s">
        <v>90</v>
      </c>
      <c r="G9031" t="s">
        <v>108</v>
      </c>
      <c r="H9031">
        <v>1047</v>
      </c>
      <c r="I9031">
        <f>MONTH(DailyExits[[#This Row],[Date]])</f>
        <v>6</v>
      </c>
      <c r="J9031">
        <f>WEEKDAY(DailyExits[[#This Row],[Date]],2)</f>
        <v>3</v>
      </c>
      <c r="K9031" t="str">
        <f>IF(LEFT(DailyExits[[#This Row],[Lines]],1)="Y","Yes","No")</f>
        <v>Yes</v>
      </c>
      <c r="L9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32" spans="5:12" x14ac:dyDescent="0.2">
      <c r="E9032" s="2">
        <v>44377</v>
      </c>
      <c r="F9032" t="s">
        <v>12</v>
      </c>
      <c r="G9032" t="s">
        <v>103</v>
      </c>
      <c r="H9032">
        <v>986</v>
      </c>
      <c r="I9032">
        <f>MONTH(DailyExits[[#This Row],[Date]])</f>
        <v>6</v>
      </c>
      <c r="J9032">
        <f>WEEKDAY(DailyExits[[#This Row],[Date]],2)</f>
        <v>3</v>
      </c>
      <c r="K9032" t="str">
        <f>IF(LEFT(DailyExits[[#This Row],[Lines]],1)="Y","Yes","No")</f>
        <v>Yes</v>
      </c>
      <c r="L9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33" spans="5:12" x14ac:dyDescent="0.2">
      <c r="E9033" s="2">
        <v>44377</v>
      </c>
      <c r="F9033" t="s">
        <v>46</v>
      </c>
      <c r="G9033" t="s">
        <v>108</v>
      </c>
      <c r="H9033">
        <v>974</v>
      </c>
      <c r="I9033">
        <f>MONTH(DailyExits[[#This Row],[Date]])</f>
        <v>6</v>
      </c>
      <c r="J9033">
        <f>WEEKDAY(DailyExits[[#This Row],[Date]],2)</f>
        <v>3</v>
      </c>
      <c r="K9033" t="str">
        <f>IF(LEFT(DailyExits[[#This Row],[Lines]],1)="Y","Yes","No")</f>
        <v>Yes</v>
      </c>
      <c r="L9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34" spans="5:12" x14ac:dyDescent="0.2">
      <c r="E9034" s="2">
        <v>44377</v>
      </c>
      <c r="F9034" t="s">
        <v>66</v>
      </c>
      <c r="G9034" t="s">
        <v>110</v>
      </c>
      <c r="H9034">
        <v>867</v>
      </c>
      <c r="I9034">
        <f>MONTH(DailyExits[[#This Row],[Date]])</f>
        <v>6</v>
      </c>
      <c r="J9034">
        <f>WEEKDAY(DailyExits[[#This Row],[Date]],2)</f>
        <v>3</v>
      </c>
      <c r="K9034" t="str">
        <f>IF(LEFT(DailyExits[[#This Row],[Lines]],1)="Y","Yes","No")</f>
        <v>Yes</v>
      </c>
      <c r="L9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35" spans="5:12" x14ac:dyDescent="0.2">
      <c r="E9035" s="2">
        <v>44377</v>
      </c>
      <c r="F9035" t="s">
        <v>34</v>
      </c>
      <c r="G9035" t="s">
        <v>107</v>
      </c>
      <c r="H9035">
        <v>867</v>
      </c>
      <c r="I9035">
        <f>MONTH(DailyExits[[#This Row],[Date]])</f>
        <v>6</v>
      </c>
      <c r="J9035">
        <f>WEEKDAY(DailyExits[[#This Row],[Date]],2)</f>
        <v>3</v>
      </c>
      <c r="K9035" t="str">
        <f>IF(LEFT(DailyExits[[#This Row],[Lines]],1)="Y","Yes","No")</f>
        <v>No</v>
      </c>
      <c r="L9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36" spans="5:12" x14ac:dyDescent="0.2">
      <c r="E9036" s="2">
        <v>44377</v>
      </c>
      <c r="F9036" t="s">
        <v>8</v>
      </c>
      <c r="G9036" t="s">
        <v>103</v>
      </c>
      <c r="H9036">
        <v>847</v>
      </c>
      <c r="I9036">
        <f>MONTH(DailyExits[[#This Row],[Date]])</f>
        <v>6</v>
      </c>
      <c r="J9036">
        <f>WEEKDAY(DailyExits[[#This Row],[Date]],2)</f>
        <v>3</v>
      </c>
      <c r="K9036" t="str">
        <f>IF(LEFT(DailyExits[[#This Row],[Lines]],1)="Y","Yes","No")</f>
        <v>Yes</v>
      </c>
      <c r="L9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37" spans="5:12" x14ac:dyDescent="0.2">
      <c r="E9037" s="2">
        <v>44377</v>
      </c>
      <c r="F9037" t="s">
        <v>82</v>
      </c>
      <c r="G9037" t="s">
        <v>110</v>
      </c>
      <c r="H9037">
        <v>831</v>
      </c>
      <c r="I9037">
        <f>MONTH(DailyExits[[#This Row],[Date]])</f>
        <v>6</v>
      </c>
      <c r="J9037">
        <f>WEEKDAY(DailyExits[[#This Row],[Date]],2)</f>
        <v>3</v>
      </c>
      <c r="K9037" t="str">
        <f>IF(LEFT(DailyExits[[#This Row],[Lines]],1)="Y","Yes","No")</f>
        <v>Yes</v>
      </c>
      <c r="L9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38" spans="5:12" x14ac:dyDescent="0.2">
      <c r="E9038" s="2">
        <v>44377</v>
      </c>
      <c r="F9038" t="s">
        <v>32</v>
      </c>
      <c r="G9038" t="s">
        <v>107</v>
      </c>
      <c r="H9038">
        <v>816</v>
      </c>
      <c r="I9038">
        <f>MONTH(DailyExits[[#This Row],[Date]])</f>
        <v>6</v>
      </c>
      <c r="J9038">
        <f>WEEKDAY(DailyExits[[#This Row],[Date]],2)</f>
        <v>3</v>
      </c>
      <c r="K9038" t="str">
        <f>IF(LEFT(DailyExits[[#This Row],[Lines]],1)="Y","Yes","No")</f>
        <v>No</v>
      </c>
      <c r="L9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39" spans="5:12" x14ac:dyDescent="0.2">
      <c r="E9039" s="2">
        <v>44377</v>
      </c>
      <c r="F9039" t="s">
        <v>78</v>
      </c>
      <c r="G9039" t="s">
        <v>110</v>
      </c>
      <c r="H9039">
        <v>774</v>
      </c>
      <c r="I9039">
        <f>MONTH(DailyExits[[#This Row],[Date]])</f>
        <v>6</v>
      </c>
      <c r="J9039">
        <f>WEEKDAY(DailyExits[[#This Row],[Date]],2)</f>
        <v>3</v>
      </c>
      <c r="K9039" t="str">
        <f>IF(LEFT(DailyExits[[#This Row],[Lines]],1)="Y","Yes","No")</f>
        <v>Yes</v>
      </c>
      <c r="L9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40" spans="5:12" x14ac:dyDescent="0.2">
      <c r="E9040" s="2">
        <v>44377</v>
      </c>
      <c r="F9040" t="s">
        <v>30</v>
      </c>
      <c r="G9040" t="s">
        <v>107</v>
      </c>
      <c r="H9040">
        <v>742</v>
      </c>
      <c r="I9040">
        <f>MONTH(DailyExits[[#This Row],[Date]])</f>
        <v>6</v>
      </c>
      <c r="J9040">
        <f>WEEKDAY(DailyExits[[#This Row],[Date]],2)</f>
        <v>3</v>
      </c>
      <c r="K9040" t="str">
        <f>IF(LEFT(DailyExits[[#This Row],[Lines]],1)="Y","Yes","No")</f>
        <v>No</v>
      </c>
      <c r="L9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41" spans="5:12" x14ac:dyDescent="0.2">
      <c r="E9041" s="2">
        <v>44377</v>
      </c>
      <c r="F9041" t="s">
        <v>76</v>
      </c>
      <c r="G9041" t="s">
        <v>110</v>
      </c>
      <c r="H9041">
        <v>686</v>
      </c>
      <c r="I9041">
        <f>MONTH(DailyExits[[#This Row],[Date]])</f>
        <v>6</v>
      </c>
      <c r="J9041">
        <f>WEEKDAY(DailyExits[[#This Row],[Date]],2)</f>
        <v>3</v>
      </c>
      <c r="K9041" t="str">
        <f>IF(LEFT(DailyExits[[#This Row],[Lines]],1)="Y","Yes","No")</f>
        <v>Yes</v>
      </c>
      <c r="L9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42" spans="5:12" x14ac:dyDescent="0.2">
      <c r="E9042" s="2">
        <v>44377</v>
      </c>
      <c r="F9042" t="s">
        <v>42</v>
      </c>
      <c r="G9042" t="s">
        <v>108</v>
      </c>
      <c r="H9042">
        <v>584</v>
      </c>
      <c r="I9042">
        <f>MONTH(DailyExits[[#This Row],[Date]])</f>
        <v>6</v>
      </c>
      <c r="J9042">
        <f>WEEKDAY(DailyExits[[#This Row],[Date]],2)</f>
        <v>3</v>
      </c>
      <c r="K9042" t="str">
        <f>IF(LEFT(DailyExits[[#This Row],[Lines]],1)="Y","Yes","No")</f>
        <v>Yes</v>
      </c>
      <c r="L9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43" spans="5:12" x14ac:dyDescent="0.2">
      <c r="E9043" s="2">
        <v>44377</v>
      </c>
      <c r="F9043" t="s">
        <v>84</v>
      </c>
      <c r="G9043" t="s">
        <v>111</v>
      </c>
      <c r="H9043">
        <v>564</v>
      </c>
      <c r="I9043">
        <f>MONTH(DailyExits[[#This Row],[Date]])</f>
        <v>6</v>
      </c>
      <c r="J9043">
        <f>WEEKDAY(DailyExits[[#This Row],[Date]],2)</f>
        <v>3</v>
      </c>
      <c r="K9043" t="str">
        <f>IF(LEFT(DailyExits[[#This Row],[Lines]],1)="Y","Yes","No")</f>
        <v>No</v>
      </c>
      <c r="L9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44" spans="5:12" x14ac:dyDescent="0.2">
      <c r="E9044" s="2">
        <v>44377</v>
      </c>
      <c r="F9044" t="s">
        <v>68</v>
      </c>
      <c r="G9044" t="s">
        <v>111</v>
      </c>
      <c r="H9044">
        <v>562</v>
      </c>
      <c r="I9044">
        <f>MONTH(DailyExits[[#This Row],[Date]])</f>
        <v>6</v>
      </c>
      <c r="J9044">
        <f>WEEKDAY(DailyExits[[#This Row],[Date]],2)</f>
        <v>3</v>
      </c>
      <c r="K9044" t="str">
        <f>IF(LEFT(DailyExits[[#This Row],[Lines]],1)="Y","Yes","No")</f>
        <v>No</v>
      </c>
      <c r="L9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45" spans="5:12" x14ac:dyDescent="0.2">
      <c r="E9045" s="2">
        <v>44377</v>
      </c>
      <c r="F9045" t="s">
        <v>44</v>
      </c>
      <c r="G9045" t="s">
        <v>108</v>
      </c>
      <c r="H9045">
        <v>522</v>
      </c>
      <c r="I9045">
        <f>MONTH(DailyExits[[#This Row],[Date]])</f>
        <v>6</v>
      </c>
      <c r="J9045">
        <f>WEEKDAY(DailyExits[[#This Row],[Date]],2)</f>
        <v>3</v>
      </c>
      <c r="K9045" t="str">
        <f>IF(LEFT(DailyExits[[#This Row],[Lines]],1)="Y","Yes","No")</f>
        <v>Yes</v>
      </c>
      <c r="L9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46" spans="5:12" x14ac:dyDescent="0.2">
      <c r="E9046" s="2">
        <v>44377</v>
      </c>
      <c r="F9046" t="s">
        <v>88</v>
      </c>
      <c r="G9046" t="s">
        <v>107</v>
      </c>
      <c r="H9046">
        <v>458</v>
      </c>
      <c r="I9046">
        <f>MONTH(DailyExits[[#This Row],[Date]])</f>
        <v>6</v>
      </c>
      <c r="J9046">
        <f>WEEKDAY(DailyExits[[#This Row],[Date]],2)</f>
        <v>3</v>
      </c>
      <c r="K9046" t="str">
        <f>IF(LEFT(DailyExits[[#This Row],[Lines]],1)="Y","Yes","No")</f>
        <v>No</v>
      </c>
      <c r="L9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47" spans="5:12" x14ac:dyDescent="0.2">
      <c r="E9047" s="2">
        <v>44377</v>
      </c>
      <c r="F9047" t="s">
        <v>86</v>
      </c>
      <c r="G9047" t="s">
        <v>112</v>
      </c>
      <c r="H9047">
        <v>416</v>
      </c>
      <c r="I9047">
        <f>MONTH(DailyExits[[#This Row],[Date]])</f>
        <v>6</v>
      </c>
      <c r="J9047">
        <f>WEEKDAY(DailyExits[[#This Row],[Date]],2)</f>
        <v>3</v>
      </c>
      <c r="K9047" t="str">
        <f>IF(LEFT(DailyExits[[#This Row],[Lines]],1)="Y","Yes","No")</f>
        <v>No</v>
      </c>
      <c r="L9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48" spans="5:12" x14ac:dyDescent="0.2">
      <c r="E9048" s="2">
        <v>44377</v>
      </c>
      <c r="F9048" t="s">
        <v>96</v>
      </c>
      <c r="G9048" t="s">
        <v>107</v>
      </c>
      <c r="H9048">
        <v>416</v>
      </c>
      <c r="I9048">
        <f>MONTH(DailyExits[[#This Row],[Date]])</f>
        <v>6</v>
      </c>
      <c r="J9048">
        <f>WEEKDAY(DailyExits[[#This Row],[Date]],2)</f>
        <v>3</v>
      </c>
      <c r="K9048" t="str">
        <f>IF(LEFT(DailyExits[[#This Row],[Lines]],1)="Y","Yes","No")</f>
        <v>No</v>
      </c>
      <c r="L9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49" spans="5:12" x14ac:dyDescent="0.2">
      <c r="E9049" s="2">
        <v>44377</v>
      </c>
      <c r="F9049" t="s">
        <v>92</v>
      </c>
      <c r="G9049" t="s">
        <v>108</v>
      </c>
      <c r="H9049">
        <v>397</v>
      </c>
      <c r="I9049">
        <f>MONTH(DailyExits[[#This Row],[Date]])</f>
        <v>6</v>
      </c>
      <c r="J9049">
        <f>WEEKDAY(DailyExits[[#This Row],[Date]],2)</f>
        <v>3</v>
      </c>
      <c r="K9049" t="str">
        <f>IF(LEFT(DailyExits[[#This Row],[Lines]],1)="Y","Yes","No")</f>
        <v>Yes</v>
      </c>
      <c r="L9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50" spans="5:12" x14ac:dyDescent="0.2">
      <c r="E9050" s="2">
        <v>44377</v>
      </c>
      <c r="F9050" t="s">
        <v>94</v>
      </c>
      <c r="G9050" t="s">
        <v>107</v>
      </c>
      <c r="H9050">
        <v>384</v>
      </c>
      <c r="I9050">
        <f>MONTH(DailyExits[[#This Row],[Date]])</f>
        <v>6</v>
      </c>
      <c r="J9050">
        <f>WEEKDAY(DailyExits[[#This Row],[Date]],2)</f>
        <v>3</v>
      </c>
      <c r="K9050" t="str">
        <f>IF(LEFT(DailyExits[[#This Row],[Lines]],1)="Y","Yes","No")</f>
        <v>No</v>
      </c>
      <c r="L9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51" spans="5:12" x14ac:dyDescent="0.2">
      <c r="E9051" s="2">
        <v>44377</v>
      </c>
      <c r="F9051" t="s">
        <v>72</v>
      </c>
      <c r="G9051" t="s">
        <v>108</v>
      </c>
      <c r="H9051">
        <v>337</v>
      </c>
      <c r="I9051">
        <f>MONTH(DailyExits[[#This Row],[Date]])</f>
        <v>6</v>
      </c>
      <c r="J9051">
        <f>WEEKDAY(DailyExits[[#This Row],[Date]],2)</f>
        <v>3</v>
      </c>
      <c r="K9051" t="str">
        <f>IF(LEFT(DailyExits[[#This Row],[Lines]],1)="Y","Yes","No")</f>
        <v>Yes</v>
      </c>
      <c r="L9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52" spans="5:12" x14ac:dyDescent="0.2">
      <c r="E9052" s="2">
        <v>44378</v>
      </c>
      <c r="F9052" t="s">
        <v>52</v>
      </c>
      <c r="G9052" t="s">
        <v>109</v>
      </c>
      <c r="H9052">
        <v>6817</v>
      </c>
      <c r="I9052">
        <f>MONTH(DailyExits[[#This Row],[Date]])</f>
        <v>7</v>
      </c>
      <c r="J9052">
        <f>WEEKDAY(DailyExits[[#This Row],[Date]],2)</f>
        <v>4</v>
      </c>
      <c r="K9052" t="str">
        <f>IF(LEFT(DailyExits[[#This Row],[Lines]],1)="Y","Yes","No")</f>
        <v>Yes</v>
      </c>
      <c r="L9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053" spans="5:12" x14ac:dyDescent="0.2">
      <c r="E9053" s="2">
        <v>44378</v>
      </c>
      <c r="F9053" t="s">
        <v>50</v>
      </c>
      <c r="G9053" t="s">
        <v>109</v>
      </c>
      <c r="H9053">
        <v>6594</v>
      </c>
      <c r="I9053">
        <f>MONTH(DailyExits[[#This Row],[Date]])</f>
        <v>7</v>
      </c>
      <c r="J9053">
        <f>WEEKDAY(DailyExits[[#This Row],[Date]],2)</f>
        <v>4</v>
      </c>
      <c r="K9053" t="str">
        <f>IF(LEFT(DailyExits[[#This Row],[Lines]],1)="Y","Yes","No")</f>
        <v>Yes</v>
      </c>
      <c r="L9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054" spans="5:12" x14ac:dyDescent="0.2">
      <c r="E9054" s="2">
        <v>44378</v>
      </c>
      <c r="F9054" t="s">
        <v>54</v>
      </c>
      <c r="G9054" t="s">
        <v>109</v>
      </c>
      <c r="H9054">
        <v>5993</v>
      </c>
      <c r="I9054">
        <f>MONTH(DailyExits[[#This Row],[Date]])</f>
        <v>7</v>
      </c>
      <c r="J9054">
        <f>WEEKDAY(DailyExits[[#This Row],[Date]],2)</f>
        <v>4</v>
      </c>
      <c r="K9054" t="str">
        <f>IF(LEFT(DailyExits[[#This Row],[Lines]],1)="Y","Yes","No")</f>
        <v>Yes</v>
      </c>
      <c r="L90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055" spans="5:12" x14ac:dyDescent="0.2">
      <c r="E9055" s="2">
        <v>44378</v>
      </c>
      <c r="F9055" t="s">
        <v>56</v>
      </c>
      <c r="G9055" t="s">
        <v>109</v>
      </c>
      <c r="H9055">
        <v>4721</v>
      </c>
      <c r="I9055">
        <f>MONTH(DailyExits[[#This Row],[Date]])</f>
        <v>7</v>
      </c>
      <c r="J9055">
        <f>WEEKDAY(DailyExits[[#This Row],[Date]],2)</f>
        <v>4</v>
      </c>
      <c r="K9055" t="str">
        <f>IF(LEFT(DailyExits[[#This Row],[Lines]],1)="Y","Yes","No")</f>
        <v>Yes</v>
      </c>
      <c r="L90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056" spans="5:12" x14ac:dyDescent="0.2">
      <c r="E9056" s="2">
        <v>44378</v>
      </c>
      <c r="F9056">
        <v>24</v>
      </c>
      <c r="G9056" t="s">
        <v>109</v>
      </c>
      <c r="H9056">
        <v>3119</v>
      </c>
      <c r="I9056">
        <f>MONTH(DailyExits[[#This Row],[Date]])</f>
        <v>7</v>
      </c>
      <c r="J9056">
        <f>WEEKDAY(DailyExits[[#This Row],[Date]],2)</f>
        <v>4</v>
      </c>
      <c r="K9056" t="str">
        <f>IF(LEFT(DailyExits[[#This Row],[Lines]],1)="Y","Yes","No")</f>
        <v>Yes</v>
      </c>
      <c r="L90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57" spans="5:12" x14ac:dyDescent="0.2">
      <c r="E9057" s="2">
        <v>44378</v>
      </c>
      <c r="F9057">
        <v>16</v>
      </c>
      <c r="G9057" t="s">
        <v>109</v>
      </c>
      <c r="H9057">
        <v>3113</v>
      </c>
      <c r="I9057">
        <f>MONTH(DailyExits[[#This Row],[Date]])</f>
        <v>7</v>
      </c>
      <c r="J9057">
        <f>WEEKDAY(DailyExits[[#This Row],[Date]],2)</f>
        <v>4</v>
      </c>
      <c r="K9057" t="str">
        <f>IF(LEFT(DailyExits[[#This Row],[Lines]],1)="Y","Yes","No")</f>
        <v>Yes</v>
      </c>
      <c r="L9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58" spans="5:12" x14ac:dyDescent="0.2">
      <c r="E9058" s="2">
        <v>44378</v>
      </c>
      <c r="F9058" t="s">
        <v>20</v>
      </c>
      <c r="G9058" t="s">
        <v>105</v>
      </c>
      <c r="H9058">
        <v>2514</v>
      </c>
      <c r="I9058">
        <f>MONTH(DailyExits[[#This Row],[Date]])</f>
        <v>7</v>
      </c>
      <c r="J9058">
        <f>WEEKDAY(DailyExits[[#This Row],[Date]],2)</f>
        <v>4</v>
      </c>
      <c r="K9058" t="str">
        <f>IF(LEFT(DailyExits[[#This Row],[Lines]],1)="Y","Yes","No")</f>
        <v>No</v>
      </c>
      <c r="L9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59" spans="5:12" x14ac:dyDescent="0.2">
      <c r="E9059" s="2">
        <v>44378</v>
      </c>
      <c r="F9059" t="s">
        <v>22</v>
      </c>
      <c r="G9059" t="s">
        <v>106</v>
      </c>
      <c r="H9059">
        <v>2460</v>
      </c>
      <c r="I9059">
        <f>MONTH(DailyExits[[#This Row],[Date]])</f>
        <v>7</v>
      </c>
      <c r="J9059">
        <f>WEEKDAY(DailyExits[[#This Row],[Date]],2)</f>
        <v>4</v>
      </c>
      <c r="K9059" t="str">
        <f>IF(LEFT(DailyExits[[#This Row],[Lines]],1)="Y","Yes","No")</f>
        <v>No</v>
      </c>
      <c r="L9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60" spans="5:12" x14ac:dyDescent="0.2">
      <c r="E9060" s="2">
        <v>44378</v>
      </c>
      <c r="F9060">
        <v>12</v>
      </c>
      <c r="G9060" t="s">
        <v>104</v>
      </c>
      <c r="H9060">
        <v>2307</v>
      </c>
      <c r="I9060">
        <f>MONTH(DailyExits[[#This Row],[Date]])</f>
        <v>7</v>
      </c>
      <c r="J9060">
        <f>WEEKDAY(DailyExits[[#This Row],[Date]],2)</f>
        <v>4</v>
      </c>
      <c r="K9060" t="str">
        <f>IF(LEFT(DailyExits[[#This Row],[Lines]],1)="Y","Yes","No")</f>
        <v>Yes</v>
      </c>
      <c r="L9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61" spans="5:12" x14ac:dyDescent="0.2">
      <c r="E9061" s="2">
        <v>44378</v>
      </c>
      <c r="F9061" t="s">
        <v>62</v>
      </c>
      <c r="G9061" t="s">
        <v>109</v>
      </c>
      <c r="H9061">
        <v>2142</v>
      </c>
      <c r="I9061">
        <f>MONTH(DailyExits[[#This Row],[Date]])</f>
        <v>7</v>
      </c>
      <c r="J9061">
        <f>WEEKDAY(DailyExits[[#This Row],[Date]],2)</f>
        <v>4</v>
      </c>
      <c r="K9061" t="str">
        <f>IF(LEFT(DailyExits[[#This Row],[Lines]],1)="Y","Yes","No")</f>
        <v>Yes</v>
      </c>
      <c r="L9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62" spans="5:12" x14ac:dyDescent="0.2">
      <c r="E9062" s="2">
        <v>44378</v>
      </c>
      <c r="F9062" t="s">
        <v>10</v>
      </c>
      <c r="G9062" t="s">
        <v>103</v>
      </c>
      <c r="H9062">
        <v>2069</v>
      </c>
      <c r="I9062">
        <f>MONTH(DailyExits[[#This Row],[Date]])</f>
        <v>7</v>
      </c>
      <c r="J9062">
        <f>WEEKDAY(DailyExits[[#This Row],[Date]],2)</f>
        <v>4</v>
      </c>
      <c r="K9062" t="str">
        <f>IF(LEFT(DailyExits[[#This Row],[Lines]],1)="Y","Yes","No")</f>
        <v>Yes</v>
      </c>
      <c r="L9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63" spans="5:12" x14ac:dyDescent="0.2">
      <c r="E9063" s="2">
        <v>44378</v>
      </c>
      <c r="F9063" t="s">
        <v>14</v>
      </c>
      <c r="G9063" t="s">
        <v>104</v>
      </c>
      <c r="H9063">
        <v>1990</v>
      </c>
      <c r="I9063">
        <f>MONTH(DailyExits[[#This Row],[Date]])</f>
        <v>7</v>
      </c>
      <c r="J9063">
        <f>WEEKDAY(DailyExits[[#This Row],[Date]],2)</f>
        <v>4</v>
      </c>
      <c r="K9063" t="str">
        <f>IF(LEFT(DailyExits[[#This Row],[Lines]],1)="Y","Yes","No")</f>
        <v>Yes</v>
      </c>
      <c r="L9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64" spans="5:12" x14ac:dyDescent="0.2">
      <c r="E9064" s="2">
        <v>44378</v>
      </c>
      <c r="F9064" t="s">
        <v>64</v>
      </c>
      <c r="G9064" t="s">
        <v>109</v>
      </c>
      <c r="H9064">
        <v>1912</v>
      </c>
      <c r="I9064">
        <f>MONTH(DailyExits[[#This Row],[Date]])</f>
        <v>7</v>
      </c>
      <c r="J9064">
        <f>WEEKDAY(DailyExits[[#This Row],[Date]],2)</f>
        <v>4</v>
      </c>
      <c r="K9064" t="str">
        <f>IF(LEFT(DailyExits[[#This Row],[Lines]],1)="Y","Yes","No")</f>
        <v>Yes</v>
      </c>
      <c r="L9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65" spans="5:12" x14ac:dyDescent="0.2">
      <c r="E9065" s="2">
        <v>44378</v>
      </c>
      <c r="F9065" t="s">
        <v>24</v>
      </c>
      <c r="G9065" t="s">
        <v>105</v>
      </c>
      <c r="H9065">
        <v>1835</v>
      </c>
      <c r="I9065">
        <f>MONTH(DailyExits[[#This Row],[Date]])</f>
        <v>7</v>
      </c>
      <c r="J9065">
        <f>WEEKDAY(DailyExits[[#This Row],[Date]],2)</f>
        <v>4</v>
      </c>
      <c r="K9065" t="str">
        <f>IF(LEFT(DailyExits[[#This Row],[Lines]],1)="Y","Yes","No")</f>
        <v>No</v>
      </c>
      <c r="L9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66" spans="5:12" x14ac:dyDescent="0.2">
      <c r="E9066" s="2">
        <v>44378</v>
      </c>
      <c r="F9066" t="s">
        <v>80</v>
      </c>
      <c r="G9066" t="s">
        <v>110</v>
      </c>
      <c r="H9066">
        <v>1823</v>
      </c>
      <c r="I9066">
        <f>MONTH(DailyExits[[#This Row],[Date]])</f>
        <v>7</v>
      </c>
      <c r="J9066">
        <f>WEEKDAY(DailyExits[[#This Row],[Date]],2)</f>
        <v>4</v>
      </c>
      <c r="K9066" t="str">
        <f>IF(LEFT(DailyExits[[#This Row],[Lines]],1)="Y","Yes","No")</f>
        <v>Yes</v>
      </c>
      <c r="L9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67" spans="5:12" x14ac:dyDescent="0.2">
      <c r="E9067" s="2">
        <v>44378</v>
      </c>
      <c r="F9067" t="s">
        <v>48</v>
      </c>
      <c r="G9067" t="s">
        <v>109</v>
      </c>
      <c r="H9067">
        <v>1756</v>
      </c>
      <c r="I9067">
        <f>MONTH(DailyExits[[#This Row],[Date]])</f>
        <v>7</v>
      </c>
      <c r="J9067">
        <f>WEEKDAY(DailyExits[[#This Row],[Date]],2)</f>
        <v>4</v>
      </c>
      <c r="K9067" t="str">
        <f>IF(LEFT(DailyExits[[#This Row],[Lines]],1)="Y","Yes","No")</f>
        <v>Yes</v>
      </c>
      <c r="L9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68" spans="5:12" x14ac:dyDescent="0.2">
      <c r="E9068" s="2">
        <v>44378</v>
      </c>
      <c r="F9068">
        <v>19</v>
      </c>
      <c r="G9068" t="s">
        <v>104</v>
      </c>
      <c r="H9068">
        <v>1736</v>
      </c>
      <c r="I9068">
        <f>MONTH(DailyExits[[#This Row],[Date]])</f>
        <v>7</v>
      </c>
      <c r="J9068">
        <f>WEEKDAY(DailyExits[[#This Row],[Date]],2)</f>
        <v>4</v>
      </c>
      <c r="K9068" t="str">
        <f>IF(LEFT(DailyExits[[#This Row],[Lines]],1)="Y","Yes","No")</f>
        <v>Yes</v>
      </c>
      <c r="L9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69" spans="5:12" x14ac:dyDescent="0.2">
      <c r="E9069" s="2">
        <v>44378</v>
      </c>
      <c r="F9069" t="s">
        <v>18</v>
      </c>
      <c r="G9069" t="s">
        <v>105</v>
      </c>
      <c r="H9069">
        <v>1650</v>
      </c>
      <c r="I9069">
        <f>MONTH(DailyExits[[#This Row],[Date]])</f>
        <v>7</v>
      </c>
      <c r="J9069">
        <f>WEEKDAY(DailyExits[[#This Row],[Date]],2)</f>
        <v>4</v>
      </c>
      <c r="K9069" t="str">
        <f>IF(LEFT(DailyExits[[#This Row],[Lines]],1)="Y","Yes","No")</f>
        <v>No</v>
      </c>
      <c r="L9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70" spans="5:12" x14ac:dyDescent="0.2">
      <c r="E9070" s="2">
        <v>44378</v>
      </c>
      <c r="F9070" t="s">
        <v>4</v>
      </c>
      <c r="G9070" t="s">
        <v>103</v>
      </c>
      <c r="H9070">
        <v>1642</v>
      </c>
      <c r="I9070">
        <f>MONTH(DailyExits[[#This Row],[Date]])</f>
        <v>7</v>
      </c>
      <c r="J9070">
        <f>WEEKDAY(DailyExits[[#This Row],[Date]],2)</f>
        <v>4</v>
      </c>
      <c r="K9070" t="str">
        <f>IF(LEFT(DailyExits[[#This Row],[Lines]],1)="Y","Yes","No")</f>
        <v>Yes</v>
      </c>
      <c r="L9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71" spans="5:12" x14ac:dyDescent="0.2">
      <c r="E9071" s="2">
        <v>44378</v>
      </c>
      <c r="F9071" t="s">
        <v>26</v>
      </c>
      <c r="G9071" t="s">
        <v>105</v>
      </c>
      <c r="H9071">
        <v>1531</v>
      </c>
      <c r="I9071">
        <f>MONTH(DailyExits[[#This Row],[Date]])</f>
        <v>7</v>
      </c>
      <c r="J9071">
        <f>WEEKDAY(DailyExits[[#This Row],[Date]],2)</f>
        <v>4</v>
      </c>
      <c r="K9071" t="str">
        <f>IF(LEFT(DailyExits[[#This Row],[Lines]],1)="Y","Yes","No")</f>
        <v>No</v>
      </c>
      <c r="L9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72" spans="5:12" x14ac:dyDescent="0.2">
      <c r="E9072" s="2">
        <v>44378</v>
      </c>
      <c r="F9072" t="s">
        <v>2</v>
      </c>
      <c r="G9072" t="s">
        <v>103</v>
      </c>
      <c r="H9072">
        <v>1521</v>
      </c>
      <c r="I9072">
        <f>MONTH(DailyExits[[#This Row],[Date]])</f>
        <v>7</v>
      </c>
      <c r="J9072">
        <f>WEEKDAY(DailyExits[[#This Row],[Date]],2)</f>
        <v>4</v>
      </c>
      <c r="K9072" t="str">
        <f>IF(LEFT(DailyExits[[#This Row],[Lines]],1)="Y","Yes","No")</f>
        <v>Yes</v>
      </c>
      <c r="L9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73" spans="5:12" x14ac:dyDescent="0.2">
      <c r="E9073" s="2">
        <v>44378</v>
      </c>
      <c r="F9073" t="s">
        <v>60</v>
      </c>
      <c r="G9073" t="s">
        <v>109</v>
      </c>
      <c r="H9073">
        <v>1467</v>
      </c>
      <c r="I9073">
        <f>MONTH(DailyExits[[#This Row],[Date]])</f>
        <v>7</v>
      </c>
      <c r="J9073">
        <f>WEEKDAY(DailyExits[[#This Row],[Date]],2)</f>
        <v>4</v>
      </c>
      <c r="K9073" t="str">
        <f>IF(LEFT(DailyExits[[#This Row],[Lines]],1)="Y","Yes","No")</f>
        <v>Yes</v>
      </c>
      <c r="L9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74" spans="5:12" x14ac:dyDescent="0.2">
      <c r="E9074" s="2">
        <v>44378</v>
      </c>
      <c r="F9074" t="s">
        <v>70</v>
      </c>
      <c r="G9074" t="s">
        <v>111</v>
      </c>
      <c r="H9074">
        <v>1384</v>
      </c>
      <c r="I9074">
        <f>MONTH(DailyExits[[#This Row],[Date]])</f>
        <v>7</v>
      </c>
      <c r="J9074">
        <f>WEEKDAY(DailyExits[[#This Row],[Date]],2)</f>
        <v>4</v>
      </c>
      <c r="K9074" t="str">
        <f>IF(LEFT(DailyExits[[#This Row],[Lines]],1)="Y","Yes","No")</f>
        <v>No</v>
      </c>
      <c r="L9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75" spans="5:12" x14ac:dyDescent="0.2">
      <c r="E9075" s="2">
        <v>44378</v>
      </c>
      <c r="F9075" t="s">
        <v>36</v>
      </c>
      <c r="G9075" t="s">
        <v>108</v>
      </c>
      <c r="H9075">
        <v>1359</v>
      </c>
      <c r="I9075">
        <f>MONTH(DailyExits[[#This Row],[Date]])</f>
        <v>7</v>
      </c>
      <c r="J9075">
        <f>WEEKDAY(DailyExits[[#This Row],[Date]],2)</f>
        <v>4</v>
      </c>
      <c r="K9075" t="str">
        <f>IF(LEFT(DailyExits[[#This Row],[Lines]],1)="Y","Yes","No")</f>
        <v>Yes</v>
      </c>
      <c r="L9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76" spans="5:12" x14ac:dyDescent="0.2">
      <c r="E9076" s="2">
        <v>44378</v>
      </c>
      <c r="F9076" t="s">
        <v>40</v>
      </c>
      <c r="G9076" t="s">
        <v>108</v>
      </c>
      <c r="H9076">
        <v>1314</v>
      </c>
      <c r="I9076">
        <f>MONTH(DailyExits[[#This Row],[Date]])</f>
        <v>7</v>
      </c>
      <c r="J9076">
        <f>WEEKDAY(DailyExits[[#This Row],[Date]],2)</f>
        <v>4</v>
      </c>
      <c r="K9076" t="str">
        <f>IF(LEFT(DailyExits[[#This Row],[Lines]],1)="Y","Yes","No")</f>
        <v>Yes</v>
      </c>
      <c r="L9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77" spans="5:12" x14ac:dyDescent="0.2">
      <c r="E9077" s="2">
        <v>44378</v>
      </c>
      <c r="F9077" t="s">
        <v>28</v>
      </c>
      <c r="G9077" t="s">
        <v>107</v>
      </c>
      <c r="H9077">
        <v>1217</v>
      </c>
      <c r="I9077">
        <f>MONTH(DailyExits[[#This Row],[Date]])</f>
        <v>7</v>
      </c>
      <c r="J9077">
        <f>WEEKDAY(DailyExits[[#This Row],[Date]],2)</f>
        <v>4</v>
      </c>
      <c r="K9077" t="str">
        <f>IF(LEFT(DailyExits[[#This Row],[Lines]],1)="Y","Yes","No")</f>
        <v>No</v>
      </c>
      <c r="L9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78" spans="5:12" x14ac:dyDescent="0.2">
      <c r="E9078" s="2">
        <v>44378</v>
      </c>
      <c r="F9078" t="s">
        <v>74</v>
      </c>
      <c r="G9078" t="s">
        <v>108</v>
      </c>
      <c r="H9078">
        <v>1209</v>
      </c>
      <c r="I9078">
        <f>MONTH(DailyExits[[#This Row],[Date]])</f>
        <v>7</v>
      </c>
      <c r="J9078">
        <f>WEEKDAY(DailyExits[[#This Row],[Date]],2)</f>
        <v>4</v>
      </c>
      <c r="K9078" t="str">
        <f>IF(LEFT(DailyExits[[#This Row],[Lines]],1)="Y","Yes","No")</f>
        <v>Yes</v>
      </c>
      <c r="L9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79" spans="5:12" x14ac:dyDescent="0.2">
      <c r="E9079" s="2">
        <v>44378</v>
      </c>
      <c r="F9079" t="s">
        <v>38</v>
      </c>
      <c r="G9079" t="s">
        <v>108</v>
      </c>
      <c r="H9079">
        <v>1132</v>
      </c>
      <c r="I9079">
        <f>MONTH(DailyExits[[#This Row],[Date]])</f>
        <v>7</v>
      </c>
      <c r="J9079">
        <f>WEEKDAY(DailyExits[[#This Row],[Date]],2)</f>
        <v>4</v>
      </c>
      <c r="K9079" t="str">
        <f>IF(LEFT(DailyExits[[#This Row],[Lines]],1)="Y","Yes","No")</f>
        <v>Yes</v>
      </c>
      <c r="L9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80" spans="5:12" x14ac:dyDescent="0.2">
      <c r="E9080" s="2">
        <v>44378</v>
      </c>
      <c r="F9080" t="s">
        <v>90</v>
      </c>
      <c r="G9080" t="s">
        <v>108</v>
      </c>
      <c r="H9080">
        <v>1127</v>
      </c>
      <c r="I9080">
        <f>MONTH(DailyExits[[#This Row],[Date]])</f>
        <v>7</v>
      </c>
      <c r="J9080">
        <f>WEEKDAY(DailyExits[[#This Row],[Date]],2)</f>
        <v>4</v>
      </c>
      <c r="K9080" t="str">
        <f>IF(LEFT(DailyExits[[#This Row],[Lines]],1)="Y","Yes","No")</f>
        <v>Yes</v>
      </c>
      <c r="L9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81" spans="5:12" x14ac:dyDescent="0.2">
      <c r="E9081" s="2">
        <v>44378</v>
      </c>
      <c r="F9081" t="s">
        <v>6</v>
      </c>
      <c r="G9081" t="s">
        <v>103</v>
      </c>
      <c r="H9081">
        <v>1033</v>
      </c>
      <c r="I9081">
        <f>MONTH(DailyExits[[#This Row],[Date]])</f>
        <v>7</v>
      </c>
      <c r="J9081">
        <f>WEEKDAY(DailyExits[[#This Row],[Date]],2)</f>
        <v>4</v>
      </c>
      <c r="K9081" t="str">
        <f>IF(LEFT(DailyExits[[#This Row],[Lines]],1)="Y","Yes","No")</f>
        <v>Yes</v>
      </c>
      <c r="L9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82" spans="5:12" x14ac:dyDescent="0.2">
      <c r="E9082" s="2">
        <v>44378</v>
      </c>
      <c r="F9082" t="s">
        <v>46</v>
      </c>
      <c r="G9082" t="s">
        <v>108</v>
      </c>
      <c r="H9082">
        <v>1013</v>
      </c>
      <c r="I9082">
        <f>MONTH(DailyExits[[#This Row],[Date]])</f>
        <v>7</v>
      </c>
      <c r="J9082">
        <f>WEEKDAY(DailyExits[[#This Row],[Date]],2)</f>
        <v>4</v>
      </c>
      <c r="K9082" t="str">
        <f>IF(LEFT(DailyExits[[#This Row],[Lines]],1)="Y","Yes","No")</f>
        <v>Yes</v>
      </c>
      <c r="L9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83" spans="5:12" x14ac:dyDescent="0.2">
      <c r="E9083" s="2">
        <v>44378</v>
      </c>
      <c r="F9083" t="s">
        <v>12</v>
      </c>
      <c r="G9083" t="s">
        <v>103</v>
      </c>
      <c r="H9083">
        <v>995</v>
      </c>
      <c r="I9083">
        <f>MONTH(DailyExits[[#This Row],[Date]])</f>
        <v>7</v>
      </c>
      <c r="J9083">
        <f>WEEKDAY(DailyExits[[#This Row],[Date]],2)</f>
        <v>4</v>
      </c>
      <c r="K9083" t="str">
        <f>IF(LEFT(DailyExits[[#This Row],[Lines]],1)="Y","Yes","No")</f>
        <v>Yes</v>
      </c>
      <c r="L9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84" spans="5:12" x14ac:dyDescent="0.2">
      <c r="E9084" s="2">
        <v>44378</v>
      </c>
      <c r="F9084" t="s">
        <v>66</v>
      </c>
      <c r="G9084" t="s">
        <v>110</v>
      </c>
      <c r="H9084">
        <v>872</v>
      </c>
      <c r="I9084">
        <f>MONTH(DailyExits[[#This Row],[Date]])</f>
        <v>7</v>
      </c>
      <c r="J9084">
        <f>WEEKDAY(DailyExits[[#This Row],[Date]],2)</f>
        <v>4</v>
      </c>
      <c r="K9084" t="str">
        <f>IF(LEFT(DailyExits[[#This Row],[Lines]],1)="Y","Yes","No")</f>
        <v>Yes</v>
      </c>
      <c r="L9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85" spans="5:12" x14ac:dyDescent="0.2">
      <c r="E9085" s="2">
        <v>44378</v>
      </c>
      <c r="F9085" t="s">
        <v>34</v>
      </c>
      <c r="G9085" t="s">
        <v>107</v>
      </c>
      <c r="H9085">
        <v>865</v>
      </c>
      <c r="I9085">
        <f>MONTH(DailyExits[[#This Row],[Date]])</f>
        <v>7</v>
      </c>
      <c r="J9085">
        <f>WEEKDAY(DailyExits[[#This Row],[Date]],2)</f>
        <v>4</v>
      </c>
      <c r="K9085" t="str">
        <f>IF(LEFT(DailyExits[[#This Row],[Lines]],1)="Y","Yes","No")</f>
        <v>No</v>
      </c>
      <c r="L9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86" spans="5:12" x14ac:dyDescent="0.2">
      <c r="E9086" s="2">
        <v>44378</v>
      </c>
      <c r="F9086" t="s">
        <v>32</v>
      </c>
      <c r="G9086" t="s">
        <v>107</v>
      </c>
      <c r="H9086">
        <v>843</v>
      </c>
      <c r="I9086">
        <f>MONTH(DailyExits[[#This Row],[Date]])</f>
        <v>7</v>
      </c>
      <c r="J9086">
        <f>WEEKDAY(DailyExits[[#This Row],[Date]],2)</f>
        <v>4</v>
      </c>
      <c r="K9086" t="str">
        <f>IF(LEFT(DailyExits[[#This Row],[Lines]],1)="Y","Yes","No")</f>
        <v>No</v>
      </c>
      <c r="L9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87" spans="5:12" x14ac:dyDescent="0.2">
      <c r="E9087" s="2">
        <v>44378</v>
      </c>
      <c r="F9087" t="s">
        <v>8</v>
      </c>
      <c r="G9087" t="s">
        <v>103</v>
      </c>
      <c r="H9087">
        <v>839</v>
      </c>
      <c r="I9087">
        <f>MONTH(DailyExits[[#This Row],[Date]])</f>
        <v>7</v>
      </c>
      <c r="J9087">
        <f>WEEKDAY(DailyExits[[#This Row],[Date]],2)</f>
        <v>4</v>
      </c>
      <c r="K9087" t="str">
        <f>IF(LEFT(DailyExits[[#This Row],[Lines]],1)="Y","Yes","No")</f>
        <v>Yes</v>
      </c>
      <c r="L9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88" spans="5:12" x14ac:dyDescent="0.2">
      <c r="E9088" s="2">
        <v>44378</v>
      </c>
      <c r="F9088" t="s">
        <v>82</v>
      </c>
      <c r="G9088" t="s">
        <v>110</v>
      </c>
      <c r="H9088">
        <v>836</v>
      </c>
      <c r="I9088">
        <f>MONTH(DailyExits[[#This Row],[Date]])</f>
        <v>7</v>
      </c>
      <c r="J9088">
        <f>WEEKDAY(DailyExits[[#This Row],[Date]],2)</f>
        <v>4</v>
      </c>
      <c r="K9088" t="str">
        <f>IF(LEFT(DailyExits[[#This Row],[Lines]],1)="Y","Yes","No")</f>
        <v>Yes</v>
      </c>
      <c r="L9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89" spans="5:12" x14ac:dyDescent="0.2">
      <c r="E9089" s="2">
        <v>44378</v>
      </c>
      <c r="F9089" t="s">
        <v>78</v>
      </c>
      <c r="G9089" t="s">
        <v>110</v>
      </c>
      <c r="H9089">
        <v>830</v>
      </c>
      <c r="I9089">
        <f>MONTH(DailyExits[[#This Row],[Date]])</f>
        <v>7</v>
      </c>
      <c r="J9089">
        <f>WEEKDAY(DailyExits[[#This Row],[Date]],2)</f>
        <v>4</v>
      </c>
      <c r="K9089" t="str">
        <f>IF(LEFT(DailyExits[[#This Row],[Lines]],1)="Y","Yes","No")</f>
        <v>Yes</v>
      </c>
      <c r="L9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90" spans="5:12" x14ac:dyDescent="0.2">
      <c r="E9090" s="2">
        <v>44378</v>
      </c>
      <c r="F9090" t="s">
        <v>30</v>
      </c>
      <c r="G9090" t="s">
        <v>107</v>
      </c>
      <c r="H9090">
        <v>785</v>
      </c>
      <c r="I9090">
        <f>MONTH(DailyExits[[#This Row],[Date]])</f>
        <v>7</v>
      </c>
      <c r="J9090">
        <f>WEEKDAY(DailyExits[[#This Row],[Date]],2)</f>
        <v>4</v>
      </c>
      <c r="K9090" t="str">
        <f>IF(LEFT(DailyExits[[#This Row],[Lines]],1)="Y","Yes","No")</f>
        <v>No</v>
      </c>
      <c r="L9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91" spans="5:12" x14ac:dyDescent="0.2">
      <c r="E9091" s="2">
        <v>44378</v>
      </c>
      <c r="F9091" t="s">
        <v>76</v>
      </c>
      <c r="G9091" t="s">
        <v>110</v>
      </c>
      <c r="H9091">
        <v>712</v>
      </c>
      <c r="I9091">
        <f>MONTH(DailyExits[[#This Row],[Date]])</f>
        <v>7</v>
      </c>
      <c r="J9091">
        <f>WEEKDAY(DailyExits[[#This Row],[Date]],2)</f>
        <v>4</v>
      </c>
      <c r="K9091" t="str">
        <f>IF(LEFT(DailyExits[[#This Row],[Lines]],1)="Y","Yes","No")</f>
        <v>Yes</v>
      </c>
      <c r="L9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92" spans="5:12" x14ac:dyDescent="0.2">
      <c r="E9092" s="2">
        <v>44378</v>
      </c>
      <c r="F9092" t="s">
        <v>42</v>
      </c>
      <c r="G9092" t="s">
        <v>108</v>
      </c>
      <c r="H9092">
        <v>615</v>
      </c>
      <c r="I9092">
        <f>MONTH(DailyExits[[#This Row],[Date]])</f>
        <v>7</v>
      </c>
      <c r="J9092">
        <f>WEEKDAY(DailyExits[[#This Row],[Date]],2)</f>
        <v>4</v>
      </c>
      <c r="K9092" t="str">
        <f>IF(LEFT(DailyExits[[#This Row],[Lines]],1)="Y","Yes","No")</f>
        <v>Yes</v>
      </c>
      <c r="L9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93" spans="5:12" x14ac:dyDescent="0.2">
      <c r="E9093" s="2">
        <v>44378</v>
      </c>
      <c r="F9093" t="s">
        <v>86</v>
      </c>
      <c r="G9093" t="s">
        <v>112</v>
      </c>
      <c r="H9093">
        <v>556</v>
      </c>
      <c r="I9093">
        <f>MONTH(DailyExits[[#This Row],[Date]])</f>
        <v>7</v>
      </c>
      <c r="J9093">
        <f>WEEKDAY(DailyExits[[#This Row],[Date]],2)</f>
        <v>4</v>
      </c>
      <c r="K9093" t="str">
        <f>IF(LEFT(DailyExits[[#This Row],[Lines]],1)="Y","Yes","No")</f>
        <v>No</v>
      </c>
      <c r="L9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94" spans="5:12" x14ac:dyDescent="0.2">
      <c r="E9094" s="2">
        <v>44378</v>
      </c>
      <c r="F9094" t="s">
        <v>68</v>
      </c>
      <c r="G9094" t="s">
        <v>111</v>
      </c>
      <c r="H9094">
        <v>555</v>
      </c>
      <c r="I9094">
        <f>MONTH(DailyExits[[#This Row],[Date]])</f>
        <v>7</v>
      </c>
      <c r="J9094">
        <f>WEEKDAY(DailyExits[[#This Row],[Date]],2)</f>
        <v>4</v>
      </c>
      <c r="K9094" t="str">
        <f>IF(LEFT(DailyExits[[#This Row],[Lines]],1)="Y","Yes","No")</f>
        <v>No</v>
      </c>
      <c r="L9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95" spans="5:12" x14ac:dyDescent="0.2">
      <c r="E9095" s="2">
        <v>44378</v>
      </c>
      <c r="F9095" t="s">
        <v>84</v>
      </c>
      <c r="G9095" t="s">
        <v>111</v>
      </c>
      <c r="H9095">
        <v>554</v>
      </c>
      <c r="I9095">
        <f>MONTH(DailyExits[[#This Row],[Date]])</f>
        <v>7</v>
      </c>
      <c r="J9095">
        <f>WEEKDAY(DailyExits[[#This Row],[Date]],2)</f>
        <v>4</v>
      </c>
      <c r="K9095" t="str">
        <f>IF(LEFT(DailyExits[[#This Row],[Lines]],1)="Y","Yes","No")</f>
        <v>No</v>
      </c>
      <c r="L9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96" spans="5:12" x14ac:dyDescent="0.2">
      <c r="E9096" s="2">
        <v>44378</v>
      </c>
      <c r="F9096" t="s">
        <v>44</v>
      </c>
      <c r="G9096" t="s">
        <v>108</v>
      </c>
      <c r="H9096">
        <v>498</v>
      </c>
      <c r="I9096">
        <f>MONTH(DailyExits[[#This Row],[Date]])</f>
        <v>7</v>
      </c>
      <c r="J9096">
        <f>WEEKDAY(DailyExits[[#This Row],[Date]],2)</f>
        <v>4</v>
      </c>
      <c r="K9096" t="str">
        <f>IF(LEFT(DailyExits[[#This Row],[Lines]],1)="Y","Yes","No")</f>
        <v>Yes</v>
      </c>
      <c r="L9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97" spans="5:12" x14ac:dyDescent="0.2">
      <c r="E9097" s="2">
        <v>44378</v>
      </c>
      <c r="F9097" t="s">
        <v>96</v>
      </c>
      <c r="G9097" t="s">
        <v>107</v>
      </c>
      <c r="H9097">
        <v>442</v>
      </c>
      <c r="I9097">
        <f>MONTH(DailyExits[[#This Row],[Date]])</f>
        <v>7</v>
      </c>
      <c r="J9097">
        <f>WEEKDAY(DailyExits[[#This Row],[Date]],2)</f>
        <v>4</v>
      </c>
      <c r="K9097" t="str">
        <f>IF(LEFT(DailyExits[[#This Row],[Lines]],1)="Y","Yes","No")</f>
        <v>No</v>
      </c>
      <c r="L9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98" spans="5:12" x14ac:dyDescent="0.2">
      <c r="E9098" s="2">
        <v>44378</v>
      </c>
      <c r="F9098" t="s">
        <v>92</v>
      </c>
      <c r="G9098" t="s">
        <v>108</v>
      </c>
      <c r="H9098">
        <v>404</v>
      </c>
      <c r="I9098">
        <f>MONTH(DailyExits[[#This Row],[Date]])</f>
        <v>7</v>
      </c>
      <c r="J9098">
        <f>WEEKDAY(DailyExits[[#This Row],[Date]],2)</f>
        <v>4</v>
      </c>
      <c r="K9098" t="str">
        <f>IF(LEFT(DailyExits[[#This Row],[Lines]],1)="Y","Yes","No")</f>
        <v>Yes</v>
      </c>
      <c r="L9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099" spans="5:12" x14ac:dyDescent="0.2">
      <c r="E9099" s="2">
        <v>44378</v>
      </c>
      <c r="F9099" t="s">
        <v>88</v>
      </c>
      <c r="G9099" t="s">
        <v>107</v>
      </c>
      <c r="H9099">
        <v>395</v>
      </c>
      <c r="I9099">
        <f>MONTH(DailyExits[[#This Row],[Date]])</f>
        <v>7</v>
      </c>
      <c r="J9099">
        <f>WEEKDAY(DailyExits[[#This Row],[Date]],2)</f>
        <v>4</v>
      </c>
      <c r="K9099" t="str">
        <f>IF(LEFT(DailyExits[[#This Row],[Lines]],1)="Y","Yes","No")</f>
        <v>No</v>
      </c>
      <c r="L9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00" spans="5:12" x14ac:dyDescent="0.2">
      <c r="E9100" s="2">
        <v>44378</v>
      </c>
      <c r="F9100" t="s">
        <v>94</v>
      </c>
      <c r="G9100" t="s">
        <v>107</v>
      </c>
      <c r="H9100">
        <v>379</v>
      </c>
      <c r="I9100">
        <f>MONTH(DailyExits[[#This Row],[Date]])</f>
        <v>7</v>
      </c>
      <c r="J9100">
        <f>WEEKDAY(DailyExits[[#This Row],[Date]],2)</f>
        <v>4</v>
      </c>
      <c r="K9100" t="str">
        <f>IF(LEFT(DailyExits[[#This Row],[Lines]],1)="Y","Yes","No")</f>
        <v>No</v>
      </c>
      <c r="L9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01" spans="5:12" x14ac:dyDescent="0.2">
      <c r="E9101" s="2">
        <v>44378</v>
      </c>
      <c r="F9101" t="s">
        <v>72</v>
      </c>
      <c r="G9101" t="s">
        <v>108</v>
      </c>
      <c r="H9101">
        <v>351</v>
      </c>
      <c r="I9101">
        <f>MONTH(DailyExits[[#This Row],[Date]])</f>
        <v>7</v>
      </c>
      <c r="J9101">
        <f>WEEKDAY(DailyExits[[#This Row],[Date]],2)</f>
        <v>4</v>
      </c>
      <c r="K9101" t="str">
        <f>IF(LEFT(DailyExits[[#This Row],[Lines]],1)="Y","Yes","No")</f>
        <v>Yes</v>
      </c>
      <c r="L9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02" spans="5:12" x14ac:dyDescent="0.2">
      <c r="E9102" s="2">
        <v>44379</v>
      </c>
      <c r="F9102" t="s">
        <v>54</v>
      </c>
      <c r="G9102" t="s">
        <v>109</v>
      </c>
      <c r="H9102">
        <v>6408</v>
      </c>
      <c r="I9102">
        <f>MONTH(DailyExits[[#This Row],[Date]])</f>
        <v>7</v>
      </c>
      <c r="J9102">
        <f>WEEKDAY(DailyExits[[#This Row],[Date]],2)</f>
        <v>5</v>
      </c>
      <c r="K9102" t="str">
        <f>IF(LEFT(DailyExits[[#This Row],[Lines]],1)="Y","Yes","No")</f>
        <v>Yes</v>
      </c>
      <c r="L9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103" spans="5:12" x14ac:dyDescent="0.2">
      <c r="E9103" s="2">
        <v>44379</v>
      </c>
      <c r="F9103" t="s">
        <v>50</v>
      </c>
      <c r="G9103" t="s">
        <v>109</v>
      </c>
      <c r="H9103">
        <v>5879</v>
      </c>
      <c r="I9103">
        <f>MONTH(DailyExits[[#This Row],[Date]])</f>
        <v>7</v>
      </c>
      <c r="J9103">
        <f>WEEKDAY(DailyExits[[#This Row],[Date]],2)</f>
        <v>5</v>
      </c>
      <c r="K9103" t="str">
        <f>IF(LEFT(DailyExits[[#This Row],[Lines]],1)="Y","Yes","No")</f>
        <v>Yes</v>
      </c>
      <c r="L9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104" spans="5:12" x14ac:dyDescent="0.2">
      <c r="E9104" s="2">
        <v>44379</v>
      </c>
      <c r="F9104" t="s">
        <v>52</v>
      </c>
      <c r="G9104" t="s">
        <v>109</v>
      </c>
      <c r="H9104">
        <v>5765</v>
      </c>
      <c r="I9104">
        <f>MONTH(DailyExits[[#This Row],[Date]])</f>
        <v>7</v>
      </c>
      <c r="J9104">
        <f>WEEKDAY(DailyExits[[#This Row],[Date]],2)</f>
        <v>5</v>
      </c>
      <c r="K9104" t="str">
        <f>IF(LEFT(DailyExits[[#This Row],[Lines]],1)="Y","Yes","No")</f>
        <v>Yes</v>
      </c>
      <c r="L9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105" spans="5:12" x14ac:dyDescent="0.2">
      <c r="E9105" s="2">
        <v>44379</v>
      </c>
      <c r="F9105" t="s">
        <v>56</v>
      </c>
      <c r="G9105" t="s">
        <v>109</v>
      </c>
      <c r="H9105">
        <v>4336</v>
      </c>
      <c r="I9105">
        <f>MONTH(DailyExits[[#This Row],[Date]])</f>
        <v>7</v>
      </c>
      <c r="J9105">
        <f>WEEKDAY(DailyExits[[#This Row],[Date]],2)</f>
        <v>5</v>
      </c>
      <c r="K9105" t="str">
        <f>IF(LEFT(DailyExits[[#This Row],[Lines]],1)="Y","Yes","No")</f>
        <v>Yes</v>
      </c>
      <c r="L91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106" spans="5:12" x14ac:dyDescent="0.2">
      <c r="E9106" s="2">
        <v>44379</v>
      </c>
      <c r="F9106">
        <v>16</v>
      </c>
      <c r="G9106" t="s">
        <v>109</v>
      </c>
      <c r="H9106">
        <v>3307</v>
      </c>
      <c r="I9106">
        <f>MONTH(DailyExits[[#This Row],[Date]])</f>
        <v>7</v>
      </c>
      <c r="J9106">
        <f>WEEKDAY(DailyExits[[#This Row],[Date]],2)</f>
        <v>5</v>
      </c>
      <c r="K9106" t="str">
        <f>IF(LEFT(DailyExits[[#This Row],[Lines]],1)="Y","Yes","No")</f>
        <v>Yes</v>
      </c>
      <c r="L91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07" spans="5:12" x14ac:dyDescent="0.2">
      <c r="E9107" s="2">
        <v>44379</v>
      </c>
      <c r="F9107" t="s">
        <v>22</v>
      </c>
      <c r="G9107" t="s">
        <v>106</v>
      </c>
      <c r="H9107">
        <v>3178</v>
      </c>
      <c r="I9107">
        <f>MONTH(DailyExits[[#This Row],[Date]])</f>
        <v>7</v>
      </c>
      <c r="J9107">
        <f>WEEKDAY(DailyExits[[#This Row],[Date]],2)</f>
        <v>5</v>
      </c>
      <c r="K9107" t="str">
        <f>IF(LEFT(DailyExits[[#This Row],[Lines]],1)="Y","Yes","No")</f>
        <v>No</v>
      </c>
      <c r="L9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08" spans="5:12" x14ac:dyDescent="0.2">
      <c r="E9108" s="2">
        <v>44379</v>
      </c>
      <c r="F9108">
        <v>24</v>
      </c>
      <c r="G9108" t="s">
        <v>109</v>
      </c>
      <c r="H9108">
        <v>3015</v>
      </c>
      <c r="I9108">
        <f>MONTH(DailyExits[[#This Row],[Date]])</f>
        <v>7</v>
      </c>
      <c r="J9108">
        <f>WEEKDAY(DailyExits[[#This Row],[Date]],2)</f>
        <v>5</v>
      </c>
      <c r="K9108" t="str">
        <f>IF(LEFT(DailyExits[[#This Row],[Lines]],1)="Y","Yes","No")</f>
        <v>Yes</v>
      </c>
      <c r="L9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09" spans="5:12" x14ac:dyDescent="0.2">
      <c r="E9109" s="2">
        <v>44379</v>
      </c>
      <c r="F9109" t="s">
        <v>20</v>
      </c>
      <c r="G9109" t="s">
        <v>105</v>
      </c>
      <c r="H9109">
        <v>2467</v>
      </c>
      <c r="I9109">
        <f>MONTH(DailyExits[[#This Row],[Date]])</f>
        <v>7</v>
      </c>
      <c r="J9109">
        <f>WEEKDAY(DailyExits[[#This Row],[Date]],2)</f>
        <v>5</v>
      </c>
      <c r="K9109" t="str">
        <f>IF(LEFT(DailyExits[[#This Row],[Lines]],1)="Y","Yes","No")</f>
        <v>No</v>
      </c>
      <c r="L9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10" spans="5:12" x14ac:dyDescent="0.2">
      <c r="E9110" s="2">
        <v>44379</v>
      </c>
      <c r="F9110" t="s">
        <v>10</v>
      </c>
      <c r="G9110" t="s">
        <v>103</v>
      </c>
      <c r="H9110">
        <v>2167</v>
      </c>
      <c r="I9110">
        <f>MONTH(DailyExits[[#This Row],[Date]])</f>
        <v>7</v>
      </c>
      <c r="J9110">
        <f>WEEKDAY(DailyExits[[#This Row],[Date]],2)</f>
        <v>5</v>
      </c>
      <c r="K9110" t="str">
        <f>IF(LEFT(DailyExits[[#This Row],[Lines]],1)="Y","Yes","No")</f>
        <v>Yes</v>
      </c>
      <c r="L9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11" spans="5:12" x14ac:dyDescent="0.2">
      <c r="E9111" s="2">
        <v>44379</v>
      </c>
      <c r="F9111">
        <v>12</v>
      </c>
      <c r="G9111" t="s">
        <v>104</v>
      </c>
      <c r="H9111">
        <v>2097</v>
      </c>
      <c r="I9111">
        <f>MONTH(DailyExits[[#This Row],[Date]])</f>
        <v>7</v>
      </c>
      <c r="J9111">
        <f>WEEKDAY(DailyExits[[#This Row],[Date]],2)</f>
        <v>5</v>
      </c>
      <c r="K9111" t="str">
        <f>IF(LEFT(DailyExits[[#This Row],[Lines]],1)="Y","Yes","No")</f>
        <v>Yes</v>
      </c>
      <c r="L9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12" spans="5:12" x14ac:dyDescent="0.2">
      <c r="E9112" s="2">
        <v>44379</v>
      </c>
      <c r="F9112" t="s">
        <v>4</v>
      </c>
      <c r="G9112" t="s">
        <v>103</v>
      </c>
      <c r="H9112">
        <v>1974</v>
      </c>
      <c r="I9112">
        <f>MONTH(DailyExits[[#This Row],[Date]])</f>
        <v>7</v>
      </c>
      <c r="J9112">
        <f>WEEKDAY(DailyExits[[#This Row],[Date]],2)</f>
        <v>5</v>
      </c>
      <c r="K9112" t="str">
        <f>IF(LEFT(DailyExits[[#This Row],[Lines]],1)="Y","Yes","No")</f>
        <v>Yes</v>
      </c>
      <c r="L9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13" spans="5:12" x14ac:dyDescent="0.2">
      <c r="E9113" s="2">
        <v>44379</v>
      </c>
      <c r="F9113" t="s">
        <v>62</v>
      </c>
      <c r="G9113" t="s">
        <v>109</v>
      </c>
      <c r="H9113">
        <v>1945</v>
      </c>
      <c r="I9113">
        <f>MONTH(DailyExits[[#This Row],[Date]])</f>
        <v>7</v>
      </c>
      <c r="J9113">
        <f>WEEKDAY(DailyExits[[#This Row],[Date]],2)</f>
        <v>5</v>
      </c>
      <c r="K9113" t="str">
        <f>IF(LEFT(DailyExits[[#This Row],[Lines]],1)="Y","Yes","No")</f>
        <v>Yes</v>
      </c>
      <c r="L9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14" spans="5:12" x14ac:dyDescent="0.2">
      <c r="E9114" s="2">
        <v>44379</v>
      </c>
      <c r="F9114" t="s">
        <v>14</v>
      </c>
      <c r="G9114" t="s">
        <v>104</v>
      </c>
      <c r="H9114">
        <v>1859</v>
      </c>
      <c r="I9114">
        <f>MONTH(DailyExits[[#This Row],[Date]])</f>
        <v>7</v>
      </c>
      <c r="J9114">
        <f>WEEKDAY(DailyExits[[#This Row],[Date]],2)</f>
        <v>5</v>
      </c>
      <c r="K9114" t="str">
        <f>IF(LEFT(DailyExits[[#This Row],[Lines]],1)="Y","Yes","No")</f>
        <v>Yes</v>
      </c>
      <c r="L9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15" spans="5:12" x14ac:dyDescent="0.2">
      <c r="E9115" s="2">
        <v>44379</v>
      </c>
      <c r="F9115" t="s">
        <v>24</v>
      </c>
      <c r="G9115" t="s">
        <v>105</v>
      </c>
      <c r="H9115">
        <v>1758</v>
      </c>
      <c r="I9115">
        <f>MONTH(DailyExits[[#This Row],[Date]])</f>
        <v>7</v>
      </c>
      <c r="J9115">
        <f>WEEKDAY(DailyExits[[#This Row],[Date]],2)</f>
        <v>5</v>
      </c>
      <c r="K9115" t="str">
        <f>IF(LEFT(DailyExits[[#This Row],[Lines]],1)="Y","Yes","No")</f>
        <v>No</v>
      </c>
      <c r="L9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16" spans="5:12" x14ac:dyDescent="0.2">
      <c r="E9116" s="2">
        <v>44379</v>
      </c>
      <c r="F9116" t="s">
        <v>64</v>
      </c>
      <c r="G9116" t="s">
        <v>109</v>
      </c>
      <c r="H9116">
        <v>1749</v>
      </c>
      <c r="I9116">
        <f>MONTH(DailyExits[[#This Row],[Date]])</f>
        <v>7</v>
      </c>
      <c r="J9116">
        <f>WEEKDAY(DailyExits[[#This Row],[Date]],2)</f>
        <v>5</v>
      </c>
      <c r="K9116" t="str">
        <f>IF(LEFT(DailyExits[[#This Row],[Lines]],1)="Y","Yes","No")</f>
        <v>Yes</v>
      </c>
      <c r="L9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17" spans="5:12" x14ac:dyDescent="0.2">
      <c r="E9117" s="2">
        <v>44379</v>
      </c>
      <c r="F9117" t="s">
        <v>80</v>
      </c>
      <c r="G9117" t="s">
        <v>110</v>
      </c>
      <c r="H9117">
        <v>1724</v>
      </c>
      <c r="I9117">
        <f>MONTH(DailyExits[[#This Row],[Date]])</f>
        <v>7</v>
      </c>
      <c r="J9117">
        <f>WEEKDAY(DailyExits[[#This Row],[Date]],2)</f>
        <v>5</v>
      </c>
      <c r="K9117" t="str">
        <f>IF(LEFT(DailyExits[[#This Row],[Lines]],1)="Y","Yes","No")</f>
        <v>Yes</v>
      </c>
      <c r="L9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18" spans="5:12" x14ac:dyDescent="0.2">
      <c r="E9118" s="2">
        <v>44379</v>
      </c>
      <c r="F9118">
        <v>19</v>
      </c>
      <c r="G9118" t="s">
        <v>104</v>
      </c>
      <c r="H9118">
        <v>1699</v>
      </c>
      <c r="I9118">
        <f>MONTH(DailyExits[[#This Row],[Date]])</f>
        <v>7</v>
      </c>
      <c r="J9118">
        <f>WEEKDAY(DailyExits[[#This Row],[Date]],2)</f>
        <v>5</v>
      </c>
      <c r="K9118" t="str">
        <f>IF(LEFT(DailyExits[[#This Row],[Lines]],1)="Y","Yes","No")</f>
        <v>Yes</v>
      </c>
      <c r="L9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19" spans="5:12" x14ac:dyDescent="0.2">
      <c r="E9119" s="2">
        <v>44379</v>
      </c>
      <c r="F9119" t="s">
        <v>48</v>
      </c>
      <c r="G9119" t="s">
        <v>109</v>
      </c>
      <c r="H9119">
        <v>1629</v>
      </c>
      <c r="I9119">
        <f>MONTH(DailyExits[[#This Row],[Date]])</f>
        <v>7</v>
      </c>
      <c r="J9119">
        <f>WEEKDAY(DailyExits[[#This Row],[Date]],2)</f>
        <v>5</v>
      </c>
      <c r="K9119" t="str">
        <f>IF(LEFT(DailyExits[[#This Row],[Lines]],1)="Y","Yes","No")</f>
        <v>Yes</v>
      </c>
      <c r="L9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20" spans="5:12" x14ac:dyDescent="0.2">
      <c r="E9120" s="2">
        <v>44379</v>
      </c>
      <c r="F9120" t="s">
        <v>18</v>
      </c>
      <c r="G9120" t="s">
        <v>105</v>
      </c>
      <c r="H9120">
        <v>1592</v>
      </c>
      <c r="I9120">
        <f>MONTH(DailyExits[[#This Row],[Date]])</f>
        <v>7</v>
      </c>
      <c r="J9120">
        <f>WEEKDAY(DailyExits[[#This Row],[Date]],2)</f>
        <v>5</v>
      </c>
      <c r="K9120" t="str">
        <f>IF(LEFT(DailyExits[[#This Row],[Lines]],1)="Y","Yes","No")</f>
        <v>No</v>
      </c>
      <c r="L9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21" spans="5:12" x14ac:dyDescent="0.2">
      <c r="E9121" s="2">
        <v>44379</v>
      </c>
      <c r="F9121" t="s">
        <v>26</v>
      </c>
      <c r="G9121" t="s">
        <v>105</v>
      </c>
      <c r="H9121">
        <v>1480</v>
      </c>
      <c r="I9121">
        <f>MONTH(DailyExits[[#This Row],[Date]])</f>
        <v>7</v>
      </c>
      <c r="J9121">
        <f>WEEKDAY(DailyExits[[#This Row],[Date]],2)</f>
        <v>5</v>
      </c>
      <c r="K9121" t="str">
        <f>IF(LEFT(DailyExits[[#This Row],[Lines]],1)="Y","Yes","No")</f>
        <v>No</v>
      </c>
      <c r="L9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22" spans="5:12" x14ac:dyDescent="0.2">
      <c r="E9122" s="2">
        <v>44379</v>
      </c>
      <c r="F9122" t="s">
        <v>2</v>
      </c>
      <c r="G9122" t="s">
        <v>103</v>
      </c>
      <c r="H9122">
        <v>1397</v>
      </c>
      <c r="I9122">
        <f>MONTH(DailyExits[[#This Row],[Date]])</f>
        <v>7</v>
      </c>
      <c r="J9122">
        <f>WEEKDAY(DailyExits[[#This Row],[Date]],2)</f>
        <v>5</v>
      </c>
      <c r="K9122" t="str">
        <f>IF(LEFT(DailyExits[[#This Row],[Lines]],1)="Y","Yes","No")</f>
        <v>Yes</v>
      </c>
      <c r="L9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23" spans="5:12" x14ac:dyDescent="0.2">
      <c r="E9123" s="2">
        <v>44379</v>
      </c>
      <c r="F9123" t="s">
        <v>60</v>
      </c>
      <c r="G9123" t="s">
        <v>109</v>
      </c>
      <c r="H9123">
        <v>1316</v>
      </c>
      <c r="I9123">
        <f>MONTH(DailyExits[[#This Row],[Date]])</f>
        <v>7</v>
      </c>
      <c r="J9123">
        <f>WEEKDAY(DailyExits[[#This Row],[Date]],2)</f>
        <v>5</v>
      </c>
      <c r="K9123" t="str">
        <f>IF(LEFT(DailyExits[[#This Row],[Lines]],1)="Y","Yes","No")</f>
        <v>Yes</v>
      </c>
      <c r="L9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24" spans="5:12" x14ac:dyDescent="0.2">
      <c r="E9124" s="2">
        <v>44379</v>
      </c>
      <c r="F9124" t="s">
        <v>70</v>
      </c>
      <c r="G9124" t="s">
        <v>111</v>
      </c>
      <c r="H9124">
        <v>1260</v>
      </c>
      <c r="I9124">
        <f>MONTH(DailyExits[[#This Row],[Date]])</f>
        <v>7</v>
      </c>
      <c r="J9124">
        <f>WEEKDAY(DailyExits[[#This Row],[Date]],2)</f>
        <v>5</v>
      </c>
      <c r="K9124" t="str">
        <f>IF(LEFT(DailyExits[[#This Row],[Lines]],1)="Y","Yes","No")</f>
        <v>No</v>
      </c>
      <c r="L9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25" spans="5:12" x14ac:dyDescent="0.2">
      <c r="E9125" s="2">
        <v>44379</v>
      </c>
      <c r="F9125" t="s">
        <v>36</v>
      </c>
      <c r="G9125" t="s">
        <v>108</v>
      </c>
      <c r="H9125">
        <v>1234</v>
      </c>
      <c r="I9125">
        <f>MONTH(DailyExits[[#This Row],[Date]])</f>
        <v>7</v>
      </c>
      <c r="J9125">
        <f>WEEKDAY(DailyExits[[#This Row],[Date]],2)</f>
        <v>5</v>
      </c>
      <c r="K9125" t="str">
        <f>IF(LEFT(DailyExits[[#This Row],[Lines]],1)="Y","Yes","No")</f>
        <v>Yes</v>
      </c>
      <c r="L9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26" spans="5:12" x14ac:dyDescent="0.2">
      <c r="E9126" s="2">
        <v>44379</v>
      </c>
      <c r="F9126" t="s">
        <v>28</v>
      </c>
      <c r="G9126" t="s">
        <v>107</v>
      </c>
      <c r="H9126">
        <v>1233</v>
      </c>
      <c r="I9126">
        <f>MONTH(DailyExits[[#This Row],[Date]])</f>
        <v>7</v>
      </c>
      <c r="J9126">
        <f>WEEKDAY(DailyExits[[#This Row],[Date]],2)</f>
        <v>5</v>
      </c>
      <c r="K9126" t="str">
        <f>IF(LEFT(DailyExits[[#This Row],[Lines]],1)="Y","Yes","No")</f>
        <v>No</v>
      </c>
      <c r="L9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27" spans="5:12" x14ac:dyDescent="0.2">
      <c r="E9127" s="2">
        <v>44379</v>
      </c>
      <c r="F9127" t="s">
        <v>40</v>
      </c>
      <c r="G9127" t="s">
        <v>108</v>
      </c>
      <c r="H9127">
        <v>1172</v>
      </c>
      <c r="I9127">
        <f>MONTH(DailyExits[[#This Row],[Date]])</f>
        <v>7</v>
      </c>
      <c r="J9127">
        <f>WEEKDAY(DailyExits[[#This Row],[Date]],2)</f>
        <v>5</v>
      </c>
      <c r="K9127" t="str">
        <f>IF(LEFT(DailyExits[[#This Row],[Lines]],1)="Y","Yes","No")</f>
        <v>Yes</v>
      </c>
      <c r="L9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28" spans="5:12" x14ac:dyDescent="0.2">
      <c r="E9128" s="2">
        <v>44379</v>
      </c>
      <c r="F9128" t="s">
        <v>74</v>
      </c>
      <c r="G9128" t="s">
        <v>108</v>
      </c>
      <c r="H9128">
        <v>1118</v>
      </c>
      <c r="I9128">
        <f>MONTH(DailyExits[[#This Row],[Date]])</f>
        <v>7</v>
      </c>
      <c r="J9128">
        <f>WEEKDAY(DailyExits[[#This Row],[Date]],2)</f>
        <v>5</v>
      </c>
      <c r="K9128" t="str">
        <f>IF(LEFT(DailyExits[[#This Row],[Lines]],1)="Y","Yes","No")</f>
        <v>Yes</v>
      </c>
      <c r="L9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29" spans="5:12" x14ac:dyDescent="0.2">
      <c r="E9129" s="2">
        <v>44379</v>
      </c>
      <c r="F9129" t="s">
        <v>6</v>
      </c>
      <c r="G9129" t="s">
        <v>103</v>
      </c>
      <c r="H9129">
        <v>1010</v>
      </c>
      <c r="I9129">
        <f>MONTH(DailyExits[[#This Row],[Date]])</f>
        <v>7</v>
      </c>
      <c r="J9129">
        <f>WEEKDAY(DailyExits[[#This Row],[Date]],2)</f>
        <v>5</v>
      </c>
      <c r="K9129" t="str">
        <f>IF(LEFT(DailyExits[[#This Row],[Lines]],1)="Y","Yes","No")</f>
        <v>Yes</v>
      </c>
      <c r="L9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30" spans="5:12" x14ac:dyDescent="0.2">
      <c r="E9130" s="2">
        <v>44379</v>
      </c>
      <c r="F9130" t="s">
        <v>38</v>
      </c>
      <c r="G9130" t="s">
        <v>108</v>
      </c>
      <c r="H9130">
        <v>1005</v>
      </c>
      <c r="I9130">
        <f>MONTH(DailyExits[[#This Row],[Date]])</f>
        <v>7</v>
      </c>
      <c r="J9130">
        <f>WEEKDAY(DailyExits[[#This Row],[Date]],2)</f>
        <v>5</v>
      </c>
      <c r="K9130" t="str">
        <f>IF(LEFT(DailyExits[[#This Row],[Lines]],1)="Y","Yes","No")</f>
        <v>Yes</v>
      </c>
      <c r="L9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31" spans="5:12" x14ac:dyDescent="0.2">
      <c r="E9131" s="2">
        <v>44379</v>
      </c>
      <c r="F9131" t="s">
        <v>90</v>
      </c>
      <c r="G9131" t="s">
        <v>108</v>
      </c>
      <c r="H9131">
        <v>984</v>
      </c>
      <c r="I9131">
        <f>MONTH(DailyExits[[#This Row],[Date]])</f>
        <v>7</v>
      </c>
      <c r="J9131">
        <f>WEEKDAY(DailyExits[[#This Row],[Date]],2)</f>
        <v>5</v>
      </c>
      <c r="K9131" t="str">
        <f>IF(LEFT(DailyExits[[#This Row],[Lines]],1)="Y","Yes","No")</f>
        <v>Yes</v>
      </c>
      <c r="L9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32" spans="5:12" x14ac:dyDescent="0.2">
      <c r="E9132" s="2">
        <v>44379</v>
      </c>
      <c r="F9132" t="s">
        <v>46</v>
      </c>
      <c r="G9132" t="s">
        <v>108</v>
      </c>
      <c r="H9132">
        <v>913</v>
      </c>
      <c r="I9132">
        <f>MONTH(DailyExits[[#This Row],[Date]])</f>
        <v>7</v>
      </c>
      <c r="J9132">
        <f>WEEKDAY(DailyExits[[#This Row],[Date]],2)</f>
        <v>5</v>
      </c>
      <c r="K9132" t="str">
        <f>IF(LEFT(DailyExits[[#This Row],[Lines]],1)="Y","Yes","No")</f>
        <v>Yes</v>
      </c>
      <c r="L9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33" spans="5:12" x14ac:dyDescent="0.2">
      <c r="E9133" s="2">
        <v>44379</v>
      </c>
      <c r="F9133" t="s">
        <v>12</v>
      </c>
      <c r="G9133" t="s">
        <v>103</v>
      </c>
      <c r="H9133">
        <v>902</v>
      </c>
      <c r="I9133">
        <f>MONTH(DailyExits[[#This Row],[Date]])</f>
        <v>7</v>
      </c>
      <c r="J9133">
        <f>WEEKDAY(DailyExits[[#This Row],[Date]],2)</f>
        <v>5</v>
      </c>
      <c r="K9133" t="str">
        <f>IF(LEFT(DailyExits[[#This Row],[Lines]],1)="Y","Yes","No")</f>
        <v>Yes</v>
      </c>
      <c r="L9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34" spans="5:12" x14ac:dyDescent="0.2">
      <c r="E9134" s="2">
        <v>44379</v>
      </c>
      <c r="F9134" t="s">
        <v>34</v>
      </c>
      <c r="G9134" t="s">
        <v>107</v>
      </c>
      <c r="H9134">
        <v>849</v>
      </c>
      <c r="I9134">
        <f>MONTH(DailyExits[[#This Row],[Date]])</f>
        <v>7</v>
      </c>
      <c r="J9134">
        <f>WEEKDAY(DailyExits[[#This Row],[Date]],2)</f>
        <v>5</v>
      </c>
      <c r="K9134" t="str">
        <f>IF(LEFT(DailyExits[[#This Row],[Lines]],1)="Y","Yes","No")</f>
        <v>No</v>
      </c>
      <c r="L9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35" spans="5:12" x14ac:dyDescent="0.2">
      <c r="E9135" s="2">
        <v>44379</v>
      </c>
      <c r="F9135" t="s">
        <v>66</v>
      </c>
      <c r="G9135" t="s">
        <v>110</v>
      </c>
      <c r="H9135">
        <v>804</v>
      </c>
      <c r="I9135">
        <f>MONTH(DailyExits[[#This Row],[Date]])</f>
        <v>7</v>
      </c>
      <c r="J9135">
        <f>WEEKDAY(DailyExits[[#This Row],[Date]],2)</f>
        <v>5</v>
      </c>
      <c r="K9135" t="str">
        <f>IF(LEFT(DailyExits[[#This Row],[Lines]],1)="Y","Yes","No")</f>
        <v>Yes</v>
      </c>
      <c r="L9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36" spans="5:12" x14ac:dyDescent="0.2">
      <c r="E9136" s="2">
        <v>44379</v>
      </c>
      <c r="F9136" t="s">
        <v>8</v>
      </c>
      <c r="G9136" t="s">
        <v>103</v>
      </c>
      <c r="H9136">
        <v>803</v>
      </c>
      <c r="I9136">
        <f>MONTH(DailyExits[[#This Row],[Date]])</f>
        <v>7</v>
      </c>
      <c r="J9136">
        <f>WEEKDAY(DailyExits[[#This Row],[Date]],2)</f>
        <v>5</v>
      </c>
      <c r="K9136" t="str">
        <f>IF(LEFT(DailyExits[[#This Row],[Lines]],1)="Y","Yes","No")</f>
        <v>Yes</v>
      </c>
      <c r="L9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37" spans="5:12" x14ac:dyDescent="0.2">
      <c r="E9137" s="2">
        <v>44379</v>
      </c>
      <c r="F9137" t="s">
        <v>32</v>
      </c>
      <c r="G9137" t="s">
        <v>107</v>
      </c>
      <c r="H9137">
        <v>784</v>
      </c>
      <c r="I9137">
        <f>MONTH(DailyExits[[#This Row],[Date]])</f>
        <v>7</v>
      </c>
      <c r="J9137">
        <f>WEEKDAY(DailyExits[[#This Row],[Date]],2)</f>
        <v>5</v>
      </c>
      <c r="K9137" t="str">
        <f>IF(LEFT(DailyExits[[#This Row],[Lines]],1)="Y","Yes","No")</f>
        <v>No</v>
      </c>
      <c r="L9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38" spans="5:12" x14ac:dyDescent="0.2">
      <c r="E9138" s="2">
        <v>44379</v>
      </c>
      <c r="F9138" t="s">
        <v>78</v>
      </c>
      <c r="G9138" t="s">
        <v>110</v>
      </c>
      <c r="H9138">
        <v>778</v>
      </c>
      <c r="I9138">
        <f>MONTH(DailyExits[[#This Row],[Date]])</f>
        <v>7</v>
      </c>
      <c r="J9138">
        <f>WEEKDAY(DailyExits[[#This Row],[Date]],2)</f>
        <v>5</v>
      </c>
      <c r="K9138" t="str">
        <f>IF(LEFT(DailyExits[[#This Row],[Lines]],1)="Y","Yes","No")</f>
        <v>Yes</v>
      </c>
      <c r="L9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39" spans="5:12" x14ac:dyDescent="0.2">
      <c r="E9139" s="2">
        <v>44379</v>
      </c>
      <c r="F9139" t="s">
        <v>82</v>
      </c>
      <c r="G9139" t="s">
        <v>110</v>
      </c>
      <c r="H9139">
        <v>777</v>
      </c>
      <c r="I9139">
        <f>MONTH(DailyExits[[#This Row],[Date]])</f>
        <v>7</v>
      </c>
      <c r="J9139">
        <f>WEEKDAY(DailyExits[[#This Row],[Date]],2)</f>
        <v>5</v>
      </c>
      <c r="K9139" t="str">
        <f>IF(LEFT(DailyExits[[#This Row],[Lines]],1)="Y","Yes","No")</f>
        <v>Yes</v>
      </c>
      <c r="L9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40" spans="5:12" x14ac:dyDescent="0.2">
      <c r="E9140" s="2">
        <v>44379</v>
      </c>
      <c r="F9140" t="s">
        <v>30</v>
      </c>
      <c r="G9140" t="s">
        <v>107</v>
      </c>
      <c r="H9140">
        <v>721</v>
      </c>
      <c r="I9140">
        <f>MONTH(DailyExits[[#This Row],[Date]])</f>
        <v>7</v>
      </c>
      <c r="J9140">
        <f>WEEKDAY(DailyExits[[#This Row],[Date]],2)</f>
        <v>5</v>
      </c>
      <c r="K9140" t="str">
        <f>IF(LEFT(DailyExits[[#This Row],[Lines]],1)="Y","Yes","No")</f>
        <v>No</v>
      </c>
      <c r="L9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41" spans="5:12" x14ac:dyDescent="0.2">
      <c r="E9141" s="2">
        <v>44379</v>
      </c>
      <c r="F9141" t="s">
        <v>76</v>
      </c>
      <c r="G9141" t="s">
        <v>110</v>
      </c>
      <c r="H9141">
        <v>662</v>
      </c>
      <c r="I9141">
        <f>MONTH(DailyExits[[#This Row],[Date]])</f>
        <v>7</v>
      </c>
      <c r="J9141">
        <f>WEEKDAY(DailyExits[[#This Row],[Date]],2)</f>
        <v>5</v>
      </c>
      <c r="K9141" t="str">
        <f>IF(LEFT(DailyExits[[#This Row],[Lines]],1)="Y","Yes","No")</f>
        <v>Yes</v>
      </c>
      <c r="L9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42" spans="5:12" x14ac:dyDescent="0.2">
      <c r="E9142" s="2">
        <v>44379</v>
      </c>
      <c r="F9142" t="s">
        <v>86</v>
      </c>
      <c r="G9142" t="s">
        <v>112</v>
      </c>
      <c r="H9142">
        <v>584</v>
      </c>
      <c r="I9142">
        <f>MONTH(DailyExits[[#This Row],[Date]])</f>
        <v>7</v>
      </c>
      <c r="J9142">
        <f>WEEKDAY(DailyExits[[#This Row],[Date]],2)</f>
        <v>5</v>
      </c>
      <c r="K9142" t="str">
        <f>IF(LEFT(DailyExits[[#This Row],[Lines]],1)="Y","Yes","No")</f>
        <v>No</v>
      </c>
      <c r="L9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43" spans="5:12" x14ac:dyDescent="0.2">
      <c r="E9143" s="2">
        <v>44379</v>
      </c>
      <c r="F9143" t="s">
        <v>96</v>
      </c>
      <c r="G9143" t="s">
        <v>107</v>
      </c>
      <c r="H9143">
        <v>571</v>
      </c>
      <c r="I9143">
        <f>MONTH(DailyExits[[#This Row],[Date]])</f>
        <v>7</v>
      </c>
      <c r="J9143">
        <f>WEEKDAY(DailyExits[[#This Row],[Date]],2)</f>
        <v>5</v>
      </c>
      <c r="K9143" t="str">
        <f>IF(LEFT(DailyExits[[#This Row],[Lines]],1)="Y","Yes","No")</f>
        <v>No</v>
      </c>
      <c r="L9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44" spans="5:12" x14ac:dyDescent="0.2">
      <c r="E9144" s="2">
        <v>44379</v>
      </c>
      <c r="F9144" t="s">
        <v>84</v>
      </c>
      <c r="G9144" t="s">
        <v>111</v>
      </c>
      <c r="H9144">
        <v>527</v>
      </c>
      <c r="I9144">
        <f>MONTH(DailyExits[[#This Row],[Date]])</f>
        <v>7</v>
      </c>
      <c r="J9144">
        <f>WEEKDAY(DailyExits[[#This Row],[Date]],2)</f>
        <v>5</v>
      </c>
      <c r="K9144" t="str">
        <f>IF(LEFT(DailyExits[[#This Row],[Lines]],1)="Y","Yes","No")</f>
        <v>No</v>
      </c>
      <c r="L9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45" spans="5:12" x14ac:dyDescent="0.2">
      <c r="E9145" s="2">
        <v>44379</v>
      </c>
      <c r="F9145" t="s">
        <v>68</v>
      </c>
      <c r="G9145" t="s">
        <v>111</v>
      </c>
      <c r="H9145">
        <v>506</v>
      </c>
      <c r="I9145">
        <f>MONTH(DailyExits[[#This Row],[Date]])</f>
        <v>7</v>
      </c>
      <c r="J9145">
        <f>WEEKDAY(DailyExits[[#This Row],[Date]],2)</f>
        <v>5</v>
      </c>
      <c r="K9145" t="str">
        <f>IF(LEFT(DailyExits[[#This Row],[Lines]],1)="Y","Yes","No")</f>
        <v>No</v>
      </c>
      <c r="L9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46" spans="5:12" x14ac:dyDescent="0.2">
      <c r="E9146" s="2">
        <v>44379</v>
      </c>
      <c r="F9146" t="s">
        <v>42</v>
      </c>
      <c r="G9146" t="s">
        <v>108</v>
      </c>
      <c r="H9146">
        <v>505</v>
      </c>
      <c r="I9146">
        <f>MONTH(DailyExits[[#This Row],[Date]])</f>
        <v>7</v>
      </c>
      <c r="J9146">
        <f>WEEKDAY(DailyExits[[#This Row],[Date]],2)</f>
        <v>5</v>
      </c>
      <c r="K9146" t="str">
        <f>IF(LEFT(DailyExits[[#This Row],[Lines]],1)="Y","Yes","No")</f>
        <v>Yes</v>
      </c>
      <c r="L9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47" spans="5:12" x14ac:dyDescent="0.2">
      <c r="E9147" s="2">
        <v>44379</v>
      </c>
      <c r="F9147" t="s">
        <v>44</v>
      </c>
      <c r="G9147" t="s">
        <v>108</v>
      </c>
      <c r="H9147">
        <v>445</v>
      </c>
      <c r="I9147">
        <f>MONTH(DailyExits[[#This Row],[Date]])</f>
        <v>7</v>
      </c>
      <c r="J9147">
        <f>WEEKDAY(DailyExits[[#This Row],[Date]],2)</f>
        <v>5</v>
      </c>
      <c r="K9147" t="str">
        <f>IF(LEFT(DailyExits[[#This Row],[Lines]],1)="Y","Yes","No")</f>
        <v>Yes</v>
      </c>
      <c r="L9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48" spans="5:12" x14ac:dyDescent="0.2">
      <c r="E9148" s="2">
        <v>44379</v>
      </c>
      <c r="F9148" t="s">
        <v>88</v>
      </c>
      <c r="G9148" t="s">
        <v>107</v>
      </c>
      <c r="H9148">
        <v>413</v>
      </c>
      <c r="I9148">
        <f>MONTH(DailyExits[[#This Row],[Date]])</f>
        <v>7</v>
      </c>
      <c r="J9148">
        <f>WEEKDAY(DailyExits[[#This Row],[Date]],2)</f>
        <v>5</v>
      </c>
      <c r="K9148" t="str">
        <f>IF(LEFT(DailyExits[[#This Row],[Lines]],1)="Y","Yes","No")</f>
        <v>No</v>
      </c>
      <c r="L9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49" spans="5:12" x14ac:dyDescent="0.2">
      <c r="E9149" s="2">
        <v>44379</v>
      </c>
      <c r="F9149" t="s">
        <v>94</v>
      </c>
      <c r="G9149" t="s">
        <v>107</v>
      </c>
      <c r="H9149">
        <v>374</v>
      </c>
      <c r="I9149">
        <f>MONTH(DailyExits[[#This Row],[Date]])</f>
        <v>7</v>
      </c>
      <c r="J9149">
        <f>WEEKDAY(DailyExits[[#This Row],[Date]],2)</f>
        <v>5</v>
      </c>
      <c r="K9149" t="str">
        <f>IF(LEFT(DailyExits[[#This Row],[Lines]],1)="Y","Yes","No")</f>
        <v>No</v>
      </c>
      <c r="L9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50" spans="5:12" x14ac:dyDescent="0.2">
      <c r="E9150" s="2">
        <v>44379</v>
      </c>
      <c r="F9150" t="s">
        <v>92</v>
      </c>
      <c r="G9150" t="s">
        <v>108</v>
      </c>
      <c r="H9150">
        <v>344</v>
      </c>
      <c r="I9150">
        <f>MONTH(DailyExits[[#This Row],[Date]])</f>
        <v>7</v>
      </c>
      <c r="J9150">
        <f>WEEKDAY(DailyExits[[#This Row],[Date]],2)</f>
        <v>5</v>
      </c>
      <c r="K9150" t="str">
        <f>IF(LEFT(DailyExits[[#This Row],[Lines]],1)="Y","Yes","No")</f>
        <v>Yes</v>
      </c>
      <c r="L9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51" spans="5:12" x14ac:dyDescent="0.2">
      <c r="E9151" s="2">
        <v>44379</v>
      </c>
      <c r="F9151" t="s">
        <v>72</v>
      </c>
      <c r="G9151" t="s">
        <v>108</v>
      </c>
      <c r="H9151">
        <v>283</v>
      </c>
      <c r="I9151">
        <f>MONTH(DailyExits[[#This Row],[Date]])</f>
        <v>7</v>
      </c>
      <c r="J9151">
        <f>WEEKDAY(DailyExits[[#This Row],[Date]],2)</f>
        <v>5</v>
      </c>
      <c r="K9151" t="str">
        <f>IF(LEFT(DailyExits[[#This Row],[Lines]],1)="Y","Yes","No")</f>
        <v>Yes</v>
      </c>
      <c r="L9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52" spans="5:12" x14ac:dyDescent="0.2">
      <c r="E9152" s="2">
        <v>44380</v>
      </c>
      <c r="F9152" t="s">
        <v>54</v>
      </c>
      <c r="G9152" t="s">
        <v>109</v>
      </c>
      <c r="H9152">
        <v>4495</v>
      </c>
      <c r="I9152">
        <f>MONTH(DailyExits[[#This Row],[Date]])</f>
        <v>7</v>
      </c>
      <c r="J9152">
        <f>WEEKDAY(DailyExits[[#This Row],[Date]],2)</f>
        <v>6</v>
      </c>
      <c r="K9152" t="str">
        <f>IF(LEFT(DailyExits[[#This Row],[Lines]],1)="Y","Yes","No")</f>
        <v>Yes</v>
      </c>
      <c r="L9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153" spans="5:12" x14ac:dyDescent="0.2">
      <c r="E9153" s="2">
        <v>44380</v>
      </c>
      <c r="F9153" t="s">
        <v>50</v>
      </c>
      <c r="G9153" t="s">
        <v>109</v>
      </c>
      <c r="H9153">
        <v>3727</v>
      </c>
      <c r="I9153">
        <f>MONTH(DailyExits[[#This Row],[Date]])</f>
        <v>7</v>
      </c>
      <c r="J9153">
        <f>WEEKDAY(DailyExits[[#This Row],[Date]],2)</f>
        <v>6</v>
      </c>
      <c r="K9153" t="str">
        <f>IF(LEFT(DailyExits[[#This Row],[Lines]],1)="Y","Yes","No")</f>
        <v>Yes</v>
      </c>
      <c r="L9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154" spans="5:12" x14ac:dyDescent="0.2">
      <c r="E9154" s="2">
        <v>44380</v>
      </c>
      <c r="F9154" t="s">
        <v>52</v>
      </c>
      <c r="G9154" t="s">
        <v>109</v>
      </c>
      <c r="H9154">
        <v>2634</v>
      </c>
      <c r="I9154">
        <f>MONTH(DailyExits[[#This Row],[Date]])</f>
        <v>7</v>
      </c>
      <c r="J9154">
        <f>WEEKDAY(DailyExits[[#This Row],[Date]],2)</f>
        <v>6</v>
      </c>
      <c r="K9154" t="str">
        <f>IF(LEFT(DailyExits[[#This Row],[Lines]],1)="Y","Yes","No")</f>
        <v>Yes</v>
      </c>
      <c r="L9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155" spans="5:12" x14ac:dyDescent="0.2">
      <c r="E9155" s="2">
        <v>44380</v>
      </c>
      <c r="F9155" t="s">
        <v>22</v>
      </c>
      <c r="G9155" t="s">
        <v>106</v>
      </c>
      <c r="H9155">
        <v>2626</v>
      </c>
      <c r="I9155">
        <f>MONTH(DailyExits[[#This Row],[Date]])</f>
        <v>7</v>
      </c>
      <c r="J9155">
        <f>WEEKDAY(DailyExits[[#This Row],[Date]],2)</f>
        <v>6</v>
      </c>
      <c r="K9155" t="str">
        <f>IF(LEFT(DailyExits[[#This Row],[Lines]],1)="Y","Yes","No")</f>
        <v>No</v>
      </c>
      <c r="L915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56" spans="5:12" x14ac:dyDescent="0.2">
      <c r="E9156" s="2">
        <v>44380</v>
      </c>
      <c r="F9156" t="s">
        <v>56</v>
      </c>
      <c r="G9156" t="s">
        <v>109</v>
      </c>
      <c r="H9156">
        <v>2069</v>
      </c>
      <c r="I9156">
        <f>MONTH(DailyExits[[#This Row],[Date]])</f>
        <v>7</v>
      </c>
      <c r="J9156">
        <f>WEEKDAY(DailyExits[[#This Row],[Date]],2)</f>
        <v>6</v>
      </c>
      <c r="K9156" t="str">
        <f>IF(LEFT(DailyExits[[#This Row],[Lines]],1)="Y","Yes","No")</f>
        <v>Yes</v>
      </c>
      <c r="L91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157" spans="5:12" x14ac:dyDescent="0.2">
      <c r="E9157" s="2">
        <v>44380</v>
      </c>
      <c r="F9157">
        <v>16</v>
      </c>
      <c r="G9157" t="s">
        <v>109</v>
      </c>
      <c r="H9157">
        <v>2037</v>
      </c>
      <c r="I9157">
        <f>MONTH(DailyExits[[#This Row],[Date]])</f>
        <v>7</v>
      </c>
      <c r="J9157">
        <f>WEEKDAY(DailyExits[[#This Row],[Date]],2)</f>
        <v>6</v>
      </c>
      <c r="K9157" t="str">
        <f>IF(LEFT(DailyExits[[#This Row],[Lines]],1)="Y","Yes","No")</f>
        <v>Yes</v>
      </c>
      <c r="L9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58" spans="5:12" x14ac:dyDescent="0.2">
      <c r="E9158" s="2">
        <v>44380</v>
      </c>
      <c r="F9158">
        <v>24</v>
      </c>
      <c r="G9158" t="s">
        <v>109</v>
      </c>
      <c r="H9158">
        <v>1903</v>
      </c>
      <c r="I9158">
        <f>MONTH(DailyExits[[#This Row],[Date]])</f>
        <v>7</v>
      </c>
      <c r="J9158">
        <f>WEEKDAY(DailyExits[[#This Row],[Date]],2)</f>
        <v>6</v>
      </c>
      <c r="K9158" t="str">
        <f>IF(LEFT(DailyExits[[#This Row],[Lines]],1)="Y","Yes","No")</f>
        <v>Yes</v>
      </c>
      <c r="L9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59" spans="5:12" x14ac:dyDescent="0.2">
      <c r="E9159" s="2">
        <v>44380</v>
      </c>
      <c r="F9159" t="s">
        <v>20</v>
      </c>
      <c r="G9159" t="s">
        <v>105</v>
      </c>
      <c r="H9159">
        <v>1549</v>
      </c>
      <c r="I9159">
        <f>MONTH(DailyExits[[#This Row],[Date]])</f>
        <v>7</v>
      </c>
      <c r="J9159">
        <f>WEEKDAY(DailyExits[[#This Row],[Date]],2)</f>
        <v>6</v>
      </c>
      <c r="K9159" t="str">
        <f>IF(LEFT(DailyExits[[#This Row],[Lines]],1)="Y","Yes","No")</f>
        <v>No</v>
      </c>
      <c r="L9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60" spans="5:12" x14ac:dyDescent="0.2">
      <c r="E9160" s="2">
        <v>44380</v>
      </c>
      <c r="F9160" t="s">
        <v>10</v>
      </c>
      <c r="G9160" t="s">
        <v>103</v>
      </c>
      <c r="H9160">
        <v>1387</v>
      </c>
      <c r="I9160">
        <f>MONTH(DailyExits[[#This Row],[Date]])</f>
        <v>7</v>
      </c>
      <c r="J9160">
        <f>WEEKDAY(DailyExits[[#This Row],[Date]],2)</f>
        <v>6</v>
      </c>
      <c r="K9160" t="str">
        <f>IF(LEFT(DailyExits[[#This Row],[Lines]],1)="Y","Yes","No")</f>
        <v>Yes</v>
      </c>
      <c r="L9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61" spans="5:12" x14ac:dyDescent="0.2">
      <c r="E9161" s="2">
        <v>44380</v>
      </c>
      <c r="F9161">
        <v>12</v>
      </c>
      <c r="G9161" t="s">
        <v>104</v>
      </c>
      <c r="H9161">
        <v>1280</v>
      </c>
      <c r="I9161">
        <f>MONTH(DailyExits[[#This Row],[Date]])</f>
        <v>7</v>
      </c>
      <c r="J9161">
        <f>WEEKDAY(DailyExits[[#This Row],[Date]],2)</f>
        <v>6</v>
      </c>
      <c r="K9161" t="str">
        <f>IF(LEFT(DailyExits[[#This Row],[Lines]],1)="Y","Yes","No")</f>
        <v>Yes</v>
      </c>
      <c r="L9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62" spans="5:12" x14ac:dyDescent="0.2">
      <c r="E9162" s="2">
        <v>44380</v>
      </c>
      <c r="F9162" t="s">
        <v>80</v>
      </c>
      <c r="G9162" t="s">
        <v>110</v>
      </c>
      <c r="H9162">
        <v>1228</v>
      </c>
      <c r="I9162">
        <f>MONTH(DailyExits[[#This Row],[Date]])</f>
        <v>7</v>
      </c>
      <c r="J9162">
        <f>WEEKDAY(DailyExits[[#This Row],[Date]],2)</f>
        <v>6</v>
      </c>
      <c r="K9162" t="str">
        <f>IF(LEFT(DailyExits[[#This Row],[Lines]],1)="Y","Yes","No")</f>
        <v>Yes</v>
      </c>
      <c r="L9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63" spans="5:12" x14ac:dyDescent="0.2">
      <c r="E9163" s="2">
        <v>44380</v>
      </c>
      <c r="F9163" t="s">
        <v>14</v>
      </c>
      <c r="G9163" t="s">
        <v>104</v>
      </c>
      <c r="H9163">
        <v>1222</v>
      </c>
      <c r="I9163">
        <f>MONTH(DailyExits[[#This Row],[Date]])</f>
        <v>7</v>
      </c>
      <c r="J9163">
        <f>WEEKDAY(DailyExits[[#This Row],[Date]],2)</f>
        <v>6</v>
      </c>
      <c r="K9163" t="str">
        <f>IF(LEFT(DailyExits[[#This Row],[Lines]],1)="Y","Yes","No")</f>
        <v>Yes</v>
      </c>
      <c r="L9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64" spans="5:12" x14ac:dyDescent="0.2">
      <c r="E9164" s="2">
        <v>44380</v>
      </c>
      <c r="F9164" t="s">
        <v>62</v>
      </c>
      <c r="G9164" t="s">
        <v>109</v>
      </c>
      <c r="H9164">
        <v>1134</v>
      </c>
      <c r="I9164">
        <f>MONTH(DailyExits[[#This Row],[Date]])</f>
        <v>7</v>
      </c>
      <c r="J9164">
        <f>WEEKDAY(DailyExits[[#This Row],[Date]],2)</f>
        <v>6</v>
      </c>
      <c r="K9164" t="str">
        <f>IF(LEFT(DailyExits[[#This Row],[Lines]],1)="Y","Yes","No")</f>
        <v>Yes</v>
      </c>
      <c r="L9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65" spans="5:12" x14ac:dyDescent="0.2">
      <c r="E9165" s="2">
        <v>44380</v>
      </c>
      <c r="F9165" t="s">
        <v>24</v>
      </c>
      <c r="G9165" t="s">
        <v>105</v>
      </c>
      <c r="H9165">
        <v>1118</v>
      </c>
      <c r="I9165">
        <f>MONTH(DailyExits[[#This Row],[Date]])</f>
        <v>7</v>
      </c>
      <c r="J9165">
        <f>WEEKDAY(DailyExits[[#This Row],[Date]],2)</f>
        <v>6</v>
      </c>
      <c r="K9165" t="str">
        <f>IF(LEFT(DailyExits[[#This Row],[Lines]],1)="Y","Yes","No")</f>
        <v>No</v>
      </c>
      <c r="L9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66" spans="5:12" x14ac:dyDescent="0.2">
      <c r="E9166" s="2">
        <v>44380</v>
      </c>
      <c r="F9166" t="s">
        <v>64</v>
      </c>
      <c r="G9166" t="s">
        <v>109</v>
      </c>
      <c r="H9166">
        <v>1092</v>
      </c>
      <c r="I9166">
        <f>MONTH(DailyExits[[#This Row],[Date]])</f>
        <v>7</v>
      </c>
      <c r="J9166">
        <f>WEEKDAY(DailyExits[[#This Row],[Date]],2)</f>
        <v>6</v>
      </c>
      <c r="K9166" t="str">
        <f>IF(LEFT(DailyExits[[#This Row],[Lines]],1)="Y","Yes","No")</f>
        <v>Yes</v>
      </c>
      <c r="L9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67" spans="5:12" x14ac:dyDescent="0.2">
      <c r="E9167" s="2">
        <v>44380</v>
      </c>
      <c r="F9167">
        <v>19</v>
      </c>
      <c r="G9167" t="s">
        <v>104</v>
      </c>
      <c r="H9167">
        <v>1083</v>
      </c>
      <c r="I9167">
        <f>MONTH(DailyExits[[#This Row],[Date]])</f>
        <v>7</v>
      </c>
      <c r="J9167">
        <f>WEEKDAY(DailyExits[[#This Row],[Date]],2)</f>
        <v>6</v>
      </c>
      <c r="K9167" t="str">
        <f>IF(LEFT(DailyExits[[#This Row],[Lines]],1)="Y","Yes","No")</f>
        <v>Yes</v>
      </c>
      <c r="L9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68" spans="5:12" x14ac:dyDescent="0.2">
      <c r="E9168" s="2">
        <v>44380</v>
      </c>
      <c r="F9168" t="s">
        <v>70</v>
      </c>
      <c r="G9168" t="s">
        <v>111</v>
      </c>
      <c r="H9168">
        <v>1057</v>
      </c>
      <c r="I9168">
        <f>MONTH(DailyExits[[#This Row],[Date]])</f>
        <v>7</v>
      </c>
      <c r="J9168">
        <f>WEEKDAY(DailyExits[[#This Row],[Date]],2)</f>
        <v>6</v>
      </c>
      <c r="K9168" t="str">
        <f>IF(LEFT(DailyExits[[#This Row],[Lines]],1)="Y","Yes","No")</f>
        <v>No</v>
      </c>
      <c r="L9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69" spans="5:12" x14ac:dyDescent="0.2">
      <c r="E9169" s="2">
        <v>44380</v>
      </c>
      <c r="F9169" t="s">
        <v>18</v>
      </c>
      <c r="G9169" t="s">
        <v>105</v>
      </c>
      <c r="H9169">
        <v>983</v>
      </c>
      <c r="I9169">
        <f>MONTH(DailyExits[[#This Row],[Date]])</f>
        <v>7</v>
      </c>
      <c r="J9169">
        <f>WEEKDAY(DailyExits[[#This Row],[Date]],2)</f>
        <v>6</v>
      </c>
      <c r="K9169" t="str">
        <f>IF(LEFT(DailyExits[[#This Row],[Lines]],1)="Y","Yes","No")</f>
        <v>No</v>
      </c>
      <c r="L9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70" spans="5:12" x14ac:dyDescent="0.2">
      <c r="E9170" s="2">
        <v>44380</v>
      </c>
      <c r="F9170" t="s">
        <v>26</v>
      </c>
      <c r="G9170" t="s">
        <v>105</v>
      </c>
      <c r="H9170">
        <v>981</v>
      </c>
      <c r="I9170">
        <f>MONTH(DailyExits[[#This Row],[Date]])</f>
        <v>7</v>
      </c>
      <c r="J9170">
        <f>WEEKDAY(DailyExits[[#This Row],[Date]],2)</f>
        <v>6</v>
      </c>
      <c r="K9170" t="str">
        <f>IF(LEFT(DailyExits[[#This Row],[Lines]],1)="Y","Yes","No")</f>
        <v>No</v>
      </c>
      <c r="L9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71" spans="5:12" x14ac:dyDescent="0.2">
      <c r="E9171" s="2">
        <v>44380</v>
      </c>
      <c r="F9171" t="s">
        <v>4</v>
      </c>
      <c r="G9171" t="s">
        <v>103</v>
      </c>
      <c r="H9171">
        <v>969</v>
      </c>
      <c r="I9171">
        <f>MONTH(DailyExits[[#This Row],[Date]])</f>
        <v>7</v>
      </c>
      <c r="J9171">
        <f>WEEKDAY(DailyExits[[#This Row],[Date]],2)</f>
        <v>6</v>
      </c>
      <c r="K9171" t="str">
        <f>IF(LEFT(DailyExits[[#This Row],[Lines]],1)="Y","Yes","No")</f>
        <v>Yes</v>
      </c>
      <c r="L9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72" spans="5:12" x14ac:dyDescent="0.2">
      <c r="E9172" s="2">
        <v>44380</v>
      </c>
      <c r="F9172" t="s">
        <v>48</v>
      </c>
      <c r="G9172" t="s">
        <v>109</v>
      </c>
      <c r="H9172">
        <v>906</v>
      </c>
      <c r="I9172">
        <f>MONTH(DailyExits[[#This Row],[Date]])</f>
        <v>7</v>
      </c>
      <c r="J9172">
        <f>WEEKDAY(DailyExits[[#This Row],[Date]],2)</f>
        <v>6</v>
      </c>
      <c r="K9172" t="str">
        <f>IF(LEFT(DailyExits[[#This Row],[Lines]],1)="Y","Yes","No")</f>
        <v>Yes</v>
      </c>
      <c r="L9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73" spans="5:12" x14ac:dyDescent="0.2">
      <c r="E9173" s="2">
        <v>44380</v>
      </c>
      <c r="F9173" t="s">
        <v>2</v>
      </c>
      <c r="G9173" t="s">
        <v>103</v>
      </c>
      <c r="H9173">
        <v>871</v>
      </c>
      <c r="I9173">
        <f>MONTH(DailyExits[[#This Row],[Date]])</f>
        <v>7</v>
      </c>
      <c r="J9173">
        <f>WEEKDAY(DailyExits[[#This Row],[Date]],2)</f>
        <v>6</v>
      </c>
      <c r="K9173" t="str">
        <f>IF(LEFT(DailyExits[[#This Row],[Lines]],1)="Y","Yes","No")</f>
        <v>Yes</v>
      </c>
      <c r="L9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74" spans="5:12" x14ac:dyDescent="0.2">
      <c r="E9174" s="2">
        <v>44380</v>
      </c>
      <c r="F9174" t="s">
        <v>40</v>
      </c>
      <c r="G9174" t="s">
        <v>108</v>
      </c>
      <c r="H9174">
        <v>793</v>
      </c>
      <c r="I9174">
        <f>MONTH(DailyExits[[#This Row],[Date]])</f>
        <v>7</v>
      </c>
      <c r="J9174">
        <f>WEEKDAY(DailyExits[[#This Row],[Date]],2)</f>
        <v>6</v>
      </c>
      <c r="K9174" t="str">
        <f>IF(LEFT(DailyExits[[#This Row],[Lines]],1)="Y","Yes","No")</f>
        <v>Yes</v>
      </c>
      <c r="L9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75" spans="5:12" x14ac:dyDescent="0.2">
      <c r="E9175" s="2">
        <v>44380</v>
      </c>
      <c r="F9175" t="s">
        <v>60</v>
      </c>
      <c r="G9175" t="s">
        <v>109</v>
      </c>
      <c r="H9175">
        <v>783</v>
      </c>
      <c r="I9175">
        <f>MONTH(DailyExits[[#This Row],[Date]])</f>
        <v>7</v>
      </c>
      <c r="J9175">
        <f>WEEKDAY(DailyExits[[#This Row],[Date]],2)</f>
        <v>6</v>
      </c>
      <c r="K9175" t="str">
        <f>IF(LEFT(DailyExits[[#This Row],[Lines]],1)="Y","Yes","No")</f>
        <v>Yes</v>
      </c>
      <c r="L9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76" spans="5:12" x14ac:dyDescent="0.2">
      <c r="E9176" s="2">
        <v>44380</v>
      </c>
      <c r="F9176" t="s">
        <v>46</v>
      </c>
      <c r="G9176" t="s">
        <v>108</v>
      </c>
      <c r="H9176">
        <v>709</v>
      </c>
      <c r="I9176">
        <f>MONTH(DailyExits[[#This Row],[Date]])</f>
        <v>7</v>
      </c>
      <c r="J9176">
        <f>WEEKDAY(DailyExits[[#This Row],[Date]],2)</f>
        <v>6</v>
      </c>
      <c r="K9176" t="str">
        <f>IF(LEFT(DailyExits[[#This Row],[Lines]],1)="Y","Yes","No")</f>
        <v>Yes</v>
      </c>
      <c r="L9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77" spans="5:12" x14ac:dyDescent="0.2">
      <c r="E9177" s="2">
        <v>44380</v>
      </c>
      <c r="F9177" t="s">
        <v>36</v>
      </c>
      <c r="G9177" t="s">
        <v>108</v>
      </c>
      <c r="H9177">
        <v>687</v>
      </c>
      <c r="I9177">
        <f>MONTH(DailyExits[[#This Row],[Date]])</f>
        <v>7</v>
      </c>
      <c r="J9177">
        <f>WEEKDAY(DailyExits[[#This Row],[Date]],2)</f>
        <v>6</v>
      </c>
      <c r="K9177" t="str">
        <f>IF(LEFT(DailyExits[[#This Row],[Lines]],1)="Y","Yes","No")</f>
        <v>Yes</v>
      </c>
      <c r="L9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78" spans="5:12" x14ac:dyDescent="0.2">
      <c r="E9178" s="2">
        <v>44380</v>
      </c>
      <c r="F9178" t="s">
        <v>6</v>
      </c>
      <c r="G9178" t="s">
        <v>103</v>
      </c>
      <c r="H9178">
        <v>656</v>
      </c>
      <c r="I9178">
        <f>MONTH(DailyExits[[#This Row],[Date]])</f>
        <v>7</v>
      </c>
      <c r="J9178">
        <f>WEEKDAY(DailyExits[[#This Row],[Date]],2)</f>
        <v>6</v>
      </c>
      <c r="K9178" t="str">
        <f>IF(LEFT(DailyExits[[#This Row],[Lines]],1)="Y","Yes","No")</f>
        <v>Yes</v>
      </c>
      <c r="L9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79" spans="5:12" x14ac:dyDescent="0.2">
      <c r="E9179" s="2">
        <v>44380</v>
      </c>
      <c r="F9179" t="s">
        <v>28</v>
      </c>
      <c r="G9179" t="s">
        <v>107</v>
      </c>
      <c r="H9179">
        <v>624</v>
      </c>
      <c r="I9179">
        <f>MONTH(DailyExits[[#This Row],[Date]])</f>
        <v>7</v>
      </c>
      <c r="J9179">
        <f>WEEKDAY(DailyExits[[#This Row],[Date]],2)</f>
        <v>6</v>
      </c>
      <c r="K9179" t="str">
        <f>IF(LEFT(DailyExits[[#This Row],[Lines]],1)="Y","Yes","No")</f>
        <v>No</v>
      </c>
      <c r="L9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80" spans="5:12" x14ac:dyDescent="0.2">
      <c r="E9180" s="2">
        <v>44380</v>
      </c>
      <c r="F9180" t="s">
        <v>38</v>
      </c>
      <c r="G9180" t="s">
        <v>108</v>
      </c>
      <c r="H9180">
        <v>579</v>
      </c>
      <c r="I9180">
        <f>MONTH(DailyExits[[#This Row],[Date]])</f>
        <v>7</v>
      </c>
      <c r="J9180">
        <f>WEEKDAY(DailyExits[[#This Row],[Date]],2)</f>
        <v>6</v>
      </c>
      <c r="K9180" t="str">
        <f>IF(LEFT(DailyExits[[#This Row],[Lines]],1)="Y","Yes","No")</f>
        <v>Yes</v>
      </c>
      <c r="L9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81" spans="5:12" x14ac:dyDescent="0.2">
      <c r="E9181" s="2">
        <v>44380</v>
      </c>
      <c r="F9181" t="s">
        <v>12</v>
      </c>
      <c r="G9181" t="s">
        <v>103</v>
      </c>
      <c r="H9181">
        <v>577</v>
      </c>
      <c r="I9181">
        <f>MONTH(DailyExits[[#This Row],[Date]])</f>
        <v>7</v>
      </c>
      <c r="J9181">
        <f>WEEKDAY(DailyExits[[#This Row],[Date]],2)</f>
        <v>6</v>
      </c>
      <c r="K9181" t="str">
        <f>IF(LEFT(DailyExits[[#This Row],[Lines]],1)="Y","Yes","No")</f>
        <v>Yes</v>
      </c>
      <c r="L9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82" spans="5:12" x14ac:dyDescent="0.2">
      <c r="E9182" s="2">
        <v>44380</v>
      </c>
      <c r="F9182" t="s">
        <v>96</v>
      </c>
      <c r="G9182" t="s">
        <v>107</v>
      </c>
      <c r="H9182">
        <v>549</v>
      </c>
      <c r="I9182">
        <f>MONTH(DailyExits[[#This Row],[Date]])</f>
        <v>7</v>
      </c>
      <c r="J9182">
        <f>WEEKDAY(DailyExits[[#This Row],[Date]],2)</f>
        <v>6</v>
      </c>
      <c r="K9182" t="str">
        <f>IF(LEFT(DailyExits[[#This Row],[Lines]],1)="Y","Yes","No")</f>
        <v>No</v>
      </c>
      <c r="L9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83" spans="5:12" x14ac:dyDescent="0.2">
      <c r="E9183" s="2">
        <v>44380</v>
      </c>
      <c r="F9183" t="s">
        <v>8</v>
      </c>
      <c r="G9183" t="s">
        <v>103</v>
      </c>
      <c r="H9183">
        <v>523</v>
      </c>
      <c r="I9183">
        <f>MONTH(DailyExits[[#This Row],[Date]])</f>
        <v>7</v>
      </c>
      <c r="J9183">
        <f>WEEKDAY(DailyExits[[#This Row],[Date]],2)</f>
        <v>6</v>
      </c>
      <c r="K9183" t="str">
        <f>IF(LEFT(DailyExits[[#This Row],[Lines]],1)="Y","Yes","No")</f>
        <v>Yes</v>
      </c>
      <c r="L9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84" spans="5:12" x14ac:dyDescent="0.2">
      <c r="E9184" s="2">
        <v>44380</v>
      </c>
      <c r="F9184" t="s">
        <v>34</v>
      </c>
      <c r="G9184" t="s">
        <v>107</v>
      </c>
      <c r="H9184">
        <v>506</v>
      </c>
      <c r="I9184">
        <f>MONTH(DailyExits[[#This Row],[Date]])</f>
        <v>7</v>
      </c>
      <c r="J9184">
        <f>WEEKDAY(DailyExits[[#This Row],[Date]],2)</f>
        <v>6</v>
      </c>
      <c r="K9184" t="str">
        <f>IF(LEFT(DailyExits[[#This Row],[Lines]],1)="Y","Yes","No")</f>
        <v>No</v>
      </c>
      <c r="L9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85" spans="5:12" x14ac:dyDescent="0.2">
      <c r="E9185" s="2">
        <v>44380</v>
      </c>
      <c r="F9185" t="s">
        <v>78</v>
      </c>
      <c r="G9185" t="s">
        <v>110</v>
      </c>
      <c r="H9185">
        <v>505</v>
      </c>
      <c r="I9185">
        <f>MONTH(DailyExits[[#This Row],[Date]])</f>
        <v>7</v>
      </c>
      <c r="J9185">
        <f>WEEKDAY(DailyExits[[#This Row],[Date]],2)</f>
        <v>6</v>
      </c>
      <c r="K9185" t="str">
        <f>IF(LEFT(DailyExits[[#This Row],[Lines]],1)="Y","Yes","No")</f>
        <v>Yes</v>
      </c>
      <c r="L9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86" spans="5:12" x14ac:dyDescent="0.2">
      <c r="E9186" s="2">
        <v>44380</v>
      </c>
      <c r="F9186" t="s">
        <v>74</v>
      </c>
      <c r="G9186" t="s">
        <v>108</v>
      </c>
      <c r="H9186">
        <v>476</v>
      </c>
      <c r="I9186">
        <f>MONTH(DailyExits[[#This Row],[Date]])</f>
        <v>7</v>
      </c>
      <c r="J9186">
        <f>WEEKDAY(DailyExits[[#This Row],[Date]],2)</f>
        <v>6</v>
      </c>
      <c r="K9186" t="str">
        <f>IF(LEFT(DailyExits[[#This Row],[Lines]],1)="Y","Yes","No")</f>
        <v>Yes</v>
      </c>
      <c r="L9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87" spans="5:12" x14ac:dyDescent="0.2">
      <c r="E9187" s="2">
        <v>44380</v>
      </c>
      <c r="F9187" t="s">
        <v>90</v>
      </c>
      <c r="G9187" t="s">
        <v>108</v>
      </c>
      <c r="H9187">
        <v>476</v>
      </c>
      <c r="I9187">
        <f>MONTH(DailyExits[[#This Row],[Date]])</f>
        <v>7</v>
      </c>
      <c r="J9187">
        <f>WEEKDAY(DailyExits[[#This Row],[Date]],2)</f>
        <v>6</v>
      </c>
      <c r="K9187" t="str">
        <f>IF(LEFT(DailyExits[[#This Row],[Lines]],1)="Y","Yes","No")</f>
        <v>Yes</v>
      </c>
      <c r="L9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88" spans="5:12" x14ac:dyDescent="0.2">
      <c r="E9188" s="2">
        <v>44380</v>
      </c>
      <c r="F9188" t="s">
        <v>32</v>
      </c>
      <c r="G9188" t="s">
        <v>107</v>
      </c>
      <c r="H9188">
        <v>475</v>
      </c>
      <c r="I9188">
        <f>MONTH(DailyExits[[#This Row],[Date]])</f>
        <v>7</v>
      </c>
      <c r="J9188">
        <f>WEEKDAY(DailyExits[[#This Row],[Date]],2)</f>
        <v>6</v>
      </c>
      <c r="K9188" t="str">
        <f>IF(LEFT(DailyExits[[#This Row],[Lines]],1)="Y","Yes","No")</f>
        <v>No</v>
      </c>
      <c r="L9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89" spans="5:12" x14ac:dyDescent="0.2">
      <c r="E9189" s="2">
        <v>44380</v>
      </c>
      <c r="F9189" t="s">
        <v>82</v>
      </c>
      <c r="G9189" t="s">
        <v>110</v>
      </c>
      <c r="H9189">
        <v>459</v>
      </c>
      <c r="I9189">
        <f>MONTH(DailyExits[[#This Row],[Date]])</f>
        <v>7</v>
      </c>
      <c r="J9189">
        <f>WEEKDAY(DailyExits[[#This Row],[Date]],2)</f>
        <v>6</v>
      </c>
      <c r="K9189" t="str">
        <f>IF(LEFT(DailyExits[[#This Row],[Lines]],1)="Y","Yes","No")</f>
        <v>Yes</v>
      </c>
      <c r="L9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90" spans="5:12" x14ac:dyDescent="0.2">
      <c r="E9190" s="2">
        <v>44380</v>
      </c>
      <c r="F9190" t="s">
        <v>66</v>
      </c>
      <c r="G9190" t="s">
        <v>110</v>
      </c>
      <c r="H9190">
        <v>458</v>
      </c>
      <c r="I9190">
        <f>MONTH(DailyExits[[#This Row],[Date]])</f>
        <v>7</v>
      </c>
      <c r="J9190">
        <f>WEEKDAY(DailyExits[[#This Row],[Date]],2)</f>
        <v>6</v>
      </c>
      <c r="K9190" t="str">
        <f>IF(LEFT(DailyExits[[#This Row],[Lines]],1)="Y","Yes","No")</f>
        <v>Yes</v>
      </c>
      <c r="L9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91" spans="5:12" x14ac:dyDescent="0.2">
      <c r="E9191" s="2">
        <v>44380</v>
      </c>
      <c r="F9191" t="s">
        <v>84</v>
      </c>
      <c r="G9191" t="s">
        <v>111</v>
      </c>
      <c r="H9191">
        <v>429</v>
      </c>
      <c r="I9191">
        <f>MONTH(DailyExits[[#This Row],[Date]])</f>
        <v>7</v>
      </c>
      <c r="J9191">
        <f>WEEKDAY(DailyExits[[#This Row],[Date]],2)</f>
        <v>6</v>
      </c>
      <c r="K9191" t="str">
        <f>IF(LEFT(DailyExits[[#This Row],[Lines]],1)="Y","Yes","No")</f>
        <v>No</v>
      </c>
      <c r="L9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92" spans="5:12" x14ac:dyDescent="0.2">
      <c r="E9192" s="2">
        <v>44380</v>
      </c>
      <c r="F9192" t="s">
        <v>42</v>
      </c>
      <c r="G9192" t="s">
        <v>108</v>
      </c>
      <c r="H9192">
        <v>369</v>
      </c>
      <c r="I9192">
        <f>MONTH(DailyExits[[#This Row],[Date]])</f>
        <v>7</v>
      </c>
      <c r="J9192">
        <f>WEEKDAY(DailyExits[[#This Row],[Date]],2)</f>
        <v>6</v>
      </c>
      <c r="K9192" t="str">
        <f>IF(LEFT(DailyExits[[#This Row],[Lines]],1)="Y","Yes","No")</f>
        <v>Yes</v>
      </c>
      <c r="L9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93" spans="5:12" x14ac:dyDescent="0.2">
      <c r="E9193" s="2">
        <v>44380</v>
      </c>
      <c r="F9193" t="s">
        <v>94</v>
      </c>
      <c r="G9193" t="s">
        <v>107</v>
      </c>
      <c r="H9193">
        <v>353</v>
      </c>
      <c r="I9193">
        <f>MONTH(DailyExits[[#This Row],[Date]])</f>
        <v>7</v>
      </c>
      <c r="J9193">
        <f>WEEKDAY(DailyExits[[#This Row],[Date]],2)</f>
        <v>6</v>
      </c>
      <c r="K9193" t="str">
        <f>IF(LEFT(DailyExits[[#This Row],[Lines]],1)="Y","Yes","No")</f>
        <v>No</v>
      </c>
      <c r="L9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94" spans="5:12" x14ac:dyDescent="0.2">
      <c r="E9194" s="2">
        <v>44380</v>
      </c>
      <c r="F9194" t="s">
        <v>68</v>
      </c>
      <c r="G9194" t="s">
        <v>111</v>
      </c>
      <c r="H9194">
        <v>343</v>
      </c>
      <c r="I9194">
        <f>MONTH(DailyExits[[#This Row],[Date]])</f>
        <v>7</v>
      </c>
      <c r="J9194">
        <f>WEEKDAY(DailyExits[[#This Row],[Date]],2)</f>
        <v>6</v>
      </c>
      <c r="K9194" t="str">
        <f>IF(LEFT(DailyExits[[#This Row],[Lines]],1)="Y","Yes","No")</f>
        <v>No</v>
      </c>
      <c r="L9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95" spans="5:12" x14ac:dyDescent="0.2">
      <c r="E9195" s="2">
        <v>44380</v>
      </c>
      <c r="F9195" t="s">
        <v>44</v>
      </c>
      <c r="G9195" t="s">
        <v>108</v>
      </c>
      <c r="H9195">
        <v>340</v>
      </c>
      <c r="I9195">
        <f>MONTH(DailyExits[[#This Row],[Date]])</f>
        <v>7</v>
      </c>
      <c r="J9195">
        <f>WEEKDAY(DailyExits[[#This Row],[Date]],2)</f>
        <v>6</v>
      </c>
      <c r="K9195" t="str">
        <f>IF(LEFT(DailyExits[[#This Row],[Lines]],1)="Y","Yes","No")</f>
        <v>Yes</v>
      </c>
      <c r="L9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96" spans="5:12" x14ac:dyDescent="0.2">
      <c r="E9196" s="2">
        <v>44380</v>
      </c>
      <c r="F9196" t="s">
        <v>30</v>
      </c>
      <c r="G9196" t="s">
        <v>107</v>
      </c>
      <c r="H9196">
        <v>333</v>
      </c>
      <c r="I9196">
        <f>MONTH(DailyExits[[#This Row],[Date]])</f>
        <v>7</v>
      </c>
      <c r="J9196">
        <f>WEEKDAY(DailyExits[[#This Row],[Date]],2)</f>
        <v>6</v>
      </c>
      <c r="K9196" t="str">
        <f>IF(LEFT(DailyExits[[#This Row],[Lines]],1)="Y","Yes","No")</f>
        <v>No</v>
      </c>
      <c r="L9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97" spans="5:12" x14ac:dyDescent="0.2">
      <c r="E9197" s="2">
        <v>44380</v>
      </c>
      <c r="F9197" t="s">
        <v>76</v>
      </c>
      <c r="G9197" t="s">
        <v>110</v>
      </c>
      <c r="H9197">
        <v>277</v>
      </c>
      <c r="I9197">
        <f>MONTH(DailyExits[[#This Row],[Date]])</f>
        <v>7</v>
      </c>
      <c r="J9197">
        <f>WEEKDAY(DailyExits[[#This Row],[Date]],2)</f>
        <v>6</v>
      </c>
      <c r="K9197" t="str">
        <f>IF(LEFT(DailyExits[[#This Row],[Lines]],1)="Y","Yes","No")</f>
        <v>Yes</v>
      </c>
      <c r="L9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98" spans="5:12" x14ac:dyDescent="0.2">
      <c r="E9198" s="2">
        <v>44380</v>
      </c>
      <c r="F9198" t="s">
        <v>88</v>
      </c>
      <c r="G9198" t="s">
        <v>107</v>
      </c>
      <c r="H9198">
        <v>256</v>
      </c>
      <c r="I9198">
        <f>MONTH(DailyExits[[#This Row],[Date]])</f>
        <v>7</v>
      </c>
      <c r="J9198">
        <f>WEEKDAY(DailyExits[[#This Row],[Date]],2)</f>
        <v>6</v>
      </c>
      <c r="K9198" t="str">
        <f>IF(LEFT(DailyExits[[#This Row],[Lines]],1)="Y","Yes","No")</f>
        <v>No</v>
      </c>
      <c r="L9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199" spans="5:12" x14ac:dyDescent="0.2">
      <c r="E9199" s="2">
        <v>44380</v>
      </c>
      <c r="F9199" t="s">
        <v>86</v>
      </c>
      <c r="G9199" t="s">
        <v>112</v>
      </c>
      <c r="H9199">
        <v>230</v>
      </c>
      <c r="I9199">
        <f>MONTH(DailyExits[[#This Row],[Date]])</f>
        <v>7</v>
      </c>
      <c r="J9199">
        <f>WEEKDAY(DailyExits[[#This Row],[Date]],2)</f>
        <v>6</v>
      </c>
      <c r="K9199" t="str">
        <f>IF(LEFT(DailyExits[[#This Row],[Lines]],1)="Y","Yes","No")</f>
        <v>No</v>
      </c>
      <c r="L9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00" spans="5:12" x14ac:dyDescent="0.2">
      <c r="E9200" s="2">
        <v>44380</v>
      </c>
      <c r="F9200" t="s">
        <v>92</v>
      </c>
      <c r="G9200" t="s">
        <v>108</v>
      </c>
      <c r="H9200">
        <v>197</v>
      </c>
      <c r="I9200">
        <f>MONTH(DailyExits[[#This Row],[Date]])</f>
        <v>7</v>
      </c>
      <c r="J9200">
        <f>WEEKDAY(DailyExits[[#This Row],[Date]],2)</f>
        <v>6</v>
      </c>
      <c r="K9200" t="str">
        <f>IF(LEFT(DailyExits[[#This Row],[Lines]],1)="Y","Yes","No")</f>
        <v>Yes</v>
      </c>
      <c r="L9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01" spans="5:12" x14ac:dyDescent="0.2">
      <c r="E9201" s="2">
        <v>44380</v>
      </c>
      <c r="F9201" t="s">
        <v>72</v>
      </c>
      <c r="G9201" t="s">
        <v>108</v>
      </c>
      <c r="H9201">
        <v>146</v>
      </c>
      <c r="I9201">
        <f>MONTH(DailyExits[[#This Row],[Date]])</f>
        <v>7</v>
      </c>
      <c r="J9201">
        <f>WEEKDAY(DailyExits[[#This Row],[Date]],2)</f>
        <v>6</v>
      </c>
      <c r="K9201" t="str">
        <f>IF(LEFT(DailyExits[[#This Row],[Lines]],1)="Y","Yes","No")</f>
        <v>Yes</v>
      </c>
      <c r="L9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02" spans="5:12" x14ac:dyDescent="0.2">
      <c r="E9202" s="2">
        <v>44381</v>
      </c>
      <c r="F9202" t="s">
        <v>50</v>
      </c>
      <c r="G9202" t="s">
        <v>109</v>
      </c>
      <c r="H9202">
        <v>4661</v>
      </c>
      <c r="I9202">
        <f>MONTH(DailyExits[[#This Row],[Date]])</f>
        <v>7</v>
      </c>
      <c r="J9202">
        <f>WEEKDAY(DailyExits[[#This Row],[Date]],2)</f>
        <v>7</v>
      </c>
      <c r="K9202" t="str">
        <f>IF(LEFT(DailyExits[[#This Row],[Lines]],1)="Y","Yes","No")</f>
        <v>Yes</v>
      </c>
      <c r="L9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203" spans="5:12" x14ac:dyDescent="0.2">
      <c r="E9203" s="2">
        <v>44381</v>
      </c>
      <c r="F9203" t="s">
        <v>54</v>
      </c>
      <c r="G9203" t="s">
        <v>109</v>
      </c>
      <c r="H9203">
        <v>3308</v>
      </c>
      <c r="I9203">
        <f>MONTH(DailyExits[[#This Row],[Date]])</f>
        <v>7</v>
      </c>
      <c r="J9203">
        <f>WEEKDAY(DailyExits[[#This Row],[Date]],2)</f>
        <v>7</v>
      </c>
      <c r="K9203" t="str">
        <f>IF(LEFT(DailyExits[[#This Row],[Lines]],1)="Y","Yes","No")</f>
        <v>Yes</v>
      </c>
      <c r="L9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204" spans="5:12" x14ac:dyDescent="0.2">
      <c r="E9204" s="2">
        <v>44381</v>
      </c>
      <c r="F9204" t="s">
        <v>22</v>
      </c>
      <c r="G9204" t="s">
        <v>106</v>
      </c>
      <c r="H9204">
        <v>2613</v>
      </c>
      <c r="I9204">
        <f>MONTH(DailyExits[[#This Row],[Date]])</f>
        <v>7</v>
      </c>
      <c r="J9204">
        <f>WEEKDAY(DailyExits[[#This Row],[Date]],2)</f>
        <v>7</v>
      </c>
      <c r="K9204" t="str">
        <f>IF(LEFT(DailyExits[[#This Row],[Lines]],1)="Y","Yes","No")</f>
        <v>No</v>
      </c>
      <c r="L920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05" spans="5:12" x14ac:dyDescent="0.2">
      <c r="E9205" s="2">
        <v>44381</v>
      </c>
      <c r="F9205" t="s">
        <v>52</v>
      </c>
      <c r="G9205" t="s">
        <v>109</v>
      </c>
      <c r="H9205">
        <v>1824</v>
      </c>
      <c r="I9205">
        <f>MONTH(DailyExits[[#This Row],[Date]])</f>
        <v>7</v>
      </c>
      <c r="J9205">
        <f>WEEKDAY(DailyExits[[#This Row],[Date]],2)</f>
        <v>7</v>
      </c>
      <c r="K9205" t="str">
        <f>IF(LEFT(DailyExits[[#This Row],[Lines]],1)="Y","Yes","No")</f>
        <v>Yes</v>
      </c>
      <c r="L9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206" spans="5:12" x14ac:dyDescent="0.2">
      <c r="E9206" s="2">
        <v>44381</v>
      </c>
      <c r="F9206" t="s">
        <v>56</v>
      </c>
      <c r="G9206" t="s">
        <v>109</v>
      </c>
      <c r="H9206">
        <v>1749</v>
      </c>
      <c r="I9206">
        <f>MONTH(DailyExits[[#This Row],[Date]])</f>
        <v>7</v>
      </c>
      <c r="J9206">
        <f>WEEKDAY(DailyExits[[#This Row],[Date]],2)</f>
        <v>7</v>
      </c>
      <c r="K9206" t="str">
        <f>IF(LEFT(DailyExits[[#This Row],[Lines]],1)="Y","Yes","No")</f>
        <v>Yes</v>
      </c>
      <c r="L92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207" spans="5:12" x14ac:dyDescent="0.2">
      <c r="E9207" s="2">
        <v>44381</v>
      </c>
      <c r="F9207">
        <v>16</v>
      </c>
      <c r="G9207" t="s">
        <v>109</v>
      </c>
      <c r="H9207">
        <v>1611</v>
      </c>
      <c r="I9207">
        <f>MONTH(DailyExits[[#This Row],[Date]])</f>
        <v>7</v>
      </c>
      <c r="J9207">
        <f>WEEKDAY(DailyExits[[#This Row],[Date]],2)</f>
        <v>7</v>
      </c>
      <c r="K9207" t="str">
        <f>IF(LEFT(DailyExits[[#This Row],[Lines]],1)="Y","Yes","No")</f>
        <v>Yes</v>
      </c>
      <c r="L9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08" spans="5:12" x14ac:dyDescent="0.2">
      <c r="E9208" s="2">
        <v>44381</v>
      </c>
      <c r="F9208">
        <v>24</v>
      </c>
      <c r="G9208" t="s">
        <v>109</v>
      </c>
      <c r="H9208">
        <v>1495</v>
      </c>
      <c r="I9208">
        <f>MONTH(DailyExits[[#This Row],[Date]])</f>
        <v>7</v>
      </c>
      <c r="J9208">
        <f>WEEKDAY(DailyExits[[#This Row],[Date]],2)</f>
        <v>7</v>
      </c>
      <c r="K9208" t="str">
        <f>IF(LEFT(DailyExits[[#This Row],[Lines]],1)="Y","Yes","No")</f>
        <v>Yes</v>
      </c>
      <c r="L9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09" spans="5:12" x14ac:dyDescent="0.2">
      <c r="E9209" s="2">
        <v>44381</v>
      </c>
      <c r="F9209" t="s">
        <v>20</v>
      </c>
      <c r="G9209" t="s">
        <v>105</v>
      </c>
      <c r="H9209">
        <v>1108</v>
      </c>
      <c r="I9209">
        <f>MONTH(DailyExits[[#This Row],[Date]])</f>
        <v>7</v>
      </c>
      <c r="J9209">
        <f>WEEKDAY(DailyExits[[#This Row],[Date]],2)</f>
        <v>7</v>
      </c>
      <c r="K9209" t="str">
        <f>IF(LEFT(DailyExits[[#This Row],[Lines]],1)="Y","Yes","No")</f>
        <v>No</v>
      </c>
      <c r="L9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10" spans="5:12" x14ac:dyDescent="0.2">
      <c r="E9210" s="2">
        <v>44381</v>
      </c>
      <c r="F9210" t="s">
        <v>80</v>
      </c>
      <c r="G9210" t="s">
        <v>110</v>
      </c>
      <c r="H9210">
        <v>1060</v>
      </c>
      <c r="I9210">
        <f>MONTH(DailyExits[[#This Row],[Date]])</f>
        <v>7</v>
      </c>
      <c r="J9210">
        <f>WEEKDAY(DailyExits[[#This Row],[Date]],2)</f>
        <v>7</v>
      </c>
      <c r="K9210" t="str">
        <f>IF(LEFT(DailyExits[[#This Row],[Lines]],1)="Y","Yes","No")</f>
        <v>Yes</v>
      </c>
      <c r="L9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11" spans="5:12" x14ac:dyDescent="0.2">
      <c r="E9211" s="2">
        <v>44381</v>
      </c>
      <c r="F9211" t="s">
        <v>18</v>
      </c>
      <c r="G9211" t="s">
        <v>105</v>
      </c>
      <c r="H9211">
        <v>1031</v>
      </c>
      <c r="I9211">
        <f>MONTH(DailyExits[[#This Row],[Date]])</f>
        <v>7</v>
      </c>
      <c r="J9211">
        <f>WEEKDAY(DailyExits[[#This Row],[Date]],2)</f>
        <v>7</v>
      </c>
      <c r="K9211" t="str">
        <f>IF(LEFT(DailyExits[[#This Row],[Lines]],1)="Y","Yes","No")</f>
        <v>No</v>
      </c>
      <c r="L9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12" spans="5:12" x14ac:dyDescent="0.2">
      <c r="E9212" s="2">
        <v>44381</v>
      </c>
      <c r="F9212" t="s">
        <v>10</v>
      </c>
      <c r="G9212" t="s">
        <v>103</v>
      </c>
      <c r="H9212">
        <v>998</v>
      </c>
      <c r="I9212">
        <f>MONTH(DailyExits[[#This Row],[Date]])</f>
        <v>7</v>
      </c>
      <c r="J9212">
        <f>WEEKDAY(DailyExits[[#This Row],[Date]],2)</f>
        <v>7</v>
      </c>
      <c r="K9212" t="str">
        <f>IF(LEFT(DailyExits[[#This Row],[Lines]],1)="Y","Yes","No")</f>
        <v>Yes</v>
      </c>
      <c r="L9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13" spans="5:12" x14ac:dyDescent="0.2">
      <c r="E9213" s="2">
        <v>44381</v>
      </c>
      <c r="F9213">
        <v>12</v>
      </c>
      <c r="G9213" t="s">
        <v>104</v>
      </c>
      <c r="H9213">
        <v>981</v>
      </c>
      <c r="I9213">
        <f>MONTH(DailyExits[[#This Row],[Date]])</f>
        <v>7</v>
      </c>
      <c r="J9213">
        <f>WEEKDAY(DailyExits[[#This Row],[Date]],2)</f>
        <v>7</v>
      </c>
      <c r="K9213" t="str">
        <f>IF(LEFT(DailyExits[[#This Row],[Lines]],1)="Y","Yes","No")</f>
        <v>Yes</v>
      </c>
      <c r="L9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14" spans="5:12" x14ac:dyDescent="0.2">
      <c r="E9214" s="2">
        <v>44381</v>
      </c>
      <c r="F9214" t="s">
        <v>62</v>
      </c>
      <c r="G9214" t="s">
        <v>109</v>
      </c>
      <c r="H9214">
        <v>902</v>
      </c>
      <c r="I9214">
        <f>MONTH(DailyExits[[#This Row],[Date]])</f>
        <v>7</v>
      </c>
      <c r="J9214">
        <f>WEEKDAY(DailyExits[[#This Row],[Date]],2)</f>
        <v>7</v>
      </c>
      <c r="K9214" t="str">
        <f>IF(LEFT(DailyExits[[#This Row],[Lines]],1)="Y","Yes","No")</f>
        <v>Yes</v>
      </c>
      <c r="L9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15" spans="5:12" x14ac:dyDescent="0.2">
      <c r="E9215" s="2">
        <v>44381</v>
      </c>
      <c r="F9215" t="s">
        <v>14</v>
      </c>
      <c r="G9215" t="s">
        <v>104</v>
      </c>
      <c r="H9215">
        <v>879</v>
      </c>
      <c r="I9215">
        <f>MONTH(DailyExits[[#This Row],[Date]])</f>
        <v>7</v>
      </c>
      <c r="J9215">
        <f>WEEKDAY(DailyExits[[#This Row],[Date]],2)</f>
        <v>7</v>
      </c>
      <c r="K9215" t="str">
        <f>IF(LEFT(DailyExits[[#This Row],[Lines]],1)="Y","Yes","No")</f>
        <v>Yes</v>
      </c>
      <c r="L9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16" spans="5:12" x14ac:dyDescent="0.2">
      <c r="E9216" s="2">
        <v>44381</v>
      </c>
      <c r="F9216" t="s">
        <v>64</v>
      </c>
      <c r="G9216" t="s">
        <v>109</v>
      </c>
      <c r="H9216">
        <v>851</v>
      </c>
      <c r="I9216">
        <f>MONTH(DailyExits[[#This Row],[Date]])</f>
        <v>7</v>
      </c>
      <c r="J9216">
        <f>WEEKDAY(DailyExits[[#This Row],[Date]],2)</f>
        <v>7</v>
      </c>
      <c r="K9216" t="str">
        <f>IF(LEFT(DailyExits[[#This Row],[Lines]],1)="Y","Yes","No")</f>
        <v>Yes</v>
      </c>
      <c r="L9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17" spans="5:12" x14ac:dyDescent="0.2">
      <c r="E9217" s="2">
        <v>44381</v>
      </c>
      <c r="F9217" t="s">
        <v>70</v>
      </c>
      <c r="G9217" t="s">
        <v>111</v>
      </c>
      <c r="H9217">
        <v>844</v>
      </c>
      <c r="I9217">
        <f>MONTH(DailyExits[[#This Row],[Date]])</f>
        <v>7</v>
      </c>
      <c r="J9217">
        <f>WEEKDAY(DailyExits[[#This Row],[Date]],2)</f>
        <v>7</v>
      </c>
      <c r="K9217" t="str">
        <f>IF(LEFT(DailyExits[[#This Row],[Lines]],1)="Y","Yes","No")</f>
        <v>No</v>
      </c>
      <c r="L9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18" spans="5:12" x14ac:dyDescent="0.2">
      <c r="E9218" s="2">
        <v>44381</v>
      </c>
      <c r="F9218" t="s">
        <v>48</v>
      </c>
      <c r="G9218" t="s">
        <v>109</v>
      </c>
      <c r="H9218">
        <v>811</v>
      </c>
      <c r="I9218">
        <f>MONTH(DailyExits[[#This Row],[Date]])</f>
        <v>7</v>
      </c>
      <c r="J9218">
        <f>WEEKDAY(DailyExits[[#This Row],[Date]],2)</f>
        <v>7</v>
      </c>
      <c r="K9218" t="str">
        <f>IF(LEFT(DailyExits[[#This Row],[Lines]],1)="Y","Yes","No")</f>
        <v>Yes</v>
      </c>
      <c r="L9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19" spans="5:12" x14ac:dyDescent="0.2">
      <c r="E9219" s="2">
        <v>44381</v>
      </c>
      <c r="F9219">
        <v>19</v>
      </c>
      <c r="G9219" t="s">
        <v>104</v>
      </c>
      <c r="H9219">
        <v>805</v>
      </c>
      <c r="I9219">
        <f>MONTH(DailyExits[[#This Row],[Date]])</f>
        <v>7</v>
      </c>
      <c r="J9219">
        <f>WEEKDAY(DailyExits[[#This Row],[Date]],2)</f>
        <v>7</v>
      </c>
      <c r="K9219" t="str">
        <f>IF(LEFT(DailyExits[[#This Row],[Lines]],1)="Y","Yes","No")</f>
        <v>Yes</v>
      </c>
      <c r="L9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20" spans="5:12" x14ac:dyDescent="0.2">
      <c r="E9220" s="2">
        <v>44381</v>
      </c>
      <c r="F9220" t="s">
        <v>26</v>
      </c>
      <c r="G9220" t="s">
        <v>105</v>
      </c>
      <c r="H9220">
        <v>773</v>
      </c>
      <c r="I9220">
        <f>MONTH(DailyExits[[#This Row],[Date]])</f>
        <v>7</v>
      </c>
      <c r="J9220">
        <f>WEEKDAY(DailyExits[[#This Row],[Date]],2)</f>
        <v>7</v>
      </c>
      <c r="K9220" t="str">
        <f>IF(LEFT(DailyExits[[#This Row],[Lines]],1)="Y","Yes","No")</f>
        <v>No</v>
      </c>
      <c r="L9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21" spans="5:12" x14ac:dyDescent="0.2">
      <c r="E9221" s="2">
        <v>44381</v>
      </c>
      <c r="F9221" t="s">
        <v>4</v>
      </c>
      <c r="G9221" t="s">
        <v>103</v>
      </c>
      <c r="H9221">
        <v>757</v>
      </c>
      <c r="I9221">
        <f>MONTH(DailyExits[[#This Row],[Date]])</f>
        <v>7</v>
      </c>
      <c r="J9221">
        <f>WEEKDAY(DailyExits[[#This Row],[Date]],2)</f>
        <v>7</v>
      </c>
      <c r="K9221" t="str">
        <f>IF(LEFT(DailyExits[[#This Row],[Lines]],1)="Y","Yes","No")</f>
        <v>Yes</v>
      </c>
      <c r="L9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22" spans="5:12" x14ac:dyDescent="0.2">
      <c r="E9222" s="2">
        <v>44381</v>
      </c>
      <c r="F9222" t="s">
        <v>60</v>
      </c>
      <c r="G9222" t="s">
        <v>109</v>
      </c>
      <c r="H9222">
        <v>716</v>
      </c>
      <c r="I9222">
        <f>MONTH(DailyExits[[#This Row],[Date]])</f>
        <v>7</v>
      </c>
      <c r="J9222">
        <f>WEEKDAY(DailyExits[[#This Row],[Date]],2)</f>
        <v>7</v>
      </c>
      <c r="K9222" t="str">
        <f>IF(LEFT(DailyExits[[#This Row],[Lines]],1)="Y","Yes","No")</f>
        <v>Yes</v>
      </c>
      <c r="L9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23" spans="5:12" x14ac:dyDescent="0.2">
      <c r="E9223" s="2">
        <v>44381</v>
      </c>
      <c r="F9223" t="s">
        <v>24</v>
      </c>
      <c r="G9223" t="s">
        <v>105</v>
      </c>
      <c r="H9223">
        <v>714</v>
      </c>
      <c r="I9223">
        <f>MONTH(DailyExits[[#This Row],[Date]])</f>
        <v>7</v>
      </c>
      <c r="J9223">
        <f>WEEKDAY(DailyExits[[#This Row],[Date]],2)</f>
        <v>7</v>
      </c>
      <c r="K9223" t="str">
        <f>IF(LEFT(DailyExits[[#This Row],[Lines]],1)="Y","Yes","No")</f>
        <v>No</v>
      </c>
      <c r="L9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24" spans="5:12" x14ac:dyDescent="0.2">
      <c r="E9224" s="2">
        <v>44381</v>
      </c>
      <c r="F9224" t="s">
        <v>2</v>
      </c>
      <c r="G9224" t="s">
        <v>103</v>
      </c>
      <c r="H9224">
        <v>636</v>
      </c>
      <c r="I9224">
        <f>MONTH(DailyExits[[#This Row],[Date]])</f>
        <v>7</v>
      </c>
      <c r="J9224">
        <f>WEEKDAY(DailyExits[[#This Row],[Date]],2)</f>
        <v>7</v>
      </c>
      <c r="K9224" t="str">
        <f>IF(LEFT(DailyExits[[#This Row],[Lines]],1)="Y","Yes","No")</f>
        <v>Yes</v>
      </c>
      <c r="L9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25" spans="5:12" x14ac:dyDescent="0.2">
      <c r="E9225" s="2">
        <v>44381</v>
      </c>
      <c r="F9225" t="s">
        <v>46</v>
      </c>
      <c r="G9225" t="s">
        <v>108</v>
      </c>
      <c r="H9225">
        <v>585</v>
      </c>
      <c r="I9225">
        <f>MONTH(DailyExits[[#This Row],[Date]])</f>
        <v>7</v>
      </c>
      <c r="J9225">
        <f>WEEKDAY(DailyExits[[#This Row],[Date]],2)</f>
        <v>7</v>
      </c>
      <c r="K9225" t="str">
        <f>IF(LEFT(DailyExits[[#This Row],[Lines]],1)="Y","Yes","No")</f>
        <v>Yes</v>
      </c>
      <c r="L9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26" spans="5:12" x14ac:dyDescent="0.2">
      <c r="E9226" s="2">
        <v>44381</v>
      </c>
      <c r="F9226" t="s">
        <v>40</v>
      </c>
      <c r="G9226" t="s">
        <v>108</v>
      </c>
      <c r="H9226">
        <v>569</v>
      </c>
      <c r="I9226">
        <f>MONTH(DailyExits[[#This Row],[Date]])</f>
        <v>7</v>
      </c>
      <c r="J9226">
        <f>WEEKDAY(DailyExits[[#This Row],[Date]],2)</f>
        <v>7</v>
      </c>
      <c r="K9226" t="str">
        <f>IF(LEFT(DailyExits[[#This Row],[Lines]],1)="Y","Yes","No")</f>
        <v>Yes</v>
      </c>
      <c r="L9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27" spans="5:12" x14ac:dyDescent="0.2">
      <c r="E9227" s="2">
        <v>44381</v>
      </c>
      <c r="F9227" t="s">
        <v>34</v>
      </c>
      <c r="G9227" t="s">
        <v>107</v>
      </c>
      <c r="H9227">
        <v>519</v>
      </c>
      <c r="I9227">
        <f>MONTH(DailyExits[[#This Row],[Date]])</f>
        <v>7</v>
      </c>
      <c r="J9227">
        <f>WEEKDAY(DailyExits[[#This Row],[Date]],2)</f>
        <v>7</v>
      </c>
      <c r="K9227" t="str">
        <f>IF(LEFT(DailyExits[[#This Row],[Lines]],1)="Y","Yes","No")</f>
        <v>No</v>
      </c>
      <c r="L9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28" spans="5:12" x14ac:dyDescent="0.2">
      <c r="E9228" s="2">
        <v>44381</v>
      </c>
      <c r="F9228" t="s">
        <v>36</v>
      </c>
      <c r="G9228" t="s">
        <v>108</v>
      </c>
      <c r="H9228">
        <v>513</v>
      </c>
      <c r="I9228">
        <f>MONTH(DailyExits[[#This Row],[Date]])</f>
        <v>7</v>
      </c>
      <c r="J9228">
        <f>WEEKDAY(DailyExits[[#This Row],[Date]],2)</f>
        <v>7</v>
      </c>
      <c r="K9228" t="str">
        <f>IF(LEFT(DailyExits[[#This Row],[Lines]],1)="Y","Yes","No")</f>
        <v>Yes</v>
      </c>
      <c r="L9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29" spans="5:12" x14ac:dyDescent="0.2">
      <c r="E9229" s="2">
        <v>44381</v>
      </c>
      <c r="F9229" t="s">
        <v>8</v>
      </c>
      <c r="G9229" t="s">
        <v>103</v>
      </c>
      <c r="H9229">
        <v>487</v>
      </c>
      <c r="I9229">
        <f>MONTH(DailyExits[[#This Row],[Date]])</f>
        <v>7</v>
      </c>
      <c r="J9229">
        <f>WEEKDAY(DailyExits[[#This Row],[Date]],2)</f>
        <v>7</v>
      </c>
      <c r="K9229" t="str">
        <f>IF(LEFT(DailyExits[[#This Row],[Lines]],1)="Y","Yes","No")</f>
        <v>Yes</v>
      </c>
      <c r="L9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30" spans="5:12" x14ac:dyDescent="0.2">
      <c r="E9230" s="2">
        <v>44381</v>
      </c>
      <c r="F9230" t="s">
        <v>82</v>
      </c>
      <c r="G9230" t="s">
        <v>110</v>
      </c>
      <c r="H9230">
        <v>481</v>
      </c>
      <c r="I9230">
        <f>MONTH(DailyExits[[#This Row],[Date]])</f>
        <v>7</v>
      </c>
      <c r="J9230">
        <f>WEEKDAY(DailyExits[[#This Row],[Date]],2)</f>
        <v>7</v>
      </c>
      <c r="K9230" t="str">
        <f>IF(LEFT(DailyExits[[#This Row],[Lines]],1)="Y","Yes","No")</f>
        <v>Yes</v>
      </c>
      <c r="L9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31" spans="5:12" x14ac:dyDescent="0.2">
      <c r="E9231" s="2">
        <v>44381</v>
      </c>
      <c r="F9231" t="s">
        <v>28</v>
      </c>
      <c r="G9231" t="s">
        <v>107</v>
      </c>
      <c r="H9231">
        <v>479</v>
      </c>
      <c r="I9231">
        <f>MONTH(DailyExits[[#This Row],[Date]])</f>
        <v>7</v>
      </c>
      <c r="J9231">
        <f>WEEKDAY(DailyExits[[#This Row],[Date]],2)</f>
        <v>7</v>
      </c>
      <c r="K9231" t="str">
        <f>IF(LEFT(DailyExits[[#This Row],[Lines]],1)="Y","Yes","No")</f>
        <v>No</v>
      </c>
      <c r="L9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32" spans="5:12" x14ac:dyDescent="0.2">
      <c r="E9232" s="2">
        <v>44381</v>
      </c>
      <c r="F9232" t="s">
        <v>6</v>
      </c>
      <c r="G9232" t="s">
        <v>103</v>
      </c>
      <c r="H9232">
        <v>469</v>
      </c>
      <c r="I9232">
        <f>MONTH(DailyExits[[#This Row],[Date]])</f>
        <v>7</v>
      </c>
      <c r="J9232">
        <f>WEEKDAY(DailyExits[[#This Row],[Date]],2)</f>
        <v>7</v>
      </c>
      <c r="K9232" t="str">
        <f>IF(LEFT(DailyExits[[#This Row],[Lines]],1)="Y","Yes","No")</f>
        <v>Yes</v>
      </c>
      <c r="L9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33" spans="5:12" x14ac:dyDescent="0.2">
      <c r="E9233" s="2">
        <v>44381</v>
      </c>
      <c r="F9233" t="s">
        <v>96</v>
      </c>
      <c r="G9233" t="s">
        <v>107</v>
      </c>
      <c r="H9233">
        <v>463</v>
      </c>
      <c r="I9233">
        <f>MONTH(DailyExits[[#This Row],[Date]])</f>
        <v>7</v>
      </c>
      <c r="J9233">
        <f>WEEKDAY(DailyExits[[#This Row],[Date]],2)</f>
        <v>7</v>
      </c>
      <c r="K9233" t="str">
        <f>IF(LEFT(DailyExits[[#This Row],[Lines]],1)="Y","Yes","No")</f>
        <v>No</v>
      </c>
      <c r="L9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34" spans="5:12" x14ac:dyDescent="0.2">
      <c r="E9234" s="2">
        <v>44381</v>
      </c>
      <c r="F9234" t="s">
        <v>32</v>
      </c>
      <c r="G9234" t="s">
        <v>107</v>
      </c>
      <c r="H9234">
        <v>462</v>
      </c>
      <c r="I9234">
        <f>MONTH(DailyExits[[#This Row],[Date]])</f>
        <v>7</v>
      </c>
      <c r="J9234">
        <f>WEEKDAY(DailyExits[[#This Row],[Date]],2)</f>
        <v>7</v>
      </c>
      <c r="K9234" t="str">
        <f>IF(LEFT(DailyExits[[#This Row],[Lines]],1)="Y","Yes","No")</f>
        <v>No</v>
      </c>
      <c r="L9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35" spans="5:12" x14ac:dyDescent="0.2">
      <c r="E9235" s="2">
        <v>44381</v>
      </c>
      <c r="F9235" t="s">
        <v>12</v>
      </c>
      <c r="G9235" t="s">
        <v>103</v>
      </c>
      <c r="H9235">
        <v>452</v>
      </c>
      <c r="I9235">
        <f>MONTH(DailyExits[[#This Row],[Date]])</f>
        <v>7</v>
      </c>
      <c r="J9235">
        <f>WEEKDAY(DailyExits[[#This Row],[Date]],2)</f>
        <v>7</v>
      </c>
      <c r="K9235" t="str">
        <f>IF(LEFT(DailyExits[[#This Row],[Lines]],1)="Y","Yes","No")</f>
        <v>Yes</v>
      </c>
      <c r="L9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36" spans="5:12" x14ac:dyDescent="0.2">
      <c r="E9236" s="2">
        <v>44381</v>
      </c>
      <c r="F9236" t="s">
        <v>78</v>
      </c>
      <c r="G9236" t="s">
        <v>110</v>
      </c>
      <c r="H9236">
        <v>421</v>
      </c>
      <c r="I9236">
        <f>MONTH(DailyExits[[#This Row],[Date]])</f>
        <v>7</v>
      </c>
      <c r="J9236">
        <f>WEEKDAY(DailyExits[[#This Row],[Date]],2)</f>
        <v>7</v>
      </c>
      <c r="K9236" t="str">
        <f>IF(LEFT(DailyExits[[#This Row],[Lines]],1)="Y","Yes","No")</f>
        <v>Yes</v>
      </c>
      <c r="L9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37" spans="5:12" x14ac:dyDescent="0.2">
      <c r="E9237" s="2">
        <v>44381</v>
      </c>
      <c r="F9237" t="s">
        <v>74</v>
      </c>
      <c r="G9237" t="s">
        <v>108</v>
      </c>
      <c r="H9237">
        <v>420</v>
      </c>
      <c r="I9237">
        <f>MONTH(DailyExits[[#This Row],[Date]])</f>
        <v>7</v>
      </c>
      <c r="J9237">
        <f>WEEKDAY(DailyExits[[#This Row],[Date]],2)</f>
        <v>7</v>
      </c>
      <c r="K9237" t="str">
        <f>IF(LEFT(DailyExits[[#This Row],[Lines]],1)="Y","Yes","No")</f>
        <v>Yes</v>
      </c>
      <c r="L9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38" spans="5:12" x14ac:dyDescent="0.2">
      <c r="E9238" s="2">
        <v>44381</v>
      </c>
      <c r="F9238" t="s">
        <v>38</v>
      </c>
      <c r="G9238" t="s">
        <v>108</v>
      </c>
      <c r="H9238">
        <v>400</v>
      </c>
      <c r="I9238">
        <f>MONTH(DailyExits[[#This Row],[Date]])</f>
        <v>7</v>
      </c>
      <c r="J9238">
        <f>WEEKDAY(DailyExits[[#This Row],[Date]],2)</f>
        <v>7</v>
      </c>
      <c r="K9238" t="str">
        <f>IF(LEFT(DailyExits[[#This Row],[Lines]],1)="Y","Yes","No")</f>
        <v>Yes</v>
      </c>
      <c r="L9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39" spans="5:12" x14ac:dyDescent="0.2">
      <c r="E9239" s="2">
        <v>44381</v>
      </c>
      <c r="F9239" t="s">
        <v>66</v>
      </c>
      <c r="G9239" t="s">
        <v>110</v>
      </c>
      <c r="H9239">
        <v>384</v>
      </c>
      <c r="I9239">
        <f>MONTH(DailyExits[[#This Row],[Date]])</f>
        <v>7</v>
      </c>
      <c r="J9239">
        <f>WEEKDAY(DailyExits[[#This Row],[Date]],2)</f>
        <v>7</v>
      </c>
      <c r="K9239" t="str">
        <f>IF(LEFT(DailyExits[[#This Row],[Lines]],1)="Y","Yes","No")</f>
        <v>Yes</v>
      </c>
      <c r="L9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40" spans="5:12" x14ac:dyDescent="0.2">
      <c r="E9240" s="2">
        <v>44381</v>
      </c>
      <c r="F9240" t="s">
        <v>90</v>
      </c>
      <c r="G9240" t="s">
        <v>108</v>
      </c>
      <c r="H9240">
        <v>382</v>
      </c>
      <c r="I9240">
        <f>MONTH(DailyExits[[#This Row],[Date]])</f>
        <v>7</v>
      </c>
      <c r="J9240">
        <f>WEEKDAY(DailyExits[[#This Row],[Date]],2)</f>
        <v>7</v>
      </c>
      <c r="K9240" t="str">
        <f>IF(LEFT(DailyExits[[#This Row],[Lines]],1)="Y","Yes","No")</f>
        <v>Yes</v>
      </c>
      <c r="L9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41" spans="5:12" x14ac:dyDescent="0.2">
      <c r="E9241" s="2">
        <v>44381</v>
      </c>
      <c r="F9241" t="s">
        <v>42</v>
      </c>
      <c r="G9241" t="s">
        <v>108</v>
      </c>
      <c r="H9241">
        <v>355</v>
      </c>
      <c r="I9241">
        <f>MONTH(DailyExits[[#This Row],[Date]])</f>
        <v>7</v>
      </c>
      <c r="J9241">
        <f>WEEKDAY(DailyExits[[#This Row],[Date]],2)</f>
        <v>7</v>
      </c>
      <c r="K9241" t="str">
        <f>IF(LEFT(DailyExits[[#This Row],[Lines]],1)="Y","Yes","No")</f>
        <v>Yes</v>
      </c>
      <c r="L9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42" spans="5:12" x14ac:dyDescent="0.2">
      <c r="E9242" s="2">
        <v>44381</v>
      </c>
      <c r="F9242" t="s">
        <v>44</v>
      </c>
      <c r="G9242" t="s">
        <v>108</v>
      </c>
      <c r="H9242">
        <v>323</v>
      </c>
      <c r="I9242">
        <f>MONTH(DailyExits[[#This Row],[Date]])</f>
        <v>7</v>
      </c>
      <c r="J9242">
        <f>WEEKDAY(DailyExits[[#This Row],[Date]],2)</f>
        <v>7</v>
      </c>
      <c r="K9242" t="str">
        <f>IF(LEFT(DailyExits[[#This Row],[Lines]],1)="Y","Yes","No")</f>
        <v>Yes</v>
      </c>
      <c r="L9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43" spans="5:12" x14ac:dyDescent="0.2">
      <c r="E9243" s="2">
        <v>44381</v>
      </c>
      <c r="F9243" t="s">
        <v>68</v>
      </c>
      <c r="G9243" t="s">
        <v>111</v>
      </c>
      <c r="H9243">
        <v>322</v>
      </c>
      <c r="I9243">
        <f>MONTH(DailyExits[[#This Row],[Date]])</f>
        <v>7</v>
      </c>
      <c r="J9243">
        <f>WEEKDAY(DailyExits[[#This Row],[Date]],2)</f>
        <v>7</v>
      </c>
      <c r="K9243" t="str">
        <f>IF(LEFT(DailyExits[[#This Row],[Lines]],1)="Y","Yes","No")</f>
        <v>No</v>
      </c>
      <c r="L9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44" spans="5:12" x14ac:dyDescent="0.2">
      <c r="E9244" s="2">
        <v>44381</v>
      </c>
      <c r="F9244" t="s">
        <v>84</v>
      </c>
      <c r="G9244" t="s">
        <v>111</v>
      </c>
      <c r="H9244">
        <v>321</v>
      </c>
      <c r="I9244">
        <f>MONTH(DailyExits[[#This Row],[Date]])</f>
        <v>7</v>
      </c>
      <c r="J9244">
        <f>WEEKDAY(DailyExits[[#This Row],[Date]],2)</f>
        <v>7</v>
      </c>
      <c r="K9244" t="str">
        <f>IF(LEFT(DailyExits[[#This Row],[Lines]],1)="Y","Yes","No")</f>
        <v>No</v>
      </c>
      <c r="L9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45" spans="5:12" x14ac:dyDescent="0.2">
      <c r="E9245" s="2">
        <v>44381</v>
      </c>
      <c r="F9245" t="s">
        <v>94</v>
      </c>
      <c r="G9245" t="s">
        <v>107</v>
      </c>
      <c r="H9245">
        <v>306</v>
      </c>
      <c r="I9245">
        <f>MONTH(DailyExits[[#This Row],[Date]])</f>
        <v>7</v>
      </c>
      <c r="J9245">
        <f>WEEKDAY(DailyExits[[#This Row],[Date]],2)</f>
        <v>7</v>
      </c>
      <c r="K9245" t="str">
        <f>IF(LEFT(DailyExits[[#This Row],[Lines]],1)="Y","Yes","No")</f>
        <v>No</v>
      </c>
      <c r="L9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46" spans="5:12" x14ac:dyDescent="0.2">
      <c r="E9246" s="2">
        <v>44381</v>
      </c>
      <c r="F9246" t="s">
        <v>30</v>
      </c>
      <c r="G9246" t="s">
        <v>107</v>
      </c>
      <c r="H9246">
        <v>301</v>
      </c>
      <c r="I9246">
        <f>MONTH(DailyExits[[#This Row],[Date]])</f>
        <v>7</v>
      </c>
      <c r="J9246">
        <f>WEEKDAY(DailyExits[[#This Row],[Date]],2)</f>
        <v>7</v>
      </c>
      <c r="K9246" t="str">
        <f>IF(LEFT(DailyExits[[#This Row],[Lines]],1)="Y","Yes","No")</f>
        <v>No</v>
      </c>
      <c r="L9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47" spans="5:12" x14ac:dyDescent="0.2">
      <c r="E9247" s="2">
        <v>44381</v>
      </c>
      <c r="F9247" t="s">
        <v>76</v>
      </c>
      <c r="G9247" t="s">
        <v>110</v>
      </c>
      <c r="H9247">
        <v>245</v>
      </c>
      <c r="I9247">
        <f>MONTH(DailyExits[[#This Row],[Date]])</f>
        <v>7</v>
      </c>
      <c r="J9247">
        <f>WEEKDAY(DailyExits[[#This Row],[Date]],2)</f>
        <v>7</v>
      </c>
      <c r="K9247" t="str">
        <f>IF(LEFT(DailyExits[[#This Row],[Lines]],1)="Y","Yes","No")</f>
        <v>Yes</v>
      </c>
      <c r="L9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48" spans="5:12" x14ac:dyDescent="0.2">
      <c r="E9248" s="2">
        <v>44381</v>
      </c>
      <c r="F9248" t="s">
        <v>86</v>
      </c>
      <c r="G9248" t="s">
        <v>112</v>
      </c>
      <c r="H9248">
        <v>238</v>
      </c>
      <c r="I9248">
        <f>MONTH(DailyExits[[#This Row],[Date]])</f>
        <v>7</v>
      </c>
      <c r="J9248">
        <f>WEEKDAY(DailyExits[[#This Row],[Date]],2)</f>
        <v>7</v>
      </c>
      <c r="K9248" t="str">
        <f>IF(LEFT(DailyExits[[#This Row],[Lines]],1)="Y","Yes","No")</f>
        <v>No</v>
      </c>
      <c r="L9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49" spans="5:12" x14ac:dyDescent="0.2">
      <c r="E9249" s="2">
        <v>44381</v>
      </c>
      <c r="F9249" t="s">
        <v>88</v>
      </c>
      <c r="G9249" t="s">
        <v>107</v>
      </c>
      <c r="H9249">
        <v>200</v>
      </c>
      <c r="I9249">
        <f>MONTH(DailyExits[[#This Row],[Date]])</f>
        <v>7</v>
      </c>
      <c r="J9249">
        <f>WEEKDAY(DailyExits[[#This Row],[Date]],2)</f>
        <v>7</v>
      </c>
      <c r="K9249" t="str">
        <f>IF(LEFT(DailyExits[[#This Row],[Lines]],1)="Y","Yes","No")</f>
        <v>No</v>
      </c>
      <c r="L9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50" spans="5:12" x14ac:dyDescent="0.2">
      <c r="E9250" s="2">
        <v>44381</v>
      </c>
      <c r="F9250" t="s">
        <v>72</v>
      </c>
      <c r="G9250" t="s">
        <v>108</v>
      </c>
      <c r="H9250">
        <v>149</v>
      </c>
      <c r="I9250">
        <f>MONTH(DailyExits[[#This Row],[Date]])</f>
        <v>7</v>
      </c>
      <c r="J9250">
        <f>WEEKDAY(DailyExits[[#This Row],[Date]],2)</f>
        <v>7</v>
      </c>
      <c r="K9250" t="str">
        <f>IF(LEFT(DailyExits[[#This Row],[Lines]],1)="Y","Yes","No")</f>
        <v>Yes</v>
      </c>
      <c r="L9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51" spans="5:12" x14ac:dyDescent="0.2">
      <c r="E9251" s="2">
        <v>44381</v>
      </c>
      <c r="F9251" t="s">
        <v>92</v>
      </c>
      <c r="G9251" t="s">
        <v>108</v>
      </c>
      <c r="H9251">
        <v>117</v>
      </c>
      <c r="I9251">
        <f>MONTH(DailyExits[[#This Row],[Date]])</f>
        <v>7</v>
      </c>
      <c r="J9251">
        <f>WEEKDAY(DailyExits[[#This Row],[Date]],2)</f>
        <v>7</v>
      </c>
      <c r="K9251" t="str">
        <f>IF(LEFT(DailyExits[[#This Row],[Lines]],1)="Y","Yes","No")</f>
        <v>Yes</v>
      </c>
      <c r="L9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52" spans="5:12" x14ac:dyDescent="0.2">
      <c r="E9252" s="2">
        <v>44382</v>
      </c>
      <c r="F9252" t="s">
        <v>50</v>
      </c>
      <c r="G9252" t="s">
        <v>109</v>
      </c>
      <c r="H9252">
        <v>4337</v>
      </c>
      <c r="I9252">
        <f>MONTH(DailyExits[[#This Row],[Date]])</f>
        <v>7</v>
      </c>
      <c r="J9252">
        <f>WEEKDAY(DailyExits[[#This Row],[Date]],2)</f>
        <v>1</v>
      </c>
      <c r="K9252" t="str">
        <f>IF(LEFT(DailyExits[[#This Row],[Lines]],1)="Y","Yes","No")</f>
        <v>Yes</v>
      </c>
      <c r="L9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253" spans="5:12" x14ac:dyDescent="0.2">
      <c r="E9253" s="2">
        <v>44382</v>
      </c>
      <c r="F9253" t="s">
        <v>54</v>
      </c>
      <c r="G9253" t="s">
        <v>109</v>
      </c>
      <c r="H9253">
        <v>3977</v>
      </c>
      <c r="I9253">
        <f>MONTH(DailyExits[[#This Row],[Date]])</f>
        <v>7</v>
      </c>
      <c r="J9253">
        <f>WEEKDAY(DailyExits[[#This Row],[Date]],2)</f>
        <v>1</v>
      </c>
      <c r="K9253" t="str">
        <f>IF(LEFT(DailyExits[[#This Row],[Lines]],1)="Y","Yes","No")</f>
        <v>Yes</v>
      </c>
      <c r="L9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254" spans="5:12" x14ac:dyDescent="0.2">
      <c r="E9254" s="2">
        <v>44382</v>
      </c>
      <c r="F9254" t="s">
        <v>52</v>
      </c>
      <c r="G9254" t="s">
        <v>109</v>
      </c>
      <c r="H9254">
        <v>2780</v>
      </c>
      <c r="I9254">
        <f>MONTH(DailyExits[[#This Row],[Date]])</f>
        <v>7</v>
      </c>
      <c r="J9254">
        <f>WEEKDAY(DailyExits[[#This Row],[Date]],2)</f>
        <v>1</v>
      </c>
      <c r="K9254" t="str">
        <f>IF(LEFT(DailyExits[[#This Row],[Lines]],1)="Y","Yes","No")</f>
        <v>Yes</v>
      </c>
      <c r="L92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255" spans="5:12" x14ac:dyDescent="0.2">
      <c r="E9255" s="2">
        <v>44382</v>
      </c>
      <c r="F9255" t="s">
        <v>56</v>
      </c>
      <c r="G9255" t="s">
        <v>109</v>
      </c>
      <c r="H9255">
        <v>2119</v>
      </c>
      <c r="I9255">
        <f>MONTH(DailyExits[[#This Row],[Date]])</f>
        <v>7</v>
      </c>
      <c r="J9255">
        <f>WEEKDAY(DailyExits[[#This Row],[Date]],2)</f>
        <v>1</v>
      </c>
      <c r="K9255" t="str">
        <f>IF(LEFT(DailyExits[[#This Row],[Lines]],1)="Y","Yes","No")</f>
        <v>Yes</v>
      </c>
      <c r="L9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256" spans="5:12" x14ac:dyDescent="0.2">
      <c r="E9256" s="2">
        <v>44382</v>
      </c>
      <c r="F9256">
        <v>16</v>
      </c>
      <c r="G9256" t="s">
        <v>109</v>
      </c>
      <c r="H9256">
        <v>1735</v>
      </c>
      <c r="I9256">
        <f>MONTH(DailyExits[[#This Row],[Date]])</f>
        <v>7</v>
      </c>
      <c r="J9256">
        <f>WEEKDAY(DailyExits[[#This Row],[Date]],2)</f>
        <v>1</v>
      </c>
      <c r="K9256" t="str">
        <f>IF(LEFT(DailyExits[[#This Row],[Lines]],1)="Y","Yes","No")</f>
        <v>Yes</v>
      </c>
      <c r="L9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57" spans="5:12" x14ac:dyDescent="0.2">
      <c r="E9257" s="2">
        <v>44382</v>
      </c>
      <c r="F9257">
        <v>24</v>
      </c>
      <c r="G9257" t="s">
        <v>109</v>
      </c>
      <c r="H9257">
        <v>1691</v>
      </c>
      <c r="I9257">
        <f>MONTH(DailyExits[[#This Row],[Date]])</f>
        <v>7</v>
      </c>
      <c r="J9257">
        <f>WEEKDAY(DailyExits[[#This Row],[Date]],2)</f>
        <v>1</v>
      </c>
      <c r="K9257" t="str">
        <f>IF(LEFT(DailyExits[[#This Row],[Lines]],1)="Y","Yes","No")</f>
        <v>Yes</v>
      </c>
      <c r="L92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58" spans="5:12" x14ac:dyDescent="0.2">
      <c r="E9258" s="2">
        <v>44382</v>
      </c>
      <c r="F9258" t="s">
        <v>80</v>
      </c>
      <c r="G9258" t="s">
        <v>110</v>
      </c>
      <c r="H9258">
        <v>1485</v>
      </c>
      <c r="I9258">
        <f>MONTH(DailyExits[[#This Row],[Date]])</f>
        <v>7</v>
      </c>
      <c r="J9258">
        <f>WEEKDAY(DailyExits[[#This Row],[Date]],2)</f>
        <v>1</v>
      </c>
      <c r="K9258" t="str">
        <f>IF(LEFT(DailyExits[[#This Row],[Lines]],1)="Y","Yes","No")</f>
        <v>Yes</v>
      </c>
      <c r="L9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59" spans="5:12" x14ac:dyDescent="0.2">
      <c r="E9259" s="2">
        <v>44382</v>
      </c>
      <c r="F9259" t="s">
        <v>20</v>
      </c>
      <c r="G9259" t="s">
        <v>105</v>
      </c>
      <c r="H9259">
        <v>1367</v>
      </c>
      <c r="I9259">
        <f>MONTH(DailyExits[[#This Row],[Date]])</f>
        <v>7</v>
      </c>
      <c r="J9259">
        <f>WEEKDAY(DailyExits[[#This Row],[Date]],2)</f>
        <v>1</v>
      </c>
      <c r="K9259" t="str">
        <f>IF(LEFT(DailyExits[[#This Row],[Lines]],1)="Y","Yes","No")</f>
        <v>No</v>
      </c>
      <c r="L9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60" spans="5:12" x14ac:dyDescent="0.2">
      <c r="E9260" s="2">
        <v>44382</v>
      </c>
      <c r="F9260" t="s">
        <v>62</v>
      </c>
      <c r="G9260" t="s">
        <v>109</v>
      </c>
      <c r="H9260">
        <v>1237</v>
      </c>
      <c r="I9260">
        <f>MONTH(DailyExits[[#This Row],[Date]])</f>
        <v>7</v>
      </c>
      <c r="J9260">
        <f>WEEKDAY(DailyExits[[#This Row],[Date]],2)</f>
        <v>1</v>
      </c>
      <c r="K9260" t="str">
        <f>IF(LEFT(DailyExits[[#This Row],[Lines]],1)="Y","Yes","No")</f>
        <v>Yes</v>
      </c>
      <c r="L9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61" spans="5:12" x14ac:dyDescent="0.2">
      <c r="E9261" s="2">
        <v>44382</v>
      </c>
      <c r="F9261" t="s">
        <v>10</v>
      </c>
      <c r="G9261" t="s">
        <v>103</v>
      </c>
      <c r="H9261">
        <v>1184</v>
      </c>
      <c r="I9261">
        <f>MONTH(DailyExits[[#This Row],[Date]])</f>
        <v>7</v>
      </c>
      <c r="J9261">
        <f>WEEKDAY(DailyExits[[#This Row],[Date]],2)</f>
        <v>1</v>
      </c>
      <c r="K9261" t="str">
        <f>IF(LEFT(DailyExits[[#This Row],[Lines]],1)="Y","Yes","No")</f>
        <v>Yes</v>
      </c>
      <c r="L9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62" spans="5:12" x14ac:dyDescent="0.2">
      <c r="E9262" s="2">
        <v>44382</v>
      </c>
      <c r="F9262" t="s">
        <v>64</v>
      </c>
      <c r="G9262" t="s">
        <v>109</v>
      </c>
      <c r="H9262">
        <v>1165</v>
      </c>
      <c r="I9262">
        <f>MONTH(DailyExits[[#This Row],[Date]])</f>
        <v>7</v>
      </c>
      <c r="J9262">
        <f>WEEKDAY(DailyExits[[#This Row],[Date]],2)</f>
        <v>1</v>
      </c>
      <c r="K9262" t="str">
        <f>IF(LEFT(DailyExits[[#This Row],[Lines]],1)="Y","Yes","No")</f>
        <v>Yes</v>
      </c>
      <c r="L9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63" spans="5:12" x14ac:dyDescent="0.2">
      <c r="E9263" s="2">
        <v>44382</v>
      </c>
      <c r="F9263" t="s">
        <v>4</v>
      </c>
      <c r="G9263" t="s">
        <v>103</v>
      </c>
      <c r="H9263">
        <v>1000</v>
      </c>
      <c r="I9263">
        <f>MONTH(DailyExits[[#This Row],[Date]])</f>
        <v>7</v>
      </c>
      <c r="J9263">
        <f>WEEKDAY(DailyExits[[#This Row],[Date]],2)</f>
        <v>1</v>
      </c>
      <c r="K9263" t="str">
        <f>IF(LEFT(DailyExits[[#This Row],[Lines]],1)="Y","Yes","No")</f>
        <v>Yes</v>
      </c>
      <c r="L9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64" spans="5:12" x14ac:dyDescent="0.2">
      <c r="E9264" s="2">
        <v>44382</v>
      </c>
      <c r="F9264" t="s">
        <v>48</v>
      </c>
      <c r="G9264" t="s">
        <v>109</v>
      </c>
      <c r="H9264">
        <v>980</v>
      </c>
      <c r="I9264">
        <f>MONTH(DailyExits[[#This Row],[Date]])</f>
        <v>7</v>
      </c>
      <c r="J9264">
        <f>WEEKDAY(DailyExits[[#This Row],[Date]],2)</f>
        <v>1</v>
      </c>
      <c r="K9264" t="str">
        <f>IF(LEFT(DailyExits[[#This Row],[Lines]],1)="Y","Yes","No")</f>
        <v>Yes</v>
      </c>
      <c r="L9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65" spans="5:12" x14ac:dyDescent="0.2">
      <c r="E9265" s="2">
        <v>44382</v>
      </c>
      <c r="F9265" t="s">
        <v>70</v>
      </c>
      <c r="G9265" t="s">
        <v>111</v>
      </c>
      <c r="H9265">
        <v>974</v>
      </c>
      <c r="I9265">
        <f>MONTH(DailyExits[[#This Row],[Date]])</f>
        <v>7</v>
      </c>
      <c r="J9265">
        <f>WEEKDAY(DailyExits[[#This Row],[Date]],2)</f>
        <v>1</v>
      </c>
      <c r="K9265" t="str">
        <f>IF(LEFT(DailyExits[[#This Row],[Lines]],1)="Y","Yes","No")</f>
        <v>No</v>
      </c>
      <c r="L9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66" spans="5:12" x14ac:dyDescent="0.2">
      <c r="E9266" s="2">
        <v>44382</v>
      </c>
      <c r="F9266" t="s">
        <v>14</v>
      </c>
      <c r="G9266" t="s">
        <v>104</v>
      </c>
      <c r="H9266">
        <v>973</v>
      </c>
      <c r="I9266">
        <f>MONTH(DailyExits[[#This Row],[Date]])</f>
        <v>7</v>
      </c>
      <c r="J9266">
        <f>WEEKDAY(DailyExits[[#This Row],[Date]],2)</f>
        <v>1</v>
      </c>
      <c r="K9266" t="str">
        <f>IF(LEFT(DailyExits[[#This Row],[Lines]],1)="Y","Yes","No")</f>
        <v>Yes</v>
      </c>
      <c r="L9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67" spans="5:12" x14ac:dyDescent="0.2">
      <c r="E9267" s="2">
        <v>44382</v>
      </c>
      <c r="F9267">
        <v>12</v>
      </c>
      <c r="G9267" t="s">
        <v>104</v>
      </c>
      <c r="H9267">
        <v>905</v>
      </c>
      <c r="I9267">
        <f>MONTH(DailyExits[[#This Row],[Date]])</f>
        <v>7</v>
      </c>
      <c r="J9267">
        <f>WEEKDAY(DailyExits[[#This Row],[Date]],2)</f>
        <v>1</v>
      </c>
      <c r="K9267" t="str">
        <f>IF(LEFT(DailyExits[[#This Row],[Lines]],1)="Y","Yes","No")</f>
        <v>Yes</v>
      </c>
      <c r="L9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68" spans="5:12" x14ac:dyDescent="0.2">
      <c r="E9268" s="2">
        <v>44382</v>
      </c>
      <c r="F9268" t="s">
        <v>24</v>
      </c>
      <c r="G9268" t="s">
        <v>105</v>
      </c>
      <c r="H9268">
        <v>855</v>
      </c>
      <c r="I9268">
        <f>MONTH(DailyExits[[#This Row],[Date]])</f>
        <v>7</v>
      </c>
      <c r="J9268">
        <f>WEEKDAY(DailyExits[[#This Row],[Date]],2)</f>
        <v>1</v>
      </c>
      <c r="K9268" t="str">
        <f>IF(LEFT(DailyExits[[#This Row],[Lines]],1)="Y","Yes","No")</f>
        <v>No</v>
      </c>
      <c r="L9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69" spans="5:12" x14ac:dyDescent="0.2">
      <c r="E9269" s="2">
        <v>44382</v>
      </c>
      <c r="F9269" t="s">
        <v>60</v>
      </c>
      <c r="G9269" t="s">
        <v>109</v>
      </c>
      <c r="H9269">
        <v>843</v>
      </c>
      <c r="I9269">
        <f>MONTH(DailyExits[[#This Row],[Date]])</f>
        <v>7</v>
      </c>
      <c r="J9269">
        <f>WEEKDAY(DailyExits[[#This Row],[Date]],2)</f>
        <v>1</v>
      </c>
      <c r="K9269" t="str">
        <f>IF(LEFT(DailyExits[[#This Row],[Lines]],1)="Y","Yes","No")</f>
        <v>Yes</v>
      </c>
      <c r="L9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70" spans="5:12" x14ac:dyDescent="0.2">
      <c r="E9270" s="2">
        <v>44382</v>
      </c>
      <c r="F9270" t="s">
        <v>2</v>
      </c>
      <c r="G9270" t="s">
        <v>103</v>
      </c>
      <c r="H9270">
        <v>827</v>
      </c>
      <c r="I9270">
        <f>MONTH(DailyExits[[#This Row],[Date]])</f>
        <v>7</v>
      </c>
      <c r="J9270">
        <f>WEEKDAY(DailyExits[[#This Row],[Date]],2)</f>
        <v>1</v>
      </c>
      <c r="K9270" t="str">
        <f>IF(LEFT(DailyExits[[#This Row],[Lines]],1)="Y","Yes","No")</f>
        <v>Yes</v>
      </c>
      <c r="L9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71" spans="5:12" x14ac:dyDescent="0.2">
      <c r="E9271" s="2">
        <v>44382</v>
      </c>
      <c r="F9271" t="s">
        <v>26</v>
      </c>
      <c r="G9271" t="s">
        <v>105</v>
      </c>
      <c r="H9271">
        <v>813</v>
      </c>
      <c r="I9271">
        <f>MONTH(DailyExits[[#This Row],[Date]])</f>
        <v>7</v>
      </c>
      <c r="J9271">
        <f>WEEKDAY(DailyExits[[#This Row],[Date]],2)</f>
        <v>1</v>
      </c>
      <c r="K9271" t="str">
        <f>IF(LEFT(DailyExits[[#This Row],[Lines]],1)="Y","Yes","No")</f>
        <v>No</v>
      </c>
      <c r="L9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72" spans="5:12" x14ac:dyDescent="0.2">
      <c r="E9272" s="2">
        <v>44382</v>
      </c>
      <c r="F9272">
        <v>19</v>
      </c>
      <c r="G9272" t="s">
        <v>104</v>
      </c>
      <c r="H9272">
        <v>803</v>
      </c>
      <c r="I9272">
        <f>MONTH(DailyExits[[#This Row],[Date]])</f>
        <v>7</v>
      </c>
      <c r="J9272">
        <f>WEEKDAY(DailyExits[[#This Row],[Date]],2)</f>
        <v>1</v>
      </c>
      <c r="K9272" t="str">
        <f>IF(LEFT(DailyExits[[#This Row],[Lines]],1)="Y","Yes","No")</f>
        <v>Yes</v>
      </c>
      <c r="L9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73" spans="5:12" x14ac:dyDescent="0.2">
      <c r="E9273" s="2">
        <v>44382</v>
      </c>
      <c r="F9273" t="s">
        <v>18</v>
      </c>
      <c r="G9273" t="s">
        <v>105</v>
      </c>
      <c r="H9273">
        <v>792</v>
      </c>
      <c r="I9273">
        <f>MONTH(DailyExits[[#This Row],[Date]])</f>
        <v>7</v>
      </c>
      <c r="J9273">
        <f>WEEKDAY(DailyExits[[#This Row],[Date]],2)</f>
        <v>1</v>
      </c>
      <c r="K9273" t="str">
        <f>IF(LEFT(DailyExits[[#This Row],[Lines]],1)="Y","Yes","No")</f>
        <v>No</v>
      </c>
      <c r="L9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74" spans="5:12" x14ac:dyDescent="0.2">
      <c r="E9274" s="2">
        <v>44382</v>
      </c>
      <c r="F9274" t="s">
        <v>40</v>
      </c>
      <c r="G9274" t="s">
        <v>108</v>
      </c>
      <c r="H9274">
        <v>760</v>
      </c>
      <c r="I9274">
        <f>MONTH(DailyExits[[#This Row],[Date]])</f>
        <v>7</v>
      </c>
      <c r="J9274">
        <f>WEEKDAY(DailyExits[[#This Row],[Date]],2)</f>
        <v>1</v>
      </c>
      <c r="K9274" t="str">
        <f>IF(LEFT(DailyExits[[#This Row],[Lines]],1)="Y","Yes","No")</f>
        <v>Yes</v>
      </c>
      <c r="L9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75" spans="5:12" x14ac:dyDescent="0.2">
      <c r="E9275" s="2">
        <v>44382</v>
      </c>
      <c r="F9275" t="s">
        <v>36</v>
      </c>
      <c r="G9275" t="s">
        <v>108</v>
      </c>
      <c r="H9275">
        <v>755</v>
      </c>
      <c r="I9275">
        <f>MONTH(DailyExits[[#This Row],[Date]])</f>
        <v>7</v>
      </c>
      <c r="J9275">
        <f>WEEKDAY(DailyExits[[#This Row],[Date]],2)</f>
        <v>1</v>
      </c>
      <c r="K9275" t="str">
        <f>IF(LEFT(DailyExits[[#This Row],[Lines]],1)="Y","Yes","No")</f>
        <v>Yes</v>
      </c>
      <c r="L9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76" spans="5:12" x14ac:dyDescent="0.2">
      <c r="E9276" s="2">
        <v>44382</v>
      </c>
      <c r="F9276" t="s">
        <v>22</v>
      </c>
      <c r="G9276" t="s">
        <v>106</v>
      </c>
      <c r="H9276">
        <v>722</v>
      </c>
      <c r="I9276">
        <f>MONTH(DailyExits[[#This Row],[Date]])</f>
        <v>7</v>
      </c>
      <c r="J9276">
        <f>WEEKDAY(DailyExits[[#This Row],[Date]],2)</f>
        <v>1</v>
      </c>
      <c r="K9276" t="str">
        <f>IF(LEFT(DailyExits[[#This Row],[Lines]],1)="Y","Yes","No")</f>
        <v>No</v>
      </c>
      <c r="L9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77" spans="5:12" x14ac:dyDescent="0.2">
      <c r="E9277" s="2">
        <v>44382</v>
      </c>
      <c r="F9277" t="s">
        <v>28</v>
      </c>
      <c r="G9277" t="s">
        <v>107</v>
      </c>
      <c r="H9277">
        <v>654</v>
      </c>
      <c r="I9277">
        <f>MONTH(DailyExits[[#This Row],[Date]])</f>
        <v>7</v>
      </c>
      <c r="J9277">
        <f>WEEKDAY(DailyExits[[#This Row],[Date]],2)</f>
        <v>1</v>
      </c>
      <c r="K9277" t="str">
        <f>IF(LEFT(DailyExits[[#This Row],[Lines]],1)="Y","Yes","No")</f>
        <v>No</v>
      </c>
      <c r="L9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78" spans="5:12" x14ac:dyDescent="0.2">
      <c r="E9278" s="2">
        <v>44382</v>
      </c>
      <c r="F9278" t="s">
        <v>6</v>
      </c>
      <c r="G9278" t="s">
        <v>103</v>
      </c>
      <c r="H9278">
        <v>636</v>
      </c>
      <c r="I9278">
        <f>MONTH(DailyExits[[#This Row],[Date]])</f>
        <v>7</v>
      </c>
      <c r="J9278">
        <f>WEEKDAY(DailyExits[[#This Row],[Date]],2)</f>
        <v>1</v>
      </c>
      <c r="K9278" t="str">
        <f>IF(LEFT(DailyExits[[#This Row],[Lines]],1)="Y","Yes","No")</f>
        <v>Yes</v>
      </c>
      <c r="L9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79" spans="5:12" x14ac:dyDescent="0.2">
      <c r="E9279" s="2">
        <v>44382</v>
      </c>
      <c r="F9279" t="s">
        <v>38</v>
      </c>
      <c r="G9279" t="s">
        <v>108</v>
      </c>
      <c r="H9279">
        <v>621</v>
      </c>
      <c r="I9279">
        <f>MONTH(DailyExits[[#This Row],[Date]])</f>
        <v>7</v>
      </c>
      <c r="J9279">
        <f>WEEKDAY(DailyExits[[#This Row],[Date]],2)</f>
        <v>1</v>
      </c>
      <c r="K9279" t="str">
        <f>IF(LEFT(DailyExits[[#This Row],[Lines]],1)="Y","Yes","No")</f>
        <v>Yes</v>
      </c>
      <c r="L9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80" spans="5:12" x14ac:dyDescent="0.2">
      <c r="E9280" s="2">
        <v>44382</v>
      </c>
      <c r="F9280" t="s">
        <v>46</v>
      </c>
      <c r="G9280" t="s">
        <v>108</v>
      </c>
      <c r="H9280">
        <v>594</v>
      </c>
      <c r="I9280">
        <f>MONTH(DailyExits[[#This Row],[Date]])</f>
        <v>7</v>
      </c>
      <c r="J9280">
        <f>WEEKDAY(DailyExits[[#This Row],[Date]],2)</f>
        <v>1</v>
      </c>
      <c r="K9280" t="str">
        <f>IF(LEFT(DailyExits[[#This Row],[Lines]],1)="Y","Yes","No")</f>
        <v>Yes</v>
      </c>
      <c r="L9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81" spans="5:12" x14ac:dyDescent="0.2">
      <c r="E9281" s="2">
        <v>44382</v>
      </c>
      <c r="F9281" t="s">
        <v>82</v>
      </c>
      <c r="G9281" t="s">
        <v>110</v>
      </c>
      <c r="H9281">
        <v>592</v>
      </c>
      <c r="I9281">
        <f>MONTH(DailyExits[[#This Row],[Date]])</f>
        <v>7</v>
      </c>
      <c r="J9281">
        <f>WEEKDAY(DailyExits[[#This Row],[Date]],2)</f>
        <v>1</v>
      </c>
      <c r="K9281" t="str">
        <f>IF(LEFT(DailyExits[[#This Row],[Lines]],1)="Y","Yes","No")</f>
        <v>Yes</v>
      </c>
      <c r="L9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82" spans="5:12" x14ac:dyDescent="0.2">
      <c r="E9282" s="2">
        <v>44382</v>
      </c>
      <c r="F9282" t="s">
        <v>78</v>
      </c>
      <c r="G9282" t="s">
        <v>110</v>
      </c>
      <c r="H9282">
        <v>522</v>
      </c>
      <c r="I9282">
        <f>MONTH(DailyExits[[#This Row],[Date]])</f>
        <v>7</v>
      </c>
      <c r="J9282">
        <f>WEEKDAY(DailyExits[[#This Row],[Date]],2)</f>
        <v>1</v>
      </c>
      <c r="K9282" t="str">
        <f>IF(LEFT(DailyExits[[#This Row],[Lines]],1)="Y","Yes","No")</f>
        <v>Yes</v>
      </c>
      <c r="L9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83" spans="5:12" x14ac:dyDescent="0.2">
      <c r="E9283" s="2">
        <v>44382</v>
      </c>
      <c r="F9283" t="s">
        <v>12</v>
      </c>
      <c r="G9283" t="s">
        <v>103</v>
      </c>
      <c r="H9283">
        <v>520</v>
      </c>
      <c r="I9283">
        <f>MONTH(DailyExits[[#This Row],[Date]])</f>
        <v>7</v>
      </c>
      <c r="J9283">
        <f>WEEKDAY(DailyExits[[#This Row],[Date]],2)</f>
        <v>1</v>
      </c>
      <c r="K9283" t="str">
        <f>IF(LEFT(DailyExits[[#This Row],[Lines]],1)="Y","Yes","No")</f>
        <v>Yes</v>
      </c>
      <c r="L9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84" spans="5:12" x14ac:dyDescent="0.2">
      <c r="E9284" s="2">
        <v>44382</v>
      </c>
      <c r="F9284" t="s">
        <v>66</v>
      </c>
      <c r="G9284" t="s">
        <v>110</v>
      </c>
      <c r="H9284">
        <v>490</v>
      </c>
      <c r="I9284">
        <f>MONTH(DailyExits[[#This Row],[Date]])</f>
        <v>7</v>
      </c>
      <c r="J9284">
        <f>WEEKDAY(DailyExits[[#This Row],[Date]],2)</f>
        <v>1</v>
      </c>
      <c r="K9284" t="str">
        <f>IF(LEFT(DailyExits[[#This Row],[Lines]],1)="Y","Yes","No")</f>
        <v>Yes</v>
      </c>
      <c r="L9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85" spans="5:12" x14ac:dyDescent="0.2">
      <c r="E9285" s="2">
        <v>44382</v>
      </c>
      <c r="F9285" t="s">
        <v>74</v>
      </c>
      <c r="G9285" t="s">
        <v>108</v>
      </c>
      <c r="H9285">
        <v>482</v>
      </c>
      <c r="I9285">
        <f>MONTH(DailyExits[[#This Row],[Date]])</f>
        <v>7</v>
      </c>
      <c r="J9285">
        <f>WEEKDAY(DailyExits[[#This Row],[Date]],2)</f>
        <v>1</v>
      </c>
      <c r="K9285" t="str">
        <f>IF(LEFT(DailyExits[[#This Row],[Lines]],1)="Y","Yes","No")</f>
        <v>Yes</v>
      </c>
      <c r="L9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86" spans="5:12" x14ac:dyDescent="0.2">
      <c r="E9286" s="2">
        <v>44382</v>
      </c>
      <c r="F9286" t="s">
        <v>8</v>
      </c>
      <c r="G9286" t="s">
        <v>103</v>
      </c>
      <c r="H9286">
        <v>475</v>
      </c>
      <c r="I9286">
        <f>MONTH(DailyExits[[#This Row],[Date]])</f>
        <v>7</v>
      </c>
      <c r="J9286">
        <f>WEEKDAY(DailyExits[[#This Row],[Date]],2)</f>
        <v>1</v>
      </c>
      <c r="K9286" t="str">
        <f>IF(LEFT(DailyExits[[#This Row],[Lines]],1)="Y","Yes","No")</f>
        <v>Yes</v>
      </c>
      <c r="L9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87" spans="5:12" x14ac:dyDescent="0.2">
      <c r="E9287" s="2">
        <v>44382</v>
      </c>
      <c r="F9287" t="s">
        <v>34</v>
      </c>
      <c r="G9287" t="s">
        <v>107</v>
      </c>
      <c r="H9287">
        <v>475</v>
      </c>
      <c r="I9287">
        <f>MONTH(DailyExits[[#This Row],[Date]])</f>
        <v>7</v>
      </c>
      <c r="J9287">
        <f>WEEKDAY(DailyExits[[#This Row],[Date]],2)</f>
        <v>1</v>
      </c>
      <c r="K9287" t="str">
        <f>IF(LEFT(DailyExits[[#This Row],[Lines]],1)="Y","Yes","No")</f>
        <v>No</v>
      </c>
      <c r="L9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88" spans="5:12" x14ac:dyDescent="0.2">
      <c r="E9288" s="2">
        <v>44382</v>
      </c>
      <c r="F9288" t="s">
        <v>90</v>
      </c>
      <c r="G9288" t="s">
        <v>108</v>
      </c>
      <c r="H9288">
        <v>473</v>
      </c>
      <c r="I9288">
        <f>MONTH(DailyExits[[#This Row],[Date]])</f>
        <v>7</v>
      </c>
      <c r="J9288">
        <f>WEEKDAY(DailyExits[[#This Row],[Date]],2)</f>
        <v>1</v>
      </c>
      <c r="K9288" t="str">
        <f>IF(LEFT(DailyExits[[#This Row],[Lines]],1)="Y","Yes","No")</f>
        <v>Yes</v>
      </c>
      <c r="L9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89" spans="5:12" x14ac:dyDescent="0.2">
      <c r="E9289" s="2">
        <v>44382</v>
      </c>
      <c r="F9289" t="s">
        <v>42</v>
      </c>
      <c r="G9289" t="s">
        <v>108</v>
      </c>
      <c r="H9289">
        <v>408</v>
      </c>
      <c r="I9289">
        <f>MONTH(DailyExits[[#This Row],[Date]])</f>
        <v>7</v>
      </c>
      <c r="J9289">
        <f>WEEKDAY(DailyExits[[#This Row],[Date]],2)</f>
        <v>1</v>
      </c>
      <c r="K9289" t="str">
        <f>IF(LEFT(DailyExits[[#This Row],[Lines]],1)="Y","Yes","No")</f>
        <v>Yes</v>
      </c>
      <c r="L9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90" spans="5:12" x14ac:dyDescent="0.2">
      <c r="E9290" s="2">
        <v>44382</v>
      </c>
      <c r="F9290" t="s">
        <v>32</v>
      </c>
      <c r="G9290" t="s">
        <v>107</v>
      </c>
      <c r="H9290">
        <v>402</v>
      </c>
      <c r="I9290">
        <f>MONTH(DailyExits[[#This Row],[Date]])</f>
        <v>7</v>
      </c>
      <c r="J9290">
        <f>WEEKDAY(DailyExits[[#This Row],[Date]],2)</f>
        <v>1</v>
      </c>
      <c r="K9290" t="str">
        <f>IF(LEFT(DailyExits[[#This Row],[Lines]],1)="Y","Yes","No")</f>
        <v>No</v>
      </c>
      <c r="L9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91" spans="5:12" x14ac:dyDescent="0.2">
      <c r="E9291" s="2">
        <v>44382</v>
      </c>
      <c r="F9291" t="s">
        <v>30</v>
      </c>
      <c r="G9291" t="s">
        <v>107</v>
      </c>
      <c r="H9291">
        <v>401</v>
      </c>
      <c r="I9291">
        <f>MONTH(DailyExits[[#This Row],[Date]])</f>
        <v>7</v>
      </c>
      <c r="J9291">
        <f>WEEKDAY(DailyExits[[#This Row],[Date]],2)</f>
        <v>1</v>
      </c>
      <c r="K9291" t="str">
        <f>IF(LEFT(DailyExits[[#This Row],[Lines]],1)="Y","Yes","No")</f>
        <v>No</v>
      </c>
      <c r="L9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92" spans="5:12" x14ac:dyDescent="0.2">
      <c r="E9292" s="2">
        <v>44382</v>
      </c>
      <c r="F9292" t="s">
        <v>84</v>
      </c>
      <c r="G9292" t="s">
        <v>111</v>
      </c>
      <c r="H9292">
        <v>390</v>
      </c>
      <c r="I9292">
        <f>MONTH(DailyExits[[#This Row],[Date]])</f>
        <v>7</v>
      </c>
      <c r="J9292">
        <f>WEEKDAY(DailyExits[[#This Row],[Date]],2)</f>
        <v>1</v>
      </c>
      <c r="K9292" t="str">
        <f>IF(LEFT(DailyExits[[#This Row],[Lines]],1)="Y","Yes","No")</f>
        <v>No</v>
      </c>
      <c r="L9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93" spans="5:12" x14ac:dyDescent="0.2">
      <c r="E9293" s="2">
        <v>44382</v>
      </c>
      <c r="F9293" t="s">
        <v>96</v>
      </c>
      <c r="G9293" t="s">
        <v>107</v>
      </c>
      <c r="H9293">
        <v>339</v>
      </c>
      <c r="I9293">
        <f>MONTH(DailyExits[[#This Row],[Date]])</f>
        <v>7</v>
      </c>
      <c r="J9293">
        <f>WEEKDAY(DailyExits[[#This Row],[Date]],2)</f>
        <v>1</v>
      </c>
      <c r="K9293" t="str">
        <f>IF(LEFT(DailyExits[[#This Row],[Lines]],1)="Y","Yes","No")</f>
        <v>No</v>
      </c>
      <c r="L9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94" spans="5:12" x14ac:dyDescent="0.2">
      <c r="E9294" s="2">
        <v>44382</v>
      </c>
      <c r="F9294" t="s">
        <v>94</v>
      </c>
      <c r="G9294" t="s">
        <v>107</v>
      </c>
      <c r="H9294">
        <v>309</v>
      </c>
      <c r="I9294">
        <f>MONTH(DailyExits[[#This Row],[Date]])</f>
        <v>7</v>
      </c>
      <c r="J9294">
        <f>WEEKDAY(DailyExits[[#This Row],[Date]],2)</f>
        <v>1</v>
      </c>
      <c r="K9294" t="str">
        <f>IF(LEFT(DailyExits[[#This Row],[Lines]],1)="Y","Yes","No")</f>
        <v>No</v>
      </c>
      <c r="L9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95" spans="5:12" x14ac:dyDescent="0.2">
      <c r="E9295" s="2">
        <v>44382</v>
      </c>
      <c r="F9295" t="s">
        <v>76</v>
      </c>
      <c r="G9295" t="s">
        <v>110</v>
      </c>
      <c r="H9295">
        <v>298</v>
      </c>
      <c r="I9295">
        <f>MONTH(DailyExits[[#This Row],[Date]])</f>
        <v>7</v>
      </c>
      <c r="J9295">
        <f>WEEKDAY(DailyExits[[#This Row],[Date]],2)</f>
        <v>1</v>
      </c>
      <c r="K9295" t="str">
        <f>IF(LEFT(DailyExits[[#This Row],[Lines]],1)="Y","Yes","No")</f>
        <v>Yes</v>
      </c>
      <c r="L9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96" spans="5:12" x14ac:dyDescent="0.2">
      <c r="E9296" s="2">
        <v>44382</v>
      </c>
      <c r="F9296" t="s">
        <v>68</v>
      </c>
      <c r="G9296" t="s">
        <v>111</v>
      </c>
      <c r="H9296">
        <v>294</v>
      </c>
      <c r="I9296">
        <f>MONTH(DailyExits[[#This Row],[Date]])</f>
        <v>7</v>
      </c>
      <c r="J9296">
        <f>WEEKDAY(DailyExits[[#This Row],[Date]],2)</f>
        <v>1</v>
      </c>
      <c r="K9296" t="str">
        <f>IF(LEFT(DailyExits[[#This Row],[Lines]],1)="Y","Yes","No")</f>
        <v>No</v>
      </c>
      <c r="L9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97" spans="5:12" x14ac:dyDescent="0.2">
      <c r="E9297" s="2">
        <v>44382</v>
      </c>
      <c r="F9297" t="s">
        <v>86</v>
      </c>
      <c r="G9297" t="s">
        <v>112</v>
      </c>
      <c r="H9297">
        <v>293</v>
      </c>
      <c r="I9297">
        <f>MONTH(DailyExits[[#This Row],[Date]])</f>
        <v>7</v>
      </c>
      <c r="J9297">
        <f>WEEKDAY(DailyExits[[#This Row],[Date]],2)</f>
        <v>1</v>
      </c>
      <c r="K9297" t="str">
        <f>IF(LEFT(DailyExits[[#This Row],[Lines]],1)="Y","Yes","No")</f>
        <v>No</v>
      </c>
      <c r="L9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98" spans="5:12" x14ac:dyDescent="0.2">
      <c r="E9298" s="2">
        <v>44382</v>
      </c>
      <c r="F9298" t="s">
        <v>44</v>
      </c>
      <c r="G9298" t="s">
        <v>108</v>
      </c>
      <c r="H9298">
        <v>290</v>
      </c>
      <c r="I9298">
        <f>MONTH(DailyExits[[#This Row],[Date]])</f>
        <v>7</v>
      </c>
      <c r="J9298">
        <f>WEEKDAY(DailyExits[[#This Row],[Date]],2)</f>
        <v>1</v>
      </c>
      <c r="K9298" t="str">
        <f>IF(LEFT(DailyExits[[#This Row],[Lines]],1)="Y","Yes","No")</f>
        <v>Yes</v>
      </c>
      <c r="L9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299" spans="5:12" x14ac:dyDescent="0.2">
      <c r="E9299" s="2">
        <v>44382</v>
      </c>
      <c r="F9299" t="s">
        <v>88</v>
      </c>
      <c r="G9299" t="s">
        <v>107</v>
      </c>
      <c r="H9299">
        <v>241</v>
      </c>
      <c r="I9299">
        <f>MONTH(DailyExits[[#This Row],[Date]])</f>
        <v>7</v>
      </c>
      <c r="J9299">
        <f>WEEKDAY(DailyExits[[#This Row],[Date]],2)</f>
        <v>1</v>
      </c>
      <c r="K9299" t="str">
        <f>IF(LEFT(DailyExits[[#This Row],[Lines]],1)="Y","Yes","No")</f>
        <v>No</v>
      </c>
      <c r="L9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00" spans="5:12" x14ac:dyDescent="0.2">
      <c r="E9300" s="2">
        <v>44382</v>
      </c>
      <c r="F9300" t="s">
        <v>72</v>
      </c>
      <c r="G9300" t="s">
        <v>108</v>
      </c>
      <c r="H9300">
        <v>209</v>
      </c>
      <c r="I9300">
        <f>MONTH(DailyExits[[#This Row],[Date]])</f>
        <v>7</v>
      </c>
      <c r="J9300">
        <f>WEEKDAY(DailyExits[[#This Row],[Date]],2)</f>
        <v>1</v>
      </c>
      <c r="K9300" t="str">
        <f>IF(LEFT(DailyExits[[#This Row],[Lines]],1)="Y","Yes","No")</f>
        <v>Yes</v>
      </c>
      <c r="L9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01" spans="5:12" x14ac:dyDescent="0.2">
      <c r="E9301" s="2">
        <v>44382</v>
      </c>
      <c r="F9301" t="s">
        <v>92</v>
      </c>
      <c r="G9301" t="s">
        <v>108</v>
      </c>
      <c r="H9301">
        <v>204</v>
      </c>
      <c r="I9301">
        <f>MONTH(DailyExits[[#This Row],[Date]])</f>
        <v>7</v>
      </c>
      <c r="J9301">
        <f>WEEKDAY(DailyExits[[#This Row],[Date]],2)</f>
        <v>1</v>
      </c>
      <c r="K9301" t="str">
        <f>IF(LEFT(DailyExits[[#This Row],[Lines]],1)="Y","Yes","No")</f>
        <v>Yes</v>
      </c>
      <c r="L9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02" spans="5:12" x14ac:dyDescent="0.2">
      <c r="E9302" s="2">
        <v>44383</v>
      </c>
      <c r="F9302" t="s">
        <v>50</v>
      </c>
      <c r="G9302" t="s">
        <v>109</v>
      </c>
      <c r="H9302">
        <v>6809</v>
      </c>
      <c r="I9302">
        <f>MONTH(DailyExits[[#This Row],[Date]])</f>
        <v>7</v>
      </c>
      <c r="J9302">
        <f>WEEKDAY(DailyExits[[#This Row],[Date]],2)</f>
        <v>2</v>
      </c>
      <c r="K9302" t="str">
        <f>IF(LEFT(DailyExits[[#This Row],[Lines]],1)="Y","Yes","No")</f>
        <v>Yes</v>
      </c>
      <c r="L9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303" spans="5:12" x14ac:dyDescent="0.2">
      <c r="E9303" s="2">
        <v>44383</v>
      </c>
      <c r="F9303" t="s">
        <v>52</v>
      </c>
      <c r="G9303" t="s">
        <v>109</v>
      </c>
      <c r="H9303">
        <v>6560</v>
      </c>
      <c r="I9303">
        <f>MONTH(DailyExits[[#This Row],[Date]])</f>
        <v>7</v>
      </c>
      <c r="J9303">
        <f>WEEKDAY(DailyExits[[#This Row],[Date]],2)</f>
        <v>2</v>
      </c>
      <c r="K9303" t="str">
        <f>IF(LEFT(DailyExits[[#This Row],[Lines]],1)="Y","Yes","No")</f>
        <v>Yes</v>
      </c>
      <c r="L9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304" spans="5:12" x14ac:dyDescent="0.2">
      <c r="E9304" s="2">
        <v>44383</v>
      </c>
      <c r="F9304" t="s">
        <v>54</v>
      </c>
      <c r="G9304" t="s">
        <v>109</v>
      </c>
      <c r="H9304">
        <v>5730</v>
      </c>
      <c r="I9304">
        <f>MONTH(DailyExits[[#This Row],[Date]])</f>
        <v>7</v>
      </c>
      <c r="J9304">
        <f>WEEKDAY(DailyExits[[#This Row],[Date]],2)</f>
        <v>2</v>
      </c>
      <c r="K9304" t="str">
        <f>IF(LEFT(DailyExits[[#This Row],[Lines]],1)="Y","Yes","No")</f>
        <v>Yes</v>
      </c>
      <c r="L9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305" spans="5:12" x14ac:dyDescent="0.2">
      <c r="E9305" s="2">
        <v>44383</v>
      </c>
      <c r="F9305" t="s">
        <v>56</v>
      </c>
      <c r="G9305" t="s">
        <v>109</v>
      </c>
      <c r="H9305">
        <v>4616</v>
      </c>
      <c r="I9305">
        <f>MONTH(DailyExits[[#This Row],[Date]])</f>
        <v>7</v>
      </c>
      <c r="J9305">
        <f>WEEKDAY(DailyExits[[#This Row],[Date]],2)</f>
        <v>2</v>
      </c>
      <c r="K9305" t="str">
        <f>IF(LEFT(DailyExits[[#This Row],[Lines]],1)="Y","Yes","No")</f>
        <v>Yes</v>
      </c>
      <c r="L93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306" spans="5:12" x14ac:dyDescent="0.2">
      <c r="E9306" s="2">
        <v>44383</v>
      </c>
      <c r="F9306">
        <v>16</v>
      </c>
      <c r="G9306" t="s">
        <v>109</v>
      </c>
      <c r="H9306">
        <v>3044</v>
      </c>
      <c r="I9306">
        <f>MONTH(DailyExits[[#This Row],[Date]])</f>
        <v>7</v>
      </c>
      <c r="J9306">
        <f>WEEKDAY(DailyExits[[#This Row],[Date]],2)</f>
        <v>2</v>
      </c>
      <c r="K9306" t="str">
        <f>IF(LEFT(DailyExits[[#This Row],[Lines]],1)="Y","Yes","No")</f>
        <v>Yes</v>
      </c>
      <c r="L93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07" spans="5:12" x14ac:dyDescent="0.2">
      <c r="E9307" s="2">
        <v>44383</v>
      </c>
      <c r="F9307">
        <v>24</v>
      </c>
      <c r="G9307" t="s">
        <v>109</v>
      </c>
      <c r="H9307">
        <v>2798</v>
      </c>
      <c r="I9307">
        <f>MONTH(DailyExits[[#This Row],[Date]])</f>
        <v>7</v>
      </c>
      <c r="J9307">
        <f>WEEKDAY(DailyExits[[#This Row],[Date]],2)</f>
        <v>2</v>
      </c>
      <c r="K9307" t="str">
        <f>IF(LEFT(DailyExits[[#This Row],[Lines]],1)="Y","Yes","No")</f>
        <v>Yes</v>
      </c>
      <c r="L9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08" spans="5:12" x14ac:dyDescent="0.2">
      <c r="E9308" s="2">
        <v>44383</v>
      </c>
      <c r="F9308" t="s">
        <v>20</v>
      </c>
      <c r="G9308" t="s">
        <v>105</v>
      </c>
      <c r="H9308">
        <v>2433</v>
      </c>
      <c r="I9308">
        <f>MONTH(DailyExits[[#This Row],[Date]])</f>
        <v>7</v>
      </c>
      <c r="J9308">
        <f>WEEKDAY(DailyExits[[#This Row],[Date]],2)</f>
        <v>2</v>
      </c>
      <c r="K9308" t="str">
        <f>IF(LEFT(DailyExits[[#This Row],[Lines]],1)="Y","Yes","No")</f>
        <v>No</v>
      </c>
      <c r="L9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09" spans="5:12" x14ac:dyDescent="0.2">
      <c r="E9309" s="2">
        <v>44383</v>
      </c>
      <c r="F9309">
        <v>12</v>
      </c>
      <c r="G9309" t="s">
        <v>104</v>
      </c>
      <c r="H9309">
        <v>2169</v>
      </c>
      <c r="I9309">
        <f>MONTH(DailyExits[[#This Row],[Date]])</f>
        <v>7</v>
      </c>
      <c r="J9309">
        <f>WEEKDAY(DailyExits[[#This Row],[Date]],2)</f>
        <v>2</v>
      </c>
      <c r="K9309" t="str">
        <f>IF(LEFT(DailyExits[[#This Row],[Lines]],1)="Y","Yes","No")</f>
        <v>Yes</v>
      </c>
      <c r="L9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10" spans="5:12" x14ac:dyDescent="0.2">
      <c r="E9310" s="2">
        <v>44383</v>
      </c>
      <c r="F9310" t="s">
        <v>4</v>
      </c>
      <c r="G9310" t="s">
        <v>103</v>
      </c>
      <c r="H9310">
        <v>2093</v>
      </c>
      <c r="I9310">
        <f>MONTH(DailyExits[[#This Row],[Date]])</f>
        <v>7</v>
      </c>
      <c r="J9310">
        <f>WEEKDAY(DailyExits[[#This Row],[Date]],2)</f>
        <v>2</v>
      </c>
      <c r="K9310" t="str">
        <f>IF(LEFT(DailyExits[[#This Row],[Lines]],1)="Y","Yes","No")</f>
        <v>Yes</v>
      </c>
      <c r="L9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11" spans="5:12" x14ac:dyDescent="0.2">
      <c r="E9311" s="2">
        <v>44383</v>
      </c>
      <c r="F9311" t="s">
        <v>62</v>
      </c>
      <c r="G9311" t="s">
        <v>109</v>
      </c>
      <c r="H9311">
        <v>2076</v>
      </c>
      <c r="I9311">
        <f>MONTH(DailyExits[[#This Row],[Date]])</f>
        <v>7</v>
      </c>
      <c r="J9311">
        <f>WEEKDAY(DailyExits[[#This Row],[Date]],2)</f>
        <v>2</v>
      </c>
      <c r="K9311" t="str">
        <f>IF(LEFT(DailyExits[[#This Row],[Lines]],1)="Y","Yes","No")</f>
        <v>Yes</v>
      </c>
      <c r="L9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12" spans="5:12" x14ac:dyDescent="0.2">
      <c r="E9312" s="2">
        <v>44383</v>
      </c>
      <c r="F9312" t="s">
        <v>10</v>
      </c>
      <c r="G9312" t="s">
        <v>103</v>
      </c>
      <c r="H9312">
        <v>1940</v>
      </c>
      <c r="I9312">
        <f>MONTH(DailyExits[[#This Row],[Date]])</f>
        <v>7</v>
      </c>
      <c r="J9312">
        <f>WEEKDAY(DailyExits[[#This Row],[Date]],2)</f>
        <v>2</v>
      </c>
      <c r="K9312" t="str">
        <f>IF(LEFT(DailyExits[[#This Row],[Lines]],1)="Y","Yes","No")</f>
        <v>Yes</v>
      </c>
      <c r="L9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13" spans="5:12" x14ac:dyDescent="0.2">
      <c r="E9313" s="2">
        <v>44383</v>
      </c>
      <c r="F9313" t="s">
        <v>64</v>
      </c>
      <c r="G9313" t="s">
        <v>109</v>
      </c>
      <c r="H9313">
        <v>1927</v>
      </c>
      <c r="I9313">
        <f>MONTH(DailyExits[[#This Row],[Date]])</f>
        <v>7</v>
      </c>
      <c r="J9313">
        <f>WEEKDAY(DailyExits[[#This Row],[Date]],2)</f>
        <v>2</v>
      </c>
      <c r="K9313" t="str">
        <f>IF(LEFT(DailyExits[[#This Row],[Lines]],1)="Y","Yes","No")</f>
        <v>Yes</v>
      </c>
      <c r="L9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14" spans="5:12" x14ac:dyDescent="0.2">
      <c r="E9314" s="2">
        <v>44383</v>
      </c>
      <c r="F9314" t="s">
        <v>14</v>
      </c>
      <c r="G9314" t="s">
        <v>104</v>
      </c>
      <c r="H9314">
        <v>1876</v>
      </c>
      <c r="I9314">
        <f>MONTH(DailyExits[[#This Row],[Date]])</f>
        <v>7</v>
      </c>
      <c r="J9314">
        <f>WEEKDAY(DailyExits[[#This Row],[Date]],2)</f>
        <v>2</v>
      </c>
      <c r="K9314" t="str">
        <f>IF(LEFT(DailyExits[[#This Row],[Lines]],1)="Y","Yes","No")</f>
        <v>Yes</v>
      </c>
      <c r="L9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15" spans="5:12" x14ac:dyDescent="0.2">
      <c r="E9315" s="2">
        <v>44383</v>
      </c>
      <c r="F9315">
        <v>19</v>
      </c>
      <c r="G9315" t="s">
        <v>104</v>
      </c>
      <c r="H9315">
        <v>1759</v>
      </c>
      <c r="I9315">
        <f>MONTH(DailyExits[[#This Row],[Date]])</f>
        <v>7</v>
      </c>
      <c r="J9315">
        <f>WEEKDAY(DailyExits[[#This Row],[Date]],2)</f>
        <v>2</v>
      </c>
      <c r="K9315" t="str">
        <f>IF(LEFT(DailyExits[[#This Row],[Lines]],1)="Y","Yes","No")</f>
        <v>Yes</v>
      </c>
      <c r="L9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16" spans="5:12" x14ac:dyDescent="0.2">
      <c r="E9316" s="2">
        <v>44383</v>
      </c>
      <c r="F9316" t="s">
        <v>48</v>
      </c>
      <c r="G9316" t="s">
        <v>109</v>
      </c>
      <c r="H9316">
        <v>1702</v>
      </c>
      <c r="I9316">
        <f>MONTH(DailyExits[[#This Row],[Date]])</f>
        <v>7</v>
      </c>
      <c r="J9316">
        <f>WEEKDAY(DailyExits[[#This Row],[Date]],2)</f>
        <v>2</v>
      </c>
      <c r="K9316" t="str">
        <f>IF(LEFT(DailyExits[[#This Row],[Lines]],1)="Y","Yes","No")</f>
        <v>Yes</v>
      </c>
      <c r="L9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17" spans="5:12" x14ac:dyDescent="0.2">
      <c r="E9317" s="2">
        <v>44383</v>
      </c>
      <c r="F9317" t="s">
        <v>80</v>
      </c>
      <c r="G9317" t="s">
        <v>110</v>
      </c>
      <c r="H9317">
        <v>1623</v>
      </c>
      <c r="I9317">
        <f>MONTH(DailyExits[[#This Row],[Date]])</f>
        <v>7</v>
      </c>
      <c r="J9317">
        <f>WEEKDAY(DailyExits[[#This Row],[Date]],2)</f>
        <v>2</v>
      </c>
      <c r="K9317" t="str">
        <f>IF(LEFT(DailyExits[[#This Row],[Lines]],1)="Y","Yes","No")</f>
        <v>Yes</v>
      </c>
      <c r="L9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18" spans="5:12" x14ac:dyDescent="0.2">
      <c r="E9318" s="2">
        <v>44383</v>
      </c>
      <c r="F9318" t="s">
        <v>24</v>
      </c>
      <c r="G9318" t="s">
        <v>105</v>
      </c>
      <c r="H9318">
        <v>1614</v>
      </c>
      <c r="I9318">
        <f>MONTH(DailyExits[[#This Row],[Date]])</f>
        <v>7</v>
      </c>
      <c r="J9318">
        <f>WEEKDAY(DailyExits[[#This Row],[Date]],2)</f>
        <v>2</v>
      </c>
      <c r="K9318" t="str">
        <f>IF(LEFT(DailyExits[[#This Row],[Lines]],1)="Y","Yes","No")</f>
        <v>No</v>
      </c>
      <c r="L9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19" spans="5:12" x14ac:dyDescent="0.2">
      <c r="E9319" s="2">
        <v>44383</v>
      </c>
      <c r="F9319" t="s">
        <v>18</v>
      </c>
      <c r="G9319" t="s">
        <v>105</v>
      </c>
      <c r="H9319">
        <v>1577</v>
      </c>
      <c r="I9319">
        <f>MONTH(DailyExits[[#This Row],[Date]])</f>
        <v>7</v>
      </c>
      <c r="J9319">
        <f>WEEKDAY(DailyExits[[#This Row],[Date]],2)</f>
        <v>2</v>
      </c>
      <c r="K9319" t="str">
        <f>IF(LEFT(DailyExits[[#This Row],[Lines]],1)="Y","Yes","No")</f>
        <v>No</v>
      </c>
      <c r="L9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20" spans="5:12" x14ac:dyDescent="0.2">
      <c r="E9320" s="2">
        <v>44383</v>
      </c>
      <c r="F9320" t="s">
        <v>26</v>
      </c>
      <c r="G9320" t="s">
        <v>105</v>
      </c>
      <c r="H9320">
        <v>1497</v>
      </c>
      <c r="I9320">
        <f>MONTH(DailyExits[[#This Row],[Date]])</f>
        <v>7</v>
      </c>
      <c r="J9320">
        <f>WEEKDAY(DailyExits[[#This Row],[Date]],2)</f>
        <v>2</v>
      </c>
      <c r="K9320" t="str">
        <f>IF(LEFT(DailyExits[[#This Row],[Lines]],1)="Y","Yes","No")</f>
        <v>No</v>
      </c>
      <c r="L9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21" spans="5:12" x14ac:dyDescent="0.2">
      <c r="E9321" s="2">
        <v>44383</v>
      </c>
      <c r="F9321" t="s">
        <v>2</v>
      </c>
      <c r="G9321" t="s">
        <v>103</v>
      </c>
      <c r="H9321">
        <v>1438</v>
      </c>
      <c r="I9321">
        <f>MONTH(DailyExits[[#This Row],[Date]])</f>
        <v>7</v>
      </c>
      <c r="J9321">
        <f>WEEKDAY(DailyExits[[#This Row],[Date]],2)</f>
        <v>2</v>
      </c>
      <c r="K9321" t="str">
        <f>IF(LEFT(DailyExits[[#This Row],[Lines]],1)="Y","Yes","No")</f>
        <v>Yes</v>
      </c>
      <c r="L9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22" spans="5:12" x14ac:dyDescent="0.2">
      <c r="E9322" s="2">
        <v>44383</v>
      </c>
      <c r="F9322" t="s">
        <v>60</v>
      </c>
      <c r="G9322" t="s">
        <v>109</v>
      </c>
      <c r="H9322">
        <v>1422</v>
      </c>
      <c r="I9322">
        <f>MONTH(DailyExits[[#This Row],[Date]])</f>
        <v>7</v>
      </c>
      <c r="J9322">
        <f>WEEKDAY(DailyExits[[#This Row],[Date]],2)</f>
        <v>2</v>
      </c>
      <c r="K9322" t="str">
        <f>IF(LEFT(DailyExits[[#This Row],[Lines]],1)="Y","Yes","No")</f>
        <v>Yes</v>
      </c>
      <c r="L9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23" spans="5:12" x14ac:dyDescent="0.2">
      <c r="E9323" s="2">
        <v>44383</v>
      </c>
      <c r="F9323" t="s">
        <v>22</v>
      </c>
      <c r="G9323" t="s">
        <v>106</v>
      </c>
      <c r="H9323">
        <v>1419</v>
      </c>
      <c r="I9323">
        <f>MONTH(DailyExits[[#This Row],[Date]])</f>
        <v>7</v>
      </c>
      <c r="J9323">
        <f>WEEKDAY(DailyExits[[#This Row],[Date]],2)</f>
        <v>2</v>
      </c>
      <c r="K9323" t="str">
        <f>IF(LEFT(DailyExits[[#This Row],[Lines]],1)="Y","Yes","No")</f>
        <v>No</v>
      </c>
      <c r="L9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24" spans="5:12" x14ac:dyDescent="0.2">
      <c r="E9324" s="2">
        <v>44383</v>
      </c>
      <c r="F9324" t="s">
        <v>36</v>
      </c>
      <c r="G9324" t="s">
        <v>108</v>
      </c>
      <c r="H9324">
        <v>1330</v>
      </c>
      <c r="I9324">
        <f>MONTH(DailyExits[[#This Row],[Date]])</f>
        <v>7</v>
      </c>
      <c r="J9324">
        <f>WEEKDAY(DailyExits[[#This Row],[Date]],2)</f>
        <v>2</v>
      </c>
      <c r="K9324" t="str">
        <f>IF(LEFT(DailyExits[[#This Row],[Lines]],1)="Y","Yes","No")</f>
        <v>Yes</v>
      </c>
      <c r="L9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25" spans="5:12" x14ac:dyDescent="0.2">
      <c r="E9325" s="2">
        <v>44383</v>
      </c>
      <c r="F9325" t="s">
        <v>70</v>
      </c>
      <c r="G9325" t="s">
        <v>111</v>
      </c>
      <c r="H9325">
        <v>1277</v>
      </c>
      <c r="I9325">
        <f>MONTH(DailyExits[[#This Row],[Date]])</f>
        <v>7</v>
      </c>
      <c r="J9325">
        <f>WEEKDAY(DailyExits[[#This Row],[Date]],2)</f>
        <v>2</v>
      </c>
      <c r="K9325" t="str">
        <f>IF(LEFT(DailyExits[[#This Row],[Lines]],1)="Y","Yes","No")</f>
        <v>No</v>
      </c>
      <c r="L9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26" spans="5:12" x14ac:dyDescent="0.2">
      <c r="E9326" s="2">
        <v>44383</v>
      </c>
      <c r="F9326" t="s">
        <v>40</v>
      </c>
      <c r="G9326" t="s">
        <v>108</v>
      </c>
      <c r="H9326">
        <v>1256</v>
      </c>
      <c r="I9326">
        <f>MONTH(DailyExits[[#This Row],[Date]])</f>
        <v>7</v>
      </c>
      <c r="J9326">
        <f>WEEKDAY(DailyExits[[#This Row],[Date]],2)</f>
        <v>2</v>
      </c>
      <c r="K9326" t="str">
        <f>IF(LEFT(DailyExits[[#This Row],[Lines]],1)="Y","Yes","No")</f>
        <v>Yes</v>
      </c>
      <c r="L9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27" spans="5:12" x14ac:dyDescent="0.2">
      <c r="E9327" s="2">
        <v>44383</v>
      </c>
      <c r="F9327" t="s">
        <v>38</v>
      </c>
      <c r="G9327" t="s">
        <v>108</v>
      </c>
      <c r="H9327">
        <v>1194</v>
      </c>
      <c r="I9327">
        <f>MONTH(DailyExits[[#This Row],[Date]])</f>
        <v>7</v>
      </c>
      <c r="J9327">
        <f>WEEKDAY(DailyExits[[#This Row],[Date]],2)</f>
        <v>2</v>
      </c>
      <c r="K9327" t="str">
        <f>IF(LEFT(DailyExits[[#This Row],[Lines]],1)="Y","Yes","No")</f>
        <v>Yes</v>
      </c>
      <c r="L9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28" spans="5:12" x14ac:dyDescent="0.2">
      <c r="E9328" s="2">
        <v>44383</v>
      </c>
      <c r="F9328" t="s">
        <v>74</v>
      </c>
      <c r="G9328" t="s">
        <v>108</v>
      </c>
      <c r="H9328">
        <v>1182</v>
      </c>
      <c r="I9328">
        <f>MONTH(DailyExits[[#This Row],[Date]])</f>
        <v>7</v>
      </c>
      <c r="J9328">
        <f>WEEKDAY(DailyExits[[#This Row],[Date]],2)</f>
        <v>2</v>
      </c>
      <c r="K9328" t="str">
        <f>IF(LEFT(DailyExits[[#This Row],[Lines]],1)="Y","Yes","No")</f>
        <v>Yes</v>
      </c>
      <c r="L9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29" spans="5:12" x14ac:dyDescent="0.2">
      <c r="E9329" s="2">
        <v>44383</v>
      </c>
      <c r="F9329" t="s">
        <v>28</v>
      </c>
      <c r="G9329" t="s">
        <v>107</v>
      </c>
      <c r="H9329">
        <v>1135</v>
      </c>
      <c r="I9329">
        <f>MONTH(DailyExits[[#This Row],[Date]])</f>
        <v>7</v>
      </c>
      <c r="J9329">
        <f>WEEKDAY(DailyExits[[#This Row],[Date]],2)</f>
        <v>2</v>
      </c>
      <c r="K9329" t="str">
        <f>IF(LEFT(DailyExits[[#This Row],[Lines]],1)="Y","Yes","No")</f>
        <v>No</v>
      </c>
      <c r="L9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30" spans="5:12" x14ac:dyDescent="0.2">
      <c r="E9330" s="2">
        <v>44383</v>
      </c>
      <c r="F9330" t="s">
        <v>90</v>
      </c>
      <c r="G9330" t="s">
        <v>108</v>
      </c>
      <c r="H9330">
        <v>1055</v>
      </c>
      <c r="I9330">
        <f>MONTH(DailyExits[[#This Row],[Date]])</f>
        <v>7</v>
      </c>
      <c r="J9330">
        <f>WEEKDAY(DailyExits[[#This Row],[Date]],2)</f>
        <v>2</v>
      </c>
      <c r="K9330" t="str">
        <f>IF(LEFT(DailyExits[[#This Row],[Lines]],1)="Y","Yes","No")</f>
        <v>Yes</v>
      </c>
      <c r="L9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31" spans="5:12" x14ac:dyDescent="0.2">
      <c r="E9331" s="2">
        <v>44383</v>
      </c>
      <c r="F9331" t="s">
        <v>12</v>
      </c>
      <c r="G9331" t="s">
        <v>103</v>
      </c>
      <c r="H9331">
        <v>970</v>
      </c>
      <c r="I9331">
        <f>MONTH(DailyExits[[#This Row],[Date]])</f>
        <v>7</v>
      </c>
      <c r="J9331">
        <f>WEEKDAY(DailyExits[[#This Row],[Date]],2)</f>
        <v>2</v>
      </c>
      <c r="K9331" t="str">
        <f>IF(LEFT(DailyExits[[#This Row],[Lines]],1)="Y","Yes","No")</f>
        <v>Yes</v>
      </c>
      <c r="L9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32" spans="5:12" x14ac:dyDescent="0.2">
      <c r="E9332" s="2">
        <v>44383</v>
      </c>
      <c r="F9332" t="s">
        <v>6</v>
      </c>
      <c r="G9332" t="s">
        <v>103</v>
      </c>
      <c r="H9332">
        <v>963</v>
      </c>
      <c r="I9332">
        <f>MONTH(DailyExits[[#This Row],[Date]])</f>
        <v>7</v>
      </c>
      <c r="J9332">
        <f>WEEKDAY(DailyExits[[#This Row],[Date]],2)</f>
        <v>2</v>
      </c>
      <c r="K9332" t="str">
        <f>IF(LEFT(DailyExits[[#This Row],[Lines]],1)="Y","Yes","No")</f>
        <v>Yes</v>
      </c>
      <c r="L9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33" spans="5:12" x14ac:dyDescent="0.2">
      <c r="E9333" s="2">
        <v>44383</v>
      </c>
      <c r="F9333" t="s">
        <v>46</v>
      </c>
      <c r="G9333" t="s">
        <v>108</v>
      </c>
      <c r="H9333">
        <v>963</v>
      </c>
      <c r="I9333">
        <f>MONTH(DailyExits[[#This Row],[Date]])</f>
        <v>7</v>
      </c>
      <c r="J9333">
        <f>WEEKDAY(DailyExits[[#This Row],[Date]],2)</f>
        <v>2</v>
      </c>
      <c r="K9333" t="str">
        <f>IF(LEFT(DailyExits[[#This Row],[Lines]],1)="Y","Yes","No")</f>
        <v>Yes</v>
      </c>
      <c r="L9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34" spans="5:12" x14ac:dyDescent="0.2">
      <c r="E9334" s="2">
        <v>44383</v>
      </c>
      <c r="F9334" t="s">
        <v>34</v>
      </c>
      <c r="G9334" t="s">
        <v>107</v>
      </c>
      <c r="H9334">
        <v>832</v>
      </c>
      <c r="I9334">
        <f>MONTH(DailyExits[[#This Row],[Date]])</f>
        <v>7</v>
      </c>
      <c r="J9334">
        <f>WEEKDAY(DailyExits[[#This Row],[Date]],2)</f>
        <v>2</v>
      </c>
      <c r="K9334" t="str">
        <f>IF(LEFT(DailyExits[[#This Row],[Lines]],1)="Y","Yes","No")</f>
        <v>No</v>
      </c>
      <c r="L9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35" spans="5:12" x14ac:dyDescent="0.2">
      <c r="E9335" s="2">
        <v>44383</v>
      </c>
      <c r="F9335" t="s">
        <v>66</v>
      </c>
      <c r="G9335" t="s">
        <v>110</v>
      </c>
      <c r="H9335">
        <v>827</v>
      </c>
      <c r="I9335">
        <f>MONTH(DailyExits[[#This Row],[Date]])</f>
        <v>7</v>
      </c>
      <c r="J9335">
        <f>WEEKDAY(DailyExits[[#This Row],[Date]],2)</f>
        <v>2</v>
      </c>
      <c r="K9335" t="str">
        <f>IF(LEFT(DailyExits[[#This Row],[Lines]],1)="Y","Yes","No")</f>
        <v>Yes</v>
      </c>
      <c r="L9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36" spans="5:12" x14ac:dyDescent="0.2">
      <c r="E9336" s="2">
        <v>44383</v>
      </c>
      <c r="F9336" t="s">
        <v>82</v>
      </c>
      <c r="G9336" t="s">
        <v>110</v>
      </c>
      <c r="H9336">
        <v>822</v>
      </c>
      <c r="I9336">
        <f>MONTH(DailyExits[[#This Row],[Date]])</f>
        <v>7</v>
      </c>
      <c r="J9336">
        <f>WEEKDAY(DailyExits[[#This Row],[Date]],2)</f>
        <v>2</v>
      </c>
      <c r="K9336" t="str">
        <f>IF(LEFT(DailyExits[[#This Row],[Lines]],1)="Y","Yes","No")</f>
        <v>Yes</v>
      </c>
      <c r="L9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37" spans="5:12" x14ac:dyDescent="0.2">
      <c r="E9337" s="2">
        <v>44383</v>
      </c>
      <c r="F9337" t="s">
        <v>32</v>
      </c>
      <c r="G9337" t="s">
        <v>107</v>
      </c>
      <c r="H9337">
        <v>810</v>
      </c>
      <c r="I9337">
        <f>MONTH(DailyExits[[#This Row],[Date]])</f>
        <v>7</v>
      </c>
      <c r="J9337">
        <f>WEEKDAY(DailyExits[[#This Row],[Date]],2)</f>
        <v>2</v>
      </c>
      <c r="K9337" t="str">
        <f>IF(LEFT(DailyExits[[#This Row],[Lines]],1)="Y","Yes","No")</f>
        <v>No</v>
      </c>
      <c r="L9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38" spans="5:12" x14ac:dyDescent="0.2">
      <c r="E9338" s="2">
        <v>44383</v>
      </c>
      <c r="F9338" t="s">
        <v>8</v>
      </c>
      <c r="G9338" t="s">
        <v>103</v>
      </c>
      <c r="H9338">
        <v>779</v>
      </c>
      <c r="I9338">
        <f>MONTH(DailyExits[[#This Row],[Date]])</f>
        <v>7</v>
      </c>
      <c r="J9338">
        <f>WEEKDAY(DailyExits[[#This Row],[Date]],2)</f>
        <v>2</v>
      </c>
      <c r="K9338" t="str">
        <f>IF(LEFT(DailyExits[[#This Row],[Lines]],1)="Y","Yes","No")</f>
        <v>Yes</v>
      </c>
      <c r="L9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39" spans="5:12" x14ac:dyDescent="0.2">
      <c r="E9339" s="2">
        <v>44383</v>
      </c>
      <c r="F9339" t="s">
        <v>30</v>
      </c>
      <c r="G9339" t="s">
        <v>107</v>
      </c>
      <c r="H9339">
        <v>768</v>
      </c>
      <c r="I9339">
        <f>MONTH(DailyExits[[#This Row],[Date]])</f>
        <v>7</v>
      </c>
      <c r="J9339">
        <f>WEEKDAY(DailyExits[[#This Row],[Date]],2)</f>
        <v>2</v>
      </c>
      <c r="K9339" t="str">
        <f>IF(LEFT(DailyExits[[#This Row],[Lines]],1)="Y","Yes","No")</f>
        <v>No</v>
      </c>
      <c r="L9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40" spans="5:12" x14ac:dyDescent="0.2">
      <c r="E9340" s="2">
        <v>44383</v>
      </c>
      <c r="F9340" t="s">
        <v>78</v>
      </c>
      <c r="G9340" t="s">
        <v>110</v>
      </c>
      <c r="H9340">
        <v>760</v>
      </c>
      <c r="I9340">
        <f>MONTH(DailyExits[[#This Row],[Date]])</f>
        <v>7</v>
      </c>
      <c r="J9340">
        <f>WEEKDAY(DailyExits[[#This Row],[Date]],2)</f>
        <v>2</v>
      </c>
      <c r="K9340" t="str">
        <f>IF(LEFT(DailyExits[[#This Row],[Lines]],1)="Y","Yes","No")</f>
        <v>Yes</v>
      </c>
      <c r="L9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41" spans="5:12" x14ac:dyDescent="0.2">
      <c r="E9341" s="2">
        <v>44383</v>
      </c>
      <c r="F9341" t="s">
        <v>76</v>
      </c>
      <c r="G9341" t="s">
        <v>110</v>
      </c>
      <c r="H9341">
        <v>708</v>
      </c>
      <c r="I9341">
        <f>MONTH(DailyExits[[#This Row],[Date]])</f>
        <v>7</v>
      </c>
      <c r="J9341">
        <f>WEEKDAY(DailyExits[[#This Row],[Date]],2)</f>
        <v>2</v>
      </c>
      <c r="K9341" t="str">
        <f>IF(LEFT(DailyExits[[#This Row],[Lines]],1)="Y","Yes","No")</f>
        <v>Yes</v>
      </c>
      <c r="L9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42" spans="5:12" x14ac:dyDescent="0.2">
      <c r="E9342" s="2">
        <v>44383</v>
      </c>
      <c r="F9342" t="s">
        <v>42</v>
      </c>
      <c r="G9342" t="s">
        <v>108</v>
      </c>
      <c r="H9342">
        <v>594</v>
      </c>
      <c r="I9342">
        <f>MONTH(DailyExits[[#This Row],[Date]])</f>
        <v>7</v>
      </c>
      <c r="J9342">
        <f>WEEKDAY(DailyExits[[#This Row],[Date]],2)</f>
        <v>2</v>
      </c>
      <c r="K9342" t="str">
        <f>IF(LEFT(DailyExits[[#This Row],[Lines]],1)="Y","Yes","No")</f>
        <v>Yes</v>
      </c>
      <c r="L9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43" spans="5:12" x14ac:dyDescent="0.2">
      <c r="E9343" s="2">
        <v>44383</v>
      </c>
      <c r="F9343" t="s">
        <v>68</v>
      </c>
      <c r="G9343" t="s">
        <v>111</v>
      </c>
      <c r="H9343">
        <v>543</v>
      </c>
      <c r="I9343">
        <f>MONTH(DailyExits[[#This Row],[Date]])</f>
        <v>7</v>
      </c>
      <c r="J9343">
        <f>WEEKDAY(DailyExits[[#This Row],[Date]],2)</f>
        <v>2</v>
      </c>
      <c r="K9343" t="str">
        <f>IF(LEFT(DailyExits[[#This Row],[Lines]],1)="Y","Yes","No")</f>
        <v>No</v>
      </c>
      <c r="L9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44" spans="5:12" x14ac:dyDescent="0.2">
      <c r="E9344" s="2">
        <v>44383</v>
      </c>
      <c r="F9344" t="s">
        <v>44</v>
      </c>
      <c r="G9344" t="s">
        <v>108</v>
      </c>
      <c r="H9344">
        <v>498</v>
      </c>
      <c r="I9344">
        <f>MONTH(DailyExits[[#This Row],[Date]])</f>
        <v>7</v>
      </c>
      <c r="J9344">
        <f>WEEKDAY(DailyExits[[#This Row],[Date]],2)</f>
        <v>2</v>
      </c>
      <c r="K9344" t="str">
        <f>IF(LEFT(DailyExits[[#This Row],[Lines]],1)="Y","Yes","No")</f>
        <v>Yes</v>
      </c>
      <c r="L9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45" spans="5:12" x14ac:dyDescent="0.2">
      <c r="E9345" s="2">
        <v>44383</v>
      </c>
      <c r="F9345" t="s">
        <v>84</v>
      </c>
      <c r="G9345" t="s">
        <v>111</v>
      </c>
      <c r="H9345">
        <v>494</v>
      </c>
      <c r="I9345">
        <f>MONTH(DailyExits[[#This Row],[Date]])</f>
        <v>7</v>
      </c>
      <c r="J9345">
        <f>WEEKDAY(DailyExits[[#This Row],[Date]],2)</f>
        <v>2</v>
      </c>
      <c r="K9345" t="str">
        <f>IF(LEFT(DailyExits[[#This Row],[Lines]],1)="Y","Yes","No")</f>
        <v>No</v>
      </c>
      <c r="L9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46" spans="5:12" x14ac:dyDescent="0.2">
      <c r="E9346" s="2">
        <v>44383</v>
      </c>
      <c r="F9346" t="s">
        <v>96</v>
      </c>
      <c r="G9346" t="s">
        <v>107</v>
      </c>
      <c r="H9346">
        <v>424</v>
      </c>
      <c r="I9346">
        <f>MONTH(DailyExits[[#This Row],[Date]])</f>
        <v>7</v>
      </c>
      <c r="J9346">
        <f>WEEKDAY(DailyExits[[#This Row],[Date]],2)</f>
        <v>2</v>
      </c>
      <c r="K9346" t="str">
        <f>IF(LEFT(DailyExits[[#This Row],[Lines]],1)="Y","Yes","No")</f>
        <v>No</v>
      </c>
      <c r="L9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47" spans="5:12" x14ac:dyDescent="0.2">
      <c r="E9347" s="2">
        <v>44383</v>
      </c>
      <c r="F9347" t="s">
        <v>88</v>
      </c>
      <c r="G9347" t="s">
        <v>107</v>
      </c>
      <c r="H9347">
        <v>419</v>
      </c>
      <c r="I9347">
        <f>MONTH(DailyExits[[#This Row],[Date]])</f>
        <v>7</v>
      </c>
      <c r="J9347">
        <f>WEEKDAY(DailyExits[[#This Row],[Date]],2)</f>
        <v>2</v>
      </c>
      <c r="K9347" t="str">
        <f>IF(LEFT(DailyExits[[#This Row],[Lines]],1)="Y","Yes","No")</f>
        <v>No</v>
      </c>
      <c r="L9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48" spans="5:12" x14ac:dyDescent="0.2">
      <c r="E9348" s="2">
        <v>44383</v>
      </c>
      <c r="F9348" t="s">
        <v>94</v>
      </c>
      <c r="G9348" t="s">
        <v>107</v>
      </c>
      <c r="H9348">
        <v>325</v>
      </c>
      <c r="I9348">
        <f>MONTH(DailyExits[[#This Row],[Date]])</f>
        <v>7</v>
      </c>
      <c r="J9348">
        <f>WEEKDAY(DailyExits[[#This Row],[Date]],2)</f>
        <v>2</v>
      </c>
      <c r="K9348" t="str">
        <f>IF(LEFT(DailyExits[[#This Row],[Lines]],1)="Y","Yes","No")</f>
        <v>No</v>
      </c>
      <c r="L9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49" spans="5:12" x14ac:dyDescent="0.2">
      <c r="E9349" s="2">
        <v>44383</v>
      </c>
      <c r="F9349" t="s">
        <v>86</v>
      </c>
      <c r="G9349" t="s">
        <v>112</v>
      </c>
      <c r="H9349">
        <v>314</v>
      </c>
      <c r="I9349">
        <f>MONTH(DailyExits[[#This Row],[Date]])</f>
        <v>7</v>
      </c>
      <c r="J9349">
        <f>WEEKDAY(DailyExits[[#This Row],[Date]],2)</f>
        <v>2</v>
      </c>
      <c r="K9349" t="str">
        <f>IF(LEFT(DailyExits[[#This Row],[Lines]],1)="Y","Yes","No")</f>
        <v>No</v>
      </c>
      <c r="L9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50" spans="5:12" x14ac:dyDescent="0.2">
      <c r="E9350" s="2">
        <v>44383</v>
      </c>
      <c r="F9350" t="s">
        <v>72</v>
      </c>
      <c r="G9350" t="s">
        <v>108</v>
      </c>
      <c r="H9350">
        <v>306</v>
      </c>
      <c r="I9350">
        <f>MONTH(DailyExits[[#This Row],[Date]])</f>
        <v>7</v>
      </c>
      <c r="J9350">
        <f>WEEKDAY(DailyExits[[#This Row],[Date]],2)</f>
        <v>2</v>
      </c>
      <c r="K9350" t="str">
        <f>IF(LEFT(DailyExits[[#This Row],[Lines]],1)="Y","Yes","No")</f>
        <v>Yes</v>
      </c>
      <c r="L9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51" spans="5:12" x14ac:dyDescent="0.2">
      <c r="E9351" s="2">
        <v>44383</v>
      </c>
      <c r="F9351" t="s">
        <v>92</v>
      </c>
      <c r="G9351" t="s">
        <v>108</v>
      </c>
      <c r="H9351">
        <v>253</v>
      </c>
      <c r="I9351">
        <f>MONTH(DailyExits[[#This Row],[Date]])</f>
        <v>7</v>
      </c>
      <c r="J9351">
        <f>WEEKDAY(DailyExits[[#This Row],[Date]],2)</f>
        <v>2</v>
      </c>
      <c r="K9351" t="str">
        <f>IF(LEFT(DailyExits[[#This Row],[Lines]],1)="Y","Yes","No")</f>
        <v>Yes</v>
      </c>
      <c r="L9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52" spans="5:12" x14ac:dyDescent="0.2">
      <c r="E9352" s="2">
        <v>44384</v>
      </c>
      <c r="F9352" t="s">
        <v>50</v>
      </c>
      <c r="G9352" t="s">
        <v>109</v>
      </c>
      <c r="H9352">
        <v>7150</v>
      </c>
      <c r="I9352">
        <f>MONTH(DailyExits[[#This Row],[Date]])</f>
        <v>7</v>
      </c>
      <c r="J9352">
        <f>WEEKDAY(DailyExits[[#This Row],[Date]],2)</f>
        <v>3</v>
      </c>
      <c r="K9352" t="str">
        <f>IF(LEFT(DailyExits[[#This Row],[Lines]],1)="Y","Yes","No")</f>
        <v>Yes</v>
      </c>
      <c r="L9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353" spans="5:12" x14ac:dyDescent="0.2">
      <c r="E9353" s="2">
        <v>44384</v>
      </c>
      <c r="F9353" t="s">
        <v>52</v>
      </c>
      <c r="G9353" t="s">
        <v>109</v>
      </c>
      <c r="H9353">
        <v>6944</v>
      </c>
      <c r="I9353">
        <f>MONTH(DailyExits[[#This Row],[Date]])</f>
        <v>7</v>
      </c>
      <c r="J9353">
        <f>WEEKDAY(DailyExits[[#This Row],[Date]],2)</f>
        <v>3</v>
      </c>
      <c r="K9353" t="str">
        <f>IF(LEFT(DailyExits[[#This Row],[Lines]],1)="Y","Yes","No")</f>
        <v>Yes</v>
      </c>
      <c r="L93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354" spans="5:12" x14ac:dyDescent="0.2">
      <c r="E9354" s="2">
        <v>44384</v>
      </c>
      <c r="F9354" t="s">
        <v>54</v>
      </c>
      <c r="G9354" t="s">
        <v>109</v>
      </c>
      <c r="H9354">
        <v>5967</v>
      </c>
      <c r="I9354">
        <f>MONTH(DailyExits[[#This Row],[Date]])</f>
        <v>7</v>
      </c>
      <c r="J9354">
        <f>WEEKDAY(DailyExits[[#This Row],[Date]],2)</f>
        <v>3</v>
      </c>
      <c r="K9354" t="str">
        <f>IF(LEFT(DailyExits[[#This Row],[Lines]],1)="Y","Yes","No")</f>
        <v>Yes</v>
      </c>
      <c r="L9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355" spans="5:12" x14ac:dyDescent="0.2">
      <c r="E9355" s="2">
        <v>44384</v>
      </c>
      <c r="F9355" t="s">
        <v>56</v>
      </c>
      <c r="G9355" t="s">
        <v>109</v>
      </c>
      <c r="H9355">
        <v>4945</v>
      </c>
      <c r="I9355">
        <f>MONTH(DailyExits[[#This Row],[Date]])</f>
        <v>7</v>
      </c>
      <c r="J9355">
        <f>WEEKDAY(DailyExits[[#This Row],[Date]],2)</f>
        <v>3</v>
      </c>
      <c r="K9355" t="str">
        <f>IF(LEFT(DailyExits[[#This Row],[Lines]],1)="Y","Yes","No")</f>
        <v>Yes</v>
      </c>
      <c r="L93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356" spans="5:12" x14ac:dyDescent="0.2">
      <c r="E9356" s="2">
        <v>44384</v>
      </c>
      <c r="F9356">
        <v>16</v>
      </c>
      <c r="G9356" t="s">
        <v>109</v>
      </c>
      <c r="H9356">
        <v>3208</v>
      </c>
      <c r="I9356">
        <f>MONTH(DailyExits[[#This Row],[Date]])</f>
        <v>7</v>
      </c>
      <c r="J9356">
        <f>WEEKDAY(DailyExits[[#This Row],[Date]],2)</f>
        <v>3</v>
      </c>
      <c r="K9356" t="str">
        <f>IF(LEFT(DailyExits[[#This Row],[Lines]],1)="Y","Yes","No")</f>
        <v>Yes</v>
      </c>
      <c r="L93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57" spans="5:12" x14ac:dyDescent="0.2">
      <c r="E9357" s="2">
        <v>44384</v>
      </c>
      <c r="F9357">
        <v>24</v>
      </c>
      <c r="G9357" t="s">
        <v>109</v>
      </c>
      <c r="H9357">
        <v>3028</v>
      </c>
      <c r="I9357">
        <f>MONTH(DailyExits[[#This Row],[Date]])</f>
        <v>7</v>
      </c>
      <c r="J9357">
        <f>WEEKDAY(DailyExits[[#This Row],[Date]],2)</f>
        <v>3</v>
      </c>
      <c r="K9357" t="str">
        <f>IF(LEFT(DailyExits[[#This Row],[Lines]],1)="Y","Yes","No")</f>
        <v>Yes</v>
      </c>
      <c r="L93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58" spans="5:12" x14ac:dyDescent="0.2">
      <c r="E9358" s="2">
        <v>44384</v>
      </c>
      <c r="F9358" t="s">
        <v>20</v>
      </c>
      <c r="G9358" t="s">
        <v>105</v>
      </c>
      <c r="H9358">
        <v>2511</v>
      </c>
      <c r="I9358">
        <f>MONTH(DailyExits[[#This Row],[Date]])</f>
        <v>7</v>
      </c>
      <c r="J9358">
        <f>WEEKDAY(DailyExits[[#This Row],[Date]],2)</f>
        <v>3</v>
      </c>
      <c r="K9358" t="str">
        <f>IF(LEFT(DailyExits[[#This Row],[Lines]],1)="Y","Yes","No")</f>
        <v>No</v>
      </c>
      <c r="L9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59" spans="5:12" x14ac:dyDescent="0.2">
      <c r="E9359" s="2">
        <v>44384</v>
      </c>
      <c r="F9359">
        <v>12</v>
      </c>
      <c r="G9359" t="s">
        <v>104</v>
      </c>
      <c r="H9359">
        <v>2333</v>
      </c>
      <c r="I9359">
        <f>MONTH(DailyExits[[#This Row],[Date]])</f>
        <v>7</v>
      </c>
      <c r="J9359">
        <f>WEEKDAY(DailyExits[[#This Row],[Date]],2)</f>
        <v>3</v>
      </c>
      <c r="K9359" t="str">
        <f>IF(LEFT(DailyExits[[#This Row],[Lines]],1)="Y","Yes","No")</f>
        <v>Yes</v>
      </c>
      <c r="L9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60" spans="5:12" x14ac:dyDescent="0.2">
      <c r="E9360" s="2">
        <v>44384</v>
      </c>
      <c r="F9360" t="s">
        <v>62</v>
      </c>
      <c r="G9360" t="s">
        <v>109</v>
      </c>
      <c r="H9360">
        <v>2201</v>
      </c>
      <c r="I9360">
        <f>MONTH(DailyExits[[#This Row],[Date]])</f>
        <v>7</v>
      </c>
      <c r="J9360">
        <f>WEEKDAY(DailyExits[[#This Row],[Date]],2)</f>
        <v>3</v>
      </c>
      <c r="K9360" t="str">
        <f>IF(LEFT(DailyExits[[#This Row],[Lines]],1)="Y","Yes","No")</f>
        <v>Yes</v>
      </c>
      <c r="L9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61" spans="5:12" x14ac:dyDescent="0.2">
      <c r="E9361" s="2">
        <v>44384</v>
      </c>
      <c r="F9361" t="s">
        <v>4</v>
      </c>
      <c r="G9361" t="s">
        <v>103</v>
      </c>
      <c r="H9361">
        <v>2086</v>
      </c>
      <c r="I9361">
        <f>MONTH(DailyExits[[#This Row],[Date]])</f>
        <v>7</v>
      </c>
      <c r="J9361">
        <f>WEEKDAY(DailyExits[[#This Row],[Date]],2)</f>
        <v>3</v>
      </c>
      <c r="K9361" t="str">
        <f>IF(LEFT(DailyExits[[#This Row],[Lines]],1)="Y","Yes","No")</f>
        <v>Yes</v>
      </c>
      <c r="L9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62" spans="5:12" x14ac:dyDescent="0.2">
      <c r="E9362" s="2">
        <v>44384</v>
      </c>
      <c r="F9362" t="s">
        <v>10</v>
      </c>
      <c r="G9362" t="s">
        <v>103</v>
      </c>
      <c r="H9362">
        <v>1998</v>
      </c>
      <c r="I9362">
        <f>MONTH(DailyExits[[#This Row],[Date]])</f>
        <v>7</v>
      </c>
      <c r="J9362">
        <f>WEEKDAY(DailyExits[[#This Row],[Date]],2)</f>
        <v>3</v>
      </c>
      <c r="K9362" t="str">
        <f>IF(LEFT(DailyExits[[#This Row],[Lines]],1)="Y","Yes","No")</f>
        <v>Yes</v>
      </c>
      <c r="L9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63" spans="5:12" x14ac:dyDescent="0.2">
      <c r="E9363" s="2">
        <v>44384</v>
      </c>
      <c r="F9363" t="s">
        <v>64</v>
      </c>
      <c r="G9363" t="s">
        <v>109</v>
      </c>
      <c r="H9363">
        <v>1996</v>
      </c>
      <c r="I9363">
        <f>MONTH(DailyExits[[#This Row],[Date]])</f>
        <v>7</v>
      </c>
      <c r="J9363">
        <f>WEEKDAY(DailyExits[[#This Row],[Date]],2)</f>
        <v>3</v>
      </c>
      <c r="K9363" t="str">
        <f>IF(LEFT(DailyExits[[#This Row],[Lines]],1)="Y","Yes","No")</f>
        <v>Yes</v>
      </c>
      <c r="L9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64" spans="5:12" x14ac:dyDescent="0.2">
      <c r="E9364" s="2">
        <v>44384</v>
      </c>
      <c r="F9364" t="s">
        <v>14</v>
      </c>
      <c r="G9364" t="s">
        <v>104</v>
      </c>
      <c r="H9364">
        <v>1980</v>
      </c>
      <c r="I9364">
        <f>MONTH(DailyExits[[#This Row],[Date]])</f>
        <v>7</v>
      </c>
      <c r="J9364">
        <f>WEEKDAY(DailyExits[[#This Row],[Date]],2)</f>
        <v>3</v>
      </c>
      <c r="K9364" t="str">
        <f>IF(LEFT(DailyExits[[#This Row],[Lines]],1)="Y","Yes","No")</f>
        <v>Yes</v>
      </c>
      <c r="L9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65" spans="5:12" x14ac:dyDescent="0.2">
      <c r="E9365" s="2">
        <v>44384</v>
      </c>
      <c r="F9365">
        <v>19</v>
      </c>
      <c r="G9365" t="s">
        <v>104</v>
      </c>
      <c r="H9365">
        <v>1819</v>
      </c>
      <c r="I9365">
        <f>MONTH(DailyExits[[#This Row],[Date]])</f>
        <v>7</v>
      </c>
      <c r="J9365">
        <f>WEEKDAY(DailyExits[[#This Row],[Date]],2)</f>
        <v>3</v>
      </c>
      <c r="K9365" t="str">
        <f>IF(LEFT(DailyExits[[#This Row],[Lines]],1)="Y","Yes","No")</f>
        <v>Yes</v>
      </c>
      <c r="L9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66" spans="5:12" x14ac:dyDescent="0.2">
      <c r="E9366" s="2">
        <v>44384</v>
      </c>
      <c r="F9366" t="s">
        <v>24</v>
      </c>
      <c r="G9366" t="s">
        <v>105</v>
      </c>
      <c r="H9366">
        <v>1781</v>
      </c>
      <c r="I9366">
        <f>MONTH(DailyExits[[#This Row],[Date]])</f>
        <v>7</v>
      </c>
      <c r="J9366">
        <f>WEEKDAY(DailyExits[[#This Row],[Date]],2)</f>
        <v>3</v>
      </c>
      <c r="K9366" t="str">
        <f>IF(LEFT(DailyExits[[#This Row],[Lines]],1)="Y","Yes","No")</f>
        <v>No</v>
      </c>
      <c r="L9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67" spans="5:12" x14ac:dyDescent="0.2">
      <c r="E9367" s="2">
        <v>44384</v>
      </c>
      <c r="F9367" t="s">
        <v>48</v>
      </c>
      <c r="G9367" t="s">
        <v>109</v>
      </c>
      <c r="H9367">
        <v>1740</v>
      </c>
      <c r="I9367">
        <f>MONTH(DailyExits[[#This Row],[Date]])</f>
        <v>7</v>
      </c>
      <c r="J9367">
        <f>WEEKDAY(DailyExits[[#This Row],[Date]],2)</f>
        <v>3</v>
      </c>
      <c r="K9367" t="str">
        <f>IF(LEFT(DailyExits[[#This Row],[Lines]],1)="Y","Yes","No")</f>
        <v>Yes</v>
      </c>
      <c r="L9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68" spans="5:12" x14ac:dyDescent="0.2">
      <c r="E9368" s="2">
        <v>44384</v>
      </c>
      <c r="F9368" t="s">
        <v>18</v>
      </c>
      <c r="G9368" t="s">
        <v>105</v>
      </c>
      <c r="H9368">
        <v>1698</v>
      </c>
      <c r="I9368">
        <f>MONTH(DailyExits[[#This Row],[Date]])</f>
        <v>7</v>
      </c>
      <c r="J9368">
        <f>WEEKDAY(DailyExits[[#This Row],[Date]],2)</f>
        <v>3</v>
      </c>
      <c r="K9368" t="str">
        <f>IF(LEFT(DailyExits[[#This Row],[Lines]],1)="Y","Yes","No")</f>
        <v>No</v>
      </c>
      <c r="L9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69" spans="5:12" x14ac:dyDescent="0.2">
      <c r="E9369" s="2">
        <v>44384</v>
      </c>
      <c r="F9369" t="s">
        <v>26</v>
      </c>
      <c r="G9369" t="s">
        <v>105</v>
      </c>
      <c r="H9369">
        <v>1531</v>
      </c>
      <c r="I9369">
        <f>MONTH(DailyExits[[#This Row],[Date]])</f>
        <v>7</v>
      </c>
      <c r="J9369">
        <f>WEEKDAY(DailyExits[[#This Row],[Date]],2)</f>
        <v>3</v>
      </c>
      <c r="K9369" t="str">
        <f>IF(LEFT(DailyExits[[#This Row],[Lines]],1)="Y","Yes","No")</f>
        <v>No</v>
      </c>
      <c r="L9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70" spans="5:12" x14ac:dyDescent="0.2">
      <c r="E9370" s="2">
        <v>44384</v>
      </c>
      <c r="F9370" t="s">
        <v>80</v>
      </c>
      <c r="G9370" t="s">
        <v>110</v>
      </c>
      <c r="H9370">
        <v>1528</v>
      </c>
      <c r="I9370">
        <f>MONTH(DailyExits[[#This Row],[Date]])</f>
        <v>7</v>
      </c>
      <c r="J9370">
        <f>WEEKDAY(DailyExits[[#This Row],[Date]],2)</f>
        <v>3</v>
      </c>
      <c r="K9370" t="str">
        <f>IF(LEFT(DailyExits[[#This Row],[Lines]],1)="Y","Yes","No")</f>
        <v>Yes</v>
      </c>
      <c r="L9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71" spans="5:12" x14ac:dyDescent="0.2">
      <c r="E9371" s="2">
        <v>44384</v>
      </c>
      <c r="F9371" t="s">
        <v>22</v>
      </c>
      <c r="G9371" t="s">
        <v>106</v>
      </c>
      <c r="H9371">
        <v>1512</v>
      </c>
      <c r="I9371">
        <f>MONTH(DailyExits[[#This Row],[Date]])</f>
        <v>7</v>
      </c>
      <c r="J9371">
        <f>WEEKDAY(DailyExits[[#This Row],[Date]],2)</f>
        <v>3</v>
      </c>
      <c r="K9371" t="str">
        <f>IF(LEFT(DailyExits[[#This Row],[Lines]],1)="Y","Yes","No")</f>
        <v>No</v>
      </c>
      <c r="L9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72" spans="5:12" x14ac:dyDescent="0.2">
      <c r="E9372" s="2">
        <v>44384</v>
      </c>
      <c r="F9372" t="s">
        <v>60</v>
      </c>
      <c r="G9372" t="s">
        <v>109</v>
      </c>
      <c r="H9372">
        <v>1487</v>
      </c>
      <c r="I9372">
        <f>MONTH(DailyExits[[#This Row],[Date]])</f>
        <v>7</v>
      </c>
      <c r="J9372">
        <f>WEEKDAY(DailyExits[[#This Row],[Date]],2)</f>
        <v>3</v>
      </c>
      <c r="K9372" t="str">
        <f>IF(LEFT(DailyExits[[#This Row],[Lines]],1)="Y","Yes","No")</f>
        <v>Yes</v>
      </c>
      <c r="L9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73" spans="5:12" x14ac:dyDescent="0.2">
      <c r="E9373" s="2">
        <v>44384</v>
      </c>
      <c r="F9373" t="s">
        <v>2</v>
      </c>
      <c r="G9373" t="s">
        <v>103</v>
      </c>
      <c r="H9373">
        <v>1422</v>
      </c>
      <c r="I9373">
        <f>MONTH(DailyExits[[#This Row],[Date]])</f>
        <v>7</v>
      </c>
      <c r="J9373">
        <f>WEEKDAY(DailyExits[[#This Row],[Date]],2)</f>
        <v>3</v>
      </c>
      <c r="K9373" t="str">
        <f>IF(LEFT(DailyExits[[#This Row],[Lines]],1)="Y","Yes","No")</f>
        <v>Yes</v>
      </c>
      <c r="L9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74" spans="5:12" x14ac:dyDescent="0.2">
      <c r="E9374" s="2">
        <v>44384</v>
      </c>
      <c r="F9374" t="s">
        <v>36</v>
      </c>
      <c r="G9374" t="s">
        <v>108</v>
      </c>
      <c r="H9374">
        <v>1312</v>
      </c>
      <c r="I9374">
        <f>MONTH(DailyExits[[#This Row],[Date]])</f>
        <v>7</v>
      </c>
      <c r="J9374">
        <f>WEEKDAY(DailyExits[[#This Row],[Date]],2)</f>
        <v>3</v>
      </c>
      <c r="K9374" t="str">
        <f>IF(LEFT(DailyExits[[#This Row],[Lines]],1)="Y","Yes","No")</f>
        <v>Yes</v>
      </c>
      <c r="L9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75" spans="5:12" x14ac:dyDescent="0.2">
      <c r="E9375" s="2">
        <v>44384</v>
      </c>
      <c r="F9375" t="s">
        <v>38</v>
      </c>
      <c r="G9375" t="s">
        <v>108</v>
      </c>
      <c r="H9375">
        <v>1278</v>
      </c>
      <c r="I9375">
        <f>MONTH(DailyExits[[#This Row],[Date]])</f>
        <v>7</v>
      </c>
      <c r="J9375">
        <f>WEEKDAY(DailyExits[[#This Row],[Date]],2)</f>
        <v>3</v>
      </c>
      <c r="K9375" t="str">
        <f>IF(LEFT(DailyExits[[#This Row],[Lines]],1)="Y","Yes","No")</f>
        <v>Yes</v>
      </c>
      <c r="L9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76" spans="5:12" x14ac:dyDescent="0.2">
      <c r="E9376" s="2">
        <v>44384</v>
      </c>
      <c r="F9376" t="s">
        <v>40</v>
      </c>
      <c r="G9376" t="s">
        <v>108</v>
      </c>
      <c r="H9376">
        <v>1277</v>
      </c>
      <c r="I9376">
        <f>MONTH(DailyExits[[#This Row],[Date]])</f>
        <v>7</v>
      </c>
      <c r="J9376">
        <f>WEEKDAY(DailyExits[[#This Row],[Date]],2)</f>
        <v>3</v>
      </c>
      <c r="K9376" t="str">
        <f>IF(LEFT(DailyExits[[#This Row],[Lines]],1)="Y","Yes","No")</f>
        <v>Yes</v>
      </c>
      <c r="L9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77" spans="5:12" x14ac:dyDescent="0.2">
      <c r="E9377" s="2">
        <v>44384</v>
      </c>
      <c r="F9377" t="s">
        <v>70</v>
      </c>
      <c r="G9377" t="s">
        <v>111</v>
      </c>
      <c r="H9377">
        <v>1225</v>
      </c>
      <c r="I9377">
        <f>MONTH(DailyExits[[#This Row],[Date]])</f>
        <v>7</v>
      </c>
      <c r="J9377">
        <f>WEEKDAY(DailyExits[[#This Row],[Date]],2)</f>
        <v>3</v>
      </c>
      <c r="K9377" t="str">
        <f>IF(LEFT(DailyExits[[#This Row],[Lines]],1)="Y","Yes","No")</f>
        <v>No</v>
      </c>
      <c r="L9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78" spans="5:12" x14ac:dyDescent="0.2">
      <c r="E9378" s="2">
        <v>44384</v>
      </c>
      <c r="F9378" t="s">
        <v>74</v>
      </c>
      <c r="G9378" t="s">
        <v>108</v>
      </c>
      <c r="H9378">
        <v>1207</v>
      </c>
      <c r="I9378">
        <f>MONTH(DailyExits[[#This Row],[Date]])</f>
        <v>7</v>
      </c>
      <c r="J9378">
        <f>WEEKDAY(DailyExits[[#This Row],[Date]],2)</f>
        <v>3</v>
      </c>
      <c r="K9378" t="str">
        <f>IF(LEFT(DailyExits[[#This Row],[Lines]],1)="Y","Yes","No")</f>
        <v>Yes</v>
      </c>
      <c r="L9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79" spans="5:12" x14ac:dyDescent="0.2">
      <c r="E9379" s="2">
        <v>44384</v>
      </c>
      <c r="F9379" t="s">
        <v>28</v>
      </c>
      <c r="G9379" t="s">
        <v>107</v>
      </c>
      <c r="H9379">
        <v>1174</v>
      </c>
      <c r="I9379">
        <f>MONTH(DailyExits[[#This Row],[Date]])</f>
        <v>7</v>
      </c>
      <c r="J9379">
        <f>WEEKDAY(DailyExits[[#This Row],[Date]],2)</f>
        <v>3</v>
      </c>
      <c r="K9379" t="str">
        <f>IF(LEFT(DailyExits[[#This Row],[Lines]],1)="Y","Yes","No")</f>
        <v>No</v>
      </c>
      <c r="L9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80" spans="5:12" x14ac:dyDescent="0.2">
      <c r="E9380" s="2">
        <v>44384</v>
      </c>
      <c r="F9380" t="s">
        <v>90</v>
      </c>
      <c r="G9380" t="s">
        <v>108</v>
      </c>
      <c r="H9380">
        <v>1129</v>
      </c>
      <c r="I9380">
        <f>MONTH(DailyExits[[#This Row],[Date]])</f>
        <v>7</v>
      </c>
      <c r="J9380">
        <f>WEEKDAY(DailyExits[[#This Row],[Date]],2)</f>
        <v>3</v>
      </c>
      <c r="K9380" t="str">
        <f>IF(LEFT(DailyExits[[#This Row],[Lines]],1)="Y","Yes","No")</f>
        <v>Yes</v>
      </c>
      <c r="L9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81" spans="5:12" x14ac:dyDescent="0.2">
      <c r="E9381" s="2">
        <v>44384</v>
      </c>
      <c r="F9381" t="s">
        <v>6</v>
      </c>
      <c r="G9381" t="s">
        <v>103</v>
      </c>
      <c r="H9381">
        <v>1064</v>
      </c>
      <c r="I9381">
        <f>MONTH(DailyExits[[#This Row],[Date]])</f>
        <v>7</v>
      </c>
      <c r="J9381">
        <f>WEEKDAY(DailyExits[[#This Row],[Date]],2)</f>
        <v>3</v>
      </c>
      <c r="K9381" t="str">
        <f>IF(LEFT(DailyExits[[#This Row],[Lines]],1)="Y","Yes","No")</f>
        <v>Yes</v>
      </c>
      <c r="L9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82" spans="5:12" x14ac:dyDescent="0.2">
      <c r="E9382" s="2">
        <v>44384</v>
      </c>
      <c r="F9382" t="s">
        <v>46</v>
      </c>
      <c r="G9382" t="s">
        <v>108</v>
      </c>
      <c r="H9382">
        <v>1009</v>
      </c>
      <c r="I9382">
        <f>MONTH(DailyExits[[#This Row],[Date]])</f>
        <v>7</v>
      </c>
      <c r="J9382">
        <f>WEEKDAY(DailyExits[[#This Row],[Date]],2)</f>
        <v>3</v>
      </c>
      <c r="K9382" t="str">
        <f>IF(LEFT(DailyExits[[#This Row],[Lines]],1)="Y","Yes","No")</f>
        <v>Yes</v>
      </c>
      <c r="L9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83" spans="5:12" x14ac:dyDescent="0.2">
      <c r="E9383" s="2">
        <v>44384</v>
      </c>
      <c r="F9383" t="s">
        <v>12</v>
      </c>
      <c r="G9383" t="s">
        <v>103</v>
      </c>
      <c r="H9383">
        <v>985</v>
      </c>
      <c r="I9383">
        <f>MONTH(DailyExits[[#This Row],[Date]])</f>
        <v>7</v>
      </c>
      <c r="J9383">
        <f>WEEKDAY(DailyExits[[#This Row],[Date]],2)</f>
        <v>3</v>
      </c>
      <c r="K9383" t="str">
        <f>IF(LEFT(DailyExits[[#This Row],[Lines]],1)="Y","Yes","No")</f>
        <v>Yes</v>
      </c>
      <c r="L9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84" spans="5:12" x14ac:dyDescent="0.2">
      <c r="E9384" s="2">
        <v>44384</v>
      </c>
      <c r="F9384" t="s">
        <v>34</v>
      </c>
      <c r="G9384" t="s">
        <v>107</v>
      </c>
      <c r="H9384">
        <v>895</v>
      </c>
      <c r="I9384">
        <f>MONTH(DailyExits[[#This Row],[Date]])</f>
        <v>7</v>
      </c>
      <c r="J9384">
        <f>WEEKDAY(DailyExits[[#This Row],[Date]],2)</f>
        <v>3</v>
      </c>
      <c r="K9384" t="str">
        <f>IF(LEFT(DailyExits[[#This Row],[Lines]],1)="Y","Yes","No")</f>
        <v>No</v>
      </c>
      <c r="L9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85" spans="5:12" x14ac:dyDescent="0.2">
      <c r="E9385" s="2">
        <v>44384</v>
      </c>
      <c r="F9385" t="s">
        <v>8</v>
      </c>
      <c r="G9385" t="s">
        <v>103</v>
      </c>
      <c r="H9385">
        <v>870</v>
      </c>
      <c r="I9385">
        <f>MONTH(DailyExits[[#This Row],[Date]])</f>
        <v>7</v>
      </c>
      <c r="J9385">
        <f>WEEKDAY(DailyExits[[#This Row],[Date]],2)</f>
        <v>3</v>
      </c>
      <c r="K9385" t="str">
        <f>IF(LEFT(DailyExits[[#This Row],[Lines]],1)="Y","Yes","No")</f>
        <v>Yes</v>
      </c>
      <c r="L9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86" spans="5:12" x14ac:dyDescent="0.2">
      <c r="E9386" s="2">
        <v>44384</v>
      </c>
      <c r="F9386" t="s">
        <v>66</v>
      </c>
      <c r="G9386" t="s">
        <v>110</v>
      </c>
      <c r="H9386">
        <v>870</v>
      </c>
      <c r="I9386">
        <f>MONTH(DailyExits[[#This Row],[Date]])</f>
        <v>7</v>
      </c>
      <c r="J9386">
        <f>WEEKDAY(DailyExits[[#This Row],[Date]],2)</f>
        <v>3</v>
      </c>
      <c r="K9386" t="str">
        <f>IF(LEFT(DailyExits[[#This Row],[Lines]],1)="Y","Yes","No")</f>
        <v>Yes</v>
      </c>
      <c r="L9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87" spans="5:12" x14ac:dyDescent="0.2">
      <c r="E9387" s="2">
        <v>44384</v>
      </c>
      <c r="F9387" t="s">
        <v>32</v>
      </c>
      <c r="G9387" t="s">
        <v>107</v>
      </c>
      <c r="H9387">
        <v>853</v>
      </c>
      <c r="I9387">
        <f>MONTH(DailyExits[[#This Row],[Date]])</f>
        <v>7</v>
      </c>
      <c r="J9387">
        <f>WEEKDAY(DailyExits[[#This Row],[Date]],2)</f>
        <v>3</v>
      </c>
      <c r="K9387" t="str">
        <f>IF(LEFT(DailyExits[[#This Row],[Lines]],1)="Y","Yes","No")</f>
        <v>No</v>
      </c>
      <c r="L9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88" spans="5:12" x14ac:dyDescent="0.2">
      <c r="E9388" s="2">
        <v>44384</v>
      </c>
      <c r="F9388" t="s">
        <v>82</v>
      </c>
      <c r="G9388" t="s">
        <v>110</v>
      </c>
      <c r="H9388">
        <v>822</v>
      </c>
      <c r="I9388">
        <f>MONTH(DailyExits[[#This Row],[Date]])</f>
        <v>7</v>
      </c>
      <c r="J9388">
        <f>WEEKDAY(DailyExits[[#This Row],[Date]],2)</f>
        <v>3</v>
      </c>
      <c r="K9388" t="str">
        <f>IF(LEFT(DailyExits[[#This Row],[Lines]],1)="Y","Yes","No")</f>
        <v>Yes</v>
      </c>
      <c r="L9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89" spans="5:12" x14ac:dyDescent="0.2">
      <c r="E9389" s="2">
        <v>44384</v>
      </c>
      <c r="F9389" t="s">
        <v>78</v>
      </c>
      <c r="G9389" t="s">
        <v>110</v>
      </c>
      <c r="H9389">
        <v>771</v>
      </c>
      <c r="I9389">
        <f>MONTH(DailyExits[[#This Row],[Date]])</f>
        <v>7</v>
      </c>
      <c r="J9389">
        <f>WEEKDAY(DailyExits[[#This Row],[Date]],2)</f>
        <v>3</v>
      </c>
      <c r="K9389" t="str">
        <f>IF(LEFT(DailyExits[[#This Row],[Lines]],1)="Y","Yes","No")</f>
        <v>Yes</v>
      </c>
      <c r="L9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90" spans="5:12" x14ac:dyDescent="0.2">
      <c r="E9390" s="2">
        <v>44384</v>
      </c>
      <c r="F9390" t="s">
        <v>30</v>
      </c>
      <c r="G9390" t="s">
        <v>107</v>
      </c>
      <c r="H9390">
        <v>754</v>
      </c>
      <c r="I9390">
        <f>MONTH(DailyExits[[#This Row],[Date]])</f>
        <v>7</v>
      </c>
      <c r="J9390">
        <f>WEEKDAY(DailyExits[[#This Row],[Date]],2)</f>
        <v>3</v>
      </c>
      <c r="K9390" t="str">
        <f>IF(LEFT(DailyExits[[#This Row],[Lines]],1)="Y","Yes","No")</f>
        <v>No</v>
      </c>
      <c r="L9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91" spans="5:12" x14ac:dyDescent="0.2">
      <c r="E9391" s="2">
        <v>44384</v>
      </c>
      <c r="F9391" t="s">
        <v>76</v>
      </c>
      <c r="G9391" t="s">
        <v>110</v>
      </c>
      <c r="H9391">
        <v>729</v>
      </c>
      <c r="I9391">
        <f>MONTH(DailyExits[[#This Row],[Date]])</f>
        <v>7</v>
      </c>
      <c r="J9391">
        <f>WEEKDAY(DailyExits[[#This Row],[Date]],2)</f>
        <v>3</v>
      </c>
      <c r="K9391" t="str">
        <f>IF(LEFT(DailyExits[[#This Row],[Lines]],1)="Y","Yes","No")</f>
        <v>Yes</v>
      </c>
      <c r="L9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92" spans="5:12" x14ac:dyDescent="0.2">
      <c r="E9392" s="2">
        <v>44384</v>
      </c>
      <c r="F9392" t="s">
        <v>42</v>
      </c>
      <c r="G9392" t="s">
        <v>108</v>
      </c>
      <c r="H9392">
        <v>650</v>
      </c>
      <c r="I9392">
        <f>MONTH(DailyExits[[#This Row],[Date]])</f>
        <v>7</v>
      </c>
      <c r="J9392">
        <f>WEEKDAY(DailyExits[[#This Row],[Date]],2)</f>
        <v>3</v>
      </c>
      <c r="K9392" t="str">
        <f>IF(LEFT(DailyExits[[#This Row],[Lines]],1)="Y","Yes","No")</f>
        <v>Yes</v>
      </c>
      <c r="L9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93" spans="5:12" x14ac:dyDescent="0.2">
      <c r="E9393" s="2">
        <v>44384</v>
      </c>
      <c r="F9393" t="s">
        <v>68</v>
      </c>
      <c r="G9393" t="s">
        <v>111</v>
      </c>
      <c r="H9393">
        <v>570</v>
      </c>
      <c r="I9393">
        <f>MONTH(DailyExits[[#This Row],[Date]])</f>
        <v>7</v>
      </c>
      <c r="J9393">
        <f>WEEKDAY(DailyExits[[#This Row],[Date]],2)</f>
        <v>3</v>
      </c>
      <c r="K9393" t="str">
        <f>IF(LEFT(DailyExits[[#This Row],[Lines]],1)="Y","Yes","No")</f>
        <v>No</v>
      </c>
      <c r="L9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94" spans="5:12" x14ac:dyDescent="0.2">
      <c r="E9394" s="2">
        <v>44384</v>
      </c>
      <c r="F9394" t="s">
        <v>44</v>
      </c>
      <c r="G9394" t="s">
        <v>108</v>
      </c>
      <c r="H9394">
        <v>545</v>
      </c>
      <c r="I9394">
        <f>MONTH(DailyExits[[#This Row],[Date]])</f>
        <v>7</v>
      </c>
      <c r="J9394">
        <f>WEEKDAY(DailyExits[[#This Row],[Date]],2)</f>
        <v>3</v>
      </c>
      <c r="K9394" t="str">
        <f>IF(LEFT(DailyExits[[#This Row],[Lines]],1)="Y","Yes","No")</f>
        <v>Yes</v>
      </c>
      <c r="L9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95" spans="5:12" x14ac:dyDescent="0.2">
      <c r="E9395" s="2">
        <v>44384</v>
      </c>
      <c r="F9395" t="s">
        <v>84</v>
      </c>
      <c r="G9395" t="s">
        <v>111</v>
      </c>
      <c r="H9395">
        <v>524</v>
      </c>
      <c r="I9395">
        <f>MONTH(DailyExits[[#This Row],[Date]])</f>
        <v>7</v>
      </c>
      <c r="J9395">
        <f>WEEKDAY(DailyExits[[#This Row],[Date]],2)</f>
        <v>3</v>
      </c>
      <c r="K9395" t="str">
        <f>IF(LEFT(DailyExits[[#This Row],[Lines]],1)="Y","Yes","No")</f>
        <v>No</v>
      </c>
      <c r="L9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96" spans="5:12" x14ac:dyDescent="0.2">
      <c r="E9396" s="2">
        <v>44384</v>
      </c>
      <c r="F9396" t="s">
        <v>88</v>
      </c>
      <c r="G9396" t="s">
        <v>107</v>
      </c>
      <c r="H9396">
        <v>444</v>
      </c>
      <c r="I9396">
        <f>MONTH(DailyExits[[#This Row],[Date]])</f>
        <v>7</v>
      </c>
      <c r="J9396">
        <f>WEEKDAY(DailyExits[[#This Row],[Date]],2)</f>
        <v>3</v>
      </c>
      <c r="K9396" t="str">
        <f>IF(LEFT(DailyExits[[#This Row],[Lines]],1)="Y","Yes","No")</f>
        <v>No</v>
      </c>
      <c r="L9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97" spans="5:12" x14ac:dyDescent="0.2">
      <c r="E9397" s="2">
        <v>44384</v>
      </c>
      <c r="F9397" t="s">
        <v>96</v>
      </c>
      <c r="G9397" t="s">
        <v>107</v>
      </c>
      <c r="H9397">
        <v>414</v>
      </c>
      <c r="I9397">
        <f>MONTH(DailyExits[[#This Row],[Date]])</f>
        <v>7</v>
      </c>
      <c r="J9397">
        <f>WEEKDAY(DailyExits[[#This Row],[Date]],2)</f>
        <v>3</v>
      </c>
      <c r="K9397" t="str">
        <f>IF(LEFT(DailyExits[[#This Row],[Lines]],1)="Y","Yes","No")</f>
        <v>No</v>
      </c>
      <c r="L9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98" spans="5:12" x14ac:dyDescent="0.2">
      <c r="E9398" s="2">
        <v>44384</v>
      </c>
      <c r="F9398" t="s">
        <v>94</v>
      </c>
      <c r="G9398" t="s">
        <v>107</v>
      </c>
      <c r="H9398">
        <v>386</v>
      </c>
      <c r="I9398">
        <f>MONTH(DailyExits[[#This Row],[Date]])</f>
        <v>7</v>
      </c>
      <c r="J9398">
        <f>WEEKDAY(DailyExits[[#This Row],[Date]],2)</f>
        <v>3</v>
      </c>
      <c r="K9398" t="str">
        <f>IF(LEFT(DailyExits[[#This Row],[Lines]],1)="Y","Yes","No")</f>
        <v>No</v>
      </c>
      <c r="L9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399" spans="5:12" x14ac:dyDescent="0.2">
      <c r="E9399" s="2">
        <v>44384</v>
      </c>
      <c r="F9399" t="s">
        <v>72</v>
      </c>
      <c r="G9399" t="s">
        <v>108</v>
      </c>
      <c r="H9399">
        <v>385</v>
      </c>
      <c r="I9399">
        <f>MONTH(DailyExits[[#This Row],[Date]])</f>
        <v>7</v>
      </c>
      <c r="J9399">
        <f>WEEKDAY(DailyExits[[#This Row],[Date]],2)</f>
        <v>3</v>
      </c>
      <c r="K9399" t="str">
        <f>IF(LEFT(DailyExits[[#This Row],[Lines]],1)="Y","Yes","No")</f>
        <v>Yes</v>
      </c>
      <c r="L9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00" spans="5:12" x14ac:dyDescent="0.2">
      <c r="E9400" s="2">
        <v>44384</v>
      </c>
      <c r="F9400" t="s">
        <v>86</v>
      </c>
      <c r="G9400" t="s">
        <v>112</v>
      </c>
      <c r="H9400">
        <v>355</v>
      </c>
      <c r="I9400">
        <f>MONTH(DailyExits[[#This Row],[Date]])</f>
        <v>7</v>
      </c>
      <c r="J9400">
        <f>WEEKDAY(DailyExits[[#This Row],[Date]],2)</f>
        <v>3</v>
      </c>
      <c r="K9400" t="str">
        <f>IF(LEFT(DailyExits[[#This Row],[Lines]],1)="Y","Yes","No")</f>
        <v>No</v>
      </c>
      <c r="L9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01" spans="5:12" x14ac:dyDescent="0.2">
      <c r="E9401" s="2">
        <v>44384</v>
      </c>
      <c r="F9401" t="s">
        <v>92</v>
      </c>
      <c r="G9401" t="s">
        <v>108</v>
      </c>
      <c r="H9401">
        <v>238</v>
      </c>
      <c r="I9401">
        <f>MONTH(DailyExits[[#This Row],[Date]])</f>
        <v>7</v>
      </c>
      <c r="J9401">
        <f>WEEKDAY(DailyExits[[#This Row],[Date]],2)</f>
        <v>3</v>
      </c>
      <c r="K9401" t="str">
        <f>IF(LEFT(DailyExits[[#This Row],[Lines]],1)="Y","Yes","No")</f>
        <v>Yes</v>
      </c>
      <c r="L9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02" spans="5:12" x14ac:dyDescent="0.2">
      <c r="E9402" s="2">
        <v>44385</v>
      </c>
      <c r="F9402" t="s">
        <v>50</v>
      </c>
      <c r="G9402" t="s">
        <v>109</v>
      </c>
      <c r="H9402">
        <v>7269</v>
      </c>
      <c r="I9402">
        <f>MONTH(DailyExits[[#This Row],[Date]])</f>
        <v>7</v>
      </c>
      <c r="J9402">
        <f>WEEKDAY(DailyExits[[#This Row],[Date]],2)</f>
        <v>4</v>
      </c>
      <c r="K9402" t="str">
        <f>IF(LEFT(DailyExits[[#This Row],[Lines]],1)="Y","Yes","No")</f>
        <v>Yes</v>
      </c>
      <c r="L9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403" spans="5:12" x14ac:dyDescent="0.2">
      <c r="E9403" s="2">
        <v>44385</v>
      </c>
      <c r="F9403" t="s">
        <v>52</v>
      </c>
      <c r="G9403" t="s">
        <v>109</v>
      </c>
      <c r="H9403">
        <v>6997</v>
      </c>
      <c r="I9403">
        <f>MONTH(DailyExits[[#This Row],[Date]])</f>
        <v>7</v>
      </c>
      <c r="J9403">
        <f>WEEKDAY(DailyExits[[#This Row],[Date]],2)</f>
        <v>4</v>
      </c>
      <c r="K9403" t="str">
        <f>IF(LEFT(DailyExits[[#This Row],[Lines]],1)="Y","Yes","No")</f>
        <v>Yes</v>
      </c>
      <c r="L9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404" spans="5:12" x14ac:dyDescent="0.2">
      <c r="E9404" s="2">
        <v>44385</v>
      </c>
      <c r="F9404" t="s">
        <v>54</v>
      </c>
      <c r="G9404" t="s">
        <v>109</v>
      </c>
      <c r="H9404">
        <v>6162</v>
      </c>
      <c r="I9404">
        <f>MONTH(DailyExits[[#This Row],[Date]])</f>
        <v>7</v>
      </c>
      <c r="J9404">
        <f>WEEKDAY(DailyExits[[#This Row],[Date]],2)</f>
        <v>4</v>
      </c>
      <c r="K9404" t="str">
        <f>IF(LEFT(DailyExits[[#This Row],[Lines]],1)="Y","Yes","No")</f>
        <v>Yes</v>
      </c>
      <c r="L94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405" spans="5:12" x14ac:dyDescent="0.2">
      <c r="E9405" s="2">
        <v>44385</v>
      </c>
      <c r="F9405" t="s">
        <v>56</v>
      </c>
      <c r="G9405" t="s">
        <v>109</v>
      </c>
      <c r="H9405">
        <v>4966</v>
      </c>
      <c r="I9405">
        <f>MONTH(DailyExits[[#This Row],[Date]])</f>
        <v>7</v>
      </c>
      <c r="J9405">
        <f>WEEKDAY(DailyExits[[#This Row],[Date]],2)</f>
        <v>4</v>
      </c>
      <c r="K9405" t="str">
        <f>IF(LEFT(DailyExits[[#This Row],[Lines]],1)="Y","Yes","No")</f>
        <v>Yes</v>
      </c>
      <c r="L94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406" spans="5:12" x14ac:dyDescent="0.2">
      <c r="E9406" s="2">
        <v>44385</v>
      </c>
      <c r="F9406">
        <v>16</v>
      </c>
      <c r="G9406" t="s">
        <v>109</v>
      </c>
      <c r="H9406">
        <v>3261</v>
      </c>
      <c r="I9406">
        <f>MONTH(DailyExits[[#This Row],[Date]])</f>
        <v>7</v>
      </c>
      <c r="J9406">
        <f>WEEKDAY(DailyExits[[#This Row],[Date]],2)</f>
        <v>4</v>
      </c>
      <c r="K9406" t="str">
        <f>IF(LEFT(DailyExits[[#This Row],[Lines]],1)="Y","Yes","No")</f>
        <v>Yes</v>
      </c>
      <c r="L94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07" spans="5:12" x14ac:dyDescent="0.2">
      <c r="E9407" s="2">
        <v>44385</v>
      </c>
      <c r="F9407">
        <v>24</v>
      </c>
      <c r="G9407" t="s">
        <v>109</v>
      </c>
      <c r="H9407">
        <v>3171</v>
      </c>
      <c r="I9407">
        <f>MONTH(DailyExits[[#This Row],[Date]])</f>
        <v>7</v>
      </c>
      <c r="J9407">
        <f>WEEKDAY(DailyExits[[#This Row],[Date]],2)</f>
        <v>4</v>
      </c>
      <c r="K9407" t="str">
        <f>IF(LEFT(DailyExits[[#This Row],[Lines]],1)="Y","Yes","No")</f>
        <v>Yes</v>
      </c>
      <c r="L94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08" spans="5:12" x14ac:dyDescent="0.2">
      <c r="E9408" s="2">
        <v>44385</v>
      </c>
      <c r="F9408" t="s">
        <v>20</v>
      </c>
      <c r="G9408" t="s">
        <v>105</v>
      </c>
      <c r="H9408">
        <v>2519</v>
      </c>
      <c r="I9408">
        <f>MONTH(DailyExits[[#This Row],[Date]])</f>
        <v>7</v>
      </c>
      <c r="J9408">
        <f>WEEKDAY(DailyExits[[#This Row],[Date]],2)</f>
        <v>4</v>
      </c>
      <c r="K9408" t="str">
        <f>IF(LEFT(DailyExits[[#This Row],[Lines]],1)="Y","Yes","No")</f>
        <v>No</v>
      </c>
      <c r="L94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09" spans="5:12" x14ac:dyDescent="0.2">
      <c r="E9409" s="2">
        <v>44385</v>
      </c>
      <c r="F9409">
        <v>12</v>
      </c>
      <c r="G9409" t="s">
        <v>104</v>
      </c>
      <c r="H9409">
        <v>2345</v>
      </c>
      <c r="I9409">
        <f>MONTH(DailyExits[[#This Row],[Date]])</f>
        <v>7</v>
      </c>
      <c r="J9409">
        <f>WEEKDAY(DailyExits[[#This Row],[Date]],2)</f>
        <v>4</v>
      </c>
      <c r="K9409" t="str">
        <f>IF(LEFT(DailyExits[[#This Row],[Lines]],1)="Y","Yes","No")</f>
        <v>Yes</v>
      </c>
      <c r="L9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10" spans="5:12" x14ac:dyDescent="0.2">
      <c r="E9410" s="2">
        <v>44385</v>
      </c>
      <c r="F9410" t="s">
        <v>62</v>
      </c>
      <c r="G9410" t="s">
        <v>109</v>
      </c>
      <c r="H9410">
        <v>2185</v>
      </c>
      <c r="I9410">
        <f>MONTH(DailyExits[[#This Row],[Date]])</f>
        <v>7</v>
      </c>
      <c r="J9410">
        <f>WEEKDAY(DailyExits[[#This Row],[Date]],2)</f>
        <v>4</v>
      </c>
      <c r="K9410" t="str">
        <f>IF(LEFT(DailyExits[[#This Row],[Lines]],1)="Y","Yes","No")</f>
        <v>Yes</v>
      </c>
      <c r="L9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11" spans="5:12" x14ac:dyDescent="0.2">
      <c r="E9411" s="2">
        <v>44385</v>
      </c>
      <c r="F9411" t="s">
        <v>10</v>
      </c>
      <c r="G9411" t="s">
        <v>103</v>
      </c>
      <c r="H9411">
        <v>2108</v>
      </c>
      <c r="I9411">
        <f>MONTH(DailyExits[[#This Row],[Date]])</f>
        <v>7</v>
      </c>
      <c r="J9411">
        <f>WEEKDAY(DailyExits[[#This Row],[Date]],2)</f>
        <v>4</v>
      </c>
      <c r="K9411" t="str">
        <f>IF(LEFT(DailyExits[[#This Row],[Lines]],1)="Y","Yes","No")</f>
        <v>Yes</v>
      </c>
      <c r="L9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12" spans="5:12" x14ac:dyDescent="0.2">
      <c r="E9412" s="2">
        <v>44385</v>
      </c>
      <c r="F9412" t="s">
        <v>4</v>
      </c>
      <c r="G9412" t="s">
        <v>103</v>
      </c>
      <c r="H9412">
        <v>2060</v>
      </c>
      <c r="I9412">
        <f>MONTH(DailyExits[[#This Row],[Date]])</f>
        <v>7</v>
      </c>
      <c r="J9412">
        <f>WEEKDAY(DailyExits[[#This Row],[Date]],2)</f>
        <v>4</v>
      </c>
      <c r="K9412" t="str">
        <f>IF(LEFT(DailyExits[[#This Row],[Lines]],1)="Y","Yes","No")</f>
        <v>Yes</v>
      </c>
      <c r="L9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13" spans="5:12" x14ac:dyDescent="0.2">
      <c r="E9413" s="2">
        <v>44385</v>
      </c>
      <c r="F9413" t="s">
        <v>14</v>
      </c>
      <c r="G9413" t="s">
        <v>104</v>
      </c>
      <c r="H9413">
        <v>2053</v>
      </c>
      <c r="I9413">
        <f>MONTH(DailyExits[[#This Row],[Date]])</f>
        <v>7</v>
      </c>
      <c r="J9413">
        <f>WEEKDAY(DailyExits[[#This Row],[Date]],2)</f>
        <v>4</v>
      </c>
      <c r="K9413" t="str">
        <f>IF(LEFT(DailyExits[[#This Row],[Lines]],1)="Y","Yes","No")</f>
        <v>Yes</v>
      </c>
      <c r="L9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14" spans="5:12" x14ac:dyDescent="0.2">
      <c r="E9414" s="2">
        <v>44385</v>
      </c>
      <c r="F9414" t="s">
        <v>64</v>
      </c>
      <c r="G9414" t="s">
        <v>109</v>
      </c>
      <c r="H9414">
        <v>2048</v>
      </c>
      <c r="I9414">
        <f>MONTH(DailyExits[[#This Row],[Date]])</f>
        <v>7</v>
      </c>
      <c r="J9414">
        <f>WEEKDAY(DailyExits[[#This Row],[Date]],2)</f>
        <v>4</v>
      </c>
      <c r="K9414" t="str">
        <f>IF(LEFT(DailyExits[[#This Row],[Lines]],1)="Y","Yes","No")</f>
        <v>Yes</v>
      </c>
      <c r="L9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15" spans="5:12" x14ac:dyDescent="0.2">
      <c r="E9415" s="2">
        <v>44385</v>
      </c>
      <c r="F9415">
        <v>19</v>
      </c>
      <c r="G9415" t="s">
        <v>104</v>
      </c>
      <c r="H9415">
        <v>1856</v>
      </c>
      <c r="I9415">
        <f>MONTH(DailyExits[[#This Row],[Date]])</f>
        <v>7</v>
      </c>
      <c r="J9415">
        <f>WEEKDAY(DailyExits[[#This Row],[Date]],2)</f>
        <v>4</v>
      </c>
      <c r="K9415" t="str">
        <f>IF(LEFT(DailyExits[[#This Row],[Lines]],1)="Y","Yes","No")</f>
        <v>Yes</v>
      </c>
      <c r="L9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16" spans="5:12" x14ac:dyDescent="0.2">
      <c r="E9416" s="2">
        <v>44385</v>
      </c>
      <c r="F9416" t="s">
        <v>24</v>
      </c>
      <c r="G9416" t="s">
        <v>105</v>
      </c>
      <c r="H9416">
        <v>1818</v>
      </c>
      <c r="I9416">
        <f>MONTH(DailyExits[[#This Row],[Date]])</f>
        <v>7</v>
      </c>
      <c r="J9416">
        <f>WEEKDAY(DailyExits[[#This Row],[Date]],2)</f>
        <v>4</v>
      </c>
      <c r="K9416" t="str">
        <f>IF(LEFT(DailyExits[[#This Row],[Lines]],1)="Y","Yes","No")</f>
        <v>No</v>
      </c>
      <c r="L9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17" spans="5:12" x14ac:dyDescent="0.2">
      <c r="E9417" s="2">
        <v>44385</v>
      </c>
      <c r="F9417" t="s">
        <v>80</v>
      </c>
      <c r="G9417" t="s">
        <v>110</v>
      </c>
      <c r="H9417">
        <v>1805</v>
      </c>
      <c r="I9417">
        <f>MONTH(DailyExits[[#This Row],[Date]])</f>
        <v>7</v>
      </c>
      <c r="J9417">
        <f>WEEKDAY(DailyExits[[#This Row],[Date]],2)</f>
        <v>4</v>
      </c>
      <c r="K9417" t="str">
        <f>IF(LEFT(DailyExits[[#This Row],[Lines]],1)="Y","Yes","No")</f>
        <v>Yes</v>
      </c>
      <c r="L9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18" spans="5:12" x14ac:dyDescent="0.2">
      <c r="E9418" s="2">
        <v>44385</v>
      </c>
      <c r="F9418" t="s">
        <v>48</v>
      </c>
      <c r="G9418" t="s">
        <v>109</v>
      </c>
      <c r="H9418">
        <v>1765</v>
      </c>
      <c r="I9418">
        <f>MONTH(DailyExits[[#This Row],[Date]])</f>
        <v>7</v>
      </c>
      <c r="J9418">
        <f>WEEKDAY(DailyExits[[#This Row],[Date]],2)</f>
        <v>4</v>
      </c>
      <c r="K9418" t="str">
        <f>IF(LEFT(DailyExits[[#This Row],[Lines]],1)="Y","Yes","No")</f>
        <v>Yes</v>
      </c>
      <c r="L9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19" spans="5:12" x14ac:dyDescent="0.2">
      <c r="E9419" s="2">
        <v>44385</v>
      </c>
      <c r="F9419" t="s">
        <v>18</v>
      </c>
      <c r="G9419" t="s">
        <v>105</v>
      </c>
      <c r="H9419">
        <v>1588</v>
      </c>
      <c r="I9419">
        <f>MONTH(DailyExits[[#This Row],[Date]])</f>
        <v>7</v>
      </c>
      <c r="J9419">
        <f>WEEKDAY(DailyExits[[#This Row],[Date]],2)</f>
        <v>4</v>
      </c>
      <c r="K9419" t="str">
        <f>IF(LEFT(DailyExits[[#This Row],[Lines]],1)="Y","Yes","No")</f>
        <v>No</v>
      </c>
      <c r="L9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20" spans="5:12" x14ac:dyDescent="0.2">
      <c r="E9420" s="2">
        <v>44385</v>
      </c>
      <c r="F9420" t="s">
        <v>60</v>
      </c>
      <c r="G9420" t="s">
        <v>109</v>
      </c>
      <c r="H9420">
        <v>1529</v>
      </c>
      <c r="I9420">
        <f>MONTH(DailyExits[[#This Row],[Date]])</f>
        <v>7</v>
      </c>
      <c r="J9420">
        <f>WEEKDAY(DailyExits[[#This Row],[Date]],2)</f>
        <v>4</v>
      </c>
      <c r="K9420" t="str">
        <f>IF(LEFT(DailyExits[[#This Row],[Lines]],1)="Y","Yes","No")</f>
        <v>Yes</v>
      </c>
      <c r="L9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21" spans="5:12" x14ac:dyDescent="0.2">
      <c r="E9421" s="2">
        <v>44385</v>
      </c>
      <c r="F9421" t="s">
        <v>26</v>
      </c>
      <c r="G9421" t="s">
        <v>105</v>
      </c>
      <c r="H9421">
        <v>1518</v>
      </c>
      <c r="I9421">
        <f>MONTH(DailyExits[[#This Row],[Date]])</f>
        <v>7</v>
      </c>
      <c r="J9421">
        <f>WEEKDAY(DailyExits[[#This Row],[Date]],2)</f>
        <v>4</v>
      </c>
      <c r="K9421" t="str">
        <f>IF(LEFT(DailyExits[[#This Row],[Lines]],1)="Y","Yes","No")</f>
        <v>No</v>
      </c>
      <c r="L9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22" spans="5:12" x14ac:dyDescent="0.2">
      <c r="E9422" s="2">
        <v>44385</v>
      </c>
      <c r="F9422" t="s">
        <v>22</v>
      </c>
      <c r="G9422" t="s">
        <v>106</v>
      </c>
      <c r="H9422">
        <v>1470</v>
      </c>
      <c r="I9422">
        <f>MONTH(DailyExits[[#This Row],[Date]])</f>
        <v>7</v>
      </c>
      <c r="J9422">
        <f>WEEKDAY(DailyExits[[#This Row],[Date]],2)</f>
        <v>4</v>
      </c>
      <c r="K9422" t="str">
        <f>IF(LEFT(DailyExits[[#This Row],[Lines]],1)="Y","Yes","No")</f>
        <v>No</v>
      </c>
      <c r="L9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23" spans="5:12" x14ac:dyDescent="0.2">
      <c r="E9423" s="2">
        <v>44385</v>
      </c>
      <c r="F9423" t="s">
        <v>2</v>
      </c>
      <c r="G9423" t="s">
        <v>103</v>
      </c>
      <c r="H9423">
        <v>1451</v>
      </c>
      <c r="I9423">
        <f>MONTH(DailyExits[[#This Row],[Date]])</f>
        <v>7</v>
      </c>
      <c r="J9423">
        <f>WEEKDAY(DailyExits[[#This Row],[Date]],2)</f>
        <v>4</v>
      </c>
      <c r="K9423" t="str">
        <f>IF(LEFT(DailyExits[[#This Row],[Lines]],1)="Y","Yes","No")</f>
        <v>Yes</v>
      </c>
      <c r="L9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24" spans="5:12" x14ac:dyDescent="0.2">
      <c r="E9424" s="2">
        <v>44385</v>
      </c>
      <c r="F9424" t="s">
        <v>36</v>
      </c>
      <c r="G9424" t="s">
        <v>108</v>
      </c>
      <c r="H9424">
        <v>1409</v>
      </c>
      <c r="I9424">
        <f>MONTH(DailyExits[[#This Row],[Date]])</f>
        <v>7</v>
      </c>
      <c r="J9424">
        <f>WEEKDAY(DailyExits[[#This Row],[Date]],2)</f>
        <v>4</v>
      </c>
      <c r="K9424" t="str">
        <f>IF(LEFT(DailyExits[[#This Row],[Lines]],1)="Y","Yes","No")</f>
        <v>Yes</v>
      </c>
      <c r="L9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25" spans="5:12" x14ac:dyDescent="0.2">
      <c r="E9425" s="2">
        <v>44385</v>
      </c>
      <c r="F9425" t="s">
        <v>40</v>
      </c>
      <c r="G9425" t="s">
        <v>108</v>
      </c>
      <c r="H9425">
        <v>1329</v>
      </c>
      <c r="I9425">
        <f>MONTH(DailyExits[[#This Row],[Date]])</f>
        <v>7</v>
      </c>
      <c r="J9425">
        <f>WEEKDAY(DailyExits[[#This Row],[Date]],2)</f>
        <v>4</v>
      </c>
      <c r="K9425" t="str">
        <f>IF(LEFT(DailyExits[[#This Row],[Lines]],1)="Y","Yes","No")</f>
        <v>Yes</v>
      </c>
      <c r="L9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26" spans="5:12" x14ac:dyDescent="0.2">
      <c r="E9426" s="2">
        <v>44385</v>
      </c>
      <c r="F9426" t="s">
        <v>70</v>
      </c>
      <c r="G9426" t="s">
        <v>111</v>
      </c>
      <c r="H9426">
        <v>1283</v>
      </c>
      <c r="I9426">
        <f>MONTH(DailyExits[[#This Row],[Date]])</f>
        <v>7</v>
      </c>
      <c r="J9426">
        <f>WEEKDAY(DailyExits[[#This Row],[Date]],2)</f>
        <v>4</v>
      </c>
      <c r="K9426" t="str">
        <f>IF(LEFT(DailyExits[[#This Row],[Lines]],1)="Y","Yes","No")</f>
        <v>No</v>
      </c>
      <c r="L9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27" spans="5:12" x14ac:dyDescent="0.2">
      <c r="E9427" s="2">
        <v>44385</v>
      </c>
      <c r="F9427" t="s">
        <v>28</v>
      </c>
      <c r="G9427" t="s">
        <v>107</v>
      </c>
      <c r="H9427">
        <v>1223</v>
      </c>
      <c r="I9427">
        <f>MONTH(DailyExits[[#This Row],[Date]])</f>
        <v>7</v>
      </c>
      <c r="J9427">
        <f>WEEKDAY(DailyExits[[#This Row],[Date]],2)</f>
        <v>4</v>
      </c>
      <c r="K9427" t="str">
        <f>IF(LEFT(DailyExits[[#This Row],[Lines]],1)="Y","Yes","No")</f>
        <v>No</v>
      </c>
      <c r="L9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28" spans="5:12" x14ac:dyDescent="0.2">
      <c r="E9428" s="2">
        <v>44385</v>
      </c>
      <c r="F9428" t="s">
        <v>38</v>
      </c>
      <c r="G9428" t="s">
        <v>108</v>
      </c>
      <c r="H9428">
        <v>1216</v>
      </c>
      <c r="I9428">
        <f>MONTH(DailyExits[[#This Row],[Date]])</f>
        <v>7</v>
      </c>
      <c r="J9428">
        <f>WEEKDAY(DailyExits[[#This Row],[Date]],2)</f>
        <v>4</v>
      </c>
      <c r="K9428" t="str">
        <f>IF(LEFT(DailyExits[[#This Row],[Lines]],1)="Y","Yes","No")</f>
        <v>Yes</v>
      </c>
      <c r="L9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29" spans="5:12" x14ac:dyDescent="0.2">
      <c r="E9429" s="2">
        <v>44385</v>
      </c>
      <c r="F9429" t="s">
        <v>74</v>
      </c>
      <c r="G9429" t="s">
        <v>108</v>
      </c>
      <c r="H9429">
        <v>1190</v>
      </c>
      <c r="I9429">
        <f>MONTH(DailyExits[[#This Row],[Date]])</f>
        <v>7</v>
      </c>
      <c r="J9429">
        <f>WEEKDAY(DailyExits[[#This Row],[Date]],2)</f>
        <v>4</v>
      </c>
      <c r="K9429" t="str">
        <f>IF(LEFT(DailyExits[[#This Row],[Lines]],1)="Y","Yes","No")</f>
        <v>Yes</v>
      </c>
      <c r="L9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30" spans="5:12" x14ac:dyDescent="0.2">
      <c r="E9430" s="2">
        <v>44385</v>
      </c>
      <c r="F9430" t="s">
        <v>6</v>
      </c>
      <c r="G9430" t="s">
        <v>103</v>
      </c>
      <c r="H9430">
        <v>1127</v>
      </c>
      <c r="I9430">
        <f>MONTH(DailyExits[[#This Row],[Date]])</f>
        <v>7</v>
      </c>
      <c r="J9430">
        <f>WEEKDAY(DailyExits[[#This Row],[Date]],2)</f>
        <v>4</v>
      </c>
      <c r="K9430" t="str">
        <f>IF(LEFT(DailyExits[[#This Row],[Lines]],1)="Y","Yes","No")</f>
        <v>Yes</v>
      </c>
      <c r="L9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31" spans="5:12" x14ac:dyDescent="0.2">
      <c r="E9431" s="2">
        <v>44385</v>
      </c>
      <c r="F9431" t="s">
        <v>90</v>
      </c>
      <c r="G9431" t="s">
        <v>108</v>
      </c>
      <c r="H9431">
        <v>1112</v>
      </c>
      <c r="I9431">
        <f>MONTH(DailyExits[[#This Row],[Date]])</f>
        <v>7</v>
      </c>
      <c r="J9431">
        <f>WEEKDAY(DailyExits[[#This Row],[Date]],2)</f>
        <v>4</v>
      </c>
      <c r="K9431" t="str">
        <f>IF(LEFT(DailyExits[[#This Row],[Lines]],1)="Y","Yes","No")</f>
        <v>Yes</v>
      </c>
      <c r="L9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32" spans="5:12" x14ac:dyDescent="0.2">
      <c r="E9432" s="2">
        <v>44385</v>
      </c>
      <c r="F9432" t="s">
        <v>46</v>
      </c>
      <c r="G9432" t="s">
        <v>108</v>
      </c>
      <c r="H9432">
        <v>1072</v>
      </c>
      <c r="I9432">
        <f>MONTH(DailyExits[[#This Row],[Date]])</f>
        <v>7</v>
      </c>
      <c r="J9432">
        <f>WEEKDAY(DailyExits[[#This Row],[Date]],2)</f>
        <v>4</v>
      </c>
      <c r="K9432" t="str">
        <f>IF(LEFT(DailyExits[[#This Row],[Lines]],1)="Y","Yes","No")</f>
        <v>Yes</v>
      </c>
      <c r="L9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33" spans="5:12" x14ac:dyDescent="0.2">
      <c r="E9433" s="2">
        <v>44385</v>
      </c>
      <c r="F9433" t="s">
        <v>12</v>
      </c>
      <c r="G9433" t="s">
        <v>103</v>
      </c>
      <c r="H9433">
        <v>1007</v>
      </c>
      <c r="I9433">
        <f>MONTH(DailyExits[[#This Row],[Date]])</f>
        <v>7</v>
      </c>
      <c r="J9433">
        <f>WEEKDAY(DailyExits[[#This Row],[Date]],2)</f>
        <v>4</v>
      </c>
      <c r="K9433" t="str">
        <f>IF(LEFT(DailyExits[[#This Row],[Lines]],1)="Y","Yes","No")</f>
        <v>Yes</v>
      </c>
      <c r="L9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34" spans="5:12" x14ac:dyDescent="0.2">
      <c r="E9434" s="2">
        <v>44385</v>
      </c>
      <c r="F9434" t="s">
        <v>34</v>
      </c>
      <c r="G9434" t="s">
        <v>107</v>
      </c>
      <c r="H9434">
        <v>959</v>
      </c>
      <c r="I9434">
        <f>MONTH(DailyExits[[#This Row],[Date]])</f>
        <v>7</v>
      </c>
      <c r="J9434">
        <f>WEEKDAY(DailyExits[[#This Row],[Date]],2)</f>
        <v>4</v>
      </c>
      <c r="K9434" t="str">
        <f>IF(LEFT(DailyExits[[#This Row],[Lines]],1)="Y","Yes","No")</f>
        <v>No</v>
      </c>
      <c r="L9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35" spans="5:12" x14ac:dyDescent="0.2">
      <c r="E9435" s="2">
        <v>44385</v>
      </c>
      <c r="F9435" t="s">
        <v>82</v>
      </c>
      <c r="G9435" t="s">
        <v>110</v>
      </c>
      <c r="H9435">
        <v>910</v>
      </c>
      <c r="I9435">
        <f>MONTH(DailyExits[[#This Row],[Date]])</f>
        <v>7</v>
      </c>
      <c r="J9435">
        <f>WEEKDAY(DailyExits[[#This Row],[Date]],2)</f>
        <v>4</v>
      </c>
      <c r="K9435" t="str">
        <f>IF(LEFT(DailyExits[[#This Row],[Lines]],1)="Y","Yes","No")</f>
        <v>Yes</v>
      </c>
      <c r="L9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36" spans="5:12" x14ac:dyDescent="0.2">
      <c r="E9436" s="2">
        <v>44385</v>
      </c>
      <c r="F9436" t="s">
        <v>66</v>
      </c>
      <c r="G9436" t="s">
        <v>110</v>
      </c>
      <c r="H9436">
        <v>867</v>
      </c>
      <c r="I9436">
        <f>MONTH(DailyExits[[#This Row],[Date]])</f>
        <v>7</v>
      </c>
      <c r="J9436">
        <f>WEEKDAY(DailyExits[[#This Row],[Date]],2)</f>
        <v>4</v>
      </c>
      <c r="K9436" t="str">
        <f>IF(LEFT(DailyExits[[#This Row],[Lines]],1)="Y","Yes","No")</f>
        <v>Yes</v>
      </c>
      <c r="L9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37" spans="5:12" x14ac:dyDescent="0.2">
      <c r="E9437" s="2">
        <v>44385</v>
      </c>
      <c r="F9437" t="s">
        <v>8</v>
      </c>
      <c r="G9437" t="s">
        <v>103</v>
      </c>
      <c r="H9437">
        <v>851</v>
      </c>
      <c r="I9437">
        <f>MONTH(DailyExits[[#This Row],[Date]])</f>
        <v>7</v>
      </c>
      <c r="J9437">
        <f>WEEKDAY(DailyExits[[#This Row],[Date]],2)</f>
        <v>4</v>
      </c>
      <c r="K9437" t="str">
        <f>IF(LEFT(DailyExits[[#This Row],[Lines]],1)="Y","Yes","No")</f>
        <v>Yes</v>
      </c>
      <c r="L9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38" spans="5:12" x14ac:dyDescent="0.2">
      <c r="E9438" s="2">
        <v>44385</v>
      </c>
      <c r="F9438" t="s">
        <v>32</v>
      </c>
      <c r="G9438" t="s">
        <v>107</v>
      </c>
      <c r="H9438">
        <v>828</v>
      </c>
      <c r="I9438">
        <f>MONTH(DailyExits[[#This Row],[Date]])</f>
        <v>7</v>
      </c>
      <c r="J9438">
        <f>WEEKDAY(DailyExits[[#This Row],[Date]],2)</f>
        <v>4</v>
      </c>
      <c r="K9438" t="str">
        <f>IF(LEFT(DailyExits[[#This Row],[Lines]],1)="Y","Yes","No")</f>
        <v>No</v>
      </c>
      <c r="L9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39" spans="5:12" x14ac:dyDescent="0.2">
      <c r="E9439" s="2">
        <v>44385</v>
      </c>
      <c r="F9439" t="s">
        <v>78</v>
      </c>
      <c r="G9439" t="s">
        <v>110</v>
      </c>
      <c r="H9439">
        <v>769</v>
      </c>
      <c r="I9439">
        <f>MONTH(DailyExits[[#This Row],[Date]])</f>
        <v>7</v>
      </c>
      <c r="J9439">
        <f>WEEKDAY(DailyExits[[#This Row],[Date]],2)</f>
        <v>4</v>
      </c>
      <c r="K9439" t="str">
        <f>IF(LEFT(DailyExits[[#This Row],[Lines]],1)="Y","Yes","No")</f>
        <v>Yes</v>
      </c>
      <c r="L9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40" spans="5:12" x14ac:dyDescent="0.2">
      <c r="E9440" s="2">
        <v>44385</v>
      </c>
      <c r="F9440" t="s">
        <v>76</v>
      </c>
      <c r="G9440" t="s">
        <v>110</v>
      </c>
      <c r="H9440">
        <v>753</v>
      </c>
      <c r="I9440">
        <f>MONTH(DailyExits[[#This Row],[Date]])</f>
        <v>7</v>
      </c>
      <c r="J9440">
        <f>WEEKDAY(DailyExits[[#This Row],[Date]],2)</f>
        <v>4</v>
      </c>
      <c r="K9440" t="str">
        <f>IF(LEFT(DailyExits[[#This Row],[Lines]],1)="Y","Yes","No")</f>
        <v>Yes</v>
      </c>
      <c r="L9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41" spans="5:12" x14ac:dyDescent="0.2">
      <c r="E9441" s="2">
        <v>44385</v>
      </c>
      <c r="F9441" t="s">
        <v>30</v>
      </c>
      <c r="G9441" t="s">
        <v>107</v>
      </c>
      <c r="H9441">
        <v>733</v>
      </c>
      <c r="I9441">
        <f>MONTH(DailyExits[[#This Row],[Date]])</f>
        <v>7</v>
      </c>
      <c r="J9441">
        <f>WEEKDAY(DailyExits[[#This Row],[Date]],2)</f>
        <v>4</v>
      </c>
      <c r="K9441" t="str">
        <f>IF(LEFT(DailyExits[[#This Row],[Lines]],1)="Y","Yes","No")</f>
        <v>No</v>
      </c>
      <c r="L9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42" spans="5:12" x14ac:dyDescent="0.2">
      <c r="E9442" s="2">
        <v>44385</v>
      </c>
      <c r="F9442" t="s">
        <v>42</v>
      </c>
      <c r="G9442" t="s">
        <v>108</v>
      </c>
      <c r="H9442">
        <v>678</v>
      </c>
      <c r="I9442">
        <f>MONTH(DailyExits[[#This Row],[Date]])</f>
        <v>7</v>
      </c>
      <c r="J9442">
        <f>WEEKDAY(DailyExits[[#This Row],[Date]],2)</f>
        <v>4</v>
      </c>
      <c r="K9442" t="str">
        <f>IF(LEFT(DailyExits[[#This Row],[Lines]],1)="Y","Yes","No")</f>
        <v>Yes</v>
      </c>
      <c r="L9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43" spans="5:12" x14ac:dyDescent="0.2">
      <c r="E9443" s="2">
        <v>44385</v>
      </c>
      <c r="F9443" t="s">
        <v>68</v>
      </c>
      <c r="G9443" t="s">
        <v>111</v>
      </c>
      <c r="H9443">
        <v>556</v>
      </c>
      <c r="I9443">
        <f>MONTH(DailyExits[[#This Row],[Date]])</f>
        <v>7</v>
      </c>
      <c r="J9443">
        <f>WEEKDAY(DailyExits[[#This Row],[Date]],2)</f>
        <v>4</v>
      </c>
      <c r="K9443" t="str">
        <f>IF(LEFT(DailyExits[[#This Row],[Lines]],1)="Y","Yes","No")</f>
        <v>No</v>
      </c>
      <c r="L9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44" spans="5:12" x14ac:dyDescent="0.2">
      <c r="E9444" s="2">
        <v>44385</v>
      </c>
      <c r="F9444" t="s">
        <v>84</v>
      </c>
      <c r="G9444" t="s">
        <v>111</v>
      </c>
      <c r="H9444">
        <v>540</v>
      </c>
      <c r="I9444">
        <f>MONTH(DailyExits[[#This Row],[Date]])</f>
        <v>7</v>
      </c>
      <c r="J9444">
        <f>WEEKDAY(DailyExits[[#This Row],[Date]],2)</f>
        <v>4</v>
      </c>
      <c r="K9444" t="str">
        <f>IF(LEFT(DailyExits[[#This Row],[Lines]],1)="Y","Yes","No")</f>
        <v>No</v>
      </c>
      <c r="L9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45" spans="5:12" x14ac:dyDescent="0.2">
      <c r="E9445" s="2">
        <v>44385</v>
      </c>
      <c r="F9445" t="s">
        <v>44</v>
      </c>
      <c r="G9445" t="s">
        <v>108</v>
      </c>
      <c r="H9445">
        <v>505</v>
      </c>
      <c r="I9445">
        <f>MONTH(DailyExits[[#This Row],[Date]])</f>
        <v>7</v>
      </c>
      <c r="J9445">
        <f>WEEKDAY(DailyExits[[#This Row],[Date]],2)</f>
        <v>4</v>
      </c>
      <c r="K9445" t="str">
        <f>IF(LEFT(DailyExits[[#This Row],[Lines]],1)="Y","Yes","No")</f>
        <v>Yes</v>
      </c>
      <c r="L9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46" spans="5:12" x14ac:dyDescent="0.2">
      <c r="E9446" s="2">
        <v>44385</v>
      </c>
      <c r="F9446" t="s">
        <v>88</v>
      </c>
      <c r="G9446" t="s">
        <v>107</v>
      </c>
      <c r="H9446">
        <v>462</v>
      </c>
      <c r="I9446">
        <f>MONTH(DailyExits[[#This Row],[Date]])</f>
        <v>7</v>
      </c>
      <c r="J9446">
        <f>WEEKDAY(DailyExits[[#This Row],[Date]],2)</f>
        <v>4</v>
      </c>
      <c r="K9446" t="str">
        <f>IF(LEFT(DailyExits[[#This Row],[Lines]],1)="Y","Yes","No")</f>
        <v>No</v>
      </c>
      <c r="L9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47" spans="5:12" x14ac:dyDescent="0.2">
      <c r="E9447" s="2">
        <v>44385</v>
      </c>
      <c r="F9447" t="s">
        <v>96</v>
      </c>
      <c r="G9447" t="s">
        <v>107</v>
      </c>
      <c r="H9447">
        <v>447</v>
      </c>
      <c r="I9447">
        <f>MONTH(DailyExits[[#This Row],[Date]])</f>
        <v>7</v>
      </c>
      <c r="J9447">
        <f>WEEKDAY(DailyExits[[#This Row],[Date]],2)</f>
        <v>4</v>
      </c>
      <c r="K9447" t="str">
        <f>IF(LEFT(DailyExits[[#This Row],[Lines]],1)="Y","Yes","No")</f>
        <v>No</v>
      </c>
      <c r="L9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48" spans="5:12" x14ac:dyDescent="0.2">
      <c r="E9448" s="2">
        <v>44385</v>
      </c>
      <c r="F9448" t="s">
        <v>86</v>
      </c>
      <c r="G9448" t="s">
        <v>112</v>
      </c>
      <c r="H9448">
        <v>446</v>
      </c>
      <c r="I9448">
        <f>MONTH(DailyExits[[#This Row],[Date]])</f>
        <v>7</v>
      </c>
      <c r="J9448">
        <f>WEEKDAY(DailyExits[[#This Row],[Date]],2)</f>
        <v>4</v>
      </c>
      <c r="K9448" t="str">
        <f>IF(LEFT(DailyExits[[#This Row],[Lines]],1)="Y","Yes","No")</f>
        <v>No</v>
      </c>
      <c r="L9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49" spans="5:12" x14ac:dyDescent="0.2">
      <c r="E9449" s="2">
        <v>44385</v>
      </c>
      <c r="F9449" t="s">
        <v>94</v>
      </c>
      <c r="G9449" t="s">
        <v>107</v>
      </c>
      <c r="H9449">
        <v>391</v>
      </c>
      <c r="I9449">
        <f>MONTH(DailyExits[[#This Row],[Date]])</f>
        <v>7</v>
      </c>
      <c r="J9449">
        <f>WEEKDAY(DailyExits[[#This Row],[Date]],2)</f>
        <v>4</v>
      </c>
      <c r="K9449" t="str">
        <f>IF(LEFT(DailyExits[[#This Row],[Lines]],1)="Y","Yes","No")</f>
        <v>No</v>
      </c>
      <c r="L9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50" spans="5:12" x14ac:dyDescent="0.2">
      <c r="E9450" s="2">
        <v>44385</v>
      </c>
      <c r="F9450" t="s">
        <v>72</v>
      </c>
      <c r="G9450" t="s">
        <v>108</v>
      </c>
      <c r="H9450">
        <v>309</v>
      </c>
      <c r="I9450">
        <f>MONTH(DailyExits[[#This Row],[Date]])</f>
        <v>7</v>
      </c>
      <c r="J9450">
        <f>WEEKDAY(DailyExits[[#This Row],[Date]],2)</f>
        <v>4</v>
      </c>
      <c r="K9450" t="str">
        <f>IF(LEFT(DailyExits[[#This Row],[Lines]],1)="Y","Yes","No")</f>
        <v>Yes</v>
      </c>
      <c r="L9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51" spans="5:12" x14ac:dyDescent="0.2">
      <c r="E9451" s="2">
        <v>44385</v>
      </c>
      <c r="F9451" t="s">
        <v>92</v>
      </c>
      <c r="G9451" t="s">
        <v>108</v>
      </c>
      <c r="H9451">
        <v>265</v>
      </c>
      <c r="I9451">
        <f>MONTH(DailyExits[[#This Row],[Date]])</f>
        <v>7</v>
      </c>
      <c r="J9451">
        <f>WEEKDAY(DailyExits[[#This Row],[Date]],2)</f>
        <v>4</v>
      </c>
      <c r="K9451" t="str">
        <f>IF(LEFT(DailyExits[[#This Row],[Lines]],1)="Y","Yes","No")</f>
        <v>Yes</v>
      </c>
      <c r="L9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52" spans="5:12" x14ac:dyDescent="0.2">
      <c r="E9452" s="2">
        <v>44386</v>
      </c>
      <c r="F9452" t="s">
        <v>50</v>
      </c>
      <c r="G9452" t="s">
        <v>109</v>
      </c>
      <c r="H9452">
        <v>7428</v>
      </c>
      <c r="I9452">
        <f>MONTH(DailyExits[[#This Row],[Date]])</f>
        <v>7</v>
      </c>
      <c r="J9452">
        <f>WEEKDAY(DailyExits[[#This Row],[Date]],2)</f>
        <v>5</v>
      </c>
      <c r="K9452" t="str">
        <f>IF(LEFT(DailyExits[[#This Row],[Lines]],1)="Y","Yes","No")</f>
        <v>Yes</v>
      </c>
      <c r="L9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453" spans="5:12" x14ac:dyDescent="0.2">
      <c r="E9453" s="2">
        <v>44386</v>
      </c>
      <c r="F9453" t="s">
        <v>54</v>
      </c>
      <c r="G9453" t="s">
        <v>109</v>
      </c>
      <c r="H9453">
        <v>6720</v>
      </c>
      <c r="I9453">
        <f>MONTH(DailyExits[[#This Row],[Date]])</f>
        <v>7</v>
      </c>
      <c r="J9453">
        <f>WEEKDAY(DailyExits[[#This Row],[Date]],2)</f>
        <v>5</v>
      </c>
      <c r="K9453" t="str">
        <f>IF(LEFT(DailyExits[[#This Row],[Lines]],1)="Y","Yes","No")</f>
        <v>Yes</v>
      </c>
      <c r="L9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454" spans="5:12" x14ac:dyDescent="0.2">
      <c r="E9454" s="2">
        <v>44386</v>
      </c>
      <c r="F9454" t="s">
        <v>52</v>
      </c>
      <c r="G9454" t="s">
        <v>109</v>
      </c>
      <c r="H9454">
        <v>6618</v>
      </c>
      <c r="I9454">
        <f>MONTH(DailyExits[[#This Row],[Date]])</f>
        <v>7</v>
      </c>
      <c r="J9454">
        <f>WEEKDAY(DailyExits[[#This Row],[Date]],2)</f>
        <v>5</v>
      </c>
      <c r="K9454" t="str">
        <f>IF(LEFT(DailyExits[[#This Row],[Lines]],1)="Y","Yes","No")</f>
        <v>Yes</v>
      </c>
      <c r="L94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455" spans="5:12" x14ac:dyDescent="0.2">
      <c r="E9455" s="2">
        <v>44386</v>
      </c>
      <c r="F9455" t="s">
        <v>56</v>
      </c>
      <c r="G9455" t="s">
        <v>109</v>
      </c>
      <c r="H9455">
        <v>4726</v>
      </c>
      <c r="I9455">
        <f>MONTH(DailyExits[[#This Row],[Date]])</f>
        <v>7</v>
      </c>
      <c r="J9455">
        <f>WEEKDAY(DailyExits[[#This Row],[Date]],2)</f>
        <v>5</v>
      </c>
      <c r="K9455" t="str">
        <f>IF(LEFT(DailyExits[[#This Row],[Lines]],1)="Y","Yes","No")</f>
        <v>Yes</v>
      </c>
      <c r="L94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456" spans="5:12" x14ac:dyDescent="0.2">
      <c r="E9456" s="2">
        <v>44386</v>
      </c>
      <c r="F9456">
        <v>16</v>
      </c>
      <c r="G9456" t="s">
        <v>109</v>
      </c>
      <c r="H9456">
        <v>3468</v>
      </c>
      <c r="I9456">
        <f>MONTH(DailyExits[[#This Row],[Date]])</f>
        <v>7</v>
      </c>
      <c r="J9456">
        <f>WEEKDAY(DailyExits[[#This Row],[Date]],2)</f>
        <v>5</v>
      </c>
      <c r="K9456" t="str">
        <f>IF(LEFT(DailyExits[[#This Row],[Lines]],1)="Y","Yes","No")</f>
        <v>Yes</v>
      </c>
      <c r="L94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57" spans="5:12" x14ac:dyDescent="0.2">
      <c r="E9457" s="2">
        <v>44386</v>
      </c>
      <c r="F9457">
        <v>24</v>
      </c>
      <c r="G9457" t="s">
        <v>109</v>
      </c>
      <c r="H9457">
        <v>3141</v>
      </c>
      <c r="I9457">
        <f>MONTH(DailyExits[[#This Row],[Date]])</f>
        <v>7</v>
      </c>
      <c r="J9457">
        <f>WEEKDAY(DailyExits[[#This Row],[Date]],2)</f>
        <v>5</v>
      </c>
      <c r="K9457" t="str">
        <f>IF(LEFT(DailyExits[[#This Row],[Lines]],1)="Y","Yes","No")</f>
        <v>Yes</v>
      </c>
      <c r="L94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58" spans="5:12" x14ac:dyDescent="0.2">
      <c r="E9458" s="2">
        <v>44386</v>
      </c>
      <c r="F9458" t="s">
        <v>20</v>
      </c>
      <c r="G9458" t="s">
        <v>105</v>
      </c>
      <c r="H9458">
        <v>2426</v>
      </c>
      <c r="I9458">
        <f>MONTH(DailyExits[[#This Row],[Date]])</f>
        <v>7</v>
      </c>
      <c r="J9458">
        <f>WEEKDAY(DailyExits[[#This Row],[Date]],2)</f>
        <v>5</v>
      </c>
      <c r="K9458" t="str">
        <f>IF(LEFT(DailyExits[[#This Row],[Lines]],1)="Y","Yes","No")</f>
        <v>No</v>
      </c>
      <c r="L94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59" spans="5:12" x14ac:dyDescent="0.2">
      <c r="E9459" s="2">
        <v>44386</v>
      </c>
      <c r="F9459">
        <v>12</v>
      </c>
      <c r="G9459" t="s">
        <v>104</v>
      </c>
      <c r="H9459">
        <v>2384</v>
      </c>
      <c r="I9459">
        <f>MONTH(DailyExits[[#This Row],[Date]])</f>
        <v>7</v>
      </c>
      <c r="J9459">
        <f>WEEKDAY(DailyExits[[#This Row],[Date]],2)</f>
        <v>5</v>
      </c>
      <c r="K9459" t="str">
        <f>IF(LEFT(DailyExits[[#This Row],[Lines]],1)="Y","Yes","No")</f>
        <v>Yes</v>
      </c>
      <c r="L94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60" spans="5:12" x14ac:dyDescent="0.2">
      <c r="E9460" s="2">
        <v>44386</v>
      </c>
      <c r="F9460" t="s">
        <v>4</v>
      </c>
      <c r="G9460" t="s">
        <v>103</v>
      </c>
      <c r="H9460">
        <v>2262</v>
      </c>
      <c r="I9460">
        <f>MONTH(DailyExits[[#This Row],[Date]])</f>
        <v>7</v>
      </c>
      <c r="J9460">
        <f>WEEKDAY(DailyExits[[#This Row],[Date]],2)</f>
        <v>5</v>
      </c>
      <c r="K9460" t="str">
        <f>IF(LEFT(DailyExits[[#This Row],[Lines]],1)="Y","Yes","No")</f>
        <v>Yes</v>
      </c>
      <c r="L9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61" spans="5:12" x14ac:dyDescent="0.2">
      <c r="E9461" s="2">
        <v>44386</v>
      </c>
      <c r="F9461" t="s">
        <v>10</v>
      </c>
      <c r="G9461" t="s">
        <v>103</v>
      </c>
      <c r="H9461">
        <v>2172</v>
      </c>
      <c r="I9461">
        <f>MONTH(DailyExits[[#This Row],[Date]])</f>
        <v>7</v>
      </c>
      <c r="J9461">
        <f>WEEKDAY(DailyExits[[#This Row],[Date]],2)</f>
        <v>5</v>
      </c>
      <c r="K9461" t="str">
        <f>IF(LEFT(DailyExits[[#This Row],[Lines]],1)="Y","Yes","No")</f>
        <v>Yes</v>
      </c>
      <c r="L9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62" spans="5:12" x14ac:dyDescent="0.2">
      <c r="E9462" s="2">
        <v>44386</v>
      </c>
      <c r="F9462" t="s">
        <v>62</v>
      </c>
      <c r="G9462" t="s">
        <v>109</v>
      </c>
      <c r="H9462">
        <v>2092</v>
      </c>
      <c r="I9462">
        <f>MONTH(DailyExits[[#This Row],[Date]])</f>
        <v>7</v>
      </c>
      <c r="J9462">
        <f>WEEKDAY(DailyExits[[#This Row],[Date]],2)</f>
        <v>5</v>
      </c>
      <c r="K9462" t="str">
        <f>IF(LEFT(DailyExits[[#This Row],[Lines]],1)="Y","Yes","No")</f>
        <v>Yes</v>
      </c>
      <c r="L9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63" spans="5:12" x14ac:dyDescent="0.2">
      <c r="E9463" s="2">
        <v>44386</v>
      </c>
      <c r="F9463" t="s">
        <v>14</v>
      </c>
      <c r="G9463" t="s">
        <v>104</v>
      </c>
      <c r="H9463">
        <v>2017</v>
      </c>
      <c r="I9463">
        <f>MONTH(DailyExits[[#This Row],[Date]])</f>
        <v>7</v>
      </c>
      <c r="J9463">
        <f>WEEKDAY(DailyExits[[#This Row],[Date]],2)</f>
        <v>5</v>
      </c>
      <c r="K9463" t="str">
        <f>IF(LEFT(DailyExits[[#This Row],[Lines]],1)="Y","Yes","No")</f>
        <v>Yes</v>
      </c>
      <c r="L9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64" spans="5:12" x14ac:dyDescent="0.2">
      <c r="E9464" s="2">
        <v>44386</v>
      </c>
      <c r="F9464" t="s">
        <v>64</v>
      </c>
      <c r="G9464" t="s">
        <v>109</v>
      </c>
      <c r="H9464">
        <v>1967</v>
      </c>
      <c r="I9464">
        <f>MONTH(DailyExits[[#This Row],[Date]])</f>
        <v>7</v>
      </c>
      <c r="J9464">
        <f>WEEKDAY(DailyExits[[#This Row],[Date]],2)</f>
        <v>5</v>
      </c>
      <c r="K9464" t="str">
        <f>IF(LEFT(DailyExits[[#This Row],[Lines]],1)="Y","Yes","No")</f>
        <v>Yes</v>
      </c>
      <c r="L9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65" spans="5:12" x14ac:dyDescent="0.2">
      <c r="E9465" s="2">
        <v>44386</v>
      </c>
      <c r="F9465" t="s">
        <v>48</v>
      </c>
      <c r="G9465" t="s">
        <v>109</v>
      </c>
      <c r="H9465">
        <v>1868</v>
      </c>
      <c r="I9465">
        <f>MONTH(DailyExits[[#This Row],[Date]])</f>
        <v>7</v>
      </c>
      <c r="J9465">
        <f>WEEKDAY(DailyExits[[#This Row],[Date]],2)</f>
        <v>5</v>
      </c>
      <c r="K9465" t="str">
        <f>IF(LEFT(DailyExits[[#This Row],[Lines]],1)="Y","Yes","No")</f>
        <v>Yes</v>
      </c>
      <c r="L9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66" spans="5:12" x14ac:dyDescent="0.2">
      <c r="E9466" s="2">
        <v>44386</v>
      </c>
      <c r="F9466">
        <v>19</v>
      </c>
      <c r="G9466" t="s">
        <v>104</v>
      </c>
      <c r="H9466">
        <v>1864</v>
      </c>
      <c r="I9466">
        <f>MONTH(DailyExits[[#This Row],[Date]])</f>
        <v>7</v>
      </c>
      <c r="J9466">
        <f>WEEKDAY(DailyExits[[#This Row],[Date]],2)</f>
        <v>5</v>
      </c>
      <c r="K9466" t="str">
        <f>IF(LEFT(DailyExits[[#This Row],[Lines]],1)="Y","Yes","No")</f>
        <v>Yes</v>
      </c>
      <c r="L9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67" spans="5:12" x14ac:dyDescent="0.2">
      <c r="E9467" s="2">
        <v>44386</v>
      </c>
      <c r="F9467" t="s">
        <v>80</v>
      </c>
      <c r="G9467" t="s">
        <v>110</v>
      </c>
      <c r="H9467">
        <v>1807</v>
      </c>
      <c r="I9467">
        <f>MONTH(DailyExits[[#This Row],[Date]])</f>
        <v>7</v>
      </c>
      <c r="J9467">
        <f>WEEKDAY(DailyExits[[#This Row],[Date]],2)</f>
        <v>5</v>
      </c>
      <c r="K9467" t="str">
        <f>IF(LEFT(DailyExits[[#This Row],[Lines]],1)="Y","Yes","No")</f>
        <v>Yes</v>
      </c>
      <c r="L9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68" spans="5:12" x14ac:dyDescent="0.2">
      <c r="E9468" s="2">
        <v>44386</v>
      </c>
      <c r="F9468" t="s">
        <v>24</v>
      </c>
      <c r="G9468" t="s">
        <v>105</v>
      </c>
      <c r="H9468">
        <v>1697</v>
      </c>
      <c r="I9468">
        <f>MONTH(DailyExits[[#This Row],[Date]])</f>
        <v>7</v>
      </c>
      <c r="J9468">
        <f>WEEKDAY(DailyExits[[#This Row],[Date]],2)</f>
        <v>5</v>
      </c>
      <c r="K9468" t="str">
        <f>IF(LEFT(DailyExits[[#This Row],[Lines]],1)="Y","Yes","No")</f>
        <v>No</v>
      </c>
      <c r="L9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69" spans="5:12" x14ac:dyDescent="0.2">
      <c r="E9469" s="2">
        <v>44386</v>
      </c>
      <c r="F9469" t="s">
        <v>18</v>
      </c>
      <c r="G9469" t="s">
        <v>105</v>
      </c>
      <c r="H9469">
        <v>1622</v>
      </c>
      <c r="I9469">
        <f>MONTH(DailyExits[[#This Row],[Date]])</f>
        <v>7</v>
      </c>
      <c r="J9469">
        <f>WEEKDAY(DailyExits[[#This Row],[Date]],2)</f>
        <v>5</v>
      </c>
      <c r="K9469" t="str">
        <f>IF(LEFT(DailyExits[[#This Row],[Lines]],1)="Y","Yes","No")</f>
        <v>No</v>
      </c>
      <c r="L9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70" spans="5:12" x14ac:dyDescent="0.2">
      <c r="E9470" s="2">
        <v>44386</v>
      </c>
      <c r="F9470" t="s">
        <v>26</v>
      </c>
      <c r="G9470" t="s">
        <v>105</v>
      </c>
      <c r="H9470">
        <v>1556</v>
      </c>
      <c r="I9470">
        <f>MONTH(DailyExits[[#This Row],[Date]])</f>
        <v>7</v>
      </c>
      <c r="J9470">
        <f>WEEKDAY(DailyExits[[#This Row],[Date]],2)</f>
        <v>5</v>
      </c>
      <c r="K9470" t="str">
        <f>IF(LEFT(DailyExits[[#This Row],[Lines]],1)="Y","Yes","No")</f>
        <v>No</v>
      </c>
      <c r="L9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71" spans="5:12" x14ac:dyDescent="0.2">
      <c r="E9471" s="2">
        <v>44386</v>
      </c>
      <c r="F9471" t="s">
        <v>60</v>
      </c>
      <c r="G9471" t="s">
        <v>109</v>
      </c>
      <c r="H9471">
        <v>1479</v>
      </c>
      <c r="I9471">
        <f>MONTH(DailyExits[[#This Row],[Date]])</f>
        <v>7</v>
      </c>
      <c r="J9471">
        <f>WEEKDAY(DailyExits[[#This Row],[Date]],2)</f>
        <v>5</v>
      </c>
      <c r="K9471" t="str">
        <f>IF(LEFT(DailyExits[[#This Row],[Lines]],1)="Y","Yes","No")</f>
        <v>Yes</v>
      </c>
      <c r="L9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72" spans="5:12" x14ac:dyDescent="0.2">
      <c r="E9472" s="2">
        <v>44386</v>
      </c>
      <c r="F9472" t="s">
        <v>22</v>
      </c>
      <c r="G9472" t="s">
        <v>106</v>
      </c>
      <c r="H9472">
        <v>1451</v>
      </c>
      <c r="I9472">
        <f>MONTH(DailyExits[[#This Row],[Date]])</f>
        <v>7</v>
      </c>
      <c r="J9472">
        <f>WEEKDAY(DailyExits[[#This Row],[Date]],2)</f>
        <v>5</v>
      </c>
      <c r="K9472" t="str">
        <f>IF(LEFT(DailyExits[[#This Row],[Lines]],1)="Y","Yes","No")</f>
        <v>No</v>
      </c>
      <c r="L9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73" spans="5:12" x14ac:dyDescent="0.2">
      <c r="E9473" s="2">
        <v>44386</v>
      </c>
      <c r="F9473" t="s">
        <v>2</v>
      </c>
      <c r="G9473" t="s">
        <v>103</v>
      </c>
      <c r="H9473">
        <v>1387</v>
      </c>
      <c r="I9473">
        <f>MONTH(DailyExits[[#This Row],[Date]])</f>
        <v>7</v>
      </c>
      <c r="J9473">
        <f>WEEKDAY(DailyExits[[#This Row],[Date]],2)</f>
        <v>5</v>
      </c>
      <c r="K9473" t="str">
        <f>IF(LEFT(DailyExits[[#This Row],[Lines]],1)="Y","Yes","No")</f>
        <v>Yes</v>
      </c>
      <c r="L9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74" spans="5:12" x14ac:dyDescent="0.2">
      <c r="E9474" s="2">
        <v>44386</v>
      </c>
      <c r="F9474" t="s">
        <v>36</v>
      </c>
      <c r="G9474" t="s">
        <v>108</v>
      </c>
      <c r="H9474">
        <v>1310</v>
      </c>
      <c r="I9474">
        <f>MONTH(DailyExits[[#This Row],[Date]])</f>
        <v>7</v>
      </c>
      <c r="J9474">
        <f>WEEKDAY(DailyExits[[#This Row],[Date]],2)</f>
        <v>5</v>
      </c>
      <c r="K9474" t="str">
        <f>IF(LEFT(DailyExits[[#This Row],[Lines]],1)="Y","Yes","No")</f>
        <v>Yes</v>
      </c>
      <c r="L9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75" spans="5:12" x14ac:dyDescent="0.2">
      <c r="E9475" s="2">
        <v>44386</v>
      </c>
      <c r="F9475" t="s">
        <v>40</v>
      </c>
      <c r="G9475" t="s">
        <v>108</v>
      </c>
      <c r="H9475">
        <v>1216</v>
      </c>
      <c r="I9475">
        <f>MONTH(DailyExits[[#This Row],[Date]])</f>
        <v>7</v>
      </c>
      <c r="J9475">
        <f>WEEKDAY(DailyExits[[#This Row],[Date]],2)</f>
        <v>5</v>
      </c>
      <c r="K9475" t="str">
        <f>IF(LEFT(DailyExits[[#This Row],[Lines]],1)="Y","Yes","No")</f>
        <v>Yes</v>
      </c>
      <c r="L9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76" spans="5:12" x14ac:dyDescent="0.2">
      <c r="E9476" s="2">
        <v>44386</v>
      </c>
      <c r="F9476" t="s">
        <v>38</v>
      </c>
      <c r="G9476" t="s">
        <v>108</v>
      </c>
      <c r="H9476">
        <v>1207</v>
      </c>
      <c r="I9476">
        <f>MONTH(DailyExits[[#This Row],[Date]])</f>
        <v>7</v>
      </c>
      <c r="J9476">
        <f>WEEKDAY(DailyExits[[#This Row],[Date]],2)</f>
        <v>5</v>
      </c>
      <c r="K9476" t="str">
        <f>IF(LEFT(DailyExits[[#This Row],[Lines]],1)="Y","Yes","No")</f>
        <v>Yes</v>
      </c>
      <c r="L9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77" spans="5:12" x14ac:dyDescent="0.2">
      <c r="E9477" s="2">
        <v>44386</v>
      </c>
      <c r="F9477" t="s">
        <v>70</v>
      </c>
      <c r="G9477" t="s">
        <v>111</v>
      </c>
      <c r="H9477">
        <v>1170</v>
      </c>
      <c r="I9477">
        <f>MONTH(DailyExits[[#This Row],[Date]])</f>
        <v>7</v>
      </c>
      <c r="J9477">
        <f>WEEKDAY(DailyExits[[#This Row],[Date]],2)</f>
        <v>5</v>
      </c>
      <c r="K9477" t="str">
        <f>IF(LEFT(DailyExits[[#This Row],[Lines]],1)="Y","Yes","No")</f>
        <v>No</v>
      </c>
      <c r="L9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78" spans="5:12" x14ac:dyDescent="0.2">
      <c r="E9478" s="2">
        <v>44386</v>
      </c>
      <c r="F9478" t="s">
        <v>74</v>
      </c>
      <c r="G9478" t="s">
        <v>108</v>
      </c>
      <c r="H9478">
        <v>1096</v>
      </c>
      <c r="I9478">
        <f>MONTH(DailyExits[[#This Row],[Date]])</f>
        <v>7</v>
      </c>
      <c r="J9478">
        <f>WEEKDAY(DailyExits[[#This Row],[Date]],2)</f>
        <v>5</v>
      </c>
      <c r="K9478" t="str">
        <f>IF(LEFT(DailyExits[[#This Row],[Lines]],1)="Y","Yes","No")</f>
        <v>Yes</v>
      </c>
      <c r="L9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79" spans="5:12" x14ac:dyDescent="0.2">
      <c r="E9479" s="2">
        <v>44386</v>
      </c>
      <c r="F9479" t="s">
        <v>46</v>
      </c>
      <c r="G9479" t="s">
        <v>108</v>
      </c>
      <c r="H9479">
        <v>1094</v>
      </c>
      <c r="I9479">
        <f>MONTH(DailyExits[[#This Row],[Date]])</f>
        <v>7</v>
      </c>
      <c r="J9479">
        <f>WEEKDAY(DailyExits[[#This Row],[Date]],2)</f>
        <v>5</v>
      </c>
      <c r="K9479" t="str">
        <f>IF(LEFT(DailyExits[[#This Row],[Lines]],1)="Y","Yes","No")</f>
        <v>Yes</v>
      </c>
      <c r="L9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80" spans="5:12" x14ac:dyDescent="0.2">
      <c r="E9480" s="2">
        <v>44386</v>
      </c>
      <c r="F9480" t="s">
        <v>6</v>
      </c>
      <c r="G9480" t="s">
        <v>103</v>
      </c>
      <c r="H9480">
        <v>1083</v>
      </c>
      <c r="I9480">
        <f>MONTH(DailyExits[[#This Row],[Date]])</f>
        <v>7</v>
      </c>
      <c r="J9480">
        <f>WEEKDAY(DailyExits[[#This Row],[Date]],2)</f>
        <v>5</v>
      </c>
      <c r="K9480" t="str">
        <f>IF(LEFT(DailyExits[[#This Row],[Lines]],1)="Y","Yes","No")</f>
        <v>Yes</v>
      </c>
      <c r="L9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81" spans="5:12" x14ac:dyDescent="0.2">
      <c r="E9481" s="2">
        <v>44386</v>
      </c>
      <c r="F9481" t="s">
        <v>90</v>
      </c>
      <c r="G9481" t="s">
        <v>108</v>
      </c>
      <c r="H9481">
        <v>1072</v>
      </c>
      <c r="I9481">
        <f>MONTH(DailyExits[[#This Row],[Date]])</f>
        <v>7</v>
      </c>
      <c r="J9481">
        <f>WEEKDAY(DailyExits[[#This Row],[Date]],2)</f>
        <v>5</v>
      </c>
      <c r="K9481" t="str">
        <f>IF(LEFT(DailyExits[[#This Row],[Lines]],1)="Y","Yes","No")</f>
        <v>Yes</v>
      </c>
      <c r="L9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82" spans="5:12" x14ac:dyDescent="0.2">
      <c r="E9482" s="2">
        <v>44386</v>
      </c>
      <c r="F9482" t="s">
        <v>28</v>
      </c>
      <c r="G9482" t="s">
        <v>107</v>
      </c>
      <c r="H9482">
        <v>1060</v>
      </c>
      <c r="I9482">
        <f>MONTH(DailyExits[[#This Row],[Date]])</f>
        <v>7</v>
      </c>
      <c r="J9482">
        <f>WEEKDAY(DailyExits[[#This Row],[Date]],2)</f>
        <v>5</v>
      </c>
      <c r="K9482" t="str">
        <f>IF(LEFT(DailyExits[[#This Row],[Lines]],1)="Y","Yes","No")</f>
        <v>No</v>
      </c>
      <c r="L9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83" spans="5:12" x14ac:dyDescent="0.2">
      <c r="E9483" s="2">
        <v>44386</v>
      </c>
      <c r="F9483" t="s">
        <v>12</v>
      </c>
      <c r="G9483" t="s">
        <v>103</v>
      </c>
      <c r="H9483">
        <v>914</v>
      </c>
      <c r="I9483">
        <f>MONTH(DailyExits[[#This Row],[Date]])</f>
        <v>7</v>
      </c>
      <c r="J9483">
        <f>WEEKDAY(DailyExits[[#This Row],[Date]],2)</f>
        <v>5</v>
      </c>
      <c r="K9483" t="str">
        <f>IF(LEFT(DailyExits[[#This Row],[Lines]],1)="Y","Yes","No")</f>
        <v>Yes</v>
      </c>
      <c r="L9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84" spans="5:12" x14ac:dyDescent="0.2">
      <c r="E9484" s="2">
        <v>44386</v>
      </c>
      <c r="F9484" t="s">
        <v>82</v>
      </c>
      <c r="G9484" t="s">
        <v>110</v>
      </c>
      <c r="H9484">
        <v>900</v>
      </c>
      <c r="I9484">
        <f>MONTH(DailyExits[[#This Row],[Date]])</f>
        <v>7</v>
      </c>
      <c r="J9484">
        <f>WEEKDAY(DailyExits[[#This Row],[Date]],2)</f>
        <v>5</v>
      </c>
      <c r="K9484" t="str">
        <f>IF(LEFT(DailyExits[[#This Row],[Lines]],1)="Y","Yes","No")</f>
        <v>Yes</v>
      </c>
      <c r="L9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85" spans="5:12" x14ac:dyDescent="0.2">
      <c r="E9485" s="2">
        <v>44386</v>
      </c>
      <c r="F9485" t="s">
        <v>66</v>
      </c>
      <c r="G9485" t="s">
        <v>110</v>
      </c>
      <c r="H9485">
        <v>829</v>
      </c>
      <c r="I9485">
        <f>MONTH(DailyExits[[#This Row],[Date]])</f>
        <v>7</v>
      </c>
      <c r="J9485">
        <f>WEEKDAY(DailyExits[[#This Row],[Date]],2)</f>
        <v>5</v>
      </c>
      <c r="K9485" t="str">
        <f>IF(LEFT(DailyExits[[#This Row],[Lines]],1)="Y","Yes","No")</f>
        <v>Yes</v>
      </c>
      <c r="L9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86" spans="5:12" x14ac:dyDescent="0.2">
      <c r="E9486" s="2">
        <v>44386</v>
      </c>
      <c r="F9486" t="s">
        <v>8</v>
      </c>
      <c r="G9486" t="s">
        <v>103</v>
      </c>
      <c r="H9486">
        <v>806</v>
      </c>
      <c r="I9486">
        <f>MONTH(DailyExits[[#This Row],[Date]])</f>
        <v>7</v>
      </c>
      <c r="J9486">
        <f>WEEKDAY(DailyExits[[#This Row],[Date]],2)</f>
        <v>5</v>
      </c>
      <c r="K9486" t="str">
        <f>IF(LEFT(DailyExits[[#This Row],[Lines]],1)="Y","Yes","No")</f>
        <v>Yes</v>
      </c>
      <c r="L9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87" spans="5:12" x14ac:dyDescent="0.2">
      <c r="E9487" s="2">
        <v>44386</v>
      </c>
      <c r="F9487" t="s">
        <v>34</v>
      </c>
      <c r="G9487" t="s">
        <v>107</v>
      </c>
      <c r="H9487">
        <v>805</v>
      </c>
      <c r="I9487">
        <f>MONTH(DailyExits[[#This Row],[Date]])</f>
        <v>7</v>
      </c>
      <c r="J9487">
        <f>WEEKDAY(DailyExits[[#This Row],[Date]],2)</f>
        <v>5</v>
      </c>
      <c r="K9487" t="str">
        <f>IF(LEFT(DailyExits[[#This Row],[Lines]],1)="Y","Yes","No")</f>
        <v>No</v>
      </c>
      <c r="L9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88" spans="5:12" x14ac:dyDescent="0.2">
      <c r="E9488" s="2">
        <v>44386</v>
      </c>
      <c r="F9488" t="s">
        <v>78</v>
      </c>
      <c r="G9488" t="s">
        <v>110</v>
      </c>
      <c r="H9488">
        <v>795</v>
      </c>
      <c r="I9488">
        <f>MONTH(DailyExits[[#This Row],[Date]])</f>
        <v>7</v>
      </c>
      <c r="J9488">
        <f>WEEKDAY(DailyExits[[#This Row],[Date]],2)</f>
        <v>5</v>
      </c>
      <c r="K9488" t="str">
        <f>IF(LEFT(DailyExits[[#This Row],[Lines]],1)="Y","Yes","No")</f>
        <v>Yes</v>
      </c>
      <c r="L9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89" spans="5:12" x14ac:dyDescent="0.2">
      <c r="E9489" s="2">
        <v>44386</v>
      </c>
      <c r="F9489" t="s">
        <v>32</v>
      </c>
      <c r="G9489" t="s">
        <v>107</v>
      </c>
      <c r="H9489">
        <v>744</v>
      </c>
      <c r="I9489">
        <f>MONTH(DailyExits[[#This Row],[Date]])</f>
        <v>7</v>
      </c>
      <c r="J9489">
        <f>WEEKDAY(DailyExits[[#This Row],[Date]],2)</f>
        <v>5</v>
      </c>
      <c r="K9489" t="str">
        <f>IF(LEFT(DailyExits[[#This Row],[Lines]],1)="Y","Yes","No")</f>
        <v>No</v>
      </c>
      <c r="L9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90" spans="5:12" x14ac:dyDescent="0.2">
      <c r="E9490" s="2">
        <v>44386</v>
      </c>
      <c r="F9490" t="s">
        <v>30</v>
      </c>
      <c r="G9490" t="s">
        <v>107</v>
      </c>
      <c r="H9490">
        <v>698</v>
      </c>
      <c r="I9490">
        <f>MONTH(DailyExits[[#This Row],[Date]])</f>
        <v>7</v>
      </c>
      <c r="J9490">
        <f>WEEKDAY(DailyExits[[#This Row],[Date]],2)</f>
        <v>5</v>
      </c>
      <c r="K9490" t="str">
        <f>IF(LEFT(DailyExits[[#This Row],[Lines]],1)="Y","Yes","No")</f>
        <v>No</v>
      </c>
      <c r="L9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91" spans="5:12" x14ac:dyDescent="0.2">
      <c r="E9491" s="2">
        <v>44386</v>
      </c>
      <c r="F9491" t="s">
        <v>76</v>
      </c>
      <c r="G9491" t="s">
        <v>110</v>
      </c>
      <c r="H9491">
        <v>681</v>
      </c>
      <c r="I9491">
        <f>MONTH(DailyExits[[#This Row],[Date]])</f>
        <v>7</v>
      </c>
      <c r="J9491">
        <f>WEEKDAY(DailyExits[[#This Row],[Date]],2)</f>
        <v>5</v>
      </c>
      <c r="K9491" t="str">
        <f>IF(LEFT(DailyExits[[#This Row],[Lines]],1)="Y","Yes","No")</f>
        <v>Yes</v>
      </c>
      <c r="L9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92" spans="5:12" x14ac:dyDescent="0.2">
      <c r="E9492" s="2">
        <v>44386</v>
      </c>
      <c r="F9492" t="s">
        <v>42</v>
      </c>
      <c r="G9492" t="s">
        <v>108</v>
      </c>
      <c r="H9492">
        <v>567</v>
      </c>
      <c r="I9492">
        <f>MONTH(DailyExits[[#This Row],[Date]])</f>
        <v>7</v>
      </c>
      <c r="J9492">
        <f>WEEKDAY(DailyExits[[#This Row],[Date]],2)</f>
        <v>5</v>
      </c>
      <c r="K9492" t="str">
        <f>IF(LEFT(DailyExits[[#This Row],[Lines]],1)="Y","Yes","No")</f>
        <v>Yes</v>
      </c>
      <c r="L9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93" spans="5:12" x14ac:dyDescent="0.2">
      <c r="E9493" s="2">
        <v>44386</v>
      </c>
      <c r="F9493" t="s">
        <v>44</v>
      </c>
      <c r="G9493" t="s">
        <v>108</v>
      </c>
      <c r="H9493">
        <v>514</v>
      </c>
      <c r="I9493">
        <f>MONTH(DailyExits[[#This Row],[Date]])</f>
        <v>7</v>
      </c>
      <c r="J9493">
        <f>WEEKDAY(DailyExits[[#This Row],[Date]],2)</f>
        <v>5</v>
      </c>
      <c r="K9493" t="str">
        <f>IF(LEFT(DailyExits[[#This Row],[Lines]],1)="Y","Yes","No")</f>
        <v>Yes</v>
      </c>
      <c r="L9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94" spans="5:12" x14ac:dyDescent="0.2">
      <c r="E9494" s="2">
        <v>44386</v>
      </c>
      <c r="F9494" t="s">
        <v>96</v>
      </c>
      <c r="G9494" t="s">
        <v>107</v>
      </c>
      <c r="H9494">
        <v>483</v>
      </c>
      <c r="I9494">
        <f>MONTH(DailyExits[[#This Row],[Date]])</f>
        <v>7</v>
      </c>
      <c r="J9494">
        <f>WEEKDAY(DailyExits[[#This Row],[Date]],2)</f>
        <v>5</v>
      </c>
      <c r="K9494" t="str">
        <f>IF(LEFT(DailyExits[[#This Row],[Lines]],1)="Y","Yes","No")</f>
        <v>No</v>
      </c>
      <c r="L9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95" spans="5:12" x14ac:dyDescent="0.2">
      <c r="E9495" s="2">
        <v>44386</v>
      </c>
      <c r="F9495" t="s">
        <v>68</v>
      </c>
      <c r="G9495" t="s">
        <v>111</v>
      </c>
      <c r="H9495">
        <v>466</v>
      </c>
      <c r="I9495">
        <f>MONTH(DailyExits[[#This Row],[Date]])</f>
        <v>7</v>
      </c>
      <c r="J9495">
        <f>WEEKDAY(DailyExits[[#This Row],[Date]],2)</f>
        <v>5</v>
      </c>
      <c r="K9495" t="str">
        <f>IF(LEFT(DailyExits[[#This Row],[Lines]],1)="Y","Yes","No")</f>
        <v>No</v>
      </c>
      <c r="L9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96" spans="5:12" x14ac:dyDescent="0.2">
      <c r="E9496" s="2">
        <v>44386</v>
      </c>
      <c r="F9496" t="s">
        <v>84</v>
      </c>
      <c r="G9496" t="s">
        <v>111</v>
      </c>
      <c r="H9496">
        <v>447</v>
      </c>
      <c r="I9496">
        <f>MONTH(DailyExits[[#This Row],[Date]])</f>
        <v>7</v>
      </c>
      <c r="J9496">
        <f>WEEKDAY(DailyExits[[#This Row],[Date]],2)</f>
        <v>5</v>
      </c>
      <c r="K9496" t="str">
        <f>IF(LEFT(DailyExits[[#This Row],[Lines]],1)="Y","Yes","No")</f>
        <v>No</v>
      </c>
      <c r="L9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97" spans="5:12" x14ac:dyDescent="0.2">
      <c r="E9497" s="2">
        <v>44386</v>
      </c>
      <c r="F9497" t="s">
        <v>88</v>
      </c>
      <c r="G9497" t="s">
        <v>107</v>
      </c>
      <c r="H9497">
        <v>428</v>
      </c>
      <c r="I9497">
        <f>MONTH(DailyExits[[#This Row],[Date]])</f>
        <v>7</v>
      </c>
      <c r="J9497">
        <f>WEEKDAY(DailyExits[[#This Row],[Date]],2)</f>
        <v>5</v>
      </c>
      <c r="K9497" t="str">
        <f>IF(LEFT(DailyExits[[#This Row],[Lines]],1)="Y","Yes","No")</f>
        <v>No</v>
      </c>
      <c r="L9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98" spans="5:12" x14ac:dyDescent="0.2">
      <c r="E9498" s="2">
        <v>44386</v>
      </c>
      <c r="F9498" t="s">
        <v>86</v>
      </c>
      <c r="G9498" t="s">
        <v>112</v>
      </c>
      <c r="H9498">
        <v>365</v>
      </c>
      <c r="I9498">
        <f>MONTH(DailyExits[[#This Row],[Date]])</f>
        <v>7</v>
      </c>
      <c r="J9498">
        <f>WEEKDAY(DailyExits[[#This Row],[Date]],2)</f>
        <v>5</v>
      </c>
      <c r="K9498" t="str">
        <f>IF(LEFT(DailyExits[[#This Row],[Lines]],1)="Y","Yes","No")</f>
        <v>No</v>
      </c>
      <c r="L9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499" spans="5:12" x14ac:dyDescent="0.2">
      <c r="E9499" s="2">
        <v>44386</v>
      </c>
      <c r="F9499" t="s">
        <v>94</v>
      </c>
      <c r="G9499" t="s">
        <v>107</v>
      </c>
      <c r="H9499">
        <v>364</v>
      </c>
      <c r="I9499">
        <f>MONTH(DailyExits[[#This Row],[Date]])</f>
        <v>7</v>
      </c>
      <c r="J9499">
        <f>WEEKDAY(DailyExits[[#This Row],[Date]],2)</f>
        <v>5</v>
      </c>
      <c r="K9499" t="str">
        <f>IF(LEFT(DailyExits[[#This Row],[Lines]],1)="Y","Yes","No")</f>
        <v>No</v>
      </c>
      <c r="L9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00" spans="5:12" x14ac:dyDescent="0.2">
      <c r="E9500" s="2">
        <v>44386</v>
      </c>
      <c r="F9500" t="s">
        <v>72</v>
      </c>
      <c r="G9500" t="s">
        <v>108</v>
      </c>
      <c r="H9500">
        <v>321</v>
      </c>
      <c r="I9500">
        <f>MONTH(DailyExits[[#This Row],[Date]])</f>
        <v>7</v>
      </c>
      <c r="J9500">
        <f>WEEKDAY(DailyExits[[#This Row],[Date]],2)</f>
        <v>5</v>
      </c>
      <c r="K9500" t="str">
        <f>IF(LEFT(DailyExits[[#This Row],[Lines]],1)="Y","Yes","No")</f>
        <v>Yes</v>
      </c>
      <c r="L9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01" spans="5:12" x14ac:dyDescent="0.2">
      <c r="E9501" s="2">
        <v>44386</v>
      </c>
      <c r="F9501" t="s">
        <v>92</v>
      </c>
      <c r="G9501" t="s">
        <v>108</v>
      </c>
      <c r="H9501">
        <v>228</v>
      </c>
      <c r="I9501">
        <f>MONTH(DailyExits[[#This Row],[Date]])</f>
        <v>7</v>
      </c>
      <c r="J9501">
        <f>WEEKDAY(DailyExits[[#This Row],[Date]],2)</f>
        <v>5</v>
      </c>
      <c r="K9501" t="str">
        <f>IF(LEFT(DailyExits[[#This Row],[Lines]],1)="Y","Yes","No")</f>
        <v>Yes</v>
      </c>
      <c r="L9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02" spans="5:12" x14ac:dyDescent="0.2">
      <c r="E9502" s="2">
        <v>44387</v>
      </c>
      <c r="F9502" t="s">
        <v>50</v>
      </c>
      <c r="G9502" t="s">
        <v>109</v>
      </c>
      <c r="H9502">
        <v>4979</v>
      </c>
      <c r="I9502">
        <f>MONTH(DailyExits[[#This Row],[Date]])</f>
        <v>7</v>
      </c>
      <c r="J9502">
        <f>WEEKDAY(DailyExits[[#This Row],[Date]],2)</f>
        <v>6</v>
      </c>
      <c r="K9502" t="str">
        <f>IF(LEFT(DailyExits[[#This Row],[Lines]],1)="Y","Yes","No")</f>
        <v>Yes</v>
      </c>
      <c r="L9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503" spans="5:12" x14ac:dyDescent="0.2">
      <c r="E9503" s="2">
        <v>44387</v>
      </c>
      <c r="F9503" t="s">
        <v>54</v>
      </c>
      <c r="G9503" t="s">
        <v>109</v>
      </c>
      <c r="H9503">
        <v>4732</v>
      </c>
      <c r="I9503">
        <f>MONTH(DailyExits[[#This Row],[Date]])</f>
        <v>7</v>
      </c>
      <c r="J9503">
        <f>WEEKDAY(DailyExits[[#This Row],[Date]],2)</f>
        <v>6</v>
      </c>
      <c r="K9503" t="str">
        <f>IF(LEFT(DailyExits[[#This Row],[Lines]],1)="Y","Yes","No")</f>
        <v>Yes</v>
      </c>
      <c r="L9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504" spans="5:12" x14ac:dyDescent="0.2">
      <c r="E9504" s="2">
        <v>44387</v>
      </c>
      <c r="F9504" t="s">
        <v>52</v>
      </c>
      <c r="G9504" t="s">
        <v>109</v>
      </c>
      <c r="H9504">
        <v>3074</v>
      </c>
      <c r="I9504">
        <f>MONTH(DailyExits[[#This Row],[Date]])</f>
        <v>7</v>
      </c>
      <c r="J9504">
        <f>WEEKDAY(DailyExits[[#This Row],[Date]],2)</f>
        <v>6</v>
      </c>
      <c r="K9504" t="str">
        <f>IF(LEFT(DailyExits[[#This Row],[Lines]],1)="Y","Yes","No")</f>
        <v>Yes</v>
      </c>
      <c r="L95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505" spans="5:12" x14ac:dyDescent="0.2">
      <c r="E9505" s="2">
        <v>44387</v>
      </c>
      <c r="F9505">
        <v>16</v>
      </c>
      <c r="G9505" t="s">
        <v>109</v>
      </c>
      <c r="H9505">
        <v>2353</v>
      </c>
      <c r="I9505">
        <f>MONTH(DailyExits[[#This Row],[Date]])</f>
        <v>7</v>
      </c>
      <c r="J9505">
        <f>WEEKDAY(DailyExits[[#This Row],[Date]],2)</f>
        <v>6</v>
      </c>
      <c r="K9505" t="str">
        <f>IF(LEFT(DailyExits[[#This Row],[Lines]],1)="Y","Yes","No")</f>
        <v>Yes</v>
      </c>
      <c r="L95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06" spans="5:12" x14ac:dyDescent="0.2">
      <c r="E9506" s="2">
        <v>44387</v>
      </c>
      <c r="F9506" t="s">
        <v>56</v>
      </c>
      <c r="G9506" t="s">
        <v>109</v>
      </c>
      <c r="H9506">
        <v>2312</v>
      </c>
      <c r="I9506">
        <f>MONTH(DailyExits[[#This Row],[Date]])</f>
        <v>7</v>
      </c>
      <c r="J9506">
        <f>WEEKDAY(DailyExits[[#This Row],[Date]],2)</f>
        <v>6</v>
      </c>
      <c r="K9506" t="str">
        <f>IF(LEFT(DailyExits[[#This Row],[Lines]],1)="Y","Yes","No")</f>
        <v>Yes</v>
      </c>
      <c r="L95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507" spans="5:12" x14ac:dyDescent="0.2">
      <c r="E9507" s="2">
        <v>44387</v>
      </c>
      <c r="F9507">
        <v>24</v>
      </c>
      <c r="G9507" t="s">
        <v>109</v>
      </c>
      <c r="H9507">
        <v>2082</v>
      </c>
      <c r="I9507">
        <f>MONTH(DailyExits[[#This Row],[Date]])</f>
        <v>7</v>
      </c>
      <c r="J9507">
        <f>WEEKDAY(DailyExits[[#This Row],[Date]],2)</f>
        <v>6</v>
      </c>
      <c r="K9507" t="str">
        <f>IF(LEFT(DailyExits[[#This Row],[Lines]],1)="Y","Yes","No")</f>
        <v>Yes</v>
      </c>
      <c r="L9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08" spans="5:12" x14ac:dyDescent="0.2">
      <c r="E9508" s="2">
        <v>44387</v>
      </c>
      <c r="F9508" t="s">
        <v>10</v>
      </c>
      <c r="G9508" t="s">
        <v>103</v>
      </c>
      <c r="H9508">
        <v>1474</v>
      </c>
      <c r="I9508">
        <f>MONTH(DailyExits[[#This Row],[Date]])</f>
        <v>7</v>
      </c>
      <c r="J9508">
        <f>WEEKDAY(DailyExits[[#This Row],[Date]],2)</f>
        <v>6</v>
      </c>
      <c r="K9508" t="str">
        <f>IF(LEFT(DailyExits[[#This Row],[Lines]],1)="Y","Yes","No")</f>
        <v>Yes</v>
      </c>
      <c r="L95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09" spans="5:12" x14ac:dyDescent="0.2">
      <c r="E9509" s="2">
        <v>44387</v>
      </c>
      <c r="F9509" t="s">
        <v>20</v>
      </c>
      <c r="G9509" t="s">
        <v>105</v>
      </c>
      <c r="H9509">
        <v>1439</v>
      </c>
      <c r="I9509">
        <f>MONTH(DailyExits[[#This Row],[Date]])</f>
        <v>7</v>
      </c>
      <c r="J9509">
        <f>WEEKDAY(DailyExits[[#This Row],[Date]],2)</f>
        <v>6</v>
      </c>
      <c r="K9509" t="str">
        <f>IF(LEFT(DailyExits[[#This Row],[Lines]],1)="Y","Yes","No")</f>
        <v>No</v>
      </c>
      <c r="L9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10" spans="5:12" x14ac:dyDescent="0.2">
      <c r="E9510" s="2">
        <v>44387</v>
      </c>
      <c r="F9510">
        <v>12</v>
      </c>
      <c r="G9510" t="s">
        <v>104</v>
      </c>
      <c r="H9510">
        <v>1346</v>
      </c>
      <c r="I9510">
        <f>MONTH(DailyExits[[#This Row],[Date]])</f>
        <v>7</v>
      </c>
      <c r="J9510">
        <f>WEEKDAY(DailyExits[[#This Row],[Date]],2)</f>
        <v>6</v>
      </c>
      <c r="K9510" t="str">
        <f>IF(LEFT(DailyExits[[#This Row],[Lines]],1)="Y","Yes","No")</f>
        <v>Yes</v>
      </c>
      <c r="L9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11" spans="5:12" x14ac:dyDescent="0.2">
      <c r="E9511" s="2">
        <v>44387</v>
      </c>
      <c r="F9511" t="s">
        <v>48</v>
      </c>
      <c r="G9511" t="s">
        <v>109</v>
      </c>
      <c r="H9511">
        <v>1232</v>
      </c>
      <c r="I9511">
        <f>MONTH(DailyExits[[#This Row],[Date]])</f>
        <v>7</v>
      </c>
      <c r="J9511">
        <f>WEEKDAY(DailyExits[[#This Row],[Date]],2)</f>
        <v>6</v>
      </c>
      <c r="K9511" t="str">
        <f>IF(LEFT(DailyExits[[#This Row],[Lines]],1)="Y","Yes","No")</f>
        <v>Yes</v>
      </c>
      <c r="L9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12" spans="5:12" x14ac:dyDescent="0.2">
      <c r="E9512" s="2">
        <v>44387</v>
      </c>
      <c r="F9512" t="s">
        <v>64</v>
      </c>
      <c r="G9512" t="s">
        <v>109</v>
      </c>
      <c r="H9512">
        <v>1225</v>
      </c>
      <c r="I9512">
        <f>MONTH(DailyExits[[#This Row],[Date]])</f>
        <v>7</v>
      </c>
      <c r="J9512">
        <f>WEEKDAY(DailyExits[[#This Row],[Date]],2)</f>
        <v>6</v>
      </c>
      <c r="K9512" t="str">
        <f>IF(LEFT(DailyExits[[#This Row],[Lines]],1)="Y","Yes","No")</f>
        <v>Yes</v>
      </c>
      <c r="L9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13" spans="5:12" x14ac:dyDescent="0.2">
      <c r="E9513" s="2">
        <v>44387</v>
      </c>
      <c r="F9513" t="s">
        <v>62</v>
      </c>
      <c r="G9513" t="s">
        <v>109</v>
      </c>
      <c r="H9513">
        <v>1206</v>
      </c>
      <c r="I9513">
        <f>MONTH(DailyExits[[#This Row],[Date]])</f>
        <v>7</v>
      </c>
      <c r="J9513">
        <f>WEEKDAY(DailyExits[[#This Row],[Date]],2)</f>
        <v>6</v>
      </c>
      <c r="K9513" t="str">
        <f>IF(LEFT(DailyExits[[#This Row],[Lines]],1)="Y","Yes","No")</f>
        <v>Yes</v>
      </c>
      <c r="L9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14" spans="5:12" x14ac:dyDescent="0.2">
      <c r="E9514" s="2">
        <v>44387</v>
      </c>
      <c r="F9514" t="s">
        <v>14</v>
      </c>
      <c r="G9514" t="s">
        <v>104</v>
      </c>
      <c r="H9514">
        <v>1189</v>
      </c>
      <c r="I9514">
        <f>MONTH(DailyExits[[#This Row],[Date]])</f>
        <v>7</v>
      </c>
      <c r="J9514">
        <f>WEEKDAY(DailyExits[[#This Row],[Date]],2)</f>
        <v>6</v>
      </c>
      <c r="K9514" t="str">
        <f>IF(LEFT(DailyExits[[#This Row],[Lines]],1)="Y","Yes","No")</f>
        <v>Yes</v>
      </c>
      <c r="L9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15" spans="5:12" x14ac:dyDescent="0.2">
      <c r="E9515" s="2">
        <v>44387</v>
      </c>
      <c r="F9515">
        <v>19</v>
      </c>
      <c r="G9515" t="s">
        <v>104</v>
      </c>
      <c r="H9515">
        <v>1127</v>
      </c>
      <c r="I9515">
        <f>MONTH(DailyExits[[#This Row],[Date]])</f>
        <v>7</v>
      </c>
      <c r="J9515">
        <f>WEEKDAY(DailyExits[[#This Row],[Date]],2)</f>
        <v>6</v>
      </c>
      <c r="K9515" t="str">
        <f>IF(LEFT(DailyExits[[#This Row],[Lines]],1)="Y","Yes","No")</f>
        <v>Yes</v>
      </c>
      <c r="L9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16" spans="5:12" x14ac:dyDescent="0.2">
      <c r="E9516" s="2">
        <v>44387</v>
      </c>
      <c r="F9516" t="s">
        <v>80</v>
      </c>
      <c r="G9516" t="s">
        <v>110</v>
      </c>
      <c r="H9516">
        <v>1112</v>
      </c>
      <c r="I9516">
        <f>MONTH(DailyExits[[#This Row],[Date]])</f>
        <v>7</v>
      </c>
      <c r="J9516">
        <f>WEEKDAY(DailyExits[[#This Row],[Date]],2)</f>
        <v>6</v>
      </c>
      <c r="K9516" t="str">
        <f>IF(LEFT(DailyExits[[#This Row],[Lines]],1)="Y","Yes","No")</f>
        <v>Yes</v>
      </c>
      <c r="L9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17" spans="5:12" x14ac:dyDescent="0.2">
      <c r="E9517" s="2">
        <v>44387</v>
      </c>
      <c r="F9517" t="s">
        <v>4</v>
      </c>
      <c r="G9517" t="s">
        <v>103</v>
      </c>
      <c r="H9517">
        <v>1066</v>
      </c>
      <c r="I9517">
        <f>MONTH(DailyExits[[#This Row],[Date]])</f>
        <v>7</v>
      </c>
      <c r="J9517">
        <f>WEEKDAY(DailyExits[[#This Row],[Date]],2)</f>
        <v>6</v>
      </c>
      <c r="K9517" t="str">
        <f>IF(LEFT(DailyExits[[#This Row],[Lines]],1)="Y","Yes","No")</f>
        <v>Yes</v>
      </c>
      <c r="L9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18" spans="5:12" x14ac:dyDescent="0.2">
      <c r="E9518" s="2">
        <v>44387</v>
      </c>
      <c r="F9518" t="s">
        <v>24</v>
      </c>
      <c r="G9518" t="s">
        <v>105</v>
      </c>
      <c r="H9518">
        <v>1033</v>
      </c>
      <c r="I9518">
        <f>MONTH(DailyExits[[#This Row],[Date]])</f>
        <v>7</v>
      </c>
      <c r="J9518">
        <f>WEEKDAY(DailyExits[[#This Row],[Date]],2)</f>
        <v>6</v>
      </c>
      <c r="K9518" t="str">
        <f>IF(LEFT(DailyExits[[#This Row],[Lines]],1)="Y","Yes","No")</f>
        <v>No</v>
      </c>
      <c r="L9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19" spans="5:12" x14ac:dyDescent="0.2">
      <c r="E9519" s="2">
        <v>44387</v>
      </c>
      <c r="F9519" t="s">
        <v>70</v>
      </c>
      <c r="G9519" t="s">
        <v>111</v>
      </c>
      <c r="H9519">
        <v>1028</v>
      </c>
      <c r="I9519">
        <f>MONTH(DailyExits[[#This Row],[Date]])</f>
        <v>7</v>
      </c>
      <c r="J9519">
        <f>WEEKDAY(DailyExits[[#This Row],[Date]],2)</f>
        <v>6</v>
      </c>
      <c r="K9519" t="str">
        <f>IF(LEFT(DailyExits[[#This Row],[Lines]],1)="Y","Yes","No")</f>
        <v>No</v>
      </c>
      <c r="L9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20" spans="5:12" x14ac:dyDescent="0.2">
      <c r="E9520" s="2">
        <v>44387</v>
      </c>
      <c r="F9520" t="s">
        <v>18</v>
      </c>
      <c r="G9520" t="s">
        <v>105</v>
      </c>
      <c r="H9520">
        <v>998</v>
      </c>
      <c r="I9520">
        <f>MONTH(DailyExits[[#This Row],[Date]])</f>
        <v>7</v>
      </c>
      <c r="J9520">
        <f>WEEKDAY(DailyExits[[#This Row],[Date]],2)</f>
        <v>6</v>
      </c>
      <c r="K9520" t="str">
        <f>IF(LEFT(DailyExits[[#This Row],[Lines]],1)="Y","Yes","No")</f>
        <v>No</v>
      </c>
      <c r="L9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21" spans="5:12" x14ac:dyDescent="0.2">
      <c r="E9521" s="2">
        <v>44387</v>
      </c>
      <c r="F9521" t="s">
        <v>40</v>
      </c>
      <c r="G9521" t="s">
        <v>108</v>
      </c>
      <c r="H9521">
        <v>912</v>
      </c>
      <c r="I9521">
        <f>MONTH(DailyExits[[#This Row],[Date]])</f>
        <v>7</v>
      </c>
      <c r="J9521">
        <f>WEEKDAY(DailyExits[[#This Row],[Date]],2)</f>
        <v>6</v>
      </c>
      <c r="K9521" t="str">
        <f>IF(LEFT(DailyExits[[#This Row],[Lines]],1)="Y","Yes","No")</f>
        <v>Yes</v>
      </c>
      <c r="L9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22" spans="5:12" x14ac:dyDescent="0.2">
      <c r="E9522" s="2">
        <v>44387</v>
      </c>
      <c r="F9522" t="s">
        <v>26</v>
      </c>
      <c r="G9522" t="s">
        <v>105</v>
      </c>
      <c r="H9522">
        <v>897</v>
      </c>
      <c r="I9522">
        <f>MONTH(DailyExits[[#This Row],[Date]])</f>
        <v>7</v>
      </c>
      <c r="J9522">
        <f>WEEKDAY(DailyExits[[#This Row],[Date]],2)</f>
        <v>6</v>
      </c>
      <c r="K9522" t="str">
        <f>IF(LEFT(DailyExits[[#This Row],[Lines]],1)="Y","Yes","No")</f>
        <v>No</v>
      </c>
      <c r="L9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23" spans="5:12" x14ac:dyDescent="0.2">
      <c r="E9523" s="2">
        <v>44387</v>
      </c>
      <c r="F9523" t="s">
        <v>60</v>
      </c>
      <c r="G9523" t="s">
        <v>109</v>
      </c>
      <c r="H9523">
        <v>876</v>
      </c>
      <c r="I9523">
        <f>MONTH(DailyExits[[#This Row],[Date]])</f>
        <v>7</v>
      </c>
      <c r="J9523">
        <f>WEEKDAY(DailyExits[[#This Row],[Date]],2)</f>
        <v>6</v>
      </c>
      <c r="K9523" t="str">
        <f>IF(LEFT(DailyExits[[#This Row],[Lines]],1)="Y","Yes","No")</f>
        <v>Yes</v>
      </c>
      <c r="L9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24" spans="5:12" x14ac:dyDescent="0.2">
      <c r="E9524" s="2">
        <v>44387</v>
      </c>
      <c r="F9524" t="s">
        <v>46</v>
      </c>
      <c r="G9524" t="s">
        <v>108</v>
      </c>
      <c r="H9524">
        <v>843</v>
      </c>
      <c r="I9524">
        <f>MONTH(DailyExits[[#This Row],[Date]])</f>
        <v>7</v>
      </c>
      <c r="J9524">
        <f>WEEKDAY(DailyExits[[#This Row],[Date]],2)</f>
        <v>6</v>
      </c>
      <c r="K9524" t="str">
        <f>IF(LEFT(DailyExits[[#This Row],[Lines]],1)="Y","Yes","No")</f>
        <v>Yes</v>
      </c>
      <c r="L9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25" spans="5:12" x14ac:dyDescent="0.2">
      <c r="E9525" s="2">
        <v>44387</v>
      </c>
      <c r="F9525" t="s">
        <v>2</v>
      </c>
      <c r="G9525" t="s">
        <v>103</v>
      </c>
      <c r="H9525">
        <v>784</v>
      </c>
      <c r="I9525">
        <f>MONTH(DailyExits[[#This Row],[Date]])</f>
        <v>7</v>
      </c>
      <c r="J9525">
        <f>WEEKDAY(DailyExits[[#This Row],[Date]],2)</f>
        <v>6</v>
      </c>
      <c r="K9525" t="str">
        <f>IF(LEFT(DailyExits[[#This Row],[Lines]],1)="Y","Yes","No")</f>
        <v>Yes</v>
      </c>
      <c r="L9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26" spans="5:12" x14ac:dyDescent="0.2">
      <c r="E9526" s="2">
        <v>44387</v>
      </c>
      <c r="F9526" t="s">
        <v>22</v>
      </c>
      <c r="G9526" t="s">
        <v>106</v>
      </c>
      <c r="H9526">
        <v>727</v>
      </c>
      <c r="I9526">
        <f>MONTH(DailyExits[[#This Row],[Date]])</f>
        <v>7</v>
      </c>
      <c r="J9526">
        <f>WEEKDAY(DailyExits[[#This Row],[Date]],2)</f>
        <v>6</v>
      </c>
      <c r="K9526" t="str">
        <f>IF(LEFT(DailyExits[[#This Row],[Lines]],1)="Y","Yes","No")</f>
        <v>No</v>
      </c>
      <c r="L9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27" spans="5:12" x14ac:dyDescent="0.2">
      <c r="E9527" s="2">
        <v>44387</v>
      </c>
      <c r="F9527" t="s">
        <v>12</v>
      </c>
      <c r="G9527" t="s">
        <v>103</v>
      </c>
      <c r="H9527">
        <v>653</v>
      </c>
      <c r="I9527">
        <f>MONTH(DailyExits[[#This Row],[Date]])</f>
        <v>7</v>
      </c>
      <c r="J9527">
        <f>WEEKDAY(DailyExits[[#This Row],[Date]],2)</f>
        <v>6</v>
      </c>
      <c r="K9527" t="str">
        <f>IF(LEFT(DailyExits[[#This Row],[Lines]],1)="Y","Yes","No")</f>
        <v>Yes</v>
      </c>
      <c r="L9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28" spans="5:12" x14ac:dyDescent="0.2">
      <c r="E9528" s="2">
        <v>44387</v>
      </c>
      <c r="F9528" t="s">
        <v>36</v>
      </c>
      <c r="G9528" t="s">
        <v>108</v>
      </c>
      <c r="H9528">
        <v>647</v>
      </c>
      <c r="I9528">
        <f>MONTH(DailyExits[[#This Row],[Date]])</f>
        <v>7</v>
      </c>
      <c r="J9528">
        <f>WEEKDAY(DailyExits[[#This Row],[Date]],2)</f>
        <v>6</v>
      </c>
      <c r="K9528" t="str">
        <f>IF(LEFT(DailyExits[[#This Row],[Lines]],1)="Y","Yes","No")</f>
        <v>Yes</v>
      </c>
      <c r="L9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29" spans="5:12" x14ac:dyDescent="0.2">
      <c r="E9529" s="2">
        <v>44387</v>
      </c>
      <c r="F9529" t="s">
        <v>38</v>
      </c>
      <c r="G9529" t="s">
        <v>108</v>
      </c>
      <c r="H9529">
        <v>636</v>
      </c>
      <c r="I9529">
        <f>MONTH(DailyExits[[#This Row],[Date]])</f>
        <v>7</v>
      </c>
      <c r="J9529">
        <f>WEEKDAY(DailyExits[[#This Row],[Date]],2)</f>
        <v>6</v>
      </c>
      <c r="K9529" t="str">
        <f>IF(LEFT(DailyExits[[#This Row],[Lines]],1)="Y","Yes","No")</f>
        <v>Yes</v>
      </c>
      <c r="L9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30" spans="5:12" x14ac:dyDescent="0.2">
      <c r="E9530" s="2">
        <v>44387</v>
      </c>
      <c r="F9530" t="s">
        <v>6</v>
      </c>
      <c r="G9530" t="s">
        <v>103</v>
      </c>
      <c r="H9530">
        <v>624</v>
      </c>
      <c r="I9530">
        <f>MONTH(DailyExits[[#This Row],[Date]])</f>
        <v>7</v>
      </c>
      <c r="J9530">
        <f>WEEKDAY(DailyExits[[#This Row],[Date]],2)</f>
        <v>6</v>
      </c>
      <c r="K9530" t="str">
        <f>IF(LEFT(DailyExits[[#This Row],[Lines]],1)="Y","Yes","No")</f>
        <v>Yes</v>
      </c>
      <c r="L9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31" spans="5:12" x14ac:dyDescent="0.2">
      <c r="E9531" s="2">
        <v>44387</v>
      </c>
      <c r="F9531" t="s">
        <v>8</v>
      </c>
      <c r="G9531" t="s">
        <v>103</v>
      </c>
      <c r="H9531">
        <v>599</v>
      </c>
      <c r="I9531">
        <f>MONTH(DailyExits[[#This Row],[Date]])</f>
        <v>7</v>
      </c>
      <c r="J9531">
        <f>WEEKDAY(DailyExits[[#This Row],[Date]],2)</f>
        <v>6</v>
      </c>
      <c r="K9531" t="str">
        <f>IF(LEFT(DailyExits[[#This Row],[Lines]],1)="Y","Yes","No")</f>
        <v>Yes</v>
      </c>
      <c r="L9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32" spans="5:12" x14ac:dyDescent="0.2">
      <c r="E9532" s="2">
        <v>44387</v>
      </c>
      <c r="F9532" t="s">
        <v>78</v>
      </c>
      <c r="G9532" t="s">
        <v>110</v>
      </c>
      <c r="H9532">
        <v>539</v>
      </c>
      <c r="I9532">
        <f>MONTH(DailyExits[[#This Row],[Date]])</f>
        <v>7</v>
      </c>
      <c r="J9532">
        <f>WEEKDAY(DailyExits[[#This Row],[Date]],2)</f>
        <v>6</v>
      </c>
      <c r="K9532" t="str">
        <f>IF(LEFT(DailyExits[[#This Row],[Lines]],1)="Y","Yes","No")</f>
        <v>Yes</v>
      </c>
      <c r="L9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33" spans="5:12" x14ac:dyDescent="0.2">
      <c r="E9533" s="2">
        <v>44387</v>
      </c>
      <c r="F9533" t="s">
        <v>28</v>
      </c>
      <c r="G9533" t="s">
        <v>107</v>
      </c>
      <c r="H9533">
        <v>535</v>
      </c>
      <c r="I9533">
        <f>MONTH(DailyExits[[#This Row],[Date]])</f>
        <v>7</v>
      </c>
      <c r="J9533">
        <f>WEEKDAY(DailyExits[[#This Row],[Date]],2)</f>
        <v>6</v>
      </c>
      <c r="K9533" t="str">
        <f>IF(LEFT(DailyExits[[#This Row],[Lines]],1)="Y","Yes","No")</f>
        <v>No</v>
      </c>
      <c r="L9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34" spans="5:12" x14ac:dyDescent="0.2">
      <c r="E9534" s="2">
        <v>44387</v>
      </c>
      <c r="F9534" t="s">
        <v>82</v>
      </c>
      <c r="G9534" t="s">
        <v>110</v>
      </c>
      <c r="H9534">
        <v>506</v>
      </c>
      <c r="I9534">
        <f>MONTH(DailyExits[[#This Row],[Date]])</f>
        <v>7</v>
      </c>
      <c r="J9534">
        <f>WEEKDAY(DailyExits[[#This Row],[Date]],2)</f>
        <v>6</v>
      </c>
      <c r="K9534" t="str">
        <f>IF(LEFT(DailyExits[[#This Row],[Lines]],1)="Y","Yes","No")</f>
        <v>Yes</v>
      </c>
      <c r="L9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35" spans="5:12" x14ac:dyDescent="0.2">
      <c r="E9535" s="2">
        <v>44387</v>
      </c>
      <c r="F9535" t="s">
        <v>66</v>
      </c>
      <c r="G9535" t="s">
        <v>110</v>
      </c>
      <c r="H9535">
        <v>503</v>
      </c>
      <c r="I9535">
        <f>MONTH(DailyExits[[#This Row],[Date]])</f>
        <v>7</v>
      </c>
      <c r="J9535">
        <f>WEEKDAY(DailyExits[[#This Row],[Date]],2)</f>
        <v>6</v>
      </c>
      <c r="K9535" t="str">
        <f>IF(LEFT(DailyExits[[#This Row],[Lines]],1)="Y","Yes","No")</f>
        <v>Yes</v>
      </c>
      <c r="L9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36" spans="5:12" x14ac:dyDescent="0.2">
      <c r="E9536" s="2">
        <v>44387</v>
      </c>
      <c r="F9536" t="s">
        <v>34</v>
      </c>
      <c r="G9536" t="s">
        <v>107</v>
      </c>
      <c r="H9536">
        <v>491</v>
      </c>
      <c r="I9536">
        <f>MONTH(DailyExits[[#This Row],[Date]])</f>
        <v>7</v>
      </c>
      <c r="J9536">
        <f>WEEKDAY(DailyExits[[#This Row],[Date]],2)</f>
        <v>6</v>
      </c>
      <c r="K9536" t="str">
        <f>IF(LEFT(DailyExits[[#This Row],[Lines]],1)="Y","Yes","No")</f>
        <v>No</v>
      </c>
      <c r="L9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37" spans="5:12" x14ac:dyDescent="0.2">
      <c r="E9537" s="2">
        <v>44387</v>
      </c>
      <c r="F9537" t="s">
        <v>74</v>
      </c>
      <c r="G9537" t="s">
        <v>108</v>
      </c>
      <c r="H9537">
        <v>479</v>
      </c>
      <c r="I9537">
        <f>MONTH(DailyExits[[#This Row],[Date]])</f>
        <v>7</v>
      </c>
      <c r="J9537">
        <f>WEEKDAY(DailyExits[[#This Row],[Date]],2)</f>
        <v>6</v>
      </c>
      <c r="K9537" t="str">
        <f>IF(LEFT(DailyExits[[#This Row],[Lines]],1)="Y","Yes","No")</f>
        <v>Yes</v>
      </c>
      <c r="L9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38" spans="5:12" x14ac:dyDescent="0.2">
      <c r="E9538" s="2">
        <v>44387</v>
      </c>
      <c r="F9538" t="s">
        <v>96</v>
      </c>
      <c r="G9538" t="s">
        <v>107</v>
      </c>
      <c r="H9538">
        <v>452</v>
      </c>
      <c r="I9538">
        <f>MONTH(DailyExits[[#This Row],[Date]])</f>
        <v>7</v>
      </c>
      <c r="J9538">
        <f>WEEKDAY(DailyExits[[#This Row],[Date]],2)</f>
        <v>6</v>
      </c>
      <c r="K9538" t="str">
        <f>IF(LEFT(DailyExits[[#This Row],[Lines]],1)="Y","Yes","No")</f>
        <v>No</v>
      </c>
      <c r="L9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39" spans="5:12" x14ac:dyDescent="0.2">
      <c r="E9539" s="2">
        <v>44387</v>
      </c>
      <c r="F9539" t="s">
        <v>90</v>
      </c>
      <c r="G9539" t="s">
        <v>108</v>
      </c>
      <c r="H9539">
        <v>445</v>
      </c>
      <c r="I9539">
        <f>MONTH(DailyExits[[#This Row],[Date]])</f>
        <v>7</v>
      </c>
      <c r="J9539">
        <f>WEEKDAY(DailyExits[[#This Row],[Date]],2)</f>
        <v>6</v>
      </c>
      <c r="K9539" t="str">
        <f>IF(LEFT(DailyExits[[#This Row],[Lines]],1)="Y","Yes","No")</f>
        <v>Yes</v>
      </c>
      <c r="L9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40" spans="5:12" x14ac:dyDescent="0.2">
      <c r="E9540" s="2">
        <v>44387</v>
      </c>
      <c r="F9540" t="s">
        <v>32</v>
      </c>
      <c r="G9540" t="s">
        <v>107</v>
      </c>
      <c r="H9540">
        <v>444</v>
      </c>
      <c r="I9540">
        <f>MONTH(DailyExits[[#This Row],[Date]])</f>
        <v>7</v>
      </c>
      <c r="J9540">
        <f>WEEKDAY(DailyExits[[#This Row],[Date]],2)</f>
        <v>6</v>
      </c>
      <c r="K9540" t="str">
        <f>IF(LEFT(DailyExits[[#This Row],[Lines]],1)="Y","Yes","No")</f>
        <v>No</v>
      </c>
      <c r="L9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41" spans="5:12" x14ac:dyDescent="0.2">
      <c r="E9541" s="2">
        <v>44387</v>
      </c>
      <c r="F9541" t="s">
        <v>42</v>
      </c>
      <c r="G9541" t="s">
        <v>108</v>
      </c>
      <c r="H9541">
        <v>405</v>
      </c>
      <c r="I9541">
        <f>MONTH(DailyExits[[#This Row],[Date]])</f>
        <v>7</v>
      </c>
      <c r="J9541">
        <f>WEEKDAY(DailyExits[[#This Row],[Date]],2)</f>
        <v>6</v>
      </c>
      <c r="K9541" t="str">
        <f>IF(LEFT(DailyExits[[#This Row],[Lines]],1)="Y","Yes","No")</f>
        <v>Yes</v>
      </c>
      <c r="L9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42" spans="5:12" x14ac:dyDescent="0.2">
      <c r="E9542" s="2">
        <v>44387</v>
      </c>
      <c r="F9542" t="s">
        <v>30</v>
      </c>
      <c r="G9542" t="s">
        <v>107</v>
      </c>
      <c r="H9542">
        <v>390</v>
      </c>
      <c r="I9542">
        <f>MONTH(DailyExits[[#This Row],[Date]])</f>
        <v>7</v>
      </c>
      <c r="J9542">
        <f>WEEKDAY(DailyExits[[#This Row],[Date]],2)</f>
        <v>6</v>
      </c>
      <c r="K9542" t="str">
        <f>IF(LEFT(DailyExits[[#This Row],[Lines]],1)="Y","Yes","No")</f>
        <v>No</v>
      </c>
      <c r="L9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43" spans="5:12" x14ac:dyDescent="0.2">
      <c r="E9543" s="2">
        <v>44387</v>
      </c>
      <c r="F9543" t="s">
        <v>84</v>
      </c>
      <c r="G9543" t="s">
        <v>111</v>
      </c>
      <c r="H9543">
        <v>380</v>
      </c>
      <c r="I9543">
        <f>MONTH(DailyExits[[#This Row],[Date]])</f>
        <v>7</v>
      </c>
      <c r="J9543">
        <f>WEEKDAY(DailyExits[[#This Row],[Date]],2)</f>
        <v>6</v>
      </c>
      <c r="K9543" t="str">
        <f>IF(LEFT(DailyExits[[#This Row],[Lines]],1)="Y","Yes","No")</f>
        <v>No</v>
      </c>
      <c r="L9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44" spans="5:12" x14ac:dyDescent="0.2">
      <c r="E9544" s="2">
        <v>44387</v>
      </c>
      <c r="F9544" t="s">
        <v>44</v>
      </c>
      <c r="G9544" t="s">
        <v>108</v>
      </c>
      <c r="H9544">
        <v>369</v>
      </c>
      <c r="I9544">
        <f>MONTH(DailyExits[[#This Row],[Date]])</f>
        <v>7</v>
      </c>
      <c r="J9544">
        <f>WEEKDAY(DailyExits[[#This Row],[Date]],2)</f>
        <v>6</v>
      </c>
      <c r="K9544" t="str">
        <f>IF(LEFT(DailyExits[[#This Row],[Lines]],1)="Y","Yes","No")</f>
        <v>Yes</v>
      </c>
      <c r="L9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45" spans="5:12" x14ac:dyDescent="0.2">
      <c r="E9545" s="2">
        <v>44387</v>
      </c>
      <c r="F9545" t="s">
        <v>68</v>
      </c>
      <c r="G9545" t="s">
        <v>111</v>
      </c>
      <c r="H9545">
        <v>361</v>
      </c>
      <c r="I9545">
        <f>MONTH(DailyExits[[#This Row],[Date]])</f>
        <v>7</v>
      </c>
      <c r="J9545">
        <f>WEEKDAY(DailyExits[[#This Row],[Date]],2)</f>
        <v>6</v>
      </c>
      <c r="K9545" t="str">
        <f>IF(LEFT(DailyExits[[#This Row],[Lines]],1)="Y","Yes","No")</f>
        <v>No</v>
      </c>
      <c r="L9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46" spans="5:12" x14ac:dyDescent="0.2">
      <c r="E9546" s="2">
        <v>44387</v>
      </c>
      <c r="F9546" t="s">
        <v>76</v>
      </c>
      <c r="G9546" t="s">
        <v>110</v>
      </c>
      <c r="H9546">
        <v>316</v>
      </c>
      <c r="I9546">
        <f>MONTH(DailyExits[[#This Row],[Date]])</f>
        <v>7</v>
      </c>
      <c r="J9546">
        <f>WEEKDAY(DailyExits[[#This Row],[Date]],2)</f>
        <v>6</v>
      </c>
      <c r="K9546" t="str">
        <f>IF(LEFT(DailyExits[[#This Row],[Lines]],1)="Y","Yes","No")</f>
        <v>Yes</v>
      </c>
      <c r="L9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47" spans="5:12" x14ac:dyDescent="0.2">
      <c r="E9547" s="2">
        <v>44387</v>
      </c>
      <c r="F9547" t="s">
        <v>94</v>
      </c>
      <c r="G9547" t="s">
        <v>107</v>
      </c>
      <c r="H9547">
        <v>286</v>
      </c>
      <c r="I9547">
        <f>MONTH(DailyExits[[#This Row],[Date]])</f>
        <v>7</v>
      </c>
      <c r="J9547">
        <f>WEEKDAY(DailyExits[[#This Row],[Date]],2)</f>
        <v>6</v>
      </c>
      <c r="K9547" t="str">
        <f>IF(LEFT(DailyExits[[#This Row],[Lines]],1)="Y","Yes","No")</f>
        <v>No</v>
      </c>
      <c r="L9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48" spans="5:12" x14ac:dyDescent="0.2">
      <c r="E9548" s="2">
        <v>44387</v>
      </c>
      <c r="F9548" t="s">
        <v>86</v>
      </c>
      <c r="G9548" t="s">
        <v>112</v>
      </c>
      <c r="H9548">
        <v>265</v>
      </c>
      <c r="I9548">
        <f>MONTH(DailyExits[[#This Row],[Date]])</f>
        <v>7</v>
      </c>
      <c r="J9548">
        <f>WEEKDAY(DailyExits[[#This Row],[Date]],2)</f>
        <v>6</v>
      </c>
      <c r="K9548" t="str">
        <f>IF(LEFT(DailyExits[[#This Row],[Lines]],1)="Y","Yes","No")</f>
        <v>No</v>
      </c>
      <c r="L9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49" spans="5:12" x14ac:dyDescent="0.2">
      <c r="E9549" s="2">
        <v>44387</v>
      </c>
      <c r="F9549" t="s">
        <v>88</v>
      </c>
      <c r="G9549" t="s">
        <v>107</v>
      </c>
      <c r="H9549">
        <v>251</v>
      </c>
      <c r="I9549">
        <f>MONTH(DailyExits[[#This Row],[Date]])</f>
        <v>7</v>
      </c>
      <c r="J9549">
        <f>WEEKDAY(DailyExits[[#This Row],[Date]],2)</f>
        <v>6</v>
      </c>
      <c r="K9549" t="str">
        <f>IF(LEFT(DailyExits[[#This Row],[Lines]],1)="Y","Yes","No")</f>
        <v>No</v>
      </c>
      <c r="L9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50" spans="5:12" x14ac:dyDescent="0.2">
      <c r="E9550" s="2">
        <v>44387</v>
      </c>
      <c r="F9550" t="s">
        <v>72</v>
      </c>
      <c r="G9550" t="s">
        <v>108</v>
      </c>
      <c r="H9550">
        <v>149</v>
      </c>
      <c r="I9550">
        <f>MONTH(DailyExits[[#This Row],[Date]])</f>
        <v>7</v>
      </c>
      <c r="J9550">
        <f>WEEKDAY(DailyExits[[#This Row],[Date]],2)</f>
        <v>6</v>
      </c>
      <c r="K9550" t="str">
        <f>IF(LEFT(DailyExits[[#This Row],[Lines]],1)="Y","Yes","No")</f>
        <v>Yes</v>
      </c>
      <c r="L9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51" spans="5:12" x14ac:dyDescent="0.2">
      <c r="E9551" s="2">
        <v>44387</v>
      </c>
      <c r="F9551" t="s">
        <v>92</v>
      </c>
      <c r="G9551" t="s">
        <v>108</v>
      </c>
      <c r="H9551">
        <v>112</v>
      </c>
      <c r="I9551">
        <f>MONTH(DailyExits[[#This Row],[Date]])</f>
        <v>7</v>
      </c>
      <c r="J9551">
        <f>WEEKDAY(DailyExits[[#This Row],[Date]],2)</f>
        <v>6</v>
      </c>
      <c r="K9551" t="str">
        <f>IF(LEFT(DailyExits[[#This Row],[Lines]],1)="Y","Yes","No")</f>
        <v>Yes</v>
      </c>
      <c r="L9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52" spans="5:12" x14ac:dyDescent="0.2">
      <c r="E9552" s="2">
        <v>44388</v>
      </c>
      <c r="F9552" t="s">
        <v>50</v>
      </c>
      <c r="G9552" t="s">
        <v>109</v>
      </c>
      <c r="H9552">
        <v>3673</v>
      </c>
      <c r="I9552">
        <f>MONTH(DailyExits[[#This Row],[Date]])</f>
        <v>7</v>
      </c>
      <c r="J9552">
        <f>WEEKDAY(DailyExits[[#This Row],[Date]],2)</f>
        <v>7</v>
      </c>
      <c r="K9552" t="str">
        <f>IF(LEFT(DailyExits[[#This Row],[Lines]],1)="Y","Yes","No")</f>
        <v>Yes</v>
      </c>
      <c r="L9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553" spans="5:12" x14ac:dyDescent="0.2">
      <c r="E9553" s="2">
        <v>44388</v>
      </c>
      <c r="F9553" t="s">
        <v>54</v>
      </c>
      <c r="G9553" t="s">
        <v>109</v>
      </c>
      <c r="H9553">
        <v>3226</v>
      </c>
      <c r="I9553">
        <f>MONTH(DailyExits[[#This Row],[Date]])</f>
        <v>7</v>
      </c>
      <c r="J9553">
        <f>WEEKDAY(DailyExits[[#This Row],[Date]],2)</f>
        <v>7</v>
      </c>
      <c r="K9553" t="str">
        <f>IF(LEFT(DailyExits[[#This Row],[Lines]],1)="Y","Yes","No")</f>
        <v>Yes</v>
      </c>
      <c r="L95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554" spans="5:12" x14ac:dyDescent="0.2">
      <c r="E9554" s="2">
        <v>44388</v>
      </c>
      <c r="F9554" t="s">
        <v>52</v>
      </c>
      <c r="G9554" t="s">
        <v>109</v>
      </c>
      <c r="H9554">
        <v>2190</v>
      </c>
      <c r="I9554">
        <f>MONTH(DailyExits[[#This Row],[Date]])</f>
        <v>7</v>
      </c>
      <c r="J9554">
        <f>WEEKDAY(DailyExits[[#This Row],[Date]],2)</f>
        <v>7</v>
      </c>
      <c r="K9554" t="str">
        <f>IF(LEFT(DailyExits[[#This Row],[Lines]],1)="Y","Yes","No")</f>
        <v>Yes</v>
      </c>
      <c r="L95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555" spans="5:12" x14ac:dyDescent="0.2">
      <c r="E9555" s="2">
        <v>44388</v>
      </c>
      <c r="F9555" t="s">
        <v>56</v>
      </c>
      <c r="G9555" t="s">
        <v>109</v>
      </c>
      <c r="H9555">
        <v>1750</v>
      </c>
      <c r="I9555">
        <f>MONTH(DailyExits[[#This Row],[Date]])</f>
        <v>7</v>
      </c>
      <c r="J9555">
        <f>WEEKDAY(DailyExits[[#This Row],[Date]],2)</f>
        <v>7</v>
      </c>
      <c r="K9555" t="str">
        <f>IF(LEFT(DailyExits[[#This Row],[Lines]],1)="Y","Yes","No")</f>
        <v>Yes</v>
      </c>
      <c r="L95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556" spans="5:12" x14ac:dyDescent="0.2">
      <c r="E9556" s="2">
        <v>44388</v>
      </c>
      <c r="F9556">
        <v>16</v>
      </c>
      <c r="G9556" t="s">
        <v>109</v>
      </c>
      <c r="H9556">
        <v>1536</v>
      </c>
      <c r="I9556">
        <f>MONTH(DailyExits[[#This Row],[Date]])</f>
        <v>7</v>
      </c>
      <c r="J9556">
        <f>WEEKDAY(DailyExits[[#This Row],[Date]],2)</f>
        <v>7</v>
      </c>
      <c r="K9556" t="str">
        <f>IF(LEFT(DailyExits[[#This Row],[Lines]],1)="Y","Yes","No")</f>
        <v>Yes</v>
      </c>
      <c r="L95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57" spans="5:12" x14ac:dyDescent="0.2">
      <c r="E9557" s="2">
        <v>44388</v>
      </c>
      <c r="F9557">
        <v>24</v>
      </c>
      <c r="G9557" t="s">
        <v>109</v>
      </c>
      <c r="H9557">
        <v>1529</v>
      </c>
      <c r="I9557">
        <f>MONTH(DailyExits[[#This Row],[Date]])</f>
        <v>7</v>
      </c>
      <c r="J9557">
        <f>WEEKDAY(DailyExits[[#This Row],[Date]],2)</f>
        <v>7</v>
      </c>
      <c r="K9557" t="str">
        <f>IF(LEFT(DailyExits[[#This Row],[Lines]],1)="Y","Yes","No")</f>
        <v>Yes</v>
      </c>
      <c r="L9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58" spans="5:12" x14ac:dyDescent="0.2">
      <c r="E9558" s="2">
        <v>44388</v>
      </c>
      <c r="F9558" t="s">
        <v>80</v>
      </c>
      <c r="G9558" t="s">
        <v>110</v>
      </c>
      <c r="H9558">
        <v>1219</v>
      </c>
      <c r="I9558">
        <f>MONTH(DailyExits[[#This Row],[Date]])</f>
        <v>7</v>
      </c>
      <c r="J9558">
        <f>WEEKDAY(DailyExits[[#This Row],[Date]],2)</f>
        <v>7</v>
      </c>
      <c r="K9558" t="str">
        <f>IF(LEFT(DailyExits[[#This Row],[Lines]],1)="Y","Yes","No")</f>
        <v>Yes</v>
      </c>
      <c r="L95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59" spans="5:12" x14ac:dyDescent="0.2">
      <c r="E9559" s="2">
        <v>44388</v>
      </c>
      <c r="F9559" t="s">
        <v>10</v>
      </c>
      <c r="G9559" t="s">
        <v>103</v>
      </c>
      <c r="H9559">
        <v>1108</v>
      </c>
      <c r="I9559">
        <f>MONTH(DailyExits[[#This Row],[Date]])</f>
        <v>7</v>
      </c>
      <c r="J9559">
        <f>WEEKDAY(DailyExits[[#This Row],[Date]],2)</f>
        <v>7</v>
      </c>
      <c r="K9559" t="str">
        <f>IF(LEFT(DailyExits[[#This Row],[Lines]],1)="Y","Yes","No")</f>
        <v>Yes</v>
      </c>
      <c r="L9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60" spans="5:12" x14ac:dyDescent="0.2">
      <c r="E9560" s="2">
        <v>44388</v>
      </c>
      <c r="F9560" t="s">
        <v>20</v>
      </c>
      <c r="G9560" t="s">
        <v>105</v>
      </c>
      <c r="H9560">
        <v>1092</v>
      </c>
      <c r="I9560">
        <f>MONTH(DailyExits[[#This Row],[Date]])</f>
        <v>7</v>
      </c>
      <c r="J9560">
        <f>WEEKDAY(DailyExits[[#This Row],[Date]],2)</f>
        <v>7</v>
      </c>
      <c r="K9560" t="str">
        <f>IF(LEFT(DailyExits[[#This Row],[Lines]],1)="Y","Yes","No")</f>
        <v>No</v>
      </c>
      <c r="L9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61" spans="5:12" x14ac:dyDescent="0.2">
      <c r="E9561" s="2">
        <v>44388</v>
      </c>
      <c r="F9561">
        <v>12</v>
      </c>
      <c r="G9561" t="s">
        <v>104</v>
      </c>
      <c r="H9561">
        <v>1000</v>
      </c>
      <c r="I9561">
        <f>MONTH(DailyExits[[#This Row],[Date]])</f>
        <v>7</v>
      </c>
      <c r="J9561">
        <f>WEEKDAY(DailyExits[[#This Row],[Date]],2)</f>
        <v>7</v>
      </c>
      <c r="K9561" t="str">
        <f>IF(LEFT(DailyExits[[#This Row],[Lines]],1)="Y","Yes","No")</f>
        <v>Yes</v>
      </c>
      <c r="L9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62" spans="5:12" x14ac:dyDescent="0.2">
      <c r="E9562" s="2">
        <v>44388</v>
      </c>
      <c r="F9562" t="s">
        <v>62</v>
      </c>
      <c r="G9562" t="s">
        <v>109</v>
      </c>
      <c r="H9562">
        <v>998</v>
      </c>
      <c r="I9562">
        <f>MONTH(DailyExits[[#This Row],[Date]])</f>
        <v>7</v>
      </c>
      <c r="J9562">
        <f>WEEKDAY(DailyExits[[#This Row],[Date]],2)</f>
        <v>7</v>
      </c>
      <c r="K9562" t="str">
        <f>IF(LEFT(DailyExits[[#This Row],[Lines]],1)="Y","Yes","No")</f>
        <v>Yes</v>
      </c>
      <c r="L9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63" spans="5:12" x14ac:dyDescent="0.2">
      <c r="E9563" s="2">
        <v>44388</v>
      </c>
      <c r="F9563" t="s">
        <v>14</v>
      </c>
      <c r="G9563" t="s">
        <v>104</v>
      </c>
      <c r="H9563">
        <v>942</v>
      </c>
      <c r="I9563">
        <f>MONTH(DailyExits[[#This Row],[Date]])</f>
        <v>7</v>
      </c>
      <c r="J9563">
        <f>WEEKDAY(DailyExits[[#This Row],[Date]],2)</f>
        <v>7</v>
      </c>
      <c r="K9563" t="str">
        <f>IF(LEFT(DailyExits[[#This Row],[Lines]],1)="Y","Yes","No")</f>
        <v>Yes</v>
      </c>
      <c r="L9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64" spans="5:12" x14ac:dyDescent="0.2">
      <c r="E9564" s="2">
        <v>44388</v>
      </c>
      <c r="F9564" t="s">
        <v>64</v>
      </c>
      <c r="G9564" t="s">
        <v>109</v>
      </c>
      <c r="H9564">
        <v>927</v>
      </c>
      <c r="I9564">
        <f>MONTH(DailyExits[[#This Row],[Date]])</f>
        <v>7</v>
      </c>
      <c r="J9564">
        <f>WEEKDAY(DailyExits[[#This Row],[Date]],2)</f>
        <v>7</v>
      </c>
      <c r="K9564" t="str">
        <f>IF(LEFT(DailyExits[[#This Row],[Lines]],1)="Y","Yes","No")</f>
        <v>Yes</v>
      </c>
      <c r="L9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65" spans="5:12" x14ac:dyDescent="0.2">
      <c r="E9565" s="2">
        <v>44388</v>
      </c>
      <c r="F9565" t="s">
        <v>18</v>
      </c>
      <c r="G9565" t="s">
        <v>105</v>
      </c>
      <c r="H9565">
        <v>921</v>
      </c>
      <c r="I9565">
        <f>MONTH(DailyExits[[#This Row],[Date]])</f>
        <v>7</v>
      </c>
      <c r="J9565">
        <f>WEEKDAY(DailyExits[[#This Row],[Date]],2)</f>
        <v>7</v>
      </c>
      <c r="K9565" t="str">
        <f>IF(LEFT(DailyExits[[#This Row],[Lines]],1)="Y","Yes","No")</f>
        <v>No</v>
      </c>
      <c r="L9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66" spans="5:12" x14ac:dyDescent="0.2">
      <c r="E9566" s="2">
        <v>44388</v>
      </c>
      <c r="F9566">
        <v>19</v>
      </c>
      <c r="G9566" t="s">
        <v>104</v>
      </c>
      <c r="H9566">
        <v>865</v>
      </c>
      <c r="I9566">
        <f>MONTH(DailyExits[[#This Row],[Date]])</f>
        <v>7</v>
      </c>
      <c r="J9566">
        <f>WEEKDAY(DailyExits[[#This Row],[Date]],2)</f>
        <v>7</v>
      </c>
      <c r="K9566" t="str">
        <f>IF(LEFT(DailyExits[[#This Row],[Lines]],1)="Y","Yes","No")</f>
        <v>Yes</v>
      </c>
      <c r="L9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67" spans="5:12" x14ac:dyDescent="0.2">
      <c r="E9567" s="2">
        <v>44388</v>
      </c>
      <c r="F9567" t="s">
        <v>48</v>
      </c>
      <c r="G9567" t="s">
        <v>109</v>
      </c>
      <c r="H9567">
        <v>854</v>
      </c>
      <c r="I9567">
        <f>MONTH(DailyExits[[#This Row],[Date]])</f>
        <v>7</v>
      </c>
      <c r="J9567">
        <f>WEEKDAY(DailyExits[[#This Row],[Date]],2)</f>
        <v>7</v>
      </c>
      <c r="K9567" t="str">
        <f>IF(LEFT(DailyExits[[#This Row],[Lines]],1)="Y","Yes","No")</f>
        <v>Yes</v>
      </c>
      <c r="L9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68" spans="5:12" x14ac:dyDescent="0.2">
      <c r="E9568" s="2">
        <v>44388</v>
      </c>
      <c r="F9568" t="s">
        <v>70</v>
      </c>
      <c r="G9568" t="s">
        <v>111</v>
      </c>
      <c r="H9568">
        <v>838</v>
      </c>
      <c r="I9568">
        <f>MONTH(DailyExits[[#This Row],[Date]])</f>
        <v>7</v>
      </c>
      <c r="J9568">
        <f>WEEKDAY(DailyExits[[#This Row],[Date]],2)</f>
        <v>7</v>
      </c>
      <c r="K9568" t="str">
        <f>IF(LEFT(DailyExits[[#This Row],[Lines]],1)="Y","Yes","No")</f>
        <v>No</v>
      </c>
      <c r="L9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69" spans="5:12" x14ac:dyDescent="0.2">
      <c r="E9569" s="2">
        <v>44388</v>
      </c>
      <c r="F9569" t="s">
        <v>26</v>
      </c>
      <c r="G9569" t="s">
        <v>105</v>
      </c>
      <c r="H9569">
        <v>772</v>
      </c>
      <c r="I9569">
        <f>MONTH(DailyExits[[#This Row],[Date]])</f>
        <v>7</v>
      </c>
      <c r="J9569">
        <f>WEEKDAY(DailyExits[[#This Row],[Date]],2)</f>
        <v>7</v>
      </c>
      <c r="K9569" t="str">
        <f>IF(LEFT(DailyExits[[#This Row],[Lines]],1)="Y","Yes","No")</f>
        <v>No</v>
      </c>
      <c r="L9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70" spans="5:12" x14ac:dyDescent="0.2">
      <c r="E9570" s="2">
        <v>44388</v>
      </c>
      <c r="F9570" t="s">
        <v>24</v>
      </c>
      <c r="G9570" t="s">
        <v>105</v>
      </c>
      <c r="H9570">
        <v>750</v>
      </c>
      <c r="I9570">
        <f>MONTH(DailyExits[[#This Row],[Date]])</f>
        <v>7</v>
      </c>
      <c r="J9570">
        <f>WEEKDAY(DailyExits[[#This Row],[Date]],2)</f>
        <v>7</v>
      </c>
      <c r="K9570" t="str">
        <f>IF(LEFT(DailyExits[[#This Row],[Lines]],1)="Y","Yes","No")</f>
        <v>No</v>
      </c>
      <c r="L9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71" spans="5:12" x14ac:dyDescent="0.2">
      <c r="E9571" s="2">
        <v>44388</v>
      </c>
      <c r="F9571" t="s">
        <v>4</v>
      </c>
      <c r="G9571" t="s">
        <v>103</v>
      </c>
      <c r="H9571">
        <v>722</v>
      </c>
      <c r="I9571">
        <f>MONTH(DailyExits[[#This Row],[Date]])</f>
        <v>7</v>
      </c>
      <c r="J9571">
        <f>WEEKDAY(DailyExits[[#This Row],[Date]],2)</f>
        <v>7</v>
      </c>
      <c r="K9571" t="str">
        <f>IF(LEFT(DailyExits[[#This Row],[Lines]],1)="Y","Yes","No")</f>
        <v>Yes</v>
      </c>
      <c r="L9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72" spans="5:12" x14ac:dyDescent="0.2">
      <c r="E9572" s="2">
        <v>44388</v>
      </c>
      <c r="F9572" t="s">
        <v>40</v>
      </c>
      <c r="G9572" t="s">
        <v>108</v>
      </c>
      <c r="H9572">
        <v>702</v>
      </c>
      <c r="I9572">
        <f>MONTH(DailyExits[[#This Row],[Date]])</f>
        <v>7</v>
      </c>
      <c r="J9572">
        <f>WEEKDAY(DailyExits[[#This Row],[Date]],2)</f>
        <v>7</v>
      </c>
      <c r="K9572" t="str">
        <f>IF(LEFT(DailyExits[[#This Row],[Lines]],1)="Y","Yes","No")</f>
        <v>Yes</v>
      </c>
      <c r="L9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73" spans="5:12" x14ac:dyDescent="0.2">
      <c r="E9573" s="2">
        <v>44388</v>
      </c>
      <c r="F9573" t="s">
        <v>46</v>
      </c>
      <c r="G9573" t="s">
        <v>108</v>
      </c>
      <c r="H9573">
        <v>668</v>
      </c>
      <c r="I9573">
        <f>MONTH(DailyExits[[#This Row],[Date]])</f>
        <v>7</v>
      </c>
      <c r="J9573">
        <f>WEEKDAY(DailyExits[[#This Row],[Date]],2)</f>
        <v>7</v>
      </c>
      <c r="K9573" t="str">
        <f>IF(LEFT(DailyExits[[#This Row],[Lines]],1)="Y","Yes","No")</f>
        <v>Yes</v>
      </c>
      <c r="L9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74" spans="5:12" x14ac:dyDescent="0.2">
      <c r="E9574" s="2">
        <v>44388</v>
      </c>
      <c r="F9574" t="s">
        <v>60</v>
      </c>
      <c r="G9574" t="s">
        <v>109</v>
      </c>
      <c r="H9574">
        <v>647</v>
      </c>
      <c r="I9574">
        <f>MONTH(DailyExits[[#This Row],[Date]])</f>
        <v>7</v>
      </c>
      <c r="J9574">
        <f>WEEKDAY(DailyExits[[#This Row],[Date]],2)</f>
        <v>7</v>
      </c>
      <c r="K9574" t="str">
        <f>IF(LEFT(DailyExits[[#This Row],[Lines]],1)="Y","Yes","No")</f>
        <v>Yes</v>
      </c>
      <c r="L9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75" spans="5:12" x14ac:dyDescent="0.2">
      <c r="E9575" s="2">
        <v>44388</v>
      </c>
      <c r="F9575" t="s">
        <v>22</v>
      </c>
      <c r="G9575" t="s">
        <v>106</v>
      </c>
      <c r="H9575">
        <v>636</v>
      </c>
      <c r="I9575">
        <f>MONTH(DailyExits[[#This Row],[Date]])</f>
        <v>7</v>
      </c>
      <c r="J9575">
        <f>WEEKDAY(DailyExits[[#This Row],[Date]],2)</f>
        <v>7</v>
      </c>
      <c r="K9575" t="str">
        <f>IF(LEFT(DailyExits[[#This Row],[Lines]],1)="Y","Yes","No")</f>
        <v>No</v>
      </c>
      <c r="L9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76" spans="5:12" x14ac:dyDescent="0.2">
      <c r="E9576" s="2">
        <v>44388</v>
      </c>
      <c r="F9576" t="s">
        <v>2</v>
      </c>
      <c r="G9576" t="s">
        <v>103</v>
      </c>
      <c r="H9576">
        <v>609</v>
      </c>
      <c r="I9576">
        <f>MONTH(DailyExits[[#This Row],[Date]])</f>
        <v>7</v>
      </c>
      <c r="J9576">
        <f>WEEKDAY(DailyExits[[#This Row],[Date]],2)</f>
        <v>7</v>
      </c>
      <c r="K9576" t="str">
        <f>IF(LEFT(DailyExits[[#This Row],[Lines]],1)="Y","Yes","No")</f>
        <v>Yes</v>
      </c>
      <c r="L9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77" spans="5:12" x14ac:dyDescent="0.2">
      <c r="E9577" s="2">
        <v>44388</v>
      </c>
      <c r="F9577" t="s">
        <v>36</v>
      </c>
      <c r="G9577" t="s">
        <v>108</v>
      </c>
      <c r="H9577">
        <v>575</v>
      </c>
      <c r="I9577">
        <f>MONTH(DailyExits[[#This Row],[Date]])</f>
        <v>7</v>
      </c>
      <c r="J9577">
        <f>WEEKDAY(DailyExits[[#This Row],[Date]],2)</f>
        <v>7</v>
      </c>
      <c r="K9577" t="str">
        <f>IF(LEFT(DailyExits[[#This Row],[Lines]],1)="Y","Yes","No")</f>
        <v>Yes</v>
      </c>
      <c r="L9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78" spans="5:12" x14ac:dyDescent="0.2">
      <c r="E9578" s="2">
        <v>44388</v>
      </c>
      <c r="F9578" t="s">
        <v>38</v>
      </c>
      <c r="G9578" t="s">
        <v>108</v>
      </c>
      <c r="H9578">
        <v>506</v>
      </c>
      <c r="I9578">
        <f>MONTH(DailyExits[[#This Row],[Date]])</f>
        <v>7</v>
      </c>
      <c r="J9578">
        <f>WEEKDAY(DailyExits[[#This Row],[Date]],2)</f>
        <v>7</v>
      </c>
      <c r="K9578" t="str">
        <f>IF(LEFT(DailyExits[[#This Row],[Lines]],1)="Y","Yes","No")</f>
        <v>Yes</v>
      </c>
      <c r="L9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79" spans="5:12" x14ac:dyDescent="0.2">
      <c r="E9579" s="2">
        <v>44388</v>
      </c>
      <c r="F9579" t="s">
        <v>12</v>
      </c>
      <c r="G9579" t="s">
        <v>103</v>
      </c>
      <c r="H9579">
        <v>481</v>
      </c>
      <c r="I9579">
        <f>MONTH(DailyExits[[#This Row],[Date]])</f>
        <v>7</v>
      </c>
      <c r="J9579">
        <f>WEEKDAY(DailyExits[[#This Row],[Date]],2)</f>
        <v>7</v>
      </c>
      <c r="K9579" t="str">
        <f>IF(LEFT(DailyExits[[#This Row],[Lines]],1)="Y","Yes","No")</f>
        <v>Yes</v>
      </c>
      <c r="L9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80" spans="5:12" x14ac:dyDescent="0.2">
      <c r="E9580" s="2">
        <v>44388</v>
      </c>
      <c r="F9580" t="s">
        <v>6</v>
      </c>
      <c r="G9580" t="s">
        <v>103</v>
      </c>
      <c r="H9580">
        <v>477</v>
      </c>
      <c r="I9580">
        <f>MONTH(DailyExits[[#This Row],[Date]])</f>
        <v>7</v>
      </c>
      <c r="J9580">
        <f>WEEKDAY(DailyExits[[#This Row],[Date]],2)</f>
        <v>7</v>
      </c>
      <c r="K9580" t="str">
        <f>IF(LEFT(DailyExits[[#This Row],[Lines]],1)="Y","Yes","No")</f>
        <v>Yes</v>
      </c>
      <c r="L9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81" spans="5:12" x14ac:dyDescent="0.2">
      <c r="E9581" s="2">
        <v>44388</v>
      </c>
      <c r="F9581" t="s">
        <v>8</v>
      </c>
      <c r="G9581" t="s">
        <v>103</v>
      </c>
      <c r="H9581">
        <v>468</v>
      </c>
      <c r="I9581">
        <f>MONTH(DailyExits[[#This Row],[Date]])</f>
        <v>7</v>
      </c>
      <c r="J9581">
        <f>WEEKDAY(DailyExits[[#This Row],[Date]],2)</f>
        <v>7</v>
      </c>
      <c r="K9581" t="str">
        <f>IF(LEFT(DailyExits[[#This Row],[Lines]],1)="Y","Yes","No")</f>
        <v>Yes</v>
      </c>
      <c r="L9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82" spans="5:12" x14ac:dyDescent="0.2">
      <c r="E9582" s="2">
        <v>44388</v>
      </c>
      <c r="F9582" t="s">
        <v>28</v>
      </c>
      <c r="G9582" t="s">
        <v>107</v>
      </c>
      <c r="H9582">
        <v>445</v>
      </c>
      <c r="I9582">
        <f>MONTH(DailyExits[[#This Row],[Date]])</f>
        <v>7</v>
      </c>
      <c r="J9582">
        <f>WEEKDAY(DailyExits[[#This Row],[Date]],2)</f>
        <v>7</v>
      </c>
      <c r="K9582" t="str">
        <f>IF(LEFT(DailyExits[[#This Row],[Lines]],1)="Y","Yes","No")</f>
        <v>No</v>
      </c>
      <c r="L9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83" spans="5:12" x14ac:dyDescent="0.2">
      <c r="E9583" s="2">
        <v>44388</v>
      </c>
      <c r="F9583" t="s">
        <v>78</v>
      </c>
      <c r="G9583" t="s">
        <v>110</v>
      </c>
      <c r="H9583">
        <v>442</v>
      </c>
      <c r="I9583">
        <f>MONTH(DailyExits[[#This Row],[Date]])</f>
        <v>7</v>
      </c>
      <c r="J9583">
        <f>WEEKDAY(DailyExits[[#This Row],[Date]],2)</f>
        <v>7</v>
      </c>
      <c r="K9583" t="str">
        <f>IF(LEFT(DailyExits[[#This Row],[Lines]],1)="Y","Yes","No")</f>
        <v>Yes</v>
      </c>
      <c r="L9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84" spans="5:12" x14ac:dyDescent="0.2">
      <c r="E9584" s="2">
        <v>44388</v>
      </c>
      <c r="F9584" t="s">
        <v>66</v>
      </c>
      <c r="G9584" t="s">
        <v>110</v>
      </c>
      <c r="H9584">
        <v>420</v>
      </c>
      <c r="I9584">
        <f>MONTH(DailyExits[[#This Row],[Date]])</f>
        <v>7</v>
      </c>
      <c r="J9584">
        <f>WEEKDAY(DailyExits[[#This Row],[Date]],2)</f>
        <v>7</v>
      </c>
      <c r="K9584" t="str">
        <f>IF(LEFT(DailyExits[[#This Row],[Lines]],1)="Y","Yes","No")</f>
        <v>Yes</v>
      </c>
      <c r="L9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85" spans="5:12" x14ac:dyDescent="0.2">
      <c r="E9585" s="2">
        <v>44388</v>
      </c>
      <c r="F9585" t="s">
        <v>82</v>
      </c>
      <c r="G9585" t="s">
        <v>110</v>
      </c>
      <c r="H9585">
        <v>417</v>
      </c>
      <c r="I9585">
        <f>MONTH(DailyExits[[#This Row],[Date]])</f>
        <v>7</v>
      </c>
      <c r="J9585">
        <f>WEEKDAY(DailyExits[[#This Row],[Date]],2)</f>
        <v>7</v>
      </c>
      <c r="K9585" t="str">
        <f>IF(LEFT(DailyExits[[#This Row],[Lines]],1)="Y","Yes","No")</f>
        <v>Yes</v>
      </c>
      <c r="L9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86" spans="5:12" x14ac:dyDescent="0.2">
      <c r="E9586" s="2">
        <v>44388</v>
      </c>
      <c r="F9586" t="s">
        <v>74</v>
      </c>
      <c r="G9586" t="s">
        <v>108</v>
      </c>
      <c r="H9586">
        <v>411</v>
      </c>
      <c r="I9586">
        <f>MONTH(DailyExits[[#This Row],[Date]])</f>
        <v>7</v>
      </c>
      <c r="J9586">
        <f>WEEKDAY(DailyExits[[#This Row],[Date]],2)</f>
        <v>7</v>
      </c>
      <c r="K9586" t="str">
        <f>IF(LEFT(DailyExits[[#This Row],[Lines]],1)="Y","Yes","No")</f>
        <v>Yes</v>
      </c>
      <c r="L9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87" spans="5:12" x14ac:dyDescent="0.2">
      <c r="E9587" s="2">
        <v>44388</v>
      </c>
      <c r="F9587" t="s">
        <v>34</v>
      </c>
      <c r="G9587" t="s">
        <v>107</v>
      </c>
      <c r="H9587">
        <v>382</v>
      </c>
      <c r="I9587">
        <f>MONTH(DailyExits[[#This Row],[Date]])</f>
        <v>7</v>
      </c>
      <c r="J9587">
        <f>WEEKDAY(DailyExits[[#This Row],[Date]],2)</f>
        <v>7</v>
      </c>
      <c r="K9587" t="str">
        <f>IF(LEFT(DailyExits[[#This Row],[Lines]],1)="Y","Yes","No")</f>
        <v>No</v>
      </c>
      <c r="L9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88" spans="5:12" x14ac:dyDescent="0.2">
      <c r="E9588" s="2">
        <v>44388</v>
      </c>
      <c r="F9588" t="s">
        <v>90</v>
      </c>
      <c r="G9588" t="s">
        <v>108</v>
      </c>
      <c r="H9588">
        <v>369</v>
      </c>
      <c r="I9588">
        <f>MONTH(DailyExits[[#This Row],[Date]])</f>
        <v>7</v>
      </c>
      <c r="J9588">
        <f>WEEKDAY(DailyExits[[#This Row],[Date]],2)</f>
        <v>7</v>
      </c>
      <c r="K9588" t="str">
        <f>IF(LEFT(DailyExits[[#This Row],[Lines]],1)="Y","Yes","No")</f>
        <v>Yes</v>
      </c>
      <c r="L9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89" spans="5:12" x14ac:dyDescent="0.2">
      <c r="E9589" s="2">
        <v>44388</v>
      </c>
      <c r="F9589" t="s">
        <v>96</v>
      </c>
      <c r="G9589" t="s">
        <v>107</v>
      </c>
      <c r="H9589">
        <v>365</v>
      </c>
      <c r="I9589">
        <f>MONTH(DailyExits[[#This Row],[Date]])</f>
        <v>7</v>
      </c>
      <c r="J9589">
        <f>WEEKDAY(DailyExits[[#This Row],[Date]],2)</f>
        <v>7</v>
      </c>
      <c r="K9589" t="str">
        <f>IF(LEFT(DailyExits[[#This Row],[Lines]],1)="Y","Yes","No")</f>
        <v>No</v>
      </c>
      <c r="L9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90" spans="5:12" x14ac:dyDescent="0.2">
      <c r="E9590" s="2">
        <v>44388</v>
      </c>
      <c r="F9590" t="s">
        <v>42</v>
      </c>
      <c r="G9590" t="s">
        <v>108</v>
      </c>
      <c r="H9590">
        <v>332</v>
      </c>
      <c r="I9590">
        <f>MONTH(DailyExits[[#This Row],[Date]])</f>
        <v>7</v>
      </c>
      <c r="J9590">
        <f>WEEKDAY(DailyExits[[#This Row],[Date]],2)</f>
        <v>7</v>
      </c>
      <c r="K9590" t="str">
        <f>IF(LEFT(DailyExits[[#This Row],[Lines]],1)="Y","Yes","No")</f>
        <v>Yes</v>
      </c>
      <c r="L9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91" spans="5:12" x14ac:dyDescent="0.2">
      <c r="E9591" s="2">
        <v>44388</v>
      </c>
      <c r="F9591" t="s">
        <v>32</v>
      </c>
      <c r="G9591" t="s">
        <v>107</v>
      </c>
      <c r="H9591">
        <v>326</v>
      </c>
      <c r="I9591">
        <f>MONTH(DailyExits[[#This Row],[Date]])</f>
        <v>7</v>
      </c>
      <c r="J9591">
        <f>WEEKDAY(DailyExits[[#This Row],[Date]],2)</f>
        <v>7</v>
      </c>
      <c r="K9591" t="str">
        <f>IF(LEFT(DailyExits[[#This Row],[Lines]],1)="Y","Yes","No")</f>
        <v>No</v>
      </c>
      <c r="L9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92" spans="5:12" x14ac:dyDescent="0.2">
      <c r="E9592" s="2">
        <v>44388</v>
      </c>
      <c r="F9592" t="s">
        <v>84</v>
      </c>
      <c r="G9592" t="s">
        <v>111</v>
      </c>
      <c r="H9592">
        <v>311</v>
      </c>
      <c r="I9592">
        <f>MONTH(DailyExits[[#This Row],[Date]])</f>
        <v>7</v>
      </c>
      <c r="J9592">
        <f>WEEKDAY(DailyExits[[#This Row],[Date]],2)</f>
        <v>7</v>
      </c>
      <c r="K9592" t="str">
        <f>IF(LEFT(DailyExits[[#This Row],[Lines]],1)="Y","Yes","No")</f>
        <v>No</v>
      </c>
      <c r="L9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93" spans="5:12" x14ac:dyDescent="0.2">
      <c r="E9593" s="2">
        <v>44388</v>
      </c>
      <c r="F9593" t="s">
        <v>30</v>
      </c>
      <c r="G9593" t="s">
        <v>107</v>
      </c>
      <c r="H9593">
        <v>300</v>
      </c>
      <c r="I9593">
        <f>MONTH(DailyExits[[#This Row],[Date]])</f>
        <v>7</v>
      </c>
      <c r="J9593">
        <f>WEEKDAY(DailyExits[[#This Row],[Date]],2)</f>
        <v>7</v>
      </c>
      <c r="K9593" t="str">
        <f>IF(LEFT(DailyExits[[#This Row],[Lines]],1)="Y","Yes","No")</f>
        <v>No</v>
      </c>
      <c r="L9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94" spans="5:12" x14ac:dyDescent="0.2">
      <c r="E9594" s="2">
        <v>44388</v>
      </c>
      <c r="F9594" t="s">
        <v>68</v>
      </c>
      <c r="G9594" t="s">
        <v>111</v>
      </c>
      <c r="H9594">
        <v>281</v>
      </c>
      <c r="I9594">
        <f>MONTH(DailyExits[[#This Row],[Date]])</f>
        <v>7</v>
      </c>
      <c r="J9594">
        <f>WEEKDAY(DailyExits[[#This Row],[Date]],2)</f>
        <v>7</v>
      </c>
      <c r="K9594" t="str">
        <f>IF(LEFT(DailyExits[[#This Row],[Lines]],1)="Y","Yes","No")</f>
        <v>No</v>
      </c>
      <c r="L9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95" spans="5:12" x14ac:dyDescent="0.2">
      <c r="E9595" s="2">
        <v>44388</v>
      </c>
      <c r="F9595" t="s">
        <v>44</v>
      </c>
      <c r="G9595" t="s">
        <v>108</v>
      </c>
      <c r="H9595">
        <v>273</v>
      </c>
      <c r="I9595">
        <f>MONTH(DailyExits[[#This Row],[Date]])</f>
        <v>7</v>
      </c>
      <c r="J9595">
        <f>WEEKDAY(DailyExits[[#This Row],[Date]],2)</f>
        <v>7</v>
      </c>
      <c r="K9595" t="str">
        <f>IF(LEFT(DailyExits[[#This Row],[Lines]],1)="Y","Yes","No")</f>
        <v>Yes</v>
      </c>
      <c r="L9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96" spans="5:12" x14ac:dyDescent="0.2">
      <c r="E9596" s="2">
        <v>44388</v>
      </c>
      <c r="F9596" t="s">
        <v>76</v>
      </c>
      <c r="G9596" t="s">
        <v>110</v>
      </c>
      <c r="H9596">
        <v>252</v>
      </c>
      <c r="I9596">
        <f>MONTH(DailyExits[[#This Row],[Date]])</f>
        <v>7</v>
      </c>
      <c r="J9596">
        <f>WEEKDAY(DailyExits[[#This Row],[Date]],2)</f>
        <v>7</v>
      </c>
      <c r="K9596" t="str">
        <f>IF(LEFT(DailyExits[[#This Row],[Lines]],1)="Y","Yes","No")</f>
        <v>Yes</v>
      </c>
      <c r="L9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97" spans="5:12" x14ac:dyDescent="0.2">
      <c r="E9597" s="2">
        <v>44388</v>
      </c>
      <c r="F9597" t="s">
        <v>86</v>
      </c>
      <c r="G9597" t="s">
        <v>112</v>
      </c>
      <c r="H9597">
        <v>246</v>
      </c>
      <c r="I9597">
        <f>MONTH(DailyExits[[#This Row],[Date]])</f>
        <v>7</v>
      </c>
      <c r="J9597">
        <f>WEEKDAY(DailyExits[[#This Row],[Date]],2)</f>
        <v>7</v>
      </c>
      <c r="K9597" t="str">
        <f>IF(LEFT(DailyExits[[#This Row],[Lines]],1)="Y","Yes","No")</f>
        <v>No</v>
      </c>
      <c r="L9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98" spans="5:12" x14ac:dyDescent="0.2">
      <c r="E9598" s="2">
        <v>44388</v>
      </c>
      <c r="F9598" t="s">
        <v>94</v>
      </c>
      <c r="G9598" t="s">
        <v>107</v>
      </c>
      <c r="H9598">
        <v>223</v>
      </c>
      <c r="I9598">
        <f>MONTH(DailyExits[[#This Row],[Date]])</f>
        <v>7</v>
      </c>
      <c r="J9598">
        <f>WEEKDAY(DailyExits[[#This Row],[Date]],2)</f>
        <v>7</v>
      </c>
      <c r="K9598" t="str">
        <f>IF(LEFT(DailyExits[[#This Row],[Lines]],1)="Y","Yes","No")</f>
        <v>No</v>
      </c>
      <c r="L9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599" spans="5:12" x14ac:dyDescent="0.2">
      <c r="E9599" s="2">
        <v>44388</v>
      </c>
      <c r="F9599" t="s">
        <v>88</v>
      </c>
      <c r="G9599" t="s">
        <v>107</v>
      </c>
      <c r="H9599">
        <v>216</v>
      </c>
      <c r="I9599">
        <f>MONTH(DailyExits[[#This Row],[Date]])</f>
        <v>7</v>
      </c>
      <c r="J9599">
        <f>WEEKDAY(DailyExits[[#This Row],[Date]],2)</f>
        <v>7</v>
      </c>
      <c r="K9599" t="str">
        <f>IF(LEFT(DailyExits[[#This Row],[Lines]],1)="Y","Yes","No")</f>
        <v>No</v>
      </c>
      <c r="L9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00" spans="5:12" x14ac:dyDescent="0.2">
      <c r="E9600" s="2">
        <v>44388</v>
      </c>
      <c r="F9600" t="s">
        <v>72</v>
      </c>
      <c r="G9600" t="s">
        <v>108</v>
      </c>
      <c r="H9600">
        <v>151</v>
      </c>
      <c r="I9600">
        <f>MONTH(DailyExits[[#This Row],[Date]])</f>
        <v>7</v>
      </c>
      <c r="J9600">
        <f>WEEKDAY(DailyExits[[#This Row],[Date]],2)</f>
        <v>7</v>
      </c>
      <c r="K9600" t="str">
        <f>IF(LEFT(DailyExits[[#This Row],[Lines]],1)="Y","Yes","No")</f>
        <v>Yes</v>
      </c>
      <c r="L9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01" spans="5:12" x14ac:dyDescent="0.2">
      <c r="E9601" s="2">
        <v>44388</v>
      </c>
      <c r="F9601" t="s">
        <v>92</v>
      </c>
      <c r="G9601" t="s">
        <v>108</v>
      </c>
      <c r="H9601">
        <v>83</v>
      </c>
      <c r="I9601">
        <f>MONTH(DailyExits[[#This Row],[Date]])</f>
        <v>7</v>
      </c>
      <c r="J9601">
        <f>WEEKDAY(DailyExits[[#This Row],[Date]],2)</f>
        <v>7</v>
      </c>
      <c r="K9601" t="str">
        <f>IF(LEFT(DailyExits[[#This Row],[Lines]],1)="Y","Yes","No")</f>
        <v>Yes</v>
      </c>
      <c r="L9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02" spans="5:12" x14ac:dyDescent="0.2">
      <c r="E9602" s="2">
        <v>44389</v>
      </c>
      <c r="F9602" t="s">
        <v>50</v>
      </c>
      <c r="G9602" t="s">
        <v>109</v>
      </c>
      <c r="H9602">
        <v>6576</v>
      </c>
      <c r="I9602">
        <f>MONTH(DailyExits[[#This Row],[Date]])</f>
        <v>7</v>
      </c>
      <c r="J9602">
        <f>WEEKDAY(DailyExits[[#This Row],[Date]],2)</f>
        <v>1</v>
      </c>
      <c r="K9602" t="str">
        <f>IF(LEFT(DailyExits[[#This Row],[Lines]],1)="Y","Yes","No")</f>
        <v>Yes</v>
      </c>
      <c r="L96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603" spans="5:12" x14ac:dyDescent="0.2">
      <c r="E9603" s="2">
        <v>44389</v>
      </c>
      <c r="F9603" t="s">
        <v>52</v>
      </c>
      <c r="G9603" t="s">
        <v>109</v>
      </c>
      <c r="H9603">
        <v>6431</v>
      </c>
      <c r="I9603">
        <f>MONTH(DailyExits[[#This Row],[Date]])</f>
        <v>7</v>
      </c>
      <c r="J9603">
        <f>WEEKDAY(DailyExits[[#This Row],[Date]],2)</f>
        <v>1</v>
      </c>
      <c r="K9603" t="str">
        <f>IF(LEFT(DailyExits[[#This Row],[Lines]],1)="Y","Yes","No")</f>
        <v>Yes</v>
      </c>
      <c r="L9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604" spans="5:12" x14ac:dyDescent="0.2">
      <c r="E9604" s="2">
        <v>44389</v>
      </c>
      <c r="F9604" t="s">
        <v>54</v>
      </c>
      <c r="G9604" t="s">
        <v>109</v>
      </c>
      <c r="H9604">
        <v>5605</v>
      </c>
      <c r="I9604">
        <f>MONTH(DailyExits[[#This Row],[Date]])</f>
        <v>7</v>
      </c>
      <c r="J9604">
        <f>WEEKDAY(DailyExits[[#This Row],[Date]],2)</f>
        <v>1</v>
      </c>
      <c r="K9604" t="str">
        <f>IF(LEFT(DailyExits[[#This Row],[Lines]],1)="Y","Yes","No")</f>
        <v>Yes</v>
      </c>
      <c r="L9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605" spans="5:12" x14ac:dyDescent="0.2">
      <c r="E9605" s="2">
        <v>44389</v>
      </c>
      <c r="F9605" t="s">
        <v>56</v>
      </c>
      <c r="G9605" t="s">
        <v>109</v>
      </c>
      <c r="H9605">
        <v>4588</v>
      </c>
      <c r="I9605">
        <f>MONTH(DailyExits[[#This Row],[Date]])</f>
        <v>7</v>
      </c>
      <c r="J9605">
        <f>WEEKDAY(DailyExits[[#This Row],[Date]],2)</f>
        <v>1</v>
      </c>
      <c r="K9605" t="str">
        <f>IF(LEFT(DailyExits[[#This Row],[Lines]],1)="Y","Yes","No")</f>
        <v>Yes</v>
      </c>
      <c r="L96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606" spans="5:12" x14ac:dyDescent="0.2">
      <c r="E9606" s="2">
        <v>44389</v>
      </c>
      <c r="F9606">
        <v>16</v>
      </c>
      <c r="G9606" t="s">
        <v>109</v>
      </c>
      <c r="H9606">
        <v>2928</v>
      </c>
      <c r="I9606">
        <f>MONTH(DailyExits[[#This Row],[Date]])</f>
        <v>7</v>
      </c>
      <c r="J9606">
        <f>WEEKDAY(DailyExits[[#This Row],[Date]],2)</f>
        <v>1</v>
      </c>
      <c r="K9606" t="str">
        <f>IF(LEFT(DailyExits[[#This Row],[Lines]],1)="Y","Yes","No")</f>
        <v>Yes</v>
      </c>
      <c r="L96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07" spans="5:12" x14ac:dyDescent="0.2">
      <c r="E9607" s="2">
        <v>44389</v>
      </c>
      <c r="F9607">
        <v>24</v>
      </c>
      <c r="G9607" t="s">
        <v>109</v>
      </c>
      <c r="H9607">
        <v>2866</v>
      </c>
      <c r="I9607">
        <f>MONTH(DailyExits[[#This Row],[Date]])</f>
        <v>7</v>
      </c>
      <c r="J9607">
        <f>WEEKDAY(DailyExits[[#This Row],[Date]],2)</f>
        <v>1</v>
      </c>
      <c r="K9607" t="str">
        <f>IF(LEFT(DailyExits[[#This Row],[Lines]],1)="Y","Yes","No")</f>
        <v>Yes</v>
      </c>
      <c r="L96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08" spans="5:12" x14ac:dyDescent="0.2">
      <c r="E9608" s="2">
        <v>44389</v>
      </c>
      <c r="F9608" t="s">
        <v>20</v>
      </c>
      <c r="G9608" t="s">
        <v>105</v>
      </c>
      <c r="H9608">
        <v>2347</v>
      </c>
      <c r="I9608">
        <f>MONTH(DailyExits[[#This Row],[Date]])</f>
        <v>7</v>
      </c>
      <c r="J9608">
        <f>WEEKDAY(DailyExits[[#This Row],[Date]],2)</f>
        <v>1</v>
      </c>
      <c r="K9608" t="str">
        <f>IF(LEFT(DailyExits[[#This Row],[Lines]],1)="Y","Yes","No")</f>
        <v>No</v>
      </c>
      <c r="L9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09" spans="5:12" x14ac:dyDescent="0.2">
      <c r="E9609" s="2">
        <v>44389</v>
      </c>
      <c r="F9609">
        <v>12</v>
      </c>
      <c r="G9609" t="s">
        <v>104</v>
      </c>
      <c r="H9609">
        <v>2137</v>
      </c>
      <c r="I9609">
        <f>MONTH(DailyExits[[#This Row],[Date]])</f>
        <v>7</v>
      </c>
      <c r="J9609">
        <f>WEEKDAY(DailyExits[[#This Row],[Date]],2)</f>
        <v>1</v>
      </c>
      <c r="K9609" t="str">
        <f>IF(LEFT(DailyExits[[#This Row],[Lines]],1)="Y","Yes","No")</f>
        <v>Yes</v>
      </c>
      <c r="L9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10" spans="5:12" x14ac:dyDescent="0.2">
      <c r="E9610" s="2">
        <v>44389</v>
      </c>
      <c r="F9610" t="s">
        <v>62</v>
      </c>
      <c r="G9610" t="s">
        <v>109</v>
      </c>
      <c r="H9610">
        <v>2132</v>
      </c>
      <c r="I9610">
        <f>MONTH(DailyExits[[#This Row],[Date]])</f>
        <v>7</v>
      </c>
      <c r="J9610">
        <f>WEEKDAY(DailyExits[[#This Row],[Date]],2)</f>
        <v>1</v>
      </c>
      <c r="K9610" t="str">
        <f>IF(LEFT(DailyExits[[#This Row],[Lines]],1)="Y","Yes","No")</f>
        <v>Yes</v>
      </c>
      <c r="L9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11" spans="5:12" x14ac:dyDescent="0.2">
      <c r="E9611" s="2">
        <v>44389</v>
      </c>
      <c r="F9611" t="s">
        <v>10</v>
      </c>
      <c r="G9611" t="s">
        <v>103</v>
      </c>
      <c r="H9611">
        <v>2007</v>
      </c>
      <c r="I9611">
        <f>MONTH(DailyExits[[#This Row],[Date]])</f>
        <v>7</v>
      </c>
      <c r="J9611">
        <f>WEEKDAY(DailyExits[[#This Row],[Date]],2)</f>
        <v>1</v>
      </c>
      <c r="K9611" t="str">
        <f>IF(LEFT(DailyExits[[#This Row],[Lines]],1)="Y","Yes","No")</f>
        <v>Yes</v>
      </c>
      <c r="L9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12" spans="5:12" x14ac:dyDescent="0.2">
      <c r="E9612" s="2">
        <v>44389</v>
      </c>
      <c r="F9612" t="s">
        <v>64</v>
      </c>
      <c r="G9612" t="s">
        <v>109</v>
      </c>
      <c r="H9612">
        <v>1983</v>
      </c>
      <c r="I9612">
        <f>MONTH(DailyExits[[#This Row],[Date]])</f>
        <v>7</v>
      </c>
      <c r="J9612">
        <f>WEEKDAY(DailyExits[[#This Row],[Date]],2)</f>
        <v>1</v>
      </c>
      <c r="K9612" t="str">
        <f>IF(LEFT(DailyExits[[#This Row],[Lines]],1)="Y","Yes","No")</f>
        <v>Yes</v>
      </c>
      <c r="L9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13" spans="5:12" x14ac:dyDescent="0.2">
      <c r="E9613" s="2">
        <v>44389</v>
      </c>
      <c r="F9613" t="s">
        <v>4</v>
      </c>
      <c r="G9613" t="s">
        <v>103</v>
      </c>
      <c r="H9613">
        <v>1928</v>
      </c>
      <c r="I9613">
        <f>MONTH(DailyExits[[#This Row],[Date]])</f>
        <v>7</v>
      </c>
      <c r="J9613">
        <f>WEEKDAY(DailyExits[[#This Row],[Date]],2)</f>
        <v>1</v>
      </c>
      <c r="K9613" t="str">
        <f>IF(LEFT(DailyExits[[#This Row],[Lines]],1)="Y","Yes","No")</f>
        <v>Yes</v>
      </c>
      <c r="L9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14" spans="5:12" x14ac:dyDescent="0.2">
      <c r="E9614" s="2">
        <v>44389</v>
      </c>
      <c r="F9614" t="s">
        <v>80</v>
      </c>
      <c r="G9614" t="s">
        <v>110</v>
      </c>
      <c r="H9614">
        <v>1851</v>
      </c>
      <c r="I9614">
        <f>MONTH(DailyExits[[#This Row],[Date]])</f>
        <v>7</v>
      </c>
      <c r="J9614">
        <f>WEEKDAY(DailyExits[[#This Row],[Date]],2)</f>
        <v>1</v>
      </c>
      <c r="K9614" t="str">
        <f>IF(LEFT(DailyExits[[#This Row],[Lines]],1)="Y","Yes","No")</f>
        <v>Yes</v>
      </c>
      <c r="L9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15" spans="5:12" x14ac:dyDescent="0.2">
      <c r="E9615" s="2">
        <v>44389</v>
      </c>
      <c r="F9615" t="s">
        <v>14</v>
      </c>
      <c r="G9615" t="s">
        <v>104</v>
      </c>
      <c r="H9615">
        <v>1810</v>
      </c>
      <c r="I9615">
        <f>MONTH(DailyExits[[#This Row],[Date]])</f>
        <v>7</v>
      </c>
      <c r="J9615">
        <f>WEEKDAY(DailyExits[[#This Row],[Date]],2)</f>
        <v>1</v>
      </c>
      <c r="K9615" t="str">
        <f>IF(LEFT(DailyExits[[#This Row],[Lines]],1)="Y","Yes","No")</f>
        <v>Yes</v>
      </c>
      <c r="L9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16" spans="5:12" x14ac:dyDescent="0.2">
      <c r="E9616" s="2">
        <v>44389</v>
      </c>
      <c r="F9616" t="s">
        <v>24</v>
      </c>
      <c r="G9616" t="s">
        <v>105</v>
      </c>
      <c r="H9616">
        <v>1736</v>
      </c>
      <c r="I9616">
        <f>MONTH(DailyExits[[#This Row],[Date]])</f>
        <v>7</v>
      </c>
      <c r="J9616">
        <f>WEEKDAY(DailyExits[[#This Row],[Date]],2)</f>
        <v>1</v>
      </c>
      <c r="K9616" t="str">
        <f>IF(LEFT(DailyExits[[#This Row],[Lines]],1)="Y","Yes","No")</f>
        <v>No</v>
      </c>
      <c r="L9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17" spans="5:12" x14ac:dyDescent="0.2">
      <c r="E9617" s="2">
        <v>44389</v>
      </c>
      <c r="F9617">
        <v>19</v>
      </c>
      <c r="G9617" t="s">
        <v>104</v>
      </c>
      <c r="H9617">
        <v>1707</v>
      </c>
      <c r="I9617">
        <f>MONTH(DailyExits[[#This Row],[Date]])</f>
        <v>7</v>
      </c>
      <c r="J9617">
        <f>WEEKDAY(DailyExits[[#This Row],[Date]],2)</f>
        <v>1</v>
      </c>
      <c r="K9617" t="str">
        <f>IF(LEFT(DailyExits[[#This Row],[Lines]],1)="Y","Yes","No")</f>
        <v>Yes</v>
      </c>
      <c r="L9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18" spans="5:12" x14ac:dyDescent="0.2">
      <c r="E9618" s="2">
        <v>44389</v>
      </c>
      <c r="F9618" t="s">
        <v>48</v>
      </c>
      <c r="G9618" t="s">
        <v>109</v>
      </c>
      <c r="H9618">
        <v>1658</v>
      </c>
      <c r="I9618">
        <f>MONTH(DailyExits[[#This Row],[Date]])</f>
        <v>7</v>
      </c>
      <c r="J9618">
        <f>WEEKDAY(DailyExits[[#This Row],[Date]],2)</f>
        <v>1</v>
      </c>
      <c r="K9618" t="str">
        <f>IF(LEFT(DailyExits[[#This Row],[Lines]],1)="Y","Yes","No")</f>
        <v>Yes</v>
      </c>
      <c r="L9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19" spans="5:12" x14ac:dyDescent="0.2">
      <c r="E9619" s="2">
        <v>44389</v>
      </c>
      <c r="F9619" t="s">
        <v>18</v>
      </c>
      <c r="G9619" t="s">
        <v>105</v>
      </c>
      <c r="H9619">
        <v>1558</v>
      </c>
      <c r="I9619">
        <f>MONTH(DailyExits[[#This Row],[Date]])</f>
        <v>7</v>
      </c>
      <c r="J9619">
        <f>WEEKDAY(DailyExits[[#This Row],[Date]],2)</f>
        <v>1</v>
      </c>
      <c r="K9619" t="str">
        <f>IF(LEFT(DailyExits[[#This Row],[Lines]],1)="Y","Yes","No")</f>
        <v>No</v>
      </c>
      <c r="L9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20" spans="5:12" x14ac:dyDescent="0.2">
      <c r="E9620" s="2">
        <v>44389</v>
      </c>
      <c r="F9620" t="s">
        <v>26</v>
      </c>
      <c r="G9620" t="s">
        <v>105</v>
      </c>
      <c r="H9620">
        <v>1471</v>
      </c>
      <c r="I9620">
        <f>MONTH(DailyExits[[#This Row],[Date]])</f>
        <v>7</v>
      </c>
      <c r="J9620">
        <f>WEEKDAY(DailyExits[[#This Row],[Date]],2)</f>
        <v>1</v>
      </c>
      <c r="K9620" t="str">
        <f>IF(LEFT(DailyExits[[#This Row],[Lines]],1)="Y","Yes","No")</f>
        <v>No</v>
      </c>
      <c r="L9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21" spans="5:12" x14ac:dyDescent="0.2">
      <c r="E9621" s="2">
        <v>44389</v>
      </c>
      <c r="F9621" t="s">
        <v>60</v>
      </c>
      <c r="G9621" t="s">
        <v>109</v>
      </c>
      <c r="H9621">
        <v>1395</v>
      </c>
      <c r="I9621">
        <f>MONTH(DailyExits[[#This Row],[Date]])</f>
        <v>7</v>
      </c>
      <c r="J9621">
        <f>WEEKDAY(DailyExits[[#This Row],[Date]],2)</f>
        <v>1</v>
      </c>
      <c r="K9621" t="str">
        <f>IF(LEFT(DailyExits[[#This Row],[Lines]],1)="Y","Yes","No")</f>
        <v>Yes</v>
      </c>
      <c r="L9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22" spans="5:12" x14ac:dyDescent="0.2">
      <c r="E9622" s="2">
        <v>44389</v>
      </c>
      <c r="F9622" t="s">
        <v>22</v>
      </c>
      <c r="G9622" t="s">
        <v>106</v>
      </c>
      <c r="H9622">
        <v>1374</v>
      </c>
      <c r="I9622">
        <f>MONTH(DailyExits[[#This Row],[Date]])</f>
        <v>7</v>
      </c>
      <c r="J9622">
        <f>WEEKDAY(DailyExits[[#This Row],[Date]],2)</f>
        <v>1</v>
      </c>
      <c r="K9622" t="str">
        <f>IF(LEFT(DailyExits[[#This Row],[Lines]],1)="Y","Yes","No")</f>
        <v>No</v>
      </c>
      <c r="L9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23" spans="5:12" x14ac:dyDescent="0.2">
      <c r="E9623" s="2">
        <v>44389</v>
      </c>
      <c r="F9623" t="s">
        <v>36</v>
      </c>
      <c r="G9623" t="s">
        <v>108</v>
      </c>
      <c r="H9623">
        <v>1370</v>
      </c>
      <c r="I9623">
        <f>MONTH(DailyExits[[#This Row],[Date]])</f>
        <v>7</v>
      </c>
      <c r="J9623">
        <f>WEEKDAY(DailyExits[[#This Row],[Date]],2)</f>
        <v>1</v>
      </c>
      <c r="K9623" t="str">
        <f>IF(LEFT(DailyExits[[#This Row],[Lines]],1)="Y","Yes","No")</f>
        <v>Yes</v>
      </c>
      <c r="L9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24" spans="5:12" x14ac:dyDescent="0.2">
      <c r="E9624" s="2">
        <v>44389</v>
      </c>
      <c r="F9624" t="s">
        <v>2</v>
      </c>
      <c r="G9624" t="s">
        <v>103</v>
      </c>
      <c r="H9624">
        <v>1357</v>
      </c>
      <c r="I9624">
        <f>MONTH(DailyExits[[#This Row],[Date]])</f>
        <v>7</v>
      </c>
      <c r="J9624">
        <f>WEEKDAY(DailyExits[[#This Row],[Date]],2)</f>
        <v>1</v>
      </c>
      <c r="K9624" t="str">
        <f>IF(LEFT(DailyExits[[#This Row],[Lines]],1)="Y","Yes","No")</f>
        <v>Yes</v>
      </c>
      <c r="L9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25" spans="5:12" x14ac:dyDescent="0.2">
      <c r="E9625" s="2">
        <v>44389</v>
      </c>
      <c r="F9625" t="s">
        <v>70</v>
      </c>
      <c r="G9625" t="s">
        <v>111</v>
      </c>
      <c r="H9625">
        <v>1239</v>
      </c>
      <c r="I9625">
        <f>MONTH(DailyExits[[#This Row],[Date]])</f>
        <v>7</v>
      </c>
      <c r="J9625">
        <f>WEEKDAY(DailyExits[[#This Row],[Date]],2)</f>
        <v>1</v>
      </c>
      <c r="K9625" t="str">
        <f>IF(LEFT(DailyExits[[#This Row],[Lines]],1)="Y","Yes","No")</f>
        <v>No</v>
      </c>
      <c r="L9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26" spans="5:12" x14ac:dyDescent="0.2">
      <c r="E9626" s="2">
        <v>44389</v>
      </c>
      <c r="F9626" t="s">
        <v>38</v>
      </c>
      <c r="G9626" t="s">
        <v>108</v>
      </c>
      <c r="H9626">
        <v>1224</v>
      </c>
      <c r="I9626">
        <f>MONTH(DailyExits[[#This Row],[Date]])</f>
        <v>7</v>
      </c>
      <c r="J9626">
        <f>WEEKDAY(DailyExits[[#This Row],[Date]],2)</f>
        <v>1</v>
      </c>
      <c r="K9626" t="str">
        <f>IF(LEFT(DailyExits[[#This Row],[Lines]],1)="Y","Yes","No")</f>
        <v>Yes</v>
      </c>
      <c r="L9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27" spans="5:12" x14ac:dyDescent="0.2">
      <c r="E9627" s="2">
        <v>44389</v>
      </c>
      <c r="F9627" t="s">
        <v>28</v>
      </c>
      <c r="G9627" t="s">
        <v>107</v>
      </c>
      <c r="H9627">
        <v>1203</v>
      </c>
      <c r="I9627">
        <f>MONTH(DailyExits[[#This Row],[Date]])</f>
        <v>7</v>
      </c>
      <c r="J9627">
        <f>WEEKDAY(DailyExits[[#This Row],[Date]],2)</f>
        <v>1</v>
      </c>
      <c r="K9627" t="str">
        <f>IF(LEFT(DailyExits[[#This Row],[Lines]],1)="Y","Yes","No")</f>
        <v>No</v>
      </c>
      <c r="L9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28" spans="5:12" x14ac:dyDescent="0.2">
      <c r="E9628" s="2">
        <v>44389</v>
      </c>
      <c r="F9628" t="s">
        <v>74</v>
      </c>
      <c r="G9628" t="s">
        <v>108</v>
      </c>
      <c r="H9628">
        <v>1147</v>
      </c>
      <c r="I9628">
        <f>MONTH(DailyExits[[#This Row],[Date]])</f>
        <v>7</v>
      </c>
      <c r="J9628">
        <f>WEEKDAY(DailyExits[[#This Row],[Date]],2)</f>
        <v>1</v>
      </c>
      <c r="K9628" t="str">
        <f>IF(LEFT(DailyExits[[#This Row],[Lines]],1)="Y","Yes","No")</f>
        <v>Yes</v>
      </c>
      <c r="L9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29" spans="5:12" x14ac:dyDescent="0.2">
      <c r="E9629" s="2">
        <v>44389</v>
      </c>
      <c r="F9629" t="s">
        <v>40</v>
      </c>
      <c r="G9629" t="s">
        <v>108</v>
      </c>
      <c r="H9629">
        <v>1113</v>
      </c>
      <c r="I9629">
        <f>MONTH(DailyExits[[#This Row],[Date]])</f>
        <v>7</v>
      </c>
      <c r="J9629">
        <f>WEEKDAY(DailyExits[[#This Row],[Date]],2)</f>
        <v>1</v>
      </c>
      <c r="K9629" t="str">
        <f>IF(LEFT(DailyExits[[#This Row],[Lines]],1)="Y","Yes","No")</f>
        <v>Yes</v>
      </c>
      <c r="L9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30" spans="5:12" x14ac:dyDescent="0.2">
      <c r="E9630" s="2">
        <v>44389</v>
      </c>
      <c r="F9630" t="s">
        <v>6</v>
      </c>
      <c r="G9630" t="s">
        <v>103</v>
      </c>
      <c r="H9630">
        <v>1071</v>
      </c>
      <c r="I9630">
        <f>MONTH(DailyExits[[#This Row],[Date]])</f>
        <v>7</v>
      </c>
      <c r="J9630">
        <f>WEEKDAY(DailyExits[[#This Row],[Date]],2)</f>
        <v>1</v>
      </c>
      <c r="K9630" t="str">
        <f>IF(LEFT(DailyExits[[#This Row],[Lines]],1)="Y","Yes","No")</f>
        <v>Yes</v>
      </c>
      <c r="L9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31" spans="5:12" x14ac:dyDescent="0.2">
      <c r="E9631" s="2">
        <v>44389</v>
      </c>
      <c r="F9631" t="s">
        <v>90</v>
      </c>
      <c r="G9631" t="s">
        <v>108</v>
      </c>
      <c r="H9631">
        <v>1067</v>
      </c>
      <c r="I9631">
        <f>MONTH(DailyExits[[#This Row],[Date]])</f>
        <v>7</v>
      </c>
      <c r="J9631">
        <f>WEEKDAY(DailyExits[[#This Row],[Date]],2)</f>
        <v>1</v>
      </c>
      <c r="K9631" t="str">
        <f>IF(LEFT(DailyExits[[#This Row],[Lines]],1)="Y","Yes","No")</f>
        <v>Yes</v>
      </c>
      <c r="L9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32" spans="5:12" x14ac:dyDescent="0.2">
      <c r="E9632" s="2">
        <v>44389</v>
      </c>
      <c r="F9632" t="s">
        <v>46</v>
      </c>
      <c r="G9632" t="s">
        <v>108</v>
      </c>
      <c r="H9632">
        <v>1013</v>
      </c>
      <c r="I9632">
        <f>MONTH(DailyExits[[#This Row],[Date]])</f>
        <v>7</v>
      </c>
      <c r="J9632">
        <f>WEEKDAY(DailyExits[[#This Row],[Date]],2)</f>
        <v>1</v>
      </c>
      <c r="K9632" t="str">
        <f>IF(LEFT(DailyExits[[#This Row],[Lines]],1)="Y","Yes","No")</f>
        <v>Yes</v>
      </c>
      <c r="L9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33" spans="5:12" x14ac:dyDescent="0.2">
      <c r="E9633" s="2">
        <v>44389</v>
      </c>
      <c r="F9633" t="s">
        <v>12</v>
      </c>
      <c r="G9633" t="s">
        <v>103</v>
      </c>
      <c r="H9633">
        <v>911</v>
      </c>
      <c r="I9633">
        <f>MONTH(DailyExits[[#This Row],[Date]])</f>
        <v>7</v>
      </c>
      <c r="J9633">
        <f>WEEKDAY(DailyExits[[#This Row],[Date]],2)</f>
        <v>1</v>
      </c>
      <c r="K9633" t="str">
        <f>IF(LEFT(DailyExits[[#This Row],[Lines]],1)="Y","Yes","No")</f>
        <v>Yes</v>
      </c>
      <c r="L9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34" spans="5:12" x14ac:dyDescent="0.2">
      <c r="E9634" s="2">
        <v>44389</v>
      </c>
      <c r="F9634" t="s">
        <v>82</v>
      </c>
      <c r="G9634" t="s">
        <v>110</v>
      </c>
      <c r="H9634">
        <v>860</v>
      </c>
      <c r="I9634">
        <f>MONTH(DailyExits[[#This Row],[Date]])</f>
        <v>7</v>
      </c>
      <c r="J9634">
        <f>WEEKDAY(DailyExits[[#This Row],[Date]],2)</f>
        <v>1</v>
      </c>
      <c r="K9634" t="str">
        <f>IF(LEFT(DailyExits[[#This Row],[Lines]],1)="Y","Yes","No")</f>
        <v>Yes</v>
      </c>
      <c r="L9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35" spans="5:12" x14ac:dyDescent="0.2">
      <c r="E9635" s="2">
        <v>44389</v>
      </c>
      <c r="F9635" t="s">
        <v>34</v>
      </c>
      <c r="G9635" t="s">
        <v>107</v>
      </c>
      <c r="H9635">
        <v>825</v>
      </c>
      <c r="I9635">
        <f>MONTH(DailyExits[[#This Row],[Date]])</f>
        <v>7</v>
      </c>
      <c r="J9635">
        <f>WEEKDAY(DailyExits[[#This Row],[Date]],2)</f>
        <v>1</v>
      </c>
      <c r="K9635" t="str">
        <f>IF(LEFT(DailyExits[[#This Row],[Lines]],1)="Y","Yes","No")</f>
        <v>No</v>
      </c>
      <c r="L9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36" spans="5:12" x14ac:dyDescent="0.2">
      <c r="E9636" s="2">
        <v>44389</v>
      </c>
      <c r="F9636" t="s">
        <v>66</v>
      </c>
      <c r="G9636" t="s">
        <v>110</v>
      </c>
      <c r="H9636">
        <v>812</v>
      </c>
      <c r="I9636">
        <f>MONTH(DailyExits[[#This Row],[Date]])</f>
        <v>7</v>
      </c>
      <c r="J9636">
        <f>WEEKDAY(DailyExits[[#This Row],[Date]],2)</f>
        <v>1</v>
      </c>
      <c r="K9636" t="str">
        <f>IF(LEFT(DailyExits[[#This Row],[Lines]],1)="Y","Yes","No")</f>
        <v>Yes</v>
      </c>
      <c r="L9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37" spans="5:12" x14ac:dyDescent="0.2">
      <c r="E9637" s="2">
        <v>44389</v>
      </c>
      <c r="F9637" t="s">
        <v>8</v>
      </c>
      <c r="G9637" t="s">
        <v>103</v>
      </c>
      <c r="H9637">
        <v>803</v>
      </c>
      <c r="I9637">
        <f>MONTH(DailyExits[[#This Row],[Date]])</f>
        <v>7</v>
      </c>
      <c r="J9637">
        <f>WEEKDAY(DailyExits[[#This Row],[Date]],2)</f>
        <v>1</v>
      </c>
      <c r="K9637" t="str">
        <f>IF(LEFT(DailyExits[[#This Row],[Lines]],1)="Y","Yes","No")</f>
        <v>Yes</v>
      </c>
      <c r="L9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38" spans="5:12" x14ac:dyDescent="0.2">
      <c r="E9638" s="2">
        <v>44389</v>
      </c>
      <c r="F9638" t="s">
        <v>32</v>
      </c>
      <c r="G9638" t="s">
        <v>107</v>
      </c>
      <c r="H9638">
        <v>797</v>
      </c>
      <c r="I9638">
        <f>MONTH(DailyExits[[#This Row],[Date]])</f>
        <v>7</v>
      </c>
      <c r="J9638">
        <f>WEEKDAY(DailyExits[[#This Row],[Date]],2)</f>
        <v>1</v>
      </c>
      <c r="K9638" t="str">
        <f>IF(LEFT(DailyExits[[#This Row],[Lines]],1)="Y","Yes","No")</f>
        <v>No</v>
      </c>
      <c r="L9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39" spans="5:12" x14ac:dyDescent="0.2">
      <c r="E9639" s="2">
        <v>44389</v>
      </c>
      <c r="F9639" t="s">
        <v>78</v>
      </c>
      <c r="G9639" t="s">
        <v>110</v>
      </c>
      <c r="H9639">
        <v>746</v>
      </c>
      <c r="I9639">
        <f>MONTH(DailyExits[[#This Row],[Date]])</f>
        <v>7</v>
      </c>
      <c r="J9639">
        <f>WEEKDAY(DailyExits[[#This Row],[Date]],2)</f>
        <v>1</v>
      </c>
      <c r="K9639" t="str">
        <f>IF(LEFT(DailyExits[[#This Row],[Lines]],1)="Y","Yes","No")</f>
        <v>Yes</v>
      </c>
      <c r="L9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40" spans="5:12" x14ac:dyDescent="0.2">
      <c r="E9640" s="2">
        <v>44389</v>
      </c>
      <c r="F9640" t="s">
        <v>30</v>
      </c>
      <c r="G9640" t="s">
        <v>107</v>
      </c>
      <c r="H9640">
        <v>736</v>
      </c>
      <c r="I9640">
        <f>MONTH(DailyExits[[#This Row],[Date]])</f>
        <v>7</v>
      </c>
      <c r="J9640">
        <f>WEEKDAY(DailyExits[[#This Row],[Date]],2)</f>
        <v>1</v>
      </c>
      <c r="K9640" t="str">
        <f>IF(LEFT(DailyExits[[#This Row],[Lines]],1)="Y","Yes","No")</f>
        <v>No</v>
      </c>
      <c r="L9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41" spans="5:12" x14ac:dyDescent="0.2">
      <c r="E9641" s="2">
        <v>44389</v>
      </c>
      <c r="F9641" t="s">
        <v>76</v>
      </c>
      <c r="G9641" t="s">
        <v>110</v>
      </c>
      <c r="H9641">
        <v>735</v>
      </c>
      <c r="I9641">
        <f>MONTH(DailyExits[[#This Row],[Date]])</f>
        <v>7</v>
      </c>
      <c r="J9641">
        <f>WEEKDAY(DailyExits[[#This Row],[Date]],2)</f>
        <v>1</v>
      </c>
      <c r="K9641" t="str">
        <f>IF(LEFT(DailyExits[[#This Row],[Lines]],1)="Y","Yes","No")</f>
        <v>Yes</v>
      </c>
      <c r="L9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42" spans="5:12" x14ac:dyDescent="0.2">
      <c r="E9642" s="2">
        <v>44389</v>
      </c>
      <c r="F9642" t="s">
        <v>42</v>
      </c>
      <c r="G9642" t="s">
        <v>108</v>
      </c>
      <c r="H9642">
        <v>645</v>
      </c>
      <c r="I9642">
        <f>MONTH(DailyExits[[#This Row],[Date]])</f>
        <v>7</v>
      </c>
      <c r="J9642">
        <f>WEEKDAY(DailyExits[[#This Row],[Date]],2)</f>
        <v>1</v>
      </c>
      <c r="K9642" t="str">
        <f>IF(LEFT(DailyExits[[#This Row],[Lines]],1)="Y","Yes","No")</f>
        <v>Yes</v>
      </c>
      <c r="L9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43" spans="5:12" x14ac:dyDescent="0.2">
      <c r="E9643" s="2">
        <v>44389</v>
      </c>
      <c r="F9643" t="s">
        <v>68</v>
      </c>
      <c r="G9643" t="s">
        <v>111</v>
      </c>
      <c r="H9643">
        <v>526</v>
      </c>
      <c r="I9643">
        <f>MONTH(DailyExits[[#This Row],[Date]])</f>
        <v>7</v>
      </c>
      <c r="J9643">
        <f>WEEKDAY(DailyExits[[#This Row],[Date]],2)</f>
        <v>1</v>
      </c>
      <c r="K9643" t="str">
        <f>IF(LEFT(DailyExits[[#This Row],[Lines]],1)="Y","Yes","No")</f>
        <v>No</v>
      </c>
      <c r="L9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44" spans="5:12" x14ac:dyDescent="0.2">
      <c r="E9644" s="2">
        <v>44389</v>
      </c>
      <c r="F9644" t="s">
        <v>44</v>
      </c>
      <c r="G9644" t="s">
        <v>108</v>
      </c>
      <c r="H9644">
        <v>479</v>
      </c>
      <c r="I9644">
        <f>MONTH(DailyExits[[#This Row],[Date]])</f>
        <v>7</v>
      </c>
      <c r="J9644">
        <f>WEEKDAY(DailyExits[[#This Row],[Date]],2)</f>
        <v>1</v>
      </c>
      <c r="K9644" t="str">
        <f>IF(LEFT(DailyExits[[#This Row],[Lines]],1)="Y","Yes","No")</f>
        <v>Yes</v>
      </c>
      <c r="L9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45" spans="5:12" x14ac:dyDescent="0.2">
      <c r="E9645" s="2">
        <v>44389</v>
      </c>
      <c r="F9645" t="s">
        <v>84</v>
      </c>
      <c r="G9645" t="s">
        <v>111</v>
      </c>
      <c r="H9645">
        <v>469</v>
      </c>
      <c r="I9645">
        <f>MONTH(DailyExits[[#This Row],[Date]])</f>
        <v>7</v>
      </c>
      <c r="J9645">
        <f>WEEKDAY(DailyExits[[#This Row],[Date]],2)</f>
        <v>1</v>
      </c>
      <c r="K9645" t="str">
        <f>IF(LEFT(DailyExits[[#This Row],[Lines]],1)="Y","Yes","No")</f>
        <v>No</v>
      </c>
      <c r="L9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46" spans="5:12" x14ac:dyDescent="0.2">
      <c r="E9646" s="2">
        <v>44389</v>
      </c>
      <c r="F9646" t="s">
        <v>88</v>
      </c>
      <c r="G9646" t="s">
        <v>107</v>
      </c>
      <c r="H9646">
        <v>448</v>
      </c>
      <c r="I9646">
        <f>MONTH(DailyExits[[#This Row],[Date]])</f>
        <v>7</v>
      </c>
      <c r="J9646">
        <f>WEEKDAY(DailyExits[[#This Row],[Date]],2)</f>
        <v>1</v>
      </c>
      <c r="K9646" t="str">
        <f>IF(LEFT(DailyExits[[#This Row],[Lines]],1)="Y","Yes","No")</f>
        <v>No</v>
      </c>
      <c r="L9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47" spans="5:12" x14ac:dyDescent="0.2">
      <c r="E9647" s="2">
        <v>44389</v>
      </c>
      <c r="F9647" t="s">
        <v>96</v>
      </c>
      <c r="G9647" t="s">
        <v>107</v>
      </c>
      <c r="H9647">
        <v>409</v>
      </c>
      <c r="I9647">
        <f>MONTH(DailyExits[[#This Row],[Date]])</f>
        <v>7</v>
      </c>
      <c r="J9647">
        <f>WEEKDAY(DailyExits[[#This Row],[Date]],2)</f>
        <v>1</v>
      </c>
      <c r="K9647" t="str">
        <f>IF(LEFT(DailyExits[[#This Row],[Lines]],1)="Y","Yes","No")</f>
        <v>No</v>
      </c>
      <c r="L9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48" spans="5:12" x14ac:dyDescent="0.2">
      <c r="E9648" s="2">
        <v>44389</v>
      </c>
      <c r="F9648" t="s">
        <v>86</v>
      </c>
      <c r="G9648" t="s">
        <v>112</v>
      </c>
      <c r="H9648">
        <v>387</v>
      </c>
      <c r="I9648">
        <f>MONTH(DailyExits[[#This Row],[Date]])</f>
        <v>7</v>
      </c>
      <c r="J9648">
        <f>WEEKDAY(DailyExits[[#This Row],[Date]],2)</f>
        <v>1</v>
      </c>
      <c r="K9648" t="str">
        <f>IF(LEFT(DailyExits[[#This Row],[Lines]],1)="Y","Yes","No")</f>
        <v>No</v>
      </c>
      <c r="L9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49" spans="5:12" x14ac:dyDescent="0.2">
      <c r="E9649" s="2">
        <v>44389</v>
      </c>
      <c r="F9649" t="s">
        <v>92</v>
      </c>
      <c r="G9649" t="s">
        <v>108</v>
      </c>
      <c r="H9649">
        <v>355</v>
      </c>
      <c r="I9649">
        <f>MONTH(DailyExits[[#This Row],[Date]])</f>
        <v>7</v>
      </c>
      <c r="J9649">
        <f>WEEKDAY(DailyExits[[#This Row],[Date]],2)</f>
        <v>1</v>
      </c>
      <c r="K9649" t="str">
        <f>IF(LEFT(DailyExits[[#This Row],[Lines]],1)="Y","Yes","No")</f>
        <v>Yes</v>
      </c>
      <c r="L9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50" spans="5:12" x14ac:dyDescent="0.2">
      <c r="E9650" s="2">
        <v>44389</v>
      </c>
      <c r="F9650" t="s">
        <v>72</v>
      </c>
      <c r="G9650" t="s">
        <v>108</v>
      </c>
      <c r="H9650">
        <v>348</v>
      </c>
      <c r="I9650">
        <f>MONTH(DailyExits[[#This Row],[Date]])</f>
        <v>7</v>
      </c>
      <c r="J9650">
        <f>WEEKDAY(DailyExits[[#This Row],[Date]],2)</f>
        <v>1</v>
      </c>
      <c r="K9650" t="str">
        <f>IF(LEFT(DailyExits[[#This Row],[Lines]],1)="Y","Yes","No")</f>
        <v>Yes</v>
      </c>
      <c r="L9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51" spans="5:12" x14ac:dyDescent="0.2">
      <c r="E9651" s="2">
        <v>44389</v>
      </c>
      <c r="F9651" t="s">
        <v>94</v>
      </c>
      <c r="G9651" t="s">
        <v>107</v>
      </c>
      <c r="H9651">
        <v>348</v>
      </c>
      <c r="I9651">
        <f>MONTH(DailyExits[[#This Row],[Date]])</f>
        <v>7</v>
      </c>
      <c r="J9651">
        <f>WEEKDAY(DailyExits[[#This Row],[Date]],2)</f>
        <v>1</v>
      </c>
      <c r="K9651" t="str">
        <f>IF(LEFT(DailyExits[[#This Row],[Lines]],1)="Y","Yes","No")</f>
        <v>No</v>
      </c>
      <c r="L9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52" spans="5:12" x14ac:dyDescent="0.2">
      <c r="E9652" s="2">
        <v>44390</v>
      </c>
      <c r="F9652" t="s">
        <v>50</v>
      </c>
      <c r="G9652" t="s">
        <v>109</v>
      </c>
      <c r="H9652">
        <v>7311</v>
      </c>
      <c r="I9652">
        <f>MONTH(DailyExits[[#This Row],[Date]])</f>
        <v>7</v>
      </c>
      <c r="J9652">
        <f>WEEKDAY(DailyExits[[#This Row],[Date]],2)</f>
        <v>2</v>
      </c>
      <c r="K9652" t="str">
        <f>IF(LEFT(DailyExits[[#This Row],[Lines]],1)="Y","Yes","No")</f>
        <v>Yes</v>
      </c>
      <c r="L96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653" spans="5:12" x14ac:dyDescent="0.2">
      <c r="E9653" s="2">
        <v>44390</v>
      </c>
      <c r="F9653" t="s">
        <v>52</v>
      </c>
      <c r="G9653" t="s">
        <v>109</v>
      </c>
      <c r="H9653">
        <v>7204</v>
      </c>
      <c r="I9653">
        <f>MONTH(DailyExits[[#This Row],[Date]])</f>
        <v>7</v>
      </c>
      <c r="J9653">
        <f>WEEKDAY(DailyExits[[#This Row],[Date]],2)</f>
        <v>2</v>
      </c>
      <c r="K9653" t="str">
        <f>IF(LEFT(DailyExits[[#This Row],[Lines]],1)="Y","Yes","No")</f>
        <v>Yes</v>
      </c>
      <c r="L96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654" spans="5:12" x14ac:dyDescent="0.2">
      <c r="E9654" s="2">
        <v>44390</v>
      </c>
      <c r="F9654" t="s">
        <v>54</v>
      </c>
      <c r="G9654" t="s">
        <v>109</v>
      </c>
      <c r="H9654">
        <v>6118</v>
      </c>
      <c r="I9654">
        <f>MONTH(DailyExits[[#This Row],[Date]])</f>
        <v>7</v>
      </c>
      <c r="J9654">
        <f>WEEKDAY(DailyExits[[#This Row],[Date]],2)</f>
        <v>2</v>
      </c>
      <c r="K9654" t="str">
        <f>IF(LEFT(DailyExits[[#This Row],[Lines]],1)="Y","Yes","No")</f>
        <v>Yes</v>
      </c>
      <c r="L9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655" spans="5:12" x14ac:dyDescent="0.2">
      <c r="E9655" s="2">
        <v>44390</v>
      </c>
      <c r="F9655" t="s">
        <v>56</v>
      </c>
      <c r="G9655" t="s">
        <v>109</v>
      </c>
      <c r="H9655">
        <v>5120</v>
      </c>
      <c r="I9655">
        <f>MONTH(DailyExits[[#This Row],[Date]])</f>
        <v>7</v>
      </c>
      <c r="J9655">
        <f>WEEKDAY(DailyExits[[#This Row],[Date]],2)</f>
        <v>2</v>
      </c>
      <c r="K9655" t="str">
        <f>IF(LEFT(DailyExits[[#This Row],[Lines]],1)="Y","Yes","No")</f>
        <v>Yes</v>
      </c>
      <c r="L96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656" spans="5:12" x14ac:dyDescent="0.2">
      <c r="E9656" s="2">
        <v>44390</v>
      </c>
      <c r="F9656">
        <v>24</v>
      </c>
      <c r="G9656" t="s">
        <v>109</v>
      </c>
      <c r="H9656">
        <v>3154</v>
      </c>
      <c r="I9656">
        <f>MONTH(DailyExits[[#This Row],[Date]])</f>
        <v>7</v>
      </c>
      <c r="J9656">
        <f>WEEKDAY(DailyExits[[#This Row],[Date]],2)</f>
        <v>2</v>
      </c>
      <c r="K9656" t="str">
        <f>IF(LEFT(DailyExits[[#This Row],[Lines]],1)="Y","Yes","No")</f>
        <v>Yes</v>
      </c>
      <c r="L96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57" spans="5:12" x14ac:dyDescent="0.2">
      <c r="E9657" s="2">
        <v>44390</v>
      </c>
      <c r="F9657">
        <v>16</v>
      </c>
      <c r="G9657" t="s">
        <v>109</v>
      </c>
      <c r="H9657">
        <v>3144</v>
      </c>
      <c r="I9657">
        <f>MONTH(DailyExits[[#This Row],[Date]])</f>
        <v>7</v>
      </c>
      <c r="J9657">
        <f>WEEKDAY(DailyExits[[#This Row],[Date]],2)</f>
        <v>2</v>
      </c>
      <c r="K9657" t="str">
        <f>IF(LEFT(DailyExits[[#This Row],[Lines]],1)="Y","Yes","No")</f>
        <v>Yes</v>
      </c>
      <c r="L9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58" spans="5:12" x14ac:dyDescent="0.2">
      <c r="E9658" s="2">
        <v>44390</v>
      </c>
      <c r="F9658" t="s">
        <v>20</v>
      </c>
      <c r="G9658" t="s">
        <v>105</v>
      </c>
      <c r="H9658">
        <v>2548</v>
      </c>
      <c r="I9658">
        <f>MONTH(DailyExits[[#This Row],[Date]])</f>
        <v>7</v>
      </c>
      <c r="J9658">
        <f>WEEKDAY(DailyExits[[#This Row],[Date]],2)</f>
        <v>2</v>
      </c>
      <c r="K9658" t="str">
        <f>IF(LEFT(DailyExits[[#This Row],[Lines]],1)="Y","Yes","No")</f>
        <v>No</v>
      </c>
      <c r="L9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59" spans="5:12" x14ac:dyDescent="0.2">
      <c r="E9659" s="2">
        <v>44390</v>
      </c>
      <c r="F9659">
        <v>12</v>
      </c>
      <c r="G9659" t="s">
        <v>104</v>
      </c>
      <c r="H9659">
        <v>2477</v>
      </c>
      <c r="I9659">
        <f>MONTH(DailyExits[[#This Row],[Date]])</f>
        <v>7</v>
      </c>
      <c r="J9659">
        <f>WEEKDAY(DailyExits[[#This Row],[Date]],2)</f>
        <v>2</v>
      </c>
      <c r="K9659" t="str">
        <f>IF(LEFT(DailyExits[[#This Row],[Lines]],1)="Y","Yes","No")</f>
        <v>Yes</v>
      </c>
      <c r="L9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60" spans="5:12" x14ac:dyDescent="0.2">
      <c r="E9660" s="2">
        <v>44390</v>
      </c>
      <c r="F9660" t="s">
        <v>62</v>
      </c>
      <c r="G9660" t="s">
        <v>109</v>
      </c>
      <c r="H9660">
        <v>2259</v>
      </c>
      <c r="I9660">
        <f>MONTH(DailyExits[[#This Row],[Date]])</f>
        <v>7</v>
      </c>
      <c r="J9660">
        <f>WEEKDAY(DailyExits[[#This Row],[Date]],2)</f>
        <v>2</v>
      </c>
      <c r="K9660" t="str">
        <f>IF(LEFT(DailyExits[[#This Row],[Lines]],1)="Y","Yes","No")</f>
        <v>Yes</v>
      </c>
      <c r="L9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61" spans="5:12" x14ac:dyDescent="0.2">
      <c r="E9661" s="2">
        <v>44390</v>
      </c>
      <c r="F9661" t="s">
        <v>64</v>
      </c>
      <c r="G9661" t="s">
        <v>109</v>
      </c>
      <c r="H9661">
        <v>2135</v>
      </c>
      <c r="I9661">
        <f>MONTH(DailyExits[[#This Row],[Date]])</f>
        <v>7</v>
      </c>
      <c r="J9661">
        <f>WEEKDAY(DailyExits[[#This Row],[Date]],2)</f>
        <v>2</v>
      </c>
      <c r="K9661" t="str">
        <f>IF(LEFT(DailyExits[[#This Row],[Lines]],1)="Y","Yes","No")</f>
        <v>Yes</v>
      </c>
      <c r="L9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62" spans="5:12" x14ac:dyDescent="0.2">
      <c r="E9662" s="2">
        <v>44390</v>
      </c>
      <c r="F9662" t="s">
        <v>4</v>
      </c>
      <c r="G9662" t="s">
        <v>103</v>
      </c>
      <c r="H9662">
        <v>2091</v>
      </c>
      <c r="I9662">
        <f>MONTH(DailyExits[[#This Row],[Date]])</f>
        <v>7</v>
      </c>
      <c r="J9662">
        <f>WEEKDAY(DailyExits[[#This Row],[Date]],2)</f>
        <v>2</v>
      </c>
      <c r="K9662" t="str">
        <f>IF(LEFT(DailyExits[[#This Row],[Lines]],1)="Y","Yes","No")</f>
        <v>Yes</v>
      </c>
      <c r="L9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63" spans="5:12" x14ac:dyDescent="0.2">
      <c r="E9663" s="2">
        <v>44390</v>
      </c>
      <c r="F9663" t="s">
        <v>10</v>
      </c>
      <c r="G9663" t="s">
        <v>103</v>
      </c>
      <c r="H9663">
        <v>2087</v>
      </c>
      <c r="I9663">
        <f>MONTH(DailyExits[[#This Row],[Date]])</f>
        <v>7</v>
      </c>
      <c r="J9663">
        <f>WEEKDAY(DailyExits[[#This Row],[Date]],2)</f>
        <v>2</v>
      </c>
      <c r="K9663" t="str">
        <f>IF(LEFT(DailyExits[[#This Row],[Lines]],1)="Y","Yes","No")</f>
        <v>Yes</v>
      </c>
      <c r="L9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64" spans="5:12" x14ac:dyDescent="0.2">
      <c r="E9664" s="2">
        <v>44390</v>
      </c>
      <c r="F9664" t="s">
        <v>14</v>
      </c>
      <c r="G9664" t="s">
        <v>104</v>
      </c>
      <c r="H9664">
        <v>1965</v>
      </c>
      <c r="I9664">
        <f>MONTH(DailyExits[[#This Row],[Date]])</f>
        <v>7</v>
      </c>
      <c r="J9664">
        <f>WEEKDAY(DailyExits[[#This Row],[Date]],2)</f>
        <v>2</v>
      </c>
      <c r="K9664" t="str">
        <f>IF(LEFT(DailyExits[[#This Row],[Lines]],1)="Y","Yes","No")</f>
        <v>Yes</v>
      </c>
      <c r="L9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65" spans="5:12" x14ac:dyDescent="0.2">
      <c r="E9665" s="2">
        <v>44390</v>
      </c>
      <c r="F9665">
        <v>19</v>
      </c>
      <c r="G9665" t="s">
        <v>104</v>
      </c>
      <c r="H9665">
        <v>1887</v>
      </c>
      <c r="I9665">
        <f>MONTH(DailyExits[[#This Row],[Date]])</f>
        <v>7</v>
      </c>
      <c r="J9665">
        <f>WEEKDAY(DailyExits[[#This Row],[Date]],2)</f>
        <v>2</v>
      </c>
      <c r="K9665" t="str">
        <f>IF(LEFT(DailyExits[[#This Row],[Lines]],1)="Y","Yes","No")</f>
        <v>Yes</v>
      </c>
      <c r="L9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66" spans="5:12" x14ac:dyDescent="0.2">
      <c r="E9666" s="2">
        <v>44390</v>
      </c>
      <c r="F9666" t="s">
        <v>24</v>
      </c>
      <c r="G9666" t="s">
        <v>105</v>
      </c>
      <c r="H9666">
        <v>1814</v>
      </c>
      <c r="I9666">
        <f>MONTH(DailyExits[[#This Row],[Date]])</f>
        <v>7</v>
      </c>
      <c r="J9666">
        <f>WEEKDAY(DailyExits[[#This Row],[Date]],2)</f>
        <v>2</v>
      </c>
      <c r="K9666" t="str">
        <f>IF(LEFT(DailyExits[[#This Row],[Lines]],1)="Y","Yes","No")</f>
        <v>No</v>
      </c>
      <c r="L9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67" spans="5:12" x14ac:dyDescent="0.2">
      <c r="E9667" s="2">
        <v>44390</v>
      </c>
      <c r="F9667" t="s">
        <v>48</v>
      </c>
      <c r="G9667" t="s">
        <v>109</v>
      </c>
      <c r="H9667">
        <v>1782</v>
      </c>
      <c r="I9667">
        <f>MONTH(DailyExits[[#This Row],[Date]])</f>
        <v>7</v>
      </c>
      <c r="J9667">
        <f>WEEKDAY(DailyExits[[#This Row],[Date]],2)</f>
        <v>2</v>
      </c>
      <c r="K9667" t="str">
        <f>IF(LEFT(DailyExits[[#This Row],[Lines]],1)="Y","Yes","No")</f>
        <v>Yes</v>
      </c>
      <c r="L9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68" spans="5:12" x14ac:dyDescent="0.2">
      <c r="E9668" s="2">
        <v>44390</v>
      </c>
      <c r="F9668" t="s">
        <v>80</v>
      </c>
      <c r="G9668" t="s">
        <v>110</v>
      </c>
      <c r="H9668">
        <v>1664</v>
      </c>
      <c r="I9668">
        <f>MONTH(DailyExits[[#This Row],[Date]])</f>
        <v>7</v>
      </c>
      <c r="J9668">
        <f>WEEKDAY(DailyExits[[#This Row],[Date]],2)</f>
        <v>2</v>
      </c>
      <c r="K9668" t="str">
        <f>IF(LEFT(DailyExits[[#This Row],[Lines]],1)="Y","Yes","No")</f>
        <v>Yes</v>
      </c>
      <c r="L9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69" spans="5:12" x14ac:dyDescent="0.2">
      <c r="E9669" s="2">
        <v>44390</v>
      </c>
      <c r="F9669" t="s">
        <v>18</v>
      </c>
      <c r="G9669" t="s">
        <v>105</v>
      </c>
      <c r="H9669">
        <v>1615</v>
      </c>
      <c r="I9669">
        <f>MONTH(DailyExits[[#This Row],[Date]])</f>
        <v>7</v>
      </c>
      <c r="J9669">
        <f>WEEKDAY(DailyExits[[#This Row],[Date]],2)</f>
        <v>2</v>
      </c>
      <c r="K9669" t="str">
        <f>IF(LEFT(DailyExits[[#This Row],[Lines]],1)="Y","Yes","No")</f>
        <v>No</v>
      </c>
      <c r="L9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70" spans="5:12" x14ac:dyDescent="0.2">
      <c r="E9670" s="2">
        <v>44390</v>
      </c>
      <c r="F9670" t="s">
        <v>60</v>
      </c>
      <c r="G9670" t="s">
        <v>109</v>
      </c>
      <c r="H9670">
        <v>1559</v>
      </c>
      <c r="I9670">
        <f>MONTH(DailyExits[[#This Row],[Date]])</f>
        <v>7</v>
      </c>
      <c r="J9670">
        <f>WEEKDAY(DailyExits[[#This Row],[Date]],2)</f>
        <v>2</v>
      </c>
      <c r="K9670" t="str">
        <f>IF(LEFT(DailyExits[[#This Row],[Lines]],1)="Y","Yes","No")</f>
        <v>Yes</v>
      </c>
      <c r="L9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71" spans="5:12" x14ac:dyDescent="0.2">
      <c r="E9671" s="2">
        <v>44390</v>
      </c>
      <c r="F9671" t="s">
        <v>26</v>
      </c>
      <c r="G9671" t="s">
        <v>105</v>
      </c>
      <c r="H9671">
        <v>1538</v>
      </c>
      <c r="I9671">
        <f>MONTH(DailyExits[[#This Row],[Date]])</f>
        <v>7</v>
      </c>
      <c r="J9671">
        <f>WEEKDAY(DailyExits[[#This Row],[Date]],2)</f>
        <v>2</v>
      </c>
      <c r="K9671" t="str">
        <f>IF(LEFT(DailyExits[[#This Row],[Lines]],1)="Y","Yes","No")</f>
        <v>No</v>
      </c>
      <c r="L9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72" spans="5:12" x14ac:dyDescent="0.2">
      <c r="E9672" s="2">
        <v>44390</v>
      </c>
      <c r="F9672" t="s">
        <v>22</v>
      </c>
      <c r="G9672" t="s">
        <v>106</v>
      </c>
      <c r="H9672">
        <v>1480</v>
      </c>
      <c r="I9672">
        <f>MONTH(DailyExits[[#This Row],[Date]])</f>
        <v>7</v>
      </c>
      <c r="J9672">
        <f>WEEKDAY(DailyExits[[#This Row],[Date]],2)</f>
        <v>2</v>
      </c>
      <c r="K9672" t="str">
        <f>IF(LEFT(DailyExits[[#This Row],[Lines]],1)="Y","Yes","No")</f>
        <v>No</v>
      </c>
      <c r="L9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73" spans="5:12" x14ac:dyDescent="0.2">
      <c r="E9673" s="2">
        <v>44390</v>
      </c>
      <c r="F9673" t="s">
        <v>36</v>
      </c>
      <c r="G9673" t="s">
        <v>108</v>
      </c>
      <c r="H9673">
        <v>1442</v>
      </c>
      <c r="I9673">
        <f>MONTH(DailyExits[[#This Row],[Date]])</f>
        <v>7</v>
      </c>
      <c r="J9673">
        <f>WEEKDAY(DailyExits[[#This Row],[Date]],2)</f>
        <v>2</v>
      </c>
      <c r="K9673" t="str">
        <f>IF(LEFT(DailyExits[[#This Row],[Lines]],1)="Y","Yes","No")</f>
        <v>Yes</v>
      </c>
      <c r="L9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74" spans="5:12" x14ac:dyDescent="0.2">
      <c r="E9674" s="2">
        <v>44390</v>
      </c>
      <c r="F9674" t="s">
        <v>2</v>
      </c>
      <c r="G9674" t="s">
        <v>103</v>
      </c>
      <c r="H9674">
        <v>1403</v>
      </c>
      <c r="I9674">
        <f>MONTH(DailyExits[[#This Row],[Date]])</f>
        <v>7</v>
      </c>
      <c r="J9674">
        <f>WEEKDAY(DailyExits[[#This Row],[Date]],2)</f>
        <v>2</v>
      </c>
      <c r="K9674" t="str">
        <f>IF(LEFT(DailyExits[[#This Row],[Lines]],1)="Y","Yes","No")</f>
        <v>Yes</v>
      </c>
      <c r="L9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75" spans="5:12" x14ac:dyDescent="0.2">
      <c r="E9675" s="2">
        <v>44390</v>
      </c>
      <c r="F9675" t="s">
        <v>70</v>
      </c>
      <c r="G9675" t="s">
        <v>111</v>
      </c>
      <c r="H9675">
        <v>1325</v>
      </c>
      <c r="I9675">
        <f>MONTH(DailyExits[[#This Row],[Date]])</f>
        <v>7</v>
      </c>
      <c r="J9675">
        <f>WEEKDAY(DailyExits[[#This Row],[Date]],2)</f>
        <v>2</v>
      </c>
      <c r="K9675" t="str">
        <f>IF(LEFT(DailyExits[[#This Row],[Lines]],1)="Y","Yes","No")</f>
        <v>No</v>
      </c>
      <c r="L9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76" spans="5:12" x14ac:dyDescent="0.2">
      <c r="E9676" s="2">
        <v>44390</v>
      </c>
      <c r="F9676" t="s">
        <v>40</v>
      </c>
      <c r="G9676" t="s">
        <v>108</v>
      </c>
      <c r="H9676">
        <v>1258</v>
      </c>
      <c r="I9676">
        <f>MONTH(DailyExits[[#This Row],[Date]])</f>
        <v>7</v>
      </c>
      <c r="J9676">
        <f>WEEKDAY(DailyExits[[#This Row],[Date]],2)</f>
        <v>2</v>
      </c>
      <c r="K9676" t="str">
        <f>IF(LEFT(DailyExits[[#This Row],[Lines]],1)="Y","Yes","No")</f>
        <v>Yes</v>
      </c>
      <c r="L9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77" spans="5:12" x14ac:dyDescent="0.2">
      <c r="E9677" s="2">
        <v>44390</v>
      </c>
      <c r="F9677" t="s">
        <v>38</v>
      </c>
      <c r="G9677" t="s">
        <v>108</v>
      </c>
      <c r="H9677">
        <v>1233</v>
      </c>
      <c r="I9677">
        <f>MONTH(DailyExits[[#This Row],[Date]])</f>
        <v>7</v>
      </c>
      <c r="J9677">
        <f>WEEKDAY(DailyExits[[#This Row],[Date]],2)</f>
        <v>2</v>
      </c>
      <c r="K9677" t="str">
        <f>IF(LEFT(DailyExits[[#This Row],[Lines]],1)="Y","Yes","No")</f>
        <v>Yes</v>
      </c>
      <c r="L9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78" spans="5:12" x14ac:dyDescent="0.2">
      <c r="E9678" s="2">
        <v>44390</v>
      </c>
      <c r="F9678" t="s">
        <v>74</v>
      </c>
      <c r="G9678" t="s">
        <v>108</v>
      </c>
      <c r="H9678">
        <v>1201</v>
      </c>
      <c r="I9678">
        <f>MONTH(DailyExits[[#This Row],[Date]])</f>
        <v>7</v>
      </c>
      <c r="J9678">
        <f>WEEKDAY(DailyExits[[#This Row],[Date]],2)</f>
        <v>2</v>
      </c>
      <c r="K9678" t="str">
        <f>IF(LEFT(DailyExits[[#This Row],[Lines]],1)="Y","Yes","No")</f>
        <v>Yes</v>
      </c>
      <c r="L9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79" spans="5:12" x14ac:dyDescent="0.2">
      <c r="E9679" s="2">
        <v>44390</v>
      </c>
      <c r="F9679" t="s">
        <v>28</v>
      </c>
      <c r="G9679" t="s">
        <v>107</v>
      </c>
      <c r="H9679">
        <v>1187</v>
      </c>
      <c r="I9679">
        <f>MONTH(DailyExits[[#This Row],[Date]])</f>
        <v>7</v>
      </c>
      <c r="J9679">
        <f>WEEKDAY(DailyExits[[#This Row],[Date]],2)</f>
        <v>2</v>
      </c>
      <c r="K9679" t="str">
        <f>IF(LEFT(DailyExits[[#This Row],[Lines]],1)="Y","Yes","No")</f>
        <v>No</v>
      </c>
      <c r="L9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80" spans="5:12" x14ac:dyDescent="0.2">
      <c r="E9680" s="2">
        <v>44390</v>
      </c>
      <c r="F9680" t="s">
        <v>90</v>
      </c>
      <c r="G9680" t="s">
        <v>108</v>
      </c>
      <c r="H9680">
        <v>1183</v>
      </c>
      <c r="I9680">
        <f>MONTH(DailyExits[[#This Row],[Date]])</f>
        <v>7</v>
      </c>
      <c r="J9680">
        <f>WEEKDAY(DailyExits[[#This Row],[Date]],2)</f>
        <v>2</v>
      </c>
      <c r="K9680" t="str">
        <f>IF(LEFT(DailyExits[[#This Row],[Lines]],1)="Y","Yes","No")</f>
        <v>Yes</v>
      </c>
      <c r="L9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81" spans="5:12" x14ac:dyDescent="0.2">
      <c r="E9681" s="2">
        <v>44390</v>
      </c>
      <c r="F9681" t="s">
        <v>6</v>
      </c>
      <c r="G9681" t="s">
        <v>103</v>
      </c>
      <c r="H9681">
        <v>1102</v>
      </c>
      <c r="I9681">
        <f>MONTH(DailyExits[[#This Row],[Date]])</f>
        <v>7</v>
      </c>
      <c r="J9681">
        <f>WEEKDAY(DailyExits[[#This Row],[Date]],2)</f>
        <v>2</v>
      </c>
      <c r="K9681" t="str">
        <f>IF(LEFT(DailyExits[[#This Row],[Lines]],1)="Y","Yes","No")</f>
        <v>Yes</v>
      </c>
      <c r="L9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82" spans="5:12" x14ac:dyDescent="0.2">
      <c r="E9682" s="2">
        <v>44390</v>
      </c>
      <c r="F9682" t="s">
        <v>46</v>
      </c>
      <c r="G9682" t="s">
        <v>108</v>
      </c>
      <c r="H9682">
        <v>1070</v>
      </c>
      <c r="I9682">
        <f>MONTH(DailyExits[[#This Row],[Date]])</f>
        <v>7</v>
      </c>
      <c r="J9682">
        <f>WEEKDAY(DailyExits[[#This Row],[Date]],2)</f>
        <v>2</v>
      </c>
      <c r="K9682" t="str">
        <f>IF(LEFT(DailyExits[[#This Row],[Lines]],1)="Y","Yes","No")</f>
        <v>Yes</v>
      </c>
      <c r="L9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83" spans="5:12" x14ac:dyDescent="0.2">
      <c r="E9683" s="2">
        <v>44390</v>
      </c>
      <c r="F9683" t="s">
        <v>12</v>
      </c>
      <c r="G9683" t="s">
        <v>103</v>
      </c>
      <c r="H9683">
        <v>1051</v>
      </c>
      <c r="I9683">
        <f>MONTH(DailyExits[[#This Row],[Date]])</f>
        <v>7</v>
      </c>
      <c r="J9683">
        <f>WEEKDAY(DailyExits[[#This Row],[Date]],2)</f>
        <v>2</v>
      </c>
      <c r="K9683" t="str">
        <f>IF(LEFT(DailyExits[[#This Row],[Lines]],1)="Y","Yes","No")</f>
        <v>Yes</v>
      </c>
      <c r="L9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84" spans="5:12" x14ac:dyDescent="0.2">
      <c r="E9684" s="2">
        <v>44390</v>
      </c>
      <c r="F9684" t="s">
        <v>82</v>
      </c>
      <c r="G9684" t="s">
        <v>110</v>
      </c>
      <c r="H9684">
        <v>910</v>
      </c>
      <c r="I9684">
        <f>MONTH(DailyExits[[#This Row],[Date]])</f>
        <v>7</v>
      </c>
      <c r="J9684">
        <f>WEEKDAY(DailyExits[[#This Row],[Date]],2)</f>
        <v>2</v>
      </c>
      <c r="K9684" t="str">
        <f>IF(LEFT(DailyExits[[#This Row],[Lines]],1)="Y","Yes","No")</f>
        <v>Yes</v>
      </c>
      <c r="L9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85" spans="5:12" x14ac:dyDescent="0.2">
      <c r="E9685" s="2">
        <v>44390</v>
      </c>
      <c r="F9685" t="s">
        <v>32</v>
      </c>
      <c r="G9685" t="s">
        <v>107</v>
      </c>
      <c r="H9685">
        <v>872</v>
      </c>
      <c r="I9685">
        <f>MONTH(DailyExits[[#This Row],[Date]])</f>
        <v>7</v>
      </c>
      <c r="J9685">
        <f>WEEKDAY(DailyExits[[#This Row],[Date]],2)</f>
        <v>2</v>
      </c>
      <c r="K9685" t="str">
        <f>IF(LEFT(DailyExits[[#This Row],[Lines]],1)="Y","Yes","No")</f>
        <v>No</v>
      </c>
      <c r="L9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86" spans="5:12" x14ac:dyDescent="0.2">
      <c r="E9686" s="2">
        <v>44390</v>
      </c>
      <c r="F9686" t="s">
        <v>34</v>
      </c>
      <c r="G9686" t="s">
        <v>107</v>
      </c>
      <c r="H9686">
        <v>872</v>
      </c>
      <c r="I9686">
        <f>MONTH(DailyExits[[#This Row],[Date]])</f>
        <v>7</v>
      </c>
      <c r="J9686">
        <f>WEEKDAY(DailyExits[[#This Row],[Date]],2)</f>
        <v>2</v>
      </c>
      <c r="K9686" t="str">
        <f>IF(LEFT(DailyExits[[#This Row],[Lines]],1)="Y","Yes","No")</f>
        <v>No</v>
      </c>
      <c r="L9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87" spans="5:12" x14ac:dyDescent="0.2">
      <c r="E9687" s="2">
        <v>44390</v>
      </c>
      <c r="F9687" t="s">
        <v>66</v>
      </c>
      <c r="G9687" t="s">
        <v>110</v>
      </c>
      <c r="H9687">
        <v>857</v>
      </c>
      <c r="I9687">
        <f>MONTH(DailyExits[[#This Row],[Date]])</f>
        <v>7</v>
      </c>
      <c r="J9687">
        <f>WEEKDAY(DailyExits[[#This Row],[Date]],2)</f>
        <v>2</v>
      </c>
      <c r="K9687" t="str">
        <f>IF(LEFT(DailyExits[[#This Row],[Lines]],1)="Y","Yes","No")</f>
        <v>Yes</v>
      </c>
      <c r="L9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88" spans="5:12" x14ac:dyDescent="0.2">
      <c r="E9688" s="2">
        <v>44390</v>
      </c>
      <c r="F9688" t="s">
        <v>8</v>
      </c>
      <c r="G9688" t="s">
        <v>103</v>
      </c>
      <c r="H9688">
        <v>829</v>
      </c>
      <c r="I9688">
        <f>MONTH(DailyExits[[#This Row],[Date]])</f>
        <v>7</v>
      </c>
      <c r="J9688">
        <f>WEEKDAY(DailyExits[[#This Row],[Date]],2)</f>
        <v>2</v>
      </c>
      <c r="K9688" t="str">
        <f>IF(LEFT(DailyExits[[#This Row],[Lines]],1)="Y","Yes","No")</f>
        <v>Yes</v>
      </c>
      <c r="L9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89" spans="5:12" x14ac:dyDescent="0.2">
      <c r="E9689" s="2">
        <v>44390</v>
      </c>
      <c r="F9689" t="s">
        <v>78</v>
      </c>
      <c r="G9689" t="s">
        <v>110</v>
      </c>
      <c r="H9689">
        <v>798</v>
      </c>
      <c r="I9689">
        <f>MONTH(DailyExits[[#This Row],[Date]])</f>
        <v>7</v>
      </c>
      <c r="J9689">
        <f>WEEKDAY(DailyExits[[#This Row],[Date]],2)</f>
        <v>2</v>
      </c>
      <c r="K9689" t="str">
        <f>IF(LEFT(DailyExits[[#This Row],[Lines]],1)="Y","Yes","No")</f>
        <v>Yes</v>
      </c>
      <c r="L9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90" spans="5:12" x14ac:dyDescent="0.2">
      <c r="E9690" s="2">
        <v>44390</v>
      </c>
      <c r="F9690" t="s">
        <v>30</v>
      </c>
      <c r="G9690" t="s">
        <v>107</v>
      </c>
      <c r="H9690">
        <v>775</v>
      </c>
      <c r="I9690">
        <f>MONTH(DailyExits[[#This Row],[Date]])</f>
        <v>7</v>
      </c>
      <c r="J9690">
        <f>WEEKDAY(DailyExits[[#This Row],[Date]],2)</f>
        <v>2</v>
      </c>
      <c r="K9690" t="str">
        <f>IF(LEFT(DailyExits[[#This Row],[Lines]],1)="Y","Yes","No")</f>
        <v>No</v>
      </c>
      <c r="L9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91" spans="5:12" x14ac:dyDescent="0.2">
      <c r="E9691" s="2">
        <v>44390</v>
      </c>
      <c r="F9691" t="s">
        <v>76</v>
      </c>
      <c r="G9691" t="s">
        <v>110</v>
      </c>
      <c r="H9691">
        <v>739</v>
      </c>
      <c r="I9691">
        <f>MONTH(DailyExits[[#This Row],[Date]])</f>
        <v>7</v>
      </c>
      <c r="J9691">
        <f>WEEKDAY(DailyExits[[#This Row],[Date]],2)</f>
        <v>2</v>
      </c>
      <c r="K9691" t="str">
        <f>IF(LEFT(DailyExits[[#This Row],[Lines]],1)="Y","Yes","No")</f>
        <v>Yes</v>
      </c>
      <c r="L9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92" spans="5:12" x14ac:dyDescent="0.2">
      <c r="E9692" s="2">
        <v>44390</v>
      </c>
      <c r="F9692" t="s">
        <v>42</v>
      </c>
      <c r="G9692" t="s">
        <v>108</v>
      </c>
      <c r="H9692">
        <v>692</v>
      </c>
      <c r="I9692">
        <f>MONTH(DailyExits[[#This Row],[Date]])</f>
        <v>7</v>
      </c>
      <c r="J9692">
        <f>WEEKDAY(DailyExits[[#This Row],[Date]],2)</f>
        <v>2</v>
      </c>
      <c r="K9692" t="str">
        <f>IF(LEFT(DailyExits[[#This Row],[Lines]],1)="Y","Yes","No")</f>
        <v>Yes</v>
      </c>
      <c r="L9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93" spans="5:12" x14ac:dyDescent="0.2">
      <c r="E9693" s="2">
        <v>44390</v>
      </c>
      <c r="F9693" t="s">
        <v>68</v>
      </c>
      <c r="G9693" t="s">
        <v>111</v>
      </c>
      <c r="H9693">
        <v>588</v>
      </c>
      <c r="I9693">
        <f>MONTH(DailyExits[[#This Row],[Date]])</f>
        <v>7</v>
      </c>
      <c r="J9693">
        <f>WEEKDAY(DailyExits[[#This Row],[Date]],2)</f>
        <v>2</v>
      </c>
      <c r="K9693" t="str">
        <f>IF(LEFT(DailyExits[[#This Row],[Lines]],1)="Y","Yes","No")</f>
        <v>No</v>
      </c>
      <c r="L9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94" spans="5:12" x14ac:dyDescent="0.2">
      <c r="E9694" s="2">
        <v>44390</v>
      </c>
      <c r="F9694" t="s">
        <v>44</v>
      </c>
      <c r="G9694" t="s">
        <v>108</v>
      </c>
      <c r="H9694">
        <v>510</v>
      </c>
      <c r="I9694">
        <f>MONTH(DailyExits[[#This Row],[Date]])</f>
        <v>7</v>
      </c>
      <c r="J9694">
        <f>WEEKDAY(DailyExits[[#This Row],[Date]],2)</f>
        <v>2</v>
      </c>
      <c r="K9694" t="str">
        <f>IF(LEFT(DailyExits[[#This Row],[Lines]],1)="Y","Yes","No")</f>
        <v>Yes</v>
      </c>
      <c r="L9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95" spans="5:12" x14ac:dyDescent="0.2">
      <c r="E9695" s="2">
        <v>44390</v>
      </c>
      <c r="F9695" t="s">
        <v>84</v>
      </c>
      <c r="G9695" t="s">
        <v>111</v>
      </c>
      <c r="H9695">
        <v>502</v>
      </c>
      <c r="I9695">
        <f>MONTH(DailyExits[[#This Row],[Date]])</f>
        <v>7</v>
      </c>
      <c r="J9695">
        <f>WEEKDAY(DailyExits[[#This Row],[Date]],2)</f>
        <v>2</v>
      </c>
      <c r="K9695" t="str">
        <f>IF(LEFT(DailyExits[[#This Row],[Lines]],1)="Y","Yes","No")</f>
        <v>No</v>
      </c>
      <c r="L9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96" spans="5:12" x14ac:dyDescent="0.2">
      <c r="E9696" s="2">
        <v>44390</v>
      </c>
      <c r="F9696" t="s">
        <v>88</v>
      </c>
      <c r="G9696" t="s">
        <v>107</v>
      </c>
      <c r="H9696">
        <v>446</v>
      </c>
      <c r="I9696">
        <f>MONTH(DailyExits[[#This Row],[Date]])</f>
        <v>7</v>
      </c>
      <c r="J9696">
        <f>WEEKDAY(DailyExits[[#This Row],[Date]],2)</f>
        <v>2</v>
      </c>
      <c r="K9696" t="str">
        <f>IF(LEFT(DailyExits[[#This Row],[Lines]],1)="Y","Yes","No")</f>
        <v>No</v>
      </c>
      <c r="L9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97" spans="5:12" x14ac:dyDescent="0.2">
      <c r="E9697" s="2">
        <v>44390</v>
      </c>
      <c r="F9697" t="s">
        <v>96</v>
      </c>
      <c r="G9697" t="s">
        <v>107</v>
      </c>
      <c r="H9697">
        <v>406</v>
      </c>
      <c r="I9697">
        <f>MONTH(DailyExits[[#This Row],[Date]])</f>
        <v>7</v>
      </c>
      <c r="J9697">
        <f>WEEKDAY(DailyExits[[#This Row],[Date]],2)</f>
        <v>2</v>
      </c>
      <c r="K9697" t="str">
        <f>IF(LEFT(DailyExits[[#This Row],[Lines]],1)="Y","Yes","No")</f>
        <v>No</v>
      </c>
      <c r="L9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98" spans="5:12" x14ac:dyDescent="0.2">
      <c r="E9698" s="2">
        <v>44390</v>
      </c>
      <c r="F9698" t="s">
        <v>72</v>
      </c>
      <c r="G9698" t="s">
        <v>108</v>
      </c>
      <c r="H9698">
        <v>383</v>
      </c>
      <c r="I9698">
        <f>MONTH(DailyExits[[#This Row],[Date]])</f>
        <v>7</v>
      </c>
      <c r="J9698">
        <f>WEEKDAY(DailyExits[[#This Row],[Date]],2)</f>
        <v>2</v>
      </c>
      <c r="K9698" t="str">
        <f>IF(LEFT(DailyExits[[#This Row],[Lines]],1)="Y","Yes","No")</f>
        <v>Yes</v>
      </c>
      <c r="L9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699" spans="5:12" x14ac:dyDescent="0.2">
      <c r="E9699" s="2">
        <v>44390</v>
      </c>
      <c r="F9699" t="s">
        <v>92</v>
      </c>
      <c r="G9699" t="s">
        <v>108</v>
      </c>
      <c r="H9699">
        <v>382</v>
      </c>
      <c r="I9699">
        <f>MONTH(DailyExits[[#This Row],[Date]])</f>
        <v>7</v>
      </c>
      <c r="J9699">
        <f>WEEKDAY(DailyExits[[#This Row],[Date]],2)</f>
        <v>2</v>
      </c>
      <c r="K9699" t="str">
        <f>IF(LEFT(DailyExits[[#This Row],[Lines]],1)="Y","Yes","No")</f>
        <v>Yes</v>
      </c>
      <c r="L9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00" spans="5:12" x14ac:dyDescent="0.2">
      <c r="E9700" s="2">
        <v>44390</v>
      </c>
      <c r="F9700" t="s">
        <v>94</v>
      </c>
      <c r="G9700" t="s">
        <v>107</v>
      </c>
      <c r="H9700">
        <v>355</v>
      </c>
      <c r="I9700">
        <f>MONTH(DailyExits[[#This Row],[Date]])</f>
        <v>7</v>
      </c>
      <c r="J9700">
        <f>WEEKDAY(DailyExits[[#This Row],[Date]],2)</f>
        <v>2</v>
      </c>
      <c r="K9700" t="str">
        <f>IF(LEFT(DailyExits[[#This Row],[Lines]],1)="Y","Yes","No")</f>
        <v>No</v>
      </c>
      <c r="L9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01" spans="5:12" x14ac:dyDescent="0.2">
      <c r="E9701" s="2">
        <v>44390</v>
      </c>
      <c r="F9701" t="s">
        <v>86</v>
      </c>
      <c r="G9701" t="s">
        <v>112</v>
      </c>
      <c r="H9701">
        <v>351</v>
      </c>
      <c r="I9701">
        <f>MONTH(DailyExits[[#This Row],[Date]])</f>
        <v>7</v>
      </c>
      <c r="J9701">
        <f>WEEKDAY(DailyExits[[#This Row],[Date]],2)</f>
        <v>2</v>
      </c>
      <c r="K9701" t="str">
        <f>IF(LEFT(DailyExits[[#This Row],[Lines]],1)="Y","Yes","No")</f>
        <v>No</v>
      </c>
      <c r="L9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02" spans="5:12" x14ac:dyDescent="0.2">
      <c r="E9702" s="2">
        <v>44391</v>
      </c>
      <c r="F9702" t="s">
        <v>50</v>
      </c>
      <c r="G9702" t="s">
        <v>109</v>
      </c>
      <c r="H9702">
        <v>7414</v>
      </c>
      <c r="I9702">
        <f>MONTH(DailyExits[[#This Row],[Date]])</f>
        <v>7</v>
      </c>
      <c r="J9702">
        <f>WEEKDAY(DailyExits[[#This Row],[Date]],2)</f>
        <v>3</v>
      </c>
      <c r="K9702" t="str">
        <f>IF(LEFT(DailyExits[[#This Row],[Lines]],1)="Y","Yes","No")</f>
        <v>Yes</v>
      </c>
      <c r="L9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703" spans="5:12" x14ac:dyDescent="0.2">
      <c r="E9703" s="2">
        <v>44391</v>
      </c>
      <c r="F9703" t="s">
        <v>52</v>
      </c>
      <c r="G9703" t="s">
        <v>109</v>
      </c>
      <c r="H9703">
        <v>7322</v>
      </c>
      <c r="I9703">
        <f>MONTH(DailyExits[[#This Row],[Date]])</f>
        <v>7</v>
      </c>
      <c r="J9703">
        <f>WEEKDAY(DailyExits[[#This Row],[Date]],2)</f>
        <v>3</v>
      </c>
      <c r="K9703" t="str">
        <f>IF(LEFT(DailyExits[[#This Row],[Lines]],1)="Y","Yes","No")</f>
        <v>Yes</v>
      </c>
      <c r="L97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704" spans="5:12" x14ac:dyDescent="0.2">
      <c r="E9704" s="2">
        <v>44391</v>
      </c>
      <c r="F9704" t="s">
        <v>54</v>
      </c>
      <c r="G9704" t="s">
        <v>109</v>
      </c>
      <c r="H9704">
        <v>6269</v>
      </c>
      <c r="I9704">
        <f>MONTH(DailyExits[[#This Row],[Date]])</f>
        <v>7</v>
      </c>
      <c r="J9704">
        <f>WEEKDAY(DailyExits[[#This Row],[Date]],2)</f>
        <v>3</v>
      </c>
      <c r="K9704" t="str">
        <f>IF(LEFT(DailyExits[[#This Row],[Lines]],1)="Y","Yes","No")</f>
        <v>Yes</v>
      </c>
      <c r="L9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705" spans="5:12" x14ac:dyDescent="0.2">
      <c r="E9705" s="2">
        <v>44391</v>
      </c>
      <c r="F9705" t="s">
        <v>56</v>
      </c>
      <c r="G9705" t="s">
        <v>109</v>
      </c>
      <c r="H9705">
        <v>5141</v>
      </c>
      <c r="I9705">
        <f>MONTH(DailyExits[[#This Row],[Date]])</f>
        <v>7</v>
      </c>
      <c r="J9705">
        <f>WEEKDAY(DailyExits[[#This Row],[Date]],2)</f>
        <v>3</v>
      </c>
      <c r="K9705" t="str">
        <f>IF(LEFT(DailyExits[[#This Row],[Lines]],1)="Y","Yes","No")</f>
        <v>Yes</v>
      </c>
      <c r="L9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706" spans="5:12" x14ac:dyDescent="0.2">
      <c r="E9706" s="2">
        <v>44391</v>
      </c>
      <c r="F9706">
        <v>16</v>
      </c>
      <c r="G9706" t="s">
        <v>109</v>
      </c>
      <c r="H9706">
        <v>3361</v>
      </c>
      <c r="I9706">
        <f>MONTH(DailyExits[[#This Row],[Date]])</f>
        <v>7</v>
      </c>
      <c r="J9706">
        <f>WEEKDAY(DailyExits[[#This Row],[Date]],2)</f>
        <v>3</v>
      </c>
      <c r="K9706" t="str">
        <f>IF(LEFT(DailyExits[[#This Row],[Lines]],1)="Y","Yes","No")</f>
        <v>Yes</v>
      </c>
      <c r="L97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07" spans="5:12" x14ac:dyDescent="0.2">
      <c r="E9707" s="2">
        <v>44391</v>
      </c>
      <c r="F9707">
        <v>24</v>
      </c>
      <c r="G9707" t="s">
        <v>109</v>
      </c>
      <c r="H9707">
        <v>3214</v>
      </c>
      <c r="I9707">
        <f>MONTH(DailyExits[[#This Row],[Date]])</f>
        <v>7</v>
      </c>
      <c r="J9707">
        <f>WEEKDAY(DailyExits[[#This Row],[Date]],2)</f>
        <v>3</v>
      </c>
      <c r="K9707" t="str">
        <f>IF(LEFT(DailyExits[[#This Row],[Lines]],1)="Y","Yes","No")</f>
        <v>Yes</v>
      </c>
      <c r="L9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08" spans="5:12" x14ac:dyDescent="0.2">
      <c r="E9708" s="2">
        <v>44391</v>
      </c>
      <c r="F9708" t="s">
        <v>20</v>
      </c>
      <c r="G9708" t="s">
        <v>105</v>
      </c>
      <c r="H9708">
        <v>2548</v>
      </c>
      <c r="I9708">
        <f>MONTH(DailyExits[[#This Row],[Date]])</f>
        <v>7</v>
      </c>
      <c r="J9708">
        <f>WEEKDAY(DailyExits[[#This Row],[Date]],2)</f>
        <v>3</v>
      </c>
      <c r="K9708" t="str">
        <f>IF(LEFT(DailyExits[[#This Row],[Lines]],1)="Y","Yes","No")</f>
        <v>No</v>
      </c>
      <c r="L9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09" spans="5:12" x14ac:dyDescent="0.2">
      <c r="E9709" s="2">
        <v>44391</v>
      </c>
      <c r="F9709">
        <v>12</v>
      </c>
      <c r="G9709" t="s">
        <v>104</v>
      </c>
      <c r="H9709">
        <v>2437</v>
      </c>
      <c r="I9709">
        <f>MONTH(DailyExits[[#This Row],[Date]])</f>
        <v>7</v>
      </c>
      <c r="J9709">
        <f>WEEKDAY(DailyExits[[#This Row],[Date]],2)</f>
        <v>3</v>
      </c>
      <c r="K9709" t="str">
        <f>IF(LEFT(DailyExits[[#This Row],[Lines]],1)="Y","Yes","No")</f>
        <v>Yes</v>
      </c>
      <c r="L9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10" spans="5:12" x14ac:dyDescent="0.2">
      <c r="E9710" s="2">
        <v>44391</v>
      </c>
      <c r="F9710" t="s">
        <v>62</v>
      </c>
      <c r="G9710" t="s">
        <v>109</v>
      </c>
      <c r="H9710">
        <v>2278</v>
      </c>
      <c r="I9710">
        <f>MONTH(DailyExits[[#This Row],[Date]])</f>
        <v>7</v>
      </c>
      <c r="J9710">
        <f>WEEKDAY(DailyExits[[#This Row],[Date]],2)</f>
        <v>3</v>
      </c>
      <c r="K9710" t="str">
        <f>IF(LEFT(DailyExits[[#This Row],[Lines]],1)="Y","Yes","No")</f>
        <v>Yes</v>
      </c>
      <c r="L9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11" spans="5:12" x14ac:dyDescent="0.2">
      <c r="E9711" s="2">
        <v>44391</v>
      </c>
      <c r="F9711" t="s">
        <v>4</v>
      </c>
      <c r="G9711" t="s">
        <v>103</v>
      </c>
      <c r="H9711">
        <v>2106</v>
      </c>
      <c r="I9711">
        <f>MONTH(DailyExits[[#This Row],[Date]])</f>
        <v>7</v>
      </c>
      <c r="J9711">
        <f>WEEKDAY(DailyExits[[#This Row],[Date]],2)</f>
        <v>3</v>
      </c>
      <c r="K9711" t="str">
        <f>IF(LEFT(DailyExits[[#This Row],[Lines]],1)="Y","Yes","No")</f>
        <v>Yes</v>
      </c>
      <c r="L9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12" spans="5:12" x14ac:dyDescent="0.2">
      <c r="E9712" s="2">
        <v>44391</v>
      </c>
      <c r="F9712" t="s">
        <v>10</v>
      </c>
      <c r="G9712" t="s">
        <v>103</v>
      </c>
      <c r="H9712">
        <v>2086</v>
      </c>
      <c r="I9712">
        <f>MONTH(DailyExits[[#This Row],[Date]])</f>
        <v>7</v>
      </c>
      <c r="J9712">
        <f>WEEKDAY(DailyExits[[#This Row],[Date]],2)</f>
        <v>3</v>
      </c>
      <c r="K9712" t="str">
        <f>IF(LEFT(DailyExits[[#This Row],[Lines]],1)="Y","Yes","No")</f>
        <v>Yes</v>
      </c>
      <c r="L9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13" spans="5:12" x14ac:dyDescent="0.2">
      <c r="E9713" s="2">
        <v>44391</v>
      </c>
      <c r="F9713" t="s">
        <v>64</v>
      </c>
      <c r="G9713" t="s">
        <v>109</v>
      </c>
      <c r="H9713">
        <v>2080</v>
      </c>
      <c r="I9713">
        <f>MONTH(DailyExits[[#This Row],[Date]])</f>
        <v>7</v>
      </c>
      <c r="J9713">
        <f>WEEKDAY(DailyExits[[#This Row],[Date]],2)</f>
        <v>3</v>
      </c>
      <c r="K9713" t="str">
        <f>IF(LEFT(DailyExits[[#This Row],[Lines]],1)="Y","Yes","No")</f>
        <v>Yes</v>
      </c>
      <c r="L9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14" spans="5:12" x14ac:dyDescent="0.2">
      <c r="E9714" s="2">
        <v>44391</v>
      </c>
      <c r="F9714" t="s">
        <v>14</v>
      </c>
      <c r="G9714" t="s">
        <v>104</v>
      </c>
      <c r="H9714">
        <v>1996</v>
      </c>
      <c r="I9714">
        <f>MONTH(DailyExits[[#This Row],[Date]])</f>
        <v>7</v>
      </c>
      <c r="J9714">
        <f>WEEKDAY(DailyExits[[#This Row],[Date]],2)</f>
        <v>3</v>
      </c>
      <c r="K9714" t="str">
        <f>IF(LEFT(DailyExits[[#This Row],[Lines]],1)="Y","Yes","No")</f>
        <v>Yes</v>
      </c>
      <c r="L9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15" spans="5:12" x14ac:dyDescent="0.2">
      <c r="E9715" s="2">
        <v>44391</v>
      </c>
      <c r="F9715">
        <v>19</v>
      </c>
      <c r="G9715" t="s">
        <v>104</v>
      </c>
      <c r="H9715">
        <v>1964</v>
      </c>
      <c r="I9715">
        <f>MONTH(DailyExits[[#This Row],[Date]])</f>
        <v>7</v>
      </c>
      <c r="J9715">
        <f>WEEKDAY(DailyExits[[#This Row],[Date]],2)</f>
        <v>3</v>
      </c>
      <c r="K9715" t="str">
        <f>IF(LEFT(DailyExits[[#This Row],[Lines]],1)="Y","Yes","No")</f>
        <v>Yes</v>
      </c>
      <c r="L9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16" spans="5:12" x14ac:dyDescent="0.2">
      <c r="E9716" s="2">
        <v>44391</v>
      </c>
      <c r="F9716" t="s">
        <v>48</v>
      </c>
      <c r="G9716" t="s">
        <v>109</v>
      </c>
      <c r="H9716">
        <v>1822</v>
      </c>
      <c r="I9716">
        <f>MONTH(DailyExits[[#This Row],[Date]])</f>
        <v>7</v>
      </c>
      <c r="J9716">
        <f>WEEKDAY(DailyExits[[#This Row],[Date]],2)</f>
        <v>3</v>
      </c>
      <c r="K9716" t="str">
        <f>IF(LEFT(DailyExits[[#This Row],[Lines]],1)="Y","Yes","No")</f>
        <v>Yes</v>
      </c>
      <c r="L9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17" spans="5:12" x14ac:dyDescent="0.2">
      <c r="E9717" s="2">
        <v>44391</v>
      </c>
      <c r="F9717" t="s">
        <v>24</v>
      </c>
      <c r="G9717" t="s">
        <v>105</v>
      </c>
      <c r="H9717">
        <v>1810</v>
      </c>
      <c r="I9717">
        <f>MONTH(DailyExits[[#This Row],[Date]])</f>
        <v>7</v>
      </c>
      <c r="J9717">
        <f>WEEKDAY(DailyExits[[#This Row],[Date]],2)</f>
        <v>3</v>
      </c>
      <c r="K9717" t="str">
        <f>IF(LEFT(DailyExits[[#This Row],[Lines]],1)="Y","Yes","No")</f>
        <v>No</v>
      </c>
      <c r="L9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18" spans="5:12" x14ac:dyDescent="0.2">
      <c r="E9718" s="2">
        <v>44391</v>
      </c>
      <c r="F9718" t="s">
        <v>18</v>
      </c>
      <c r="G9718" t="s">
        <v>105</v>
      </c>
      <c r="H9718">
        <v>1717</v>
      </c>
      <c r="I9718">
        <f>MONTH(DailyExits[[#This Row],[Date]])</f>
        <v>7</v>
      </c>
      <c r="J9718">
        <f>WEEKDAY(DailyExits[[#This Row],[Date]],2)</f>
        <v>3</v>
      </c>
      <c r="K9718" t="str">
        <f>IF(LEFT(DailyExits[[#This Row],[Lines]],1)="Y","Yes","No")</f>
        <v>No</v>
      </c>
      <c r="L9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19" spans="5:12" x14ac:dyDescent="0.2">
      <c r="E9719" s="2">
        <v>44391</v>
      </c>
      <c r="F9719" t="s">
        <v>80</v>
      </c>
      <c r="G9719" t="s">
        <v>110</v>
      </c>
      <c r="H9719">
        <v>1665</v>
      </c>
      <c r="I9719">
        <f>MONTH(DailyExits[[#This Row],[Date]])</f>
        <v>7</v>
      </c>
      <c r="J9719">
        <f>WEEKDAY(DailyExits[[#This Row],[Date]],2)</f>
        <v>3</v>
      </c>
      <c r="K9719" t="str">
        <f>IF(LEFT(DailyExits[[#This Row],[Lines]],1)="Y","Yes","No")</f>
        <v>Yes</v>
      </c>
      <c r="L9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20" spans="5:12" x14ac:dyDescent="0.2">
      <c r="E9720" s="2">
        <v>44391</v>
      </c>
      <c r="F9720" t="s">
        <v>60</v>
      </c>
      <c r="G9720" t="s">
        <v>109</v>
      </c>
      <c r="H9720">
        <v>1583</v>
      </c>
      <c r="I9720">
        <f>MONTH(DailyExits[[#This Row],[Date]])</f>
        <v>7</v>
      </c>
      <c r="J9720">
        <f>WEEKDAY(DailyExits[[#This Row],[Date]],2)</f>
        <v>3</v>
      </c>
      <c r="K9720" t="str">
        <f>IF(LEFT(DailyExits[[#This Row],[Lines]],1)="Y","Yes","No")</f>
        <v>Yes</v>
      </c>
      <c r="L9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21" spans="5:12" x14ac:dyDescent="0.2">
      <c r="E9721" s="2">
        <v>44391</v>
      </c>
      <c r="F9721" t="s">
        <v>26</v>
      </c>
      <c r="G9721" t="s">
        <v>105</v>
      </c>
      <c r="H9721">
        <v>1518</v>
      </c>
      <c r="I9721">
        <f>MONTH(DailyExits[[#This Row],[Date]])</f>
        <v>7</v>
      </c>
      <c r="J9721">
        <f>WEEKDAY(DailyExits[[#This Row],[Date]],2)</f>
        <v>3</v>
      </c>
      <c r="K9721" t="str">
        <f>IF(LEFT(DailyExits[[#This Row],[Lines]],1)="Y","Yes","No")</f>
        <v>No</v>
      </c>
      <c r="L9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22" spans="5:12" x14ac:dyDescent="0.2">
      <c r="E9722" s="2">
        <v>44391</v>
      </c>
      <c r="F9722" t="s">
        <v>22</v>
      </c>
      <c r="G9722" t="s">
        <v>106</v>
      </c>
      <c r="H9722">
        <v>1495</v>
      </c>
      <c r="I9722">
        <f>MONTH(DailyExits[[#This Row],[Date]])</f>
        <v>7</v>
      </c>
      <c r="J9722">
        <f>WEEKDAY(DailyExits[[#This Row],[Date]],2)</f>
        <v>3</v>
      </c>
      <c r="K9722" t="str">
        <f>IF(LEFT(DailyExits[[#This Row],[Lines]],1)="Y","Yes","No")</f>
        <v>No</v>
      </c>
      <c r="L9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23" spans="5:12" x14ac:dyDescent="0.2">
      <c r="E9723" s="2">
        <v>44391</v>
      </c>
      <c r="F9723" t="s">
        <v>36</v>
      </c>
      <c r="G9723" t="s">
        <v>108</v>
      </c>
      <c r="H9723">
        <v>1491</v>
      </c>
      <c r="I9723">
        <f>MONTH(DailyExits[[#This Row],[Date]])</f>
        <v>7</v>
      </c>
      <c r="J9723">
        <f>WEEKDAY(DailyExits[[#This Row],[Date]],2)</f>
        <v>3</v>
      </c>
      <c r="K9723" t="str">
        <f>IF(LEFT(DailyExits[[#This Row],[Lines]],1)="Y","Yes","No")</f>
        <v>Yes</v>
      </c>
      <c r="L9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24" spans="5:12" x14ac:dyDescent="0.2">
      <c r="E9724" s="2">
        <v>44391</v>
      </c>
      <c r="F9724" t="s">
        <v>2</v>
      </c>
      <c r="G9724" t="s">
        <v>103</v>
      </c>
      <c r="H9724">
        <v>1436</v>
      </c>
      <c r="I9724">
        <f>MONTH(DailyExits[[#This Row],[Date]])</f>
        <v>7</v>
      </c>
      <c r="J9724">
        <f>WEEKDAY(DailyExits[[#This Row],[Date]],2)</f>
        <v>3</v>
      </c>
      <c r="K9724" t="str">
        <f>IF(LEFT(DailyExits[[#This Row],[Lines]],1)="Y","Yes","No")</f>
        <v>Yes</v>
      </c>
      <c r="L9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25" spans="5:12" x14ac:dyDescent="0.2">
      <c r="E9725" s="2">
        <v>44391</v>
      </c>
      <c r="F9725" t="s">
        <v>70</v>
      </c>
      <c r="G9725" t="s">
        <v>111</v>
      </c>
      <c r="H9725">
        <v>1322</v>
      </c>
      <c r="I9725">
        <f>MONTH(DailyExits[[#This Row],[Date]])</f>
        <v>7</v>
      </c>
      <c r="J9725">
        <f>WEEKDAY(DailyExits[[#This Row],[Date]],2)</f>
        <v>3</v>
      </c>
      <c r="K9725" t="str">
        <f>IF(LEFT(DailyExits[[#This Row],[Lines]],1)="Y","Yes","No")</f>
        <v>No</v>
      </c>
      <c r="L9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26" spans="5:12" x14ac:dyDescent="0.2">
      <c r="E9726" s="2">
        <v>44391</v>
      </c>
      <c r="F9726" t="s">
        <v>40</v>
      </c>
      <c r="G9726" t="s">
        <v>108</v>
      </c>
      <c r="H9726">
        <v>1306</v>
      </c>
      <c r="I9726">
        <f>MONTH(DailyExits[[#This Row],[Date]])</f>
        <v>7</v>
      </c>
      <c r="J9726">
        <f>WEEKDAY(DailyExits[[#This Row],[Date]],2)</f>
        <v>3</v>
      </c>
      <c r="K9726" t="str">
        <f>IF(LEFT(DailyExits[[#This Row],[Lines]],1)="Y","Yes","No")</f>
        <v>Yes</v>
      </c>
      <c r="L9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27" spans="5:12" x14ac:dyDescent="0.2">
      <c r="E9727" s="2">
        <v>44391</v>
      </c>
      <c r="F9727" t="s">
        <v>38</v>
      </c>
      <c r="G9727" t="s">
        <v>108</v>
      </c>
      <c r="H9727">
        <v>1269</v>
      </c>
      <c r="I9727">
        <f>MONTH(DailyExits[[#This Row],[Date]])</f>
        <v>7</v>
      </c>
      <c r="J9727">
        <f>WEEKDAY(DailyExits[[#This Row],[Date]],2)</f>
        <v>3</v>
      </c>
      <c r="K9727" t="str">
        <f>IF(LEFT(DailyExits[[#This Row],[Lines]],1)="Y","Yes","No")</f>
        <v>Yes</v>
      </c>
      <c r="L9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28" spans="5:12" x14ac:dyDescent="0.2">
      <c r="E9728" s="2">
        <v>44391</v>
      </c>
      <c r="F9728" t="s">
        <v>74</v>
      </c>
      <c r="G9728" t="s">
        <v>108</v>
      </c>
      <c r="H9728">
        <v>1194</v>
      </c>
      <c r="I9728">
        <f>MONTH(DailyExits[[#This Row],[Date]])</f>
        <v>7</v>
      </c>
      <c r="J9728">
        <f>WEEKDAY(DailyExits[[#This Row],[Date]],2)</f>
        <v>3</v>
      </c>
      <c r="K9728" t="str">
        <f>IF(LEFT(DailyExits[[#This Row],[Lines]],1)="Y","Yes","No")</f>
        <v>Yes</v>
      </c>
      <c r="L9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29" spans="5:12" x14ac:dyDescent="0.2">
      <c r="E9729" s="2">
        <v>44391</v>
      </c>
      <c r="F9729" t="s">
        <v>28</v>
      </c>
      <c r="G9729" t="s">
        <v>107</v>
      </c>
      <c r="H9729">
        <v>1167</v>
      </c>
      <c r="I9729">
        <f>MONTH(DailyExits[[#This Row],[Date]])</f>
        <v>7</v>
      </c>
      <c r="J9729">
        <f>WEEKDAY(DailyExits[[#This Row],[Date]],2)</f>
        <v>3</v>
      </c>
      <c r="K9729" t="str">
        <f>IF(LEFT(DailyExits[[#This Row],[Lines]],1)="Y","Yes","No")</f>
        <v>No</v>
      </c>
      <c r="L9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30" spans="5:12" x14ac:dyDescent="0.2">
      <c r="E9730" s="2">
        <v>44391</v>
      </c>
      <c r="F9730" t="s">
        <v>90</v>
      </c>
      <c r="G9730" t="s">
        <v>108</v>
      </c>
      <c r="H9730">
        <v>1151</v>
      </c>
      <c r="I9730">
        <f>MONTH(DailyExits[[#This Row],[Date]])</f>
        <v>7</v>
      </c>
      <c r="J9730">
        <f>WEEKDAY(DailyExits[[#This Row],[Date]],2)</f>
        <v>3</v>
      </c>
      <c r="K9730" t="str">
        <f>IF(LEFT(DailyExits[[#This Row],[Lines]],1)="Y","Yes","No")</f>
        <v>Yes</v>
      </c>
      <c r="L9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31" spans="5:12" x14ac:dyDescent="0.2">
      <c r="E9731" s="2">
        <v>44391</v>
      </c>
      <c r="F9731" t="s">
        <v>46</v>
      </c>
      <c r="G9731" t="s">
        <v>108</v>
      </c>
      <c r="H9731">
        <v>1091</v>
      </c>
      <c r="I9731">
        <f>MONTH(DailyExits[[#This Row],[Date]])</f>
        <v>7</v>
      </c>
      <c r="J9731">
        <f>WEEKDAY(DailyExits[[#This Row],[Date]],2)</f>
        <v>3</v>
      </c>
      <c r="K9731" t="str">
        <f>IF(LEFT(DailyExits[[#This Row],[Lines]],1)="Y","Yes","No")</f>
        <v>Yes</v>
      </c>
      <c r="L9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32" spans="5:12" x14ac:dyDescent="0.2">
      <c r="E9732" s="2">
        <v>44391</v>
      </c>
      <c r="F9732" t="s">
        <v>6</v>
      </c>
      <c r="G9732" t="s">
        <v>103</v>
      </c>
      <c r="H9732">
        <v>1046</v>
      </c>
      <c r="I9732">
        <f>MONTH(DailyExits[[#This Row],[Date]])</f>
        <v>7</v>
      </c>
      <c r="J9732">
        <f>WEEKDAY(DailyExits[[#This Row],[Date]],2)</f>
        <v>3</v>
      </c>
      <c r="K9732" t="str">
        <f>IF(LEFT(DailyExits[[#This Row],[Lines]],1)="Y","Yes","No")</f>
        <v>Yes</v>
      </c>
      <c r="L9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33" spans="5:12" x14ac:dyDescent="0.2">
      <c r="E9733" s="2">
        <v>44391</v>
      </c>
      <c r="F9733" t="s">
        <v>12</v>
      </c>
      <c r="G9733" t="s">
        <v>103</v>
      </c>
      <c r="H9733">
        <v>1040</v>
      </c>
      <c r="I9733">
        <f>MONTH(DailyExits[[#This Row],[Date]])</f>
        <v>7</v>
      </c>
      <c r="J9733">
        <f>WEEKDAY(DailyExits[[#This Row],[Date]],2)</f>
        <v>3</v>
      </c>
      <c r="K9733" t="str">
        <f>IF(LEFT(DailyExits[[#This Row],[Lines]],1)="Y","Yes","No")</f>
        <v>Yes</v>
      </c>
      <c r="L9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34" spans="5:12" x14ac:dyDescent="0.2">
      <c r="E9734" s="2">
        <v>44391</v>
      </c>
      <c r="F9734" t="s">
        <v>34</v>
      </c>
      <c r="G9734" t="s">
        <v>107</v>
      </c>
      <c r="H9734">
        <v>904</v>
      </c>
      <c r="I9734">
        <f>MONTH(DailyExits[[#This Row],[Date]])</f>
        <v>7</v>
      </c>
      <c r="J9734">
        <f>WEEKDAY(DailyExits[[#This Row],[Date]],2)</f>
        <v>3</v>
      </c>
      <c r="K9734" t="str">
        <f>IF(LEFT(DailyExits[[#This Row],[Lines]],1)="Y","Yes","No")</f>
        <v>No</v>
      </c>
      <c r="L9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35" spans="5:12" x14ac:dyDescent="0.2">
      <c r="E9735" s="2">
        <v>44391</v>
      </c>
      <c r="F9735" t="s">
        <v>82</v>
      </c>
      <c r="G9735" t="s">
        <v>110</v>
      </c>
      <c r="H9735">
        <v>891</v>
      </c>
      <c r="I9735">
        <f>MONTH(DailyExits[[#This Row],[Date]])</f>
        <v>7</v>
      </c>
      <c r="J9735">
        <f>WEEKDAY(DailyExits[[#This Row],[Date]],2)</f>
        <v>3</v>
      </c>
      <c r="K9735" t="str">
        <f>IF(LEFT(DailyExits[[#This Row],[Lines]],1)="Y","Yes","No")</f>
        <v>Yes</v>
      </c>
      <c r="L9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36" spans="5:12" x14ac:dyDescent="0.2">
      <c r="E9736" s="2">
        <v>44391</v>
      </c>
      <c r="F9736" t="s">
        <v>66</v>
      </c>
      <c r="G9736" t="s">
        <v>110</v>
      </c>
      <c r="H9736">
        <v>882</v>
      </c>
      <c r="I9736">
        <f>MONTH(DailyExits[[#This Row],[Date]])</f>
        <v>7</v>
      </c>
      <c r="J9736">
        <f>WEEKDAY(DailyExits[[#This Row],[Date]],2)</f>
        <v>3</v>
      </c>
      <c r="K9736" t="str">
        <f>IF(LEFT(DailyExits[[#This Row],[Lines]],1)="Y","Yes","No")</f>
        <v>Yes</v>
      </c>
      <c r="L9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37" spans="5:12" x14ac:dyDescent="0.2">
      <c r="E9737" s="2">
        <v>44391</v>
      </c>
      <c r="F9737" t="s">
        <v>32</v>
      </c>
      <c r="G9737" t="s">
        <v>107</v>
      </c>
      <c r="H9737">
        <v>850</v>
      </c>
      <c r="I9737">
        <f>MONTH(DailyExits[[#This Row],[Date]])</f>
        <v>7</v>
      </c>
      <c r="J9737">
        <f>WEEKDAY(DailyExits[[#This Row],[Date]],2)</f>
        <v>3</v>
      </c>
      <c r="K9737" t="str">
        <f>IF(LEFT(DailyExits[[#This Row],[Lines]],1)="Y","Yes","No")</f>
        <v>No</v>
      </c>
      <c r="L9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38" spans="5:12" x14ac:dyDescent="0.2">
      <c r="E9738" s="2">
        <v>44391</v>
      </c>
      <c r="F9738" t="s">
        <v>8</v>
      </c>
      <c r="G9738" t="s">
        <v>103</v>
      </c>
      <c r="H9738">
        <v>836</v>
      </c>
      <c r="I9738">
        <f>MONTH(DailyExits[[#This Row],[Date]])</f>
        <v>7</v>
      </c>
      <c r="J9738">
        <f>WEEKDAY(DailyExits[[#This Row],[Date]],2)</f>
        <v>3</v>
      </c>
      <c r="K9738" t="str">
        <f>IF(LEFT(DailyExits[[#This Row],[Lines]],1)="Y","Yes","No")</f>
        <v>Yes</v>
      </c>
      <c r="L9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39" spans="5:12" x14ac:dyDescent="0.2">
      <c r="E9739" s="2">
        <v>44391</v>
      </c>
      <c r="F9739" t="s">
        <v>78</v>
      </c>
      <c r="G9739" t="s">
        <v>110</v>
      </c>
      <c r="H9739">
        <v>821</v>
      </c>
      <c r="I9739">
        <f>MONTH(DailyExits[[#This Row],[Date]])</f>
        <v>7</v>
      </c>
      <c r="J9739">
        <f>WEEKDAY(DailyExits[[#This Row],[Date]],2)</f>
        <v>3</v>
      </c>
      <c r="K9739" t="str">
        <f>IF(LEFT(DailyExits[[#This Row],[Lines]],1)="Y","Yes","No")</f>
        <v>Yes</v>
      </c>
      <c r="L9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40" spans="5:12" x14ac:dyDescent="0.2">
      <c r="E9740" s="2">
        <v>44391</v>
      </c>
      <c r="F9740" t="s">
        <v>42</v>
      </c>
      <c r="G9740" t="s">
        <v>108</v>
      </c>
      <c r="H9740">
        <v>797</v>
      </c>
      <c r="I9740">
        <f>MONTH(DailyExits[[#This Row],[Date]])</f>
        <v>7</v>
      </c>
      <c r="J9740">
        <f>WEEKDAY(DailyExits[[#This Row],[Date]],2)</f>
        <v>3</v>
      </c>
      <c r="K9740" t="str">
        <f>IF(LEFT(DailyExits[[#This Row],[Lines]],1)="Y","Yes","No")</f>
        <v>Yes</v>
      </c>
      <c r="L9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41" spans="5:12" x14ac:dyDescent="0.2">
      <c r="E9741" s="2">
        <v>44391</v>
      </c>
      <c r="F9741" t="s">
        <v>76</v>
      </c>
      <c r="G9741" t="s">
        <v>110</v>
      </c>
      <c r="H9741">
        <v>778</v>
      </c>
      <c r="I9741">
        <f>MONTH(DailyExits[[#This Row],[Date]])</f>
        <v>7</v>
      </c>
      <c r="J9741">
        <f>WEEKDAY(DailyExits[[#This Row],[Date]],2)</f>
        <v>3</v>
      </c>
      <c r="K9741" t="str">
        <f>IF(LEFT(DailyExits[[#This Row],[Lines]],1)="Y","Yes","No")</f>
        <v>Yes</v>
      </c>
      <c r="L9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42" spans="5:12" x14ac:dyDescent="0.2">
      <c r="E9742" s="2">
        <v>44391</v>
      </c>
      <c r="F9742" t="s">
        <v>30</v>
      </c>
      <c r="G9742" t="s">
        <v>107</v>
      </c>
      <c r="H9742">
        <v>771</v>
      </c>
      <c r="I9742">
        <f>MONTH(DailyExits[[#This Row],[Date]])</f>
        <v>7</v>
      </c>
      <c r="J9742">
        <f>WEEKDAY(DailyExits[[#This Row],[Date]],2)</f>
        <v>3</v>
      </c>
      <c r="K9742" t="str">
        <f>IF(LEFT(DailyExits[[#This Row],[Lines]],1)="Y","Yes","No")</f>
        <v>No</v>
      </c>
      <c r="L9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43" spans="5:12" x14ac:dyDescent="0.2">
      <c r="E9743" s="2">
        <v>44391</v>
      </c>
      <c r="F9743" t="s">
        <v>44</v>
      </c>
      <c r="G9743" t="s">
        <v>108</v>
      </c>
      <c r="H9743">
        <v>564</v>
      </c>
      <c r="I9743">
        <f>MONTH(DailyExits[[#This Row],[Date]])</f>
        <v>7</v>
      </c>
      <c r="J9743">
        <f>WEEKDAY(DailyExits[[#This Row],[Date]],2)</f>
        <v>3</v>
      </c>
      <c r="K9743" t="str">
        <f>IF(LEFT(DailyExits[[#This Row],[Lines]],1)="Y","Yes","No")</f>
        <v>Yes</v>
      </c>
      <c r="L9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44" spans="5:12" x14ac:dyDescent="0.2">
      <c r="E9744" s="2">
        <v>44391</v>
      </c>
      <c r="F9744" t="s">
        <v>68</v>
      </c>
      <c r="G9744" t="s">
        <v>111</v>
      </c>
      <c r="H9744">
        <v>555</v>
      </c>
      <c r="I9744">
        <f>MONTH(DailyExits[[#This Row],[Date]])</f>
        <v>7</v>
      </c>
      <c r="J9744">
        <f>WEEKDAY(DailyExits[[#This Row],[Date]],2)</f>
        <v>3</v>
      </c>
      <c r="K9744" t="str">
        <f>IF(LEFT(DailyExits[[#This Row],[Lines]],1)="Y","Yes","No")</f>
        <v>No</v>
      </c>
      <c r="L9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45" spans="5:12" x14ac:dyDescent="0.2">
      <c r="E9745" s="2">
        <v>44391</v>
      </c>
      <c r="F9745" t="s">
        <v>84</v>
      </c>
      <c r="G9745" t="s">
        <v>111</v>
      </c>
      <c r="H9745">
        <v>500</v>
      </c>
      <c r="I9745">
        <f>MONTH(DailyExits[[#This Row],[Date]])</f>
        <v>7</v>
      </c>
      <c r="J9745">
        <f>WEEKDAY(DailyExits[[#This Row],[Date]],2)</f>
        <v>3</v>
      </c>
      <c r="K9745" t="str">
        <f>IF(LEFT(DailyExits[[#This Row],[Lines]],1)="Y","Yes","No")</f>
        <v>No</v>
      </c>
      <c r="L9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46" spans="5:12" x14ac:dyDescent="0.2">
      <c r="E9746" s="2">
        <v>44391</v>
      </c>
      <c r="F9746" t="s">
        <v>88</v>
      </c>
      <c r="G9746" t="s">
        <v>107</v>
      </c>
      <c r="H9746">
        <v>486</v>
      </c>
      <c r="I9746">
        <f>MONTH(DailyExits[[#This Row],[Date]])</f>
        <v>7</v>
      </c>
      <c r="J9746">
        <f>WEEKDAY(DailyExits[[#This Row],[Date]],2)</f>
        <v>3</v>
      </c>
      <c r="K9746" t="str">
        <f>IF(LEFT(DailyExits[[#This Row],[Lines]],1)="Y","Yes","No")</f>
        <v>No</v>
      </c>
      <c r="L9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47" spans="5:12" x14ac:dyDescent="0.2">
      <c r="E9747" s="2">
        <v>44391</v>
      </c>
      <c r="F9747" t="s">
        <v>96</v>
      </c>
      <c r="G9747" t="s">
        <v>107</v>
      </c>
      <c r="H9747">
        <v>432</v>
      </c>
      <c r="I9747">
        <f>MONTH(DailyExits[[#This Row],[Date]])</f>
        <v>7</v>
      </c>
      <c r="J9747">
        <f>WEEKDAY(DailyExits[[#This Row],[Date]],2)</f>
        <v>3</v>
      </c>
      <c r="K9747" t="str">
        <f>IF(LEFT(DailyExits[[#This Row],[Lines]],1)="Y","Yes","No")</f>
        <v>No</v>
      </c>
      <c r="L9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48" spans="5:12" x14ac:dyDescent="0.2">
      <c r="E9748" s="2">
        <v>44391</v>
      </c>
      <c r="F9748" t="s">
        <v>86</v>
      </c>
      <c r="G9748" t="s">
        <v>112</v>
      </c>
      <c r="H9748">
        <v>399</v>
      </c>
      <c r="I9748">
        <f>MONTH(DailyExits[[#This Row],[Date]])</f>
        <v>7</v>
      </c>
      <c r="J9748">
        <f>WEEKDAY(DailyExits[[#This Row],[Date]],2)</f>
        <v>3</v>
      </c>
      <c r="K9748" t="str">
        <f>IF(LEFT(DailyExits[[#This Row],[Lines]],1)="Y","Yes","No")</f>
        <v>No</v>
      </c>
      <c r="L9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49" spans="5:12" x14ac:dyDescent="0.2">
      <c r="E9749" s="2">
        <v>44391</v>
      </c>
      <c r="F9749" t="s">
        <v>92</v>
      </c>
      <c r="G9749" t="s">
        <v>108</v>
      </c>
      <c r="H9749">
        <v>373</v>
      </c>
      <c r="I9749">
        <f>MONTH(DailyExits[[#This Row],[Date]])</f>
        <v>7</v>
      </c>
      <c r="J9749">
        <f>WEEKDAY(DailyExits[[#This Row],[Date]],2)</f>
        <v>3</v>
      </c>
      <c r="K9749" t="str">
        <f>IF(LEFT(DailyExits[[#This Row],[Lines]],1)="Y","Yes","No")</f>
        <v>Yes</v>
      </c>
      <c r="L9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50" spans="5:12" x14ac:dyDescent="0.2">
      <c r="E9750" s="2">
        <v>44391</v>
      </c>
      <c r="F9750" t="s">
        <v>72</v>
      </c>
      <c r="G9750" t="s">
        <v>108</v>
      </c>
      <c r="H9750">
        <v>361</v>
      </c>
      <c r="I9750">
        <f>MONTH(DailyExits[[#This Row],[Date]])</f>
        <v>7</v>
      </c>
      <c r="J9750">
        <f>WEEKDAY(DailyExits[[#This Row],[Date]],2)</f>
        <v>3</v>
      </c>
      <c r="K9750" t="str">
        <f>IF(LEFT(DailyExits[[#This Row],[Lines]],1)="Y","Yes","No")</f>
        <v>Yes</v>
      </c>
      <c r="L9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51" spans="5:12" x14ac:dyDescent="0.2">
      <c r="E9751" s="2">
        <v>44391</v>
      </c>
      <c r="F9751" t="s">
        <v>94</v>
      </c>
      <c r="G9751" t="s">
        <v>107</v>
      </c>
      <c r="H9751">
        <v>361</v>
      </c>
      <c r="I9751">
        <f>MONTH(DailyExits[[#This Row],[Date]])</f>
        <v>7</v>
      </c>
      <c r="J9751">
        <f>WEEKDAY(DailyExits[[#This Row],[Date]],2)</f>
        <v>3</v>
      </c>
      <c r="K9751" t="str">
        <f>IF(LEFT(DailyExits[[#This Row],[Lines]],1)="Y","Yes","No")</f>
        <v>No</v>
      </c>
      <c r="L9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52" spans="5:12" x14ac:dyDescent="0.2">
      <c r="E9752" s="2">
        <v>44392</v>
      </c>
      <c r="F9752" t="s">
        <v>50</v>
      </c>
      <c r="G9752" t="s">
        <v>109</v>
      </c>
      <c r="H9752">
        <v>7577</v>
      </c>
      <c r="I9752">
        <f>MONTH(DailyExits[[#This Row],[Date]])</f>
        <v>7</v>
      </c>
      <c r="J9752">
        <f>WEEKDAY(DailyExits[[#This Row],[Date]],2)</f>
        <v>4</v>
      </c>
      <c r="K9752" t="str">
        <f>IF(LEFT(DailyExits[[#This Row],[Lines]],1)="Y","Yes","No")</f>
        <v>Yes</v>
      </c>
      <c r="L9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753" spans="5:12" x14ac:dyDescent="0.2">
      <c r="E9753" s="2">
        <v>44392</v>
      </c>
      <c r="F9753" t="s">
        <v>52</v>
      </c>
      <c r="G9753" t="s">
        <v>109</v>
      </c>
      <c r="H9753">
        <v>7409</v>
      </c>
      <c r="I9753">
        <f>MONTH(DailyExits[[#This Row],[Date]])</f>
        <v>7</v>
      </c>
      <c r="J9753">
        <f>WEEKDAY(DailyExits[[#This Row],[Date]],2)</f>
        <v>4</v>
      </c>
      <c r="K9753" t="str">
        <f>IF(LEFT(DailyExits[[#This Row],[Lines]],1)="Y","Yes","No")</f>
        <v>Yes</v>
      </c>
      <c r="L9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754" spans="5:12" x14ac:dyDescent="0.2">
      <c r="E9754" s="2">
        <v>44392</v>
      </c>
      <c r="F9754" t="s">
        <v>54</v>
      </c>
      <c r="G9754" t="s">
        <v>109</v>
      </c>
      <c r="H9754">
        <v>6428</v>
      </c>
      <c r="I9754">
        <f>MONTH(DailyExits[[#This Row],[Date]])</f>
        <v>7</v>
      </c>
      <c r="J9754">
        <f>WEEKDAY(DailyExits[[#This Row],[Date]],2)</f>
        <v>4</v>
      </c>
      <c r="K9754" t="str">
        <f>IF(LEFT(DailyExits[[#This Row],[Lines]],1)="Y","Yes","No")</f>
        <v>Yes</v>
      </c>
      <c r="L97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755" spans="5:12" x14ac:dyDescent="0.2">
      <c r="E9755" s="2">
        <v>44392</v>
      </c>
      <c r="F9755" t="s">
        <v>56</v>
      </c>
      <c r="G9755" t="s">
        <v>109</v>
      </c>
      <c r="H9755">
        <v>5127</v>
      </c>
      <c r="I9755">
        <f>MONTH(DailyExits[[#This Row],[Date]])</f>
        <v>7</v>
      </c>
      <c r="J9755">
        <f>WEEKDAY(DailyExits[[#This Row],[Date]],2)</f>
        <v>4</v>
      </c>
      <c r="K9755" t="str">
        <f>IF(LEFT(DailyExits[[#This Row],[Lines]],1)="Y","Yes","No")</f>
        <v>Yes</v>
      </c>
      <c r="L97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756" spans="5:12" x14ac:dyDescent="0.2">
      <c r="E9756" s="2">
        <v>44392</v>
      </c>
      <c r="F9756">
        <v>16</v>
      </c>
      <c r="G9756" t="s">
        <v>109</v>
      </c>
      <c r="H9756">
        <v>3416</v>
      </c>
      <c r="I9756">
        <f>MONTH(DailyExits[[#This Row],[Date]])</f>
        <v>7</v>
      </c>
      <c r="J9756">
        <f>WEEKDAY(DailyExits[[#This Row],[Date]],2)</f>
        <v>4</v>
      </c>
      <c r="K9756" t="str">
        <f>IF(LEFT(DailyExits[[#This Row],[Lines]],1)="Y","Yes","No")</f>
        <v>Yes</v>
      </c>
      <c r="L97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57" spans="5:12" x14ac:dyDescent="0.2">
      <c r="E9757" s="2">
        <v>44392</v>
      </c>
      <c r="F9757">
        <v>24</v>
      </c>
      <c r="G9757" t="s">
        <v>109</v>
      </c>
      <c r="H9757">
        <v>3289</v>
      </c>
      <c r="I9757">
        <f>MONTH(DailyExits[[#This Row],[Date]])</f>
        <v>7</v>
      </c>
      <c r="J9757">
        <f>WEEKDAY(DailyExits[[#This Row],[Date]],2)</f>
        <v>4</v>
      </c>
      <c r="K9757" t="str">
        <f>IF(LEFT(DailyExits[[#This Row],[Lines]],1)="Y","Yes","No")</f>
        <v>Yes</v>
      </c>
      <c r="L97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58" spans="5:12" x14ac:dyDescent="0.2">
      <c r="E9758" s="2">
        <v>44392</v>
      </c>
      <c r="F9758" t="s">
        <v>20</v>
      </c>
      <c r="G9758" t="s">
        <v>105</v>
      </c>
      <c r="H9758">
        <v>2546</v>
      </c>
      <c r="I9758">
        <f>MONTH(DailyExits[[#This Row],[Date]])</f>
        <v>7</v>
      </c>
      <c r="J9758">
        <f>WEEKDAY(DailyExits[[#This Row],[Date]],2)</f>
        <v>4</v>
      </c>
      <c r="K9758" t="str">
        <f>IF(LEFT(DailyExits[[#This Row],[Lines]],1)="Y","Yes","No")</f>
        <v>No</v>
      </c>
      <c r="L97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59" spans="5:12" x14ac:dyDescent="0.2">
      <c r="E9759" s="2">
        <v>44392</v>
      </c>
      <c r="F9759">
        <v>12</v>
      </c>
      <c r="G9759" t="s">
        <v>104</v>
      </c>
      <c r="H9759">
        <v>2459</v>
      </c>
      <c r="I9759">
        <f>MONTH(DailyExits[[#This Row],[Date]])</f>
        <v>7</v>
      </c>
      <c r="J9759">
        <f>WEEKDAY(DailyExits[[#This Row],[Date]],2)</f>
        <v>4</v>
      </c>
      <c r="K9759" t="str">
        <f>IF(LEFT(DailyExits[[#This Row],[Lines]],1)="Y","Yes","No")</f>
        <v>Yes</v>
      </c>
      <c r="L9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60" spans="5:12" x14ac:dyDescent="0.2">
      <c r="E9760" s="2">
        <v>44392</v>
      </c>
      <c r="F9760" t="s">
        <v>62</v>
      </c>
      <c r="G9760" t="s">
        <v>109</v>
      </c>
      <c r="H9760">
        <v>2250</v>
      </c>
      <c r="I9760">
        <f>MONTH(DailyExits[[#This Row],[Date]])</f>
        <v>7</v>
      </c>
      <c r="J9760">
        <f>WEEKDAY(DailyExits[[#This Row],[Date]],2)</f>
        <v>4</v>
      </c>
      <c r="K9760" t="str">
        <f>IF(LEFT(DailyExits[[#This Row],[Lines]],1)="Y","Yes","No")</f>
        <v>Yes</v>
      </c>
      <c r="L9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61" spans="5:12" x14ac:dyDescent="0.2">
      <c r="E9761" s="2">
        <v>44392</v>
      </c>
      <c r="F9761" t="s">
        <v>4</v>
      </c>
      <c r="G9761" t="s">
        <v>103</v>
      </c>
      <c r="H9761">
        <v>2158</v>
      </c>
      <c r="I9761">
        <f>MONTH(DailyExits[[#This Row],[Date]])</f>
        <v>7</v>
      </c>
      <c r="J9761">
        <f>WEEKDAY(DailyExits[[#This Row],[Date]],2)</f>
        <v>4</v>
      </c>
      <c r="K9761" t="str">
        <f>IF(LEFT(DailyExits[[#This Row],[Lines]],1)="Y","Yes","No")</f>
        <v>Yes</v>
      </c>
      <c r="L9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62" spans="5:12" x14ac:dyDescent="0.2">
      <c r="E9762" s="2">
        <v>44392</v>
      </c>
      <c r="F9762" t="s">
        <v>10</v>
      </c>
      <c r="G9762" t="s">
        <v>103</v>
      </c>
      <c r="H9762">
        <v>2145</v>
      </c>
      <c r="I9762">
        <f>MONTH(DailyExits[[#This Row],[Date]])</f>
        <v>7</v>
      </c>
      <c r="J9762">
        <f>WEEKDAY(DailyExits[[#This Row],[Date]],2)</f>
        <v>4</v>
      </c>
      <c r="K9762" t="str">
        <f>IF(LEFT(DailyExits[[#This Row],[Lines]],1)="Y","Yes","No")</f>
        <v>Yes</v>
      </c>
      <c r="L9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63" spans="5:12" x14ac:dyDescent="0.2">
      <c r="E9763" s="2">
        <v>44392</v>
      </c>
      <c r="F9763">
        <v>19</v>
      </c>
      <c r="G9763" t="s">
        <v>104</v>
      </c>
      <c r="H9763">
        <v>2113</v>
      </c>
      <c r="I9763">
        <f>MONTH(DailyExits[[#This Row],[Date]])</f>
        <v>7</v>
      </c>
      <c r="J9763">
        <f>WEEKDAY(DailyExits[[#This Row],[Date]],2)</f>
        <v>4</v>
      </c>
      <c r="K9763" t="str">
        <f>IF(LEFT(DailyExits[[#This Row],[Lines]],1)="Y","Yes","No")</f>
        <v>Yes</v>
      </c>
      <c r="L9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64" spans="5:12" x14ac:dyDescent="0.2">
      <c r="E9764" s="2">
        <v>44392</v>
      </c>
      <c r="F9764" t="s">
        <v>64</v>
      </c>
      <c r="G9764" t="s">
        <v>109</v>
      </c>
      <c r="H9764">
        <v>2062</v>
      </c>
      <c r="I9764">
        <f>MONTH(DailyExits[[#This Row],[Date]])</f>
        <v>7</v>
      </c>
      <c r="J9764">
        <f>WEEKDAY(DailyExits[[#This Row],[Date]],2)</f>
        <v>4</v>
      </c>
      <c r="K9764" t="str">
        <f>IF(LEFT(DailyExits[[#This Row],[Lines]],1)="Y","Yes","No")</f>
        <v>Yes</v>
      </c>
      <c r="L9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65" spans="5:12" x14ac:dyDescent="0.2">
      <c r="E9765" s="2">
        <v>44392</v>
      </c>
      <c r="F9765" t="s">
        <v>14</v>
      </c>
      <c r="G9765" t="s">
        <v>104</v>
      </c>
      <c r="H9765">
        <v>2020</v>
      </c>
      <c r="I9765">
        <f>MONTH(DailyExits[[#This Row],[Date]])</f>
        <v>7</v>
      </c>
      <c r="J9765">
        <f>WEEKDAY(DailyExits[[#This Row],[Date]],2)</f>
        <v>4</v>
      </c>
      <c r="K9765" t="str">
        <f>IF(LEFT(DailyExits[[#This Row],[Lines]],1)="Y","Yes","No")</f>
        <v>Yes</v>
      </c>
      <c r="L9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66" spans="5:12" x14ac:dyDescent="0.2">
      <c r="E9766" s="2">
        <v>44392</v>
      </c>
      <c r="F9766" t="s">
        <v>48</v>
      </c>
      <c r="G9766" t="s">
        <v>109</v>
      </c>
      <c r="H9766">
        <v>1862</v>
      </c>
      <c r="I9766">
        <f>MONTH(DailyExits[[#This Row],[Date]])</f>
        <v>7</v>
      </c>
      <c r="J9766">
        <f>WEEKDAY(DailyExits[[#This Row],[Date]],2)</f>
        <v>4</v>
      </c>
      <c r="K9766" t="str">
        <f>IF(LEFT(DailyExits[[#This Row],[Lines]],1)="Y","Yes","No")</f>
        <v>Yes</v>
      </c>
      <c r="L9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67" spans="5:12" x14ac:dyDescent="0.2">
      <c r="E9767" s="2">
        <v>44392</v>
      </c>
      <c r="F9767" t="s">
        <v>24</v>
      </c>
      <c r="G9767" t="s">
        <v>105</v>
      </c>
      <c r="H9767">
        <v>1832</v>
      </c>
      <c r="I9767">
        <f>MONTH(DailyExits[[#This Row],[Date]])</f>
        <v>7</v>
      </c>
      <c r="J9767">
        <f>WEEKDAY(DailyExits[[#This Row],[Date]],2)</f>
        <v>4</v>
      </c>
      <c r="K9767" t="str">
        <f>IF(LEFT(DailyExits[[#This Row],[Lines]],1)="Y","Yes","No")</f>
        <v>No</v>
      </c>
      <c r="L9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68" spans="5:12" x14ac:dyDescent="0.2">
      <c r="E9768" s="2">
        <v>44392</v>
      </c>
      <c r="F9768" t="s">
        <v>80</v>
      </c>
      <c r="G9768" t="s">
        <v>110</v>
      </c>
      <c r="H9768">
        <v>1830</v>
      </c>
      <c r="I9768">
        <f>MONTH(DailyExits[[#This Row],[Date]])</f>
        <v>7</v>
      </c>
      <c r="J9768">
        <f>WEEKDAY(DailyExits[[#This Row],[Date]],2)</f>
        <v>4</v>
      </c>
      <c r="K9768" t="str">
        <f>IF(LEFT(DailyExits[[#This Row],[Lines]],1)="Y","Yes","No")</f>
        <v>Yes</v>
      </c>
      <c r="L9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69" spans="5:12" x14ac:dyDescent="0.2">
      <c r="E9769" s="2">
        <v>44392</v>
      </c>
      <c r="F9769" t="s">
        <v>18</v>
      </c>
      <c r="G9769" t="s">
        <v>105</v>
      </c>
      <c r="H9769">
        <v>1656</v>
      </c>
      <c r="I9769">
        <f>MONTH(DailyExits[[#This Row],[Date]])</f>
        <v>7</v>
      </c>
      <c r="J9769">
        <f>WEEKDAY(DailyExits[[#This Row],[Date]],2)</f>
        <v>4</v>
      </c>
      <c r="K9769" t="str">
        <f>IF(LEFT(DailyExits[[#This Row],[Lines]],1)="Y","Yes","No")</f>
        <v>No</v>
      </c>
      <c r="L9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70" spans="5:12" x14ac:dyDescent="0.2">
      <c r="E9770" s="2">
        <v>44392</v>
      </c>
      <c r="F9770" t="s">
        <v>60</v>
      </c>
      <c r="G9770" t="s">
        <v>109</v>
      </c>
      <c r="H9770">
        <v>1602</v>
      </c>
      <c r="I9770">
        <f>MONTH(DailyExits[[#This Row],[Date]])</f>
        <v>7</v>
      </c>
      <c r="J9770">
        <f>WEEKDAY(DailyExits[[#This Row],[Date]],2)</f>
        <v>4</v>
      </c>
      <c r="K9770" t="str">
        <f>IF(LEFT(DailyExits[[#This Row],[Lines]],1)="Y","Yes","No")</f>
        <v>Yes</v>
      </c>
      <c r="L9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71" spans="5:12" x14ac:dyDescent="0.2">
      <c r="E9771" s="2">
        <v>44392</v>
      </c>
      <c r="F9771" t="s">
        <v>26</v>
      </c>
      <c r="G9771" t="s">
        <v>105</v>
      </c>
      <c r="H9771">
        <v>1525</v>
      </c>
      <c r="I9771">
        <f>MONTH(DailyExits[[#This Row],[Date]])</f>
        <v>7</v>
      </c>
      <c r="J9771">
        <f>WEEKDAY(DailyExits[[#This Row],[Date]],2)</f>
        <v>4</v>
      </c>
      <c r="K9771" t="str">
        <f>IF(LEFT(DailyExits[[#This Row],[Lines]],1)="Y","Yes","No")</f>
        <v>No</v>
      </c>
      <c r="L9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72" spans="5:12" x14ac:dyDescent="0.2">
      <c r="E9772" s="2">
        <v>44392</v>
      </c>
      <c r="F9772" t="s">
        <v>22</v>
      </c>
      <c r="G9772" t="s">
        <v>106</v>
      </c>
      <c r="H9772">
        <v>1493</v>
      </c>
      <c r="I9772">
        <f>MONTH(DailyExits[[#This Row],[Date]])</f>
        <v>7</v>
      </c>
      <c r="J9772">
        <f>WEEKDAY(DailyExits[[#This Row],[Date]],2)</f>
        <v>4</v>
      </c>
      <c r="K9772" t="str">
        <f>IF(LEFT(DailyExits[[#This Row],[Lines]],1)="Y","Yes","No")</f>
        <v>No</v>
      </c>
      <c r="L9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73" spans="5:12" x14ac:dyDescent="0.2">
      <c r="E9773" s="2">
        <v>44392</v>
      </c>
      <c r="F9773" t="s">
        <v>36</v>
      </c>
      <c r="G9773" t="s">
        <v>108</v>
      </c>
      <c r="H9773">
        <v>1426</v>
      </c>
      <c r="I9773">
        <f>MONTH(DailyExits[[#This Row],[Date]])</f>
        <v>7</v>
      </c>
      <c r="J9773">
        <f>WEEKDAY(DailyExits[[#This Row],[Date]],2)</f>
        <v>4</v>
      </c>
      <c r="K9773" t="str">
        <f>IF(LEFT(DailyExits[[#This Row],[Lines]],1)="Y","Yes","No")</f>
        <v>Yes</v>
      </c>
      <c r="L9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74" spans="5:12" x14ac:dyDescent="0.2">
      <c r="E9774" s="2">
        <v>44392</v>
      </c>
      <c r="F9774" t="s">
        <v>70</v>
      </c>
      <c r="G9774" t="s">
        <v>111</v>
      </c>
      <c r="H9774">
        <v>1371</v>
      </c>
      <c r="I9774">
        <f>MONTH(DailyExits[[#This Row],[Date]])</f>
        <v>7</v>
      </c>
      <c r="J9774">
        <f>WEEKDAY(DailyExits[[#This Row],[Date]],2)</f>
        <v>4</v>
      </c>
      <c r="K9774" t="str">
        <f>IF(LEFT(DailyExits[[#This Row],[Lines]],1)="Y","Yes","No")</f>
        <v>No</v>
      </c>
      <c r="L9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75" spans="5:12" x14ac:dyDescent="0.2">
      <c r="E9775" s="2">
        <v>44392</v>
      </c>
      <c r="F9775" t="s">
        <v>38</v>
      </c>
      <c r="G9775" t="s">
        <v>108</v>
      </c>
      <c r="H9775">
        <v>1349</v>
      </c>
      <c r="I9775">
        <f>MONTH(DailyExits[[#This Row],[Date]])</f>
        <v>7</v>
      </c>
      <c r="J9775">
        <f>WEEKDAY(DailyExits[[#This Row],[Date]],2)</f>
        <v>4</v>
      </c>
      <c r="K9775" t="str">
        <f>IF(LEFT(DailyExits[[#This Row],[Lines]],1)="Y","Yes","No")</f>
        <v>Yes</v>
      </c>
      <c r="L9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76" spans="5:12" x14ac:dyDescent="0.2">
      <c r="E9776" s="2">
        <v>44392</v>
      </c>
      <c r="F9776" t="s">
        <v>40</v>
      </c>
      <c r="G9776" t="s">
        <v>108</v>
      </c>
      <c r="H9776">
        <v>1349</v>
      </c>
      <c r="I9776">
        <f>MONTH(DailyExits[[#This Row],[Date]])</f>
        <v>7</v>
      </c>
      <c r="J9776">
        <f>WEEKDAY(DailyExits[[#This Row],[Date]],2)</f>
        <v>4</v>
      </c>
      <c r="K9776" t="str">
        <f>IF(LEFT(DailyExits[[#This Row],[Lines]],1)="Y","Yes","No")</f>
        <v>Yes</v>
      </c>
      <c r="L9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77" spans="5:12" x14ac:dyDescent="0.2">
      <c r="E9777" s="2">
        <v>44392</v>
      </c>
      <c r="F9777" t="s">
        <v>2</v>
      </c>
      <c r="G9777" t="s">
        <v>103</v>
      </c>
      <c r="H9777">
        <v>1338</v>
      </c>
      <c r="I9777">
        <f>MONTH(DailyExits[[#This Row],[Date]])</f>
        <v>7</v>
      </c>
      <c r="J9777">
        <f>WEEKDAY(DailyExits[[#This Row],[Date]],2)</f>
        <v>4</v>
      </c>
      <c r="K9777" t="str">
        <f>IF(LEFT(DailyExits[[#This Row],[Lines]],1)="Y","Yes","No")</f>
        <v>Yes</v>
      </c>
      <c r="L9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78" spans="5:12" x14ac:dyDescent="0.2">
      <c r="E9778" s="2">
        <v>44392</v>
      </c>
      <c r="F9778" t="s">
        <v>28</v>
      </c>
      <c r="G9778" t="s">
        <v>107</v>
      </c>
      <c r="H9778">
        <v>1272</v>
      </c>
      <c r="I9778">
        <f>MONTH(DailyExits[[#This Row],[Date]])</f>
        <v>7</v>
      </c>
      <c r="J9778">
        <f>WEEKDAY(DailyExits[[#This Row],[Date]],2)</f>
        <v>4</v>
      </c>
      <c r="K9778" t="str">
        <f>IF(LEFT(DailyExits[[#This Row],[Lines]],1)="Y","Yes","No")</f>
        <v>No</v>
      </c>
      <c r="L9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79" spans="5:12" x14ac:dyDescent="0.2">
      <c r="E9779" s="2">
        <v>44392</v>
      </c>
      <c r="F9779" t="s">
        <v>74</v>
      </c>
      <c r="G9779" t="s">
        <v>108</v>
      </c>
      <c r="H9779">
        <v>1216</v>
      </c>
      <c r="I9779">
        <f>MONTH(DailyExits[[#This Row],[Date]])</f>
        <v>7</v>
      </c>
      <c r="J9779">
        <f>WEEKDAY(DailyExits[[#This Row],[Date]],2)</f>
        <v>4</v>
      </c>
      <c r="K9779" t="str">
        <f>IF(LEFT(DailyExits[[#This Row],[Lines]],1)="Y","Yes","No")</f>
        <v>Yes</v>
      </c>
      <c r="L9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80" spans="5:12" x14ac:dyDescent="0.2">
      <c r="E9780" s="2">
        <v>44392</v>
      </c>
      <c r="F9780" t="s">
        <v>46</v>
      </c>
      <c r="G9780" t="s">
        <v>108</v>
      </c>
      <c r="H9780">
        <v>1146</v>
      </c>
      <c r="I9780">
        <f>MONTH(DailyExits[[#This Row],[Date]])</f>
        <v>7</v>
      </c>
      <c r="J9780">
        <f>WEEKDAY(DailyExits[[#This Row],[Date]],2)</f>
        <v>4</v>
      </c>
      <c r="K9780" t="str">
        <f>IF(LEFT(DailyExits[[#This Row],[Lines]],1)="Y","Yes","No")</f>
        <v>Yes</v>
      </c>
      <c r="L9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81" spans="5:12" x14ac:dyDescent="0.2">
      <c r="E9781" s="2">
        <v>44392</v>
      </c>
      <c r="F9781" t="s">
        <v>6</v>
      </c>
      <c r="G9781" t="s">
        <v>103</v>
      </c>
      <c r="H9781">
        <v>1137</v>
      </c>
      <c r="I9781">
        <f>MONTH(DailyExits[[#This Row],[Date]])</f>
        <v>7</v>
      </c>
      <c r="J9781">
        <f>WEEKDAY(DailyExits[[#This Row],[Date]],2)</f>
        <v>4</v>
      </c>
      <c r="K9781" t="str">
        <f>IF(LEFT(DailyExits[[#This Row],[Lines]],1)="Y","Yes","No")</f>
        <v>Yes</v>
      </c>
      <c r="L9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82" spans="5:12" x14ac:dyDescent="0.2">
      <c r="E9782" s="2">
        <v>44392</v>
      </c>
      <c r="F9782" t="s">
        <v>90</v>
      </c>
      <c r="G9782" t="s">
        <v>108</v>
      </c>
      <c r="H9782">
        <v>1119</v>
      </c>
      <c r="I9782">
        <f>MONTH(DailyExits[[#This Row],[Date]])</f>
        <v>7</v>
      </c>
      <c r="J9782">
        <f>WEEKDAY(DailyExits[[#This Row],[Date]],2)</f>
        <v>4</v>
      </c>
      <c r="K9782" t="str">
        <f>IF(LEFT(DailyExits[[#This Row],[Lines]],1)="Y","Yes","No")</f>
        <v>Yes</v>
      </c>
      <c r="L9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83" spans="5:12" x14ac:dyDescent="0.2">
      <c r="E9783" s="2">
        <v>44392</v>
      </c>
      <c r="F9783" t="s">
        <v>12</v>
      </c>
      <c r="G9783" t="s">
        <v>103</v>
      </c>
      <c r="H9783">
        <v>1020</v>
      </c>
      <c r="I9783">
        <f>MONTH(DailyExits[[#This Row],[Date]])</f>
        <v>7</v>
      </c>
      <c r="J9783">
        <f>WEEKDAY(DailyExits[[#This Row],[Date]],2)</f>
        <v>4</v>
      </c>
      <c r="K9783" t="str">
        <f>IF(LEFT(DailyExits[[#This Row],[Lines]],1)="Y","Yes","No")</f>
        <v>Yes</v>
      </c>
      <c r="L9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84" spans="5:12" x14ac:dyDescent="0.2">
      <c r="E9784" s="2">
        <v>44392</v>
      </c>
      <c r="F9784" t="s">
        <v>34</v>
      </c>
      <c r="G9784" t="s">
        <v>107</v>
      </c>
      <c r="H9784">
        <v>930</v>
      </c>
      <c r="I9784">
        <f>MONTH(DailyExits[[#This Row],[Date]])</f>
        <v>7</v>
      </c>
      <c r="J9784">
        <f>WEEKDAY(DailyExits[[#This Row],[Date]],2)</f>
        <v>4</v>
      </c>
      <c r="K9784" t="str">
        <f>IF(LEFT(DailyExits[[#This Row],[Lines]],1)="Y","Yes","No")</f>
        <v>No</v>
      </c>
      <c r="L9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85" spans="5:12" x14ac:dyDescent="0.2">
      <c r="E9785" s="2">
        <v>44392</v>
      </c>
      <c r="F9785" t="s">
        <v>8</v>
      </c>
      <c r="G9785" t="s">
        <v>103</v>
      </c>
      <c r="H9785">
        <v>903</v>
      </c>
      <c r="I9785">
        <f>MONTH(DailyExits[[#This Row],[Date]])</f>
        <v>7</v>
      </c>
      <c r="J9785">
        <f>WEEKDAY(DailyExits[[#This Row],[Date]],2)</f>
        <v>4</v>
      </c>
      <c r="K9785" t="str">
        <f>IF(LEFT(DailyExits[[#This Row],[Lines]],1)="Y","Yes","No")</f>
        <v>Yes</v>
      </c>
      <c r="L9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86" spans="5:12" x14ac:dyDescent="0.2">
      <c r="E9786" s="2">
        <v>44392</v>
      </c>
      <c r="F9786" t="s">
        <v>82</v>
      </c>
      <c r="G9786" t="s">
        <v>110</v>
      </c>
      <c r="H9786">
        <v>889</v>
      </c>
      <c r="I9786">
        <f>MONTH(DailyExits[[#This Row],[Date]])</f>
        <v>7</v>
      </c>
      <c r="J9786">
        <f>WEEKDAY(DailyExits[[#This Row],[Date]],2)</f>
        <v>4</v>
      </c>
      <c r="K9786" t="str">
        <f>IF(LEFT(DailyExits[[#This Row],[Lines]],1)="Y","Yes","No")</f>
        <v>Yes</v>
      </c>
      <c r="L9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87" spans="5:12" x14ac:dyDescent="0.2">
      <c r="E9787" s="2">
        <v>44392</v>
      </c>
      <c r="F9787" t="s">
        <v>66</v>
      </c>
      <c r="G9787" t="s">
        <v>110</v>
      </c>
      <c r="H9787">
        <v>883</v>
      </c>
      <c r="I9787">
        <f>MONTH(DailyExits[[#This Row],[Date]])</f>
        <v>7</v>
      </c>
      <c r="J9787">
        <f>WEEKDAY(DailyExits[[#This Row],[Date]],2)</f>
        <v>4</v>
      </c>
      <c r="K9787" t="str">
        <f>IF(LEFT(DailyExits[[#This Row],[Lines]],1)="Y","Yes","No")</f>
        <v>Yes</v>
      </c>
      <c r="L9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88" spans="5:12" x14ac:dyDescent="0.2">
      <c r="E9788" s="2">
        <v>44392</v>
      </c>
      <c r="F9788" t="s">
        <v>32</v>
      </c>
      <c r="G9788" t="s">
        <v>107</v>
      </c>
      <c r="H9788">
        <v>856</v>
      </c>
      <c r="I9788">
        <f>MONTH(DailyExits[[#This Row],[Date]])</f>
        <v>7</v>
      </c>
      <c r="J9788">
        <f>WEEKDAY(DailyExits[[#This Row],[Date]],2)</f>
        <v>4</v>
      </c>
      <c r="K9788" t="str">
        <f>IF(LEFT(DailyExits[[#This Row],[Lines]],1)="Y","Yes","No")</f>
        <v>No</v>
      </c>
      <c r="L9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89" spans="5:12" x14ac:dyDescent="0.2">
      <c r="E9789" s="2">
        <v>44392</v>
      </c>
      <c r="F9789" t="s">
        <v>78</v>
      </c>
      <c r="G9789" t="s">
        <v>110</v>
      </c>
      <c r="H9789">
        <v>791</v>
      </c>
      <c r="I9789">
        <f>MONTH(DailyExits[[#This Row],[Date]])</f>
        <v>7</v>
      </c>
      <c r="J9789">
        <f>WEEKDAY(DailyExits[[#This Row],[Date]],2)</f>
        <v>4</v>
      </c>
      <c r="K9789" t="str">
        <f>IF(LEFT(DailyExits[[#This Row],[Lines]],1)="Y","Yes","No")</f>
        <v>Yes</v>
      </c>
      <c r="L9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90" spans="5:12" x14ac:dyDescent="0.2">
      <c r="E9790" s="2">
        <v>44392</v>
      </c>
      <c r="F9790" t="s">
        <v>30</v>
      </c>
      <c r="G9790" t="s">
        <v>107</v>
      </c>
      <c r="H9790">
        <v>765</v>
      </c>
      <c r="I9790">
        <f>MONTH(DailyExits[[#This Row],[Date]])</f>
        <v>7</v>
      </c>
      <c r="J9790">
        <f>WEEKDAY(DailyExits[[#This Row],[Date]],2)</f>
        <v>4</v>
      </c>
      <c r="K9790" t="str">
        <f>IF(LEFT(DailyExits[[#This Row],[Lines]],1)="Y","Yes","No")</f>
        <v>No</v>
      </c>
      <c r="L9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91" spans="5:12" x14ac:dyDescent="0.2">
      <c r="E9791" s="2">
        <v>44392</v>
      </c>
      <c r="F9791" t="s">
        <v>76</v>
      </c>
      <c r="G9791" t="s">
        <v>110</v>
      </c>
      <c r="H9791">
        <v>738</v>
      </c>
      <c r="I9791">
        <f>MONTH(DailyExits[[#This Row],[Date]])</f>
        <v>7</v>
      </c>
      <c r="J9791">
        <f>WEEKDAY(DailyExits[[#This Row],[Date]],2)</f>
        <v>4</v>
      </c>
      <c r="K9791" t="str">
        <f>IF(LEFT(DailyExits[[#This Row],[Lines]],1)="Y","Yes","No")</f>
        <v>Yes</v>
      </c>
      <c r="L9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92" spans="5:12" x14ac:dyDescent="0.2">
      <c r="E9792" s="2">
        <v>44392</v>
      </c>
      <c r="F9792" t="s">
        <v>42</v>
      </c>
      <c r="G9792" t="s">
        <v>108</v>
      </c>
      <c r="H9792">
        <v>711</v>
      </c>
      <c r="I9792">
        <f>MONTH(DailyExits[[#This Row],[Date]])</f>
        <v>7</v>
      </c>
      <c r="J9792">
        <f>WEEKDAY(DailyExits[[#This Row],[Date]],2)</f>
        <v>4</v>
      </c>
      <c r="K9792" t="str">
        <f>IF(LEFT(DailyExits[[#This Row],[Lines]],1)="Y","Yes","No")</f>
        <v>Yes</v>
      </c>
      <c r="L9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93" spans="5:12" x14ac:dyDescent="0.2">
      <c r="E9793" s="2">
        <v>44392</v>
      </c>
      <c r="F9793" t="s">
        <v>44</v>
      </c>
      <c r="G9793" t="s">
        <v>108</v>
      </c>
      <c r="H9793">
        <v>561</v>
      </c>
      <c r="I9793">
        <f>MONTH(DailyExits[[#This Row],[Date]])</f>
        <v>7</v>
      </c>
      <c r="J9793">
        <f>WEEKDAY(DailyExits[[#This Row],[Date]],2)</f>
        <v>4</v>
      </c>
      <c r="K9793" t="str">
        <f>IF(LEFT(DailyExits[[#This Row],[Lines]],1)="Y","Yes","No")</f>
        <v>Yes</v>
      </c>
      <c r="L9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94" spans="5:12" x14ac:dyDescent="0.2">
      <c r="E9794" s="2">
        <v>44392</v>
      </c>
      <c r="F9794" t="s">
        <v>68</v>
      </c>
      <c r="G9794" t="s">
        <v>111</v>
      </c>
      <c r="H9794">
        <v>556</v>
      </c>
      <c r="I9794">
        <f>MONTH(DailyExits[[#This Row],[Date]])</f>
        <v>7</v>
      </c>
      <c r="J9794">
        <f>WEEKDAY(DailyExits[[#This Row],[Date]],2)</f>
        <v>4</v>
      </c>
      <c r="K9794" t="str">
        <f>IF(LEFT(DailyExits[[#This Row],[Lines]],1)="Y","Yes","No")</f>
        <v>No</v>
      </c>
      <c r="L9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95" spans="5:12" x14ac:dyDescent="0.2">
      <c r="E9795" s="2">
        <v>44392</v>
      </c>
      <c r="F9795" t="s">
        <v>84</v>
      </c>
      <c r="G9795" t="s">
        <v>111</v>
      </c>
      <c r="H9795">
        <v>536</v>
      </c>
      <c r="I9795">
        <f>MONTH(DailyExits[[#This Row],[Date]])</f>
        <v>7</v>
      </c>
      <c r="J9795">
        <f>WEEKDAY(DailyExits[[#This Row],[Date]],2)</f>
        <v>4</v>
      </c>
      <c r="K9795" t="str">
        <f>IF(LEFT(DailyExits[[#This Row],[Lines]],1)="Y","Yes","No")</f>
        <v>No</v>
      </c>
      <c r="L9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96" spans="5:12" x14ac:dyDescent="0.2">
      <c r="E9796" s="2">
        <v>44392</v>
      </c>
      <c r="F9796" t="s">
        <v>86</v>
      </c>
      <c r="G9796" t="s">
        <v>112</v>
      </c>
      <c r="H9796">
        <v>521</v>
      </c>
      <c r="I9796">
        <f>MONTH(DailyExits[[#This Row],[Date]])</f>
        <v>7</v>
      </c>
      <c r="J9796">
        <f>WEEKDAY(DailyExits[[#This Row],[Date]],2)</f>
        <v>4</v>
      </c>
      <c r="K9796" t="str">
        <f>IF(LEFT(DailyExits[[#This Row],[Lines]],1)="Y","Yes","No")</f>
        <v>No</v>
      </c>
      <c r="L9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97" spans="5:12" x14ac:dyDescent="0.2">
      <c r="E9797" s="2">
        <v>44392</v>
      </c>
      <c r="F9797" t="s">
        <v>88</v>
      </c>
      <c r="G9797" t="s">
        <v>107</v>
      </c>
      <c r="H9797">
        <v>499</v>
      </c>
      <c r="I9797">
        <f>MONTH(DailyExits[[#This Row],[Date]])</f>
        <v>7</v>
      </c>
      <c r="J9797">
        <f>WEEKDAY(DailyExits[[#This Row],[Date]],2)</f>
        <v>4</v>
      </c>
      <c r="K9797" t="str">
        <f>IF(LEFT(DailyExits[[#This Row],[Lines]],1)="Y","Yes","No")</f>
        <v>No</v>
      </c>
      <c r="L9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98" spans="5:12" x14ac:dyDescent="0.2">
      <c r="E9798" s="2">
        <v>44392</v>
      </c>
      <c r="F9798" t="s">
        <v>96</v>
      </c>
      <c r="G9798" t="s">
        <v>107</v>
      </c>
      <c r="H9798">
        <v>465</v>
      </c>
      <c r="I9798">
        <f>MONTH(DailyExits[[#This Row],[Date]])</f>
        <v>7</v>
      </c>
      <c r="J9798">
        <f>WEEKDAY(DailyExits[[#This Row],[Date]],2)</f>
        <v>4</v>
      </c>
      <c r="K9798" t="str">
        <f>IF(LEFT(DailyExits[[#This Row],[Lines]],1)="Y","Yes","No")</f>
        <v>No</v>
      </c>
      <c r="L9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799" spans="5:12" x14ac:dyDescent="0.2">
      <c r="E9799" s="2">
        <v>44392</v>
      </c>
      <c r="F9799" t="s">
        <v>94</v>
      </c>
      <c r="G9799" t="s">
        <v>107</v>
      </c>
      <c r="H9799">
        <v>412</v>
      </c>
      <c r="I9799">
        <f>MONTH(DailyExits[[#This Row],[Date]])</f>
        <v>7</v>
      </c>
      <c r="J9799">
        <f>WEEKDAY(DailyExits[[#This Row],[Date]],2)</f>
        <v>4</v>
      </c>
      <c r="K9799" t="str">
        <f>IF(LEFT(DailyExits[[#This Row],[Lines]],1)="Y","Yes","No")</f>
        <v>No</v>
      </c>
      <c r="L9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00" spans="5:12" x14ac:dyDescent="0.2">
      <c r="E9800" s="2">
        <v>44392</v>
      </c>
      <c r="F9800" t="s">
        <v>92</v>
      </c>
      <c r="G9800" t="s">
        <v>108</v>
      </c>
      <c r="H9800">
        <v>384</v>
      </c>
      <c r="I9800">
        <f>MONTH(DailyExits[[#This Row],[Date]])</f>
        <v>7</v>
      </c>
      <c r="J9800">
        <f>WEEKDAY(DailyExits[[#This Row],[Date]],2)</f>
        <v>4</v>
      </c>
      <c r="K9800" t="str">
        <f>IF(LEFT(DailyExits[[#This Row],[Lines]],1)="Y","Yes","No")</f>
        <v>Yes</v>
      </c>
      <c r="L9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01" spans="5:12" x14ac:dyDescent="0.2">
      <c r="E9801" s="2">
        <v>44392</v>
      </c>
      <c r="F9801" t="s">
        <v>72</v>
      </c>
      <c r="G9801" t="s">
        <v>108</v>
      </c>
      <c r="H9801">
        <v>356</v>
      </c>
      <c r="I9801">
        <f>MONTH(DailyExits[[#This Row],[Date]])</f>
        <v>7</v>
      </c>
      <c r="J9801">
        <f>WEEKDAY(DailyExits[[#This Row],[Date]],2)</f>
        <v>4</v>
      </c>
      <c r="K9801" t="str">
        <f>IF(LEFT(DailyExits[[#This Row],[Lines]],1)="Y","Yes","No")</f>
        <v>Yes</v>
      </c>
      <c r="L9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02" spans="5:12" x14ac:dyDescent="0.2">
      <c r="E9802" s="2">
        <v>44393</v>
      </c>
      <c r="F9802" t="s">
        <v>50</v>
      </c>
      <c r="G9802" t="s">
        <v>109</v>
      </c>
      <c r="H9802">
        <v>7006</v>
      </c>
      <c r="I9802">
        <f>MONTH(DailyExits[[#This Row],[Date]])</f>
        <v>7</v>
      </c>
      <c r="J9802">
        <f>WEEKDAY(DailyExits[[#This Row],[Date]],2)</f>
        <v>5</v>
      </c>
      <c r="K9802" t="str">
        <f>IF(LEFT(DailyExits[[#This Row],[Lines]],1)="Y","Yes","No")</f>
        <v>Yes</v>
      </c>
      <c r="L9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803" spans="5:12" x14ac:dyDescent="0.2">
      <c r="E9803" s="2">
        <v>44393</v>
      </c>
      <c r="F9803" t="s">
        <v>54</v>
      </c>
      <c r="G9803" t="s">
        <v>109</v>
      </c>
      <c r="H9803">
        <v>6649</v>
      </c>
      <c r="I9803">
        <f>MONTH(DailyExits[[#This Row],[Date]])</f>
        <v>7</v>
      </c>
      <c r="J9803">
        <f>WEEKDAY(DailyExits[[#This Row],[Date]],2)</f>
        <v>5</v>
      </c>
      <c r="K9803" t="str">
        <f>IF(LEFT(DailyExits[[#This Row],[Lines]],1)="Y","Yes","No")</f>
        <v>Yes</v>
      </c>
      <c r="L9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804" spans="5:12" x14ac:dyDescent="0.2">
      <c r="E9804" s="2">
        <v>44393</v>
      </c>
      <c r="F9804" t="s">
        <v>52</v>
      </c>
      <c r="G9804" t="s">
        <v>109</v>
      </c>
      <c r="H9804">
        <v>6506</v>
      </c>
      <c r="I9804">
        <f>MONTH(DailyExits[[#This Row],[Date]])</f>
        <v>7</v>
      </c>
      <c r="J9804">
        <f>WEEKDAY(DailyExits[[#This Row],[Date]],2)</f>
        <v>5</v>
      </c>
      <c r="K9804" t="str">
        <f>IF(LEFT(DailyExits[[#This Row],[Lines]],1)="Y","Yes","No")</f>
        <v>Yes</v>
      </c>
      <c r="L98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805" spans="5:12" x14ac:dyDescent="0.2">
      <c r="E9805" s="2">
        <v>44393</v>
      </c>
      <c r="F9805" t="s">
        <v>56</v>
      </c>
      <c r="G9805" t="s">
        <v>109</v>
      </c>
      <c r="H9805">
        <v>4894</v>
      </c>
      <c r="I9805">
        <f>MONTH(DailyExits[[#This Row],[Date]])</f>
        <v>7</v>
      </c>
      <c r="J9805">
        <f>WEEKDAY(DailyExits[[#This Row],[Date]],2)</f>
        <v>5</v>
      </c>
      <c r="K9805" t="str">
        <f>IF(LEFT(DailyExits[[#This Row],[Lines]],1)="Y","Yes","No")</f>
        <v>Yes</v>
      </c>
      <c r="L98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806" spans="5:12" x14ac:dyDescent="0.2">
      <c r="E9806" s="2">
        <v>44393</v>
      </c>
      <c r="F9806">
        <v>16</v>
      </c>
      <c r="G9806" t="s">
        <v>109</v>
      </c>
      <c r="H9806">
        <v>3545</v>
      </c>
      <c r="I9806">
        <f>MONTH(DailyExits[[#This Row],[Date]])</f>
        <v>7</v>
      </c>
      <c r="J9806">
        <f>WEEKDAY(DailyExits[[#This Row],[Date]],2)</f>
        <v>5</v>
      </c>
      <c r="K9806" t="str">
        <f>IF(LEFT(DailyExits[[#This Row],[Lines]],1)="Y","Yes","No")</f>
        <v>Yes</v>
      </c>
      <c r="L98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07" spans="5:12" x14ac:dyDescent="0.2">
      <c r="E9807" s="2">
        <v>44393</v>
      </c>
      <c r="F9807">
        <v>24</v>
      </c>
      <c r="G9807" t="s">
        <v>109</v>
      </c>
      <c r="H9807">
        <v>3194</v>
      </c>
      <c r="I9807">
        <f>MONTH(DailyExits[[#This Row],[Date]])</f>
        <v>7</v>
      </c>
      <c r="J9807">
        <f>WEEKDAY(DailyExits[[#This Row],[Date]],2)</f>
        <v>5</v>
      </c>
      <c r="K9807" t="str">
        <f>IF(LEFT(DailyExits[[#This Row],[Lines]],1)="Y","Yes","No")</f>
        <v>Yes</v>
      </c>
      <c r="L9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08" spans="5:12" x14ac:dyDescent="0.2">
      <c r="E9808" s="2">
        <v>44393</v>
      </c>
      <c r="F9808" t="s">
        <v>22</v>
      </c>
      <c r="G9808" t="s">
        <v>106</v>
      </c>
      <c r="H9808">
        <v>3169</v>
      </c>
      <c r="I9808">
        <f>MONTH(DailyExits[[#This Row],[Date]])</f>
        <v>7</v>
      </c>
      <c r="J9808">
        <f>WEEKDAY(DailyExits[[#This Row],[Date]],2)</f>
        <v>5</v>
      </c>
      <c r="K9808" t="str">
        <f>IF(LEFT(DailyExits[[#This Row],[Lines]],1)="Y","Yes","No")</f>
        <v>No</v>
      </c>
      <c r="L98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09" spans="5:12" x14ac:dyDescent="0.2">
      <c r="E9809" s="2">
        <v>44393</v>
      </c>
      <c r="F9809" t="s">
        <v>10</v>
      </c>
      <c r="G9809" t="s">
        <v>103</v>
      </c>
      <c r="H9809">
        <v>2403</v>
      </c>
      <c r="I9809">
        <f>MONTH(DailyExits[[#This Row],[Date]])</f>
        <v>7</v>
      </c>
      <c r="J9809">
        <f>WEEKDAY(DailyExits[[#This Row],[Date]],2)</f>
        <v>5</v>
      </c>
      <c r="K9809" t="str">
        <f>IF(LEFT(DailyExits[[#This Row],[Lines]],1)="Y","Yes","No")</f>
        <v>Yes</v>
      </c>
      <c r="L9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10" spans="5:12" x14ac:dyDescent="0.2">
      <c r="E9810" s="2">
        <v>44393</v>
      </c>
      <c r="F9810" t="s">
        <v>20</v>
      </c>
      <c r="G9810" t="s">
        <v>105</v>
      </c>
      <c r="H9810">
        <v>2344</v>
      </c>
      <c r="I9810">
        <f>MONTH(DailyExits[[#This Row],[Date]])</f>
        <v>7</v>
      </c>
      <c r="J9810">
        <f>WEEKDAY(DailyExits[[#This Row],[Date]],2)</f>
        <v>5</v>
      </c>
      <c r="K9810" t="str">
        <f>IF(LEFT(DailyExits[[#This Row],[Lines]],1)="Y","Yes","No")</f>
        <v>No</v>
      </c>
      <c r="L9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11" spans="5:12" x14ac:dyDescent="0.2">
      <c r="E9811" s="2">
        <v>44393</v>
      </c>
      <c r="F9811">
        <v>12</v>
      </c>
      <c r="G9811" t="s">
        <v>104</v>
      </c>
      <c r="H9811">
        <v>2340</v>
      </c>
      <c r="I9811">
        <f>MONTH(DailyExits[[#This Row],[Date]])</f>
        <v>7</v>
      </c>
      <c r="J9811">
        <f>WEEKDAY(DailyExits[[#This Row],[Date]],2)</f>
        <v>5</v>
      </c>
      <c r="K9811" t="str">
        <f>IF(LEFT(DailyExits[[#This Row],[Lines]],1)="Y","Yes","No")</f>
        <v>Yes</v>
      </c>
      <c r="L9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12" spans="5:12" x14ac:dyDescent="0.2">
      <c r="E9812" s="2">
        <v>44393</v>
      </c>
      <c r="F9812" t="s">
        <v>62</v>
      </c>
      <c r="G9812" t="s">
        <v>109</v>
      </c>
      <c r="H9812">
        <v>2097</v>
      </c>
      <c r="I9812">
        <f>MONTH(DailyExits[[#This Row],[Date]])</f>
        <v>7</v>
      </c>
      <c r="J9812">
        <f>WEEKDAY(DailyExits[[#This Row],[Date]],2)</f>
        <v>5</v>
      </c>
      <c r="K9812" t="str">
        <f>IF(LEFT(DailyExits[[#This Row],[Lines]],1)="Y","Yes","No")</f>
        <v>Yes</v>
      </c>
      <c r="L9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13" spans="5:12" x14ac:dyDescent="0.2">
      <c r="E9813" s="2">
        <v>44393</v>
      </c>
      <c r="F9813" t="s">
        <v>64</v>
      </c>
      <c r="G9813" t="s">
        <v>109</v>
      </c>
      <c r="H9813">
        <v>2085</v>
      </c>
      <c r="I9813">
        <f>MONTH(DailyExits[[#This Row],[Date]])</f>
        <v>7</v>
      </c>
      <c r="J9813">
        <f>WEEKDAY(DailyExits[[#This Row],[Date]],2)</f>
        <v>5</v>
      </c>
      <c r="K9813" t="str">
        <f>IF(LEFT(DailyExits[[#This Row],[Lines]],1)="Y","Yes","No")</f>
        <v>Yes</v>
      </c>
      <c r="L9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14" spans="5:12" x14ac:dyDescent="0.2">
      <c r="E9814" s="2">
        <v>44393</v>
      </c>
      <c r="F9814" t="s">
        <v>4</v>
      </c>
      <c r="G9814" t="s">
        <v>103</v>
      </c>
      <c r="H9814">
        <v>2082</v>
      </c>
      <c r="I9814">
        <f>MONTH(DailyExits[[#This Row],[Date]])</f>
        <v>7</v>
      </c>
      <c r="J9814">
        <f>WEEKDAY(DailyExits[[#This Row],[Date]],2)</f>
        <v>5</v>
      </c>
      <c r="K9814" t="str">
        <f>IF(LEFT(DailyExits[[#This Row],[Lines]],1)="Y","Yes","No")</f>
        <v>Yes</v>
      </c>
      <c r="L9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15" spans="5:12" x14ac:dyDescent="0.2">
      <c r="E9815" s="2">
        <v>44393</v>
      </c>
      <c r="F9815" t="s">
        <v>14</v>
      </c>
      <c r="G9815" t="s">
        <v>104</v>
      </c>
      <c r="H9815">
        <v>2057</v>
      </c>
      <c r="I9815">
        <f>MONTH(DailyExits[[#This Row],[Date]])</f>
        <v>7</v>
      </c>
      <c r="J9815">
        <f>WEEKDAY(DailyExits[[#This Row],[Date]],2)</f>
        <v>5</v>
      </c>
      <c r="K9815" t="str">
        <f>IF(LEFT(DailyExits[[#This Row],[Lines]],1)="Y","Yes","No")</f>
        <v>Yes</v>
      </c>
      <c r="L9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16" spans="5:12" x14ac:dyDescent="0.2">
      <c r="E9816" s="2">
        <v>44393</v>
      </c>
      <c r="F9816">
        <v>19</v>
      </c>
      <c r="G9816" t="s">
        <v>104</v>
      </c>
      <c r="H9816">
        <v>1992</v>
      </c>
      <c r="I9816">
        <f>MONTH(DailyExits[[#This Row],[Date]])</f>
        <v>7</v>
      </c>
      <c r="J9816">
        <f>WEEKDAY(DailyExits[[#This Row],[Date]],2)</f>
        <v>5</v>
      </c>
      <c r="K9816" t="str">
        <f>IF(LEFT(DailyExits[[#This Row],[Lines]],1)="Y","Yes","No")</f>
        <v>Yes</v>
      </c>
      <c r="L9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17" spans="5:12" x14ac:dyDescent="0.2">
      <c r="E9817" s="2">
        <v>44393</v>
      </c>
      <c r="F9817" t="s">
        <v>80</v>
      </c>
      <c r="G9817" t="s">
        <v>110</v>
      </c>
      <c r="H9817">
        <v>1921</v>
      </c>
      <c r="I9817">
        <f>MONTH(DailyExits[[#This Row],[Date]])</f>
        <v>7</v>
      </c>
      <c r="J9817">
        <f>WEEKDAY(DailyExits[[#This Row],[Date]],2)</f>
        <v>5</v>
      </c>
      <c r="K9817" t="str">
        <f>IF(LEFT(DailyExits[[#This Row],[Lines]],1)="Y","Yes","No")</f>
        <v>Yes</v>
      </c>
      <c r="L9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18" spans="5:12" x14ac:dyDescent="0.2">
      <c r="E9818" s="2">
        <v>44393</v>
      </c>
      <c r="F9818" t="s">
        <v>24</v>
      </c>
      <c r="G9818" t="s">
        <v>105</v>
      </c>
      <c r="H9818">
        <v>1765</v>
      </c>
      <c r="I9818">
        <f>MONTH(DailyExits[[#This Row],[Date]])</f>
        <v>7</v>
      </c>
      <c r="J9818">
        <f>WEEKDAY(DailyExits[[#This Row],[Date]],2)</f>
        <v>5</v>
      </c>
      <c r="K9818" t="str">
        <f>IF(LEFT(DailyExits[[#This Row],[Lines]],1)="Y","Yes","No")</f>
        <v>No</v>
      </c>
      <c r="L9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19" spans="5:12" x14ac:dyDescent="0.2">
      <c r="E9819" s="2">
        <v>44393</v>
      </c>
      <c r="F9819" t="s">
        <v>48</v>
      </c>
      <c r="G9819" t="s">
        <v>109</v>
      </c>
      <c r="H9819">
        <v>1731</v>
      </c>
      <c r="I9819">
        <f>MONTH(DailyExits[[#This Row],[Date]])</f>
        <v>7</v>
      </c>
      <c r="J9819">
        <f>WEEKDAY(DailyExits[[#This Row],[Date]],2)</f>
        <v>5</v>
      </c>
      <c r="K9819" t="str">
        <f>IF(LEFT(DailyExits[[#This Row],[Lines]],1)="Y","Yes","No")</f>
        <v>Yes</v>
      </c>
      <c r="L9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20" spans="5:12" x14ac:dyDescent="0.2">
      <c r="E9820" s="2">
        <v>44393</v>
      </c>
      <c r="F9820" t="s">
        <v>18</v>
      </c>
      <c r="G9820" t="s">
        <v>105</v>
      </c>
      <c r="H9820">
        <v>1693</v>
      </c>
      <c r="I9820">
        <f>MONTH(DailyExits[[#This Row],[Date]])</f>
        <v>7</v>
      </c>
      <c r="J9820">
        <f>WEEKDAY(DailyExits[[#This Row],[Date]],2)</f>
        <v>5</v>
      </c>
      <c r="K9820" t="str">
        <f>IF(LEFT(DailyExits[[#This Row],[Lines]],1)="Y","Yes","No")</f>
        <v>No</v>
      </c>
      <c r="L9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21" spans="5:12" x14ac:dyDescent="0.2">
      <c r="E9821" s="2">
        <v>44393</v>
      </c>
      <c r="F9821" t="s">
        <v>60</v>
      </c>
      <c r="G9821" t="s">
        <v>109</v>
      </c>
      <c r="H9821">
        <v>1518</v>
      </c>
      <c r="I9821">
        <f>MONTH(DailyExits[[#This Row],[Date]])</f>
        <v>7</v>
      </c>
      <c r="J9821">
        <f>WEEKDAY(DailyExits[[#This Row],[Date]],2)</f>
        <v>5</v>
      </c>
      <c r="K9821" t="str">
        <f>IF(LEFT(DailyExits[[#This Row],[Lines]],1)="Y","Yes","No")</f>
        <v>Yes</v>
      </c>
      <c r="L9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22" spans="5:12" x14ac:dyDescent="0.2">
      <c r="E9822" s="2">
        <v>44393</v>
      </c>
      <c r="F9822" t="s">
        <v>26</v>
      </c>
      <c r="G9822" t="s">
        <v>105</v>
      </c>
      <c r="H9822">
        <v>1459</v>
      </c>
      <c r="I9822">
        <f>MONTH(DailyExits[[#This Row],[Date]])</f>
        <v>7</v>
      </c>
      <c r="J9822">
        <f>WEEKDAY(DailyExits[[#This Row],[Date]],2)</f>
        <v>5</v>
      </c>
      <c r="K9822" t="str">
        <f>IF(LEFT(DailyExits[[#This Row],[Lines]],1)="Y","Yes","No")</f>
        <v>No</v>
      </c>
      <c r="L9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23" spans="5:12" x14ac:dyDescent="0.2">
      <c r="E9823" s="2">
        <v>44393</v>
      </c>
      <c r="F9823" t="s">
        <v>70</v>
      </c>
      <c r="G9823" t="s">
        <v>111</v>
      </c>
      <c r="H9823">
        <v>1441</v>
      </c>
      <c r="I9823">
        <f>MONTH(DailyExits[[#This Row],[Date]])</f>
        <v>7</v>
      </c>
      <c r="J9823">
        <f>WEEKDAY(DailyExits[[#This Row],[Date]],2)</f>
        <v>5</v>
      </c>
      <c r="K9823" t="str">
        <f>IF(LEFT(DailyExits[[#This Row],[Lines]],1)="Y","Yes","No")</f>
        <v>No</v>
      </c>
      <c r="L9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24" spans="5:12" x14ac:dyDescent="0.2">
      <c r="E9824" s="2">
        <v>44393</v>
      </c>
      <c r="F9824" t="s">
        <v>2</v>
      </c>
      <c r="G9824" t="s">
        <v>103</v>
      </c>
      <c r="H9824">
        <v>1431</v>
      </c>
      <c r="I9824">
        <f>MONTH(DailyExits[[#This Row],[Date]])</f>
        <v>7</v>
      </c>
      <c r="J9824">
        <f>WEEKDAY(DailyExits[[#This Row],[Date]],2)</f>
        <v>5</v>
      </c>
      <c r="K9824" t="str">
        <f>IF(LEFT(DailyExits[[#This Row],[Lines]],1)="Y","Yes","No")</f>
        <v>Yes</v>
      </c>
      <c r="L9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25" spans="5:12" x14ac:dyDescent="0.2">
      <c r="E9825" s="2">
        <v>44393</v>
      </c>
      <c r="F9825" t="s">
        <v>36</v>
      </c>
      <c r="G9825" t="s">
        <v>108</v>
      </c>
      <c r="H9825">
        <v>1362</v>
      </c>
      <c r="I9825">
        <f>MONTH(DailyExits[[#This Row],[Date]])</f>
        <v>7</v>
      </c>
      <c r="J9825">
        <f>WEEKDAY(DailyExits[[#This Row],[Date]],2)</f>
        <v>5</v>
      </c>
      <c r="K9825" t="str">
        <f>IF(LEFT(DailyExits[[#This Row],[Lines]],1)="Y","Yes","No")</f>
        <v>Yes</v>
      </c>
      <c r="L9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26" spans="5:12" x14ac:dyDescent="0.2">
      <c r="E9826" s="2">
        <v>44393</v>
      </c>
      <c r="F9826" t="s">
        <v>40</v>
      </c>
      <c r="G9826" t="s">
        <v>108</v>
      </c>
      <c r="H9826">
        <v>1352</v>
      </c>
      <c r="I9826">
        <f>MONTH(DailyExits[[#This Row],[Date]])</f>
        <v>7</v>
      </c>
      <c r="J9826">
        <f>WEEKDAY(DailyExits[[#This Row],[Date]],2)</f>
        <v>5</v>
      </c>
      <c r="K9826" t="str">
        <f>IF(LEFT(DailyExits[[#This Row],[Lines]],1)="Y","Yes","No")</f>
        <v>Yes</v>
      </c>
      <c r="L9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27" spans="5:12" x14ac:dyDescent="0.2">
      <c r="E9827" s="2">
        <v>44393</v>
      </c>
      <c r="F9827" t="s">
        <v>28</v>
      </c>
      <c r="G9827" t="s">
        <v>107</v>
      </c>
      <c r="H9827">
        <v>1189</v>
      </c>
      <c r="I9827">
        <f>MONTH(DailyExits[[#This Row],[Date]])</f>
        <v>7</v>
      </c>
      <c r="J9827">
        <f>WEEKDAY(DailyExits[[#This Row],[Date]],2)</f>
        <v>5</v>
      </c>
      <c r="K9827" t="str">
        <f>IF(LEFT(DailyExits[[#This Row],[Lines]],1)="Y","Yes","No")</f>
        <v>No</v>
      </c>
      <c r="L9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28" spans="5:12" x14ac:dyDescent="0.2">
      <c r="E9828" s="2">
        <v>44393</v>
      </c>
      <c r="F9828" t="s">
        <v>46</v>
      </c>
      <c r="G9828" t="s">
        <v>108</v>
      </c>
      <c r="H9828">
        <v>1156</v>
      </c>
      <c r="I9828">
        <f>MONTH(DailyExits[[#This Row],[Date]])</f>
        <v>7</v>
      </c>
      <c r="J9828">
        <f>WEEKDAY(DailyExits[[#This Row],[Date]],2)</f>
        <v>5</v>
      </c>
      <c r="K9828" t="str">
        <f>IF(LEFT(DailyExits[[#This Row],[Lines]],1)="Y","Yes","No")</f>
        <v>Yes</v>
      </c>
      <c r="L9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29" spans="5:12" x14ac:dyDescent="0.2">
      <c r="E9829" s="2">
        <v>44393</v>
      </c>
      <c r="F9829" t="s">
        <v>38</v>
      </c>
      <c r="G9829" t="s">
        <v>108</v>
      </c>
      <c r="H9829">
        <v>1153</v>
      </c>
      <c r="I9829">
        <f>MONTH(DailyExits[[#This Row],[Date]])</f>
        <v>7</v>
      </c>
      <c r="J9829">
        <f>WEEKDAY(DailyExits[[#This Row],[Date]],2)</f>
        <v>5</v>
      </c>
      <c r="K9829" t="str">
        <f>IF(LEFT(DailyExits[[#This Row],[Lines]],1)="Y","Yes","No")</f>
        <v>Yes</v>
      </c>
      <c r="L9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30" spans="5:12" x14ac:dyDescent="0.2">
      <c r="E9830" s="2">
        <v>44393</v>
      </c>
      <c r="F9830" t="s">
        <v>90</v>
      </c>
      <c r="G9830" t="s">
        <v>108</v>
      </c>
      <c r="H9830">
        <v>1094</v>
      </c>
      <c r="I9830">
        <f>MONTH(DailyExits[[#This Row],[Date]])</f>
        <v>7</v>
      </c>
      <c r="J9830">
        <f>WEEKDAY(DailyExits[[#This Row],[Date]],2)</f>
        <v>5</v>
      </c>
      <c r="K9830" t="str">
        <f>IF(LEFT(DailyExits[[#This Row],[Lines]],1)="Y","Yes","No")</f>
        <v>Yes</v>
      </c>
      <c r="L9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31" spans="5:12" x14ac:dyDescent="0.2">
      <c r="E9831" s="2">
        <v>44393</v>
      </c>
      <c r="F9831" t="s">
        <v>74</v>
      </c>
      <c r="G9831" t="s">
        <v>108</v>
      </c>
      <c r="H9831">
        <v>1081</v>
      </c>
      <c r="I9831">
        <f>MONTH(DailyExits[[#This Row],[Date]])</f>
        <v>7</v>
      </c>
      <c r="J9831">
        <f>WEEKDAY(DailyExits[[#This Row],[Date]],2)</f>
        <v>5</v>
      </c>
      <c r="K9831" t="str">
        <f>IF(LEFT(DailyExits[[#This Row],[Lines]],1)="Y","Yes","No")</f>
        <v>Yes</v>
      </c>
      <c r="L9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32" spans="5:12" x14ac:dyDescent="0.2">
      <c r="E9832" s="2">
        <v>44393</v>
      </c>
      <c r="F9832" t="s">
        <v>6</v>
      </c>
      <c r="G9832" t="s">
        <v>103</v>
      </c>
      <c r="H9832">
        <v>1055</v>
      </c>
      <c r="I9832">
        <f>MONTH(DailyExits[[#This Row],[Date]])</f>
        <v>7</v>
      </c>
      <c r="J9832">
        <f>WEEKDAY(DailyExits[[#This Row],[Date]],2)</f>
        <v>5</v>
      </c>
      <c r="K9832" t="str">
        <f>IF(LEFT(DailyExits[[#This Row],[Lines]],1)="Y","Yes","No")</f>
        <v>Yes</v>
      </c>
      <c r="L9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33" spans="5:12" x14ac:dyDescent="0.2">
      <c r="E9833" s="2">
        <v>44393</v>
      </c>
      <c r="F9833" t="s">
        <v>12</v>
      </c>
      <c r="G9833" t="s">
        <v>103</v>
      </c>
      <c r="H9833">
        <v>950</v>
      </c>
      <c r="I9833">
        <f>MONTH(DailyExits[[#This Row],[Date]])</f>
        <v>7</v>
      </c>
      <c r="J9833">
        <f>WEEKDAY(DailyExits[[#This Row],[Date]],2)</f>
        <v>5</v>
      </c>
      <c r="K9833" t="str">
        <f>IF(LEFT(DailyExits[[#This Row],[Lines]],1)="Y","Yes","No")</f>
        <v>Yes</v>
      </c>
      <c r="L9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34" spans="5:12" x14ac:dyDescent="0.2">
      <c r="E9834" s="2">
        <v>44393</v>
      </c>
      <c r="F9834" t="s">
        <v>32</v>
      </c>
      <c r="G9834" t="s">
        <v>107</v>
      </c>
      <c r="H9834">
        <v>873</v>
      </c>
      <c r="I9834">
        <f>MONTH(DailyExits[[#This Row],[Date]])</f>
        <v>7</v>
      </c>
      <c r="J9834">
        <f>WEEKDAY(DailyExits[[#This Row],[Date]],2)</f>
        <v>5</v>
      </c>
      <c r="K9834" t="str">
        <f>IF(LEFT(DailyExits[[#This Row],[Lines]],1)="Y","Yes","No")</f>
        <v>No</v>
      </c>
      <c r="L9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35" spans="5:12" x14ac:dyDescent="0.2">
      <c r="E9835" s="2">
        <v>44393</v>
      </c>
      <c r="F9835" t="s">
        <v>34</v>
      </c>
      <c r="G9835" t="s">
        <v>107</v>
      </c>
      <c r="H9835">
        <v>862</v>
      </c>
      <c r="I9835">
        <f>MONTH(DailyExits[[#This Row],[Date]])</f>
        <v>7</v>
      </c>
      <c r="J9835">
        <f>WEEKDAY(DailyExits[[#This Row],[Date]],2)</f>
        <v>5</v>
      </c>
      <c r="K9835" t="str">
        <f>IF(LEFT(DailyExits[[#This Row],[Lines]],1)="Y","Yes","No")</f>
        <v>No</v>
      </c>
      <c r="L9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36" spans="5:12" x14ac:dyDescent="0.2">
      <c r="E9836" s="2">
        <v>44393</v>
      </c>
      <c r="F9836" t="s">
        <v>82</v>
      </c>
      <c r="G9836" t="s">
        <v>110</v>
      </c>
      <c r="H9836">
        <v>851</v>
      </c>
      <c r="I9836">
        <f>MONTH(DailyExits[[#This Row],[Date]])</f>
        <v>7</v>
      </c>
      <c r="J9836">
        <f>WEEKDAY(DailyExits[[#This Row],[Date]],2)</f>
        <v>5</v>
      </c>
      <c r="K9836" t="str">
        <f>IF(LEFT(DailyExits[[#This Row],[Lines]],1)="Y","Yes","No")</f>
        <v>Yes</v>
      </c>
      <c r="L9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37" spans="5:12" x14ac:dyDescent="0.2">
      <c r="E9837" s="2">
        <v>44393</v>
      </c>
      <c r="F9837" t="s">
        <v>8</v>
      </c>
      <c r="G9837" t="s">
        <v>103</v>
      </c>
      <c r="H9837">
        <v>849</v>
      </c>
      <c r="I9837">
        <f>MONTH(DailyExits[[#This Row],[Date]])</f>
        <v>7</v>
      </c>
      <c r="J9837">
        <f>WEEKDAY(DailyExits[[#This Row],[Date]],2)</f>
        <v>5</v>
      </c>
      <c r="K9837" t="str">
        <f>IF(LEFT(DailyExits[[#This Row],[Lines]],1)="Y","Yes","No")</f>
        <v>Yes</v>
      </c>
      <c r="L9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38" spans="5:12" x14ac:dyDescent="0.2">
      <c r="E9838" s="2">
        <v>44393</v>
      </c>
      <c r="F9838" t="s">
        <v>66</v>
      </c>
      <c r="G9838" t="s">
        <v>110</v>
      </c>
      <c r="H9838">
        <v>804</v>
      </c>
      <c r="I9838">
        <f>MONTH(DailyExits[[#This Row],[Date]])</f>
        <v>7</v>
      </c>
      <c r="J9838">
        <f>WEEKDAY(DailyExits[[#This Row],[Date]],2)</f>
        <v>5</v>
      </c>
      <c r="K9838" t="str">
        <f>IF(LEFT(DailyExits[[#This Row],[Lines]],1)="Y","Yes","No")</f>
        <v>Yes</v>
      </c>
      <c r="L9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39" spans="5:12" x14ac:dyDescent="0.2">
      <c r="E9839" s="2">
        <v>44393</v>
      </c>
      <c r="F9839" t="s">
        <v>78</v>
      </c>
      <c r="G9839" t="s">
        <v>110</v>
      </c>
      <c r="H9839">
        <v>783</v>
      </c>
      <c r="I9839">
        <f>MONTH(DailyExits[[#This Row],[Date]])</f>
        <v>7</v>
      </c>
      <c r="J9839">
        <f>WEEKDAY(DailyExits[[#This Row],[Date]],2)</f>
        <v>5</v>
      </c>
      <c r="K9839" t="str">
        <f>IF(LEFT(DailyExits[[#This Row],[Lines]],1)="Y","Yes","No")</f>
        <v>Yes</v>
      </c>
      <c r="L9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40" spans="5:12" x14ac:dyDescent="0.2">
      <c r="E9840" s="2">
        <v>44393</v>
      </c>
      <c r="F9840" t="s">
        <v>30</v>
      </c>
      <c r="G9840" t="s">
        <v>107</v>
      </c>
      <c r="H9840">
        <v>733</v>
      </c>
      <c r="I9840">
        <f>MONTH(DailyExits[[#This Row],[Date]])</f>
        <v>7</v>
      </c>
      <c r="J9840">
        <f>WEEKDAY(DailyExits[[#This Row],[Date]],2)</f>
        <v>5</v>
      </c>
      <c r="K9840" t="str">
        <f>IF(LEFT(DailyExits[[#This Row],[Lines]],1)="Y","Yes","No")</f>
        <v>No</v>
      </c>
      <c r="L9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41" spans="5:12" x14ac:dyDescent="0.2">
      <c r="E9841" s="2">
        <v>44393</v>
      </c>
      <c r="F9841" t="s">
        <v>42</v>
      </c>
      <c r="G9841" t="s">
        <v>108</v>
      </c>
      <c r="H9841">
        <v>698</v>
      </c>
      <c r="I9841">
        <f>MONTH(DailyExits[[#This Row],[Date]])</f>
        <v>7</v>
      </c>
      <c r="J9841">
        <f>WEEKDAY(DailyExits[[#This Row],[Date]],2)</f>
        <v>5</v>
      </c>
      <c r="K9841" t="str">
        <f>IF(LEFT(DailyExits[[#This Row],[Lines]],1)="Y","Yes","No")</f>
        <v>Yes</v>
      </c>
      <c r="L9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42" spans="5:12" x14ac:dyDescent="0.2">
      <c r="E9842" s="2">
        <v>44393</v>
      </c>
      <c r="F9842" t="s">
        <v>76</v>
      </c>
      <c r="G9842" t="s">
        <v>110</v>
      </c>
      <c r="H9842">
        <v>675</v>
      </c>
      <c r="I9842">
        <f>MONTH(DailyExits[[#This Row],[Date]])</f>
        <v>7</v>
      </c>
      <c r="J9842">
        <f>WEEKDAY(DailyExits[[#This Row],[Date]],2)</f>
        <v>5</v>
      </c>
      <c r="K9842" t="str">
        <f>IF(LEFT(DailyExits[[#This Row],[Lines]],1)="Y","Yes","No")</f>
        <v>Yes</v>
      </c>
      <c r="L9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43" spans="5:12" x14ac:dyDescent="0.2">
      <c r="E9843" s="2">
        <v>44393</v>
      </c>
      <c r="F9843" t="s">
        <v>68</v>
      </c>
      <c r="G9843" t="s">
        <v>111</v>
      </c>
      <c r="H9843">
        <v>583</v>
      </c>
      <c r="I9843">
        <f>MONTH(DailyExits[[#This Row],[Date]])</f>
        <v>7</v>
      </c>
      <c r="J9843">
        <f>WEEKDAY(DailyExits[[#This Row],[Date]],2)</f>
        <v>5</v>
      </c>
      <c r="K9843" t="str">
        <f>IF(LEFT(DailyExits[[#This Row],[Lines]],1)="Y","Yes","No")</f>
        <v>No</v>
      </c>
      <c r="L9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44" spans="5:12" x14ac:dyDescent="0.2">
      <c r="E9844" s="2">
        <v>44393</v>
      </c>
      <c r="F9844" t="s">
        <v>84</v>
      </c>
      <c r="G9844" t="s">
        <v>111</v>
      </c>
      <c r="H9844">
        <v>569</v>
      </c>
      <c r="I9844">
        <f>MONTH(DailyExits[[#This Row],[Date]])</f>
        <v>7</v>
      </c>
      <c r="J9844">
        <f>WEEKDAY(DailyExits[[#This Row],[Date]],2)</f>
        <v>5</v>
      </c>
      <c r="K9844" t="str">
        <f>IF(LEFT(DailyExits[[#This Row],[Lines]],1)="Y","Yes","No")</f>
        <v>No</v>
      </c>
      <c r="L9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45" spans="5:12" x14ac:dyDescent="0.2">
      <c r="E9845" s="2">
        <v>44393</v>
      </c>
      <c r="F9845" t="s">
        <v>96</v>
      </c>
      <c r="G9845" t="s">
        <v>107</v>
      </c>
      <c r="H9845">
        <v>564</v>
      </c>
      <c r="I9845">
        <f>MONTH(DailyExits[[#This Row],[Date]])</f>
        <v>7</v>
      </c>
      <c r="J9845">
        <f>WEEKDAY(DailyExits[[#This Row],[Date]],2)</f>
        <v>5</v>
      </c>
      <c r="K9845" t="str">
        <f>IF(LEFT(DailyExits[[#This Row],[Lines]],1)="Y","Yes","No")</f>
        <v>No</v>
      </c>
      <c r="L9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46" spans="5:12" x14ac:dyDescent="0.2">
      <c r="E9846" s="2">
        <v>44393</v>
      </c>
      <c r="F9846" t="s">
        <v>44</v>
      </c>
      <c r="G9846" t="s">
        <v>108</v>
      </c>
      <c r="H9846">
        <v>520</v>
      </c>
      <c r="I9846">
        <f>MONTH(DailyExits[[#This Row],[Date]])</f>
        <v>7</v>
      </c>
      <c r="J9846">
        <f>WEEKDAY(DailyExits[[#This Row],[Date]],2)</f>
        <v>5</v>
      </c>
      <c r="K9846" t="str">
        <f>IF(LEFT(DailyExits[[#This Row],[Lines]],1)="Y","Yes","No")</f>
        <v>Yes</v>
      </c>
      <c r="L9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47" spans="5:12" x14ac:dyDescent="0.2">
      <c r="E9847" s="2">
        <v>44393</v>
      </c>
      <c r="F9847" t="s">
        <v>86</v>
      </c>
      <c r="G9847" t="s">
        <v>112</v>
      </c>
      <c r="H9847">
        <v>501</v>
      </c>
      <c r="I9847">
        <f>MONTH(DailyExits[[#This Row],[Date]])</f>
        <v>7</v>
      </c>
      <c r="J9847">
        <f>WEEKDAY(DailyExits[[#This Row],[Date]],2)</f>
        <v>5</v>
      </c>
      <c r="K9847" t="str">
        <f>IF(LEFT(DailyExits[[#This Row],[Lines]],1)="Y","Yes","No")</f>
        <v>No</v>
      </c>
      <c r="L9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48" spans="5:12" x14ac:dyDescent="0.2">
      <c r="E9848" s="2">
        <v>44393</v>
      </c>
      <c r="F9848" t="s">
        <v>88</v>
      </c>
      <c r="G9848" t="s">
        <v>107</v>
      </c>
      <c r="H9848">
        <v>466</v>
      </c>
      <c r="I9848">
        <f>MONTH(DailyExits[[#This Row],[Date]])</f>
        <v>7</v>
      </c>
      <c r="J9848">
        <f>WEEKDAY(DailyExits[[#This Row],[Date]],2)</f>
        <v>5</v>
      </c>
      <c r="K9848" t="str">
        <f>IF(LEFT(DailyExits[[#This Row],[Lines]],1)="Y","Yes","No")</f>
        <v>No</v>
      </c>
      <c r="L9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49" spans="5:12" x14ac:dyDescent="0.2">
      <c r="E9849" s="2">
        <v>44393</v>
      </c>
      <c r="F9849" t="s">
        <v>94</v>
      </c>
      <c r="G9849" t="s">
        <v>107</v>
      </c>
      <c r="H9849">
        <v>432</v>
      </c>
      <c r="I9849">
        <f>MONTH(DailyExits[[#This Row],[Date]])</f>
        <v>7</v>
      </c>
      <c r="J9849">
        <f>WEEKDAY(DailyExits[[#This Row],[Date]],2)</f>
        <v>5</v>
      </c>
      <c r="K9849" t="str">
        <f>IF(LEFT(DailyExits[[#This Row],[Lines]],1)="Y","Yes","No")</f>
        <v>No</v>
      </c>
      <c r="L9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50" spans="5:12" x14ac:dyDescent="0.2">
      <c r="E9850" s="2">
        <v>44393</v>
      </c>
      <c r="F9850" t="s">
        <v>92</v>
      </c>
      <c r="G9850" t="s">
        <v>108</v>
      </c>
      <c r="H9850">
        <v>360</v>
      </c>
      <c r="I9850">
        <f>MONTH(DailyExits[[#This Row],[Date]])</f>
        <v>7</v>
      </c>
      <c r="J9850">
        <f>WEEKDAY(DailyExits[[#This Row],[Date]],2)</f>
        <v>5</v>
      </c>
      <c r="K9850" t="str">
        <f>IF(LEFT(DailyExits[[#This Row],[Lines]],1)="Y","Yes","No")</f>
        <v>Yes</v>
      </c>
      <c r="L9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51" spans="5:12" x14ac:dyDescent="0.2">
      <c r="E9851" s="2">
        <v>44393</v>
      </c>
      <c r="F9851" t="s">
        <v>72</v>
      </c>
      <c r="G9851" t="s">
        <v>108</v>
      </c>
      <c r="H9851">
        <v>294</v>
      </c>
      <c r="I9851">
        <f>MONTH(DailyExits[[#This Row],[Date]])</f>
        <v>7</v>
      </c>
      <c r="J9851">
        <f>WEEKDAY(DailyExits[[#This Row],[Date]],2)</f>
        <v>5</v>
      </c>
      <c r="K9851" t="str">
        <f>IF(LEFT(DailyExits[[#This Row],[Lines]],1)="Y","Yes","No")</f>
        <v>Yes</v>
      </c>
      <c r="L9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52" spans="5:12" x14ac:dyDescent="0.2">
      <c r="E9852" s="2">
        <v>44394</v>
      </c>
      <c r="F9852" t="s">
        <v>54</v>
      </c>
      <c r="G9852" t="s">
        <v>109</v>
      </c>
      <c r="H9852">
        <v>4707</v>
      </c>
      <c r="I9852">
        <f>MONTH(DailyExits[[#This Row],[Date]])</f>
        <v>7</v>
      </c>
      <c r="J9852">
        <f>WEEKDAY(DailyExits[[#This Row],[Date]],2)</f>
        <v>6</v>
      </c>
      <c r="K9852" t="str">
        <f>IF(LEFT(DailyExits[[#This Row],[Lines]],1)="Y","Yes","No")</f>
        <v>Yes</v>
      </c>
      <c r="L9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853" spans="5:12" x14ac:dyDescent="0.2">
      <c r="E9853" s="2">
        <v>44394</v>
      </c>
      <c r="F9853" t="s">
        <v>50</v>
      </c>
      <c r="G9853" t="s">
        <v>109</v>
      </c>
      <c r="H9853">
        <v>4365</v>
      </c>
      <c r="I9853">
        <f>MONTH(DailyExits[[#This Row],[Date]])</f>
        <v>7</v>
      </c>
      <c r="J9853">
        <f>WEEKDAY(DailyExits[[#This Row],[Date]],2)</f>
        <v>6</v>
      </c>
      <c r="K9853" t="str">
        <f>IF(LEFT(DailyExits[[#This Row],[Lines]],1)="Y","Yes","No")</f>
        <v>Yes</v>
      </c>
      <c r="L9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854" spans="5:12" x14ac:dyDescent="0.2">
      <c r="E9854" s="2">
        <v>44394</v>
      </c>
      <c r="F9854" t="s">
        <v>52</v>
      </c>
      <c r="G9854" t="s">
        <v>109</v>
      </c>
      <c r="H9854">
        <v>2766</v>
      </c>
      <c r="I9854">
        <f>MONTH(DailyExits[[#This Row],[Date]])</f>
        <v>7</v>
      </c>
      <c r="J9854">
        <f>WEEKDAY(DailyExits[[#This Row],[Date]],2)</f>
        <v>6</v>
      </c>
      <c r="K9854" t="str">
        <f>IF(LEFT(DailyExits[[#This Row],[Lines]],1)="Y","Yes","No")</f>
        <v>Yes</v>
      </c>
      <c r="L98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855" spans="5:12" x14ac:dyDescent="0.2">
      <c r="E9855" s="2">
        <v>44394</v>
      </c>
      <c r="F9855" t="s">
        <v>56</v>
      </c>
      <c r="G9855" t="s">
        <v>109</v>
      </c>
      <c r="H9855">
        <v>2436</v>
      </c>
      <c r="I9855">
        <f>MONTH(DailyExits[[#This Row],[Date]])</f>
        <v>7</v>
      </c>
      <c r="J9855">
        <f>WEEKDAY(DailyExits[[#This Row],[Date]],2)</f>
        <v>6</v>
      </c>
      <c r="K9855" t="str">
        <f>IF(LEFT(DailyExits[[#This Row],[Lines]],1)="Y","Yes","No")</f>
        <v>Yes</v>
      </c>
      <c r="L98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856" spans="5:12" x14ac:dyDescent="0.2">
      <c r="E9856" s="2">
        <v>44394</v>
      </c>
      <c r="F9856" t="s">
        <v>22</v>
      </c>
      <c r="G9856" t="s">
        <v>106</v>
      </c>
      <c r="H9856">
        <v>2399</v>
      </c>
      <c r="I9856">
        <f>MONTH(DailyExits[[#This Row],[Date]])</f>
        <v>7</v>
      </c>
      <c r="J9856">
        <f>WEEKDAY(DailyExits[[#This Row],[Date]],2)</f>
        <v>6</v>
      </c>
      <c r="K9856" t="str">
        <f>IF(LEFT(DailyExits[[#This Row],[Lines]],1)="Y","Yes","No")</f>
        <v>No</v>
      </c>
      <c r="L98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57" spans="5:12" x14ac:dyDescent="0.2">
      <c r="E9857" s="2">
        <v>44394</v>
      </c>
      <c r="F9857">
        <v>16</v>
      </c>
      <c r="G9857" t="s">
        <v>109</v>
      </c>
      <c r="H9857">
        <v>2357</v>
      </c>
      <c r="I9857">
        <f>MONTH(DailyExits[[#This Row],[Date]])</f>
        <v>7</v>
      </c>
      <c r="J9857">
        <f>WEEKDAY(DailyExits[[#This Row],[Date]],2)</f>
        <v>6</v>
      </c>
      <c r="K9857" t="str">
        <f>IF(LEFT(DailyExits[[#This Row],[Lines]],1)="Y","Yes","No")</f>
        <v>Yes</v>
      </c>
      <c r="L98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58" spans="5:12" x14ac:dyDescent="0.2">
      <c r="E9858" s="2">
        <v>44394</v>
      </c>
      <c r="F9858">
        <v>24</v>
      </c>
      <c r="G9858" t="s">
        <v>109</v>
      </c>
      <c r="H9858">
        <v>2269</v>
      </c>
      <c r="I9858">
        <f>MONTH(DailyExits[[#This Row],[Date]])</f>
        <v>7</v>
      </c>
      <c r="J9858">
        <f>WEEKDAY(DailyExits[[#This Row],[Date]],2)</f>
        <v>6</v>
      </c>
      <c r="K9858" t="str">
        <f>IF(LEFT(DailyExits[[#This Row],[Lines]],1)="Y","Yes","No")</f>
        <v>Yes</v>
      </c>
      <c r="L9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59" spans="5:12" x14ac:dyDescent="0.2">
      <c r="E9859" s="2">
        <v>44394</v>
      </c>
      <c r="F9859" t="s">
        <v>10</v>
      </c>
      <c r="G9859" t="s">
        <v>103</v>
      </c>
      <c r="H9859">
        <v>1546</v>
      </c>
      <c r="I9859">
        <f>MONTH(DailyExits[[#This Row],[Date]])</f>
        <v>7</v>
      </c>
      <c r="J9859">
        <f>WEEKDAY(DailyExits[[#This Row],[Date]],2)</f>
        <v>6</v>
      </c>
      <c r="K9859" t="str">
        <f>IF(LEFT(DailyExits[[#This Row],[Lines]],1)="Y","Yes","No")</f>
        <v>Yes</v>
      </c>
      <c r="L9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60" spans="5:12" x14ac:dyDescent="0.2">
      <c r="E9860" s="2">
        <v>44394</v>
      </c>
      <c r="F9860" t="s">
        <v>20</v>
      </c>
      <c r="G9860" t="s">
        <v>105</v>
      </c>
      <c r="H9860">
        <v>1463</v>
      </c>
      <c r="I9860">
        <f>MONTH(DailyExits[[#This Row],[Date]])</f>
        <v>7</v>
      </c>
      <c r="J9860">
        <f>WEEKDAY(DailyExits[[#This Row],[Date]],2)</f>
        <v>6</v>
      </c>
      <c r="K9860" t="str">
        <f>IF(LEFT(DailyExits[[#This Row],[Lines]],1)="Y","Yes","No")</f>
        <v>No</v>
      </c>
      <c r="L9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61" spans="5:12" x14ac:dyDescent="0.2">
      <c r="E9861" s="2">
        <v>44394</v>
      </c>
      <c r="F9861">
        <v>12</v>
      </c>
      <c r="G9861" t="s">
        <v>104</v>
      </c>
      <c r="H9861">
        <v>1386</v>
      </c>
      <c r="I9861">
        <f>MONTH(DailyExits[[#This Row],[Date]])</f>
        <v>7</v>
      </c>
      <c r="J9861">
        <f>WEEKDAY(DailyExits[[#This Row],[Date]],2)</f>
        <v>6</v>
      </c>
      <c r="K9861" t="str">
        <f>IF(LEFT(DailyExits[[#This Row],[Lines]],1)="Y","Yes","No")</f>
        <v>Yes</v>
      </c>
      <c r="L9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62" spans="5:12" x14ac:dyDescent="0.2">
      <c r="E9862" s="2">
        <v>44394</v>
      </c>
      <c r="F9862" t="s">
        <v>14</v>
      </c>
      <c r="G9862" t="s">
        <v>104</v>
      </c>
      <c r="H9862">
        <v>1273</v>
      </c>
      <c r="I9862">
        <f>MONTH(DailyExits[[#This Row],[Date]])</f>
        <v>7</v>
      </c>
      <c r="J9862">
        <f>WEEKDAY(DailyExits[[#This Row],[Date]],2)</f>
        <v>6</v>
      </c>
      <c r="K9862" t="str">
        <f>IF(LEFT(DailyExits[[#This Row],[Lines]],1)="Y","Yes","No")</f>
        <v>Yes</v>
      </c>
      <c r="L9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63" spans="5:12" x14ac:dyDescent="0.2">
      <c r="E9863" s="2">
        <v>44394</v>
      </c>
      <c r="F9863">
        <v>19</v>
      </c>
      <c r="G9863" t="s">
        <v>104</v>
      </c>
      <c r="H9863">
        <v>1232</v>
      </c>
      <c r="I9863">
        <f>MONTH(DailyExits[[#This Row],[Date]])</f>
        <v>7</v>
      </c>
      <c r="J9863">
        <f>WEEKDAY(DailyExits[[#This Row],[Date]],2)</f>
        <v>6</v>
      </c>
      <c r="K9863" t="str">
        <f>IF(LEFT(DailyExits[[#This Row],[Lines]],1)="Y","Yes","No")</f>
        <v>Yes</v>
      </c>
      <c r="L9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64" spans="5:12" x14ac:dyDescent="0.2">
      <c r="E9864" s="2">
        <v>44394</v>
      </c>
      <c r="F9864" t="s">
        <v>64</v>
      </c>
      <c r="G9864" t="s">
        <v>109</v>
      </c>
      <c r="H9864">
        <v>1186</v>
      </c>
      <c r="I9864">
        <f>MONTH(DailyExits[[#This Row],[Date]])</f>
        <v>7</v>
      </c>
      <c r="J9864">
        <f>WEEKDAY(DailyExits[[#This Row],[Date]],2)</f>
        <v>6</v>
      </c>
      <c r="K9864" t="str">
        <f>IF(LEFT(DailyExits[[#This Row],[Lines]],1)="Y","Yes","No")</f>
        <v>Yes</v>
      </c>
      <c r="L9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65" spans="5:12" x14ac:dyDescent="0.2">
      <c r="E9865" s="2">
        <v>44394</v>
      </c>
      <c r="F9865" t="s">
        <v>62</v>
      </c>
      <c r="G9865" t="s">
        <v>109</v>
      </c>
      <c r="H9865">
        <v>1183</v>
      </c>
      <c r="I9865">
        <f>MONTH(DailyExits[[#This Row],[Date]])</f>
        <v>7</v>
      </c>
      <c r="J9865">
        <f>WEEKDAY(DailyExits[[#This Row],[Date]],2)</f>
        <v>6</v>
      </c>
      <c r="K9865" t="str">
        <f>IF(LEFT(DailyExits[[#This Row],[Lines]],1)="Y","Yes","No")</f>
        <v>Yes</v>
      </c>
      <c r="L9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66" spans="5:12" x14ac:dyDescent="0.2">
      <c r="E9866" s="2">
        <v>44394</v>
      </c>
      <c r="F9866" t="s">
        <v>80</v>
      </c>
      <c r="G9866" t="s">
        <v>110</v>
      </c>
      <c r="H9866">
        <v>1173</v>
      </c>
      <c r="I9866">
        <f>MONTH(DailyExits[[#This Row],[Date]])</f>
        <v>7</v>
      </c>
      <c r="J9866">
        <f>WEEKDAY(DailyExits[[#This Row],[Date]],2)</f>
        <v>6</v>
      </c>
      <c r="K9866" t="str">
        <f>IF(LEFT(DailyExits[[#This Row],[Lines]],1)="Y","Yes","No")</f>
        <v>Yes</v>
      </c>
      <c r="L9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67" spans="5:12" x14ac:dyDescent="0.2">
      <c r="E9867" s="2">
        <v>44394</v>
      </c>
      <c r="F9867" t="s">
        <v>48</v>
      </c>
      <c r="G9867" t="s">
        <v>109</v>
      </c>
      <c r="H9867">
        <v>1105</v>
      </c>
      <c r="I9867">
        <f>MONTH(DailyExits[[#This Row],[Date]])</f>
        <v>7</v>
      </c>
      <c r="J9867">
        <f>WEEKDAY(DailyExits[[#This Row],[Date]],2)</f>
        <v>6</v>
      </c>
      <c r="K9867" t="str">
        <f>IF(LEFT(DailyExits[[#This Row],[Lines]],1)="Y","Yes","No")</f>
        <v>Yes</v>
      </c>
      <c r="L9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68" spans="5:12" x14ac:dyDescent="0.2">
      <c r="E9868" s="2">
        <v>44394</v>
      </c>
      <c r="F9868" t="s">
        <v>18</v>
      </c>
      <c r="G9868" t="s">
        <v>105</v>
      </c>
      <c r="H9868">
        <v>1073</v>
      </c>
      <c r="I9868">
        <f>MONTH(DailyExits[[#This Row],[Date]])</f>
        <v>7</v>
      </c>
      <c r="J9868">
        <f>WEEKDAY(DailyExits[[#This Row],[Date]],2)</f>
        <v>6</v>
      </c>
      <c r="K9868" t="str">
        <f>IF(LEFT(DailyExits[[#This Row],[Lines]],1)="Y","Yes","No")</f>
        <v>No</v>
      </c>
      <c r="L9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69" spans="5:12" x14ac:dyDescent="0.2">
      <c r="E9869" s="2">
        <v>44394</v>
      </c>
      <c r="F9869" t="s">
        <v>70</v>
      </c>
      <c r="G9869" t="s">
        <v>111</v>
      </c>
      <c r="H9869">
        <v>1043</v>
      </c>
      <c r="I9869">
        <f>MONTH(DailyExits[[#This Row],[Date]])</f>
        <v>7</v>
      </c>
      <c r="J9869">
        <f>WEEKDAY(DailyExits[[#This Row],[Date]],2)</f>
        <v>6</v>
      </c>
      <c r="K9869" t="str">
        <f>IF(LEFT(DailyExits[[#This Row],[Lines]],1)="Y","Yes","No")</f>
        <v>No</v>
      </c>
      <c r="L9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70" spans="5:12" x14ac:dyDescent="0.2">
      <c r="E9870" s="2">
        <v>44394</v>
      </c>
      <c r="F9870" t="s">
        <v>24</v>
      </c>
      <c r="G9870" t="s">
        <v>105</v>
      </c>
      <c r="H9870">
        <v>1030</v>
      </c>
      <c r="I9870">
        <f>MONTH(DailyExits[[#This Row],[Date]])</f>
        <v>7</v>
      </c>
      <c r="J9870">
        <f>WEEKDAY(DailyExits[[#This Row],[Date]],2)</f>
        <v>6</v>
      </c>
      <c r="K9870" t="str">
        <f>IF(LEFT(DailyExits[[#This Row],[Lines]],1)="Y","Yes","No")</f>
        <v>No</v>
      </c>
      <c r="L9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71" spans="5:12" x14ac:dyDescent="0.2">
      <c r="E9871" s="2">
        <v>44394</v>
      </c>
      <c r="F9871" t="s">
        <v>4</v>
      </c>
      <c r="G9871" t="s">
        <v>103</v>
      </c>
      <c r="H9871">
        <v>1021</v>
      </c>
      <c r="I9871">
        <f>MONTH(DailyExits[[#This Row],[Date]])</f>
        <v>7</v>
      </c>
      <c r="J9871">
        <f>WEEKDAY(DailyExits[[#This Row],[Date]],2)</f>
        <v>6</v>
      </c>
      <c r="K9871" t="str">
        <f>IF(LEFT(DailyExits[[#This Row],[Lines]],1)="Y","Yes","No")</f>
        <v>Yes</v>
      </c>
      <c r="L9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72" spans="5:12" x14ac:dyDescent="0.2">
      <c r="E9872" s="2">
        <v>44394</v>
      </c>
      <c r="F9872" t="s">
        <v>26</v>
      </c>
      <c r="G9872" t="s">
        <v>105</v>
      </c>
      <c r="H9872">
        <v>1006</v>
      </c>
      <c r="I9872">
        <f>MONTH(DailyExits[[#This Row],[Date]])</f>
        <v>7</v>
      </c>
      <c r="J9872">
        <f>WEEKDAY(DailyExits[[#This Row],[Date]],2)</f>
        <v>6</v>
      </c>
      <c r="K9872" t="str">
        <f>IF(LEFT(DailyExits[[#This Row],[Lines]],1)="Y","Yes","No")</f>
        <v>No</v>
      </c>
      <c r="L9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73" spans="5:12" x14ac:dyDescent="0.2">
      <c r="E9873" s="2">
        <v>44394</v>
      </c>
      <c r="F9873" t="s">
        <v>60</v>
      </c>
      <c r="G9873" t="s">
        <v>109</v>
      </c>
      <c r="H9873">
        <v>929</v>
      </c>
      <c r="I9873">
        <f>MONTH(DailyExits[[#This Row],[Date]])</f>
        <v>7</v>
      </c>
      <c r="J9873">
        <f>WEEKDAY(DailyExits[[#This Row],[Date]],2)</f>
        <v>6</v>
      </c>
      <c r="K9873" t="str">
        <f>IF(LEFT(DailyExits[[#This Row],[Lines]],1)="Y","Yes","No")</f>
        <v>Yes</v>
      </c>
      <c r="L9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74" spans="5:12" x14ac:dyDescent="0.2">
      <c r="E9874" s="2">
        <v>44394</v>
      </c>
      <c r="F9874" t="s">
        <v>46</v>
      </c>
      <c r="G9874" t="s">
        <v>108</v>
      </c>
      <c r="H9874">
        <v>886</v>
      </c>
      <c r="I9874">
        <f>MONTH(DailyExits[[#This Row],[Date]])</f>
        <v>7</v>
      </c>
      <c r="J9874">
        <f>WEEKDAY(DailyExits[[#This Row],[Date]],2)</f>
        <v>6</v>
      </c>
      <c r="K9874" t="str">
        <f>IF(LEFT(DailyExits[[#This Row],[Lines]],1)="Y","Yes","No")</f>
        <v>Yes</v>
      </c>
      <c r="L9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75" spans="5:12" x14ac:dyDescent="0.2">
      <c r="E9875" s="2">
        <v>44394</v>
      </c>
      <c r="F9875" t="s">
        <v>40</v>
      </c>
      <c r="G9875" t="s">
        <v>108</v>
      </c>
      <c r="H9875">
        <v>869</v>
      </c>
      <c r="I9875">
        <f>MONTH(DailyExits[[#This Row],[Date]])</f>
        <v>7</v>
      </c>
      <c r="J9875">
        <f>WEEKDAY(DailyExits[[#This Row],[Date]],2)</f>
        <v>6</v>
      </c>
      <c r="K9875" t="str">
        <f>IF(LEFT(DailyExits[[#This Row],[Lines]],1)="Y","Yes","No")</f>
        <v>Yes</v>
      </c>
      <c r="L9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76" spans="5:12" x14ac:dyDescent="0.2">
      <c r="E9876" s="2">
        <v>44394</v>
      </c>
      <c r="F9876" t="s">
        <v>2</v>
      </c>
      <c r="G9876" t="s">
        <v>103</v>
      </c>
      <c r="H9876">
        <v>771</v>
      </c>
      <c r="I9876">
        <f>MONTH(DailyExits[[#This Row],[Date]])</f>
        <v>7</v>
      </c>
      <c r="J9876">
        <f>WEEKDAY(DailyExits[[#This Row],[Date]],2)</f>
        <v>6</v>
      </c>
      <c r="K9876" t="str">
        <f>IF(LEFT(DailyExits[[#This Row],[Lines]],1)="Y","Yes","No")</f>
        <v>Yes</v>
      </c>
      <c r="L9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77" spans="5:12" x14ac:dyDescent="0.2">
      <c r="E9877" s="2">
        <v>44394</v>
      </c>
      <c r="F9877" t="s">
        <v>36</v>
      </c>
      <c r="G9877" t="s">
        <v>108</v>
      </c>
      <c r="H9877">
        <v>721</v>
      </c>
      <c r="I9877">
        <f>MONTH(DailyExits[[#This Row],[Date]])</f>
        <v>7</v>
      </c>
      <c r="J9877">
        <f>WEEKDAY(DailyExits[[#This Row],[Date]],2)</f>
        <v>6</v>
      </c>
      <c r="K9877" t="str">
        <f>IF(LEFT(DailyExits[[#This Row],[Lines]],1)="Y","Yes","No")</f>
        <v>Yes</v>
      </c>
      <c r="L9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78" spans="5:12" x14ac:dyDescent="0.2">
      <c r="E9878" s="2">
        <v>44394</v>
      </c>
      <c r="F9878" t="s">
        <v>6</v>
      </c>
      <c r="G9878" t="s">
        <v>103</v>
      </c>
      <c r="H9878">
        <v>627</v>
      </c>
      <c r="I9878">
        <f>MONTH(DailyExits[[#This Row],[Date]])</f>
        <v>7</v>
      </c>
      <c r="J9878">
        <f>WEEKDAY(DailyExits[[#This Row],[Date]],2)</f>
        <v>6</v>
      </c>
      <c r="K9878" t="str">
        <f>IF(LEFT(DailyExits[[#This Row],[Lines]],1)="Y","Yes","No")</f>
        <v>Yes</v>
      </c>
      <c r="L9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79" spans="5:12" x14ac:dyDescent="0.2">
      <c r="E9879" s="2">
        <v>44394</v>
      </c>
      <c r="F9879" t="s">
        <v>28</v>
      </c>
      <c r="G9879" t="s">
        <v>107</v>
      </c>
      <c r="H9879">
        <v>627</v>
      </c>
      <c r="I9879">
        <f>MONTH(DailyExits[[#This Row],[Date]])</f>
        <v>7</v>
      </c>
      <c r="J9879">
        <f>WEEKDAY(DailyExits[[#This Row],[Date]],2)</f>
        <v>6</v>
      </c>
      <c r="K9879" t="str">
        <f>IF(LEFT(DailyExits[[#This Row],[Lines]],1)="Y","Yes","No")</f>
        <v>No</v>
      </c>
      <c r="L9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80" spans="5:12" x14ac:dyDescent="0.2">
      <c r="E9880" s="2">
        <v>44394</v>
      </c>
      <c r="F9880" t="s">
        <v>38</v>
      </c>
      <c r="G9880" t="s">
        <v>108</v>
      </c>
      <c r="H9880">
        <v>573</v>
      </c>
      <c r="I9880">
        <f>MONTH(DailyExits[[#This Row],[Date]])</f>
        <v>7</v>
      </c>
      <c r="J9880">
        <f>WEEKDAY(DailyExits[[#This Row],[Date]],2)</f>
        <v>6</v>
      </c>
      <c r="K9880" t="str">
        <f>IF(LEFT(DailyExits[[#This Row],[Lines]],1)="Y","Yes","No")</f>
        <v>Yes</v>
      </c>
      <c r="L9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81" spans="5:12" x14ac:dyDescent="0.2">
      <c r="E9881" s="2">
        <v>44394</v>
      </c>
      <c r="F9881" t="s">
        <v>12</v>
      </c>
      <c r="G9881" t="s">
        <v>103</v>
      </c>
      <c r="H9881">
        <v>570</v>
      </c>
      <c r="I9881">
        <f>MONTH(DailyExits[[#This Row],[Date]])</f>
        <v>7</v>
      </c>
      <c r="J9881">
        <f>WEEKDAY(DailyExits[[#This Row],[Date]],2)</f>
        <v>6</v>
      </c>
      <c r="K9881" t="str">
        <f>IF(LEFT(DailyExits[[#This Row],[Lines]],1)="Y","Yes","No")</f>
        <v>Yes</v>
      </c>
      <c r="L9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82" spans="5:12" x14ac:dyDescent="0.2">
      <c r="E9882" s="2">
        <v>44394</v>
      </c>
      <c r="F9882" t="s">
        <v>34</v>
      </c>
      <c r="G9882" t="s">
        <v>107</v>
      </c>
      <c r="H9882">
        <v>570</v>
      </c>
      <c r="I9882">
        <f>MONTH(DailyExits[[#This Row],[Date]])</f>
        <v>7</v>
      </c>
      <c r="J9882">
        <f>WEEKDAY(DailyExits[[#This Row],[Date]],2)</f>
        <v>6</v>
      </c>
      <c r="K9882" t="str">
        <f>IF(LEFT(DailyExits[[#This Row],[Lines]],1)="Y","Yes","No")</f>
        <v>No</v>
      </c>
      <c r="L9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83" spans="5:12" x14ac:dyDescent="0.2">
      <c r="E9883" s="2">
        <v>44394</v>
      </c>
      <c r="F9883" t="s">
        <v>78</v>
      </c>
      <c r="G9883" t="s">
        <v>110</v>
      </c>
      <c r="H9883">
        <v>566</v>
      </c>
      <c r="I9883">
        <f>MONTH(DailyExits[[#This Row],[Date]])</f>
        <v>7</v>
      </c>
      <c r="J9883">
        <f>WEEKDAY(DailyExits[[#This Row],[Date]],2)</f>
        <v>6</v>
      </c>
      <c r="K9883" t="str">
        <f>IF(LEFT(DailyExits[[#This Row],[Lines]],1)="Y","Yes","No")</f>
        <v>Yes</v>
      </c>
      <c r="L9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84" spans="5:12" x14ac:dyDescent="0.2">
      <c r="E9884" s="2">
        <v>44394</v>
      </c>
      <c r="F9884" t="s">
        <v>8</v>
      </c>
      <c r="G9884" t="s">
        <v>103</v>
      </c>
      <c r="H9884">
        <v>548</v>
      </c>
      <c r="I9884">
        <f>MONTH(DailyExits[[#This Row],[Date]])</f>
        <v>7</v>
      </c>
      <c r="J9884">
        <f>WEEKDAY(DailyExits[[#This Row],[Date]],2)</f>
        <v>6</v>
      </c>
      <c r="K9884" t="str">
        <f>IF(LEFT(DailyExits[[#This Row],[Lines]],1)="Y","Yes","No")</f>
        <v>Yes</v>
      </c>
      <c r="L9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85" spans="5:12" x14ac:dyDescent="0.2">
      <c r="E9885" s="2">
        <v>44394</v>
      </c>
      <c r="F9885" t="s">
        <v>96</v>
      </c>
      <c r="G9885" t="s">
        <v>107</v>
      </c>
      <c r="H9885">
        <v>538</v>
      </c>
      <c r="I9885">
        <f>MONTH(DailyExits[[#This Row],[Date]])</f>
        <v>7</v>
      </c>
      <c r="J9885">
        <f>WEEKDAY(DailyExits[[#This Row],[Date]],2)</f>
        <v>6</v>
      </c>
      <c r="K9885" t="str">
        <f>IF(LEFT(DailyExits[[#This Row],[Lines]],1)="Y","Yes","No")</f>
        <v>No</v>
      </c>
      <c r="L9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86" spans="5:12" x14ac:dyDescent="0.2">
      <c r="E9886" s="2">
        <v>44394</v>
      </c>
      <c r="F9886" t="s">
        <v>32</v>
      </c>
      <c r="G9886" t="s">
        <v>107</v>
      </c>
      <c r="H9886">
        <v>492</v>
      </c>
      <c r="I9886">
        <f>MONTH(DailyExits[[#This Row],[Date]])</f>
        <v>7</v>
      </c>
      <c r="J9886">
        <f>WEEKDAY(DailyExits[[#This Row],[Date]],2)</f>
        <v>6</v>
      </c>
      <c r="K9886" t="str">
        <f>IF(LEFT(DailyExits[[#This Row],[Lines]],1)="Y","Yes","No")</f>
        <v>No</v>
      </c>
      <c r="L9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87" spans="5:12" x14ac:dyDescent="0.2">
      <c r="E9887" s="2">
        <v>44394</v>
      </c>
      <c r="F9887" t="s">
        <v>74</v>
      </c>
      <c r="G9887" t="s">
        <v>108</v>
      </c>
      <c r="H9887">
        <v>482</v>
      </c>
      <c r="I9887">
        <f>MONTH(DailyExits[[#This Row],[Date]])</f>
        <v>7</v>
      </c>
      <c r="J9887">
        <f>WEEKDAY(DailyExits[[#This Row],[Date]],2)</f>
        <v>6</v>
      </c>
      <c r="K9887" t="str">
        <f>IF(LEFT(DailyExits[[#This Row],[Lines]],1)="Y","Yes","No")</f>
        <v>Yes</v>
      </c>
      <c r="L9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88" spans="5:12" x14ac:dyDescent="0.2">
      <c r="E9888" s="2">
        <v>44394</v>
      </c>
      <c r="F9888" t="s">
        <v>82</v>
      </c>
      <c r="G9888" t="s">
        <v>110</v>
      </c>
      <c r="H9888">
        <v>464</v>
      </c>
      <c r="I9888">
        <f>MONTH(DailyExits[[#This Row],[Date]])</f>
        <v>7</v>
      </c>
      <c r="J9888">
        <f>WEEKDAY(DailyExits[[#This Row],[Date]],2)</f>
        <v>6</v>
      </c>
      <c r="K9888" t="str">
        <f>IF(LEFT(DailyExits[[#This Row],[Lines]],1)="Y","Yes","No")</f>
        <v>Yes</v>
      </c>
      <c r="L9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89" spans="5:12" x14ac:dyDescent="0.2">
      <c r="E9889" s="2">
        <v>44394</v>
      </c>
      <c r="F9889" t="s">
        <v>66</v>
      </c>
      <c r="G9889" t="s">
        <v>110</v>
      </c>
      <c r="H9889">
        <v>460</v>
      </c>
      <c r="I9889">
        <f>MONTH(DailyExits[[#This Row],[Date]])</f>
        <v>7</v>
      </c>
      <c r="J9889">
        <f>WEEKDAY(DailyExits[[#This Row],[Date]],2)</f>
        <v>6</v>
      </c>
      <c r="K9889" t="str">
        <f>IF(LEFT(DailyExits[[#This Row],[Lines]],1)="Y","Yes","No")</f>
        <v>Yes</v>
      </c>
      <c r="L9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90" spans="5:12" x14ac:dyDescent="0.2">
      <c r="E9890" s="2">
        <v>44394</v>
      </c>
      <c r="F9890" t="s">
        <v>84</v>
      </c>
      <c r="G9890" t="s">
        <v>111</v>
      </c>
      <c r="H9890">
        <v>456</v>
      </c>
      <c r="I9890">
        <f>MONTH(DailyExits[[#This Row],[Date]])</f>
        <v>7</v>
      </c>
      <c r="J9890">
        <f>WEEKDAY(DailyExits[[#This Row],[Date]],2)</f>
        <v>6</v>
      </c>
      <c r="K9890" t="str">
        <f>IF(LEFT(DailyExits[[#This Row],[Lines]],1)="Y","Yes","No")</f>
        <v>No</v>
      </c>
      <c r="L9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91" spans="5:12" x14ac:dyDescent="0.2">
      <c r="E9891" s="2">
        <v>44394</v>
      </c>
      <c r="F9891" t="s">
        <v>42</v>
      </c>
      <c r="G9891" t="s">
        <v>108</v>
      </c>
      <c r="H9891">
        <v>446</v>
      </c>
      <c r="I9891">
        <f>MONTH(DailyExits[[#This Row],[Date]])</f>
        <v>7</v>
      </c>
      <c r="J9891">
        <f>WEEKDAY(DailyExits[[#This Row],[Date]],2)</f>
        <v>6</v>
      </c>
      <c r="K9891" t="str">
        <f>IF(LEFT(DailyExits[[#This Row],[Lines]],1)="Y","Yes","No")</f>
        <v>Yes</v>
      </c>
      <c r="L9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92" spans="5:12" x14ac:dyDescent="0.2">
      <c r="E9892" s="2">
        <v>44394</v>
      </c>
      <c r="F9892" t="s">
        <v>90</v>
      </c>
      <c r="G9892" t="s">
        <v>108</v>
      </c>
      <c r="H9892">
        <v>420</v>
      </c>
      <c r="I9892">
        <f>MONTH(DailyExits[[#This Row],[Date]])</f>
        <v>7</v>
      </c>
      <c r="J9892">
        <f>WEEKDAY(DailyExits[[#This Row],[Date]],2)</f>
        <v>6</v>
      </c>
      <c r="K9892" t="str">
        <f>IF(LEFT(DailyExits[[#This Row],[Lines]],1)="Y","Yes","No")</f>
        <v>Yes</v>
      </c>
      <c r="L9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93" spans="5:12" x14ac:dyDescent="0.2">
      <c r="E9893" s="2">
        <v>44394</v>
      </c>
      <c r="F9893" t="s">
        <v>68</v>
      </c>
      <c r="G9893" t="s">
        <v>111</v>
      </c>
      <c r="H9893">
        <v>399</v>
      </c>
      <c r="I9893">
        <f>MONTH(DailyExits[[#This Row],[Date]])</f>
        <v>7</v>
      </c>
      <c r="J9893">
        <f>WEEKDAY(DailyExits[[#This Row],[Date]],2)</f>
        <v>6</v>
      </c>
      <c r="K9893" t="str">
        <f>IF(LEFT(DailyExits[[#This Row],[Lines]],1)="Y","Yes","No")</f>
        <v>No</v>
      </c>
      <c r="L9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94" spans="5:12" x14ac:dyDescent="0.2">
      <c r="E9894" s="2">
        <v>44394</v>
      </c>
      <c r="F9894" t="s">
        <v>30</v>
      </c>
      <c r="G9894" t="s">
        <v>107</v>
      </c>
      <c r="H9894">
        <v>370</v>
      </c>
      <c r="I9894">
        <f>MONTH(DailyExits[[#This Row],[Date]])</f>
        <v>7</v>
      </c>
      <c r="J9894">
        <f>WEEKDAY(DailyExits[[#This Row],[Date]],2)</f>
        <v>6</v>
      </c>
      <c r="K9894" t="str">
        <f>IF(LEFT(DailyExits[[#This Row],[Lines]],1)="Y","Yes","No")</f>
        <v>No</v>
      </c>
      <c r="L9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95" spans="5:12" x14ac:dyDescent="0.2">
      <c r="E9895" s="2">
        <v>44394</v>
      </c>
      <c r="F9895" t="s">
        <v>94</v>
      </c>
      <c r="G9895" t="s">
        <v>107</v>
      </c>
      <c r="H9895">
        <v>337</v>
      </c>
      <c r="I9895">
        <f>MONTH(DailyExits[[#This Row],[Date]])</f>
        <v>7</v>
      </c>
      <c r="J9895">
        <f>WEEKDAY(DailyExits[[#This Row],[Date]],2)</f>
        <v>6</v>
      </c>
      <c r="K9895" t="str">
        <f>IF(LEFT(DailyExits[[#This Row],[Lines]],1)="Y","Yes","No")</f>
        <v>No</v>
      </c>
      <c r="L9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96" spans="5:12" x14ac:dyDescent="0.2">
      <c r="E9896" s="2">
        <v>44394</v>
      </c>
      <c r="F9896" t="s">
        <v>76</v>
      </c>
      <c r="G9896" t="s">
        <v>110</v>
      </c>
      <c r="H9896">
        <v>315</v>
      </c>
      <c r="I9896">
        <f>MONTH(DailyExits[[#This Row],[Date]])</f>
        <v>7</v>
      </c>
      <c r="J9896">
        <f>WEEKDAY(DailyExits[[#This Row],[Date]],2)</f>
        <v>6</v>
      </c>
      <c r="K9896" t="str">
        <f>IF(LEFT(DailyExits[[#This Row],[Lines]],1)="Y","Yes","No")</f>
        <v>Yes</v>
      </c>
      <c r="L9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97" spans="5:12" x14ac:dyDescent="0.2">
      <c r="E9897" s="2">
        <v>44394</v>
      </c>
      <c r="F9897" t="s">
        <v>88</v>
      </c>
      <c r="G9897" t="s">
        <v>107</v>
      </c>
      <c r="H9897">
        <v>263</v>
      </c>
      <c r="I9897">
        <f>MONTH(DailyExits[[#This Row],[Date]])</f>
        <v>7</v>
      </c>
      <c r="J9897">
        <f>WEEKDAY(DailyExits[[#This Row],[Date]],2)</f>
        <v>6</v>
      </c>
      <c r="K9897" t="str">
        <f>IF(LEFT(DailyExits[[#This Row],[Lines]],1)="Y","Yes","No")</f>
        <v>No</v>
      </c>
      <c r="L9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98" spans="5:12" x14ac:dyDescent="0.2">
      <c r="E9898" s="2">
        <v>44394</v>
      </c>
      <c r="F9898" t="s">
        <v>86</v>
      </c>
      <c r="G9898" t="s">
        <v>112</v>
      </c>
      <c r="H9898">
        <v>253</v>
      </c>
      <c r="I9898">
        <f>MONTH(DailyExits[[#This Row],[Date]])</f>
        <v>7</v>
      </c>
      <c r="J9898">
        <f>WEEKDAY(DailyExits[[#This Row],[Date]],2)</f>
        <v>6</v>
      </c>
      <c r="K9898" t="str">
        <f>IF(LEFT(DailyExits[[#This Row],[Lines]],1)="Y","Yes","No")</f>
        <v>No</v>
      </c>
      <c r="L9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899" spans="5:12" x14ac:dyDescent="0.2">
      <c r="E9899" s="2">
        <v>44394</v>
      </c>
      <c r="F9899" t="s">
        <v>44</v>
      </c>
      <c r="G9899" t="s">
        <v>108</v>
      </c>
      <c r="H9899">
        <v>249</v>
      </c>
      <c r="I9899">
        <f>MONTH(DailyExits[[#This Row],[Date]])</f>
        <v>7</v>
      </c>
      <c r="J9899">
        <f>WEEKDAY(DailyExits[[#This Row],[Date]],2)</f>
        <v>6</v>
      </c>
      <c r="K9899" t="str">
        <f>IF(LEFT(DailyExits[[#This Row],[Lines]],1)="Y","Yes","No")</f>
        <v>Yes</v>
      </c>
      <c r="L9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00" spans="5:12" x14ac:dyDescent="0.2">
      <c r="E9900" s="2">
        <v>44394</v>
      </c>
      <c r="F9900" t="s">
        <v>92</v>
      </c>
      <c r="G9900" t="s">
        <v>108</v>
      </c>
      <c r="H9900">
        <v>190</v>
      </c>
      <c r="I9900">
        <f>MONTH(DailyExits[[#This Row],[Date]])</f>
        <v>7</v>
      </c>
      <c r="J9900">
        <f>WEEKDAY(DailyExits[[#This Row],[Date]],2)</f>
        <v>6</v>
      </c>
      <c r="K9900" t="str">
        <f>IF(LEFT(DailyExits[[#This Row],[Lines]],1)="Y","Yes","No")</f>
        <v>Yes</v>
      </c>
      <c r="L9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01" spans="5:12" x14ac:dyDescent="0.2">
      <c r="E9901" s="2">
        <v>44394</v>
      </c>
      <c r="F9901" t="s">
        <v>72</v>
      </c>
      <c r="G9901" t="s">
        <v>108</v>
      </c>
      <c r="H9901">
        <v>169</v>
      </c>
      <c r="I9901">
        <f>MONTH(DailyExits[[#This Row],[Date]])</f>
        <v>7</v>
      </c>
      <c r="J9901">
        <f>WEEKDAY(DailyExits[[#This Row],[Date]],2)</f>
        <v>6</v>
      </c>
      <c r="K9901" t="str">
        <f>IF(LEFT(DailyExits[[#This Row],[Lines]],1)="Y","Yes","No")</f>
        <v>Yes</v>
      </c>
      <c r="L9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02" spans="5:12" x14ac:dyDescent="0.2">
      <c r="E9902" s="2">
        <v>44395</v>
      </c>
      <c r="F9902" t="s">
        <v>54</v>
      </c>
      <c r="G9902" t="s">
        <v>109</v>
      </c>
      <c r="H9902">
        <v>3395</v>
      </c>
      <c r="I9902">
        <f>MONTH(DailyExits[[#This Row],[Date]])</f>
        <v>7</v>
      </c>
      <c r="J9902">
        <f>WEEKDAY(DailyExits[[#This Row],[Date]],2)</f>
        <v>7</v>
      </c>
      <c r="K9902" t="str">
        <f>IF(LEFT(DailyExits[[#This Row],[Lines]],1)="Y","Yes","No")</f>
        <v>Yes</v>
      </c>
      <c r="L9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903" spans="5:12" x14ac:dyDescent="0.2">
      <c r="E9903" s="2">
        <v>44395</v>
      </c>
      <c r="F9903" t="s">
        <v>50</v>
      </c>
      <c r="G9903" t="s">
        <v>109</v>
      </c>
      <c r="H9903">
        <v>2860</v>
      </c>
      <c r="I9903">
        <f>MONTH(DailyExits[[#This Row],[Date]])</f>
        <v>7</v>
      </c>
      <c r="J9903">
        <f>WEEKDAY(DailyExits[[#This Row],[Date]],2)</f>
        <v>7</v>
      </c>
      <c r="K9903" t="str">
        <f>IF(LEFT(DailyExits[[#This Row],[Lines]],1)="Y","Yes","No")</f>
        <v>Yes</v>
      </c>
      <c r="L99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904" spans="5:12" x14ac:dyDescent="0.2">
      <c r="E9904" s="2">
        <v>44395</v>
      </c>
      <c r="F9904" t="s">
        <v>52</v>
      </c>
      <c r="G9904" t="s">
        <v>109</v>
      </c>
      <c r="H9904">
        <v>1873</v>
      </c>
      <c r="I9904">
        <f>MONTH(DailyExits[[#This Row],[Date]])</f>
        <v>7</v>
      </c>
      <c r="J9904">
        <f>WEEKDAY(DailyExits[[#This Row],[Date]],2)</f>
        <v>7</v>
      </c>
      <c r="K9904" t="str">
        <f>IF(LEFT(DailyExits[[#This Row],[Lines]],1)="Y","Yes","No")</f>
        <v>Yes</v>
      </c>
      <c r="L99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905" spans="5:12" x14ac:dyDescent="0.2">
      <c r="E9905" s="2">
        <v>44395</v>
      </c>
      <c r="F9905" t="s">
        <v>56</v>
      </c>
      <c r="G9905" t="s">
        <v>109</v>
      </c>
      <c r="H9905">
        <v>1851</v>
      </c>
      <c r="I9905">
        <f>MONTH(DailyExits[[#This Row],[Date]])</f>
        <v>7</v>
      </c>
      <c r="J9905">
        <f>WEEKDAY(DailyExits[[#This Row],[Date]],2)</f>
        <v>7</v>
      </c>
      <c r="K9905" t="str">
        <f>IF(LEFT(DailyExits[[#This Row],[Lines]],1)="Y","Yes","No")</f>
        <v>Yes</v>
      </c>
      <c r="L99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906" spans="5:12" x14ac:dyDescent="0.2">
      <c r="E9906" s="2">
        <v>44395</v>
      </c>
      <c r="F9906" t="s">
        <v>22</v>
      </c>
      <c r="G9906" t="s">
        <v>106</v>
      </c>
      <c r="H9906">
        <v>1798</v>
      </c>
      <c r="I9906">
        <f>MONTH(DailyExits[[#This Row],[Date]])</f>
        <v>7</v>
      </c>
      <c r="J9906">
        <f>WEEKDAY(DailyExits[[#This Row],[Date]],2)</f>
        <v>7</v>
      </c>
      <c r="K9906" t="str">
        <f>IF(LEFT(DailyExits[[#This Row],[Lines]],1)="Y","Yes","No")</f>
        <v>No</v>
      </c>
      <c r="L99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07" spans="5:12" x14ac:dyDescent="0.2">
      <c r="E9907" s="2">
        <v>44395</v>
      </c>
      <c r="F9907">
        <v>16</v>
      </c>
      <c r="G9907" t="s">
        <v>109</v>
      </c>
      <c r="H9907">
        <v>1679</v>
      </c>
      <c r="I9907">
        <f>MONTH(DailyExits[[#This Row],[Date]])</f>
        <v>7</v>
      </c>
      <c r="J9907">
        <f>WEEKDAY(DailyExits[[#This Row],[Date]],2)</f>
        <v>7</v>
      </c>
      <c r="K9907" t="str">
        <f>IF(LEFT(DailyExits[[#This Row],[Lines]],1)="Y","Yes","No")</f>
        <v>Yes</v>
      </c>
      <c r="L99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08" spans="5:12" x14ac:dyDescent="0.2">
      <c r="E9908" s="2">
        <v>44395</v>
      </c>
      <c r="F9908">
        <v>24</v>
      </c>
      <c r="G9908" t="s">
        <v>109</v>
      </c>
      <c r="H9908">
        <v>1507</v>
      </c>
      <c r="I9908">
        <f>MONTH(DailyExits[[#This Row],[Date]])</f>
        <v>7</v>
      </c>
      <c r="J9908">
        <f>WEEKDAY(DailyExits[[#This Row],[Date]],2)</f>
        <v>7</v>
      </c>
      <c r="K9908" t="str">
        <f>IF(LEFT(DailyExits[[#This Row],[Lines]],1)="Y","Yes","No")</f>
        <v>Yes</v>
      </c>
      <c r="L99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09" spans="5:12" x14ac:dyDescent="0.2">
      <c r="E9909" s="2">
        <v>44395</v>
      </c>
      <c r="F9909" t="s">
        <v>80</v>
      </c>
      <c r="G9909" t="s">
        <v>110</v>
      </c>
      <c r="H9909">
        <v>1227</v>
      </c>
      <c r="I9909">
        <f>MONTH(DailyExits[[#This Row],[Date]])</f>
        <v>7</v>
      </c>
      <c r="J9909">
        <f>WEEKDAY(DailyExits[[#This Row],[Date]],2)</f>
        <v>7</v>
      </c>
      <c r="K9909" t="str">
        <f>IF(LEFT(DailyExits[[#This Row],[Lines]],1)="Y","Yes","No")</f>
        <v>Yes</v>
      </c>
      <c r="L9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10" spans="5:12" x14ac:dyDescent="0.2">
      <c r="E9910" s="2">
        <v>44395</v>
      </c>
      <c r="F9910" t="s">
        <v>20</v>
      </c>
      <c r="G9910" t="s">
        <v>105</v>
      </c>
      <c r="H9910">
        <v>1150</v>
      </c>
      <c r="I9910">
        <f>MONTH(DailyExits[[#This Row],[Date]])</f>
        <v>7</v>
      </c>
      <c r="J9910">
        <f>WEEKDAY(DailyExits[[#This Row],[Date]],2)</f>
        <v>7</v>
      </c>
      <c r="K9910" t="str">
        <f>IF(LEFT(DailyExits[[#This Row],[Lines]],1)="Y","Yes","No")</f>
        <v>No</v>
      </c>
      <c r="L9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11" spans="5:12" x14ac:dyDescent="0.2">
      <c r="E9911" s="2">
        <v>44395</v>
      </c>
      <c r="F9911" t="s">
        <v>10</v>
      </c>
      <c r="G9911" t="s">
        <v>103</v>
      </c>
      <c r="H9911">
        <v>1088</v>
      </c>
      <c r="I9911">
        <f>MONTH(DailyExits[[#This Row],[Date]])</f>
        <v>7</v>
      </c>
      <c r="J9911">
        <f>WEEKDAY(DailyExits[[#This Row],[Date]],2)</f>
        <v>7</v>
      </c>
      <c r="K9911" t="str">
        <f>IF(LEFT(DailyExits[[#This Row],[Lines]],1)="Y","Yes","No")</f>
        <v>Yes</v>
      </c>
      <c r="L9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12" spans="5:12" x14ac:dyDescent="0.2">
      <c r="E9912" s="2">
        <v>44395</v>
      </c>
      <c r="F9912" t="s">
        <v>18</v>
      </c>
      <c r="G9912" t="s">
        <v>105</v>
      </c>
      <c r="H9912">
        <v>982</v>
      </c>
      <c r="I9912">
        <f>MONTH(DailyExits[[#This Row],[Date]])</f>
        <v>7</v>
      </c>
      <c r="J9912">
        <f>WEEKDAY(DailyExits[[#This Row],[Date]],2)</f>
        <v>7</v>
      </c>
      <c r="K9912" t="str">
        <f>IF(LEFT(DailyExits[[#This Row],[Lines]],1)="Y","Yes","No")</f>
        <v>No</v>
      </c>
      <c r="L9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13" spans="5:12" x14ac:dyDescent="0.2">
      <c r="E9913" s="2">
        <v>44395</v>
      </c>
      <c r="F9913">
        <v>12</v>
      </c>
      <c r="G9913" t="s">
        <v>104</v>
      </c>
      <c r="H9913">
        <v>980</v>
      </c>
      <c r="I9913">
        <f>MONTH(DailyExits[[#This Row],[Date]])</f>
        <v>7</v>
      </c>
      <c r="J9913">
        <f>WEEKDAY(DailyExits[[#This Row],[Date]],2)</f>
        <v>7</v>
      </c>
      <c r="K9913" t="str">
        <f>IF(LEFT(DailyExits[[#This Row],[Lines]],1)="Y","Yes","No")</f>
        <v>Yes</v>
      </c>
      <c r="L9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14" spans="5:12" x14ac:dyDescent="0.2">
      <c r="E9914" s="2">
        <v>44395</v>
      </c>
      <c r="F9914" t="s">
        <v>64</v>
      </c>
      <c r="G9914" t="s">
        <v>109</v>
      </c>
      <c r="H9914">
        <v>949</v>
      </c>
      <c r="I9914">
        <f>MONTH(DailyExits[[#This Row],[Date]])</f>
        <v>7</v>
      </c>
      <c r="J9914">
        <f>WEEKDAY(DailyExits[[#This Row],[Date]],2)</f>
        <v>7</v>
      </c>
      <c r="K9914" t="str">
        <f>IF(LEFT(DailyExits[[#This Row],[Lines]],1)="Y","Yes","No")</f>
        <v>Yes</v>
      </c>
      <c r="L9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15" spans="5:12" x14ac:dyDescent="0.2">
      <c r="E9915" s="2">
        <v>44395</v>
      </c>
      <c r="F9915">
        <v>19</v>
      </c>
      <c r="G9915" t="s">
        <v>104</v>
      </c>
      <c r="H9915">
        <v>944</v>
      </c>
      <c r="I9915">
        <f>MONTH(DailyExits[[#This Row],[Date]])</f>
        <v>7</v>
      </c>
      <c r="J9915">
        <f>WEEKDAY(DailyExits[[#This Row],[Date]],2)</f>
        <v>7</v>
      </c>
      <c r="K9915" t="str">
        <f>IF(LEFT(DailyExits[[#This Row],[Lines]],1)="Y","Yes","No")</f>
        <v>Yes</v>
      </c>
      <c r="L9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16" spans="5:12" x14ac:dyDescent="0.2">
      <c r="E9916" s="2">
        <v>44395</v>
      </c>
      <c r="F9916" t="s">
        <v>62</v>
      </c>
      <c r="G9916" t="s">
        <v>109</v>
      </c>
      <c r="H9916">
        <v>902</v>
      </c>
      <c r="I9916">
        <f>MONTH(DailyExits[[#This Row],[Date]])</f>
        <v>7</v>
      </c>
      <c r="J9916">
        <f>WEEKDAY(DailyExits[[#This Row],[Date]],2)</f>
        <v>7</v>
      </c>
      <c r="K9916" t="str">
        <f>IF(LEFT(DailyExits[[#This Row],[Lines]],1)="Y","Yes","No")</f>
        <v>Yes</v>
      </c>
      <c r="L9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17" spans="5:12" x14ac:dyDescent="0.2">
      <c r="E9917" s="2">
        <v>44395</v>
      </c>
      <c r="F9917" t="s">
        <v>14</v>
      </c>
      <c r="G9917" t="s">
        <v>104</v>
      </c>
      <c r="H9917">
        <v>861</v>
      </c>
      <c r="I9917">
        <f>MONTH(DailyExits[[#This Row],[Date]])</f>
        <v>7</v>
      </c>
      <c r="J9917">
        <f>WEEKDAY(DailyExits[[#This Row],[Date]],2)</f>
        <v>7</v>
      </c>
      <c r="K9917" t="str">
        <f>IF(LEFT(DailyExits[[#This Row],[Lines]],1)="Y","Yes","No")</f>
        <v>Yes</v>
      </c>
      <c r="L9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18" spans="5:12" x14ac:dyDescent="0.2">
      <c r="E9918" s="2">
        <v>44395</v>
      </c>
      <c r="F9918" t="s">
        <v>48</v>
      </c>
      <c r="G9918" t="s">
        <v>109</v>
      </c>
      <c r="H9918">
        <v>834</v>
      </c>
      <c r="I9918">
        <f>MONTH(DailyExits[[#This Row],[Date]])</f>
        <v>7</v>
      </c>
      <c r="J9918">
        <f>WEEKDAY(DailyExits[[#This Row],[Date]],2)</f>
        <v>7</v>
      </c>
      <c r="K9918" t="str">
        <f>IF(LEFT(DailyExits[[#This Row],[Lines]],1)="Y","Yes","No")</f>
        <v>Yes</v>
      </c>
      <c r="L9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19" spans="5:12" x14ac:dyDescent="0.2">
      <c r="E9919" s="2">
        <v>44395</v>
      </c>
      <c r="F9919" t="s">
        <v>70</v>
      </c>
      <c r="G9919" t="s">
        <v>111</v>
      </c>
      <c r="H9919">
        <v>828</v>
      </c>
      <c r="I9919">
        <f>MONTH(DailyExits[[#This Row],[Date]])</f>
        <v>7</v>
      </c>
      <c r="J9919">
        <f>WEEKDAY(DailyExits[[#This Row],[Date]],2)</f>
        <v>7</v>
      </c>
      <c r="K9919" t="str">
        <f>IF(LEFT(DailyExits[[#This Row],[Lines]],1)="Y","Yes","No")</f>
        <v>No</v>
      </c>
      <c r="L9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20" spans="5:12" x14ac:dyDescent="0.2">
      <c r="E9920" s="2">
        <v>44395</v>
      </c>
      <c r="F9920" t="s">
        <v>26</v>
      </c>
      <c r="G9920" t="s">
        <v>105</v>
      </c>
      <c r="H9920">
        <v>792</v>
      </c>
      <c r="I9920">
        <f>MONTH(DailyExits[[#This Row],[Date]])</f>
        <v>7</v>
      </c>
      <c r="J9920">
        <f>WEEKDAY(DailyExits[[#This Row],[Date]],2)</f>
        <v>7</v>
      </c>
      <c r="K9920" t="str">
        <f>IF(LEFT(DailyExits[[#This Row],[Lines]],1)="Y","Yes","No")</f>
        <v>No</v>
      </c>
      <c r="L9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21" spans="5:12" x14ac:dyDescent="0.2">
      <c r="E9921" s="2">
        <v>44395</v>
      </c>
      <c r="F9921" t="s">
        <v>4</v>
      </c>
      <c r="G9921" t="s">
        <v>103</v>
      </c>
      <c r="H9921">
        <v>770</v>
      </c>
      <c r="I9921">
        <f>MONTH(DailyExits[[#This Row],[Date]])</f>
        <v>7</v>
      </c>
      <c r="J9921">
        <f>WEEKDAY(DailyExits[[#This Row],[Date]],2)</f>
        <v>7</v>
      </c>
      <c r="K9921" t="str">
        <f>IF(LEFT(DailyExits[[#This Row],[Lines]],1)="Y","Yes","No")</f>
        <v>Yes</v>
      </c>
      <c r="L9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22" spans="5:12" x14ac:dyDescent="0.2">
      <c r="E9922" s="2">
        <v>44395</v>
      </c>
      <c r="F9922" t="s">
        <v>24</v>
      </c>
      <c r="G9922" t="s">
        <v>105</v>
      </c>
      <c r="H9922">
        <v>761</v>
      </c>
      <c r="I9922">
        <f>MONTH(DailyExits[[#This Row],[Date]])</f>
        <v>7</v>
      </c>
      <c r="J9922">
        <f>WEEKDAY(DailyExits[[#This Row],[Date]],2)</f>
        <v>7</v>
      </c>
      <c r="K9922" t="str">
        <f>IF(LEFT(DailyExits[[#This Row],[Lines]],1)="Y","Yes","No")</f>
        <v>No</v>
      </c>
      <c r="L9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23" spans="5:12" x14ac:dyDescent="0.2">
      <c r="E9923" s="2">
        <v>44395</v>
      </c>
      <c r="F9923" t="s">
        <v>46</v>
      </c>
      <c r="G9923" t="s">
        <v>108</v>
      </c>
      <c r="H9923">
        <v>682</v>
      </c>
      <c r="I9923">
        <f>MONTH(DailyExits[[#This Row],[Date]])</f>
        <v>7</v>
      </c>
      <c r="J9923">
        <f>WEEKDAY(DailyExits[[#This Row],[Date]],2)</f>
        <v>7</v>
      </c>
      <c r="K9923" t="str">
        <f>IF(LEFT(DailyExits[[#This Row],[Lines]],1)="Y","Yes","No")</f>
        <v>Yes</v>
      </c>
      <c r="L9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24" spans="5:12" x14ac:dyDescent="0.2">
      <c r="E9924" s="2">
        <v>44395</v>
      </c>
      <c r="F9924" t="s">
        <v>60</v>
      </c>
      <c r="G9924" t="s">
        <v>109</v>
      </c>
      <c r="H9924">
        <v>664</v>
      </c>
      <c r="I9924">
        <f>MONTH(DailyExits[[#This Row],[Date]])</f>
        <v>7</v>
      </c>
      <c r="J9924">
        <f>WEEKDAY(DailyExits[[#This Row],[Date]],2)</f>
        <v>7</v>
      </c>
      <c r="K9924" t="str">
        <f>IF(LEFT(DailyExits[[#This Row],[Lines]],1)="Y","Yes","No")</f>
        <v>Yes</v>
      </c>
      <c r="L9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25" spans="5:12" x14ac:dyDescent="0.2">
      <c r="E9925" s="2">
        <v>44395</v>
      </c>
      <c r="F9925" t="s">
        <v>36</v>
      </c>
      <c r="G9925" t="s">
        <v>108</v>
      </c>
      <c r="H9925">
        <v>578</v>
      </c>
      <c r="I9925">
        <f>MONTH(DailyExits[[#This Row],[Date]])</f>
        <v>7</v>
      </c>
      <c r="J9925">
        <f>WEEKDAY(DailyExits[[#This Row],[Date]],2)</f>
        <v>7</v>
      </c>
      <c r="K9925" t="str">
        <f>IF(LEFT(DailyExits[[#This Row],[Lines]],1)="Y","Yes","No")</f>
        <v>Yes</v>
      </c>
      <c r="L9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26" spans="5:12" x14ac:dyDescent="0.2">
      <c r="E9926" s="2">
        <v>44395</v>
      </c>
      <c r="F9926" t="s">
        <v>40</v>
      </c>
      <c r="G9926" t="s">
        <v>108</v>
      </c>
      <c r="H9926">
        <v>578</v>
      </c>
      <c r="I9926">
        <f>MONTH(DailyExits[[#This Row],[Date]])</f>
        <v>7</v>
      </c>
      <c r="J9926">
        <f>WEEKDAY(DailyExits[[#This Row],[Date]],2)</f>
        <v>7</v>
      </c>
      <c r="K9926" t="str">
        <f>IF(LEFT(DailyExits[[#This Row],[Lines]],1)="Y","Yes","No")</f>
        <v>Yes</v>
      </c>
      <c r="L9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27" spans="5:12" x14ac:dyDescent="0.2">
      <c r="E9927" s="2">
        <v>44395</v>
      </c>
      <c r="F9927" t="s">
        <v>2</v>
      </c>
      <c r="G9927" t="s">
        <v>103</v>
      </c>
      <c r="H9927">
        <v>547</v>
      </c>
      <c r="I9927">
        <f>MONTH(DailyExits[[#This Row],[Date]])</f>
        <v>7</v>
      </c>
      <c r="J9927">
        <f>WEEKDAY(DailyExits[[#This Row],[Date]],2)</f>
        <v>7</v>
      </c>
      <c r="K9927" t="str">
        <f>IF(LEFT(DailyExits[[#This Row],[Lines]],1)="Y","Yes","No")</f>
        <v>Yes</v>
      </c>
      <c r="L9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28" spans="5:12" x14ac:dyDescent="0.2">
      <c r="E9928" s="2">
        <v>44395</v>
      </c>
      <c r="F9928" t="s">
        <v>8</v>
      </c>
      <c r="G9928" t="s">
        <v>103</v>
      </c>
      <c r="H9928">
        <v>506</v>
      </c>
      <c r="I9928">
        <f>MONTH(DailyExits[[#This Row],[Date]])</f>
        <v>7</v>
      </c>
      <c r="J9928">
        <f>WEEKDAY(DailyExits[[#This Row],[Date]],2)</f>
        <v>7</v>
      </c>
      <c r="K9928" t="str">
        <f>IF(LEFT(DailyExits[[#This Row],[Lines]],1)="Y","Yes","No")</f>
        <v>Yes</v>
      </c>
      <c r="L9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29" spans="5:12" x14ac:dyDescent="0.2">
      <c r="E9929" s="2">
        <v>44395</v>
      </c>
      <c r="F9929" t="s">
        <v>6</v>
      </c>
      <c r="G9929" t="s">
        <v>103</v>
      </c>
      <c r="H9929">
        <v>502</v>
      </c>
      <c r="I9929">
        <f>MONTH(DailyExits[[#This Row],[Date]])</f>
        <v>7</v>
      </c>
      <c r="J9929">
        <f>WEEKDAY(DailyExits[[#This Row],[Date]],2)</f>
        <v>7</v>
      </c>
      <c r="K9929" t="str">
        <f>IF(LEFT(DailyExits[[#This Row],[Lines]],1)="Y","Yes","No")</f>
        <v>Yes</v>
      </c>
      <c r="L9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30" spans="5:12" x14ac:dyDescent="0.2">
      <c r="E9930" s="2">
        <v>44395</v>
      </c>
      <c r="F9930" t="s">
        <v>12</v>
      </c>
      <c r="G9930" t="s">
        <v>103</v>
      </c>
      <c r="H9930">
        <v>502</v>
      </c>
      <c r="I9930">
        <f>MONTH(DailyExits[[#This Row],[Date]])</f>
        <v>7</v>
      </c>
      <c r="J9930">
        <f>WEEKDAY(DailyExits[[#This Row],[Date]],2)</f>
        <v>7</v>
      </c>
      <c r="K9930" t="str">
        <f>IF(LEFT(DailyExits[[#This Row],[Lines]],1)="Y","Yes","No")</f>
        <v>Yes</v>
      </c>
      <c r="L9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31" spans="5:12" x14ac:dyDescent="0.2">
      <c r="E9931" s="2">
        <v>44395</v>
      </c>
      <c r="F9931" t="s">
        <v>96</v>
      </c>
      <c r="G9931" t="s">
        <v>107</v>
      </c>
      <c r="H9931">
        <v>454</v>
      </c>
      <c r="I9931">
        <f>MONTH(DailyExits[[#This Row],[Date]])</f>
        <v>7</v>
      </c>
      <c r="J9931">
        <f>WEEKDAY(DailyExits[[#This Row],[Date]],2)</f>
        <v>7</v>
      </c>
      <c r="K9931" t="str">
        <f>IF(LEFT(DailyExits[[#This Row],[Lines]],1)="Y","Yes","No")</f>
        <v>No</v>
      </c>
      <c r="L9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32" spans="5:12" x14ac:dyDescent="0.2">
      <c r="E9932" s="2">
        <v>44395</v>
      </c>
      <c r="F9932" t="s">
        <v>28</v>
      </c>
      <c r="G9932" t="s">
        <v>107</v>
      </c>
      <c r="H9932">
        <v>453</v>
      </c>
      <c r="I9932">
        <f>MONTH(DailyExits[[#This Row],[Date]])</f>
        <v>7</v>
      </c>
      <c r="J9932">
        <f>WEEKDAY(DailyExits[[#This Row],[Date]],2)</f>
        <v>7</v>
      </c>
      <c r="K9932" t="str">
        <f>IF(LEFT(DailyExits[[#This Row],[Lines]],1)="Y","Yes","No")</f>
        <v>No</v>
      </c>
      <c r="L9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33" spans="5:12" x14ac:dyDescent="0.2">
      <c r="E9933" s="2">
        <v>44395</v>
      </c>
      <c r="F9933" t="s">
        <v>38</v>
      </c>
      <c r="G9933" t="s">
        <v>108</v>
      </c>
      <c r="H9933">
        <v>443</v>
      </c>
      <c r="I9933">
        <f>MONTH(DailyExits[[#This Row],[Date]])</f>
        <v>7</v>
      </c>
      <c r="J9933">
        <f>WEEKDAY(DailyExits[[#This Row],[Date]],2)</f>
        <v>7</v>
      </c>
      <c r="K9933" t="str">
        <f>IF(LEFT(DailyExits[[#This Row],[Lines]],1)="Y","Yes","No")</f>
        <v>Yes</v>
      </c>
      <c r="L9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34" spans="5:12" x14ac:dyDescent="0.2">
      <c r="E9934" s="2">
        <v>44395</v>
      </c>
      <c r="F9934" t="s">
        <v>78</v>
      </c>
      <c r="G9934" t="s">
        <v>110</v>
      </c>
      <c r="H9934">
        <v>424</v>
      </c>
      <c r="I9934">
        <f>MONTH(DailyExits[[#This Row],[Date]])</f>
        <v>7</v>
      </c>
      <c r="J9934">
        <f>WEEKDAY(DailyExits[[#This Row],[Date]],2)</f>
        <v>7</v>
      </c>
      <c r="K9934" t="str">
        <f>IF(LEFT(DailyExits[[#This Row],[Lines]],1)="Y","Yes","No")</f>
        <v>Yes</v>
      </c>
      <c r="L9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35" spans="5:12" x14ac:dyDescent="0.2">
      <c r="E9935" s="2">
        <v>44395</v>
      </c>
      <c r="F9935" t="s">
        <v>82</v>
      </c>
      <c r="G9935" t="s">
        <v>110</v>
      </c>
      <c r="H9935">
        <v>406</v>
      </c>
      <c r="I9935">
        <f>MONTH(DailyExits[[#This Row],[Date]])</f>
        <v>7</v>
      </c>
      <c r="J9935">
        <f>WEEKDAY(DailyExits[[#This Row],[Date]],2)</f>
        <v>7</v>
      </c>
      <c r="K9935" t="str">
        <f>IF(LEFT(DailyExits[[#This Row],[Lines]],1)="Y","Yes","No")</f>
        <v>Yes</v>
      </c>
      <c r="L9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36" spans="5:12" x14ac:dyDescent="0.2">
      <c r="E9936" s="2">
        <v>44395</v>
      </c>
      <c r="F9936" t="s">
        <v>32</v>
      </c>
      <c r="G9936" t="s">
        <v>107</v>
      </c>
      <c r="H9936">
        <v>387</v>
      </c>
      <c r="I9936">
        <f>MONTH(DailyExits[[#This Row],[Date]])</f>
        <v>7</v>
      </c>
      <c r="J9936">
        <f>WEEKDAY(DailyExits[[#This Row],[Date]],2)</f>
        <v>7</v>
      </c>
      <c r="K9936" t="str">
        <f>IF(LEFT(DailyExits[[#This Row],[Lines]],1)="Y","Yes","No")</f>
        <v>No</v>
      </c>
      <c r="L9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37" spans="5:12" x14ac:dyDescent="0.2">
      <c r="E9937" s="2">
        <v>44395</v>
      </c>
      <c r="F9937" t="s">
        <v>34</v>
      </c>
      <c r="G9937" t="s">
        <v>107</v>
      </c>
      <c r="H9937">
        <v>386</v>
      </c>
      <c r="I9937">
        <f>MONTH(DailyExits[[#This Row],[Date]])</f>
        <v>7</v>
      </c>
      <c r="J9937">
        <f>WEEKDAY(DailyExits[[#This Row],[Date]],2)</f>
        <v>7</v>
      </c>
      <c r="K9937" t="str">
        <f>IF(LEFT(DailyExits[[#This Row],[Lines]],1)="Y","Yes","No")</f>
        <v>No</v>
      </c>
      <c r="L9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38" spans="5:12" x14ac:dyDescent="0.2">
      <c r="E9938" s="2">
        <v>44395</v>
      </c>
      <c r="F9938" t="s">
        <v>74</v>
      </c>
      <c r="G9938" t="s">
        <v>108</v>
      </c>
      <c r="H9938">
        <v>373</v>
      </c>
      <c r="I9938">
        <f>MONTH(DailyExits[[#This Row],[Date]])</f>
        <v>7</v>
      </c>
      <c r="J9938">
        <f>WEEKDAY(DailyExits[[#This Row],[Date]],2)</f>
        <v>7</v>
      </c>
      <c r="K9938" t="str">
        <f>IF(LEFT(DailyExits[[#This Row],[Lines]],1)="Y","Yes","No")</f>
        <v>Yes</v>
      </c>
      <c r="L9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39" spans="5:12" x14ac:dyDescent="0.2">
      <c r="E9939" s="2">
        <v>44395</v>
      </c>
      <c r="F9939" t="s">
        <v>66</v>
      </c>
      <c r="G9939" t="s">
        <v>110</v>
      </c>
      <c r="H9939">
        <v>354</v>
      </c>
      <c r="I9939">
        <f>MONTH(DailyExits[[#This Row],[Date]])</f>
        <v>7</v>
      </c>
      <c r="J9939">
        <f>WEEKDAY(DailyExits[[#This Row],[Date]],2)</f>
        <v>7</v>
      </c>
      <c r="K9939" t="str">
        <f>IF(LEFT(DailyExits[[#This Row],[Lines]],1)="Y","Yes","No")</f>
        <v>Yes</v>
      </c>
      <c r="L9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40" spans="5:12" x14ac:dyDescent="0.2">
      <c r="E9940" s="2">
        <v>44395</v>
      </c>
      <c r="F9940" t="s">
        <v>42</v>
      </c>
      <c r="G9940" t="s">
        <v>108</v>
      </c>
      <c r="H9940">
        <v>350</v>
      </c>
      <c r="I9940">
        <f>MONTH(DailyExits[[#This Row],[Date]])</f>
        <v>7</v>
      </c>
      <c r="J9940">
        <f>WEEKDAY(DailyExits[[#This Row],[Date]],2)</f>
        <v>7</v>
      </c>
      <c r="K9940" t="str">
        <f>IF(LEFT(DailyExits[[#This Row],[Lines]],1)="Y","Yes","No")</f>
        <v>Yes</v>
      </c>
      <c r="L9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41" spans="5:12" x14ac:dyDescent="0.2">
      <c r="E9941" s="2">
        <v>44395</v>
      </c>
      <c r="F9941" t="s">
        <v>84</v>
      </c>
      <c r="G9941" t="s">
        <v>111</v>
      </c>
      <c r="H9941">
        <v>329</v>
      </c>
      <c r="I9941">
        <f>MONTH(DailyExits[[#This Row],[Date]])</f>
        <v>7</v>
      </c>
      <c r="J9941">
        <f>WEEKDAY(DailyExits[[#This Row],[Date]],2)</f>
        <v>7</v>
      </c>
      <c r="K9941" t="str">
        <f>IF(LEFT(DailyExits[[#This Row],[Lines]],1)="Y","Yes","No")</f>
        <v>No</v>
      </c>
      <c r="L9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42" spans="5:12" x14ac:dyDescent="0.2">
      <c r="E9942" s="2">
        <v>44395</v>
      </c>
      <c r="F9942" t="s">
        <v>90</v>
      </c>
      <c r="G9942" t="s">
        <v>108</v>
      </c>
      <c r="H9942">
        <v>315</v>
      </c>
      <c r="I9942">
        <f>MONTH(DailyExits[[#This Row],[Date]])</f>
        <v>7</v>
      </c>
      <c r="J9942">
        <f>WEEKDAY(DailyExits[[#This Row],[Date]],2)</f>
        <v>7</v>
      </c>
      <c r="K9942" t="str">
        <f>IF(LEFT(DailyExits[[#This Row],[Lines]],1)="Y","Yes","No")</f>
        <v>Yes</v>
      </c>
      <c r="L9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43" spans="5:12" x14ac:dyDescent="0.2">
      <c r="E9943" s="2">
        <v>44395</v>
      </c>
      <c r="F9943" t="s">
        <v>86</v>
      </c>
      <c r="G9943" t="s">
        <v>112</v>
      </c>
      <c r="H9943">
        <v>315</v>
      </c>
      <c r="I9943">
        <f>MONTH(DailyExits[[#This Row],[Date]])</f>
        <v>7</v>
      </c>
      <c r="J9943">
        <f>WEEKDAY(DailyExits[[#This Row],[Date]],2)</f>
        <v>7</v>
      </c>
      <c r="K9943" t="str">
        <f>IF(LEFT(DailyExits[[#This Row],[Lines]],1)="Y","Yes","No")</f>
        <v>No</v>
      </c>
      <c r="L9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44" spans="5:12" x14ac:dyDescent="0.2">
      <c r="E9944" s="2">
        <v>44395</v>
      </c>
      <c r="F9944" t="s">
        <v>68</v>
      </c>
      <c r="G9944" t="s">
        <v>111</v>
      </c>
      <c r="H9944">
        <v>293</v>
      </c>
      <c r="I9944">
        <f>MONTH(DailyExits[[#This Row],[Date]])</f>
        <v>7</v>
      </c>
      <c r="J9944">
        <f>WEEKDAY(DailyExits[[#This Row],[Date]],2)</f>
        <v>7</v>
      </c>
      <c r="K9944" t="str">
        <f>IF(LEFT(DailyExits[[#This Row],[Lines]],1)="Y","Yes","No")</f>
        <v>No</v>
      </c>
      <c r="L9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45" spans="5:12" x14ac:dyDescent="0.2">
      <c r="E9945" s="2">
        <v>44395</v>
      </c>
      <c r="F9945" t="s">
        <v>94</v>
      </c>
      <c r="G9945" t="s">
        <v>107</v>
      </c>
      <c r="H9945">
        <v>276</v>
      </c>
      <c r="I9945">
        <f>MONTH(DailyExits[[#This Row],[Date]])</f>
        <v>7</v>
      </c>
      <c r="J9945">
        <f>WEEKDAY(DailyExits[[#This Row],[Date]],2)</f>
        <v>7</v>
      </c>
      <c r="K9945" t="str">
        <f>IF(LEFT(DailyExits[[#This Row],[Lines]],1)="Y","Yes","No")</f>
        <v>No</v>
      </c>
      <c r="L9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46" spans="5:12" x14ac:dyDescent="0.2">
      <c r="E9946" s="2">
        <v>44395</v>
      </c>
      <c r="F9946" t="s">
        <v>30</v>
      </c>
      <c r="G9946" t="s">
        <v>107</v>
      </c>
      <c r="H9946">
        <v>275</v>
      </c>
      <c r="I9946">
        <f>MONTH(DailyExits[[#This Row],[Date]])</f>
        <v>7</v>
      </c>
      <c r="J9946">
        <f>WEEKDAY(DailyExits[[#This Row],[Date]],2)</f>
        <v>7</v>
      </c>
      <c r="K9946" t="str">
        <f>IF(LEFT(DailyExits[[#This Row],[Lines]],1)="Y","Yes","No")</f>
        <v>No</v>
      </c>
      <c r="L9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47" spans="5:12" x14ac:dyDescent="0.2">
      <c r="E9947" s="2">
        <v>44395</v>
      </c>
      <c r="F9947" t="s">
        <v>88</v>
      </c>
      <c r="G9947" t="s">
        <v>107</v>
      </c>
      <c r="H9947">
        <v>251</v>
      </c>
      <c r="I9947">
        <f>MONTH(DailyExits[[#This Row],[Date]])</f>
        <v>7</v>
      </c>
      <c r="J9947">
        <f>WEEKDAY(DailyExits[[#This Row],[Date]],2)</f>
        <v>7</v>
      </c>
      <c r="K9947" t="str">
        <f>IF(LEFT(DailyExits[[#This Row],[Lines]],1)="Y","Yes","No")</f>
        <v>No</v>
      </c>
      <c r="L9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48" spans="5:12" x14ac:dyDescent="0.2">
      <c r="E9948" s="2">
        <v>44395</v>
      </c>
      <c r="F9948" t="s">
        <v>44</v>
      </c>
      <c r="G9948" t="s">
        <v>108</v>
      </c>
      <c r="H9948">
        <v>239</v>
      </c>
      <c r="I9948">
        <f>MONTH(DailyExits[[#This Row],[Date]])</f>
        <v>7</v>
      </c>
      <c r="J9948">
        <f>WEEKDAY(DailyExits[[#This Row],[Date]],2)</f>
        <v>7</v>
      </c>
      <c r="K9948" t="str">
        <f>IF(LEFT(DailyExits[[#This Row],[Lines]],1)="Y","Yes","No")</f>
        <v>Yes</v>
      </c>
      <c r="L9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49" spans="5:12" x14ac:dyDescent="0.2">
      <c r="E9949" s="2">
        <v>44395</v>
      </c>
      <c r="F9949" t="s">
        <v>76</v>
      </c>
      <c r="G9949" t="s">
        <v>110</v>
      </c>
      <c r="H9949">
        <v>238</v>
      </c>
      <c r="I9949">
        <f>MONTH(DailyExits[[#This Row],[Date]])</f>
        <v>7</v>
      </c>
      <c r="J9949">
        <f>WEEKDAY(DailyExits[[#This Row],[Date]],2)</f>
        <v>7</v>
      </c>
      <c r="K9949" t="str">
        <f>IF(LEFT(DailyExits[[#This Row],[Lines]],1)="Y","Yes","No")</f>
        <v>Yes</v>
      </c>
      <c r="L9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50" spans="5:12" x14ac:dyDescent="0.2">
      <c r="E9950" s="2">
        <v>44395</v>
      </c>
      <c r="F9950" t="s">
        <v>92</v>
      </c>
      <c r="G9950" t="s">
        <v>108</v>
      </c>
      <c r="H9950">
        <v>144</v>
      </c>
      <c r="I9950">
        <f>MONTH(DailyExits[[#This Row],[Date]])</f>
        <v>7</v>
      </c>
      <c r="J9950">
        <f>WEEKDAY(DailyExits[[#This Row],[Date]],2)</f>
        <v>7</v>
      </c>
      <c r="K9950" t="str">
        <f>IF(LEFT(DailyExits[[#This Row],[Lines]],1)="Y","Yes","No")</f>
        <v>Yes</v>
      </c>
      <c r="L9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51" spans="5:12" x14ac:dyDescent="0.2">
      <c r="E9951" s="2">
        <v>44395</v>
      </c>
      <c r="F9951" t="s">
        <v>72</v>
      </c>
      <c r="G9951" t="s">
        <v>108</v>
      </c>
      <c r="H9951">
        <v>116</v>
      </c>
      <c r="I9951">
        <f>MONTH(DailyExits[[#This Row],[Date]])</f>
        <v>7</v>
      </c>
      <c r="J9951">
        <f>WEEKDAY(DailyExits[[#This Row],[Date]],2)</f>
        <v>7</v>
      </c>
      <c r="K9951" t="str">
        <f>IF(LEFT(DailyExits[[#This Row],[Lines]],1)="Y","Yes","No")</f>
        <v>Yes</v>
      </c>
      <c r="L9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52" spans="5:12" x14ac:dyDescent="0.2">
      <c r="E9952" s="2">
        <v>44396</v>
      </c>
      <c r="F9952" t="s">
        <v>50</v>
      </c>
      <c r="G9952" t="s">
        <v>109</v>
      </c>
      <c r="H9952">
        <v>6674</v>
      </c>
      <c r="I9952">
        <f>MONTH(DailyExits[[#This Row],[Date]])</f>
        <v>7</v>
      </c>
      <c r="J9952">
        <f>WEEKDAY(DailyExits[[#This Row],[Date]],2)</f>
        <v>1</v>
      </c>
      <c r="K9952" t="str">
        <f>IF(LEFT(DailyExits[[#This Row],[Lines]],1)="Y","Yes","No")</f>
        <v>Yes</v>
      </c>
      <c r="L9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953" spans="5:12" x14ac:dyDescent="0.2">
      <c r="E9953" s="2">
        <v>44396</v>
      </c>
      <c r="F9953" t="s">
        <v>52</v>
      </c>
      <c r="G9953" t="s">
        <v>109</v>
      </c>
      <c r="H9953">
        <v>6564</v>
      </c>
      <c r="I9953">
        <f>MONTH(DailyExits[[#This Row],[Date]])</f>
        <v>7</v>
      </c>
      <c r="J9953">
        <f>WEEKDAY(DailyExits[[#This Row],[Date]],2)</f>
        <v>1</v>
      </c>
      <c r="K9953" t="str">
        <f>IF(LEFT(DailyExits[[#This Row],[Lines]],1)="Y","Yes","No")</f>
        <v>Yes</v>
      </c>
      <c r="L9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954" spans="5:12" x14ac:dyDescent="0.2">
      <c r="E9954" s="2">
        <v>44396</v>
      </c>
      <c r="F9954" t="s">
        <v>54</v>
      </c>
      <c r="G9954" t="s">
        <v>109</v>
      </c>
      <c r="H9954">
        <v>5650</v>
      </c>
      <c r="I9954">
        <f>MONTH(DailyExits[[#This Row],[Date]])</f>
        <v>7</v>
      </c>
      <c r="J9954">
        <f>WEEKDAY(DailyExits[[#This Row],[Date]],2)</f>
        <v>1</v>
      </c>
      <c r="K9954" t="str">
        <f>IF(LEFT(DailyExits[[#This Row],[Lines]],1)="Y","Yes","No")</f>
        <v>Yes</v>
      </c>
      <c r="L99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955" spans="5:12" x14ac:dyDescent="0.2">
      <c r="E9955" s="2">
        <v>44396</v>
      </c>
      <c r="F9955" t="s">
        <v>56</v>
      </c>
      <c r="G9955" t="s">
        <v>109</v>
      </c>
      <c r="H9955">
        <v>4671</v>
      </c>
      <c r="I9955">
        <f>MONTH(DailyExits[[#This Row],[Date]])</f>
        <v>7</v>
      </c>
      <c r="J9955">
        <f>WEEKDAY(DailyExits[[#This Row],[Date]],2)</f>
        <v>1</v>
      </c>
      <c r="K9955" t="str">
        <f>IF(LEFT(DailyExits[[#This Row],[Lines]],1)="Y","Yes","No")</f>
        <v>Yes</v>
      </c>
      <c r="L9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9956" spans="5:12" x14ac:dyDescent="0.2">
      <c r="E9956" s="2">
        <v>44396</v>
      </c>
      <c r="F9956" t="s">
        <v>22</v>
      </c>
      <c r="G9956" t="s">
        <v>106</v>
      </c>
      <c r="H9956">
        <v>3415</v>
      </c>
      <c r="I9956">
        <f>MONTH(DailyExits[[#This Row],[Date]])</f>
        <v>7</v>
      </c>
      <c r="J9956">
        <f>WEEKDAY(DailyExits[[#This Row],[Date]],2)</f>
        <v>1</v>
      </c>
      <c r="K9956" t="str">
        <f>IF(LEFT(DailyExits[[#This Row],[Lines]],1)="Y","Yes","No")</f>
        <v>No</v>
      </c>
      <c r="L99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57" spans="5:12" x14ac:dyDescent="0.2">
      <c r="E9957" s="2">
        <v>44396</v>
      </c>
      <c r="F9957">
        <v>16</v>
      </c>
      <c r="G9957" t="s">
        <v>109</v>
      </c>
      <c r="H9957">
        <v>3018</v>
      </c>
      <c r="I9957">
        <f>MONTH(DailyExits[[#This Row],[Date]])</f>
        <v>7</v>
      </c>
      <c r="J9957">
        <f>WEEKDAY(DailyExits[[#This Row],[Date]],2)</f>
        <v>1</v>
      </c>
      <c r="K9957" t="str">
        <f>IF(LEFT(DailyExits[[#This Row],[Lines]],1)="Y","Yes","No")</f>
        <v>Yes</v>
      </c>
      <c r="L9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58" spans="5:12" x14ac:dyDescent="0.2">
      <c r="E9958" s="2">
        <v>44396</v>
      </c>
      <c r="F9958">
        <v>24</v>
      </c>
      <c r="G9958" t="s">
        <v>109</v>
      </c>
      <c r="H9958">
        <v>2979</v>
      </c>
      <c r="I9958">
        <f>MONTH(DailyExits[[#This Row],[Date]])</f>
        <v>7</v>
      </c>
      <c r="J9958">
        <f>WEEKDAY(DailyExits[[#This Row],[Date]],2)</f>
        <v>1</v>
      </c>
      <c r="K9958" t="str">
        <f>IF(LEFT(DailyExits[[#This Row],[Lines]],1)="Y","Yes","No")</f>
        <v>Yes</v>
      </c>
      <c r="L9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59" spans="5:12" x14ac:dyDescent="0.2">
      <c r="E9959" s="2">
        <v>44396</v>
      </c>
      <c r="F9959" t="s">
        <v>20</v>
      </c>
      <c r="G9959" t="s">
        <v>105</v>
      </c>
      <c r="H9959">
        <v>2407</v>
      </c>
      <c r="I9959">
        <f>MONTH(DailyExits[[#This Row],[Date]])</f>
        <v>7</v>
      </c>
      <c r="J9959">
        <f>WEEKDAY(DailyExits[[#This Row],[Date]],2)</f>
        <v>1</v>
      </c>
      <c r="K9959" t="str">
        <f>IF(LEFT(DailyExits[[#This Row],[Lines]],1)="Y","Yes","No")</f>
        <v>No</v>
      </c>
      <c r="L9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60" spans="5:12" x14ac:dyDescent="0.2">
      <c r="E9960" s="2">
        <v>44396</v>
      </c>
      <c r="F9960">
        <v>12</v>
      </c>
      <c r="G9960" t="s">
        <v>104</v>
      </c>
      <c r="H9960">
        <v>2190</v>
      </c>
      <c r="I9960">
        <f>MONTH(DailyExits[[#This Row],[Date]])</f>
        <v>7</v>
      </c>
      <c r="J9960">
        <f>WEEKDAY(DailyExits[[#This Row],[Date]],2)</f>
        <v>1</v>
      </c>
      <c r="K9960" t="str">
        <f>IF(LEFT(DailyExits[[#This Row],[Lines]],1)="Y","Yes","No")</f>
        <v>Yes</v>
      </c>
      <c r="L9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61" spans="5:12" x14ac:dyDescent="0.2">
      <c r="E9961" s="2">
        <v>44396</v>
      </c>
      <c r="F9961" t="s">
        <v>62</v>
      </c>
      <c r="G9961" t="s">
        <v>109</v>
      </c>
      <c r="H9961">
        <v>2158</v>
      </c>
      <c r="I9961">
        <f>MONTH(DailyExits[[#This Row],[Date]])</f>
        <v>7</v>
      </c>
      <c r="J9961">
        <f>WEEKDAY(DailyExits[[#This Row],[Date]],2)</f>
        <v>1</v>
      </c>
      <c r="K9961" t="str">
        <f>IF(LEFT(DailyExits[[#This Row],[Lines]],1)="Y","Yes","No")</f>
        <v>Yes</v>
      </c>
      <c r="L9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62" spans="5:12" x14ac:dyDescent="0.2">
      <c r="E9962" s="2">
        <v>44396</v>
      </c>
      <c r="F9962" t="s">
        <v>10</v>
      </c>
      <c r="G9962" t="s">
        <v>103</v>
      </c>
      <c r="H9962">
        <v>2120</v>
      </c>
      <c r="I9962">
        <f>MONTH(DailyExits[[#This Row],[Date]])</f>
        <v>7</v>
      </c>
      <c r="J9962">
        <f>WEEKDAY(DailyExits[[#This Row],[Date]],2)</f>
        <v>1</v>
      </c>
      <c r="K9962" t="str">
        <f>IF(LEFT(DailyExits[[#This Row],[Lines]],1)="Y","Yes","No")</f>
        <v>Yes</v>
      </c>
      <c r="L9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63" spans="5:12" x14ac:dyDescent="0.2">
      <c r="E9963" s="2">
        <v>44396</v>
      </c>
      <c r="F9963" t="s">
        <v>4</v>
      </c>
      <c r="G9963" t="s">
        <v>103</v>
      </c>
      <c r="H9963">
        <v>1974</v>
      </c>
      <c r="I9963">
        <f>MONTH(DailyExits[[#This Row],[Date]])</f>
        <v>7</v>
      </c>
      <c r="J9963">
        <f>WEEKDAY(DailyExits[[#This Row],[Date]],2)</f>
        <v>1</v>
      </c>
      <c r="K9963" t="str">
        <f>IF(LEFT(DailyExits[[#This Row],[Lines]],1)="Y","Yes","No")</f>
        <v>Yes</v>
      </c>
      <c r="L9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64" spans="5:12" x14ac:dyDescent="0.2">
      <c r="E9964" s="2">
        <v>44396</v>
      </c>
      <c r="F9964" t="s">
        <v>64</v>
      </c>
      <c r="G9964" t="s">
        <v>109</v>
      </c>
      <c r="H9964">
        <v>1962</v>
      </c>
      <c r="I9964">
        <f>MONTH(DailyExits[[#This Row],[Date]])</f>
        <v>7</v>
      </c>
      <c r="J9964">
        <f>WEEKDAY(DailyExits[[#This Row],[Date]],2)</f>
        <v>1</v>
      </c>
      <c r="K9964" t="str">
        <f>IF(LEFT(DailyExits[[#This Row],[Lines]],1)="Y","Yes","No")</f>
        <v>Yes</v>
      </c>
      <c r="L9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65" spans="5:12" x14ac:dyDescent="0.2">
      <c r="E9965" s="2">
        <v>44396</v>
      </c>
      <c r="F9965" t="s">
        <v>80</v>
      </c>
      <c r="G9965" t="s">
        <v>110</v>
      </c>
      <c r="H9965">
        <v>1887</v>
      </c>
      <c r="I9965">
        <f>MONTH(DailyExits[[#This Row],[Date]])</f>
        <v>7</v>
      </c>
      <c r="J9965">
        <f>WEEKDAY(DailyExits[[#This Row],[Date]],2)</f>
        <v>1</v>
      </c>
      <c r="K9965" t="str">
        <f>IF(LEFT(DailyExits[[#This Row],[Lines]],1)="Y","Yes","No")</f>
        <v>Yes</v>
      </c>
      <c r="L9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66" spans="5:12" x14ac:dyDescent="0.2">
      <c r="E9966" s="2">
        <v>44396</v>
      </c>
      <c r="F9966" t="s">
        <v>24</v>
      </c>
      <c r="G9966" t="s">
        <v>105</v>
      </c>
      <c r="H9966">
        <v>1879</v>
      </c>
      <c r="I9966">
        <f>MONTH(DailyExits[[#This Row],[Date]])</f>
        <v>7</v>
      </c>
      <c r="J9966">
        <f>WEEKDAY(DailyExits[[#This Row],[Date]],2)</f>
        <v>1</v>
      </c>
      <c r="K9966" t="str">
        <f>IF(LEFT(DailyExits[[#This Row],[Lines]],1)="Y","Yes","No")</f>
        <v>No</v>
      </c>
      <c r="L9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67" spans="5:12" x14ac:dyDescent="0.2">
      <c r="E9967" s="2">
        <v>44396</v>
      </c>
      <c r="F9967">
        <v>19</v>
      </c>
      <c r="G9967" t="s">
        <v>104</v>
      </c>
      <c r="H9967">
        <v>1860</v>
      </c>
      <c r="I9967">
        <f>MONTH(DailyExits[[#This Row],[Date]])</f>
        <v>7</v>
      </c>
      <c r="J9967">
        <f>WEEKDAY(DailyExits[[#This Row],[Date]],2)</f>
        <v>1</v>
      </c>
      <c r="K9967" t="str">
        <f>IF(LEFT(DailyExits[[#This Row],[Lines]],1)="Y","Yes","No")</f>
        <v>Yes</v>
      </c>
      <c r="L9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68" spans="5:12" x14ac:dyDescent="0.2">
      <c r="E9968" s="2">
        <v>44396</v>
      </c>
      <c r="F9968" t="s">
        <v>14</v>
      </c>
      <c r="G9968" t="s">
        <v>104</v>
      </c>
      <c r="H9968">
        <v>1831</v>
      </c>
      <c r="I9968">
        <f>MONTH(DailyExits[[#This Row],[Date]])</f>
        <v>7</v>
      </c>
      <c r="J9968">
        <f>WEEKDAY(DailyExits[[#This Row],[Date]],2)</f>
        <v>1</v>
      </c>
      <c r="K9968" t="str">
        <f>IF(LEFT(DailyExits[[#This Row],[Lines]],1)="Y","Yes","No")</f>
        <v>Yes</v>
      </c>
      <c r="L9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69" spans="5:12" x14ac:dyDescent="0.2">
      <c r="E9969" s="2">
        <v>44396</v>
      </c>
      <c r="F9969" t="s">
        <v>18</v>
      </c>
      <c r="G9969" t="s">
        <v>105</v>
      </c>
      <c r="H9969">
        <v>1703</v>
      </c>
      <c r="I9969">
        <f>MONTH(DailyExits[[#This Row],[Date]])</f>
        <v>7</v>
      </c>
      <c r="J9969">
        <f>WEEKDAY(DailyExits[[#This Row],[Date]],2)</f>
        <v>1</v>
      </c>
      <c r="K9969" t="str">
        <f>IF(LEFT(DailyExits[[#This Row],[Lines]],1)="Y","Yes","No")</f>
        <v>No</v>
      </c>
      <c r="L9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70" spans="5:12" x14ac:dyDescent="0.2">
      <c r="E9970" s="2">
        <v>44396</v>
      </c>
      <c r="F9970" t="s">
        <v>48</v>
      </c>
      <c r="G9970" t="s">
        <v>109</v>
      </c>
      <c r="H9970">
        <v>1641</v>
      </c>
      <c r="I9970">
        <f>MONTH(DailyExits[[#This Row],[Date]])</f>
        <v>7</v>
      </c>
      <c r="J9970">
        <f>WEEKDAY(DailyExits[[#This Row],[Date]],2)</f>
        <v>1</v>
      </c>
      <c r="K9970" t="str">
        <f>IF(LEFT(DailyExits[[#This Row],[Lines]],1)="Y","Yes","No")</f>
        <v>Yes</v>
      </c>
      <c r="L9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71" spans="5:12" x14ac:dyDescent="0.2">
      <c r="E9971" s="2">
        <v>44396</v>
      </c>
      <c r="F9971" t="s">
        <v>26</v>
      </c>
      <c r="G9971" t="s">
        <v>105</v>
      </c>
      <c r="H9971">
        <v>1455</v>
      </c>
      <c r="I9971">
        <f>MONTH(DailyExits[[#This Row],[Date]])</f>
        <v>7</v>
      </c>
      <c r="J9971">
        <f>WEEKDAY(DailyExits[[#This Row],[Date]],2)</f>
        <v>1</v>
      </c>
      <c r="K9971" t="str">
        <f>IF(LEFT(DailyExits[[#This Row],[Lines]],1)="Y","Yes","No")</f>
        <v>No</v>
      </c>
      <c r="L9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72" spans="5:12" x14ac:dyDescent="0.2">
      <c r="E9972" s="2">
        <v>44396</v>
      </c>
      <c r="F9972" t="s">
        <v>60</v>
      </c>
      <c r="G9972" t="s">
        <v>109</v>
      </c>
      <c r="H9972">
        <v>1439</v>
      </c>
      <c r="I9972">
        <f>MONTH(DailyExits[[#This Row],[Date]])</f>
        <v>7</v>
      </c>
      <c r="J9972">
        <f>WEEKDAY(DailyExits[[#This Row],[Date]],2)</f>
        <v>1</v>
      </c>
      <c r="K9972" t="str">
        <f>IF(LEFT(DailyExits[[#This Row],[Lines]],1)="Y","Yes","No")</f>
        <v>Yes</v>
      </c>
      <c r="L9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73" spans="5:12" x14ac:dyDescent="0.2">
      <c r="E9973" s="2">
        <v>44396</v>
      </c>
      <c r="F9973" t="s">
        <v>70</v>
      </c>
      <c r="G9973" t="s">
        <v>111</v>
      </c>
      <c r="H9973">
        <v>1395</v>
      </c>
      <c r="I9973">
        <f>MONTH(DailyExits[[#This Row],[Date]])</f>
        <v>7</v>
      </c>
      <c r="J9973">
        <f>WEEKDAY(DailyExits[[#This Row],[Date]],2)</f>
        <v>1</v>
      </c>
      <c r="K9973" t="str">
        <f>IF(LEFT(DailyExits[[#This Row],[Lines]],1)="Y","Yes","No")</f>
        <v>No</v>
      </c>
      <c r="L9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74" spans="5:12" x14ac:dyDescent="0.2">
      <c r="E9974" s="2">
        <v>44396</v>
      </c>
      <c r="F9974" t="s">
        <v>2</v>
      </c>
      <c r="G9974" t="s">
        <v>103</v>
      </c>
      <c r="H9974">
        <v>1393</v>
      </c>
      <c r="I9974">
        <f>MONTH(DailyExits[[#This Row],[Date]])</f>
        <v>7</v>
      </c>
      <c r="J9974">
        <f>WEEKDAY(DailyExits[[#This Row],[Date]],2)</f>
        <v>1</v>
      </c>
      <c r="K9974" t="str">
        <f>IF(LEFT(DailyExits[[#This Row],[Lines]],1)="Y","Yes","No")</f>
        <v>Yes</v>
      </c>
      <c r="L9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75" spans="5:12" x14ac:dyDescent="0.2">
      <c r="E9975" s="2">
        <v>44396</v>
      </c>
      <c r="F9975" t="s">
        <v>36</v>
      </c>
      <c r="G9975" t="s">
        <v>108</v>
      </c>
      <c r="H9975">
        <v>1363</v>
      </c>
      <c r="I9975">
        <f>MONTH(DailyExits[[#This Row],[Date]])</f>
        <v>7</v>
      </c>
      <c r="J9975">
        <f>WEEKDAY(DailyExits[[#This Row],[Date]],2)</f>
        <v>1</v>
      </c>
      <c r="K9975" t="str">
        <f>IF(LEFT(DailyExits[[#This Row],[Lines]],1)="Y","Yes","No")</f>
        <v>Yes</v>
      </c>
      <c r="L9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76" spans="5:12" x14ac:dyDescent="0.2">
      <c r="E9976" s="2">
        <v>44396</v>
      </c>
      <c r="F9976" t="s">
        <v>40</v>
      </c>
      <c r="G9976" t="s">
        <v>108</v>
      </c>
      <c r="H9976">
        <v>1269</v>
      </c>
      <c r="I9976">
        <f>MONTH(DailyExits[[#This Row],[Date]])</f>
        <v>7</v>
      </c>
      <c r="J9976">
        <f>WEEKDAY(DailyExits[[#This Row],[Date]],2)</f>
        <v>1</v>
      </c>
      <c r="K9976" t="str">
        <f>IF(LEFT(DailyExits[[#This Row],[Lines]],1)="Y","Yes","No")</f>
        <v>Yes</v>
      </c>
      <c r="L9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77" spans="5:12" x14ac:dyDescent="0.2">
      <c r="E9977" s="2">
        <v>44396</v>
      </c>
      <c r="F9977" t="s">
        <v>28</v>
      </c>
      <c r="G9977" t="s">
        <v>107</v>
      </c>
      <c r="H9977">
        <v>1163</v>
      </c>
      <c r="I9977">
        <f>MONTH(DailyExits[[#This Row],[Date]])</f>
        <v>7</v>
      </c>
      <c r="J9977">
        <f>WEEKDAY(DailyExits[[#This Row],[Date]],2)</f>
        <v>1</v>
      </c>
      <c r="K9977" t="str">
        <f>IF(LEFT(DailyExits[[#This Row],[Lines]],1)="Y","Yes","No")</f>
        <v>No</v>
      </c>
      <c r="L9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78" spans="5:12" x14ac:dyDescent="0.2">
      <c r="E9978" s="2">
        <v>44396</v>
      </c>
      <c r="F9978" t="s">
        <v>74</v>
      </c>
      <c r="G9978" t="s">
        <v>108</v>
      </c>
      <c r="H9978">
        <v>1136</v>
      </c>
      <c r="I9978">
        <f>MONTH(DailyExits[[#This Row],[Date]])</f>
        <v>7</v>
      </c>
      <c r="J9978">
        <f>WEEKDAY(DailyExits[[#This Row],[Date]],2)</f>
        <v>1</v>
      </c>
      <c r="K9978" t="str">
        <f>IF(LEFT(DailyExits[[#This Row],[Lines]],1)="Y","Yes","No")</f>
        <v>Yes</v>
      </c>
      <c r="L9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79" spans="5:12" x14ac:dyDescent="0.2">
      <c r="E9979" s="2">
        <v>44396</v>
      </c>
      <c r="F9979" t="s">
        <v>38</v>
      </c>
      <c r="G9979" t="s">
        <v>108</v>
      </c>
      <c r="H9979">
        <v>1128</v>
      </c>
      <c r="I9979">
        <f>MONTH(DailyExits[[#This Row],[Date]])</f>
        <v>7</v>
      </c>
      <c r="J9979">
        <f>WEEKDAY(DailyExits[[#This Row],[Date]],2)</f>
        <v>1</v>
      </c>
      <c r="K9979" t="str">
        <f>IF(LEFT(DailyExits[[#This Row],[Lines]],1)="Y","Yes","No")</f>
        <v>Yes</v>
      </c>
      <c r="L9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80" spans="5:12" x14ac:dyDescent="0.2">
      <c r="E9980" s="2">
        <v>44396</v>
      </c>
      <c r="F9980" t="s">
        <v>90</v>
      </c>
      <c r="G9980" t="s">
        <v>108</v>
      </c>
      <c r="H9980">
        <v>1074</v>
      </c>
      <c r="I9980">
        <f>MONTH(DailyExits[[#This Row],[Date]])</f>
        <v>7</v>
      </c>
      <c r="J9980">
        <f>WEEKDAY(DailyExits[[#This Row],[Date]],2)</f>
        <v>1</v>
      </c>
      <c r="K9980" t="str">
        <f>IF(LEFT(DailyExits[[#This Row],[Lines]],1)="Y","Yes","No")</f>
        <v>Yes</v>
      </c>
      <c r="L9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81" spans="5:12" x14ac:dyDescent="0.2">
      <c r="E9981" s="2">
        <v>44396</v>
      </c>
      <c r="F9981" t="s">
        <v>6</v>
      </c>
      <c r="G9981" t="s">
        <v>103</v>
      </c>
      <c r="H9981">
        <v>1071</v>
      </c>
      <c r="I9981">
        <f>MONTH(DailyExits[[#This Row],[Date]])</f>
        <v>7</v>
      </c>
      <c r="J9981">
        <f>WEEKDAY(DailyExits[[#This Row],[Date]],2)</f>
        <v>1</v>
      </c>
      <c r="K9981" t="str">
        <f>IF(LEFT(DailyExits[[#This Row],[Lines]],1)="Y","Yes","No")</f>
        <v>Yes</v>
      </c>
      <c r="L9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82" spans="5:12" x14ac:dyDescent="0.2">
      <c r="E9982" s="2">
        <v>44396</v>
      </c>
      <c r="F9982" t="s">
        <v>46</v>
      </c>
      <c r="G9982" t="s">
        <v>108</v>
      </c>
      <c r="H9982">
        <v>1005</v>
      </c>
      <c r="I9982">
        <f>MONTH(DailyExits[[#This Row],[Date]])</f>
        <v>7</v>
      </c>
      <c r="J9982">
        <f>WEEKDAY(DailyExits[[#This Row],[Date]],2)</f>
        <v>1</v>
      </c>
      <c r="K9982" t="str">
        <f>IF(LEFT(DailyExits[[#This Row],[Lines]],1)="Y","Yes","No")</f>
        <v>Yes</v>
      </c>
      <c r="L9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83" spans="5:12" x14ac:dyDescent="0.2">
      <c r="E9983" s="2">
        <v>44396</v>
      </c>
      <c r="F9983" t="s">
        <v>12</v>
      </c>
      <c r="G9983" t="s">
        <v>103</v>
      </c>
      <c r="H9983">
        <v>940</v>
      </c>
      <c r="I9983">
        <f>MONTH(DailyExits[[#This Row],[Date]])</f>
        <v>7</v>
      </c>
      <c r="J9983">
        <f>WEEKDAY(DailyExits[[#This Row],[Date]],2)</f>
        <v>1</v>
      </c>
      <c r="K9983" t="str">
        <f>IF(LEFT(DailyExits[[#This Row],[Lines]],1)="Y","Yes","No")</f>
        <v>Yes</v>
      </c>
      <c r="L9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84" spans="5:12" x14ac:dyDescent="0.2">
      <c r="E9984" s="2">
        <v>44396</v>
      </c>
      <c r="F9984" t="s">
        <v>82</v>
      </c>
      <c r="G9984" t="s">
        <v>110</v>
      </c>
      <c r="H9984">
        <v>919</v>
      </c>
      <c r="I9984">
        <f>MONTH(DailyExits[[#This Row],[Date]])</f>
        <v>7</v>
      </c>
      <c r="J9984">
        <f>WEEKDAY(DailyExits[[#This Row],[Date]],2)</f>
        <v>1</v>
      </c>
      <c r="K9984" t="str">
        <f>IF(LEFT(DailyExits[[#This Row],[Lines]],1)="Y","Yes","No")</f>
        <v>Yes</v>
      </c>
      <c r="L9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85" spans="5:12" x14ac:dyDescent="0.2">
      <c r="E9985" s="2">
        <v>44396</v>
      </c>
      <c r="F9985" t="s">
        <v>34</v>
      </c>
      <c r="G9985" t="s">
        <v>107</v>
      </c>
      <c r="H9985">
        <v>890</v>
      </c>
      <c r="I9985">
        <f>MONTH(DailyExits[[#This Row],[Date]])</f>
        <v>7</v>
      </c>
      <c r="J9985">
        <f>WEEKDAY(DailyExits[[#This Row],[Date]],2)</f>
        <v>1</v>
      </c>
      <c r="K9985" t="str">
        <f>IF(LEFT(DailyExits[[#This Row],[Lines]],1)="Y","Yes","No")</f>
        <v>No</v>
      </c>
      <c r="L9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86" spans="5:12" x14ac:dyDescent="0.2">
      <c r="E9986" s="2">
        <v>44396</v>
      </c>
      <c r="F9986" t="s">
        <v>66</v>
      </c>
      <c r="G9986" t="s">
        <v>110</v>
      </c>
      <c r="H9986">
        <v>875</v>
      </c>
      <c r="I9986">
        <f>MONTH(DailyExits[[#This Row],[Date]])</f>
        <v>7</v>
      </c>
      <c r="J9986">
        <f>WEEKDAY(DailyExits[[#This Row],[Date]],2)</f>
        <v>1</v>
      </c>
      <c r="K9986" t="str">
        <f>IF(LEFT(DailyExits[[#This Row],[Lines]],1)="Y","Yes","No")</f>
        <v>Yes</v>
      </c>
      <c r="L9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87" spans="5:12" x14ac:dyDescent="0.2">
      <c r="E9987" s="2">
        <v>44396</v>
      </c>
      <c r="F9987" t="s">
        <v>32</v>
      </c>
      <c r="G9987" t="s">
        <v>107</v>
      </c>
      <c r="H9987">
        <v>873</v>
      </c>
      <c r="I9987">
        <f>MONTH(DailyExits[[#This Row],[Date]])</f>
        <v>7</v>
      </c>
      <c r="J9987">
        <f>WEEKDAY(DailyExits[[#This Row],[Date]],2)</f>
        <v>1</v>
      </c>
      <c r="K9987" t="str">
        <f>IF(LEFT(DailyExits[[#This Row],[Lines]],1)="Y","Yes","No")</f>
        <v>No</v>
      </c>
      <c r="L9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88" spans="5:12" x14ac:dyDescent="0.2">
      <c r="E9988" s="2">
        <v>44396</v>
      </c>
      <c r="F9988" t="s">
        <v>8</v>
      </c>
      <c r="G9988" t="s">
        <v>103</v>
      </c>
      <c r="H9988">
        <v>850</v>
      </c>
      <c r="I9988">
        <f>MONTH(DailyExits[[#This Row],[Date]])</f>
        <v>7</v>
      </c>
      <c r="J9988">
        <f>WEEKDAY(DailyExits[[#This Row],[Date]],2)</f>
        <v>1</v>
      </c>
      <c r="K9988" t="str">
        <f>IF(LEFT(DailyExits[[#This Row],[Lines]],1)="Y","Yes","No")</f>
        <v>Yes</v>
      </c>
      <c r="L9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89" spans="5:12" x14ac:dyDescent="0.2">
      <c r="E9989" s="2">
        <v>44396</v>
      </c>
      <c r="F9989" t="s">
        <v>30</v>
      </c>
      <c r="G9989" t="s">
        <v>107</v>
      </c>
      <c r="H9989">
        <v>802</v>
      </c>
      <c r="I9989">
        <f>MONTH(DailyExits[[#This Row],[Date]])</f>
        <v>7</v>
      </c>
      <c r="J9989">
        <f>WEEKDAY(DailyExits[[#This Row],[Date]],2)</f>
        <v>1</v>
      </c>
      <c r="K9989" t="str">
        <f>IF(LEFT(DailyExits[[#This Row],[Lines]],1)="Y","Yes","No")</f>
        <v>No</v>
      </c>
      <c r="L9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90" spans="5:12" x14ac:dyDescent="0.2">
      <c r="E9990" s="2">
        <v>44396</v>
      </c>
      <c r="F9990" t="s">
        <v>78</v>
      </c>
      <c r="G9990" t="s">
        <v>110</v>
      </c>
      <c r="H9990">
        <v>789</v>
      </c>
      <c r="I9990">
        <f>MONTH(DailyExits[[#This Row],[Date]])</f>
        <v>7</v>
      </c>
      <c r="J9990">
        <f>WEEKDAY(DailyExits[[#This Row],[Date]],2)</f>
        <v>1</v>
      </c>
      <c r="K9990" t="str">
        <f>IF(LEFT(DailyExits[[#This Row],[Lines]],1)="Y","Yes","No")</f>
        <v>Yes</v>
      </c>
      <c r="L9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91" spans="5:12" x14ac:dyDescent="0.2">
      <c r="E9991" s="2">
        <v>44396</v>
      </c>
      <c r="F9991" t="s">
        <v>76</v>
      </c>
      <c r="G9991" t="s">
        <v>110</v>
      </c>
      <c r="H9991">
        <v>730</v>
      </c>
      <c r="I9991">
        <f>MONTH(DailyExits[[#This Row],[Date]])</f>
        <v>7</v>
      </c>
      <c r="J9991">
        <f>WEEKDAY(DailyExits[[#This Row],[Date]],2)</f>
        <v>1</v>
      </c>
      <c r="K9991" t="str">
        <f>IF(LEFT(DailyExits[[#This Row],[Lines]],1)="Y","Yes","No")</f>
        <v>Yes</v>
      </c>
      <c r="L9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92" spans="5:12" x14ac:dyDescent="0.2">
      <c r="E9992" s="2">
        <v>44396</v>
      </c>
      <c r="F9992" t="s">
        <v>42</v>
      </c>
      <c r="G9992" t="s">
        <v>108</v>
      </c>
      <c r="H9992">
        <v>612</v>
      </c>
      <c r="I9992">
        <f>MONTH(DailyExits[[#This Row],[Date]])</f>
        <v>7</v>
      </c>
      <c r="J9992">
        <f>WEEKDAY(DailyExits[[#This Row],[Date]],2)</f>
        <v>1</v>
      </c>
      <c r="K9992" t="str">
        <f>IF(LEFT(DailyExits[[#This Row],[Lines]],1)="Y","Yes","No")</f>
        <v>Yes</v>
      </c>
      <c r="L9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93" spans="5:12" x14ac:dyDescent="0.2">
      <c r="E9993" s="2">
        <v>44396</v>
      </c>
      <c r="F9993" t="s">
        <v>68</v>
      </c>
      <c r="G9993" t="s">
        <v>111</v>
      </c>
      <c r="H9993">
        <v>609</v>
      </c>
      <c r="I9993">
        <f>MONTH(DailyExits[[#This Row],[Date]])</f>
        <v>7</v>
      </c>
      <c r="J9993">
        <f>WEEKDAY(DailyExits[[#This Row],[Date]],2)</f>
        <v>1</v>
      </c>
      <c r="K9993" t="str">
        <f>IF(LEFT(DailyExits[[#This Row],[Lines]],1)="Y","Yes","No")</f>
        <v>No</v>
      </c>
      <c r="L9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94" spans="5:12" x14ac:dyDescent="0.2">
      <c r="E9994" s="2">
        <v>44396</v>
      </c>
      <c r="F9994" t="s">
        <v>84</v>
      </c>
      <c r="G9994" t="s">
        <v>111</v>
      </c>
      <c r="H9994">
        <v>548</v>
      </c>
      <c r="I9994">
        <f>MONTH(DailyExits[[#This Row],[Date]])</f>
        <v>7</v>
      </c>
      <c r="J9994">
        <f>WEEKDAY(DailyExits[[#This Row],[Date]],2)</f>
        <v>1</v>
      </c>
      <c r="K9994" t="str">
        <f>IF(LEFT(DailyExits[[#This Row],[Lines]],1)="Y","Yes","No")</f>
        <v>No</v>
      </c>
      <c r="L9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95" spans="5:12" x14ac:dyDescent="0.2">
      <c r="E9995" s="2">
        <v>44396</v>
      </c>
      <c r="F9995" t="s">
        <v>44</v>
      </c>
      <c r="G9995" t="s">
        <v>108</v>
      </c>
      <c r="H9995">
        <v>526</v>
      </c>
      <c r="I9995">
        <f>MONTH(DailyExits[[#This Row],[Date]])</f>
        <v>7</v>
      </c>
      <c r="J9995">
        <f>WEEKDAY(DailyExits[[#This Row],[Date]],2)</f>
        <v>1</v>
      </c>
      <c r="K9995" t="str">
        <f>IF(LEFT(DailyExits[[#This Row],[Lines]],1)="Y","Yes","No")</f>
        <v>Yes</v>
      </c>
      <c r="L9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96" spans="5:12" x14ac:dyDescent="0.2">
      <c r="E9996" s="2">
        <v>44396</v>
      </c>
      <c r="F9996" t="s">
        <v>88</v>
      </c>
      <c r="G9996" t="s">
        <v>107</v>
      </c>
      <c r="H9996">
        <v>503</v>
      </c>
      <c r="I9996">
        <f>MONTH(DailyExits[[#This Row],[Date]])</f>
        <v>7</v>
      </c>
      <c r="J9996">
        <f>WEEKDAY(DailyExits[[#This Row],[Date]],2)</f>
        <v>1</v>
      </c>
      <c r="K9996" t="str">
        <f>IF(LEFT(DailyExits[[#This Row],[Lines]],1)="Y","Yes","No")</f>
        <v>No</v>
      </c>
      <c r="L9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97" spans="5:12" x14ac:dyDescent="0.2">
      <c r="E9997" s="2">
        <v>44396</v>
      </c>
      <c r="F9997" t="s">
        <v>96</v>
      </c>
      <c r="G9997" t="s">
        <v>107</v>
      </c>
      <c r="H9997">
        <v>492</v>
      </c>
      <c r="I9997">
        <f>MONTH(DailyExits[[#This Row],[Date]])</f>
        <v>7</v>
      </c>
      <c r="J9997">
        <f>WEEKDAY(DailyExits[[#This Row],[Date]],2)</f>
        <v>1</v>
      </c>
      <c r="K9997" t="str">
        <f>IF(LEFT(DailyExits[[#This Row],[Lines]],1)="Y","Yes","No")</f>
        <v>No</v>
      </c>
      <c r="L9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98" spans="5:12" x14ac:dyDescent="0.2">
      <c r="E9998" s="2">
        <v>44396</v>
      </c>
      <c r="F9998" t="s">
        <v>86</v>
      </c>
      <c r="G9998" t="s">
        <v>112</v>
      </c>
      <c r="H9998">
        <v>396</v>
      </c>
      <c r="I9998">
        <f>MONTH(DailyExits[[#This Row],[Date]])</f>
        <v>7</v>
      </c>
      <c r="J9998">
        <f>WEEKDAY(DailyExits[[#This Row],[Date]],2)</f>
        <v>1</v>
      </c>
      <c r="K9998" t="str">
        <f>IF(LEFT(DailyExits[[#This Row],[Lines]],1)="Y","Yes","No")</f>
        <v>No</v>
      </c>
      <c r="L9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9999" spans="5:12" x14ac:dyDescent="0.2">
      <c r="E9999" s="2">
        <v>44396</v>
      </c>
      <c r="F9999" t="s">
        <v>92</v>
      </c>
      <c r="G9999" t="s">
        <v>108</v>
      </c>
      <c r="H9999">
        <v>379</v>
      </c>
      <c r="I9999">
        <f>MONTH(DailyExits[[#This Row],[Date]])</f>
        <v>7</v>
      </c>
      <c r="J9999">
        <f>WEEKDAY(DailyExits[[#This Row],[Date]],2)</f>
        <v>1</v>
      </c>
      <c r="K9999" t="str">
        <f>IF(LEFT(DailyExits[[#This Row],[Lines]],1)="Y","Yes","No")</f>
        <v>Yes</v>
      </c>
      <c r="L9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00" spans="5:12" x14ac:dyDescent="0.2">
      <c r="E10000" s="2">
        <v>44396</v>
      </c>
      <c r="F10000" t="s">
        <v>94</v>
      </c>
      <c r="G10000" t="s">
        <v>107</v>
      </c>
      <c r="H10000">
        <v>363</v>
      </c>
      <c r="I10000">
        <f>MONTH(DailyExits[[#This Row],[Date]])</f>
        <v>7</v>
      </c>
      <c r="J10000">
        <f>WEEKDAY(DailyExits[[#This Row],[Date]],2)</f>
        <v>1</v>
      </c>
      <c r="K10000" t="str">
        <f>IF(LEFT(DailyExits[[#This Row],[Lines]],1)="Y","Yes","No")</f>
        <v>No</v>
      </c>
      <c r="L10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01" spans="5:12" x14ac:dyDescent="0.2">
      <c r="E10001" s="2">
        <v>44396</v>
      </c>
      <c r="F10001" t="s">
        <v>72</v>
      </c>
      <c r="G10001" t="s">
        <v>108</v>
      </c>
      <c r="H10001">
        <v>345</v>
      </c>
      <c r="I10001">
        <f>MONTH(DailyExits[[#This Row],[Date]])</f>
        <v>7</v>
      </c>
      <c r="J10001">
        <f>WEEKDAY(DailyExits[[#This Row],[Date]],2)</f>
        <v>1</v>
      </c>
      <c r="K10001" t="str">
        <f>IF(LEFT(DailyExits[[#This Row],[Lines]],1)="Y","Yes","No")</f>
        <v>Yes</v>
      </c>
      <c r="L10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02" spans="5:12" x14ac:dyDescent="0.2">
      <c r="E10002" s="2">
        <v>44397</v>
      </c>
      <c r="F10002" t="s">
        <v>50</v>
      </c>
      <c r="G10002" t="s">
        <v>109</v>
      </c>
      <c r="H10002">
        <v>7558</v>
      </c>
      <c r="I10002">
        <f>MONTH(DailyExits[[#This Row],[Date]])</f>
        <v>7</v>
      </c>
      <c r="J10002">
        <f>WEEKDAY(DailyExits[[#This Row],[Date]],2)</f>
        <v>2</v>
      </c>
      <c r="K10002" t="str">
        <f>IF(LEFT(DailyExits[[#This Row],[Lines]],1)="Y","Yes","No")</f>
        <v>Yes</v>
      </c>
      <c r="L10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003" spans="5:12" x14ac:dyDescent="0.2">
      <c r="E10003" s="2">
        <v>44397</v>
      </c>
      <c r="F10003" t="s">
        <v>52</v>
      </c>
      <c r="G10003" t="s">
        <v>109</v>
      </c>
      <c r="H10003">
        <v>7169</v>
      </c>
      <c r="I10003">
        <f>MONTH(DailyExits[[#This Row],[Date]])</f>
        <v>7</v>
      </c>
      <c r="J10003">
        <f>WEEKDAY(DailyExits[[#This Row],[Date]],2)</f>
        <v>2</v>
      </c>
      <c r="K10003" t="str">
        <f>IF(LEFT(DailyExits[[#This Row],[Lines]],1)="Y","Yes","No")</f>
        <v>Yes</v>
      </c>
      <c r="L100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004" spans="5:12" x14ac:dyDescent="0.2">
      <c r="E10004" s="2">
        <v>44397</v>
      </c>
      <c r="F10004" t="s">
        <v>54</v>
      </c>
      <c r="G10004" t="s">
        <v>109</v>
      </c>
      <c r="H10004">
        <v>6102</v>
      </c>
      <c r="I10004">
        <f>MONTH(DailyExits[[#This Row],[Date]])</f>
        <v>7</v>
      </c>
      <c r="J10004">
        <f>WEEKDAY(DailyExits[[#This Row],[Date]],2)</f>
        <v>2</v>
      </c>
      <c r="K10004" t="str">
        <f>IF(LEFT(DailyExits[[#This Row],[Lines]],1)="Y","Yes","No")</f>
        <v>Yes</v>
      </c>
      <c r="L100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005" spans="5:12" x14ac:dyDescent="0.2">
      <c r="E10005" s="2">
        <v>44397</v>
      </c>
      <c r="F10005" t="s">
        <v>56</v>
      </c>
      <c r="G10005" t="s">
        <v>109</v>
      </c>
      <c r="H10005">
        <v>5012</v>
      </c>
      <c r="I10005">
        <f>MONTH(DailyExits[[#This Row],[Date]])</f>
        <v>7</v>
      </c>
      <c r="J10005">
        <f>WEEKDAY(DailyExits[[#This Row],[Date]],2)</f>
        <v>2</v>
      </c>
      <c r="K10005" t="str">
        <f>IF(LEFT(DailyExits[[#This Row],[Lines]],1)="Y","Yes","No")</f>
        <v>Yes</v>
      </c>
      <c r="L100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006" spans="5:12" x14ac:dyDescent="0.2">
      <c r="E10006" s="2">
        <v>44397</v>
      </c>
      <c r="F10006">
        <v>16</v>
      </c>
      <c r="G10006" t="s">
        <v>109</v>
      </c>
      <c r="H10006">
        <v>3291</v>
      </c>
      <c r="I10006">
        <f>MONTH(DailyExits[[#This Row],[Date]])</f>
        <v>7</v>
      </c>
      <c r="J10006">
        <f>WEEKDAY(DailyExits[[#This Row],[Date]],2)</f>
        <v>2</v>
      </c>
      <c r="K10006" t="str">
        <f>IF(LEFT(DailyExits[[#This Row],[Lines]],1)="Y","Yes","No")</f>
        <v>Yes</v>
      </c>
      <c r="L100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07" spans="5:12" x14ac:dyDescent="0.2">
      <c r="E10007" s="2">
        <v>44397</v>
      </c>
      <c r="F10007">
        <v>24</v>
      </c>
      <c r="G10007" t="s">
        <v>109</v>
      </c>
      <c r="H10007">
        <v>3077</v>
      </c>
      <c r="I10007">
        <f>MONTH(DailyExits[[#This Row],[Date]])</f>
        <v>7</v>
      </c>
      <c r="J10007">
        <f>WEEKDAY(DailyExits[[#This Row],[Date]],2)</f>
        <v>2</v>
      </c>
      <c r="K10007" t="str">
        <f>IF(LEFT(DailyExits[[#This Row],[Lines]],1)="Y","Yes","No")</f>
        <v>Yes</v>
      </c>
      <c r="L100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08" spans="5:12" x14ac:dyDescent="0.2">
      <c r="E10008" s="2">
        <v>44397</v>
      </c>
      <c r="F10008" t="s">
        <v>22</v>
      </c>
      <c r="G10008" t="s">
        <v>106</v>
      </c>
      <c r="H10008">
        <v>2937</v>
      </c>
      <c r="I10008">
        <f>MONTH(DailyExits[[#This Row],[Date]])</f>
        <v>7</v>
      </c>
      <c r="J10008">
        <f>WEEKDAY(DailyExits[[#This Row],[Date]],2)</f>
        <v>2</v>
      </c>
      <c r="K10008" t="str">
        <f>IF(LEFT(DailyExits[[#This Row],[Lines]],1)="Y","Yes","No")</f>
        <v>No</v>
      </c>
      <c r="L10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09" spans="5:12" x14ac:dyDescent="0.2">
      <c r="E10009" s="2">
        <v>44397</v>
      </c>
      <c r="F10009" t="s">
        <v>20</v>
      </c>
      <c r="G10009" t="s">
        <v>105</v>
      </c>
      <c r="H10009">
        <v>2609</v>
      </c>
      <c r="I10009">
        <f>MONTH(DailyExits[[#This Row],[Date]])</f>
        <v>7</v>
      </c>
      <c r="J10009">
        <f>WEEKDAY(DailyExits[[#This Row],[Date]],2)</f>
        <v>2</v>
      </c>
      <c r="K10009" t="str">
        <f>IF(LEFT(DailyExits[[#This Row],[Lines]],1)="Y","Yes","No")</f>
        <v>No</v>
      </c>
      <c r="L10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10" spans="5:12" x14ac:dyDescent="0.2">
      <c r="E10010" s="2">
        <v>44397</v>
      </c>
      <c r="F10010">
        <v>12</v>
      </c>
      <c r="G10010" t="s">
        <v>104</v>
      </c>
      <c r="H10010">
        <v>2473</v>
      </c>
      <c r="I10010">
        <f>MONTH(DailyExits[[#This Row],[Date]])</f>
        <v>7</v>
      </c>
      <c r="J10010">
        <f>WEEKDAY(DailyExits[[#This Row],[Date]],2)</f>
        <v>2</v>
      </c>
      <c r="K10010" t="str">
        <f>IF(LEFT(DailyExits[[#This Row],[Lines]],1)="Y","Yes","No")</f>
        <v>Yes</v>
      </c>
      <c r="L10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11" spans="5:12" x14ac:dyDescent="0.2">
      <c r="E10011" s="2">
        <v>44397</v>
      </c>
      <c r="F10011" t="s">
        <v>62</v>
      </c>
      <c r="G10011" t="s">
        <v>109</v>
      </c>
      <c r="H10011">
        <v>2237</v>
      </c>
      <c r="I10011">
        <f>MONTH(DailyExits[[#This Row],[Date]])</f>
        <v>7</v>
      </c>
      <c r="J10011">
        <f>WEEKDAY(DailyExits[[#This Row],[Date]],2)</f>
        <v>2</v>
      </c>
      <c r="K10011" t="str">
        <f>IF(LEFT(DailyExits[[#This Row],[Lines]],1)="Y","Yes","No")</f>
        <v>Yes</v>
      </c>
      <c r="L10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12" spans="5:12" x14ac:dyDescent="0.2">
      <c r="E10012" s="2">
        <v>44397</v>
      </c>
      <c r="F10012" t="s">
        <v>4</v>
      </c>
      <c r="G10012" t="s">
        <v>103</v>
      </c>
      <c r="H10012">
        <v>2147</v>
      </c>
      <c r="I10012">
        <f>MONTH(DailyExits[[#This Row],[Date]])</f>
        <v>7</v>
      </c>
      <c r="J10012">
        <f>WEEKDAY(DailyExits[[#This Row],[Date]],2)</f>
        <v>2</v>
      </c>
      <c r="K10012" t="str">
        <f>IF(LEFT(DailyExits[[#This Row],[Lines]],1)="Y","Yes","No")</f>
        <v>Yes</v>
      </c>
      <c r="L10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13" spans="5:12" x14ac:dyDescent="0.2">
      <c r="E10013" s="2">
        <v>44397</v>
      </c>
      <c r="F10013">
        <v>19</v>
      </c>
      <c r="G10013" t="s">
        <v>104</v>
      </c>
      <c r="H10013">
        <v>2105</v>
      </c>
      <c r="I10013">
        <f>MONTH(DailyExits[[#This Row],[Date]])</f>
        <v>7</v>
      </c>
      <c r="J10013">
        <f>WEEKDAY(DailyExits[[#This Row],[Date]],2)</f>
        <v>2</v>
      </c>
      <c r="K10013" t="str">
        <f>IF(LEFT(DailyExits[[#This Row],[Lines]],1)="Y","Yes","No")</f>
        <v>Yes</v>
      </c>
      <c r="L10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14" spans="5:12" x14ac:dyDescent="0.2">
      <c r="E10014" s="2">
        <v>44397</v>
      </c>
      <c r="F10014" t="s">
        <v>10</v>
      </c>
      <c r="G10014" t="s">
        <v>103</v>
      </c>
      <c r="H10014">
        <v>2076</v>
      </c>
      <c r="I10014">
        <f>MONTH(DailyExits[[#This Row],[Date]])</f>
        <v>7</v>
      </c>
      <c r="J10014">
        <f>WEEKDAY(DailyExits[[#This Row],[Date]],2)</f>
        <v>2</v>
      </c>
      <c r="K10014" t="str">
        <f>IF(LEFT(DailyExits[[#This Row],[Lines]],1)="Y","Yes","No")</f>
        <v>Yes</v>
      </c>
      <c r="L10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15" spans="5:12" x14ac:dyDescent="0.2">
      <c r="E10015" s="2">
        <v>44397</v>
      </c>
      <c r="F10015" t="s">
        <v>14</v>
      </c>
      <c r="G10015" t="s">
        <v>104</v>
      </c>
      <c r="H10015">
        <v>2067</v>
      </c>
      <c r="I10015">
        <f>MONTH(DailyExits[[#This Row],[Date]])</f>
        <v>7</v>
      </c>
      <c r="J10015">
        <f>WEEKDAY(DailyExits[[#This Row],[Date]],2)</f>
        <v>2</v>
      </c>
      <c r="K10015" t="str">
        <f>IF(LEFT(DailyExits[[#This Row],[Lines]],1)="Y","Yes","No")</f>
        <v>Yes</v>
      </c>
      <c r="L10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16" spans="5:12" x14ac:dyDescent="0.2">
      <c r="E10016" s="2">
        <v>44397</v>
      </c>
      <c r="F10016" t="s">
        <v>64</v>
      </c>
      <c r="G10016" t="s">
        <v>109</v>
      </c>
      <c r="H10016">
        <v>2054</v>
      </c>
      <c r="I10016">
        <f>MONTH(DailyExits[[#This Row],[Date]])</f>
        <v>7</v>
      </c>
      <c r="J10016">
        <f>WEEKDAY(DailyExits[[#This Row],[Date]],2)</f>
        <v>2</v>
      </c>
      <c r="K10016" t="str">
        <f>IF(LEFT(DailyExits[[#This Row],[Lines]],1)="Y","Yes","No")</f>
        <v>Yes</v>
      </c>
      <c r="L10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17" spans="5:12" x14ac:dyDescent="0.2">
      <c r="E10017" s="2">
        <v>44397</v>
      </c>
      <c r="F10017" t="s">
        <v>24</v>
      </c>
      <c r="G10017" t="s">
        <v>105</v>
      </c>
      <c r="H10017">
        <v>1920</v>
      </c>
      <c r="I10017">
        <f>MONTH(DailyExits[[#This Row],[Date]])</f>
        <v>7</v>
      </c>
      <c r="J10017">
        <f>WEEKDAY(DailyExits[[#This Row],[Date]],2)</f>
        <v>2</v>
      </c>
      <c r="K10017" t="str">
        <f>IF(LEFT(DailyExits[[#This Row],[Lines]],1)="Y","Yes","No")</f>
        <v>No</v>
      </c>
      <c r="L10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18" spans="5:12" x14ac:dyDescent="0.2">
      <c r="E10018" s="2">
        <v>44397</v>
      </c>
      <c r="F10018" t="s">
        <v>48</v>
      </c>
      <c r="G10018" t="s">
        <v>109</v>
      </c>
      <c r="H10018">
        <v>1756</v>
      </c>
      <c r="I10018">
        <f>MONTH(DailyExits[[#This Row],[Date]])</f>
        <v>7</v>
      </c>
      <c r="J10018">
        <f>WEEKDAY(DailyExits[[#This Row],[Date]],2)</f>
        <v>2</v>
      </c>
      <c r="K10018" t="str">
        <f>IF(LEFT(DailyExits[[#This Row],[Lines]],1)="Y","Yes","No")</f>
        <v>Yes</v>
      </c>
      <c r="L10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19" spans="5:12" x14ac:dyDescent="0.2">
      <c r="E10019" s="2">
        <v>44397</v>
      </c>
      <c r="F10019" t="s">
        <v>80</v>
      </c>
      <c r="G10019" t="s">
        <v>110</v>
      </c>
      <c r="H10019">
        <v>1750</v>
      </c>
      <c r="I10019">
        <f>MONTH(DailyExits[[#This Row],[Date]])</f>
        <v>7</v>
      </c>
      <c r="J10019">
        <f>WEEKDAY(DailyExits[[#This Row],[Date]],2)</f>
        <v>2</v>
      </c>
      <c r="K10019" t="str">
        <f>IF(LEFT(DailyExits[[#This Row],[Lines]],1)="Y","Yes","No")</f>
        <v>Yes</v>
      </c>
      <c r="L10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20" spans="5:12" x14ac:dyDescent="0.2">
      <c r="E10020" s="2">
        <v>44397</v>
      </c>
      <c r="F10020" t="s">
        <v>18</v>
      </c>
      <c r="G10020" t="s">
        <v>105</v>
      </c>
      <c r="H10020">
        <v>1693</v>
      </c>
      <c r="I10020">
        <f>MONTH(DailyExits[[#This Row],[Date]])</f>
        <v>7</v>
      </c>
      <c r="J10020">
        <f>WEEKDAY(DailyExits[[#This Row],[Date]],2)</f>
        <v>2</v>
      </c>
      <c r="K10020" t="str">
        <f>IF(LEFT(DailyExits[[#This Row],[Lines]],1)="Y","Yes","No")</f>
        <v>No</v>
      </c>
      <c r="L10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21" spans="5:12" x14ac:dyDescent="0.2">
      <c r="E10021" s="2">
        <v>44397</v>
      </c>
      <c r="F10021" t="s">
        <v>60</v>
      </c>
      <c r="G10021" t="s">
        <v>109</v>
      </c>
      <c r="H10021">
        <v>1569</v>
      </c>
      <c r="I10021">
        <f>MONTH(DailyExits[[#This Row],[Date]])</f>
        <v>7</v>
      </c>
      <c r="J10021">
        <f>WEEKDAY(DailyExits[[#This Row],[Date]],2)</f>
        <v>2</v>
      </c>
      <c r="K10021" t="str">
        <f>IF(LEFT(DailyExits[[#This Row],[Lines]],1)="Y","Yes","No")</f>
        <v>Yes</v>
      </c>
      <c r="L10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22" spans="5:12" x14ac:dyDescent="0.2">
      <c r="E10022" s="2">
        <v>44397</v>
      </c>
      <c r="F10022" t="s">
        <v>26</v>
      </c>
      <c r="G10022" t="s">
        <v>105</v>
      </c>
      <c r="H10022">
        <v>1568</v>
      </c>
      <c r="I10022">
        <f>MONTH(DailyExits[[#This Row],[Date]])</f>
        <v>7</v>
      </c>
      <c r="J10022">
        <f>WEEKDAY(DailyExits[[#This Row],[Date]],2)</f>
        <v>2</v>
      </c>
      <c r="K10022" t="str">
        <f>IF(LEFT(DailyExits[[#This Row],[Lines]],1)="Y","Yes","No")</f>
        <v>No</v>
      </c>
      <c r="L10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23" spans="5:12" x14ac:dyDescent="0.2">
      <c r="E10023" s="2">
        <v>44397</v>
      </c>
      <c r="F10023" t="s">
        <v>2</v>
      </c>
      <c r="G10023" t="s">
        <v>103</v>
      </c>
      <c r="H10023">
        <v>1424</v>
      </c>
      <c r="I10023">
        <f>MONTH(DailyExits[[#This Row],[Date]])</f>
        <v>7</v>
      </c>
      <c r="J10023">
        <f>WEEKDAY(DailyExits[[#This Row],[Date]],2)</f>
        <v>2</v>
      </c>
      <c r="K10023" t="str">
        <f>IF(LEFT(DailyExits[[#This Row],[Lines]],1)="Y","Yes","No")</f>
        <v>Yes</v>
      </c>
      <c r="L10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24" spans="5:12" x14ac:dyDescent="0.2">
      <c r="E10024" s="2">
        <v>44397</v>
      </c>
      <c r="F10024" t="s">
        <v>36</v>
      </c>
      <c r="G10024" t="s">
        <v>108</v>
      </c>
      <c r="H10024">
        <v>1389</v>
      </c>
      <c r="I10024">
        <f>MONTH(DailyExits[[#This Row],[Date]])</f>
        <v>7</v>
      </c>
      <c r="J10024">
        <f>WEEKDAY(DailyExits[[#This Row],[Date]],2)</f>
        <v>2</v>
      </c>
      <c r="K10024" t="str">
        <f>IF(LEFT(DailyExits[[#This Row],[Lines]],1)="Y","Yes","No")</f>
        <v>Yes</v>
      </c>
      <c r="L10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25" spans="5:12" x14ac:dyDescent="0.2">
      <c r="E10025" s="2">
        <v>44397</v>
      </c>
      <c r="F10025" t="s">
        <v>40</v>
      </c>
      <c r="G10025" t="s">
        <v>108</v>
      </c>
      <c r="H10025">
        <v>1384</v>
      </c>
      <c r="I10025">
        <f>MONTH(DailyExits[[#This Row],[Date]])</f>
        <v>7</v>
      </c>
      <c r="J10025">
        <f>WEEKDAY(DailyExits[[#This Row],[Date]],2)</f>
        <v>2</v>
      </c>
      <c r="K10025" t="str">
        <f>IF(LEFT(DailyExits[[#This Row],[Lines]],1)="Y","Yes","No")</f>
        <v>Yes</v>
      </c>
      <c r="L10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26" spans="5:12" x14ac:dyDescent="0.2">
      <c r="E10026" s="2">
        <v>44397</v>
      </c>
      <c r="F10026" t="s">
        <v>70</v>
      </c>
      <c r="G10026" t="s">
        <v>111</v>
      </c>
      <c r="H10026">
        <v>1377</v>
      </c>
      <c r="I10026">
        <f>MONTH(DailyExits[[#This Row],[Date]])</f>
        <v>7</v>
      </c>
      <c r="J10026">
        <f>WEEKDAY(DailyExits[[#This Row],[Date]],2)</f>
        <v>2</v>
      </c>
      <c r="K10026" t="str">
        <f>IF(LEFT(DailyExits[[#This Row],[Lines]],1)="Y","Yes","No")</f>
        <v>No</v>
      </c>
      <c r="L10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27" spans="5:12" x14ac:dyDescent="0.2">
      <c r="E10027" s="2">
        <v>44397</v>
      </c>
      <c r="F10027" t="s">
        <v>38</v>
      </c>
      <c r="G10027" t="s">
        <v>108</v>
      </c>
      <c r="H10027">
        <v>1319</v>
      </c>
      <c r="I10027">
        <f>MONTH(DailyExits[[#This Row],[Date]])</f>
        <v>7</v>
      </c>
      <c r="J10027">
        <f>WEEKDAY(DailyExits[[#This Row],[Date]],2)</f>
        <v>2</v>
      </c>
      <c r="K10027" t="str">
        <f>IF(LEFT(DailyExits[[#This Row],[Lines]],1)="Y","Yes","No")</f>
        <v>Yes</v>
      </c>
      <c r="L10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28" spans="5:12" x14ac:dyDescent="0.2">
      <c r="E10028" s="2">
        <v>44397</v>
      </c>
      <c r="F10028" t="s">
        <v>74</v>
      </c>
      <c r="G10028" t="s">
        <v>108</v>
      </c>
      <c r="H10028">
        <v>1242</v>
      </c>
      <c r="I10028">
        <f>MONTH(DailyExits[[#This Row],[Date]])</f>
        <v>7</v>
      </c>
      <c r="J10028">
        <f>WEEKDAY(DailyExits[[#This Row],[Date]],2)</f>
        <v>2</v>
      </c>
      <c r="K10028" t="str">
        <f>IF(LEFT(DailyExits[[#This Row],[Lines]],1)="Y","Yes","No")</f>
        <v>Yes</v>
      </c>
      <c r="L10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29" spans="5:12" x14ac:dyDescent="0.2">
      <c r="E10029" s="2">
        <v>44397</v>
      </c>
      <c r="F10029" t="s">
        <v>28</v>
      </c>
      <c r="G10029" t="s">
        <v>107</v>
      </c>
      <c r="H10029">
        <v>1200</v>
      </c>
      <c r="I10029">
        <f>MONTH(DailyExits[[#This Row],[Date]])</f>
        <v>7</v>
      </c>
      <c r="J10029">
        <f>WEEKDAY(DailyExits[[#This Row],[Date]],2)</f>
        <v>2</v>
      </c>
      <c r="K10029" t="str">
        <f>IF(LEFT(DailyExits[[#This Row],[Lines]],1)="Y","Yes","No")</f>
        <v>No</v>
      </c>
      <c r="L10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30" spans="5:12" x14ac:dyDescent="0.2">
      <c r="E10030" s="2">
        <v>44397</v>
      </c>
      <c r="F10030" t="s">
        <v>6</v>
      </c>
      <c r="G10030" t="s">
        <v>103</v>
      </c>
      <c r="H10030">
        <v>1162</v>
      </c>
      <c r="I10030">
        <f>MONTH(DailyExits[[#This Row],[Date]])</f>
        <v>7</v>
      </c>
      <c r="J10030">
        <f>WEEKDAY(DailyExits[[#This Row],[Date]],2)</f>
        <v>2</v>
      </c>
      <c r="K10030" t="str">
        <f>IF(LEFT(DailyExits[[#This Row],[Lines]],1)="Y","Yes","No")</f>
        <v>Yes</v>
      </c>
      <c r="L10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31" spans="5:12" x14ac:dyDescent="0.2">
      <c r="E10031" s="2">
        <v>44397</v>
      </c>
      <c r="F10031" t="s">
        <v>90</v>
      </c>
      <c r="G10031" t="s">
        <v>108</v>
      </c>
      <c r="H10031">
        <v>1129</v>
      </c>
      <c r="I10031">
        <f>MONTH(DailyExits[[#This Row],[Date]])</f>
        <v>7</v>
      </c>
      <c r="J10031">
        <f>WEEKDAY(DailyExits[[#This Row],[Date]],2)</f>
        <v>2</v>
      </c>
      <c r="K10031" t="str">
        <f>IF(LEFT(DailyExits[[#This Row],[Lines]],1)="Y","Yes","No")</f>
        <v>Yes</v>
      </c>
      <c r="L10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32" spans="5:12" x14ac:dyDescent="0.2">
      <c r="E10032" s="2">
        <v>44397</v>
      </c>
      <c r="F10032" t="s">
        <v>46</v>
      </c>
      <c r="G10032" t="s">
        <v>108</v>
      </c>
      <c r="H10032">
        <v>1121</v>
      </c>
      <c r="I10032">
        <f>MONTH(DailyExits[[#This Row],[Date]])</f>
        <v>7</v>
      </c>
      <c r="J10032">
        <f>WEEKDAY(DailyExits[[#This Row],[Date]],2)</f>
        <v>2</v>
      </c>
      <c r="K10032" t="str">
        <f>IF(LEFT(DailyExits[[#This Row],[Lines]],1)="Y","Yes","No")</f>
        <v>Yes</v>
      </c>
      <c r="L10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33" spans="5:12" x14ac:dyDescent="0.2">
      <c r="E10033" s="2">
        <v>44397</v>
      </c>
      <c r="F10033" t="s">
        <v>12</v>
      </c>
      <c r="G10033" t="s">
        <v>103</v>
      </c>
      <c r="H10033">
        <v>1028</v>
      </c>
      <c r="I10033">
        <f>MONTH(DailyExits[[#This Row],[Date]])</f>
        <v>7</v>
      </c>
      <c r="J10033">
        <f>WEEKDAY(DailyExits[[#This Row],[Date]],2)</f>
        <v>2</v>
      </c>
      <c r="K10033" t="str">
        <f>IF(LEFT(DailyExits[[#This Row],[Lines]],1)="Y","Yes","No")</f>
        <v>Yes</v>
      </c>
      <c r="L10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34" spans="5:12" x14ac:dyDescent="0.2">
      <c r="E10034" s="2">
        <v>44397</v>
      </c>
      <c r="F10034" t="s">
        <v>34</v>
      </c>
      <c r="G10034" t="s">
        <v>107</v>
      </c>
      <c r="H10034">
        <v>993</v>
      </c>
      <c r="I10034">
        <f>MONTH(DailyExits[[#This Row],[Date]])</f>
        <v>7</v>
      </c>
      <c r="J10034">
        <f>WEEKDAY(DailyExits[[#This Row],[Date]],2)</f>
        <v>2</v>
      </c>
      <c r="K10034" t="str">
        <f>IF(LEFT(DailyExits[[#This Row],[Lines]],1)="Y","Yes","No")</f>
        <v>No</v>
      </c>
      <c r="L10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35" spans="5:12" x14ac:dyDescent="0.2">
      <c r="E10035" s="2">
        <v>44397</v>
      </c>
      <c r="F10035" t="s">
        <v>32</v>
      </c>
      <c r="G10035" t="s">
        <v>107</v>
      </c>
      <c r="H10035">
        <v>922</v>
      </c>
      <c r="I10035">
        <f>MONTH(DailyExits[[#This Row],[Date]])</f>
        <v>7</v>
      </c>
      <c r="J10035">
        <f>WEEKDAY(DailyExits[[#This Row],[Date]],2)</f>
        <v>2</v>
      </c>
      <c r="K10035" t="str">
        <f>IF(LEFT(DailyExits[[#This Row],[Lines]],1)="Y","Yes","No")</f>
        <v>No</v>
      </c>
      <c r="L10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36" spans="5:12" x14ac:dyDescent="0.2">
      <c r="E10036" s="2">
        <v>44397</v>
      </c>
      <c r="F10036" t="s">
        <v>82</v>
      </c>
      <c r="G10036" t="s">
        <v>110</v>
      </c>
      <c r="H10036">
        <v>902</v>
      </c>
      <c r="I10036">
        <f>MONTH(DailyExits[[#This Row],[Date]])</f>
        <v>7</v>
      </c>
      <c r="J10036">
        <f>WEEKDAY(DailyExits[[#This Row],[Date]],2)</f>
        <v>2</v>
      </c>
      <c r="K10036" t="str">
        <f>IF(LEFT(DailyExits[[#This Row],[Lines]],1)="Y","Yes","No")</f>
        <v>Yes</v>
      </c>
      <c r="L10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37" spans="5:12" x14ac:dyDescent="0.2">
      <c r="E10037" s="2">
        <v>44397</v>
      </c>
      <c r="F10037" t="s">
        <v>66</v>
      </c>
      <c r="G10037" t="s">
        <v>110</v>
      </c>
      <c r="H10037">
        <v>865</v>
      </c>
      <c r="I10037">
        <f>MONTH(DailyExits[[#This Row],[Date]])</f>
        <v>7</v>
      </c>
      <c r="J10037">
        <f>WEEKDAY(DailyExits[[#This Row],[Date]],2)</f>
        <v>2</v>
      </c>
      <c r="K10037" t="str">
        <f>IF(LEFT(DailyExits[[#This Row],[Lines]],1)="Y","Yes","No")</f>
        <v>Yes</v>
      </c>
      <c r="L10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38" spans="5:12" x14ac:dyDescent="0.2">
      <c r="E10038" s="2">
        <v>44397</v>
      </c>
      <c r="F10038" t="s">
        <v>8</v>
      </c>
      <c r="G10038" t="s">
        <v>103</v>
      </c>
      <c r="H10038">
        <v>861</v>
      </c>
      <c r="I10038">
        <f>MONTH(DailyExits[[#This Row],[Date]])</f>
        <v>7</v>
      </c>
      <c r="J10038">
        <f>WEEKDAY(DailyExits[[#This Row],[Date]],2)</f>
        <v>2</v>
      </c>
      <c r="K10038" t="str">
        <f>IF(LEFT(DailyExits[[#This Row],[Lines]],1)="Y","Yes","No")</f>
        <v>Yes</v>
      </c>
      <c r="L10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39" spans="5:12" x14ac:dyDescent="0.2">
      <c r="E10039" s="2">
        <v>44397</v>
      </c>
      <c r="F10039" t="s">
        <v>30</v>
      </c>
      <c r="G10039" t="s">
        <v>107</v>
      </c>
      <c r="H10039">
        <v>812</v>
      </c>
      <c r="I10039">
        <f>MONTH(DailyExits[[#This Row],[Date]])</f>
        <v>7</v>
      </c>
      <c r="J10039">
        <f>WEEKDAY(DailyExits[[#This Row],[Date]],2)</f>
        <v>2</v>
      </c>
      <c r="K10039" t="str">
        <f>IF(LEFT(DailyExits[[#This Row],[Lines]],1)="Y","Yes","No")</f>
        <v>No</v>
      </c>
      <c r="L10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40" spans="5:12" x14ac:dyDescent="0.2">
      <c r="E10040" s="2">
        <v>44397</v>
      </c>
      <c r="F10040" t="s">
        <v>78</v>
      </c>
      <c r="G10040" t="s">
        <v>110</v>
      </c>
      <c r="H10040">
        <v>806</v>
      </c>
      <c r="I10040">
        <f>MONTH(DailyExits[[#This Row],[Date]])</f>
        <v>7</v>
      </c>
      <c r="J10040">
        <f>WEEKDAY(DailyExits[[#This Row],[Date]],2)</f>
        <v>2</v>
      </c>
      <c r="K10040" t="str">
        <f>IF(LEFT(DailyExits[[#This Row],[Lines]],1)="Y","Yes","No")</f>
        <v>Yes</v>
      </c>
      <c r="L10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41" spans="5:12" x14ac:dyDescent="0.2">
      <c r="E10041" s="2">
        <v>44397</v>
      </c>
      <c r="F10041" t="s">
        <v>76</v>
      </c>
      <c r="G10041" t="s">
        <v>110</v>
      </c>
      <c r="H10041">
        <v>802</v>
      </c>
      <c r="I10041">
        <f>MONTH(DailyExits[[#This Row],[Date]])</f>
        <v>7</v>
      </c>
      <c r="J10041">
        <f>WEEKDAY(DailyExits[[#This Row],[Date]],2)</f>
        <v>2</v>
      </c>
      <c r="K10041" t="str">
        <f>IF(LEFT(DailyExits[[#This Row],[Lines]],1)="Y","Yes","No")</f>
        <v>Yes</v>
      </c>
      <c r="L10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42" spans="5:12" x14ac:dyDescent="0.2">
      <c r="E10042" s="2">
        <v>44397</v>
      </c>
      <c r="F10042" t="s">
        <v>42</v>
      </c>
      <c r="G10042" t="s">
        <v>108</v>
      </c>
      <c r="H10042">
        <v>761</v>
      </c>
      <c r="I10042">
        <f>MONTH(DailyExits[[#This Row],[Date]])</f>
        <v>7</v>
      </c>
      <c r="J10042">
        <f>WEEKDAY(DailyExits[[#This Row],[Date]],2)</f>
        <v>2</v>
      </c>
      <c r="K10042" t="str">
        <f>IF(LEFT(DailyExits[[#This Row],[Lines]],1)="Y","Yes","No")</f>
        <v>Yes</v>
      </c>
      <c r="L10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43" spans="5:12" x14ac:dyDescent="0.2">
      <c r="E10043" s="2">
        <v>44397</v>
      </c>
      <c r="F10043" t="s">
        <v>68</v>
      </c>
      <c r="G10043" t="s">
        <v>111</v>
      </c>
      <c r="H10043">
        <v>594</v>
      </c>
      <c r="I10043">
        <f>MONTH(DailyExits[[#This Row],[Date]])</f>
        <v>7</v>
      </c>
      <c r="J10043">
        <f>WEEKDAY(DailyExits[[#This Row],[Date]],2)</f>
        <v>2</v>
      </c>
      <c r="K10043" t="str">
        <f>IF(LEFT(DailyExits[[#This Row],[Lines]],1)="Y","Yes","No")</f>
        <v>No</v>
      </c>
      <c r="L10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44" spans="5:12" x14ac:dyDescent="0.2">
      <c r="E10044" s="2">
        <v>44397</v>
      </c>
      <c r="F10044" t="s">
        <v>84</v>
      </c>
      <c r="G10044" t="s">
        <v>111</v>
      </c>
      <c r="H10044">
        <v>581</v>
      </c>
      <c r="I10044">
        <f>MONTH(DailyExits[[#This Row],[Date]])</f>
        <v>7</v>
      </c>
      <c r="J10044">
        <f>WEEKDAY(DailyExits[[#This Row],[Date]],2)</f>
        <v>2</v>
      </c>
      <c r="K10044" t="str">
        <f>IF(LEFT(DailyExits[[#This Row],[Lines]],1)="Y","Yes","No")</f>
        <v>No</v>
      </c>
      <c r="L10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45" spans="5:12" x14ac:dyDescent="0.2">
      <c r="E10045" s="2">
        <v>44397</v>
      </c>
      <c r="F10045" t="s">
        <v>44</v>
      </c>
      <c r="G10045" t="s">
        <v>108</v>
      </c>
      <c r="H10045">
        <v>546</v>
      </c>
      <c r="I10045">
        <f>MONTH(DailyExits[[#This Row],[Date]])</f>
        <v>7</v>
      </c>
      <c r="J10045">
        <f>WEEKDAY(DailyExits[[#This Row],[Date]],2)</f>
        <v>2</v>
      </c>
      <c r="K10045" t="str">
        <f>IF(LEFT(DailyExits[[#This Row],[Lines]],1)="Y","Yes","No")</f>
        <v>Yes</v>
      </c>
      <c r="L10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46" spans="5:12" x14ac:dyDescent="0.2">
      <c r="E10046" s="2">
        <v>44397</v>
      </c>
      <c r="F10046" t="s">
        <v>96</v>
      </c>
      <c r="G10046" t="s">
        <v>107</v>
      </c>
      <c r="H10046">
        <v>523</v>
      </c>
      <c r="I10046">
        <f>MONTH(DailyExits[[#This Row],[Date]])</f>
        <v>7</v>
      </c>
      <c r="J10046">
        <f>WEEKDAY(DailyExits[[#This Row],[Date]],2)</f>
        <v>2</v>
      </c>
      <c r="K10046" t="str">
        <f>IF(LEFT(DailyExits[[#This Row],[Lines]],1)="Y","Yes","No")</f>
        <v>No</v>
      </c>
      <c r="L10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47" spans="5:12" x14ac:dyDescent="0.2">
      <c r="E10047" s="2">
        <v>44397</v>
      </c>
      <c r="F10047" t="s">
        <v>88</v>
      </c>
      <c r="G10047" t="s">
        <v>107</v>
      </c>
      <c r="H10047">
        <v>478</v>
      </c>
      <c r="I10047">
        <f>MONTH(DailyExits[[#This Row],[Date]])</f>
        <v>7</v>
      </c>
      <c r="J10047">
        <f>WEEKDAY(DailyExits[[#This Row],[Date]],2)</f>
        <v>2</v>
      </c>
      <c r="K10047" t="str">
        <f>IF(LEFT(DailyExits[[#This Row],[Lines]],1)="Y","Yes","No")</f>
        <v>No</v>
      </c>
      <c r="L10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48" spans="5:12" x14ac:dyDescent="0.2">
      <c r="E10048" s="2">
        <v>44397</v>
      </c>
      <c r="F10048" t="s">
        <v>86</v>
      </c>
      <c r="G10048" t="s">
        <v>112</v>
      </c>
      <c r="H10048">
        <v>402</v>
      </c>
      <c r="I10048">
        <f>MONTH(DailyExits[[#This Row],[Date]])</f>
        <v>7</v>
      </c>
      <c r="J10048">
        <f>WEEKDAY(DailyExits[[#This Row],[Date]],2)</f>
        <v>2</v>
      </c>
      <c r="K10048" t="str">
        <f>IF(LEFT(DailyExits[[#This Row],[Lines]],1)="Y","Yes","No")</f>
        <v>No</v>
      </c>
      <c r="L10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49" spans="5:12" x14ac:dyDescent="0.2">
      <c r="E10049" s="2">
        <v>44397</v>
      </c>
      <c r="F10049" t="s">
        <v>72</v>
      </c>
      <c r="G10049" t="s">
        <v>108</v>
      </c>
      <c r="H10049">
        <v>387</v>
      </c>
      <c r="I10049">
        <f>MONTH(DailyExits[[#This Row],[Date]])</f>
        <v>7</v>
      </c>
      <c r="J10049">
        <f>WEEKDAY(DailyExits[[#This Row],[Date]],2)</f>
        <v>2</v>
      </c>
      <c r="K10049" t="str">
        <f>IF(LEFT(DailyExits[[#This Row],[Lines]],1)="Y","Yes","No")</f>
        <v>Yes</v>
      </c>
      <c r="L10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50" spans="5:12" x14ac:dyDescent="0.2">
      <c r="E10050" s="2">
        <v>44397</v>
      </c>
      <c r="F10050" t="s">
        <v>94</v>
      </c>
      <c r="G10050" t="s">
        <v>107</v>
      </c>
      <c r="H10050">
        <v>381</v>
      </c>
      <c r="I10050">
        <f>MONTH(DailyExits[[#This Row],[Date]])</f>
        <v>7</v>
      </c>
      <c r="J10050">
        <f>WEEKDAY(DailyExits[[#This Row],[Date]],2)</f>
        <v>2</v>
      </c>
      <c r="K10050" t="str">
        <f>IF(LEFT(DailyExits[[#This Row],[Lines]],1)="Y","Yes","No")</f>
        <v>No</v>
      </c>
      <c r="L10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51" spans="5:12" x14ac:dyDescent="0.2">
      <c r="E10051" s="2">
        <v>44397</v>
      </c>
      <c r="F10051" t="s">
        <v>92</v>
      </c>
      <c r="G10051" t="s">
        <v>108</v>
      </c>
      <c r="H10051">
        <v>356</v>
      </c>
      <c r="I10051">
        <f>MONTH(DailyExits[[#This Row],[Date]])</f>
        <v>7</v>
      </c>
      <c r="J10051">
        <f>WEEKDAY(DailyExits[[#This Row],[Date]],2)</f>
        <v>2</v>
      </c>
      <c r="K10051" t="str">
        <f>IF(LEFT(DailyExits[[#This Row],[Lines]],1)="Y","Yes","No")</f>
        <v>Yes</v>
      </c>
      <c r="L10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52" spans="5:12" x14ac:dyDescent="0.2">
      <c r="E10052" s="2">
        <v>44398</v>
      </c>
      <c r="F10052" t="s">
        <v>50</v>
      </c>
      <c r="G10052" t="s">
        <v>109</v>
      </c>
      <c r="H10052">
        <v>7491</v>
      </c>
      <c r="I10052">
        <f>MONTH(DailyExits[[#This Row],[Date]])</f>
        <v>7</v>
      </c>
      <c r="J10052">
        <f>WEEKDAY(DailyExits[[#This Row],[Date]],2)</f>
        <v>3</v>
      </c>
      <c r="K10052" t="str">
        <f>IF(LEFT(DailyExits[[#This Row],[Lines]],1)="Y","Yes","No")</f>
        <v>Yes</v>
      </c>
      <c r="L10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053" spans="5:12" x14ac:dyDescent="0.2">
      <c r="E10053" s="2">
        <v>44398</v>
      </c>
      <c r="F10053" t="s">
        <v>52</v>
      </c>
      <c r="G10053" t="s">
        <v>109</v>
      </c>
      <c r="H10053">
        <v>7377</v>
      </c>
      <c r="I10053">
        <f>MONTH(DailyExits[[#This Row],[Date]])</f>
        <v>7</v>
      </c>
      <c r="J10053">
        <f>WEEKDAY(DailyExits[[#This Row],[Date]],2)</f>
        <v>3</v>
      </c>
      <c r="K10053" t="str">
        <f>IF(LEFT(DailyExits[[#This Row],[Lines]],1)="Y","Yes","No")</f>
        <v>Yes</v>
      </c>
      <c r="L10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054" spans="5:12" x14ac:dyDescent="0.2">
      <c r="E10054" s="2">
        <v>44398</v>
      </c>
      <c r="F10054" t="s">
        <v>54</v>
      </c>
      <c r="G10054" t="s">
        <v>109</v>
      </c>
      <c r="H10054">
        <v>6241</v>
      </c>
      <c r="I10054">
        <f>MONTH(DailyExits[[#This Row],[Date]])</f>
        <v>7</v>
      </c>
      <c r="J10054">
        <f>WEEKDAY(DailyExits[[#This Row],[Date]],2)</f>
        <v>3</v>
      </c>
      <c r="K10054" t="str">
        <f>IF(LEFT(DailyExits[[#This Row],[Lines]],1)="Y","Yes","No")</f>
        <v>Yes</v>
      </c>
      <c r="L100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055" spans="5:12" x14ac:dyDescent="0.2">
      <c r="E10055" s="2">
        <v>44398</v>
      </c>
      <c r="F10055" t="s">
        <v>56</v>
      </c>
      <c r="G10055" t="s">
        <v>109</v>
      </c>
      <c r="H10055">
        <v>5169</v>
      </c>
      <c r="I10055">
        <f>MONTH(DailyExits[[#This Row],[Date]])</f>
        <v>7</v>
      </c>
      <c r="J10055">
        <f>WEEKDAY(DailyExits[[#This Row],[Date]],2)</f>
        <v>3</v>
      </c>
      <c r="K10055" t="str">
        <f>IF(LEFT(DailyExits[[#This Row],[Lines]],1)="Y","Yes","No")</f>
        <v>Yes</v>
      </c>
      <c r="L100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056" spans="5:12" x14ac:dyDescent="0.2">
      <c r="E10056" s="2">
        <v>44398</v>
      </c>
      <c r="F10056">
        <v>16</v>
      </c>
      <c r="G10056" t="s">
        <v>109</v>
      </c>
      <c r="H10056">
        <v>3402</v>
      </c>
      <c r="I10056">
        <f>MONTH(DailyExits[[#This Row],[Date]])</f>
        <v>7</v>
      </c>
      <c r="J10056">
        <f>WEEKDAY(DailyExits[[#This Row],[Date]],2)</f>
        <v>3</v>
      </c>
      <c r="K10056" t="str">
        <f>IF(LEFT(DailyExits[[#This Row],[Lines]],1)="Y","Yes","No")</f>
        <v>Yes</v>
      </c>
      <c r="L100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57" spans="5:12" x14ac:dyDescent="0.2">
      <c r="E10057" s="2">
        <v>44398</v>
      </c>
      <c r="F10057">
        <v>24</v>
      </c>
      <c r="G10057" t="s">
        <v>109</v>
      </c>
      <c r="H10057">
        <v>3241</v>
      </c>
      <c r="I10057">
        <f>MONTH(DailyExits[[#This Row],[Date]])</f>
        <v>7</v>
      </c>
      <c r="J10057">
        <f>WEEKDAY(DailyExits[[#This Row],[Date]],2)</f>
        <v>3</v>
      </c>
      <c r="K10057" t="str">
        <f>IF(LEFT(DailyExits[[#This Row],[Lines]],1)="Y","Yes","No")</f>
        <v>Yes</v>
      </c>
      <c r="L10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58" spans="5:12" x14ac:dyDescent="0.2">
      <c r="E10058" s="2">
        <v>44398</v>
      </c>
      <c r="F10058" t="s">
        <v>20</v>
      </c>
      <c r="G10058" t="s">
        <v>105</v>
      </c>
      <c r="H10058">
        <v>2564</v>
      </c>
      <c r="I10058">
        <f>MONTH(DailyExits[[#This Row],[Date]])</f>
        <v>7</v>
      </c>
      <c r="J10058">
        <f>WEEKDAY(DailyExits[[#This Row],[Date]],2)</f>
        <v>3</v>
      </c>
      <c r="K10058" t="str">
        <f>IF(LEFT(DailyExits[[#This Row],[Lines]],1)="Y","Yes","No")</f>
        <v>No</v>
      </c>
      <c r="L10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59" spans="5:12" x14ac:dyDescent="0.2">
      <c r="E10059" s="2">
        <v>44398</v>
      </c>
      <c r="F10059">
        <v>12</v>
      </c>
      <c r="G10059" t="s">
        <v>104</v>
      </c>
      <c r="H10059">
        <v>2399</v>
      </c>
      <c r="I10059">
        <f>MONTH(DailyExits[[#This Row],[Date]])</f>
        <v>7</v>
      </c>
      <c r="J10059">
        <f>WEEKDAY(DailyExits[[#This Row],[Date]],2)</f>
        <v>3</v>
      </c>
      <c r="K10059" t="str">
        <f>IF(LEFT(DailyExits[[#This Row],[Lines]],1)="Y","Yes","No")</f>
        <v>Yes</v>
      </c>
      <c r="L10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60" spans="5:12" x14ac:dyDescent="0.2">
      <c r="E10060" s="2">
        <v>44398</v>
      </c>
      <c r="F10060" t="s">
        <v>62</v>
      </c>
      <c r="G10060" t="s">
        <v>109</v>
      </c>
      <c r="H10060">
        <v>2211</v>
      </c>
      <c r="I10060">
        <f>MONTH(DailyExits[[#This Row],[Date]])</f>
        <v>7</v>
      </c>
      <c r="J10060">
        <f>WEEKDAY(DailyExits[[#This Row],[Date]],2)</f>
        <v>3</v>
      </c>
      <c r="K10060" t="str">
        <f>IF(LEFT(DailyExits[[#This Row],[Lines]],1)="Y","Yes","No")</f>
        <v>Yes</v>
      </c>
      <c r="L10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61" spans="5:12" x14ac:dyDescent="0.2">
      <c r="E10061" s="2">
        <v>44398</v>
      </c>
      <c r="F10061" t="s">
        <v>10</v>
      </c>
      <c r="G10061" t="s">
        <v>103</v>
      </c>
      <c r="H10061">
        <v>2164</v>
      </c>
      <c r="I10061">
        <f>MONTH(DailyExits[[#This Row],[Date]])</f>
        <v>7</v>
      </c>
      <c r="J10061">
        <f>WEEKDAY(DailyExits[[#This Row],[Date]],2)</f>
        <v>3</v>
      </c>
      <c r="K10061" t="str">
        <f>IF(LEFT(DailyExits[[#This Row],[Lines]],1)="Y","Yes","No")</f>
        <v>Yes</v>
      </c>
      <c r="L10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62" spans="5:12" x14ac:dyDescent="0.2">
      <c r="E10062" s="2">
        <v>44398</v>
      </c>
      <c r="F10062" t="s">
        <v>4</v>
      </c>
      <c r="G10062" t="s">
        <v>103</v>
      </c>
      <c r="H10062">
        <v>2125</v>
      </c>
      <c r="I10062">
        <f>MONTH(DailyExits[[#This Row],[Date]])</f>
        <v>7</v>
      </c>
      <c r="J10062">
        <f>WEEKDAY(DailyExits[[#This Row],[Date]],2)</f>
        <v>3</v>
      </c>
      <c r="K10062" t="str">
        <f>IF(LEFT(DailyExits[[#This Row],[Lines]],1)="Y","Yes","No")</f>
        <v>Yes</v>
      </c>
      <c r="L10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63" spans="5:12" x14ac:dyDescent="0.2">
      <c r="E10063" s="2">
        <v>44398</v>
      </c>
      <c r="F10063" t="s">
        <v>64</v>
      </c>
      <c r="G10063" t="s">
        <v>109</v>
      </c>
      <c r="H10063">
        <v>2097</v>
      </c>
      <c r="I10063">
        <f>MONTH(DailyExits[[#This Row],[Date]])</f>
        <v>7</v>
      </c>
      <c r="J10063">
        <f>WEEKDAY(DailyExits[[#This Row],[Date]],2)</f>
        <v>3</v>
      </c>
      <c r="K10063" t="str">
        <f>IF(LEFT(DailyExits[[#This Row],[Lines]],1)="Y","Yes","No")</f>
        <v>Yes</v>
      </c>
      <c r="L10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64" spans="5:12" x14ac:dyDescent="0.2">
      <c r="E10064" s="2">
        <v>44398</v>
      </c>
      <c r="F10064">
        <v>19</v>
      </c>
      <c r="G10064" t="s">
        <v>104</v>
      </c>
      <c r="H10064">
        <v>2045</v>
      </c>
      <c r="I10064">
        <f>MONTH(DailyExits[[#This Row],[Date]])</f>
        <v>7</v>
      </c>
      <c r="J10064">
        <f>WEEKDAY(DailyExits[[#This Row],[Date]],2)</f>
        <v>3</v>
      </c>
      <c r="K10064" t="str">
        <f>IF(LEFT(DailyExits[[#This Row],[Lines]],1)="Y","Yes","No")</f>
        <v>Yes</v>
      </c>
      <c r="L10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65" spans="5:12" x14ac:dyDescent="0.2">
      <c r="E10065" s="2">
        <v>44398</v>
      </c>
      <c r="F10065" t="s">
        <v>14</v>
      </c>
      <c r="G10065" t="s">
        <v>104</v>
      </c>
      <c r="H10065">
        <v>1995</v>
      </c>
      <c r="I10065">
        <f>MONTH(DailyExits[[#This Row],[Date]])</f>
        <v>7</v>
      </c>
      <c r="J10065">
        <f>WEEKDAY(DailyExits[[#This Row],[Date]],2)</f>
        <v>3</v>
      </c>
      <c r="K10065" t="str">
        <f>IF(LEFT(DailyExits[[#This Row],[Lines]],1)="Y","Yes","No")</f>
        <v>Yes</v>
      </c>
      <c r="L10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66" spans="5:12" x14ac:dyDescent="0.2">
      <c r="E10066" s="2">
        <v>44398</v>
      </c>
      <c r="F10066" t="s">
        <v>24</v>
      </c>
      <c r="G10066" t="s">
        <v>105</v>
      </c>
      <c r="H10066">
        <v>1876</v>
      </c>
      <c r="I10066">
        <f>MONTH(DailyExits[[#This Row],[Date]])</f>
        <v>7</v>
      </c>
      <c r="J10066">
        <f>WEEKDAY(DailyExits[[#This Row],[Date]],2)</f>
        <v>3</v>
      </c>
      <c r="K10066" t="str">
        <f>IF(LEFT(DailyExits[[#This Row],[Lines]],1)="Y","Yes","No")</f>
        <v>No</v>
      </c>
      <c r="L10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67" spans="5:12" x14ac:dyDescent="0.2">
      <c r="E10067" s="2">
        <v>44398</v>
      </c>
      <c r="F10067" t="s">
        <v>48</v>
      </c>
      <c r="G10067" t="s">
        <v>109</v>
      </c>
      <c r="H10067">
        <v>1843</v>
      </c>
      <c r="I10067">
        <f>MONTH(DailyExits[[#This Row],[Date]])</f>
        <v>7</v>
      </c>
      <c r="J10067">
        <f>WEEKDAY(DailyExits[[#This Row],[Date]],2)</f>
        <v>3</v>
      </c>
      <c r="K10067" t="str">
        <f>IF(LEFT(DailyExits[[#This Row],[Lines]],1)="Y","Yes","No")</f>
        <v>Yes</v>
      </c>
      <c r="L10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68" spans="5:12" x14ac:dyDescent="0.2">
      <c r="E10068" s="2">
        <v>44398</v>
      </c>
      <c r="F10068" t="s">
        <v>80</v>
      </c>
      <c r="G10068" t="s">
        <v>110</v>
      </c>
      <c r="H10068">
        <v>1700</v>
      </c>
      <c r="I10068">
        <f>MONTH(DailyExits[[#This Row],[Date]])</f>
        <v>7</v>
      </c>
      <c r="J10068">
        <f>WEEKDAY(DailyExits[[#This Row],[Date]],2)</f>
        <v>3</v>
      </c>
      <c r="K10068" t="str">
        <f>IF(LEFT(DailyExits[[#This Row],[Lines]],1)="Y","Yes","No")</f>
        <v>Yes</v>
      </c>
      <c r="L10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69" spans="5:12" x14ac:dyDescent="0.2">
      <c r="E10069" s="2">
        <v>44398</v>
      </c>
      <c r="F10069" t="s">
        <v>18</v>
      </c>
      <c r="G10069" t="s">
        <v>105</v>
      </c>
      <c r="H10069">
        <v>1683</v>
      </c>
      <c r="I10069">
        <f>MONTH(DailyExits[[#This Row],[Date]])</f>
        <v>7</v>
      </c>
      <c r="J10069">
        <f>WEEKDAY(DailyExits[[#This Row],[Date]],2)</f>
        <v>3</v>
      </c>
      <c r="K10069" t="str">
        <f>IF(LEFT(DailyExits[[#This Row],[Lines]],1)="Y","Yes","No")</f>
        <v>No</v>
      </c>
      <c r="L10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70" spans="5:12" x14ac:dyDescent="0.2">
      <c r="E10070" s="2">
        <v>44398</v>
      </c>
      <c r="F10070" t="s">
        <v>60</v>
      </c>
      <c r="G10070" t="s">
        <v>109</v>
      </c>
      <c r="H10070">
        <v>1607</v>
      </c>
      <c r="I10070">
        <f>MONTH(DailyExits[[#This Row],[Date]])</f>
        <v>7</v>
      </c>
      <c r="J10070">
        <f>WEEKDAY(DailyExits[[#This Row],[Date]],2)</f>
        <v>3</v>
      </c>
      <c r="K10070" t="str">
        <f>IF(LEFT(DailyExits[[#This Row],[Lines]],1)="Y","Yes","No")</f>
        <v>Yes</v>
      </c>
      <c r="L10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71" spans="5:12" x14ac:dyDescent="0.2">
      <c r="E10071" s="2">
        <v>44398</v>
      </c>
      <c r="F10071" t="s">
        <v>26</v>
      </c>
      <c r="G10071" t="s">
        <v>105</v>
      </c>
      <c r="H10071">
        <v>1585</v>
      </c>
      <c r="I10071">
        <f>MONTH(DailyExits[[#This Row],[Date]])</f>
        <v>7</v>
      </c>
      <c r="J10071">
        <f>WEEKDAY(DailyExits[[#This Row],[Date]],2)</f>
        <v>3</v>
      </c>
      <c r="K10071" t="str">
        <f>IF(LEFT(DailyExits[[#This Row],[Lines]],1)="Y","Yes","No")</f>
        <v>No</v>
      </c>
      <c r="L10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72" spans="5:12" x14ac:dyDescent="0.2">
      <c r="E10072" s="2">
        <v>44398</v>
      </c>
      <c r="F10072" t="s">
        <v>22</v>
      </c>
      <c r="G10072" t="s">
        <v>106</v>
      </c>
      <c r="H10072">
        <v>1487</v>
      </c>
      <c r="I10072">
        <f>MONTH(DailyExits[[#This Row],[Date]])</f>
        <v>7</v>
      </c>
      <c r="J10072">
        <f>WEEKDAY(DailyExits[[#This Row],[Date]],2)</f>
        <v>3</v>
      </c>
      <c r="K10072" t="str">
        <f>IF(LEFT(DailyExits[[#This Row],[Lines]],1)="Y","Yes","No")</f>
        <v>No</v>
      </c>
      <c r="L10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73" spans="5:12" x14ac:dyDescent="0.2">
      <c r="E10073" s="2">
        <v>44398</v>
      </c>
      <c r="F10073" t="s">
        <v>36</v>
      </c>
      <c r="G10073" t="s">
        <v>108</v>
      </c>
      <c r="H10073">
        <v>1413</v>
      </c>
      <c r="I10073">
        <f>MONTH(DailyExits[[#This Row],[Date]])</f>
        <v>7</v>
      </c>
      <c r="J10073">
        <f>WEEKDAY(DailyExits[[#This Row],[Date]],2)</f>
        <v>3</v>
      </c>
      <c r="K10073" t="str">
        <f>IF(LEFT(DailyExits[[#This Row],[Lines]],1)="Y","Yes","No")</f>
        <v>Yes</v>
      </c>
      <c r="L10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74" spans="5:12" x14ac:dyDescent="0.2">
      <c r="E10074" s="2">
        <v>44398</v>
      </c>
      <c r="F10074" t="s">
        <v>40</v>
      </c>
      <c r="G10074" t="s">
        <v>108</v>
      </c>
      <c r="H10074">
        <v>1370</v>
      </c>
      <c r="I10074">
        <f>MONTH(DailyExits[[#This Row],[Date]])</f>
        <v>7</v>
      </c>
      <c r="J10074">
        <f>WEEKDAY(DailyExits[[#This Row],[Date]],2)</f>
        <v>3</v>
      </c>
      <c r="K10074" t="str">
        <f>IF(LEFT(DailyExits[[#This Row],[Lines]],1)="Y","Yes","No")</f>
        <v>Yes</v>
      </c>
      <c r="L10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75" spans="5:12" x14ac:dyDescent="0.2">
      <c r="E10075" s="2">
        <v>44398</v>
      </c>
      <c r="F10075" t="s">
        <v>2</v>
      </c>
      <c r="G10075" t="s">
        <v>103</v>
      </c>
      <c r="H10075">
        <v>1354</v>
      </c>
      <c r="I10075">
        <f>MONTH(DailyExits[[#This Row],[Date]])</f>
        <v>7</v>
      </c>
      <c r="J10075">
        <f>WEEKDAY(DailyExits[[#This Row],[Date]],2)</f>
        <v>3</v>
      </c>
      <c r="K10075" t="str">
        <f>IF(LEFT(DailyExits[[#This Row],[Lines]],1)="Y","Yes","No")</f>
        <v>Yes</v>
      </c>
      <c r="L10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76" spans="5:12" x14ac:dyDescent="0.2">
      <c r="E10076" s="2">
        <v>44398</v>
      </c>
      <c r="F10076" t="s">
        <v>70</v>
      </c>
      <c r="G10076" t="s">
        <v>111</v>
      </c>
      <c r="H10076">
        <v>1311</v>
      </c>
      <c r="I10076">
        <f>MONTH(DailyExits[[#This Row],[Date]])</f>
        <v>7</v>
      </c>
      <c r="J10076">
        <f>WEEKDAY(DailyExits[[#This Row],[Date]],2)</f>
        <v>3</v>
      </c>
      <c r="K10076" t="str">
        <f>IF(LEFT(DailyExits[[#This Row],[Lines]],1)="Y","Yes","No")</f>
        <v>No</v>
      </c>
      <c r="L10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77" spans="5:12" x14ac:dyDescent="0.2">
      <c r="E10077" s="2">
        <v>44398</v>
      </c>
      <c r="F10077" t="s">
        <v>28</v>
      </c>
      <c r="G10077" t="s">
        <v>107</v>
      </c>
      <c r="H10077">
        <v>1253</v>
      </c>
      <c r="I10077">
        <f>MONTH(DailyExits[[#This Row],[Date]])</f>
        <v>7</v>
      </c>
      <c r="J10077">
        <f>WEEKDAY(DailyExits[[#This Row],[Date]],2)</f>
        <v>3</v>
      </c>
      <c r="K10077" t="str">
        <f>IF(LEFT(DailyExits[[#This Row],[Lines]],1)="Y","Yes","No")</f>
        <v>No</v>
      </c>
      <c r="L10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78" spans="5:12" x14ac:dyDescent="0.2">
      <c r="E10078" s="2">
        <v>44398</v>
      </c>
      <c r="F10078" t="s">
        <v>38</v>
      </c>
      <c r="G10078" t="s">
        <v>108</v>
      </c>
      <c r="H10078">
        <v>1242</v>
      </c>
      <c r="I10078">
        <f>MONTH(DailyExits[[#This Row],[Date]])</f>
        <v>7</v>
      </c>
      <c r="J10078">
        <f>WEEKDAY(DailyExits[[#This Row],[Date]],2)</f>
        <v>3</v>
      </c>
      <c r="K10078" t="str">
        <f>IF(LEFT(DailyExits[[#This Row],[Lines]],1)="Y","Yes","No")</f>
        <v>Yes</v>
      </c>
      <c r="L10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79" spans="5:12" x14ac:dyDescent="0.2">
      <c r="E10079" s="2">
        <v>44398</v>
      </c>
      <c r="F10079" t="s">
        <v>46</v>
      </c>
      <c r="G10079" t="s">
        <v>108</v>
      </c>
      <c r="H10079">
        <v>1190</v>
      </c>
      <c r="I10079">
        <f>MONTH(DailyExits[[#This Row],[Date]])</f>
        <v>7</v>
      </c>
      <c r="J10079">
        <f>WEEKDAY(DailyExits[[#This Row],[Date]],2)</f>
        <v>3</v>
      </c>
      <c r="K10079" t="str">
        <f>IF(LEFT(DailyExits[[#This Row],[Lines]],1)="Y","Yes","No")</f>
        <v>Yes</v>
      </c>
      <c r="L10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80" spans="5:12" x14ac:dyDescent="0.2">
      <c r="E10080" s="2">
        <v>44398</v>
      </c>
      <c r="F10080" t="s">
        <v>74</v>
      </c>
      <c r="G10080" t="s">
        <v>108</v>
      </c>
      <c r="H10080">
        <v>1189</v>
      </c>
      <c r="I10080">
        <f>MONTH(DailyExits[[#This Row],[Date]])</f>
        <v>7</v>
      </c>
      <c r="J10080">
        <f>WEEKDAY(DailyExits[[#This Row],[Date]],2)</f>
        <v>3</v>
      </c>
      <c r="K10080" t="str">
        <f>IF(LEFT(DailyExits[[#This Row],[Lines]],1)="Y","Yes","No")</f>
        <v>Yes</v>
      </c>
      <c r="L10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81" spans="5:12" x14ac:dyDescent="0.2">
      <c r="E10081" s="2">
        <v>44398</v>
      </c>
      <c r="F10081" t="s">
        <v>90</v>
      </c>
      <c r="G10081" t="s">
        <v>108</v>
      </c>
      <c r="H10081">
        <v>1174</v>
      </c>
      <c r="I10081">
        <f>MONTH(DailyExits[[#This Row],[Date]])</f>
        <v>7</v>
      </c>
      <c r="J10081">
        <f>WEEKDAY(DailyExits[[#This Row],[Date]],2)</f>
        <v>3</v>
      </c>
      <c r="K10081" t="str">
        <f>IF(LEFT(DailyExits[[#This Row],[Lines]],1)="Y","Yes","No")</f>
        <v>Yes</v>
      </c>
      <c r="L10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82" spans="5:12" x14ac:dyDescent="0.2">
      <c r="E10082" s="2">
        <v>44398</v>
      </c>
      <c r="F10082" t="s">
        <v>6</v>
      </c>
      <c r="G10082" t="s">
        <v>103</v>
      </c>
      <c r="H10082">
        <v>1056</v>
      </c>
      <c r="I10082">
        <f>MONTH(DailyExits[[#This Row],[Date]])</f>
        <v>7</v>
      </c>
      <c r="J10082">
        <f>WEEKDAY(DailyExits[[#This Row],[Date]],2)</f>
        <v>3</v>
      </c>
      <c r="K10082" t="str">
        <f>IF(LEFT(DailyExits[[#This Row],[Lines]],1)="Y","Yes","No")</f>
        <v>Yes</v>
      </c>
      <c r="L10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83" spans="5:12" x14ac:dyDescent="0.2">
      <c r="E10083" s="2">
        <v>44398</v>
      </c>
      <c r="F10083" t="s">
        <v>34</v>
      </c>
      <c r="G10083" t="s">
        <v>107</v>
      </c>
      <c r="H10083">
        <v>1018</v>
      </c>
      <c r="I10083">
        <f>MONTH(DailyExits[[#This Row],[Date]])</f>
        <v>7</v>
      </c>
      <c r="J10083">
        <f>WEEKDAY(DailyExits[[#This Row],[Date]],2)</f>
        <v>3</v>
      </c>
      <c r="K10083" t="str">
        <f>IF(LEFT(DailyExits[[#This Row],[Lines]],1)="Y","Yes","No")</f>
        <v>No</v>
      </c>
      <c r="L10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84" spans="5:12" x14ac:dyDescent="0.2">
      <c r="E10084" s="2">
        <v>44398</v>
      </c>
      <c r="F10084" t="s">
        <v>82</v>
      </c>
      <c r="G10084" t="s">
        <v>110</v>
      </c>
      <c r="H10084">
        <v>971</v>
      </c>
      <c r="I10084">
        <f>MONTH(DailyExits[[#This Row],[Date]])</f>
        <v>7</v>
      </c>
      <c r="J10084">
        <f>WEEKDAY(DailyExits[[#This Row],[Date]],2)</f>
        <v>3</v>
      </c>
      <c r="K10084" t="str">
        <f>IF(LEFT(DailyExits[[#This Row],[Lines]],1)="Y","Yes","No")</f>
        <v>Yes</v>
      </c>
      <c r="L10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85" spans="5:12" x14ac:dyDescent="0.2">
      <c r="E10085" s="2">
        <v>44398</v>
      </c>
      <c r="F10085" t="s">
        <v>12</v>
      </c>
      <c r="G10085" t="s">
        <v>103</v>
      </c>
      <c r="H10085">
        <v>942</v>
      </c>
      <c r="I10085">
        <f>MONTH(DailyExits[[#This Row],[Date]])</f>
        <v>7</v>
      </c>
      <c r="J10085">
        <f>WEEKDAY(DailyExits[[#This Row],[Date]],2)</f>
        <v>3</v>
      </c>
      <c r="K10085" t="str">
        <f>IF(LEFT(DailyExits[[#This Row],[Lines]],1)="Y","Yes","No")</f>
        <v>Yes</v>
      </c>
      <c r="L10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86" spans="5:12" x14ac:dyDescent="0.2">
      <c r="E10086" s="2">
        <v>44398</v>
      </c>
      <c r="F10086" t="s">
        <v>32</v>
      </c>
      <c r="G10086" t="s">
        <v>107</v>
      </c>
      <c r="H10086">
        <v>931</v>
      </c>
      <c r="I10086">
        <f>MONTH(DailyExits[[#This Row],[Date]])</f>
        <v>7</v>
      </c>
      <c r="J10086">
        <f>WEEKDAY(DailyExits[[#This Row],[Date]],2)</f>
        <v>3</v>
      </c>
      <c r="K10086" t="str">
        <f>IF(LEFT(DailyExits[[#This Row],[Lines]],1)="Y","Yes","No")</f>
        <v>No</v>
      </c>
      <c r="L10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87" spans="5:12" x14ac:dyDescent="0.2">
      <c r="E10087" s="2">
        <v>44398</v>
      </c>
      <c r="F10087" t="s">
        <v>66</v>
      </c>
      <c r="G10087" t="s">
        <v>110</v>
      </c>
      <c r="H10087">
        <v>917</v>
      </c>
      <c r="I10087">
        <f>MONTH(DailyExits[[#This Row],[Date]])</f>
        <v>7</v>
      </c>
      <c r="J10087">
        <f>WEEKDAY(DailyExits[[#This Row],[Date]],2)</f>
        <v>3</v>
      </c>
      <c r="K10087" t="str">
        <f>IF(LEFT(DailyExits[[#This Row],[Lines]],1)="Y","Yes","No")</f>
        <v>Yes</v>
      </c>
      <c r="L10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88" spans="5:12" x14ac:dyDescent="0.2">
      <c r="E10088" s="2">
        <v>44398</v>
      </c>
      <c r="F10088" t="s">
        <v>8</v>
      </c>
      <c r="G10088" t="s">
        <v>103</v>
      </c>
      <c r="H10088">
        <v>870</v>
      </c>
      <c r="I10088">
        <f>MONTH(DailyExits[[#This Row],[Date]])</f>
        <v>7</v>
      </c>
      <c r="J10088">
        <f>WEEKDAY(DailyExits[[#This Row],[Date]],2)</f>
        <v>3</v>
      </c>
      <c r="K10088" t="str">
        <f>IF(LEFT(DailyExits[[#This Row],[Lines]],1)="Y","Yes","No")</f>
        <v>Yes</v>
      </c>
      <c r="L10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89" spans="5:12" x14ac:dyDescent="0.2">
      <c r="E10089" s="2">
        <v>44398</v>
      </c>
      <c r="F10089" t="s">
        <v>78</v>
      </c>
      <c r="G10089" t="s">
        <v>110</v>
      </c>
      <c r="H10089">
        <v>808</v>
      </c>
      <c r="I10089">
        <f>MONTH(DailyExits[[#This Row],[Date]])</f>
        <v>7</v>
      </c>
      <c r="J10089">
        <f>WEEKDAY(DailyExits[[#This Row],[Date]],2)</f>
        <v>3</v>
      </c>
      <c r="K10089" t="str">
        <f>IF(LEFT(DailyExits[[#This Row],[Lines]],1)="Y","Yes","No")</f>
        <v>Yes</v>
      </c>
      <c r="L10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90" spans="5:12" x14ac:dyDescent="0.2">
      <c r="E10090" s="2">
        <v>44398</v>
      </c>
      <c r="F10090" t="s">
        <v>30</v>
      </c>
      <c r="G10090" t="s">
        <v>107</v>
      </c>
      <c r="H10090">
        <v>797</v>
      </c>
      <c r="I10090">
        <f>MONTH(DailyExits[[#This Row],[Date]])</f>
        <v>7</v>
      </c>
      <c r="J10090">
        <f>WEEKDAY(DailyExits[[#This Row],[Date]],2)</f>
        <v>3</v>
      </c>
      <c r="K10090" t="str">
        <f>IF(LEFT(DailyExits[[#This Row],[Lines]],1)="Y","Yes","No")</f>
        <v>No</v>
      </c>
      <c r="L10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91" spans="5:12" x14ac:dyDescent="0.2">
      <c r="E10091" s="2">
        <v>44398</v>
      </c>
      <c r="F10091" t="s">
        <v>76</v>
      </c>
      <c r="G10091" t="s">
        <v>110</v>
      </c>
      <c r="H10091">
        <v>749</v>
      </c>
      <c r="I10091">
        <f>MONTH(DailyExits[[#This Row],[Date]])</f>
        <v>7</v>
      </c>
      <c r="J10091">
        <f>WEEKDAY(DailyExits[[#This Row],[Date]],2)</f>
        <v>3</v>
      </c>
      <c r="K10091" t="str">
        <f>IF(LEFT(DailyExits[[#This Row],[Lines]],1)="Y","Yes","No")</f>
        <v>Yes</v>
      </c>
      <c r="L10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92" spans="5:12" x14ac:dyDescent="0.2">
      <c r="E10092" s="2">
        <v>44398</v>
      </c>
      <c r="F10092" t="s">
        <v>42</v>
      </c>
      <c r="G10092" t="s">
        <v>108</v>
      </c>
      <c r="H10092">
        <v>701</v>
      </c>
      <c r="I10092">
        <f>MONTH(DailyExits[[#This Row],[Date]])</f>
        <v>7</v>
      </c>
      <c r="J10092">
        <f>WEEKDAY(DailyExits[[#This Row],[Date]],2)</f>
        <v>3</v>
      </c>
      <c r="K10092" t="str">
        <f>IF(LEFT(DailyExits[[#This Row],[Lines]],1)="Y","Yes","No")</f>
        <v>Yes</v>
      </c>
      <c r="L10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93" spans="5:12" x14ac:dyDescent="0.2">
      <c r="E10093" s="2">
        <v>44398</v>
      </c>
      <c r="F10093" t="s">
        <v>68</v>
      </c>
      <c r="G10093" t="s">
        <v>111</v>
      </c>
      <c r="H10093">
        <v>573</v>
      </c>
      <c r="I10093">
        <f>MONTH(DailyExits[[#This Row],[Date]])</f>
        <v>7</v>
      </c>
      <c r="J10093">
        <f>WEEKDAY(DailyExits[[#This Row],[Date]],2)</f>
        <v>3</v>
      </c>
      <c r="K10093" t="str">
        <f>IF(LEFT(DailyExits[[#This Row],[Lines]],1)="Y","Yes","No")</f>
        <v>No</v>
      </c>
      <c r="L10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94" spans="5:12" x14ac:dyDescent="0.2">
      <c r="E10094" s="2">
        <v>44398</v>
      </c>
      <c r="F10094" t="s">
        <v>44</v>
      </c>
      <c r="G10094" t="s">
        <v>108</v>
      </c>
      <c r="H10094">
        <v>546</v>
      </c>
      <c r="I10094">
        <f>MONTH(DailyExits[[#This Row],[Date]])</f>
        <v>7</v>
      </c>
      <c r="J10094">
        <f>WEEKDAY(DailyExits[[#This Row],[Date]],2)</f>
        <v>3</v>
      </c>
      <c r="K10094" t="str">
        <f>IF(LEFT(DailyExits[[#This Row],[Lines]],1)="Y","Yes","No")</f>
        <v>Yes</v>
      </c>
      <c r="L10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95" spans="5:12" x14ac:dyDescent="0.2">
      <c r="E10095" s="2">
        <v>44398</v>
      </c>
      <c r="F10095" t="s">
        <v>84</v>
      </c>
      <c r="G10095" t="s">
        <v>111</v>
      </c>
      <c r="H10095">
        <v>512</v>
      </c>
      <c r="I10095">
        <f>MONTH(DailyExits[[#This Row],[Date]])</f>
        <v>7</v>
      </c>
      <c r="J10095">
        <f>WEEKDAY(DailyExits[[#This Row],[Date]],2)</f>
        <v>3</v>
      </c>
      <c r="K10095" t="str">
        <f>IF(LEFT(DailyExits[[#This Row],[Lines]],1)="Y","Yes","No")</f>
        <v>No</v>
      </c>
      <c r="L10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96" spans="5:12" x14ac:dyDescent="0.2">
      <c r="E10096" s="2">
        <v>44398</v>
      </c>
      <c r="F10096" t="s">
        <v>88</v>
      </c>
      <c r="G10096" t="s">
        <v>107</v>
      </c>
      <c r="H10096">
        <v>502</v>
      </c>
      <c r="I10096">
        <f>MONTH(DailyExits[[#This Row],[Date]])</f>
        <v>7</v>
      </c>
      <c r="J10096">
        <f>WEEKDAY(DailyExits[[#This Row],[Date]],2)</f>
        <v>3</v>
      </c>
      <c r="K10096" t="str">
        <f>IF(LEFT(DailyExits[[#This Row],[Lines]],1)="Y","Yes","No")</f>
        <v>No</v>
      </c>
      <c r="L10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97" spans="5:12" x14ac:dyDescent="0.2">
      <c r="E10097" s="2">
        <v>44398</v>
      </c>
      <c r="F10097" t="s">
        <v>96</v>
      </c>
      <c r="G10097" t="s">
        <v>107</v>
      </c>
      <c r="H10097">
        <v>437</v>
      </c>
      <c r="I10097">
        <f>MONTH(DailyExits[[#This Row],[Date]])</f>
        <v>7</v>
      </c>
      <c r="J10097">
        <f>WEEKDAY(DailyExits[[#This Row],[Date]],2)</f>
        <v>3</v>
      </c>
      <c r="K10097" t="str">
        <f>IF(LEFT(DailyExits[[#This Row],[Lines]],1)="Y","Yes","No")</f>
        <v>No</v>
      </c>
      <c r="L10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98" spans="5:12" x14ac:dyDescent="0.2">
      <c r="E10098" s="2">
        <v>44398</v>
      </c>
      <c r="F10098" t="s">
        <v>92</v>
      </c>
      <c r="G10098" t="s">
        <v>108</v>
      </c>
      <c r="H10098">
        <v>421</v>
      </c>
      <c r="I10098">
        <f>MONTH(DailyExits[[#This Row],[Date]])</f>
        <v>7</v>
      </c>
      <c r="J10098">
        <f>WEEKDAY(DailyExits[[#This Row],[Date]],2)</f>
        <v>3</v>
      </c>
      <c r="K10098" t="str">
        <f>IF(LEFT(DailyExits[[#This Row],[Lines]],1)="Y","Yes","No")</f>
        <v>Yes</v>
      </c>
      <c r="L10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099" spans="5:12" x14ac:dyDescent="0.2">
      <c r="E10099" s="2">
        <v>44398</v>
      </c>
      <c r="F10099" t="s">
        <v>86</v>
      </c>
      <c r="G10099" t="s">
        <v>112</v>
      </c>
      <c r="H10099">
        <v>416</v>
      </c>
      <c r="I10099">
        <f>MONTH(DailyExits[[#This Row],[Date]])</f>
        <v>7</v>
      </c>
      <c r="J10099">
        <f>WEEKDAY(DailyExits[[#This Row],[Date]],2)</f>
        <v>3</v>
      </c>
      <c r="K10099" t="str">
        <f>IF(LEFT(DailyExits[[#This Row],[Lines]],1)="Y","Yes","No")</f>
        <v>No</v>
      </c>
      <c r="L10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00" spans="5:12" x14ac:dyDescent="0.2">
      <c r="E10100" s="2">
        <v>44398</v>
      </c>
      <c r="F10100" t="s">
        <v>94</v>
      </c>
      <c r="G10100" t="s">
        <v>107</v>
      </c>
      <c r="H10100">
        <v>380</v>
      </c>
      <c r="I10100">
        <f>MONTH(DailyExits[[#This Row],[Date]])</f>
        <v>7</v>
      </c>
      <c r="J10100">
        <f>WEEKDAY(DailyExits[[#This Row],[Date]],2)</f>
        <v>3</v>
      </c>
      <c r="K10100" t="str">
        <f>IF(LEFT(DailyExits[[#This Row],[Lines]],1)="Y","Yes","No")</f>
        <v>No</v>
      </c>
      <c r="L10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01" spans="5:12" x14ac:dyDescent="0.2">
      <c r="E10101" s="2">
        <v>44398</v>
      </c>
      <c r="F10101" t="s">
        <v>72</v>
      </c>
      <c r="G10101" t="s">
        <v>108</v>
      </c>
      <c r="H10101">
        <v>359</v>
      </c>
      <c r="I10101">
        <f>MONTH(DailyExits[[#This Row],[Date]])</f>
        <v>7</v>
      </c>
      <c r="J10101">
        <f>WEEKDAY(DailyExits[[#This Row],[Date]],2)</f>
        <v>3</v>
      </c>
      <c r="K10101" t="str">
        <f>IF(LEFT(DailyExits[[#This Row],[Lines]],1)="Y","Yes","No")</f>
        <v>Yes</v>
      </c>
      <c r="L10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02" spans="5:12" x14ac:dyDescent="0.2">
      <c r="E10102" s="2">
        <v>44399</v>
      </c>
      <c r="F10102" t="s">
        <v>50</v>
      </c>
      <c r="G10102" t="s">
        <v>109</v>
      </c>
      <c r="H10102">
        <v>7718</v>
      </c>
      <c r="I10102">
        <f>MONTH(DailyExits[[#This Row],[Date]])</f>
        <v>7</v>
      </c>
      <c r="J10102">
        <f>WEEKDAY(DailyExits[[#This Row],[Date]],2)</f>
        <v>4</v>
      </c>
      <c r="K10102" t="str">
        <f>IF(LEFT(DailyExits[[#This Row],[Lines]],1)="Y","Yes","No")</f>
        <v>Yes</v>
      </c>
      <c r="L10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103" spans="5:12" x14ac:dyDescent="0.2">
      <c r="E10103" s="2">
        <v>44399</v>
      </c>
      <c r="F10103" t="s">
        <v>52</v>
      </c>
      <c r="G10103" t="s">
        <v>109</v>
      </c>
      <c r="H10103">
        <v>7538</v>
      </c>
      <c r="I10103">
        <f>MONTH(DailyExits[[#This Row],[Date]])</f>
        <v>7</v>
      </c>
      <c r="J10103">
        <f>WEEKDAY(DailyExits[[#This Row],[Date]],2)</f>
        <v>4</v>
      </c>
      <c r="K10103" t="str">
        <f>IF(LEFT(DailyExits[[#This Row],[Lines]],1)="Y","Yes","No")</f>
        <v>Yes</v>
      </c>
      <c r="L10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104" spans="5:12" x14ac:dyDescent="0.2">
      <c r="E10104" s="2">
        <v>44399</v>
      </c>
      <c r="F10104" t="s">
        <v>54</v>
      </c>
      <c r="G10104" t="s">
        <v>109</v>
      </c>
      <c r="H10104">
        <v>6425</v>
      </c>
      <c r="I10104">
        <f>MONTH(DailyExits[[#This Row],[Date]])</f>
        <v>7</v>
      </c>
      <c r="J10104">
        <f>WEEKDAY(DailyExits[[#This Row],[Date]],2)</f>
        <v>4</v>
      </c>
      <c r="K10104" t="str">
        <f>IF(LEFT(DailyExits[[#This Row],[Lines]],1)="Y","Yes","No")</f>
        <v>Yes</v>
      </c>
      <c r="L10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105" spans="5:12" x14ac:dyDescent="0.2">
      <c r="E10105" s="2">
        <v>44399</v>
      </c>
      <c r="F10105" t="s">
        <v>56</v>
      </c>
      <c r="G10105" t="s">
        <v>109</v>
      </c>
      <c r="H10105">
        <v>5106</v>
      </c>
      <c r="I10105">
        <f>MONTH(DailyExits[[#This Row],[Date]])</f>
        <v>7</v>
      </c>
      <c r="J10105">
        <f>WEEKDAY(DailyExits[[#This Row],[Date]],2)</f>
        <v>4</v>
      </c>
      <c r="K10105" t="str">
        <f>IF(LEFT(DailyExits[[#This Row],[Lines]],1)="Y","Yes","No")</f>
        <v>Yes</v>
      </c>
      <c r="L101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106" spans="5:12" x14ac:dyDescent="0.2">
      <c r="E10106" s="2">
        <v>44399</v>
      </c>
      <c r="F10106">
        <v>16</v>
      </c>
      <c r="G10106" t="s">
        <v>109</v>
      </c>
      <c r="H10106">
        <v>3421</v>
      </c>
      <c r="I10106">
        <f>MONTH(DailyExits[[#This Row],[Date]])</f>
        <v>7</v>
      </c>
      <c r="J10106">
        <f>WEEKDAY(DailyExits[[#This Row],[Date]],2)</f>
        <v>4</v>
      </c>
      <c r="K10106" t="str">
        <f>IF(LEFT(DailyExits[[#This Row],[Lines]],1)="Y","Yes","No")</f>
        <v>Yes</v>
      </c>
      <c r="L101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07" spans="5:12" x14ac:dyDescent="0.2">
      <c r="E10107" s="2">
        <v>44399</v>
      </c>
      <c r="F10107">
        <v>24</v>
      </c>
      <c r="G10107" t="s">
        <v>109</v>
      </c>
      <c r="H10107">
        <v>3200</v>
      </c>
      <c r="I10107">
        <f>MONTH(DailyExits[[#This Row],[Date]])</f>
        <v>7</v>
      </c>
      <c r="J10107">
        <f>WEEKDAY(DailyExits[[#This Row],[Date]],2)</f>
        <v>4</v>
      </c>
      <c r="K10107" t="str">
        <f>IF(LEFT(DailyExits[[#This Row],[Lines]],1)="Y","Yes","No")</f>
        <v>Yes</v>
      </c>
      <c r="L10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08" spans="5:12" x14ac:dyDescent="0.2">
      <c r="E10108" s="2">
        <v>44399</v>
      </c>
      <c r="F10108" t="s">
        <v>20</v>
      </c>
      <c r="G10108" t="s">
        <v>105</v>
      </c>
      <c r="H10108">
        <v>2658</v>
      </c>
      <c r="I10108">
        <f>MONTH(DailyExits[[#This Row],[Date]])</f>
        <v>7</v>
      </c>
      <c r="J10108">
        <f>WEEKDAY(DailyExits[[#This Row],[Date]],2)</f>
        <v>4</v>
      </c>
      <c r="K10108" t="str">
        <f>IF(LEFT(DailyExits[[#This Row],[Lines]],1)="Y","Yes","No")</f>
        <v>No</v>
      </c>
      <c r="L10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09" spans="5:12" x14ac:dyDescent="0.2">
      <c r="E10109" s="2">
        <v>44399</v>
      </c>
      <c r="F10109">
        <v>12</v>
      </c>
      <c r="G10109" t="s">
        <v>104</v>
      </c>
      <c r="H10109">
        <v>2388</v>
      </c>
      <c r="I10109">
        <f>MONTH(DailyExits[[#This Row],[Date]])</f>
        <v>7</v>
      </c>
      <c r="J10109">
        <f>WEEKDAY(DailyExits[[#This Row],[Date]],2)</f>
        <v>4</v>
      </c>
      <c r="K10109" t="str">
        <f>IF(LEFT(DailyExits[[#This Row],[Lines]],1)="Y","Yes","No")</f>
        <v>Yes</v>
      </c>
      <c r="L10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10" spans="5:12" x14ac:dyDescent="0.2">
      <c r="E10110" s="2">
        <v>44399</v>
      </c>
      <c r="F10110" t="s">
        <v>10</v>
      </c>
      <c r="G10110" t="s">
        <v>103</v>
      </c>
      <c r="H10110">
        <v>2268</v>
      </c>
      <c r="I10110">
        <f>MONTH(DailyExits[[#This Row],[Date]])</f>
        <v>7</v>
      </c>
      <c r="J10110">
        <f>WEEKDAY(DailyExits[[#This Row],[Date]],2)</f>
        <v>4</v>
      </c>
      <c r="K10110" t="str">
        <f>IF(LEFT(DailyExits[[#This Row],[Lines]],1)="Y","Yes","No")</f>
        <v>Yes</v>
      </c>
      <c r="L10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11" spans="5:12" x14ac:dyDescent="0.2">
      <c r="E10111" s="2">
        <v>44399</v>
      </c>
      <c r="F10111" t="s">
        <v>62</v>
      </c>
      <c r="G10111" t="s">
        <v>109</v>
      </c>
      <c r="H10111">
        <v>2226</v>
      </c>
      <c r="I10111">
        <f>MONTH(DailyExits[[#This Row],[Date]])</f>
        <v>7</v>
      </c>
      <c r="J10111">
        <f>WEEKDAY(DailyExits[[#This Row],[Date]],2)</f>
        <v>4</v>
      </c>
      <c r="K10111" t="str">
        <f>IF(LEFT(DailyExits[[#This Row],[Lines]],1)="Y","Yes","No")</f>
        <v>Yes</v>
      </c>
      <c r="L10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12" spans="5:12" x14ac:dyDescent="0.2">
      <c r="E10112" s="2">
        <v>44399</v>
      </c>
      <c r="F10112" t="s">
        <v>64</v>
      </c>
      <c r="G10112" t="s">
        <v>109</v>
      </c>
      <c r="H10112">
        <v>2168</v>
      </c>
      <c r="I10112">
        <f>MONTH(DailyExits[[#This Row],[Date]])</f>
        <v>7</v>
      </c>
      <c r="J10112">
        <f>WEEKDAY(DailyExits[[#This Row],[Date]],2)</f>
        <v>4</v>
      </c>
      <c r="K10112" t="str">
        <f>IF(LEFT(DailyExits[[#This Row],[Lines]],1)="Y","Yes","No")</f>
        <v>Yes</v>
      </c>
      <c r="L10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13" spans="5:12" x14ac:dyDescent="0.2">
      <c r="E10113" s="2">
        <v>44399</v>
      </c>
      <c r="F10113" t="s">
        <v>4</v>
      </c>
      <c r="G10113" t="s">
        <v>103</v>
      </c>
      <c r="H10113">
        <v>2131</v>
      </c>
      <c r="I10113">
        <f>MONTH(DailyExits[[#This Row],[Date]])</f>
        <v>7</v>
      </c>
      <c r="J10113">
        <f>WEEKDAY(DailyExits[[#This Row],[Date]],2)</f>
        <v>4</v>
      </c>
      <c r="K10113" t="str">
        <f>IF(LEFT(DailyExits[[#This Row],[Lines]],1)="Y","Yes","No")</f>
        <v>Yes</v>
      </c>
      <c r="L10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14" spans="5:12" x14ac:dyDescent="0.2">
      <c r="E10114" s="2">
        <v>44399</v>
      </c>
      <c r="F10114" t="s">
        <v>14</v>
      </c>
      <c r="G10114" t="s">
        <v>104</v>
      </c>
      <c r="H10114">
        <v>2082</v>
      </c>
      <c r="I10114">
        <f>MONTH(DailyExits[[#This Row],[Date]])</f>
        <v>7</v>
      </c>
      <c r="J10114">
        <f>WEEKDAY(DailyExits[[#This Row],[Date]],2)</f>
        <v>4</v>
      </c>
      <c r="K10114" t="str">
        <f>IF(LEFT(DailyExits[[#This Row],[Lines]],1)="Y","Yes","No")</f>
        <v>Yes</v>
      </c>
      <c r="L10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15" spans="5:12" x14ac:dyDescent="0.2">
      <c r="E10115" s="2">
        <v>44399</v>
      </c>
      <c r="F10115">
        <v>19</v>
      </c>
      <c r="G10115" t="s">
        <v>104</v>
      </c>
      <c r="H10115">
        <v>2051</v>
      </c>
      <c r="I10115">
        <f>MONTH(DailyExits[[#This Row],[Date]])</f>
        <v>7</v>
      </c>
      <c r="J10115">
        <f>WEEKDAY(DailyExits[[#This Row],[Date]],2)</f>
        <v>4</v>
      </c>
      <c r="K10115" t="str">
        <f>IF(LEFT(DailyExits[[#This Row],[Lines]],1)="Y","Yes","No")</f>
        <v>Yes</v>
      </c>
      <c r="L10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16" spans="5:12" x14ac:dyDescent="0.2">
      <c r="E10116" s="2">
        <v>44399</v>
      </c>
      <c r="F10116" t="s">
        <v>80</v>
      </c>
      <c r="G10116" t="s">
        <v>110</v>
      </c>
      <c r="H10116">
        <v>1927</v>
      </c>
      <c r="I10116">
        <f>MONTH(DailyExits[[#This Row],[Date]])</f>
        <v>7</v>
      </c>
      <c r="J10116">
        <f>WEEKDAY(DailyExits[[#This Row],[Date]],2)</f>
        <v>4</v>
      </c>
      <c r="K10116" t="str">
        <f>IF(LEFT(DailyExits[[#This Row],[Lines]],1)="Y","Yes","No")</f>
        <v>Yes</v>
      </c>
      <c r="L10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17" spans="5:12" x14ac:dyDescent="0.2">
      <c r="E10117" s="2">
        <v>44399</v>
      </c>
      <c r="F10117" t="s">
        <v>48</v>
      </c>
      <c r="G10117" t="s">
        <v>109</v>
      </c>
      <c r="H10117">
        <v>1899</v>
      </c>
      <c r="I10117">
        <f>MONTH(DailyExits[[#This Row],[Date]])</f>
        <v>7</v>
      </c>
      <c r="J10117">
        <f>WEEKDAY(DailyExits[[#This Row],[Date]],2)</f>
        <v>4</v>
      </c>
      <c r="K10117" t="str">
        <f>IF(LEFT(DailyExits[[#This Row],[Lines]],1)="Y","Yes","No")</f>
        <v>Yes</v>
      </c>
      <c r="L10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18" spans="5:12" x14ac:dyDescent="0.2">
      <c r="E10118" s="2">
        <v>44399</v>
      </c>
      <c r="F10118" t="s">
        <v>24</v>
      </c>
      <c r="G10118" t="s">
        <v>105</v>
      </c>
      <c r="H10118">
        <v>1839</v>
      </c>
      <c r="I10118">
        <f>MONTH(DailyExits[[#This Row],[Date]])</f>
        <v>7</v>
      </c>
      <c r="J10118">
        <f>WEEKDAY(DailyExits[[#This Row],[Date]],2)</f>
        <v>4</v>
      </c>
      <c r="K10118" t="str">
        <f>IF(LEFT(DailyExits[[#This Row],[Lines]],1)="Y","Yes","No")</f>
        <v>No</v>
      </c>
      <c r="L10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19" spans="5:12" x14ac:dyDescent="0.2">
      <c r="E10119" s="2">
        <v>44399</v>
      </c>
      <c r="F10119" t="s">
        <v>18</v>
      </c>
      <c r="G10119" t="s">
        <v>105</v>
      </c>
      <c r="H10119">
        <v>1613</v>
      </c>
      <c r="I10119">
        <f>MONTH(DailyExits[[#This Row],[Date]])</f>
        <v>7</v>
      </c>
      <c r="J10119">
        <f>WEEKDAY(DailyExits[[#This Row],[Date]],2)</f>
        <v>4</v>
      </c>
      <c r="K10119" t="str">
        <f>IF(LEFT(DailyExits[[#This Row],[Lines]],1)="Y","Yes","No")</f>
        <v>No</v>
      </c>
      <c r="L10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20" spans="5:12" x14ac:dyDescent="0.2">
      <c r="E10120" s="2">
        <v>44399</v>
      </c>
      <c r="F10120" t="s">
        <v>26</v>
      </c>
      <c r="G10120" t="s">
        <v>105</v>
      </c>
      <c r="H10120">
        <v>1597</v>
      </c>
      <c r="I10120">
        <f>MONTH(DailyExits[[#This Row],[Date]])</f>
        <v>7</v>
      </c>
      <c r="J10120">
        <f>WEEKDAY(DailyExits[[#This Row],[Date]],2)</f>
        <v>4</v>
      </c>
      <c r="K10120" t="str">
        <f>IF(LEFT(DailyExits[[#This Row],[Lines]],1)="Y","Yes","No")</f>
        <v>No</v>
      </c>
      <c r="L10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21" spans="5:12" x14ac:dyDescent="0.2">
      <c r="E10121" s="2">
        <v>44399</v>
      </c>
      <c r="F10121" t="s">
        <v>60</v>
      </c>
      <c r="G10121" t="s">
        <v>109</v>
      </c>
      <c r="H10121">
        <v>1564</v>
      </c>
      <c r="I10121">
        <f>MONTH(DailyExits[[#This Row],[Date]])</f>
        <v>7</v>
      </c>
      <c r="J10121">
        <f>WEEKDAY(DailyExits[[#This Row],[Date]],2)</f>
        <v>4</v>
      </c>
      <c r="K10121" t="str">
        <f>IF(LEFT(DailyExits[[#This Row],[Lines]],1)="Y","Yes","No")</f>
        <v>Yes</v>
      </c>
      <c r="L10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22" spans="5:12" x14ac:dyDescent="0.2">
      <c r="E10122" s="2">
        <v>44399</v>
      </c>
      <c r="F10122" t="s">
        <v>22</v>
      </c>
      <c r="G10122" t="s">
        <v>106</v>
      </c>
      <c r="H10122">
        <v>1455</v>
      </c>
      <c r="I10122">
        <f>MONTH(DailyExits[[#This Row],[Date]])</f>
        <v>7</v>
      </c>
      <c r="J10122">
        <f>WEEKDAY(DailyExits[[#This Row],[Date]],2)</f>
        <v>4</v>
      </c>
      <c r="K10122" t="str">
        <f>IF(LEFT(DailyExits[[#This Row],[Lines]],1)="Y","Yes","No")</f>
        <v>No</v>
      </c>
      <c r="L10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23" spans="5:12" x14ac:dyDescent="0.2">
      <c r="E10123" s="2">
        <v>44399</v>
      </c>
      <c r="F10123" t="s">
        <v>2</v>
      </c>
      <c r="G10123" t="s">
        <v>103</v>
      </c>
      <c r="H10123">
        <v>1443</v>
      </c>
      <c r="I10123">
        <f>MONTH(DailyExits[[#This Row],[Date]])</f>
        <v>7</v>
      </c>
      <c r="J10123">
        <f>WEEKDAY(DailyExits[[#This Row],[Date]],2)</f>
        <v>4</v>
      </c>
      <c r="K10123" t="str">
        <f>IF(LEFT(DailyExits[[#This Row],[Lines]],1)="Y","Yes","No")</f>
        <v>Yes</v>
      </c>
      <c r="L10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24" spans="5:12" x14ac:dyDescent="0.2">
      <c r="E10124" s="2">
        <v>44399</v>
      </c>
      <c r="F10124" t="s">
        <v>40</v>
      </c>
      <c r="G10124" t="s">
        <v>108</v>
      </c>
      <c r="H10124">
        <v>1414</v>
      </c>
      <c r="I10124">
        <f>MONTH(DailyExits[[#This Row],[Date]])</f>
        <v>7</v>
      </c>
      <c r="J10124">
        <f>WEEKDAY(DailyExits[[#This Row],[Date]],2)</f>
        <v>4</v>
      </c>
      <c r="K10124" t="str">
        <f>IF(LEFT(DailyExits[[#This Row],[Lines]],1)="Y","Yes","No")</f>
        <v>Yes</v>
      </c>
      <c r="L10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25" spans="5:12" x14ac:dyDescent="0.2">
      <c r="E10125" s="2">
        <v>44399</v>
      </c>
      <c r="F10125" t="s">
        <v>36</v>
      </c>
      <c r="G10125" t="s">
        <v>108</v>
      </c>
      <c r="H10125">
        <v>1409</v>
      </c>
      <c r="I10125">
        <f>MONTH(DailyExits[[#This Row],[Date]])</f>
        <v>7</v>
      </c>
      <c r="J10125">
        <f>WEEKDAY(DailyExits[[#This Row],[Date]],2)</f>
        <v>4</v>
      </c>
      <c r="K10125" t="str">
        <f>IF(LEFT(DailyExits[[#This Row],[Lines]],1)="Y","Yes","No")</f>
        <v>Yes</v>
      </c>
      <c r="L10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26" spans="5:12" x14ac:dyDescent="0.2">
      <c r="E10126" s="2">
        <v>44399</v>
      </c>
      <c r="F10126" t="s">
        <v>38</v>
      </c>
      <c r="G10126" t="s">
        <v>108</v>
      </c>
      <c r="H10126">
        <v>1304</v>
      </c>
      <c r="I10126">
        <f>MONTH(DailyExits[[#This Row],[Date]])</f>
        <v>7</v>
      </c>
      <c r="J10126">
        <f>WEEKDAY(DailyExits[[#This Row],[Date]],2)</f>
        <v>4</v>
      </c>
      <c r="K10126" t="str">
        <f>IF(LEFT(DailyExits[[#This Row],[Lines]],1)="Y","Yes","No")</f>
        <v>Yes</v>
      </c>
      <c r="L10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27" spans="5:12" x14ac:dyDescent="0.2">
      <c r="E10127" s="2">
        <v>44399</v>
      </c>
      <c r="F10127" t="s">
        <v>70</v>
      </c>
      <c r="G10127" t="s">
        <v>111</v>
      </c>
      <c r="H10127">
        <v>1277</v>
      </c>
      <c r="I10127">
        <f>MONTH(DailyExits[[#This Row],[Date]])</f>
        <v>7</v>
      </c>
      <c r="J10127">
        <f>WEEKDAY(DailyExits[[#This Row],[Date]],2)</f>
        <v>4</v>
      </c>
      <c r="K10127" t="str">
        <f>IF(LEFT(DailyExits[[#This Row],[Lines]],1)="Y","Yes","No")</f>
        <v>No</v>
      </c>
      <c r="L10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28" spans="5:12" x14ac:dyDescent="0.2">
      <c r="E10128" s="2">
        <v>44399</v>
      </c>
      <c r="F10128" t="s">
        <v>28</v>
      </c>
      <c r="G10128" t="s">
        <v>107</v>
      </c>
      <c r="H10128">
        <v>1222</v>
      </c>
      <c r="I10128">
        <f>MONTH(DailyExits[[#This Row],[Date]])</f>
        <v>7</v>
      </c>
      <c r="J10128">
        <f>WEEKDAY(DailyExits[[#This Row],[Date]],2)</f>
        <v>4</v>
      </c>
      <c r="K10128" t="str">
        <f>IF(LEFT(DailyExits[[#This Row],[Lines]],1)="Y","Yes","No")</f>
        <v>No</v>
      </c>
      <c r="L10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29" spans="5:12" x14ac:dyDescent="0.2">
      <c r="E10129" s="2">
        <v>44399</v>
      </c>
      <c r="F10129" t="s">
        <v>74</v>
      </c>
      <c r="G10129" t="s">
        <v>108</v>
      </c>
      <c r="H10129">
        <v>1138</v>
      </c>
      <c r="I10129">
        <f>MONTH(DailyExits[[#This Row],[Date]])</f>
        <v>7</v>
      </c>
      <c r="J10129">
        <f>WEEKDAY(DailyExits[[#This Row],[Date]],2)</f>
        <v>4</v>
      </c>
      <c r="K10129" t="str">
        <f>IF(LEFT(DailyExits[[#This Row],[Lines]],1)="Y","Yes","No")</f>
        <v>Yes</v>
      </c>
      <c r="L10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30" spans="5:12" x14ac:dyDescent="0.2">
      <c r="E10130" s="2">
        <v>44399</v>
      </c>
      <c r="F10130" t="s">
        <v>90</v>
      </c>
      <c r="G10130" t="s">
        <v>108</v>
      </c>
      <c r="H10130">
        <v>1125</v>
      </c>
      <c r="I10130">
        <f>MONTH(DailyExits[[#This Row],[Date]])</f>
        <v>7</v>
      </c>
      <c r="J10130">
        <f>WEEKDAY(DailyExits[[#This Row],[Date]],2)</f>
        <v>4</v>
      </c>
      <c r="K10130" t="str">
        <f>IF(LEFT(DailyExits[[#This Row],[Lines]],1)="Y","Yes","No")</f>
        <v>Yes</v>
      </c>
      <c r="L10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31" spans="5:12" x14ac:dyDescent="0.2">
      <c r="E10131" s="2">
        <v>44399</v>
      </c>
      <c r="F10131" t="s">
        <v>46</v>
      </c>
      <c r="G10131" t="s">
        <v>108</v>
      </c>
      <c r="H10131">
        <v>1101</v>
      </c>
      <c r="I10131">
        <f>MONTH(DailyExits[[#This Row],[Date]])</f>
        <v>7</v>
      </c>
      <c r="J10131">
        <f>WEEKDAY(DailyExits[[#This Row],[Date]],2)</f>
        <v>4</v>
      </c>
      <c r="K10131" t="str">
        <f>IF(LEFT(DailyExits[[#This Row],[Lines]],1)="Y","Yes","No")</f>
        <v>Yes</v>
      </c>
      <c r="L10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32" spans="5:12" x14ac:dyDescent="0.2">
      <c r="E10132" s="2">
        <v>44399</v>
      </c>
      <c r="F10132" t="s">
        <v>6</v>
      </c>
      <c r="G10132" t="s">
        <v>103</v>
      </c>
      <c r="H10132">
        <v>1094</v>
      </c>
      <c r="I10132">
        <f>MONTH(DailyExits[[#This Row],[Date]])</f>
        <v>7</v>
      </c>
      <c r="J10132">
        <f>WEEKDAY(DailyExits[[#This Row],[Date]],2)</f>
        <v>4</v>
      </c>
      <c r="K10132" t="str">
        <f>IF(LEFT(DailyExits[[#This Row],[Lines]],1)="Y","Yes","No")</f>
        <v>Yes</v>
      </c>
      <c r="L10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33" spans="5:12" x14ac:dyDescent="0.2">
      <c r="E10133" s="2">
        <v>44399</v>
      </c>
      <c r="F10133" t="s">
        <v>12</v>
      </c>
      <c r="G10133" t="s">
        <v>103</v>
      </c>
      <c r="H10133">
        <v>1077</v>
      </c>
      <c r="I10133">
        <f>MONTH(DailyExits[[#This Row],[Date]])</f>
        <v>7</v>
      </c>
      <c r="J10133">
        <f>WEEKDAY(DailyExits[[#This Row],[Date]],2)</f>
        <v>4</v>
      </c>
      <c r="K10133" t="str">
        <f>IF(LEFT(DailyExits[[#This Row],[Lines]],1)="Y","Yes","No")</f>
        <v>Yes</v>
      </c>
      <c r="L10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34" spans="5:12" x14ac:dyDescent="0.2">
      <c r="E10134" s="2">
        <v>44399</v>
      </c>
      <c r="F10134" t="s">
        <v>82</v>
      </c>
      <c r="G10134" t="s">
        <v>110</v>
      </c>
      <c r="H10134">
        <v>915</v>
      </c>
      <c r="I10134">
        <f>MONTH(DailyExits[[#This Row],[Date]])</f>
        <v>7</v>
      </c>
      <c r="J10134">
        <f>WEEKDAY(DailyExits[[#This Row],[Date]],2)</f>
        <v>4</v>
      </c>
      <c r="K10134" t="str">
        <f>IF(LEFT(DailyExits[[#This Row],[Lines]],1)="Y","Yes","No")</f>
        <v>Yes</v>
      </c>
      <c r="L10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35" spans="5:12" x14ac:dyDescent="0.2">
      <c r="E10135" s="2">
        <v>44399</v>
      </c>
      <c r="F10135" t="s">
        <v>34</v>
      </c>
      <c r="G10135" t="s">
        <v>107</v>
      </c>
      <c r="H10135">
        <v>896</v>
      </c>
      <c r="I10135">
        <f>MONTH(DailyExits[[#This Row],[Date]])</f>
        <v>7</v>
      </c>
      <c r="J10135">
        <f>WEEKDAY(DailyExits[[#This Row],[Date]],2)</f>
        <v>4</v>
      </c>
      <c r="K10135" t="str">
        <f>IF(LEFT(DailyExits[[#This Row],[Lines]],1)="Y","Yes","No")</f>
        <v>No</v>
      </c>
      <c r="L10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36" spans="5:12" x14ac:dyDescent="0.2">
      <c r="E10136" s="2">
        <v>44399</v>
      </c>
      <c r="F10136" t="s">
        <v>32</v>
      </c>
      <c r="G10136" t="s">
        <v>107</v>
      </c>
      <c r="H10136">
        <v>892</v>
      </c>
      <c r="I10136">
        <f>MONTH(DailyExits[[#This Row],[Date]])</f>
        <v>7</v>
      </c>
      <c r="J10136">
        <f>WEEKDAY(DailyExits[[#This Row],[Date]],2)</f>
        <v>4</v>
      </c>
      <c r="K10136" t="str">
        <f>IF(LEFT(DailyExits[[#This Row],[Lines]],1)="Y","Yes","No")</f>
        <v>No</v>
      </c>
      <c r="L10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37" spans="5:12" x14ac:dyDescent="0.2">
      <c r="E10137" s="2">
        <v>44399</v>
      </c>
      <c r="F10137" t="s">
        <v>8</v>
      </c>
      <c r="G10137" t="s">
        <v>103</v>
      </c>
      <c r="H10137">
        <v>874</v>
      </c>
      <c r="I10137">
        <f>MONTH(DailyExits[[#This Row],[Date]])</f>
        <v>7</v>
      </c>
      <c r="J10137">
        <f>WEEKDAY(DailyExits[[#This Row],[Date]],2)</f>
        <v>4</v>
      </c>
      <c r="K10137" t="str">
        <f>IF(LEFT(DailyExits[[#This Row],[Lines]],1)="Y","Yes","No")</f>
        <v>Yes</v>
      </c>
      <c r="L10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38" spans="5:12" x14ac:dyDescent="0.2">
      <c r="E10138" s="2">
        <v>44399</v>
      </c>
      <c r="F10138" t="s">
        <v>66</v>
      </c>
      <c r="G10138" t="s">
        <v>110</v>
      </c>
      <c r="H10138">
        <v>866</v>
      </c>
      <c r="I10138">
        <f>MONTH(DailyExits[[#This Row],[Date]])</f>
        <v>7</v>
      </c>
      <c r="J10138">
        <f>WEEKDAY(DailyExits[[#This Row],[Date]],2)</f>
        <v>4</v>
      </c>
      <c r="K10138" t="str">
        <f>IF(LEFT(DailyExits[[#This Row],[Lines]],1)="Y","Yes","No")</f>
        <v>Yes</v>
      </c>
      <c r="L10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39" spans="5:12" x14ac:dyDescent="0.2">
      <c r="E10139" s="2">
        <v>44399</v>
      </c>
      <c r="F10139" t="s">
        <v>78</v>
      </c>
      <c r="G10139" t="s">
        <v>110</v>
      </c>
      <c r="H10139">
        <v>839</v>
      </c>
      <c r="I10139">
        <f>MONTH(DailyExits[[#This Row],[Date]])</f>
        <v>7</v>
      </c>
      <c r="J10139">
        <f>WEEKDAY(DailyExits[[#This Row],[Date]],2)</f>
        <v>4</v>
      </c>
      <c r="K10139" t="str">
        <f>IF(LEFT(DailyExits[[#This Row],[Lines]],1)="Y","Yes","No")</f>
        <v>Yes</v>
      </c>
      <c r="L10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40" spans="5:12" x14ac:dyDescent="0.2">
      <c r="E10140" s="2">
        <v>44399</v>
      </c>
      <c r="F10140" t="s">
        <v>30</v>
      </c>
      <c r="G10140" t="s">
        <v>107</v>
      </c>
      <c r="H10140">
        <v>793</v>
      </c>
      <c r="I10140">
        <f>MONTH(DailyExits[[#This Row],[Date]])</f>
        <v>7</v>
      </c>
      <c r="J10140">
        <f>WEEKDAY(DailyExits[[#This Row],[Date]],2)</f>
        <v>4</v>
      </c>
      <c r="K10140" t="str">
        <f>IF(LEFT(DailyExits[[#This Row],[Lines]],1)="Y","Yes","No")</f>
        <v>No</v>
      </c>
      <c r="L10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41" spans="5:12" x14ac:dyDescent="0.2">
      <c r="E10141" s="2">
        <v>44399</v>
      </c>
      <c r="F10141" t="s">
        <v>76</v>
      </c>
      <c r="G10141" t="s">
        <v>110</v>
      </c>
      <c r="H10141">
        <v>769</v>
      </c>
      <c r="I10141">
        <f>MONTH(DailyExits[[#This Row],[Date]])</f>
        <v>7</v>
      </c>
      <c r="J10141">
        <f>WEEKDAY(DailyExits[[#This Row],[Date]],2)</f>
        <v>4</v>
      </c>
      <c r="K10141" t="str">
        <f>IF(LEFT(DailyExits[[#This Row],[Lines]],1)="Y","Yes","No")</f>
        <v>Yes</v>
      </c>
      <c r="L10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42" spans="5:12" x14ac:dyDescent="0.2">
      <c r="E10142" s="2">
        <v>44399</v>
      </c>
      <c r="F10142" t="s">
        <v>42</v>
      </c>
      <c r="G10142" t="s">
        <v>108</v>
      </c>
      <c r="H10142">
        <v>710</v>
      </c>
      <c r="I10142">
        <f>MONTH(DailyExits[[#This Row],[Date]])</f>
        <v>7</v>
      </c>
      <c r="J10142">
        <f>WEEKDAY(DailyExits[[#This Row],[Date]],2)</f>
        <v>4</v>
      </c>
      <c r="K10142" t="str">
        <f>IF(LEFT(DailyExits[[#This Row],[Lines]],1)="Y","Yes","No")</f>
        <v>Yes</v>
      </c>
      <c r="L10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43" spans="5:12" x14ac:dyDescent="0.2">
      <c r="E10143" s="2">
        <v>44399</v>
      </c>
      <c r="F10143" t="s">
        <v>44</v>
      </c>
      <c r="G10143" t="s">
        <v>108</v>
      </c>
      <c r="H10143">
        <v>554</v>
      </c>
      <c r="I10143">
        <f>MONTH(DailyExits[[#This Row],[Date]])</f>
        <v>7</v>
      </c>
      <c r="J10143">
        <f>WEEKDAY(DailyExits[[#This Row],[Date]],2)</f>
        <v>4</v>
      </c>
      <c r="K10143" t="str">
        <f>IF(LEFT(DailyExits[[#This Row],[Lines]],1)="Y","Yes","No")</f>
        <v>Yes</v>
      </c>
      <c r="L10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44" spans="5:12" x14ac:dyDescent="0.2">
      <c r="E10144" s="2">
        <v>44399</v>
      </c>
      <c r="F10144" t="s">
        <v>84</v>
      </c>
      <c r="G10144" t="s">
        <v>111</v>
      </c>
      <c r="H10144">
        <v>543</v>
      </c>
      <c r="I10144">
        <f>MONTH(DailyExits[[#This Row],[Date]])</f>
        <v>7</v>
      </c>
      <c r="J10144">
        <f>WEEKDAY(DailyExits[[#This Row],[Date]],2)</f>
        <v>4</v>
      </c>
      <c r="K10144" t="str">
        <f>IF(LEFT(DailyExits[[#This Row],[Lines]],1)="Y","Yes","No")</f>
        <v>No</v>
      </c>
      <c r="L10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45" spans="5:12" x14ac:dyDescent="0.2">
      <c r="E10145" s="2">
        <v>44399</v>
      </c>
      <c r="F10145" t="s">
        <v>68</v>
      </c>
      <c r="G10145" t="s">
        <v>111</v>
      </c>
      <c r="H10145">
        <v>542</v>
      </c>
      <c r="I10145">
        <f>MONTH(DailyExits[[#This Row],[Date]])</f>
        <v>7</v>
      </c>
      <c r="J10145">
        <f>WEEKDAY(DailyExits[[#This Row],[Date]],2)</f>
        <v>4</v>
      </c>
      <c r="K10145" t="str">
        <f>IF(LEFT(DailyExits[[#This Row],[Lines]],1)="Y","Yes","No")</f>
        <v>No</v>
      </c>
      <c r="L10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46" spans="5:12" x14ac:dyDescent="0.2">
      <c r="E10146" s="2">
        <v>44399</v>
      </c>
      <c r="F10146" t="s">
        <v>86</v>
      </c>
      <c r="G10146" t="s">
        <v>112</v>
      </c>
      <c r="H10146">
        <v>519</v>
      </c>
      <c r="I10146">
        <f>MONTH(DailyExits[[#This Row],[Date]])</f>
        <v>7</v>
      </c>
      <c r="J10146">
        <f>WEEKDAY(DailyExits[[#This Row],[Date]],2)</f>
        <v>4</v>
      </c>
      <c r="K10146" t="str">
        <f>IF(LEFT(DailyExits[[#This Row],[Lines]],1)="Y","Yes","No")</f>
        <v>No</v>
      </c>
      <c r="L10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47" spans="5:12" x14ac:dyDescent="0.2">
      <c r="E10147" s="2">
        <v>44399</v>
      </c>
      <c r="F10147" t="s">
        <v>96</v>
      </c>
      <c r="G10147" t="s">
        <v>107</v>
      </c>
      <c r="H10147">
        <v>500</v>
      </c>
      <c r="I10147">
        <f>MONTH(DailyExits[[#This Row],[Date]])</f>
        <v>7</v>
      </c>
      <c r="J10147">
        <f>WEEKDAY(DailyExits[[#This Row],[Date]],2)</f>
        <v>4</v>
      </c>
      <c r="K10147" t="str">
        <f>IF(LEFT(DailyExits[[#This Row],[Lines]],1)="Y","Yes","No")</f>
        <v>No</v>
      </c>
      <c r="L10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48" spans="5:12" x14ac:dyDescent="0.2">
      <c r="E10148" s="2">
        <v>44399</v>
      </c>
      <c r="F10148" t="s">
        <v>88</v>
      </c>
      <c r="G10148" t="s">
        <v>107</v>
      </c>
      <c r="H10148">
        <v>416</v>
      </c>
      <c r="I10148">
        <f>MONTH(DailyExits[[#This Row],[Date]])</f>
        <v>7</v>
      </c>
      <c r="J10148">
        <f>WEEKDAY(DailyExits[[#This Row],[Date]],2)</f>
        <v>4</v>
      </c>
      <c r="K10148" t="str">
        <f>IF(LEFT(DailyExits[[#This Row],[Lines]],1)="Y","Yes","No")</f>
        <v>No</v>
      </c>
      <c r="L10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49" spans="5:12" x14ac:dyDescent="0.2">
      <c r="E10149" s="2">
        <v>44399</v>
      </c>
      <c r="F10149" t="s">
        <v>94</v>
      </c>
      <c r="G10149" t="s">
        <v>107</v>
      </c>
      <c r="H10149">
        <v>411</v>
      </c>
      <c r="I10149">
        <f>MONTH(DailyExits[[#This Row],[Date]])</f>
        <v>7</v>
      </c>
      <c r="J10149">
        <f>WEEKDAY(DailyExits[[#This Row],[Date]],2)</f>
        <v>4</v>
      </c>
      <c r="K10149" t="str">
        <f>IF(LEFT(DailyExits[[#This Row],[Lines]],1)="Y","Yes","No")</f>
        <v>No</v>
      </c>
      <c r="L10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50" spans="5:12" x14ac:dyDescent="0.2">
      <c r="E10150" s="2">
        <v>44399</v>
      </c>
      <c r="F10150" t="s">
        <v>72</v>
      </c>
      <c r="G10150" t="s">
        <v>108</v>
      </c>
      <c r="H10150">
        <v>386</v>
      </c>
      <c r="I10150">
        <f>MONTH(DailyExits[[#This Row],[Date]])</f>
        <v>7</v>
      </c>
      <c r="J10150">
        <f>WEEKDAY(DailyExits[[#This Row],[Date]],2)</f>
        <v>4</v>
      </c>
      <c r="K10150" t="str">
        <f>IF(LEFT(DailyExits[[#This Row],[Lines]],1)="Y","Yes","No")</f>
        <v>Yes</v>
      </c>
      <c r="L10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51" spans="5:12" x14ac:dyDescent="0.2">
      <c r="E10151" s="2">
        <v>44399</v>
      </c>
      <c r="F10151" t="s">
        <v>92</v>
      </c>
      <c r="G10151" t="s">
        <v>108</v>
      </c>
      <c r="H10151">
        <v>213</v>
      </c>
      <c r="I10151">
        <f>MONTH(DailyExits[[#This Row],[Date]])</f>
        <v>7</v>
      </c>
      <c r="J10151">
        <f>WEEKDAY(DailyExits[[#This Row],[Date]],2)</f>
        <v>4</v>
      </c>
      <c r="K10151" t="str">
        <f>IF(LEFT(DailyExits[[#This Row],[Lines]],1)="Y","Yes","No")</f>
        <v>Yes</v>
      </c>
      <c r="L10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52" spans="5:12" x14ac:dyDescent="0.2">
      <c r="E10152" s="2">
        <v>44400</v>
      </c>
      <c r="F10152" t="s">
        <v>50</v>
      </c>
      <c r="G10152" t="s">
        <v>109</v>
      </c>
      <c r="H10152">
        <v>7712</v>
      </c>
      <c r="I10152">
        <f>MONTH(DailyExits[[#This Row],[Date]])</f>
        <v>7</v>
      </c>
      <c r="J10152">
        <f>WEEKDAY(DailyExits[[#This Row],[Date]],2)</f>
        <v>5</v>
      </c>
      <c r="K10152" t="str">
        <f>IF(LEFT(DailyExits[[#This Row],[Lines]],1)="Y","Yes","No")</f>
        <v>Yes</v>
      </c>
      <c r="L10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153" spans="5:12" x14ac:dyDescent="0.2">
      <c r="E10153" s="2">
        <v>44400</v>
      </c>
      <c r="F10153" t="s">
        <v>52</v>
      </c>
      <c r="G10153" t="s">
        <v>109</v>
      </c>
      <c r="H10153">
        <v>6888</v>
      </c>
      <c r="I10153">
        <f>MONTH(DailyExits[[#This Row],[Date]])</f>
        <v>7</v>
      </c>
      <c r="J10153">
        <f>WEEKDAY(DailyExits[[#This Row],[Date]],2)</f>
        <v>5</v>
      </c>
      <c r="K10153" t="str">
        <f>IF(LEFT(DailyExits[[#This Row],[Lines]],1)="Y","Yes","No")</f>
        <v>Yes</v>
      </c>
      <c r="L10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154" spans="5:12" x14ac:dyDescent="0.2">
      <c r="E10154" s="2">
        <v>44400</v>
      </c>
      <c r="F10154" t="s">
        <v>54</v>
      </c>
      <c r="G10154" t="s">
        <v>109</v>
      </c>
      <c r="H10154">
        <v>6797</v>
      </c>
      <c r="I10154">
        <f>MONTH(DailyExits[[#This Row],[Date]])</f>
        <v>7</v>
      </c>
      <c r="J10154">
        <f>WEEKDAY(DailyExits[[#This Row],[Date]],2)</f>
        <v>5</v>
      </c>
      <c r="K10154" t="str">
        <f>IF(LEFT(DailyExits[[#This Row],[Lines]],1)="Y","Yes","No")</f>
        <v>Yes</v>
      </c>
      <c r="L10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155" spans="5:12" x14ac:dyDescent="0.2">
      <c r="E10155" s="2">
        <v>44400</v>
      </c>
      <c r="F10155" t="s">
        <v>56</v>
      </c>
      <c r="G10155" t="s">
        <v>109</v>
      </c>
      <c r="H10155">
        <v>4970</v>
      </c>
      <c r="I10155">
        <f>MONTH(DailyExits[[#This Row],[Date]])</f>
        <v>7</v>
      </c>
      <c r="J10155">
        <f>WEEKDAY(DailyExits[[#This Row],[Date]],2)</f>
        <v>5</v>
      </c>
      <c r="K10155" t="str">
        <f>IF(LEFT(DailyExits[[#This Row],[Lines]],1)="Y","Yes","No")</f>
        <v>Yes</v>
      </c>
      <c r="L101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156" spans="5:12" x14ac:dyDescent="0.2">
      <c r="E10156" s="2">
        <v>44400</v>
      </c>
      <c r="F10156">
        <v>16</v>
      </c>
      <c r="G10156" t="s">
        <v>109</v>
      </c>
      <c r="H10156">
        <v>3497</v>
      </c>
      <c r="I10156">
        <f>MONTH(DailyExits[[#This Row],[Date]])</f>
        <v>7</v>
      </c>
      <c r="J10156">
        <f>WEEKDAY(DailyExits[[#This Row],[Date]],2)</f>
        <v>5</v>
      </c>
      <c r="K10156" t="str">
        <f>IF(LEFT(DailyExits[[#This Row],[Lines]],1)="Y","Yes","No")</f>
        <v>Yes</v>
      </c>
      <c r="L101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57" spans="5:12" x14ac:dyDescent="0.2">
      <c r="E10157" s="2">
        <v>44400</v>
      </c>
      <c r="F10157">
        <v>24</v>
      </c>
      <c r="G10157" t="s">
        <v>109</v>
      </c>
      <c r="H10157">
        <v>3160</v>
      </c>
      <c r="I10157">
        <f>MONTH(DailyExits[[#This Row],[Date]])</f>
        <v>7</v>
      </c>
      <c r="J10157">
        <f>WEEKDAY(DailyExits[[#This Row],[Date]],2)</f>
        <v>5</v>
      </c>
      <c r="K10157" t="str">
        <f>IF(LEFT(DailyExits[[#This Row],[Lines]],1)="Y","Yes","No")</f>
        <v>Yes</v>
      </c>
      <c r="L10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58" spans="5:12" x14ac:dyDescent="0.2">
      <c r="E10158" s="2">
        <v>44400</v>
      </c>
      <c r="F10158" t="s">
        <v>20</v>
      </c>
      <c r="G10158" t="s">
        <v>105</v>
      </c>
      <c r="H10158">
        <v>2507</v>
      </c>
      <c r="I10158">
        <f>MONTH(DailyExits[[#This Row],[Date]])</f>
        <v>7</v>
      </c>
      <c r="J10158">
        <f>WEEKDAY(DailyExits[[#This Row],[Date]],2)</f>
        <v>5</v>
      </c>
      <c r="K10158" t="str">
        <f>IF(LEFT(DailyExits[[#This Row],[Lines]],1)="Y","Yes","No")</f>
        <v>No</v>
      </c>
      <c r="L10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59" spans="5:12" x14ac:dyDescent="0.2">
      <c r="E10159" s="2">
        <v>44400</v>
      </c>
      <c r="F10159" t="s">
        <v>10</v>
      </c>
      <c r="G10159" t="s">
        <v>103</v>
      </c>
      <c r="H10159">
        <v>2364</v>
      </c>
      <c r="I10159">
        <f>MONTH(DailyExits[[#This Row],[Date]])</f>
        <v>7</v>
      </c>
      <c r="J10159">
        <f>WEEKDAY(DailyExits[[#This Row],[Date]],2)</f>
        <v>5</v>
      </c>
      <c r="K10159" t="str">
        <f>IF(LEFT(DailyExits[[#This Row],[Lines]],1)="Y","Yes","No")</f>
        <v>Yes</v>
      </c>
      <c r="L10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60" spans="5:12" x14ac:dyDescent="0.2">
      <c r="E10160" s="2">
        <v>44400</v>
      </c>
      <c r="F10160">
        <v>12</v>
      </c>
      <c r="G10160" t="s">
        <v>104</v>
      </c>
      <c r="H10160">
        <v>2244</v>
      </c>
      <c r="I10160">
        <f>MONTH(DailyExits[[#This Row],[Date]])</f>
        <v>7</v>
      </c>
      <c r="J10160">
        <f>WEEKDAY(DailyExits[[#This Row],[Date]],2)</f>
        <v>5</v>
      </c>
      <c r="K10160" t="str">
        <f>IF(LEFT(DailyExits[[#This Row],[Lines]],1)="Y","Yes","No")</f>
        <v>Yes</v>
      </c>
      <c r="L10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61" spans="5:12" x14ac:dyDescent="0.2">
      <c r="E10161" s="2">
        <v>44400</v>
      </c>
      <c r="F10161" t="s">
        <v>62</v>
      </c>
      <c r="G10161" t="s">
        <v>109</v>
      </c>
      <c r="H10161">
        <v>2075</v>
      </c>
      <c r="I10161">
        <f>MONTH(DailyExits[[#This Row],[Date]])</f>
        <v>7</v>
      </c>
      <c r="J10161">
        <f>WEEKDAY(DailyExits[[#This Row],[Date]],2)</f>
        <v>5</v>
      </c>
      <c r="K10161" t="str">
        <f>IF(LEFT(DailyExits[[#This Row],[Lines]],1)="Y","Yes","No")</f>
        <v>Yes</v>
      </c>
      <c r="L10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62" spans="5:12" x14ac:dyDescent="0.2">
      <c r="E10162" s="2">
        <v>44400</v>
      </c>
      <c r="F10162" t="s">
        <v>14</v>
      </c>
      <c r="G10162" t="s">
        <v>104</v>
      </c>
      <c r="H10162">
        <v>2017</v>
      </c>
      <c r="I10162">
        <f>MONTH(DailyExits[[#This Row],[Date]])</f>
        <v>7</v>
      </c>
      <c r="J10162">
        <f>WEEKDAY(DailyExits[[#This Row],[Date]],2)</f>
        <v>5</v>
      </c>
      <c r="K10162" t="str">
        <f>IF(LEFT(DailyExits[[#This Row],[Lines]],1)="Y","Yes","No")</f>
        <v>Yes</v>
      </c>
      <c r="L10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63" spans="5:12" x14ac:dyDescent="0.2">
      <c r="E10163" s="2">
        <v>44400</v>
      </c>
      <c r="F10163" t="s">
        <v>4</v>
      </c>
      <c r="G10163" t="s">
        <v>103</v>
      </c>
      <c r="H10163">
        <v>2009</v>
      </c>
      <c r="I10163">
        <f>MONTH(DailyExits[[#This Row],[Date]])</f>
        <v>7</v>
      </c>
      <c r="J10163">
        <f>WEEKDAY(DailyExits[[#This Row],[Date]],2)</f>
        <v>5</v>
      </c>
      <c r="K10163" t="str">
        <f>IF(LEFT(DailyExits[[#This Row],[Lines]],1)="Y","Yes","No")</f>
        <v>Yes</v>
      </c>
      <c r="L10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64" spans="5:12" x14ac:dyDescent="0.2">
      <c r="E10164" s="2">
        <v>44400</v>
      </c>
      <c r="F10164" t="s">
        <v>64</v>
      </c>
      <c r="G10164" t="s">
        <v>109</v>
      </c>
      <c r="H10164">
        <v>1991</v>
      </c>
      <c r="I10164">
        <f>MONTH(DailyExits[[#This Row],[Date]])</f>
        <v>7</v>
      </c>
      <c r="J10164">
        <f>WEEKDAY(DailyExits[[#This Row],[Date]],2)</f>
        <v>5</v>
      </c>
      <c r="K10164" t="str">
        <f>IF(LEFT(DailyExits[[#This Row],[Lines]],1)="Y","Yes","No")</f>
        <v>Yes</v>
      </c>
      <c r="L10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65" spans="5:12" x14ac:dyDescent="0.2">
      <c r="E10165" s="2">
        <v>44400</v>
      </c>
      <c r="F10165">
        <v>19</v>
      </c>
      <c r="G10165" t="s">
        <v>104</v>
      </c>
      <c r="H10165">
        <v>1969</v>
      </c>
      <c r="I10165">
        <f>MONTH(DailyExits[[#This Row],[Date]])</f>
        <v>7</v>
      </c>
      <c r="J10165">
        <f>WEEKDAY(DailyExits[[#This Row],[Date]],2)</f>
        <v>5</v>
      </c>
      <c r="K10165" t="str">
        <f>IF(LEFT(DailyExits[[#This Row],[Lines]],1)="Y","Yes","No")</f>
        <v>Yes</v>
      </c>
      <c r="L10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66" spans="5:12" x14ac:dyDescent="0.2">
      <c r="E10166" s="2">
        <v>44400</v>
      </c>
      <c r="F10166" t="s">
        <v>80</v>
      </c>
      <c r="G10166" t="s">
        <v>110</v>
      </c>
      <c r="H10166">
        <v>1856</v>
      </c>
      <c r="I10166">
        <f>MONTH(DailyExits[[#This Row],[Date]])</f>
        <v>7</v>
      </c>
      <c r="J10166">
        <f>WEEKDAY(DailyExits[[#This Row],[Date]],2)</f>
        <v>5</v>
      </c>
      <c r="K10166" t="str">
        <f>IF(LEFT(DailyExits[[#This Row],[Lines]],1)="Y","Yes","No")</f>
        <v>Yes</v>
      </c>
      <c r="L10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67" spans="5:12" x14ac:dyDescent="0.2">
      <c r="E10167" s="2">
        <v>44400</v>
      </c>
      <c r="F10167" t="s">
        <v>48</v>
      </c>
      <c r="G10167" t="s">
        <v>109</v>
      </c>
      <c r="H10167">
        <v>1772</v>
      </c>
      <c r="I10167">
        <f>MONTH(DailyExits[[#This Row],[Date]])</f>
        <v>7</v>
      </c>
      <c r="J10167">
        <f>WEEKDAY(DailyExits[[#This Row],[Date]],2)</f>
        <v>5</v>
      </c>
      <c r="K10167" t="str">
        <f>IF(LEFT(DailyExits[[#This Row],[Lines]],1)="Y","Yes","No")</f>
        <v>Yes</v>
      </c>
      <c r="L10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68" spans="5:12" x14ac:dyDescent="0.2">
      <c r="E10168" s="2">
        <v>44400</v>
      </c>
      <c r="F10168" t="s">
        <v>24</v>
      </c>
      <c r="G10168" t="s">
        <v>105</v>
      </c>
      <c r="H10168">
        <v>1725</v>
      </c>
      <c r="I10168">
        <f>MONTH(DailyExits[[#This Row],[Date]])</f>
        <v>7</v>
      </c>
      <c r="J10168">
        <f>WEEKDAY(DailyExits[[#This Row],[Date]],2)</f>
        <v>5</v>
      </c>
      <c r="K10168" t="str">
        <f>IF(LEFT(DailyExits[[#This Row],[Lines]],1)="Y","Yes","No")</f>
        <v>No</v>
      </c>
      <c r="L10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69" spans="5:12" x14ac:dyDescent="0.2">
      <c r="E10169" s="2">
        <v>44400</v>
      </c>
      <c r="F10169" t="s">
        <v>26</v>
      </c>
      <c r="G10169" t="s">
        <v>105</v>
      </c>
      <c r="H10169">
        <v>1639</v>
      </c>
      <c r="I10169">
        <f>MONTH(DailyExits[[#This Row],[Date]])</f>
        <v>7</v>
      </c>
      <c r="J10169">
        <f>WEEKDAY(DailyExits[[#This Row],[Date]],2)</f>
        <v>5</v>
      </c>
      <c r="K10169" t="str">
        <f>IF(LEFT(DailyExits[[#This Row],[Lines]],1)="Y","Yes","No")</f>
        <v>No</v>
      </c>
      <c r="L10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70" spans="5:12" x14ac:dyDescent="0.2">
      <c r="E10170" s="2">
        <v>44400</v>
      </c>
      <c r="F10170" t="s">
        <v>18</v>
      </c>
      <c r="G10170" t="s">
        <v>105</v>
      </c>
      <c r="H10170">
        <v>1541</v>
      </c>
      <c r="I10170">
        <f>MONTH(DailyExits[[#This Row],[Date]])</f>
        <v>7</v>
      </c>
      <c r="J10170">
        <f>WEEKDAY(DailyExits[[#This Row],[Date]],2)</f>
        <v>5</v>
      </c>
      <c r="K10170" t="str">
        <f>IF(LEFT(DailyExits[[#This Row],[Lines]],1)="Y","Yes","No")</f>
        <v>No</v>
      </c>
      <c r="L10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71" spans="5:12" x14ac:dyDescent="0.2">
      <c r="E10171" s="2">
        <v>44400</v>
      </c>
      <c r="F10171" t="s">
        <v>60</v>
      </c>
      <c r="G10171" t="s">
        <v>109</v>
      </c>
      <c r="H10171">
        <v>1497</v>
      </c>
      <c r="I10171">
        <f>MONTH(DailyExits[[#This Row],[Date]])</f>
        <v>7</v>
      </c>
      <c r="J10171">
        <f>WEEKDAY(DailyExits[[#This Row],[Date]],2)</f>
        <v>5</v>
      </c>
      <c r="K10171" t="str">
        <f>IF(LEFT(DailyExits[[#This Row],[Lines]],1)="Y","Yes","No")</f>
        <v>Yes</v>
      </c>
      <c r="L10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72" spans="5:12" x14ac:dyDescent="0.2">
      <c r="E10172" s="2">
        <v>44400</v>
      </c>
      <c r="F10172" t="s">
        <v>2</v>
      </c>
      <c r="G10172" t="s">
        <v>103</v>
      </c>
      <c r="H10172">
        <v>1429</v>
      </c>
      <c r="I10172">
        <f>MONTH(DailyExits[[#This Row],[Date]])</f>
        <v>7</v>
      </c>
      <c r="J10172">
        <f>WEEKDAY(DailyExits[[#This Row],[Date]],2)</f>
        <v>5</v>
      </c>
      <c r="K10172" t="str">
        <f>IF(LEFT(DailyExits[[#This Row],[Lines]],1)="Y","Yes","No")</f>
        <v>Yes</v>
      </c>
      <c r="L10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73" spans="5:12" x14ac:dyDescent="0.2">
      <c r="E10173" s="2">
        <v>44400</v>
      </c>
      <c r="F10173" t="s">
        <v>22</v>
      </c>
      <c r="G10173" t="s">
        <v>106</v>
      </c>
      <c r="H10173">
        <v>1416</v>
      </c>
      <c r="I10173">
        <f>MONTH(DailyExits[[#This Row],[Date]])</f>
        <v>7</v>
      </c>
      <c r="J10173">
        <f>WEEKDAY(DailyExits[[#This Row],[Date]],2)</f>
        <v>5</v>
      </c>
      <c r="K10173" t="str">
        <f>IF(LEFT(DailyExits[[#This Row],[Lines]],1)="Y","Yes","No")</f>
        <v>No</v>
      </c>
      <c r="L10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74" spans="5:12" x14ac:dyDescent="0.2">
      <c r="E10174" s="2">
        <v>44400</v>
      </c>
      <c r="F10174" t="s">
        <v>36</v>
      </c>
      <c r="G10174" t="s">
        <v>108</v>
      </c>
      <c r="H10174">
        <v>1342</v>
      </c>
      <c r="I10174">
        <f>MONTH(DailyExits[[#This Row],[Date]])</f>
        <v>7</v>
      </c>
      <c r="J10174">
        <f>WEEKDAY(DailyExits[[#This Row],[Date]],2)</f>
        <v>5</v>
      </c>
      <c r="K10174" t="str">
        <f>IF(LEFT(DailyExits[[#This Row],[Lines]],1)="Y","Yes","No")</f>
        <v>Yes</v>
      </c>
      <c r="L10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75" spans="5:12" x14ac:dyDescent="0.2">
      <c r="E10175" s="2">
        <v>44400</v>
      </c>
      <c r="F10175" t="s">
        <v>38</v>
      </c>
      <c r="G10175" t="s">
        <v>108</v>
      </c>
      <c r="H10175">
        <v>1331</v>
      </c>
      <c r="I10175">
        <f>MONTH(DailyExits[[#This Row],[Date]])</f>
        <v>7</v>
      </c>
      <c r="J10175">
        <f>WEEKDAY(DailyExits[[#This Row],[Date]],2)</f>
        <v>5</v>
      </c>
      <c r="K10175" t="str">
        <f>IF(LEFT(DailyExits[[#This Row],[Lines]],1)="Y","Yes","No")</f>
        <v>Yes</v>
      </c>
      <c r="L10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76" spans="5:12" x14ac:dyDescent="0.2">
      <c r="E10176" s="2">
        <v>44400</v>
      </c>
      <c r="F10176" t="s">
        <v>40</v>
      </c>
      <c r="G10176" t="s">
        <v>108</v>
      </c>
      <c r="H10176">
        <v>1256</v>
      </c>
      <c r="I10176">
        <f>MONTH(DailyExits[[#This Row],[Date]])</f>
        <v>7</v>
      </c>
      <c r="J10176">
        <f>WEEKDAY(DailyExits[[#This Row],[Date]],2)</f>
        <v>5</v>
      </c>
      <c r="K10176" t="str">
        <f>IF(LEFT(DailyExits[[#This Row],[Lines]],1)="Y","Yes","No")</f>
        <v>Yes</v>
      </c>
      <c r="L10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77" spans="5:12" x14ac:dyDescent="0.2">
      <c r="E10177" s="2">
        <v>44400</v>
      </c>
      <c r="F10177" t="s">
        <v>70</v>
      </c>
      <c r="G10177" t="s">
        <v>111</v>
      </c>
      <c r="H10177">
        <v>1248</v>
      </c>
      <c r="I10177">
        <f>MONTH(DailyExits[[#This Row],[Date]])</f>
        <v>7</v>
      </c>
      <c r="J10177">
        <f>WEEKDAY(DailyExits[[#This Row],[Date]],2)</f>
        <v>5</v>
      </c>
      <c r="K10177" t="str">
        <f>IF(LEFT(DailyExits[[#This Row],[Lines]],1)="Y","Yes","No")</f>
        <v>No</v>
      </c>
      <c r="L10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78" spans="5:12" x14ac:dyDescent="0.2">
      <c r="E10178" s="2">
        <v>44400</v>
      </c>
      <c r="F10178" t="s">
        <v>28</v>
      </c>
      <c r="G10178" t="s">
        <v>107</v>
      </c>
      <c r="H10178">
        <v>1110</v>
      </c>
      <c r="I10178">
        <f>MONTH(DailyExits[[#This Row],[Date]])</f>
        <v>7</v>
      </c>
      <c r="J10178">
        <f>WEEKDAY(DailyExits[[#This Row],[Date]],2)</f>
        <v>5</v>
      </c>
      <c r="K10178" t="str">
        <f>IF(LEFT(DailyExits[[#This Row],[Lines]],1)="Y","Yes","No")</f>
        <v>No</v>
      </c>
      <c r="L10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79" spans="5:12" x14ac:dyDescent="0.2">
      <c r="E10179" s="2">
        <v>44400</v>
      </c>
      <c r="F10179" t="s">
        <v>46</v>
      </c>
      <c r="G10179" t="s">
        <v>108</v>
      </c>
      <c r="H10179">
        <v>1087</v>
      </c>
      <c r="I10179">
        <f>MONTH(DailyExits[[#This Row],[Date]])</f>
        <v>7</v>
      </c>
      <c r="J10179">
        <f>WEEKDAY(DailyExits[[#This Row],[Date]],2)</f>
        <v>5</v>
      </c>
      <c r="K10179" t="str">
        <f>IF(LEFT(DailyExits[[#This Row],[Lines]],1)="Y","Yes","No")</f>
        <v>Yes</v>
      </c>
      <c r="L10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80" spans="5:12" x14ac:dyDescent="0.2">
      <c r="E10180" s="2">
        <v>44400</v>
      </c>
      <c r="F10180" t="s">
        <v>74</v>
      </c>
      <c r="G10180" t="s">
        <v>108</v>
      </c>
      <c r="H10180">
        <v>1075</v>
      </c>
      <c r="I10180">
        <f>MONTH(DailyExits[[#This Row],[Date]])</f>
        <v>7</v>
      </c>
      <c r="J10180">
        <f>WEEKDAY(DailyExits[[#This Row],[Date]],2)</f>
        <v>5</v>
      </c>
      <c r="K10180" t="str">
        <f>IF(LEFT(DailyExits[[#This Row],[Lines]],1)="Y","Yes","No")</f>
        <v>Yes</v>
      </c>
      <c r="L10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81" spans="5:12" x14ac:dyDescent="0.2">
      <c r="E10181" s="2">
        <v>44400</v>
      </c>
      <c r="F10181" t="s">
        <v>6</v>
      </c>
      <c r="G10181" t="s">
        <v>103</v>
      </c>
      <c r="H10181">
        <v>1054</v>
      </c>
      <c r="I10181">
        <f>MONTH(DailyExits[[#This Row],[Date]])</f>
        <v>7</v>
      </c>
      <c r="J10181">
        <f>WEEKDAY(DailyExits[[#This Row],[Date]],2)</f>
        <v>5</v>
      </c>
      <c r="K10181" t="str">
        <f>IF(LEFT(DailyExits[[#This Row],[Lines]],1)="Y","Yes","No")</f>
        <v>Yes</v>
      </c>
      <c r="L10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82" spans="5:12" x14ac:dyDescent="0.2">
      <c r="E10182" s="2">
        <v>44400</v>
      </c>
      <c r="F10182" t="s">
        <v>90</v>
      </c>
      <c r="G10182" t="s">
        <v>108</v>
      </c>
      <c r="H10182">
        <v>1018</v>
      </c>
      <c r="I10182">
        <f>MONTH(DailyExits[[#This Row],[Date]])</f>
        <v>7</v>
      </c>
      <c r="J10182">
        <f>WEEKDAY(DailyExits[[#This Row],[Date]],2)</f>
        <v>5</v>
      </c>
      <c r="K10182" t="str">
        <f>IF(LEFT(DailyExits[[#This Row],[Lines]],1)="Y","Yes","No")</f>
        <v>Yes</v>
      </c>
      <c r="L10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83" spans="5:12" x14ac:dyDescent="0.2">
      <c r="E10183" s="2">
        <v>44400</v>
      </c>
      <c r="F10183" t="s">
        <v>12</v>
      </c>
      <c r="G10183" t="s">
        <v>103</v>
      </c>
      <c r="H10183">
        <v>1016</v>
      </c>
      <c r="I10183">
        <f>MONTH(DailyExits[[#This Row],[Date]])</f>
        <v>7</v>
      </c>
      <c r="J10183">
        <f>WEEKDAY(DailyExits[[#This Row],[Date]],2)</f>
        <v>5</v>
      </c>
      <c r="K10183" t="str">
        <f>IF(LEFT(DailyExits[[#This Row],[Lines]],1)="Y","Yes","No")</f>
        <v>Yes</v>
      </c>
      <c r="L10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84" spans="5:12" x14ac:dyDescent="0.2">
      <c r="E10184" s="2">
        <v>44400</v>
      </c>
      <c r="F10184" t="s">
        <v>82</v>
      </c>
      <c r="G10184" t="s">
        <v>110</v>
      </c>
      <c r="H10184">
        <v>905</v>
      </c>
      <c r="I10184">
        <f>MONTH(DailyExits[[#This Row],[Date]])</f>
        <v>7</v>
      </c>
      <c r="J10184">
        <f>WEEKDAY(DailyExits[[#This Row],[Date]],2)</f>
        <v>5</v>
      </c>
      <c r="K10184" t="str">
        <f>IF(LEFT(DailyExits[[#This Row],[Lines]],1)="Y","Yes","No")</f>
        <v>Yes</v>
      </c>
      <c r="L10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85" spans="5:12" x14ac:dyDescent="0.2">
      <c r="E10185" s="2">
        <v>44400</v>
      </c>
      <c r="F10185" t="s">
        <v>8</v>
      </c>
      <c r="G10185" t="s">
        <v>103</v>
      </c>
      <c r="H10185">
        <v>875</v>
      </c>
      <c r="I10185">
        <f>MONTH(DailyExits[[#This Row],[Date]])</f>
        <v>7</v>
      </c>
      <c r="J10185">
        <f>WEEKDAY(DailyExits[[#This Row],[Date]],2)</f>
        <v>5</v>
      </c>
      <c r="K10185" t="str">
        <f>IF(LEFT(DailyExits[[#This Row],[Lines]],1)="Y","Yes","No")</f>
        <v>Yes</v>
      </c>
      <c r="L10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86" spans="5:12" x14ac:dyDescent="0.2">
      <c r="E10186" s="2">
        <v>44400</v>
      </c>
      <c r="F10186" t="s">
        <v>32</v>
      </c>
      <c r="G10186" t="s">
        <v>107</v>
      </c>
      <c r="H10186">
        <v>858</v>
      </c>
      <c r="I10186">
        <f>MONTH(DailyExits[[#This Row],[Date]])</f>
        <v>7</v>
      </c>
      <c r="J10186">
        <f>WEEKDAY(DailyExits[[#This Row],[Date]],2)</f>
        <v>5</v>
      </c>
      <c r="K10186" t="str">
        <f>IF(LEFT(DailyExits[[#This Row],[Lines]],1)="Y","Yes","No")</f>
        <v>No</v>
      </c>
      <c r="L10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87" spans="5:12" x14ac:dyDescent="0.2">
      <c r="E10187" s="2">
        <v>44400</v>
      </c>
      <c r="F10187" t="s">
        <v>34</v>
      </c>
      <c r="G10187" t="s">
        <v>107</v>
      </c>
      <c r="H10187">
        <v>845</v>
      </c>
      <c r="I10187">
        <f>MONTH(DailyExits[[#This Row],[Date]])</f>
        <v>7</v>
      </c>
      <c r="J10187">
        <f>WEEKDAY(DailyExits[[#This Row],[Date]],2)</f>
        <v>5</v>
      </c>
      <c r="K10187" t="str">
        <f>IF(LEFT(DailyExits[[#This Row],[Lines]],1)="Y","Yes","No")</f>
        <v>No</v>
      </c>
      <c r="L10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88" spans="5:12" x14ac:dyDescent="0.2">
      <c r="E10188" s="2">
        <v>44400</v>
      </c>
      <c r="F10188" t="s">
        <v>66</v>
      </c>
      <c r="G10188" t="s">
        <v>110</v>
      </c>
      <c r="H10188">
        <v>828</v>
      </c>
      <c r="I10188">
        <f>MONTH(DailyExits[[#This Row],[Date]])</f>
        <v>7</v>
      </c>
      <c r="J10188">
        <f>WEEKDAY(DailyExits[[#This Row],[Date]],2)</f>
        <v>5</v>
      </c>
      <c r="K10188" t="str">
        <f>IF(LEFT(DailyExits[[#This Row],[Lines]],1)="Y","Yes","No")</f>
        <v>Yes</v>
      </c>
      <c r="L10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89" spans="5:12" x14ac:dyDescent="0.2">
      <c r="E10189" s="2">
        <v>44400</v>
      </c>
      <c r="F10189" t="s">
        <v>78</v>
      </c>
      <c r="G10189" t="s">
        <v>110</v>
      </c>
      <c r="H10189">
        <v>811</v>
      </c>
      <c r="I10189">
        <f>MONTH(DailyExits[[#This Row],[Date]])</f>
        <v>7</v>
      </c>
      <c r="J10189">
        <f>WEEKDAY(DailyExits[[#This Row],[Date]],2)</f>
        <v>5</v>
      </c>
      <c r="K10189" t="str">
        <f>IF(LEFT(DailyExits[[#This Row],[Lines]],1)="Y","Yes","No")</f>
        <v>Yes</v>
      </c>
      <c r="L10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90" spans="5:12" x14ac:dyDescent="0.2">
      <c r="E10190" s="2">
        <v>44400</v>
      </c>
      <c r="F10190" t="s">
        <v>30</v>
      </c>
      <c r="G10190" t="s">
        <v>107</v>
      </c>
      <c r="H10190">
        <v>782</v>
      </c>
      <c r="I10190">
        <f>MONTH(DailyExits[[#This Row],[Date]])</f>
        <v>7</v>
      </c>
      <c r="J10190">
        <f>WEEKDAY(DailyExits[[#This Row],[Date]],2)</f>
        <v>5</v>
      </c>
      <c r="K10190" t="str">
        <f>IF(LEFT(DailyExits[[#This Row],[Lines]],1)="Y","Yes","No")</f>
        <v>No</v>
      </c>
      <c r="L10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91" spans="5:12" x14ac:dyDescent="0.2">
      <c r="E10191" s="2">
        <v>44400</v>
      </c>
      <c r="F10191" t="s">
        <v>76</v>
      </c>
      <c r="G10191" t="s">
        <v>110</v>
      </c>
      <c r="H10191">
        <v>731</v>
      </c>
      <c r="I10191">
        <f>MONTH(DailyExits[[#This Row],[Date]])</f>
        <v>7</v>
      </c>
      <c r="J10191">
        <f>WEEKDAY(DailyExits[[#This Row],[Date]],2)</f>
        <v>5</v>
      </c>
      <c r="K10191" t="str">
        <f>IF(LEFT(DailyExits[[#This Row],[Lines]],1)="Y","Yes","No")</f>
        <v>Yes</v>
      </c>
      <c r="L10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92" spans="5:12" x14ac:dyDescent="0.2">
      <c r="E10192" s="2">
        <v>44400</v>
      </c>
      <c r="F10192" t="s">
        <v>42</v>
      </c>
      <c r="G10192" t="s">
        <v>108</v>
      </c>
      <c r="H10192">
        <v>632</v>
      </c>
      <c r="I10192">
        <f>MONTH(DailyExits[[#This Row],[Date]])</f>
        <v>7</v>
      </c>
      <c r="J10192">
        <f>WEEKDAY(DailyExits[[#This Row],[Date]],2)</f>
        <v>5</v>
      </c>
      <c r="K10192" t="str">
        <f>IF(LEFT(DailyExits[[#This Row],[Lines]],1)="Y","Yes","No")</f>
        <v>Yes</v>
      </c>
      <c r="L10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93" spans="5:12" x14ac:dyDescent="0.2">
      <c r="E10193" s="2">
        <v>44400</v>
      </c>
      <c r="F10193" t="s">
        <v>96</v>
      </c>
      <c r="G10193" t="s">
        <v>107</v>
      </c>
      <c r="H10193">
        <v>542</v>
      </c>
      <c r="I10193">
        <f>MONTH(DailyExits[[#This Row],[Date]])</f>
        <v>7</v>
      </c>
      <c r="J10193">
        <f>WEEKDAY(DailyExits[[#This Row],[Date]],2)</f>
        <v>5</v>
      </c>
      <c r="K10193" t="str">
        <f>IF(LEFT(DailyExits[[#This Row],[Lines]],1)="Y","Yes","No")</f>
        <v>No</v>
      </c>
      <c r="L10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94" spans="5:12" x14ac:dyDescent="0.2">
      <c r="E10194" s="2">
        <v>44400</v>
      </c>
      <c r="F10194" t="s">
        <v>68</v>
      </c>
      <c r="G10194" t="s">
        <v>111</v>
      </c>
      <c r="H10194">
        <v>531</v>
      </c>
      <c r="I10194">
        <f>MONTH(DailyExits[[#This Row],[Date]])</f>
        <v>7</v>
      </c>
      <c r="J10194">
        <f>WEEKDAY(DailyExits[[#This Row],[Date]],2)</f>
        <v>5</v>
      </c>
      <c r="K10194" t="str">
        <f>IF(LEFT(DailyExits[[#This Row],[Lines]],1)="Y","Yes","No")</f>
        <v>No</v>
      </c>
      <c r="L10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95" spans="5:12" x14ac:dyDescent="0.2">
      <c r="E10195" s="2">
        <v>44400</v>
      </c>
      <c r="F10195" t="s">
        <v>84</v>
      </c>
      <c r="G10195" t="s">
        <v>111</v>
      </c>
      <c r="H10195">
        <v>521</v>
      </c>
      <c r="I10195">
        <f>MONTH(DailyExits[[#This Row],[Date]])</f>
        <v>7</v>
      </c>
      <c r="J10195">
        <f>WEEKDAY(DailyExits[[#This Row],[Date]],2)</f>
        <v>5</v>
      </c>
      <c r="K10195" t="str">
        <f>IF(LEFT(DailyExits[[#This Row],[Lines]],1)="Y","Yes","No")</f>
        <v>No</v>
      </c>
      <c r="L10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96" spans="5:12" x14ac:dyDescent="0.2">
      <c r="E10196" s="2">
        <v>44400</v>
      </c>
      <c r="F10196" t="s">
        <v>86</v>
      </c>
      <c r="G10196" t="s">
        <v>112</v>
      </c>
      <c r="H10196">
        <v>480</v>
      </c>
      <c r="I10196">
        <f>MONTH(DailyExits[[#This Row],[Date]])</f>
        <v>7</v>
      </c>
      <c r="J10196">
        <f>WEEKDAY(DailyExits[[#This Row],[Date]],2)</f>
        <v>5</v>
      </c>
      <c r="K10196" t="str">
        <f>IF(LEFT(DailyExits[[#This Row],[Lines]],1)="Y","Yes","No")</f>
        <v>No</v>
      </c>
      <c r="L10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97" spans="5:12" x14ac:dyDescent="0.2">
      <c r="E10197" s="2">
        <v>44400</v>
      </c>
      <c r="F10197" t="s">
        <v>44</v>
      </c>
      <c r="G10197" t="s">
        <v>108</v>
      </c>
      <c r="H10197">
        <v>453</v>
      </c>
      <c r="I10197">
        <f>MONTH(DailyExits[[#This Row],[Date]])</f>
        <v>7</v>
      </c>
      <c r="J10197">
        <f>WEEKDAY(DailyExits[[#This Row],[Date]],2)</f>
        <v>5</v>
      </c>
      <c r="K10197" t="str">
        <f>IF(LEFT(DailyExits[[#This Row],[Lines]],1)="Y","Yes","No")</f>
        <v>Yes</v>
      </c>
      <c r="L10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98" spans="5:12" x14ac:dyDescent="0.2">
      <c r="E10198" s="2">
        <v>44400</v>
      </c>
      <c r="F10198" t="s">
        <v>88</v>
      </c>
      <c r="G10198" t="s">
        <v>107</v>
      </c>
      <c r="H10198">
        <v>423</v>
      </c>
      <c r="I10198">
        <f>MONTH(DailyExits[[#This Row],[Date]])</f>
        <v>7</v>
      </c>
      <c r="J10198">
        <f>WEEKDAY(DailyExits[[#This Row],[Date]],2)</f>
        <v>5</v>
      </c>
      <c r="K10198" t="str">
        <f>IF(LEFT(DailyExits[[#This Row],[Lines]],1)="Y","Yes","No")</f>
        <v>No</v>
      </c>
      <c r="L10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199" spans="5:12" x14ac:dyDescent="0.2">
      <c r="E10199" s="2">
        <v>44400</v>
      </c>
      <c r="F10199" t="s">
        <v>94</v>
      </c>
      <c r="G10199" t="s">
        <v>107</v>
      </c>
      <c r="H10199">
        <v>410</v>
      </c>
      <c r="I10199">
        <f>MONTH(DailyExits[[#This Row],[Date]])</f>
        <v>7</v>
      </c>
      <c r="J10199">
        <f>WEEKDAY(DailyExits[[#This Row],[Date]],2)</f>
        <v>5</v>
      </c>
      <c r="K10199" t="str">
        <f>IF(LEFT(DailyExits[[#This Row],[Lines]],1)="Y","Yes","No")</f>
        <v>No</v>
      </c>
      <c r="L10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00" spans="5:12" x14ac:dyDescent="0.2">
      <c r="E10200" s="2">
        <v>44400</v>
      </c>
      <c r="F10200" t="s">
        <v>72</v>
      </c>
      <c r="G10200" t="s">
        <v>108</v>
      </c>
      <c r="H10200">
        <v>360</v>
      </c>
      <c r="I10200">
        <f>MONTH(DailyExits[[#This Row],[Date]])</f>
        <v>7</v>
      </c>
      <c r="J10200">
        <f>WEEKDAY(DailyExits[[#This Row],[Date]],2)</f>
        <v>5</v>
      </c>
      <c r="K10200" t="str">
        <f>IF(LEFT(DailyExits[[#This Row],[Lines]],1)="Y","Yes","No")</f>
        <v>Yes</v>
      </c>
      <c r="L10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01" spans="5:12" x14ac:dyDescent="0.2">
      <c r="E10201" s="2">
        <v>44400</v>
      </c>
      <c r="F10201" t="s">
        <v>92</v>
      </c>
      <c r="G10201" t="s">
        <v>108</v>
      </c>
      <c r="H10201">
        <v>242</v>
      </c>
      <c r="I10201">
        <f>MONTH(DailyExits[[#This Row],[Date]])</f>
        <v>7</v>
      </c>
      <c r="J10201">
        <f>WEEKDAY(DailyExits[[#This Row],[Date]],2)</f>
        <v>5</v>
      </c>
      <c r="K10201" t="str">
        <f>IF(LEFT(DailyExits[[#This Row],[Lines]],1)="Y","Yes","No")</f>
        <v>Yes</v>
      </c>
      <c r="L10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02" spans="5:12" x14ac:dyDescent="0.2">
      <c r="E10202" s="2">
        <v>44401</v>
      </c>
      <c r="F10202" t="s">
        <v>54</v>
      </c>
      <c r="G10202" t="s">
        <v>109</v>
      </c>
      <c r="H10202">
        <v>4950</v>
      </c>
      <c r="I10202">
        <f>MONTH(DailyExits[[#This Row],[Date]])</f>
        <v>7</v>
      </c>
      <c r="J10202">
        <f>WEEKDAY(DailyExits[[#This Row],[Date]],2)</f>
        <v>6</v>
      </c>
      <c r="K10202" t="str">
        <f>IF(LEFT(DailyExits[[#This Row],[Lines]],1)="Y","Yes","No")</f>
        <v>Yes</v>
      </c>
      <c r="L10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203" spans="5:12" x14ac:dyDescent="0.2">
      <c r="E10203" s="2">
        <v>44401</v>
      </c>
      <c r="F10203" t="s">
        <v>50</v>
      </c>
      <c r="G10203" t="s">
        <v>109</v>
      </c>
      <c r="H10203">
        <v>4812</v>
      </c>
      <c r="I10203">
        <f>MONTH(DailyExits[[#This Row],[Date]])</f>
        <v>7</v>
      </c>
      <c r="J10203">
        <f>WEEKDAY(DailyExits[[#This Row],[Date]],2)</f>
        <v>6</v>
      </c>
      <c r="K10203" t="str">
        <f>IF(LEFT(DailyExits[[#This Row],[Lines]],1)="Y","Yes","No")</f>
        <v>Yes</v>
      </c>
      <c r="L10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204" spans="5:12" x14ac:dyDescent="0.2">
      <c r="E10204" s="2">
        <v>44401</v>
      </c>
      <c r="F10204" t="s">
        <v>52</v>
      </c>
      <c r="G10204" t="s">
        <v>109</v>
      </c>
      <c r="H10204">
        <v>2955</v>
      </c>
      <c r="I10204">
        <f>MONTH(DailyExits[[#This Row],[Date]])</f>
        <v>7</v>
      </c>
      <c r="J10204">
        <f>WEEKDAY(DailyExits[[#This Row],[Date]],2)</f>
        <v>6</v>
      </c>
      <c r="K10204" t="str">
        <f>IF(LEFT(DailyExits[[#This Row],[Lines]],1)="Y","Yes","No")</f>
        <v>Yes</v>
      </c>
      <c r="L10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205" spans="5:12" x14ac:dyDescent="0.2">
      <c r="E10205" s="2">
        <v>44401</v>
      </c>
      <c r="F10205" t="s">
        <v>56</v>
      </c>
      <c r="G10205" t="s">
        <v>109</v>
      </c>
      <c r="H10205">
        <v>2383</v>
      </c>
      <c r="I10205">
        <f>MONTH(DailyExits[[#This Row],[Date]])</f>
        <v>7</v>
      </c>
      <c r="J10205">
        <f>WEEKDAY(DailyExits[[#This Row],[Date]],2)</f>
        <v>6</v>
      </c>
      <c r="K10205" t="str">
        <f>IF(LEFT(DailyExits[[#This Row],[Lines]],1)="Y","Yes","No")</f>
        <v>Yes</v>
      </c>
      <c r="L10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206" spans="5:12" x14ac:dyDescent="0.2">
      <c r="E10206" s="2">
        <v>44401</v>
      </c>
      <c r="F10206">
        <v>16</v>
      </c>
      <c r="G10206" t="s">
        <v>109</v>
      </c>
      <c r="H10206">
        <v>2349</v>
      </c>
      <c r="I10206">
        <f>MONTH(DailyExits[[#This Row],[Date]])</f>
        <v>7</v>
      </c>
      <c r="J10206">
        <f>WEEKDAY(DailyExits[[#This Row],[Date]],2)</f>
        <v>6</v>
      </c>
      <c r="K10206" t="str">
        <f>IF(LEFT(DailyExits[[#This Row],[Lines]],1)="Y","Yes","No")</f>
        <v>Yes</v>
      </c>
      <c r="L102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07" spans="5:12" x14ac:dyDescent="0.2">
      <c r="E10207" s="2">
        <v>44401</v>
      </c>
      <c r="F10207">
        <v>24</v>
      </c>
      <c r="G10207" t="s">
        <v>109</v>
      </c>
      <c r="H10207">
        <v>2087</v>
      </c>
      <c r="I10207">
        <f>MONTH(DailyExits[[#This Row],[Date]])</f>
        <v>7</v>
      </c>
      <c r="J10207">
        <f>WEEKDAY(DailyExits[[#This Row],[Date]],2)</f>
        <v>6</v>
      </c>
      <c r="K10207" t="str">
        <f>IF(LEFT(DailyExits[[#This Row],[Lines]],1)="Y","Yes","No")</f>
        <v>Yes</v>
      </c>
      <c r="L10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08" spans="5:12" x14ac:dyDescent="0.2">
      <c r="E10208" s="2">
        <v>44401</v>
      </c>
      <c r="F10208" t="s">
        <v>10</v>
      </c>
      <c r="G10208" t="s">
        <v>103</v>
      </c>
      <c r="H10208">
        <v>1553</v>
      </c>
      <c r="I10208">
        <f>MONTH(DailyExits[[#This Row],[Date]])</f>
        <v>7</v>
      </c>
      <c r="J10208">
        <f>WEEKDAY(DailyExits[[#This Row],[Date]],2)</f>
        <v>6</v>
      </c>
      <c r="K10208" t="str">
        <f>IF(LEFT(DailyExits[[#This Row],[Lines]],1)="Y","Yes","No")</f>
        <v>Yes</v>
      </c>
      <c r="L10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09" spans="5:12" x14ac:dyDescent="0.2">
      <c r="E10209" s="2">
        <v>44401</v>
      </c>
      <c r="F10209" t="s">
        <v>20</v>
      </c>
      <c r="G10209" t="s">
        <v>105</v>
      </c>
      <c r="H10209">
        <v>1505</v>
      </c>
      <c r="I10209">
        <f>MONTH(DailyExits[[#This Row],[Date]])</f>
        <v>7</v>
      </c>
      <c r="J10209">
        <f>WEEKDAY(DailyExits[[#This Row],[Date]],2)</f>
        <v>6</v>
      </c>
      <c r="K10209" t="str">
        <f>IF(LEFT(DailyExits[[#This Row],[Lines]],1)="Y","Yes","No")</f>
        <v>No</v>
      </c>
      <c r="L10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10" spans="5:12" x14ac:dyDescent="0.2">
      <c r="E10210" s="2">
        <v>44401</v>
      </c>
      <c r="F10210">
        <v>12</v>
      </c>
      <c r="G10210" t="s">
        <v>104</v>
      </c>
      <c r="H10210">
        <v>1339</v>
      </c>
      <c r="I10210">
        <f>MONTH(DailyExits[[#This Row],[Date]])</f>
        <v>7</v>
      </c>
      <c r="J10210">
        <f>WEEKDAY(DailyExits[[#This Row],[Date]],2)</f>
        <v>6</v>
      </c>
      <c r="K10210" t="str">
        <f>IF(LEFT(DailyExits[[#This Row],[Lines]],1)="Y","Yes","No")</f>
        <v>Yes</v>
      </c>
      <c r="L10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11" spans="5:12" x14ac:dyDescent="0.2">
      <c r="E10211" s="2">
        <v>44401</v>
      </c>
      <c r="F10211" t="s">
        <v>64</v>
      </c>
      <c r="G10211" t="s">
        <v>109</v>
      </c>
      <c r="H10211">
        <v>1287</v>
      </c>
      <c r="I10211">
        <f>MONTH(DailyExits[[#This Row],[Date]])</f>
        <v>7</v>
      </c>
      <c r="J10211">
        <f>WEEKDAY(DailyExits[[#This Row],[Date]],2)</f>
        <v>6</v>
      </c>
      <c r="K10211" t="str">
        <f>IF(LEFT(DailyExits[[#This Row],[Lines]],1)="Y","Yes","No")</f>
        <v>Yes</v>
      </c>
      <c r="L10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12" spans="5:12" x14ac:dyDescent="0.2">
      <c r="E10212" s="2">
        <v>44401</v>
      </c>
      <c r="F10212" t="s">
        <v>14</v>
      </c>
      <c r="G10212" t="s">
        <v>104</v>
      </c>
      <c r="H10212">
        <v>1262</v>
      </c>
      <c r="I10212">
        <f>MONTH(DailyExits[[#This Row],[Date]])</f>
        <v>7</v>
      </c>
      <c r="J10212">
        <f>WEEKDAY(DailyExits[[#This Row],[Date]],2)</f>
        <v>6</v>
      </c>
      <c r="K10212" t="str">
        <f>IF(LEFT(DailyExits[[#This Row],[Lines]],1)="Y","Yes","No")</f>
        <v>Yes</v>
      </c>
      <c r="L10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13" spans="5:12" x14ac:dyDescent="0.2">
      <c r="E10213" s="2">
        <v>44401</v>
      </c>
      <c r="F10213" t="s">
        <v>48</v>
      </c>
      <c r="G10213" t="s">
        <v>109</v>
      </c>
      <c r="H10213">
        <v>1239</v>
      </c>
      <c r="I10213">
        <f>MONTH(DailyExits[[#This Row],[Date]])</f>
        <v>7</v>
      </c>
      <c r="J10213">
        <f>WEEKDAY(DailyExits[[#This Row],[Date]],2)</f>
        <v>6</v>
      </c>
      <c r="K10213" t="str">
        <f>IF(LEFT(DailyExits[[#This Row],[Lines]],1)="Y","Yes","No")</f>
        <v>Yes</v>
      </c>
      <c r="L10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14" spans="5:12" x14ac:dyDescent="0.2">
      <c r="E10214" s="2">
        <v>44401</v>
      </c>
      <c r="F10214">
        <v>19</v>
      </c>
      <c r="G10214" t="s">
        <v>104</v>
      </c>
      <c r="H10214">
        <v>1233</v>
      </c>
      <c r="I10214">
        <f>MONTH(DailyExits[[#This Row],[Date]])</f>
        <v>7</v>
      </c>
      <c r="J10214">
        <f>WEEKDAY(DailyExits[[#This Row],[Date]],2)</f>
        <v>6</v>
      </c>
      <c r="K10214" t="str">
        <f>IF(LEFT(DailyExits[[#This Row],[Lines]],1)="Y","Yes","No")</f>
        <v>Yes</v>
      </c>
      <c r="L10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15" spans="5:12" x14ac:dyDescent="0.2">
      <c r="E10215" s="2">
        <v>44401</v>
      </c>
      <c r="F10215" t="s">
        <v>62</v>
      </c>
      <c r="G10215" t="s">
        <v>109</v>
      </c>
      <c r="H10215">
        <v>1231</v>
      </c>
      <c r="I10215">
        <f>MONTH(DailyExits[[#This Row],[Date]])</f>
        <v>7</v>
      </c>
      <c r="J10215">
        <f>WEEKDAY(DailyExits[[#This Row],[Date]],2)</f>
        <v>6</v>
      </c>
      <c r="K10215" t="str">
        <f>IF(LEFT(DailyExits[[#This Row],[Lines]],1)="Y","Yes","No")</f>
        <v>Yes</v>
      </c>
      <c r="L10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16" spans="5:12" x14ac:dyDescent="0.2">
      <c r="E10216" s="2">
        <v>44401</v>
      </c>
      <c r="F10216" t="s">
        <v>80</v>
      </c>
      <c r="G10216" t="s">
        <v>110</v>
      </c>
      <c r="H10216">
        <v>1221</v>
      </c>
      <c r="I10216">
        <f>MONTH(DailyExits[[#This Row],[Date]])</f>
        <v>7</v>
      </c>
      <c r="J10216">
        <f>WEEKDAY(DailyExits[[#This Row],[Date]],2)</f>
        <v>6</v>
      </c>
      <c r="K10216" t="str">
        <f>IF(LEFT(DailyExits[[#This Row],[Lines]],1)="Y","Yes","No")</f>
        <v>Yes</v>
      </c>
      <c r="L10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17" spans="5:12" x14ac:dyDescent="0.2">
      <c r="E10217" s="2">
        <v>44401</v>
      </c>
      <c r="F10217" t="s">
        <v>4</v>
      </c>
      <c r="G10217" t="s">
        <v>103</v>
      </c>
      <c r="H10217">
        <v>1039</v>
      </c>
      <c r="I10217">
        <f>MONTH(DailyExits[[#This Row],[Date]])</f>
        <v>7</v>
      </c>
      <c r="J10217">
        <f>WEEKDAY(DailyExits[[#This Row],[Date]],2)</f>
        <v>6</v>
      </c>
      <c r="K10217" t="str">
        <f>IF(LEFT(DailyExits[[#This Row],[Lines]],1)="Y","Yes","No")</f>
        <v>Yes</v>
      </c>
      <c r="L10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18" spans="5:12" x14ac:dyDescent="0.2">
      <c r="E10218" s="2">
        <v>44401</v>
      </c>
      <c r="F10218" t="s">
        <v>26</v>
      </c>
      <c r="G10218" t="s">
        <v>105</v>
      </c>
      <c r="H10218">
        <v>1038</v>
      </c>
      <c r="I10218">
        <f>MONTH(DailyExits[[#This Row],[Date]])</f>
        <v>7</v>
      </c>
      <c r="J10218">
        <f>WEEKDAY(DailyExits[[#This Row],[Date]],2)</f>
        <v>6</v>
      </c>
      <c r="K10218" t="str">
        <f>IF(LEFT(DailyExits[[#This Row],[Lines]],1)="Y","Yes","No")</f>
        <v>No</v>
      </c>
      <c r="L10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19" spans="5:12" x14ac:dyDescent="0.2">
      <c r="E10219" s="2">
        <v>44401</v>
      </c>
      <c r="F10219" t="s">
        <v>18</v>
      </c>
      <c r="G10219" t="s">
        <v>105</v>
      </c>
      <c r="H10219">
        <v>921</v>
      </c>
      <c r="I10219">
        <f>MONTH(DailyExits[[#This Row],[Date]])</f>
        <v>7</v>
      </c>
      <c r="J10219">
        <f>WEEKDAY(DailyExits[[#This Row],[Date]],2)</f>
        <v>6</v>
      </c>
      <c r="K10219" t="str">
        <f>IF(LEFT(DailyExits[[#This Row],[Lines]],1)="Y","Yes","No")</f>
        <v>No</v>
      </c>
      <c r="L10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20" spans="5:12" x14ac:dyDescent="0.2">
      <c r="E10220" s="2">
        <v>44401</v>
      </c>
      <c r="F10220" t="s">
        <v>24</v>
      </c>
      <c r="G10220" t="s">
        <v>105</v>
      </c>
      <c r="H10220">
        <v>917</v>
      </c>
      <c r="I10220">
        <f>MONTH(DailyExits[[#This Row],[Date]])</f>
        <v>7</v>
      </c>
      <c r="J10220">
        <f>WEEKDAY(DailyExits[[#This Row],[Date]],2)</f>
        <v>6</v>
      </c>
      <c r="K10220" t="str">
        <f>IF(LEFT(DailyExits[[#This Row],[Lines]],1)="Y","Yes","No")</f>
        <v>No</v>
      </c>
      <c r="L10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21" spans="5:12" x14ac:dyDescent="0.2">
      <c r="E10221" s="2">
        <v>44401</v>
      </c>
      <c r="F10221" t="s">
        <v>70</v>
      </c>
      <c r="G10221" t="s">
        <v>111</v>
      </c>
      <c r="H10221">
        <v>917</v>
      </c>
      <c r="I10221">
        <f>MONTH(DailyExits[[#This Row],[Date]])</f>
        <v>7</v>
      </c>
      <c r="J10221">
        <f>WEEKDAY(DailyExits[[#This Row],[Date]],2)</f>
        <v>6</v>
      </c>
      <c r="K10221" t="str">
        <f>IF(LEFT(DailyExits[[#This Row],[Lines]],1)="Y","Yes","No")</f>
        <v>No</v>
      </c>
      <c r="L10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22" spans="5:12" x14ac:dyDescent="0.2">
      <c r="E10222" s="2">
        <v>44401</v>
      </c>
      <c r="F10222" t="s">
        <v>60</v>
      </c>
      <c r="G10222" t="s">
        <v>109</v>
      </c>
      <c r="H10222">
        <v>865</v>
      </c>
      <c r="I10222">
        <f>MONTH(DailyExits[[#This Row],[Date]])</f>
        <v>7</v>
      </c>
      <c r="J10222">
        <f>WEEKDAY(DailyExits[[#This Row],[Date]],2)</f>
        <v>6</v>
      </c>
      <c r="K10222" t="str">
        <f>IF(LEFT(DailyExits[[#This Row],[Lines]],1)="Y","Yes","No")</f>
        <v>Yes</v>
      </c>
      <c r="L10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23" spans="5:12" x14ac:dyDescent="0.2">
      <c r="E10223" s="2">
        <v>44401</v>
      </c>
      <c r="F10223" t="s">
        <v>46</v>
      </c>
      <c r="G10223" t="s">
        <v>108</v>
      </c>
      <c r="H10223">
        <v>797</v>
      </c>
      <c r="I10223">
        <f>MONTH(DailyExits[[#This Row],[Date]])</f>
        <v>7</v>
      </c>
      <c r="J10223">
        <f>WEEKDAY(DailyExits[[#This Row],[Date]],2)</f>
        <v>6</v>
      </c>
      <c r="K10223" t="str">
        <f>IF(LEFT(DailyExits[[#This Row],[Lines]],1)="Y","Yes","No")</f>
        <v>Yes</v>
      </c>
      <c r="L10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24" spans="5:12" x14ac:dyDescent="0.2">
      <c r="E10224" s="2">
        <v>44401</v>
      </c>
      <c r="F10224" t="s">
        <v>40</v>
      </c>
      <c r="G10224" t="s">
        <v>108</v>
      </c>
      <c r="H10224">
        <v>776</v>
      </c>
      <c r="I10224">
        <f>MONTH(DailyExits[[#This Row],[Date]])</f>
        <v>7</v>
      </c>
      <c r="J10224">
        <f>WEEKDAY(DailyExits[[#This Row],[Date]],2)</f>
        <v>6</v>
      </c>
      <c r="K10224" t="str">
        <f>IF(LEFT(DailyExits[[#This Row],[Lines]],1)="Y","Yes","No")</f>
        <v>Yes</v>
      </c>
      <c r="L10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25" spans="5:12" x14ac:dyDescent="0.2">
      <c r="E10225" s="2">
        <v>44401</v>
      </c>
      <c r="F10225" t="s">
        <v>38</v>
      </c>
      <c r="G10225" t="s">
        <v>108</v>
      </c>
      <c r="H10225">
        <v>748</v>
      </c>
      <c r="I10225">
        <f>MONTH(DailyExits[[#This Row],[Date]])</f>
        <v>7</v>
      </c>
      <c r="J10225">
        <f>WEEKDAY(DailyExits[[#This Row],[Date]],2)</f>
        <v>6</v>
      </c>
      <c r="K10225" t="str">
        <f>IF(LEFT(DailyExits[[#This Row],[Lines]],1)="Y","Yes","No")</f>
        <v>Yes</v>
      </c>
      <c r="L10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26" spans="5:12" x14ac:dyDescent="0.2">
      <c r="E10226" s="2">
        <v>44401</v>
      </c>
      <c r="F10226" t="s">
        <v>2</v>
      </c>
      <c r="G10226" t="s">
        <v>103</v>
      </c>
      <c r="H10226">
        <v>746</v>
      </c>
      <c r="I10226">
        <f>MONTH(DailyExits[[#This Row],[Date]])</f>
        <v>7</v>
      </c>
      <c r="J10226">
        <f>WEEKDAY(DailyExits[[#This Row],[Date]],2)</f>
        <v>6</v>
      </c>
      <c r="K10226" t="str">
        <f>IF(LEFT(DailyExits[[#This Row],[Lines]],1)="Y","Yes","No")</f>
        <v>Yes</v>
      </c>
      <c r="L10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27" spans="5:12" x14ac:dyDescent="0.2">
      <c r="E10227" s="2">
        <v>44401</v>
      </c>
      <c r="F10227" t="s">
        <v>22</v>
      </c>
      <c r="G10227" t="s">
        <v>106</v>
      </c>
      <c r="H10227">
        <v>740</v>
      </c>
      <c r="I10227">
        <f>MONTH(DailyExits[[#This Row],[Date]])</f>
        <v>7</v>
      </c>
      <c r="J10227">
        <f>WEEKDAY(DailyExits[[#This Row],[Date]],2)</f>
        <v>6</v>
      </c>
      <c r="K10227" t="str">
        <f>IF(LEFT(DailyExits[[#This Row],[Lines]],1)="Y","Yes","No")</f>
        <v>No</v>
      </c>
      <c r="L10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28" spans="5:12" x14ac:dyDescent="0.2">
      <c r="E10228" s="2">
        <v>44401</v>
      </c>
      <c r="F10228" t="s">
        <v>36</v>
      </c>
      <c r="G10228" t="s">
        <v>108</v>
      </c>
      <c r="H10228">
        <v>692</v>
      </c>
      <c r="I10228">
        <f>MONTH(DailyExits[[#This Row],[Date]])</f>
        <v>7</v>
      </c>
      <c r="J10228">
        <f>WEEKDAY(DailyExits[[#This Row],[Date]],2)</f>
        <v>6</v>
      </c>
      <c r="K10228" t="str">
        <f>IF(LEFT(DailyExits[[#This Row],[Lines]],1)="Y","Yes","No")</f>
        <v>Yes</v>
      </c>
      <c r="L10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29" spans="5:12" x14ac:dyDescent="0.2">
      <c r="E10229" s="2">
        <v>44401</v>
      </c>
      <c r="F10229" t="s">
        <v>6</v>
      </c>
      <c r="G10229" t="s">
        <v>103</v>
      </c>
      <c r="H10229">
        <v>639</v>
      </c>
      <c r="I10229">
        <f>MONTH(DailyExits[[#This Row],[Date]])</f>
        <v>7</v>
      </c>
      <c r="J10229">
        <f>WEEKDAY(DailyExits[[#This Row],[Date]],2)</f>
        <v>6</v>
      </c>
      <c r="K10229" t="str">
        <f>IF(LEFT(DailyExits[[#This Row],[Lines]],1)="Y","Yes","No")</f>
        <v>Yes</v>
      </c>
      <c r="L10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30" spans="5:12" x14ac:dyDescent="0.2">
      <c r="E10230" s="2">
        <v>44401</v>
      </c>
      <c r="F10230" t="s">
        <v>28</v>
      </c>
      <c r="G10230" t="s">
        <v>107</v>
      </c>
      <c r="H10230">
        <v>626</v>
      </c>
      <c r="I10230">
        <f>MONTH(DailyExits[[#This Row],[Date]])</f>
        <v>7</v>
      </c>
      <c r="J10230">
        <f>WEEKDAY(DailyExits[[#This Row],[Date]],2)</f>
        <v>6</v>
      </c>
      <c r="K10230" t="str">
        <f>IF(LEFT(DailyExits[[#This Row],[Lines]],1)="Y","Yes","No")</f>
        <v>No</v>
      </c>
      <c r="L10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31" spans="5:12" x14ac:dyDescent="0.2">
      <c r="E10231" s="2">
        <v>44401</v>
      </c>
      <c r="F10231" t="s">
        <v>12</v>
      </c>
      <c r="G10231" t="s">
        <v>103</v>
      </c>
      <c r="H10231">
        <v>595</v>
      </c>
      <c r="I10231">
        <f>MONTH(DailyExits[[#This Row],[Date]])</f>
        <v>7</v>
      </c>
      <c r="J10231">
        <f>WEEKDAY(DailyExits[[#This Row],[Date]],2)</f>
        <v>6</v>
      </c>
      <c r="K10231" t="str">
        <f>IF(LEFT(DailyExits[[#This Row],[Lines]],1)="Y","Yes","No")</f>
        <v>Yes</v>
      </c>
      <c r="L10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32" spans="5:12" x14ac:dyDescent="0.2">
      <c r="E10232" s="2">
        <v>44401</v>
      </c>
      <c r="F10232" t="s">
        <v>8</v>
      </c>
      <c r="G10232" t="s">
        <v>103</v>
      </c>
      <c r="H10232">
        <v>568</v>
      </c>
      <c r="I10232">
        <f>MONTH(DailyExits[[#This Row],[Date]])</f>
        <v>7</v>
      </c>
      <c r="J10232">
        <f>WEEKDAY(DailyExits[[#This Row],[Date]],2)</f>
        <v>6</v>
      </c>
      <c r="K10232" t="str">
        <f>IF(LEFT(DailyExits[[#This Row],[Lines]],1)="Y","Yes","No")</f>
        <v>Yes</v>
      </c>
      <c r="L10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33" spans="5:12" x14ac:dyDescent="0.2">
      <c r="E10233" s="2">
        <v>44401</v>
      </c>
      <c r="F10233" t="s">
        <v>78</v>
      </c>
      <c r="G10233" t="s">
        <v>110</v>
      </c>
      <c r="H10233">
        <v>519</v>
      </c>
      <c r="I10233">
        <f>MONTH(DailyExits[[#This Row],[Date]])</f>
        <v>7</v>
      </c>
      <c r="J10233">
        <f>WEEKDAY(DailyExits[[#This Row],[Date]],2)</f>
        <v>6</v>
      </c>
      <c r="K10233" t="str">
        <f>IF(LEFT(DailyExits[[#This Row],[Lines]],1)="Y","Yes","No")</f>
        <v>Yes</v>
      </c>
      <c r="L10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34" spans="5:12" x14ac:dyDescent="0.2">
      <c r="E10234" s="2">
        <v>44401</v>
      </c>
      <c r="F10234" t="s">
        <v>34</v>
      </c>
      <c r="G10234" t="s">
        <v>107</v>
      </c>
      <c r="H10234">
        <v>506</v>
      </c>
      <c r="I10234">
        <f>MONTH(DailyExits[[#This Row],[Date]])</f>
        <v>7</v>
      </c>
      <c r="J10234">
        <f>WEEKDAY(DailyExits[[#This Row],[Date]],2)</f>
        <v>6</v>
      </c>
      <c r="K10234" t="str">
        <f>IF(LEFT(DailyExits[[#This Row],[Lines]],1)="Y","Yes","No")</f>
        <v>No</v>
      </c>
      <c r="L10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35" spans="5:12" x14ac:dyDescent="0.2">
      <c r="E10235" s="2">
        <v>44401</v>
      </c>
      <c r="F10235" t="s">
        <v>82</v>
      </c>
      <c r="G10235" t="s">
        <v>110</v>
      </c>
      <c r="H10235">
        <v>486</v>
      </c>
      <c r="I10235">
        <f>MONTH(DailyExits[[#This Row],[Date]])</f>
        <v>7</v>
      </c>
      <c r="J10235">
        <f>WEEKDAY(DailyExits[[#This Row],[Date]],2)</f>
        <v>6</v>
      </c>
      <c r="K10235" t="str">
        <f>IF(LEFT(DailyExits[[#This Row],[Lines]],1)="Y","Yes","No")</f>
        <v>Yes</v>
      </c>
      <c r="L10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36" spans="5:12" x14ac:dyDescent="0.2">
      <c r="E10236" s="2">
        <v>44401</v>
      </c>
      <c r="F10236" t="s">
        <v>32</v>
      </c>
      <c r="G10236" t="s">
        <v>107</v>
      </c>
      <c r="H10236">
        <v>479</v>
      </c>
      <c r="I10236">
        <f>MONTH(DailyExits[[#This Row],[Date]])</f>
        <v>7</v>
      </c>
      <c r="J10236">
        <f>WEEKDAY(DailyExits[[#This Row],[Date]],2)</f>
        <v>6</v>
      </c>
      <c r="K10236" t="str">
        <f>IF(LEFT(DailyExits[[#This Row],[Lines]],1)="Y","Yes","No")</f>
        <v>No</v>
      </c>
      <c r="L10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37" spans="5:12" x14ac:dyDescent="0.2">
      <c r="E10237" s="2">
        <v>44401</v>
      </c>
      <c r="F10237" t="s">
        <v>90</v>
      </c>
      <c r="G10237" t="s">
        <v>108</v>
      </c>
      <c r="H10237">
        <v>476</v>
      </c>
      <c r="I10237">
        <f>MONTH(DailyExits[[#This Row],[Date]])</f>
        <v>7</v>
      </c>
      <c r="J10237">
        <f>WEEKDAY(DailyExits[[#This Row],[Date]],2)</f>
        <v>6</v>
      </c>
      <c r="K10237" t="str">
        <f>IF(LEFT(DailyExits[[#This Row],[Lines]],1)="Y","Yes","No")</f>
        <v>Yes</v>
      </c>
      <c r="L10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38" spans="5:12" x14ac:dyDescent="0.2">
      <c r="E10238" s="2">
        <v>44401</v>
      </c>
      <c r="F10238" t="s">
        <v>96</v>
      </c>
      <c r="G10238" t="s">
        <v>107</v>
      </c>
      <c r="H10238">
        <v>473</v>
      </c>
      <c r="I10238">
        <f>MONTH(DailyExits[[#This Row],[Date]])</f>
        <v>7</v>
      </c>
      <c r="J10238">
        <f>WEEKDAY(DailyExits[[#This Row],[Date]],2)</f>
        <v>6</v>
      </c>
      <c r="K10238" t="str">
        <f>IF(LEFT(DailyExits[[#This Row],[Lines]],1)="Y","Yes","No")</f>
        <v>No</v>
      </c>
      <c r="L10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39" spans="5:12" x14ac:dyDescent="0.2">
      <c r="E10239" s="2">
        <v>44401</v>
      </c>
      <c r="F10239" t="s">
        <v>66</v>
      </c>
      <c r="G10239" t="s">
        <v>110</v>
      </c>
      <c r="H10239">
        <v>451</v>
      </c>
      <c r="I10239">
        <f>MONTH(DailyExits[[#This Row],[Date]])</f>
        <v>7</v>
      </c>
      <c r="J10239">
        <f>WEEKDAY(DailyExits[[#This Row],[Date]],2)</f>
        <v>6</v>
      </c>
      <c r="K10239" t="str">
        <f>IF(LEFT(DailyExits[[#This Row],[Lines]],1)="Y","Yes","No")</f>
        <v>Yes</v>
      </c>
      <c r="L10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40" spans="5:12" x14ac:dyDescent="0.2">
      <c r="E10240" s="2">
        <v>44401</v>
      </c>
      <c r="F10240" t="s">
        <v>74</v>
      </c>
      <c r="G10240" t="s">
        <v>108</v>
      </c>
      <c r="H10240">
        <v>451</v>
      </c>
      <c r="I10240">
        <f>MONTH(DailyExits[[#This Row],[Date]])</f>
        <v>7</v>
      </c>
      <c r="J10240">
        <f>WEEKDAY(DailyExits[[#This Row],[Date]],2)</f>
        <v>6</v>
      </c>
      <c r="K10240" t="str">
        <f>IF(LEFT(DailyExits[[#This Row],[Lines]],1)="Y","Yes","No")</f>
        <v>Yes</v>
      </c>
      <c r="L10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41" spans="5:12" x14ac:dyDescent="0.2">
      <c r="E10241" s="2">
        <v>44401</v>
      </c>
      <c r="F10241" t="s">
        <v>30</v>
      </c>
      <c r="G10241" t="s">
        <v>107</v>
      </c>
      <c r="H10241">
        <v>389</v>
      </c>
      <c r="I10241">
        <f>MONTH(DailyExits[[#This Row],[Date]])</f>
        <v>7</v>
      </c>
      <c r="J10241">
        <f>WEEKDAY(DailyExits[[#This Row],[Date]],2)</f>
        <v>6</v>
      </c>
      <c r="K10241" t="str">
        <f>IF(LEFT(DailyExits[[#This Row],[Lines]],1)="Y","Yes","No")</f>
        <v>No</v>
      </c>
      <c r="L10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42" spans="5:12" x14ac:dyDescent="0.2">
      <c r="E10242" s="2">
        <v>44401</v>
      </c>
      <c r="F10242" t="s">
        <v>84</v>
      </c>
      <c r="G10242" t="s">
        <v>111</v>
      </c>
      <c r="H10242">
        <v>385</v>
      </c>
      <c r="I10242">
        <f>MONTH(DailyExits[[#This Row],[Date]])</f>
        <v>7</v>
      </c>
      <c r="J10242">
        <f>WEEKDAY(DailyExits[[#This Row],[Date]],2)</f>
        <v>6</v>
      </c>
      <c r="K10242" t="str">
        <f>IF(LEFT(DailyExits[[#This Row],[Lines]],1)="Y","Yes","No")</f>
        <v>No</v>
      </c>
      <c r="L10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43" spans="5:12" x14ac:dyDescent="0.2">
      <c r="E10243" s="2">
        <v>44401</v>
      </c>
      <c r="F10243" t="s">
        <v>42</v>
      </c>
      <c r="G10243" t="s">
        <v>108</v>
      </c>
      <c r="H10243">
        <v>363</v>
      </c>
      <c r="I10243">
        <f>MONTH(DailyExits[[#This Row],[Date]])</f>
        <v>7</v>
      </c>
      <c r="J10243">
        <f>WEEKDAY(DailyExits[[#This Row],[Date]],2)</f>
        <v>6</v>
      </c>
      <c r="K10243" t="str">
        <f>IF(LEFT(DailyExits[[#This Row],[Lines]],1)="Y","Yes","No")</f>
        <v>Yes</v>
      </c>
      <c r="L10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44" spans="5:12" x14ac:dyDescent="0.2">
      <c r="E10244" s="2">
        <v>44401</v>
      </c>
      <c r="F10244" t="s">
        <v>68</v>
      </c>
      <c r="G10244" t="s">
        <v>111</v>
      </c>
      <c r="H10244">
        <v>349</v>
      </c>
      <c r="I10244">
        <f>MONTH(DailyExits[[#This Row],[Date]])</f>
        <v>7</v>
      </c>
      <c r="J10244">
        <f>WEEKDAY(DailyExits[[#This Row],[Date]],2)</f>
        <v>6</v>
      </c>
      <c r="K10244" t="str">
        <f>IF(LEFT(DailyExits[[#This Row],[Lines]],1)="Y","Yes","No")</f>
        <v>No</v>
      </c>
      <c r="L10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45" spans="5:12" x14ac:dyDescent="0.2">
      <c r="E10245" s="2">
        <v>44401</v>
      </c>
      <c r="F10245" t="s">
        <v>76</v>
      </c>
      <c r="G10245" t="s">
        <v>110</v>
      </c>
      <c r="H10245">
        <v>336</v>
      </c>
      <c r="I10245">
        <f>MONTH(DailyExits[[#This Row],[Date]])</f>
        <v>7</v>
      </c>
      <c r="J10245">
        <f>WEEKDAY(DailyExits[[#This Row],[Date]],2)</f>
        <v>6</v>
      </c>
      <c r="K10245" t="str">
        <f>IF(LEFT(DailyExits[[#This Row],[Lines]],1)="Y","Yes","No")</f>
        <v>Yes</v>
      </c>
      <c r="L10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46" spans="5:12" x14ac:dyDescent="0.2">
      <c r="E10246" s="2">
        <v>44401</v>
      </c>
      <c r="F10246" t="s">
        <v>94</v>
      </c>
      <c r="G10246" t="s">
        <v>107</v>
      </c>
      <c r="H10246">
        <v>336</v>
      </c>
      <c r="I10246">
        <f>MONTH(DailyExits[[#This Row],[Date]])</f>
        <v>7</v>
      </c>
      <c r="J10246">
        <f>WEEKDAY(DailyExits[[#This Row],[Date]],2)</f>
        <v>6</v>
      </c>
      <c r="K10246" t="str">
        <f>IF(LEFT(DailyExits[[#This Row],[Lines]],1)="Y","Yes","No")</f>
        <v>No</v>
      </c>
      <c r="L10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47" spans="5:12" x14ac:dyDescent="0.2">
      <c r="E10247" s="2">
        <v>44401</v>
      </c>
      <c r="F10247" t="s">
        <v>44</v>
      </c>
      <c r="G10247" t="s">
        <v>108</v>
      </c>
      <c r="H10247">
        <v>273</v>
      </c>
      <c r="I10247">
        <f>MONTH(DailyExits[[#This Row],[Date]])</f>
        <v>7</v>
      </c>
      <c r="J10247">
        <f>WEEKDAY(DailyExits[[#This Row],[Date]],2)</f>
        <v>6</v>
      </c>
      <c r="K10247" t="str">
        <f>IF(LEFT(DailyExits[[#This Row],[Lines]],1)="Y","Yes","No")</f>
        <v>Yes</v>
      </c>
      <c r="L10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48" spans="5:12" x14ac:dyDescent="0.2">
      <c r="E10248" s="2">
        <v>44401</v>
      </c>
      <c r="F10248" t="s">
        <v>88</v>
      </c>
      <c r="G10248" t="s">
        <v>107</v>
      </c>
      <c r="H10248">
        <v>241</v>
      </c>
      <c r="I10248">
        <f>MONTH(DailyExits[[#This Row],[Date]])</f>
        <v>7</v>
      </c>
      <c r="J10248">
        <f>WEEKDAY(DailyExits[[#This Row],[Date]],2)</f>
        <v>6</v>
      </c>
      <c r="K10248" t="str">
        <f>IF(LEFT(DailyExits[[#This Row],[Lines]],1)="Y","Yes","No")</f>
        <v>No</v>
      </c>
      <c r="L10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49" spans="5:12" x14ac:dyDescent="0.2">
      <c r="E10249" s="2">
        <v>44401</v>
      </c>
      <c r="F10249" t="s">
        <v>86</v>
      </c>
      <c r="G10249" t="s">
        <v>112</v>
      </c>
      <c r="H10249">
        <v>229</v>
      </c>
      <c r="I10249">
        <f>MONTH(DailyExits[[#This Row],[Date]])</f>
        <v>7</v>
      </c>
      <c r="J10249">
        <f>WEEKDAY(DailyExits[[#This Row],[Date]],2)</f>
        <v>6</v>
      </c>
      <c r="K10249" t="str">
        <f>IF(LEFT(DailyExits[[#This Row],[Lines]],1)="Y","Yes","No")</f>
        <v>No</v>
      </c>
      <c r="L10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50" spans="5:12" x14ac:dyDescent="0.2">
      <c r="E10250" s="2">
        <v>44401</v>
      </c>
      <c r="F10250" t="s">
        <v>72</v>
      </c>
      <c r="G10250" t="s">
        <v>108</v>
      </c>
      <c r="H10250">
        <v>162</v>
      </c>
      <c r="I10250">
        <f>MONTH(DailyExits[[#This Row],[Date]])</f>
        <v>7</v>
      </c>
      <c r="J10250">
        <f>WEEKDAY(DailyExits[[#This Row],[Date]],2)</f>
        <v>6</v>
      </c>
      <c r="K10250" t="str">
        <f>IF(LEFT(DailyExits[[#This Row],[Lines]],1)="Y","Yes","No")</f>
        <v>Yes</v>
      </c>
      <c r="L10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51" spans="5:12" x14ac:dyDescent="0.2">
      <c r="E10251" s="2">
        <v>44401</v>
      </c>
      <c r="F10251" t="s">
        <v>92</v>
      </c>
      <c r="G10251" t="s">
        <v>108</v>
      </c>
      <c r="H10251">
        <v>114</v>
      </c>
      <c r="I10251">
        <f>MONTH(DailyExits[[#This Row],[Date]])</f>
        <v>7</v>
      </c>
      <c r="J10251">
        <f>WEEKDAY(DailyExits[[#This Row],[Date]],2)</f>
        <v>6</v>
      </c>
      <c r="K10251" t="str">
        <f>IF(LEFT(DailyExits[[#This Row],[Lines]],1)="Y","Yes","No")</f>
        <v>Yes</v>
      </c>
      <c r="L10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52" spans="5:12" x14ac:dyDescent="0.2">
      <c r="E10252" s="2">
        <v>44402</v>
      </c>
      <c r="F10252" t="s">
        <v>50</v>
      </c>
      <c r="G10252" t="s">
        <v>109</v>
      </c>
      <c r="H10252">
        <v>4037</v>
      </c>
      <c r="I10252">
        <f>MONTH(DailyExits[[#This Row],[Date]])</f>
        <v>7</v>
      </c>
      <c r="J10252">
        <f>WEEKDAY(DailyExits[[#This Row],[Date]],2)</f>
        <v>7</v>
      </c>
      <c r="K10252" t="str">
        <f>IF(LEFT(DailyExits[[#This Row],[Lines]],1)="Y","Yes","No")</f>
        <v>Yes</v>
      </c>
      <c r="L10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253" spans="5:12" x14ac:dyDescent="0.2">
      <c r="E10253" s="2">
        <v>44402</v>
      </c>
      <c r="F10253" t="s">
        <v>54</v>
      </c>
      <c r="G10253" t="s">
        <v>109</v>
      </c>
      <c r="H10253">
        <v>3193</v>
      </c>
      <c r="I10253">
        <f>MONTH(DailyExits[[#This Row],[Date]])</f>
        <v>7</v>
      </c>
      <c r="J10253">
        <f>WEEKDAY(DailyExits[[#This Row],[Date]],2)</f>
        <v>7</v>
      </c>
      <c r="K10253" t="str">
        <f>IF(LEFT(DailyExits[[#This Row],[Lines]],1)="Y","Yes","No")</f>
        <v>Yes</v>
      </c>
      <c r="L10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254" spans="5:12" x14ac:dyDescent="0.2">
      <c r="E10254" s="2">
        <v>44402</v>
      </c>
      <c r="F10254" t="s">
        <v>52</v>
      </c>
      <c r="G10254" t="s">
        <v>109</v>
      </c>
      <c r="H10254">
        <v>2413</v>
      </c>
      <c r="I10254">
        <f>MONTH(DailyExits[[#This Row],[Date]])</f>
        <v>7</v>
      </c>
      <c r="J10254">
        <f>WEEKDAY(DailyExits[[#This Row],[Date]],2)</f>
        <v>7</v>
      </c>
      <c r="K10254" t="str">
        <f>IF(LEFT(DailyExits[[#This Row],[Lines]],1)="Y","Yes","No")</f>
        <v>Yes</v>
      </c>
      <c r="L102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255" spans="5:12" x14ac:dyDescent="0.2">
      <c r="E10255" s="2">
        <v>44402</v>
      </c>
      <c r="F10255" t="s">
        <v>56</v>
      </c>
      <c r="G10255" t="s">
        <v>109</v>
      </c>
      <c r="H10255">
        <v>2124</v>
      </c>
      <c r="I10255">
        <f>MONTH(DailyExits[[#This Row],[Date]])</f>
        <v>7</v>
      </c>
      <c r="J10255">
        <f>WEEKDAY(DailyExits[[#This Row],[Date]],2)</f>
        <v>7</v>
      </c>
      <c r="K10255" t="str">
        <f>IF(LEFT(DailyExits[[#This Row],[Lines]],1)="Y","Yes","No")</f>
        <v>Yes</v>
      </c>
      <c r="L10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256" spans="5:12" x14ac:dyDescent="0.2">
      <c r="E10256" s="2">
        <v>44402</v>
      </c>
      <c r="F10256">
        <v>16</v>
      </c>
      <c r="G10256" t="s">
        <v>109</v>
      </c>
      <c r="H10256">
        <v>1559</v>
      </c>
      <c r="I10256">
        <f>MONTH(DailyExits[[#This Row],[Date]])</f>
        <v>7</v>
      </c>
      <c r="J10256">
        <f>WEEKDAY(DailyExits[[#This Row],[Date]],2)</f>
        <v>7</v>
      </c>
      <c r="K10256" t="str">
        <f>IF(LEFT(DailyExits[[#This Row],[Lines]],1)="Y","Yes","No")</f>
        <v>Yes</v>
      </c>
      <c r="L10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57" spans="5:12" x14ac:dyDescent="0.2">
      <c r="E10257" s="2">
        <v>44402</v>
      </c>
      <c r="F10257">
        <v>24</v>
      </c>
      <c r="G10257" t="s">
        <v>109</v>
      </c>
      <c r="H10257">
        <v>1433</v>
      </c>
      <c r="I10257">
        <f>MONTH(DailyExits[[#This Row],[Date]])</f>
        <v>7</v>
      </c>
      <c r="J10257">
        <f>WEEKDAY(DailyExits[[#This Row],[Date]],2)</f>
        <v>7</v>
      </c>
      <c r="K10257" t="str">
        <f>IF(LEFT(DailyExits[[#This Row],[Lines]],1)="Y","Yes","No")</f>
        <v>Yes</v>
      </c>
      <c r="L102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58" spans="5:12" x14ac:dyDescent="0.2">
      <c r="E10258" s="2">
        <v>44402</v>
      </c>
      <c r="F10258" t="s">
        <v>80</v>
      </c>
      <c r="G10258" t="s">
        <v>110</v>
      </c>
      <c r="H10258">
        <v>1220</v>
      </c>
      <c r="I10258">
        <f>MONTH(DailyExits[[#This Row],[Date]])</f>
        <v>7</v>
      </c>
      <c r="J10258">
        <f>WEEKDAY(DailyExits[[#This Row],[Date]],2)</f>
        <v>7</v>
      </c>
      <c r="K10258" t="str">
        <f>IF(LEFT(DailyExits[[#This Row],[Lines]],1)="Y","Yes","No")</f>
        <v>Yes</v>
      </c>
      <c r="L10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59" spans="5:12" x14ac:dyDescent="0.2">
      <c r="E10259" s="2">
        <v>44402</v>
      </c>
      <c r="F10259" t="s">
        <v>20</v>
      </c>
      <c r="G10259" t="s">
        <v>105</v>
      </c>
      <c r="H10259">
        <v>1195</v>
      </c>
      <c r="I10259">
        <f>MONTH(DailyExits[[#This Row],[Date]])</f>
        <v>7</v>
      </c>
      <c r="J10259">
        <f>WEEKDAY(DailyExits[[#This Row],[Date]],2)</f>
        <v>7</v>
      </c>
      <c r="K10259" t="str">
        <f>IF(LEFT(DailyExits[[#This Row],[Lines]],1)="Y","Yes","No")</f>
        <v>No</v>
      </c>
      <c r="L10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60" spans="5:12" x14ac:dyDescent="0.2">
      <c r="E10260" s="2">
        <v>44402</v>
      </c>
      <c r="F10260" t="s">
        <v>10</v>
      </c>
      <c r="G10260" t="s">
        <v>103</v>
      </c>
      <c r="H10260">
        <v>1065</v>
      </c>
      <c r="I10260">
        <f>MONTH(DailyExits[[#This Row],[Date]])</f>
        <v>7</v>
      </c>
      <c r="J10260">
        <f>WEEKDAY(DailyExits[[#This Row],[Date]],2)</f>
        <v>7</v>
      </c>
      <c r="K10260" t="str">
        <f>IF(LEFT(DailyExits[[#This Row],[Lines]],1)="Y","Yes","No")</f>
        <v>Yes</v>
      </c>
      <c r="L10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61" spans="5:12" x14ac:dyDescent="0.2">
      <c r="E10261" s="2">
        <v>44402</v>
      </c>
      <c r="F10261">
        <v>12</v>
      </c>
      <c r="G10261" t="s">
        <v>104</v>
      </c>
      <c r="H10261">
        <v>1052</v>
      </c>
      <c r="I10261">
        <f>MONTH(DailyExits[[#This Row],[Date]])</f>
        <v>7</v>
      </c>
      <c r="J10261">
        <f>WEEKDAY(DailyExits[[#This Row],[Date]],2)</f>
        <v>7</v>
      </c>
      <c r="K10261" t="str">
        <f>IF(LEFT(DailyExits[[#This Row],[Lines]],1)="Y","Yes","No")</f>
        <v>Yes</v>
      </c>
      <c r="L10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62" spans="5:12" x14ac:dyDescent="0.2">
      <c r="E10262" s="2">
        <v>44402</v>
      </c>
      <c r="F10262" t="s">
        <v>70</v>
      </c>
      <c r="G10262" t="s">
        <v>111</v>
      </c>
      <c r="H10262">
        <v>1036</v>
      </c>
      <c r="I10262">
        <f>MONTH(DailyExits[[#This Row],[Date]])</f>
        <v>7</v>
      </c>
      <c r="J10262">
        <f>WEEKDAY(DailyExits[[#This Row],[Date]],2)</f>
        <v>7</v>
      </c>
      <c r="K10262" t="str">
        <f>IF(LEFT(DailyExits[[#This Row],[Lines]],1)="Y","Yes","No")</f>
        <v>No</v>
      </c>
      <c r="L10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63" spans="5:12" x14ac:dyDescent="0.2">
      <c r="E10263" s="2">
        <v>44402</v>
      </c>
      <c r="F10263" t="s">
        <v>14</v>
      </c>
      <c r="G10263" t="s">
        <v>104</v>
      </c>
      <c r="H10263">
        <v>987</v>
      </c>
      <c r="I10263">
        <f>MONTH(DailyExits[[#This Row],[Date]])</f>
        <v>7</v>
      </c>
      <c r="J10263">
        <f>WEEKDAY(DailyExits[[#This Row],[Date]],2)</f>
        <v>7</v>
      </c>
      <c r="K10263" t="str">
        <f>IF(LEFT(DailyExits[[#This Row],[Lines]],1)="Y","Yes","No")</f>
        <v>Yes</v>
      </c>
      <c r="L10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64" spans="5:12" x14ac:dyDescent="0.2">
      <c r="E10264" s="2">
        <v>44402</v>
      </c>
      <c r="F10264" t="s">
        <v>48</v>
      </c>
      <c r="G10264" t="s">
        <v>109</v>
      </c>
      <c r="H10264">
        <v>946</v>
      </c>
      <c r="I10264">
        <f>MONTH(DailyExits[[#This Row],[Date]])</f>
        <v>7</v>
      </c>
      <c r="J10264">
        <f>WEEKDAY(DailyExits[[#This Row],[Date]],2)</f>
        <v>7</v>
      </c>
      <c r="K10264" t="str">
        <f>IF(LEFT(DailyExits[[#This Row],[Lines]],1)="Y","Yes","No")</f>
        <v>Yes</v>
      </c>
      <c r="L10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65" spans="5:12" x14ac:dyDescent="0.2">
      <c r="E10265" s="2">
        <v>44402</v>
      </c>
      <c r="F10265" t="s">
        <v>62</v>
      </c>
      <c r="G10265" t="s">
        <v>109</v>
      </c>
      <c r="H10265">
        <v>944</v>
      </c>
      <c r="I10265">
        <f>MONTH(DailyExits[[#This Row],[Date]])</f>
        <v>7</v>
      </c>
      <c r="J10265">
        <f>WEEKDAY(DailyExits[[#This Row],[Date]],2)</f>
        <v>7</v>
      </c>
      <c r="K10265" t="str">
        <f>IF(LEFT(DailyExits[[#This Row],[Lines]],1)="Y","Yes","No")</f>
        <v>Yes</v>
      </c>
      <c r="L10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66" spans="5:12" x14ac:dyDescent="0.2">
      <c r="E10266" s="2">
        <v>44402</v>
      </c>
      <c r="F10266">
        <v>19</v>
      </c>
      <c r="G10266" t="s">
        <v>104</v>
      </c>
      <c r="H10266">
        <v>937</v>
      </c>
      <c r="I10266">
        <f>MONTH(DailyExits[[#This Row],[Date]])</f>
        <v>7</v>
      </c>
      <c r="J10266">
        <f>WEEKDAY(DailyExits[[#This Row],[Date]],2)</f>
        <v>7</v>
      </c>
      <c r="K10266" t="str">
        <f>IF(LEFT(DailyExits[[#This Row],[Lines]],1)="Y","Yes","No")</f>
        <v>Yes</v>
      </c>
      <c r="L10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67" spans="5:12" x14ac:dyDescent="0.2">
      <c r="E10267" s="2">
        <v>44402</v>
      </c>
      <c r="F10267" t="s">
        <v>64</v>
      </c>
      <c r="G10267" t="s">
        <v>109</v>
      </c>
      <c r="H10267">
        <v>936</v>
      </c>
      <c r="I10267">
        <f>MONTH(DailyExits[[#This Row],[Date]])</f>
        <v>7</v>
      </c>
      <c r="J10267">
        <f>WEEKDAY(DailyExits[[#This Row],[Date]],2)</f>
        <v>7</v>
      </c>
      <c r="K10267" t="str">
        <f>IF(LEFT(DailyExits[[#This Row],[Lines]],1)="Y","Yes","No")</f>
        <v>Yes</v>
      </c>
      <c r="L10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68" spans="5:12" x14ac:dyDescent="0.2">
      <c r="E10268" s="2">
        <v>44402</v>
      </c>
      <c r="F10268" t="s">
        <v>18</v>
      </c>
      <c r="G10268" t="s">
        <v>105</v>
      </c>
      <c r="H10268">
        <v>829</v>
      </c>
      <c r="I10268">
        <f>MONTH(DailyExits[[#This Row],[Date]])</f>
        <v>7</v>
      </c>
      <c r="J10268">
        <f>WEEKDAY(DailyExits[[#This Row],[Date]],2)</f>
        <v>7</v>
      </c>
      <c r="K10268" t="str">
        <f>IF(LEFT(DailyExits[[#This Row],[Lines]],1)="Y","Yes","No")</f>
        <v>No</v>
      </c>
      <c r="L10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69" spans="5:12" x14ac:dyDescent="0.2">
      <c r="E10269" s="2">
        <v>44402</v>
      </c>
      <c r="F10269" t="s">
        <v>4</v>
      </c>
      <c r="G10269" t="s">
        <v>103</v>
      </c>
      <c r="H10269">
        <v>827</v>
      </c>
      <c r="I10269">
        <f>MONTH(DailyExits[[#This Row],[Date]])</f>
        <v>7</v>
      </c>
      <c r="J10269">
        <f>WEEKDAY(DailyExits[[#This Row],[Date]],2)</f>
        <v>7</v>
      </c>
      <c r="K10269" t="str">
        <f>IF(LEFT(DailyExits[[#This Row],[Lines]],1)="Y","Yes","No")</f>
        <v>Yes</v>
      </c>
      <c r="L10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70" spans="5:12" x14ac:dyDescent="0.2">
      <c r="E10270" s="2">
        <v>44402</v>
      </c>
      <c r="F10270" t="s">
        <v>26</v>
      </c>
      <c r="G10270" t="s">
        <v>105</v>
      </c>
      <c r="H10270">
        <v>724</v>
      </c>
      <c r="I10270">
        <f>MONTH(DailyExits[[#This Row],[Date]])</f>
        <v>7</v>
      </c>
      <c r="J10270">
        <f>WEEKDAY(DailyExits[[#This Row],[Date]],2)</f>
        <v>7</v>
      </c>
      <c r="K10270" t="str">
        <f>IF(LEFT(DailyExits[[#This Row],[Lines]],1)="Y","Yes","No")</f>
        <v>No</v>
      </c>
      <c r="L10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71" spans="5:12" x14ac:dyDescent="0.2">
      <c r="E10271" s="2">
        <v>44402</v>
      </c>
      <c r="F10271" t="s">
        <v>24</v>
      </c>
      <c r="G10271" t="s">
        <v>105</v>
      </c>
      <c r="H10271">
        <v>708</v>
      </c>
      <c r="I10271">
        <f>MONTH(DailyExits[[#This Row],[Date]])</f>
        <v>7</v>
      </c>
      <c r="J10271">
        <f>WEEKDAY(DailyExits[[#This Row],[Date]],2)</f>
        <v>7</v>
      </c>
      <c r="K10271" t="str">
        <f>IF(LEFT(DailyExits[[#This Row],[Lines]],1)="Y","Yes","No")</f>
        <v>No</v>
      </c>
      <c r="L10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72" spans="5:12" x14ac:dyDescent="0.2">
      <c r="E10272" s="2">
        <v>44402</v>
      </c>
      <c r="F10272" t="s">
        <v>46</v>
      </c>
      <c r="G10272" t="s">
        <v>108</v>
      </c>
      <c r="H10272">
        <v>697</v>
      </c>
      <c r="I10272">
        <f>MONTH(DailyExits[[#This Row],[Date]])</f>
        <v>7</v>
      </c>
      <c r="J10272">
        <f>WEEKDAY(DailyExits[[#This Row],[Date]],2)</f>
        <v>7</v>
      </c>
      <c r="K10272" t="str">
        <f>IF(LEFT(DailyExits[[#This Row],[Lines]],1)="Y","Yes","No")</f>
        <v>Yes</v>
      </c>
      <c r="L10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73" spans="5:12" x14ac:dyDescent="0.2">
      <c r="E10273" s="2">
        <v>44402</v>
      </c>
      <c r="F10273" t="s">
        <v>40</v>
      </c>
      <c r="G10273" t="s">
        <v>108</v>
      </c>
      <c r="H10273">
        <v>696</v>
      </c>
      <c r="I10273">
        <f>MONTH(DailyExits[[#This Row],[Date]])</f>
        <v>7</v>
      </c>
      <c r="J10273">
        <f>WEEKDAY(DailyExits[[#This Row],[Date]],2)</f>
        <v>7</v>
      </c>
      <c r="K10273" t="str">
        <f>IF(LEFT(DailyExits[[#This Row],[Lines]],1)="Y","Yes","No")</f>
        <v>Yes</v>
      </c>
      <c r="L10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74" spans="5:12" x14ac:dyDescent="0.2">
      <c r="E10274" s="2">
        <v>44402</v>
      </c>
      <c r="F10274" t="s">
        <v>60</v>
      </c>
      <c r="G10274" t="s">
        <v>109</v>
      </c>
      <c r="H10274">
        <v>676</v>
      </c>
      <c r="I10274">
        <f>MONTH(DailyExits[[#This Row],[Date]])</f>
        <v>7</v>
      </c>
      <c r="J10274">
        <f>WEEKDAY(DailyExits[[#This Row],[Date]],2)</f>
        <v>7</v>
      </c>
      <c r="K10274" t="str">
        <f>IF(LEFT(DailyExits[[#This Row],[Lines]],1)="Y","Yes","No")</f>
        <v>Yes</v>
      </c>
      <c r="L10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75" spans="5:12" x14ac:dyDescent="0.2">
      <c r="E10275" s="2">
        <v>44402</v>
      </c>
      <c r="F10275" t="s">
        <v>2</v>
      </c>
      <c r="G10275" t="s">
        <v>103</v>
      </c>
      <c r="H10275">
        <v>620</v>
      </c>
      <c r="I10275">
        <f>MONTH(DailyExits[[#This Row],[Date]])</f>
        <v>7</v>
      </c>
      <c r="J10275">
        <f>WEEKDAY(DailyExits[[#This Row],[Date]],2)</f>
        <v>7</v>
      </c>
      <c r="K10275" t="str">
        <f>IF(LEFT(DailyExits[[#This Row],[Lines]],1)="Y","Yes","No")</f>
        <v>Yes</v>
      </c>
      <c r="L10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76" spans="5:12" x14ac:dyDescent="0.2">
      <c r="E10276" s="2">
        <v>44402</v>
      </c>
      <c r="F10276" t="s">
        <v>36</v>
      </c>
      <c r="G10276" t="s">
        <v>108</v>
      </c>
      <c r="H10276">
        <v>594</v>
      </c>
      <c r="I10276">
        <f>MONTH(DailyExits[[#This Row],[Date]])</f>
        <v>7</v>
      </c>
      <c r="J10276">
        <f>WEEKDAY(DailyExits[[#This Row],[Date]],2)</f>
        <v>7</v>
      </c>
      <c r="K10276" t="str">
        <f>IF(LEFT(DailyExits[[#This Row],[Lines]],1)="Y","Yes","No")</f>
        <v>Yes</v>
      </c>
      <c r="L10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77" spans="5:12" x14ac:dyDescent="0.2">
      <c r="E10277" s="2">
        <v>44402</v>
      </c>
      <c r="F10277" t="s">
        <v>22</v>
      </c>
      <c r="G10277" t="s">
        <v>106</v>
      </c>
      <c r="H10277">
        <v>581</v>
      </c>
      <c r="I10277">
        <f>MONTH(DailyExits[[#This Row],[Date]])</f>
        <v>7</v>
      </c>
      <c r="J10277">
        <f>WEEKDAY(DailyExits[[#This Row],[Date]],2)</f>
        <v>7</v>
      </c>
      <c r="K10277" t="str">
        <f>IF(LEFT(DailyExits[[#This Row],[Lines]],1)="Y","Yes","No")</f>
        <v>No</v>
      </c>
      <c r="L10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78" spans="5:12" x14ac:dyDescent="0.2">
      <c r="E10278" s="2">
        <v>44402</v>
      </c>
      <c r="F10278" t="s">
        <v>6</v>
      </c>
      <c r="G10278" t="s">
        <v>103</v>
      </c>
      <c r="H10278">
        <v>494</v>
      </c>
      <c r="I10278">
        <f>MONTH(DailyExits[[#This Row],[Date]])</f>
        <v>7</v>
      </c>
      <c r="J10278">
        <f>WEEKDAY(DailyExits[[#This Row],[Date]],2)</f>
        <v>7</v>
      </c>
      <c r="K10278" t="str">
        <f>IF(LEFT(DailyExits[[#This Row],[Lines]],1)="Y","Yes","No")</f>
        <v>Yes</v>
      </c>
      <c r="L10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79" spans="5:12" x14ac:dyDescent="0.2">
      <c r="E10279" s="2">
        <v>44402</v>
      </c>
      <c r="F10279" t="s">
        <v>38</v>
      </c>
      <c r="G10279" t="s">
        <v>108</v>
      </c>
      <c r="H10279">
        <v>482</v>
      </c>
      <c r="I10279">
        <f>MONTH(DailyExits[[#This Row],[Date]])</f>
        <v>7</v>
      </c>
      <c r="J10279">
        <f>WEEKDAY(DailyExits[[#This Row],[Date]],2)</f>
        <v>7</v>
      </c>
      <c r="K10279" t="str">
        <f>IF(LEFT(DailyExits[[#This Row],[Lines]],1)="Y","Yes","No")</f>
        <v>Yes</v>
      </c>
      <c r="L10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80" spans="5:12" x14ac:dyDescent="0.2">
      <c r="E10280" s="2">
        <v>44402</v>
      </c>
      <c r="F10280" t="s">
        <v>12</v>
      </c>
      <c r="G10280" t="s">
        <v>103</v>
      </c>
      <c r="H10280">
        <v>481</v>
      </c>
      <c r="I10280">
        <f>MONTH(DailyExits[[#This Row],[Date]])</f>
        <v>7</v>
      </c>
      <c r="J10280">
        <f>WEEKDAY(DailyExits[[#This Row],[Date]],2)</f>
        <v>7</v>
      </c>
      <c r="K10280" t="str">
        <f>IF(LEFT(DailyExits[[#This Row],[Lines]],1)="Y","Yes","No")</f>
        <v>Yes</v>
      </c>
      <c r="L10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81" spans="5:12" x14ac:dyDescent="0.2">
      <c r="E10281" s="2">
        <v>44402</v>
      </c>
      <c r="F10281" t="s">
        <v>78</v>
      </c>
      <c r="G10281" t="s">
        <v>110</v>
      </c>
      <c r="H10281">
        <v>443</v>
      </c>
      <c r="I10281">
        <f>MONTH(DailyExits[[#This Row],[Date]])</f>
        <v>7</v>
      </c>
      <c r="J10281">
        <f>WEEKDAY(DailyExits[[#This Row],[Date]],2)</f>
        <v>7</v>
      </c>
      <c r="K10281" t="str">
        <f>IF(LEFT(DailyExits[[#This Row],[Lines]],1)="Y","Yes","No")</f>
        <v>Yes</v>
      </c>
      <c r="L10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82" spans="5:12" x14ac:dyDescent="0.2">
      <c r="E10282" s="2">
        <v>44402</v>
      </c>
      <c r="F10282" t="s">
        <v>34</v>
      </c>
      <c r="G10282" t="s">
        <v>107</v>
      </c>
      <c r="H10282">
        <v>439</v>
      </c>
      <c r="I10282">
        <f>MONTH(DailyExits[[#This Row],[Date]])</f>
        <v>7</v>
      </c>
      <c r="J10282">
        <f>WEEKDAY(DailyExits[[#This Row],[Date]],2)</f>
        <v>7</v>
      </c>
      <c r="K10282" t="str">
        <f>IF(LEFT(DailyExits[[#This Row],[Lines]],1)="Y","Yes","No")</f>
        <v>No</v>
      </c>
      <c r="L10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83" spans="5:12" x14ac:dyDescent="0.2">
      <c r="E10283" s="2">
        <v>44402</v>
      </c>
      <c r="F10283" t="s">
        <v>8</v>
      </c>
      <c r="G10283" t="s">
        <v>103</v>
      </c>
      <c r="H10283">
        <v>436</v>
      </c>
      <c r="I10283">
        <f>MONTH(DailyExits[[#This Row],[Date]])</f>
        <v>7</v>
      </c>
      <c r="J10283">
        <f>WEEKDAY(DailyExits[[#This Row],[Date]],2)</f>
        <v>7</v>
      </c>
      <c r="K10283" t="str">
        <f>IF(LEFT(DailyExits[[#This Row],[Lines]],1)="Y","Yes","No")</f>
        <v>Yes</v>
      </c>
      <c r="L10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84" spans="5:12" x14ac:dyDescent="0.2">
      <c r="E10284" s="2">
        <v>44402</v>
      </c>
      <c r="F10284" t="s">
        <v>28</v>
      </c>
      <c r="G10284" t="s">
        <v>107</v>
      </c>
      <c r="H10284">
        <v>434</v>
      </c>
      <c r="I10284">
        <f>MONTH(DailyExits[[#This Row],[Date]])</f>
        <v>7</v>
      </c>
      <c r="J10284">
        <f>WEEKDAY(DailyExits[[#This Row],[Date]],2)</f>
        <v>7</v>
      </c>
      <c r="K10284" t="str">
        <f>IF(LEFT(DailyExits[[#This Row],[Lines]],1)="Y","Yes","No")</f>
        <v>No</v>
      </c>
      <c r="L10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85" spans="5:12" x14ac:dyDescent="0.2">
      <c r="E10285" s="2">
        <v>44402</v>
      </c>
      <c r="F10285" t="s">
        <v>74</v>
      </c>
      <c r="G10285" t="s">
        <v>108</v>
      </c>
      <c r="H10285">
        <v>433</v>
      </c>
      <c r="I10285">
        <f>MONTH(DailyExits[[#This Row],[Date]])</f>
        <v>7</v>
      </c>
      <c r="J10285">
        <f>WEEKDAY(DailyExits[[#This Row],[Date]],2)</f>
        <v>7</v>
      </c>
      <c r="K10285" t="str">
        <f>IF(LEFT(DailyExits[[#This Row],[Lines]],1)="Y","Yes","No")</f>
        <v>Yes</v>
      </c>
      <c r="L10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86" spans="5:12" x14ac:dyDescent="0.2">
      <c r="E10286" s="2">
        <v>44402</v>
      </c>
      <c r="F10286" t="s">
        <v>82</v>
      </c>
      <c r="G10286" t="s">
        <v>110</v>
      </c>
      <c r="H10286">
        <v>426</v>
      </c>
      <c r="I10286">
        <f>MONTH(DailyExits[[#This Row],[Date]])</f>
        <v>7</v>
      </c>
      <c r="J10286">
        <f>WEEKDAY(DailyExits[[#This Row],[Date]],2)</f>
        <v>7</v>
      </c>
      <c r="K10286" t="str">
        <f>IF(LEFT(DailyExits[[#This Row],[Lines]],1)="Y","Yes","No")</f>
        <v>Yes</v>
      </c>
      <c r="L10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87" spans="5:12" x14ac:dyDescent="0.2">
      <c r="E10287" s="2">
        <v>44402</v>
      </c>
      <c r="F10287" t="s">
        <v>90</v>
      </c>
      <c r="G10287" t="s">
        <v>108</v>
      </c>
      <c r="H10287">
        <v>422</v>
      </c>
      <c r="I10287">
        <f>MONTH(DailyExits[[#This Row],[Date]])</f>
        <v>7</v>
      </c>
      <c r="J10287">
        <f>WEEKDAY(DailyExits[[#This Row],[Date]],2)</f>
        <v>7</v>
      </c>
      <c r="K10287" t="str">
        <f>IF(LEFT(DailyExits[[#This Row],[Lines]],1)="Y","Yes","No")</f>
        <v>Yes</v>
      </c>
      <c r="L10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88" spans="5:12" x14ac:dyDescent="0.2">
      <c r="E10288" s="2">
        <v>44402</v>
      </c>
      <c r="F10288" t="s">
        <v>96</v>
      </c>
      <c r="G10288" t="s">
        <v>107</v>
      </c>
      <c r="H10288">
        <v>415</v>
      </c>
      <c r="I10288">
        <f>MONTH(DailyExits[[#This Row],[Date]])</f>
        <v>7</v>
      </c>
      <c r="J10288">
        <f>WEEKDAY(DailyExits[[#This Row],[Date]],2)</f>
        <v>7</v>
      </c>
      <c r="K10288" t="str">
        <f>IF(LEFT(DailyExits[[#This Row],[Lines]],1)="Y","Yes","No")</f>
        <v>No</v>
      </c>
      <c r="L10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89" spans="5:12" x14ac:dyDescent="0.2">
      <c r="E10289" s="2">
        <v>44402</v>
      </c>
      <c r="F10289" t="s">
        <v>66</v>
      </c>
      <c r="G10289" t="s">
        <v>110</v>
      </c>
      <c r="H10289">
        <v>393</v>
      </c>
      <c r="I10289">
        <f>MONTH(DailyExits[[#This Row],[Date]])</f>
        <v>7</v>
      </c>
      <c r="J10289">
        <f>WEEKDAY(DailyExits[[#This Row],[Date]],2)</f>
        <v>7</v>
      </c>
      <c r="K10289" t="str">
        <f>IF(LEFT(DailyExits[[#This Row],[Lines]],1)="Y","Yes","No")</f>
        <v>Yes</v>
      </c>
      <c r="L10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90" spans="5:12" x14ac:dyDescent="0.2">
      <c r="E10290" s="2">
        <v>44402</v>
      </c>
      <c r="F10290" t="s">
        <v>42</v>
      </c>
      <c r="G10290" t="s">
        <v>108</v>
      </c>
      <c r="H10290">
        <v>364</v>
      </c>
      <c r="I10290">
        <f>MONTH(DailyExits[[#This Row],[Date]])</f>
        <v>7</v>
      </c>
      <c r="J10290">
        <f>WEEKDAY(DailyExits[[#This Row],[Date]],2)</f>
        <v>7</v>
      </c>
      <c r="K10290" t="str">
        <f>IF(LEFT(DailyExits[[#This Row],[Lines]],1)="Y","Yes","No")</f>
        <v>Yes</v>
      </c>
      <c r="L10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91" spans="5:12" x14ac:dyDescent="0.2">
      <c r="E10291" s="2">
        <v>44402</v>
      </c>
      <c r="F10291" t="s">
        <v>84</v>
      </c>
      <c r="G10291" t="s">
        <v>111</v>
      </c>
      <c r="H10291">
        <v>363</v>
      </c>
      <c r="I10291">
        <f>MONTH(DailyExits[[#This Row],[Date]])</f>
        <v>7</v>
      </c>
      <c r="J10291">
        <f>WEEKDAY(DailyExits[[#This Row],[Date]],2)</f>
        <v>7</v>
      </c>
      <c r="K10291" t="str">
        <f>IF(LEFT(DailyExits[[#This Row],[Lines]],1)="Y","Yes","No")</f>
        <v>No</v>
      </c>
      <c r="L10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92" spans="5:12" x14ac:dyDescent="0.2">
      <c r="E10292" s="2">
        <v>44402</v>
      </c>
      <c r="F10292" t="s">
        <v>32</v>
      </c>
      <c r="G10292" t="s">
        <v>107</v>
      </c>
      <c r="H10292">
        <v>342</v>
      </c>
      <c r="I10292">
        <f>MONTH(DailyExits[[#This Row],[Date]])</f>
        <v>7</v>
      </c>
      <c r="J10292">
        <f>WEEKDAY(DailyExits[[#This Row],[Date]],2)</f>
        <v>7</v>
      </c>
      <c r="K10292" t="str">
        <f>IF(LEFT(DailyExits[[#This Row],[Lines]],1)="Y","Yes","No")</f>
        <v>No</v>
      </c>
      <c r="L10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93" spans="5:12" x14ac:dyDescent="0.2">
      <c r="E10293" s="2">
        <v>44402</v>
      </c>
      <c r="F10293" t="s">
        <v>86</v>
      </c>
      <c r="G10293" t="s">
        <v>112</v>
      </c>
      <c r="H10293">
        <v>311</v>
      </c>
      <c r="I10293">
        <f>MONTH(DailyExits[[#This Row],[Date]])</f>
        <v>7</v>
      </c>
      <c r="J10293">
        <f>WEEKDAY(DailyExits[[#This Row],[Date]],2)</f>
        <v>7</v>
      </c>
      <c r="K10293" t="str">
        <f>IF(LEFT(DailyExits[[#This Row],[Lines]],1)="Y","Yes","No")</f>
        <v>No</v>
      </c>
      <c r="L10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94" spans="5:12" x14ac:dyDescent="0.2">
      <c r="E10294" s="2">
        <v>44402</v>
      </c>
      <c r="F10294" t="s">
        <v>30</v>
      </c>
      <c r="G10294" t="s">
        <v>107</v>
      </c>
      <c r="H10294">
        <v>305</v>
      </c>
      <c r="I10294">
        <f>MONTH(DailyExits[[#This Row],[Date]])</f>
        <v>7</v>
      </c>
      <c r="J10294">
        <f>WEEKDAY(DailyExits[[#This Row],[Date]],2)</f>
        <v>7</v>
      </c>
      <c r="K10294" t="str">
        <f>IF(LEFT(DailyExits[[#This Row],[Lines]],1)="Y","Yes","No")</f>
        <v>No</v>
      </c>
      <c r="L10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95" spans="5:12" x14ac:dyDescent="0.2">
      <c r="E10295" s="2">
        <v>44402</v>
      </c>
      <c r="F10295" t="s">
        <v>76</v>
      </c>
      <c r="G10295" t="s">
        <v>110</v>
      </c>
      <c r="H10295">
        <v>295</v>
      </c>
      <c r="I10295">
        <f>MONTH(DailyExits[[#This Row],[Date]])</f>
        <v>7</v>
      </c>
      <c r="J10295">
        <f>WEEKDAY(DailyExits[[#This Row],[Date]],2)</f>
        <v>7</v>
      </c>
      <c r="K10295" t="str">
        <f>IF(LEFT(DailyExits[[#This Row],[Lines]],1)="Y","Yes","No")</f>
        <v>Yes</v>
      </c>
      <c r="L10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96" spans="5:12" x14ac:dyDescent="0.2">
      <c r="E10296" s="2">
        <v>44402</v>
      </c>
      <c r="F10296" t="s">
        <v>68</v>
      </c>
      <c r="G10296" t="s">
        <v>111</v>
      </c>
      <c r="H10296">
        <v>293</v>
      </c>
      <c r="I10296">
        <f>MONTH(DailyExits[[#This Row],[Date]])</f>
        <v>7</v>
      </c>
      <c r="J10296">
        <f>WEEKDAY(DailyExits[[#This Row],[Date]],2)</f>
        <v>7</v>
      </c>
      <c r="K10296" t="str">
        <f>IF(LEFT(DailyExits[[#This Row],[Lines]],1)="Y","Yes","No")</f>
        <v>No</v>
      </c>
      <c r="L10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97" spans="5:12" x14ac:dyDescent="0.2">
      <c r="E10297" s="2">
        <v>44402</v>
      </c>
      <c r="F10297" t="s">
        <v>44</v>
      </c>
      <c r="G10297" t="s">
        <v>108</v>
      </c>
      <c r="H10297">
        <v>271</v>
      </c>
      <c r="I10297">
        <f>MONTH(DailyExits[[#This Row],[Date]])</f>
        <v>7</v>
      </c>
      <c r="J10297">
        <f>WEEKDAY(DailyExits[[#This Row],[Date]],2)</f>
        <v>7</v>
      </c>
      <c r="K10297" t="str">
        <f>IF(LEFT(DailyExits[[#This Row],[Lines]],1)="Y","Yes","No")</f>
        <v>Yes</v>
      </c>
      <c r="L10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98" spans="5:12" x14ac:dyDescent="0.2">
      <c r="E10298" s="2">
        <v>44402</v>
      </c>
      <c r="F10298" t="s">
        <v>94</v>
      </c>
      <c r="G10298" t="s">
        <v>107</v>
      </c>
      <c r="H10298">
        <v>246</v>
      </c>
      <c r="I10298">
        <f>MONTH(DailyExits[[#This Row],[Date]])</f>
        <v>7</v>
      </c>
      <c r="J10298">
        <f>WEEKDAY(DailyExits[[#This Row],[Date]],2)</f>
        <v>7</v>
      </c>
      <c r="K10298" t="str">
        <f>IF(LEFT(DailyExits[[#This Row],[Lines]],1)="Y","Yes","No")</f>
        <v>No</v>
      </c>
      <c r="L10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299" spans="5:12" x14ac:dyDescent="0.2">
      <c r="E10299" s="2">
        <v>44402</v>
      </c>
      <c r="F10299" t="s">
        <v>88</v>
      </c>
      <c r="G10299" t="s">
        <v>107</v>
      </c>
      <c r="H10299">
        <v>220</v>
      </c>
      <c r="I10299">
        <f>MONTH(DailyExits[[#This Row],[Date]])</f>
        <v>7</v>
      </c>
      <c r="J10299">
        <f>WEEKDAY(DailyExits[[#This Row],[Date]],2)</f>
        <v>7</v>
      </c>
      <c r="K10299" t="str">
        <f>IF(LEFT(DailyExits[[#This Row],[Lines]],1)="Y","Yes","No")</f>
        <v>No</v>
      </c>
      <c r="L10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00" spans="5:12" x14ac:dyDescent="0.2">
      <c r="E10300" s="2">
        <v>44402</v>
      </c>
      <c r="F10300" t="s">
        <v>72</v>
      </c>
      <c r="G10300" t="s">
        <v>108</v>
      </c>
      <c r="H10300">
        <v>157</v>
      </c>
      <c r="I10300">
        <f>MONTH(DailyExits[[#This Row],[Date]])</f>
        <v>7</v>
      </c>
      <c r="J10300">
        <f>WEEKDAY(DailyExits[[#This Row],[Date]],2)</f>
        <v>7</v>
      </c>
      <c r="K10300" t="str">
        <f>IF(LEFT(DailyExits[[#This Row],[Lines]],1)="Y","Yes","No")</f>
        <v>Yes</v>
      </c>
      <c r="L10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01" spans="5:12" x14ac:dyDescent="0.2">
      <c r="E10301" s="2">
        <v>44402</v>
      </c>
      <c r="F10301" t="s">
        <v>92</v>
      </c>
      <c r="G10301" t="s">
        <v>108</v>
      </c>
      <c r="H10301">
        <v>51</v>
      </c>
      <c r="I10301">
        <f>MONTH(DailyExits[[#This Row],[Date]])</f>
        <v>7</v>
      </c>
      <c r="J10301">
        <f>WEEKDAY(DailyExits[[#This Row],[Date]],2)</f>
        <v>7</v>
      </c>
      <c r="K10301" t="str">
        <f>IF(LEFT(DailyExits[[#This Row],[Lines]],1)="Y","Yes","No")</f>
        <v>Yes</v>
      </c>
      <c r="L10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02" spans="5:12" x14ac:dyDescent="0.2">
      <c r="E10302" s="2">
        <v>44403</v>
      </c>
      <c r="F10302" t="s">
        <v>50</v>
      </c>
      <c r="G10302" t="s">
        <v>109</v>
      </c>
      <c r="H10302">
        <v>6423</v>
      </c>
      <c r="I10302">
        <f>MONTH(DailyExits[[#This Row],[Date]])</f>
        <v>7</v>
      </c>
      <c r="J10302">
        <f>WEEKDAY(DailyExits[[#This Row],[Date]],2)</f>
        <v>1</v>
      </c>
      <c r="K10302" t="str">
        <f>IF(LEFT(DailyExits[[#This Row],[Lines]],1)="Y","Yes","No")</f>
        <v>Yes</v>
      </c>
      <c r="L10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303" spans="5:12" x14ac:dyDescent="0.2">
      <c r="E10303" s="2">
        <v>44403</v>
      </c>
      <c r="F10303" t="s">
        <v>52</v>
      </c>
      <c r="G10303" t="s">
        <v>109</v>
      </c>
      <c r="H10303">
        <v>6302</v>
      </c>
      <c r="I10303">
        <f>MONTH(DailyExits[[#This Row],[Date]])</f>
        <v>7</v>
      </c>
      <c r="J10303">
        <f>WEEKDAY(DailyExits[[#This Row],[Date]],2)</f>
        <v>1</v>
      </c>
      <c r="K10303" t="str">
        <f>IF(LEFT(DailyExits[[#This Row],[Lines]],1)="Y","Yes","No")</f>
        <v>Yes</v>
      </c>
      <c r="L10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304" spans="5:12" x14ac:dyDescent="0.2">
      <c r="E10304" s="2">
        <v>44403</v>
      </c>
      <c r="F10304" t="s">
        <v>54</v>
      </c>
      <c r="G10304" t="s">
        <v>109</v>
      </c>
      <c r="H10304">
        <v>5629</v>
      </c>
      <c r="I10304">
        <f>MONTH(DailyExits[[#This Row],[Date]])</f>
        <v>7</v>
      </c>
      <c r="J10304">
        <f>WEEKDAY(DailyExits[[#This Row],[Date]],2)</f>
        <v>1</v>
      </c>
      <c r="K10304" t="str">
        <f>IF(LEFT(DailyExits[[#This Row],[Lines]],1)="Y","Yes","No")</f>
        <v>Yes</v>
      </c>
      <c r="L10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305" spans="5:12" x14ac:dyDescent="0.2">
      <c r="E10305" s="2">
        <v>44403</v>
      </c>
      <c r="F10305" t="s">
        <v>56</v>
      </c>
      <c r="G10305" t="s">
        <v>109</v>
      </c>
      <c r="H10305">
        <v>4464</v>
      </c>
      <c r="I10305">
        <f>MONTH(DailyExits[[#This Row],[Date]])</f>
        <v>7</v>
      </c>
      <c r="J10305">
        <f>WEEKDAY(DailyExits[[#This Row],[Date]],2)</f>
        <v>1</v>
      </c>
      <c r="K10305" t="str">
        <f>IF(LEFT(DailyExits[[#This Row],[Lines]],1)="Y","Yes","No")</f>
        <v>Yes</v>
      </c>
      <c r="L103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306" spans="5:12" x14ac:dyDescent="0.2">
      <c r="E10306" s="2">
        <v>44403</v>
      </c>
      <c r="F10306">
        <v>16</v>
      </c>
      <c r="G10306" t="s">
        <v>109</v>
      </c>
      <c r="H10306">
        <v>2845</v>
      </c>
      <c r="I10306">
        <f>MONTH(DailyExits[[#This Row],[Date]])</f>
        <v>7</v>
      </c>
      <c r="J10306">
        <f>WEEKDAY(DailyExits[[#This Row],[Date]],2)</f>
        <v>1</v>
      </c>
      <c r="K10306" t="str">
        <f>IF(LEFT(DailyExits[[#This Row],[Lines]],1)="Y","Yes","No")</f>
        <v>Yes</v>
      </c>
      <c r="L103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07" spans="5:12" x14ac:dyDescent="0.2">
      <c r="E10307" s="2">
        <v>44403</v>
      </c>
      <c r="F10307">
        <v>24</v>
      </c>
      <c r="G10307" t="s">
        <v>109</v>
      </c>
      <c r="H10307">
        <v>2807</v>
      </c>
      <c r="I10307">
        <f>MONTH(DailyExits[[#This Row],[Date]])</f>
        <v>7</v>
      </c>
      <c r="J10307">
        <f>WEEKDAY(DailyExits[[#This Row],[Date]],2)</f>
        <v>1</v>
      </c>
      <c r="K10307" t="str">
        <f>IF(LEFT(DailyExits[[#This Row],[Lines]],1)="Y","Yes","No")</f>
        <v>Yes</v>
      </c>
      <c r="L10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08" spans="5:12" x14ac:dyDescent="0.2">
      <c r="E10308" s="2">
        <v>44403</v>
      </c>
      <c r="F10308" t="s">
        <v>20</v>
      </c>
      <c r="G10308" t="s">
        <v>105</v>
      </c>
      <c r="H10308">
        <v>2316</v>
      </c>
      <c r="I10308">
        <f>MONTH(DailyExits[[#This Row],[Date]])</f>
        <v>7</v>
      </c>
      <c r="J10308">
        <f>WEEKDAY(DailyExits[[#This Row],[Date]],2)</f>
        <v>1</v>
      </c>
      <c r="K10308" t="str">
        <f>IF(LEFT(DailyExits[[#This Row],[Lines]],1)="Y","Yes","No")</f>
        <v>No</v>
      </c>
      <c r="L10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09" spans="5:12" x14ac:dyDescent="0.2">
      <c r="E10309" s="2">
        <v>44403</v>
      </c>
      <c r="F10309">
        <v>12</v>
      </c>
      <c r="G10309" t="s">
        <v>104</v>
      </c>
      <c r="H10309">
        <v>2166</v>
      </c>
      <c r="I10309">
        <f>MONTH(DailyExits[[#This Row],[Date]])</f>
        <v>7</v>
      </c>
      <c r="J10309">
        <f>WEEKDAY(DailyExits[[#This Row],[Date]],2)</f>
        <v>1</v>
      </c>
      <c r="K10309" t="str">
        <f>IF(LEFT(DailyExits[[#This Row],[Lines]],1)="Y","Yes","No")</f>
        <v>Yes</v>
      </c>
      <c r="L10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10" spans="5:12" x14ac:dyDescent="0.2">
      <c r="E10310" s="2">
        <v>44403</v>
      </c>
      <c r="F10310" t="s">
        <v>62</v>
      </c>
      <c r="G10310" t="s">
        <v>109</v>
      </c>
      <c r="H10310">
        <v>2042</v>
      </c>
      <c r="I10310">
        <f>MONTH(DailyExits[[#This Row],[Date]])</f>
        <v>7</v>
      </c>
      <c r="J10310">
        <f>WEEKDAY(DailyExits[[#This Row],[Date]],2)</f>
        <v>1</v>
      </c>
      <c r="K10310" t="str">
        <f>IF(LEFT(DailyExits[[#This Row],[Lines]],1)="Y","Yes","No")</f>
        <v>Yes</v>
      </c>
      <c r="L10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11" spans="5:12" x14ac:dyDescent="0.2">
      <c r="E10311" s="2">
        <v>44403</v>
      </c>
      <c r="F10311" t="s">
        <v>64</v>
      </c>
      <c r="G10311" t="s">
        <v>109</v>
      </c>
      <c r="H10311">
        <v>1968</v>
      </c>
      <c r="I10311">
        <f>MONTH(DailyExits[[#This Row],[Date]])</f>
        <v>7</v>
      </c>
      <c r="J10311">
        <f>WEEKDAY(DailyExits[[#This Row],[Date]],2)</f>
        <v>1</v>
      </c>
      <c r="K10311" t="str">
        <f>IF(LEFT(DailyExits[[#This Row],[Lines]],1)="Y","Yes","No")</f>
        <v>Yes</v>
      </c>
      <c r="L10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12" spans="5:12" x14ac:dyDescent="0.2">
      <c r="E10312" s="2">
        <v>44403</v>
      </c>
      <c r="F10312" t="s">
        <v>4</v>
      </c>
      <c r="G10312" t="s">
        <v>103</v>
      </c>
      <c r="H10312">
        <v>1903</v>
      </c>
      <c r="I10312">
        <f>MONTH(DailyExits[[#This Row],[Date]])</f>
        <v>7</v>
      </c>
      <c r="J10312">
        <f>WEEKDAY(DailyExits[[#This Row],[Date]],2)</f>
        <v>1</v>
      </c>
      <c r="K10312" t="str">
        <f>IF(LEFT(DailyExits[[#This Row],[Lines]],1)="Y","Yes","No")</f>
        <v>Yes</v>
      </c>
      <c r="L10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13" spans="5:12" x14ac:dyDescent="0.2">
      <c r="E10313" s="2">
        <v>44403</v>
      </c>
      <c r="F10313" t="s">
        <v>10</v>
      </c>
      <c r="G10313" t="s">
        <v>103</v>
      </c>
      <c r="H10313">
        <v>1891</v>
      </c>
      <c r="I10313">
        <f>MONTH(DailyExits[[#This Row],[Date]])</f>
        <v>7</v>
      </c>
      <c r="J10313">
        <f>WEEKDAY(DailyExits[[#This Row],[Date]],2)</f>
        <v>1</v>
      </c>
      <c r="K10313" t="str">
        <f>IF(LEFT(DailyExits[[#This Row],[Lines]],1)="Y","Yes","No")</f>
        <v>Yes</v>
      </c>
      <c r="L10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14" spans="5:12" x14ac:dyDescent="0.2">
      <c r="E10314" s="2">
        <v>44403</v>
      </c>
      <c r="F10314" t="s">
        <v>14</v>
      </c>
      <c r="G10314" t="s">
        <v>104</v>
      </c>
      <c r="H10314">
        <v>1864</v>
      </c>
      <c r="I10314">
        <f>MONTH(DailyExits[[#This Row],[Date]])</f>
        <v>7</v>
      </c>
      <c r="J10314">
        <f>WEEKDAY(DailyExits[[#This Row],[Date]],2)</f>
        <v>1</v>
      </c>
      <c r="K10314" t="str">
        <f>IF(LEFT(DailyExits[[#This Row],[Lines]],1)="Y","Yes","No")</f>
        <v>Yes</v>
      </c>
      <c r="L10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15" spans="5:12" x14ac:dyDescent="0.2">
      <c r="E10315" s="2">
        <v>44403</v>
      </c>
      <c r="F10315" t="s">
        <v>80</v>
      </c>
      <c r="G10315" t="s">
        <v>110</v>
      </c>
      <c r="H10315">
        <v>1831</v>
      </c>
      <c r="I10315">
        <f>MONTH(DailyExits[[#This Row],[Date]])</f>
        <v>7</v>
      </c>
      <c r="J10315">
        <f>WEEKDAY(DailyExits[[#This Row],[Date]],2)</f>
        <v>1</v>
      </c>
      <c r="K10315" t="str">
        <f>IF(LEFT(DailyExits[[#This Row],[Lines]],1)="Y","Yes","No")</f>
        <v>Yes</v>
      </c>
      <c r="L10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16" spans="5:12" x14ac:dyDescent="0.2">
      <c r="E10316" s="2">
        <v>44403</v>
      </c>
      <c r="F10316" t="s">
        <v>24</v>
      </c>
      <c r="G10316" t="s">
        <v>105</v>
      </c>
      <c r="H10316">
        <v>1763</v>
      </c>
      <c r="I10316">
        <f>MONTH(DailyExits[[#This Row],[Date]])</f>
        <v>7</v>
      </c>
      <c r="J10316">
        <f>WEEKDAY(DailyExits[[#This Row],[Date]],2)</f>
        <v>1</v>
      </c>
      <c r="K10316" t="str">
        <f>IF(LEFT(DailyExits[[#This Row],[Lines]],1)="Y","Yes","No")</f>
        <v>No</v>
      </c>
      <c r="L10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17" spans="5:12" x14ac:dyDescent="0.2">
      <c r="E10317" s="2">
        <v>44403</v>
      </c>
      <c r="F10317">
        <v>19</v>
      </c>
      <c r="G10317" t="s">
        <v>104</v>
      </c>
      <c r="H10317">
        <v>1735</v>
      </c>
      <c r="I10317">
        <f>MONTH(DailyExits[[#This Row],[Date]])</f>
        <v>7</v>
      </c>
      <c r="J10317">
        <f>WEEKDAY(DailyExits[[#This Row],[Date]],2)</f>
        <v>1</v>
      </c>
      <c r="K10317" t="str">
        <f>IF(LEFT(DailyExits[[#This Row],[Lines]],1)="Y","Yes","No")</f>
        <v>Yes</v>
      </c>
      <c r="L10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18" spans="5:12" x14ac:dyDescent="0.2">
      <c r="E10318" s="2">
        <v>44403</v>
      </c>
      <c r="F10318" t="s">
        <v>48</v>
      </c>
      <c r="G10318" t="s">
        <v>109</v>
      </c>
      <c r="H10318">
        <v>1696</v>
      </c>
      <c r="I10318">
        <f>MONTH(DailyExits[[#This Row],[Date]])</f>
        <v>7</v>
      </c>
      <c r="J10318">
        <f>WEEKDAY(DailyExits[[#This Row],[Date]],2)</f>
        <v>1</v>
      </c>
      <c r="K10318" t="str">
        <f>IF(LEFT(DailyExits[[#This Row],[Lines]],1)="Y","Yes","No")</f>
        <v>Yes</v>
      </c>
      <c r="L10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19" spans="5:12" x14ac:dyDescent="0.2">
      <c r="E10319" s="2">
        <v>44403</v>
      </c>
      <c r="F10319" t="s">
        <v>18</v>
      </c>
      <c r="G10319" t="s">
        <v>105</v>
      </c>
      <c r="H10319">
        <v>1518</v>
      </c>
      <c r="I10319">
        <f>MONTH(DailyExits[[#This Row],[Date]])</f>
        <v>7</v>
      </c>
      <c r="J10319">
        <f>WEEKDAY(DailyExits[[#This Row],[Date]],2)</f>
        <v>1</v>
      </c>
      <c r="K10319" t="str">
        <f>IF(LEFT(DailyExits[[#This Row],[Lines]],1)="Y","Yes","No")</f>
        <v>No</v>
      </c>
      <c r="L10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20" spans="5:12" x14ac:dyDescent="0.2">
      <c r="E10320" s="2">
        <v>44403</v>
      </c>
      <c r="F10320" t="s">
        <v>26</v>
      </c>
      <c r="G10320" t="s">
        <v>105</v>
      </c>
      <c r="H10320">
        <v>1448</v>
      </c>
      <c r="I10320">
        <f>MONTH(DailyExits[[#This Row],[Date]])</f>
        <v>7</v>
      </c>
      <c r="J10320">
        <f>WEEKDAY(DailyExits[[#This Row],[Date]],2)</f>
        <v>1</v>
      </c>
      <c r="K10320" t="str">
        <f>IF(LEFT(DailyExits[[#This Row],[Lines]],1)="Y","Yes","No")</f>
        <v>No</v>
      </c>
      <c r="L10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21" spans="5:12" x14ac:dyDescent="0.2">
      <c r="E10321" s="2">
        <v>44403</v>
      </c>
      <c r="F10321" t="s">
        <v>22</v>
      </c>
      <c r="G10321" t="s">
        <v>106</v>
      </c>
      <c r="H10321">
        <v>1373</v>
      </c>
      <c r="I10321">
        <f>MONTH(DailyExits[[#This Row],[Date]])</f>
        <v>7</v>
      </c>
      <c r="J10321">
        <f>WEEKDAY(DailyExits[[#This Row],[Date]],2)</f>
        <v>1</v>
      </c>
      <c r="K10321" t="str">
        <f>IF(LEFT(DailyExits[[#This Row],[Lines]],1)="Y","Yes","No")</f>
        <v>No</v>
      </c>
      <c r="L10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22" spans="5:12" x14ac:dyDescent="0.2">
      <c r="E10322" s="2">
        <v>44403</v>
      </c>
      <c r="F10322" t="s">
        <v>2</v>
      </c>
      <c r="G10322" t="s">
        <v>103</v>
      </c>
      <c r="H10322">
        <v>1370</v>
      </c>
      <c r="I10322">
        <f>MONTH(DailyExits[[#This Row],[Date]])</f>
        <v>7</v>
      </c>
      <c r="J10322">
        <f>WEEKDAY(DailyExits[[#This Row],[Date]],2)</f>
        <v>1</v>
      </c>
      <c r="K10322" t="str">
        <f>IF(LEFT(DailyExits[[#This Row],[Lines]],1)="Y","Yes","No")</f>
        <v>Yes</v>
      </c>
      <c r="L10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23" spans="5:12" x14ac:dyDescent="0.2">
      <c r="E10323" s="2">
        <v>44403</v>
      </c>
      <c r="F10323" t="s">
        <v>36</v>
      </c>
      <c r="G10323" t="s">
        <v>108</v>
      </c>
      <c r="H10323">
        <v>1354</v>
      </c>
      <c r="I10323">
        <f>MONTH(DailyExits[[#This Row],[Date]])</f>
        <v>7</v>
      </c>
      <c r="J10323">
        <f>WEEKDAY(DailyExits[[#This Row],[Date]],2)</f>
        <v>1</v>
      </c>
      <c r="K10323" t="str">
        <f>IF(LEFT(DailyExits[[#This Row],[Lines]],1)="Y","Yes","No")</f>
        <v>Yes</v>
      </c>
      <c r="L10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24" spans="5:12" x14ac:dyDescent="0.2">
      <c r="E10324" s="2">
        <v>44403</v>
      </c>
      <c r="F10324" t="s">
        <v>60</v>
      </c>
      <c r="G10324" t="s">
        <v>109</v>
      </c>
      <c r="H10324">
        <v>1353</v>
      </c>
      <c r="I10324">
        <f>MONTH(DailyExits[[#This Row],[Date]])</f>
        <v>7</v>
      </c>
      <c r="J10324">
        <f>WEEKDAY(DailyExits[[#This Row],[Date]],2)</f>
        <v>1</v>
      </c>
      <c r="K10324" t="str">
        <f>IF(LEFT(DailyExits[[#This Row],[Lines]],1)="Y","Yes","No")</f>
        <v>Yes</v>
      </c>
      <c r="L10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25" spans="5:12" x14ac:dyDescent="0.2">
      <c r="E10325" s="2">
        <v>44403</v>
      </c>
      <c r="F10325" t="s">
        <v>70</v>
      </c>
      <c r="G10325" t="s">
        <v>111</v>
      </c>
      <c r="H10325">
        <v>1305</v>
      </c>
      <c r="I10325">
        <f>MONTH(DailyExits[[#This Row],[Date]])</f>
        <v>7</v>
      </c>
      <c r="J10325">
        <f>WEEKDAY(DailyExits[[#This Row],[Date]],2)</f>
        <v>1</v>
      </c>
      <c r="K10325" t="str">
        <f>IF(LEFT(DailyExits[[#This Row],[Lines]],1)="Y","Yes","No")</f>
        <v>No</v>
      </c>
      <c r="L10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26" spans="5:12" x14ac:dyDescent="0.2">
      <c r="E10326" s="2">
        <v>44403</v>
      </c>
      <c r="F10326" t="s">
        <v>40</v>
      </c>
      <c r="G10326" t="s">
        <v>108</v>
      </c>
      <c r="H10326">
        <v>1223</v>
      </c>
      <c r="I10326">
        <f>MONTH(DailyExits[[#This Row],[Date]])</f>
        <v>7</v>
      </c>
      <c r="J10326">
        <f>WEEKDAY(DailyExits[[#This Row],[Date]],2)</f>
        <v>1</v>
      </c>
      <c r="K10326" t="str">
        <f>IF(LEFT(DailyExits[[#This Row],[Lines]],1)="Y","Yes","No")</f>
        <v>Yes</v>
      </c>
      <c r="L10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27" spans="5:12" x14ac:dyDescent="0.2">
      <c r="E10327" s="2">
        <v>44403</v>
      </c>
      <c r="F10327" t="s">
        <v>74</v>
      </c>
      <c r="G10327" t="s">
        <v>108</v>
      </c>
      <c r="H10327">
        <v>1186</v>
      </c>
      <c r="I10327">
        <f>MONTH(DailyExits[[#This Row],[Date]])</f>
        <v>7</v>
      </c>
      <c r="J10327">
        <f>WEEKDAY(DailyExits[[#This Row],[Date]],2)</f>
        <v>1</v>
      </c>
      <c r="K10327" t="str">
        <f>IF(LEFT(DailyExits[[#This Row],[Lines]],1)="Y","Yes","No")</f>
        <v>Yes</v>
      </c>
      <c r="L10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28" spans="5:12" x14ac:dyDescent="0.2">
      <c r="E10328" s="2">
        <v>44403</v>
      </c>
      <c r="F10328" t="s">
        <v>38</v>
      </c>
      <c r="G10328" t="s">
        <v>108</v>
      </c>
      <c r="H10328">
        <v>1167</v>
      </c>
      <c r="I10328">
        <f>MONTH(DailyExits[[#This Row],[Date]])</f>
        <v>7</v>
      </c>
      <c r="J10328">
        <f>WEEKDAY(DailyExits[[#This Row],[Date]],2)</f>
        <v>1</v>
      </c>
      <c r="K10328" t="str">
        <f>IF(LEFT(DailyExits[[#This Row],[Lines]],1)="Y","Yes","No")</f>
        <v>Yes</v>
      </c>
      <c r="L10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29" spans="5:12" x14ac:dyDescent="0.2">
      <c r="E10329" s="2">
        <v>44403</v>
      </c>
      <c r="F10329" t="s">
        <v>28</v>
      </c>
      <c r="G10329" t="s">
        <v>107</v>
      </c>
      <c r="H10329">
        <v>1102</v>
      </c>
      <c r="I10329">
        <f>MONTH(DailyExits[[#This Row],[Date]])</f>
        <v>7</v>
      </c>
      <c r="J10329">
        <f>WEEKDAY(DailyExits[[#This Row],[Date]],2)</f>
        <v>1</v>
      </c>
      <c r="K10329" t="str">
        <f>IF(LEFT(DailyExits[[#This Row],[Lines]],1)="Y","Yes","No")</f>
        <v>No</v>
      </c>
      <c r="L10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30" spans="5:12" x14ac:dyDescent="0.2">
      <c r="E10330" s="2">
        <v>44403</v>
      </c>
      <c r="F10330" t="s">
        <v>90</v>
      </c>
      <c r="G10330" t="s">
        <v>108</v>
      </c>
      <c r="H10330">
        <v>1030</v>
      </c>
      <c r="I10330">
        <f>MONTH(DailyExits[[#This Row],[Date]])</f>
        <v>7</v>
      </c>
      <c r="J10330">
        <f>WEEKDAY(DailyExits[[#This Row],[Date]],2)</f>
        <v>1</v>
      </c>
      <c r="K10330" t="str">
        <f>IF(LEFT(DailyExits[[#This Row],[Lines]],1)="Y","Yes","No")</f>
        <v>Yes</v>
      </c>
      <c r="L10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31" spans="5:12" x14ac:dyDescent="0.2">
      <c r="E10331" s="2">
        <v>44403</v>
      </c>
      <c r="F10331" t="s">
        <v>6</v>
      </c>
      <c r="G10331" t="s">
        <v>103</v>
      </c>
      <c r="H10331">
        <v>1024</v>
      </c>
      <c r="I10331">
        <f>MONTH(DailyExits[[#This Row],[Date]])</f>
        <v>7</v>
      </c>
      <c r="J10331">
        <f>WEEKDAY(DailyExits[[#This Row],[Date]],2)</f>
        <v>1</v>
      </c>
      <c r="K10331" t="str">
        <f>IF(LEFT(DailyExits[[#This Row],[Lines]],1)="Y","Yes","No")</f>
        <v>Yes</v>
      </c>
      <c r="L10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32" spans="5:12" x14ac:dyDescent="0.2">
      <c r="E10332" s="2">
        <v>44403</v>
      </c>
      <c r="F10332" t="s">
        <v>46</v>
      </c>
      <c r="G10332" t="s">
        <v>108</v>
      </c>
      <c r="H10332">
        <v>933</v>
      </c>
      <c r="I10332">
        <f>MONTH(DailyExits[[#This Row],[Date]])</f>
        <v>7</v>
      </c>
      <c r="J10332">
        <f>WEEKDAY(DailyExits[[#This Row],[Date]],2)</f>
        <v>1</v>
      </c>
      <c r="K10332" t="str">
        <f>IF(LEFT(DailyExits[[#This Row],[Lines]],1)="Y","Yes","No")</f>
        <v>Yes</v>
      </c>
      <c r="L10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33" spans="5:12" x14ac:dyDescent="0.2">
      <c r="E10333" s="2">
        <v>44403</v>
      </c>
      <c r="F10333" t="s">
        <v>34</v>
      </c>
      <c r="G10333" t="s">
        <v>107</v>
      </c>
      <c r="H10333">
        <v>887</v>
      </c>
      <c r="I10333">
        <f>MONTH(DailyExits[[#This Row],[Date]])</f>
        <v>7</v>
      </c>
      <c r="J10333">
        <f>WEEKDAY(DailyExits[[#This Row],[Date]],2)</f>
        <v>1</v>
      </c>
      <c r="K10333" t="str">
        <f>IF(LEFT(DailyExits[[#This Row],[Lines]],1)="Y","Yes","No")</f>
        <v>No</v>
      </c>
      <c r="L10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34" spans="5:12" x14ac:dyDescent="0.2">
      <c r="E10334" s="2">
        <v>44403</v>
      </c>
      <c r="F10334" t="s">
        <v>12</v>
      </c>
      <c r="G10334" t="s">
        <v>103</v>
      </c>
      <c r="H10334">
        <v>861</v>
      </c>
      <c r="I10334">
        <f>MONTH(DailyExits[[#This Row],[Date]])</f>
        <v>7</v>
      </c>
      <c r="J10334">
        <f>WEEKDAY(DailyExits[[#This Row],[Date]],2)</f>
        <v>1</v>
      </c>
      <c r="K10334" t="str">
        <f>IF(LEFT(DailyExits[[#This Row],[Lines]],1)="Y","Yes","No")</f>
        <v>Yes</v>
      </c>
      <c r="L10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35" spans="5:12" x14ac:dyDescent="0.2">
      <c r="E10335" s="2">
        <v>44403</v>
      </c>
      <c r="F10335" t="s">
        <v>82</v>
      </c>
      <c r="G10335" t="s">
        <v>110</v>
      </c>
      <c r="H10335">
        <v>856</v>
      </c>
      <c r="I10335">
        <f>MONTH(DailyExits[[#This Row],[Date]])</f>
        <v>7</v>
      </c>
      <c r="J10335">
        <f>WEEKDAY(DailyExits[[#This Row],[Date]],2)</f>
        <v>1</v>
      </c>
      <c r="K10335" t="str">
        <f>IF(LEFT(DailyExits[[#This Row],[Lines]],1)="Y","Yes","No")</f>
        <v>Yes</v>
      </c>
      <c r="L10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36" spans="5:12" x14ac:dyDescent="0.2">
      <c r="E10336" s="2">
        <v>44403</v>
      </c>
      <c r="F10336" t="s">
        <v>32</v>
      </c>
      <c r="G10336" t="s">
        <v>107</v>
      </c>
      <c r="H10336">
        <v>835</v>
      </c>
      <c r="I10336">
        <f>MONTH(DailyExits[[#This Row],[Date]])</f>
        <v>7</v>
      </c>
      <c r="J10336">
        <f>WEEKDAY(DailyExits[[#This Row],[Date]],2)</f>
        <v>1</v>
      </c>
      <c r="K10336" t="str">
        <f>IF(LEFT(DailyExits[[#This Row],[Lines]],1)="Y","Yes","No")</f>
        <v>No</v>
      </c>
      <c r="L10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37" spans="5:12" x14ac:dyDescent="0.2">
      <c r="E10337" s="2">
        <v>44403</v>
      </c>
      <c r="F10337" t="s">
        <v>30</v>
      </c>
      <c r="G10337" t="s">
        <v>107</v>
      </c>
      <c r="H10337">
        <v>832</v>
      </c>
      <c r="I10337">
        <f>MONTH(DailyExits[[#This Row],[Date]])</f>
        <v>7</v>
      </c>
      <c r="J10337">
        <f>WEEKDAY(DailyExits[[#This Row],[Date]],2)</f>
        <v>1</v>
      </c>
      <c r="K10337" t="str">
        <f>IF(LEFT(DailyExits[[#This Row],[Lines]],1)="Y","Yes","No")</f>
        <v>No</v>
      </c>
      <c r="L10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38" spans="5:12" x14ac:dyDescent="0.2">
      <c r="E10338" s="2">
        <v>44403</v>
      </c>
      <c r="F10338" t="s">
        <v>66</v>
      </c>
      <c r="G10338" t="s">
        <v>110</v>
      </c>
      <c r="H10338">
        <v>817</v>
      </c>
      <c r="I10338">
        <f>MONTH(DailyExits[[#This Row],[Date]])</f>
        <v>7</v>
      </c>
      <c r="J10338">
        <f>WEEKDAY(DailyExits[[#This Row],[Date]],2)</f>
        <v>1</v>
      </c>
      <c r="K10338" t="str">
        <f>IF(LEFT(DailyExits[[#This Row],[Lines]],1)="Y","Yes","No")</f>
        <v>Yes</v>
      </c>
      <c r="L10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39" spans="5:12" x14ac:dyDescent="0.2">
      <c r="E10339" s="2">
        <v>44403</v>
      </c>
      <c r="F10339" t="s">
        <v>8</v>
      </c>
      <c r="G10339" t="s">
        <v>103</v>
      </c>
      <c r="H10339">
        <v>806</v>
      </c>
      <c r="I10339">
        <f>MONTH(DailyExits[[#This Row],[Date]])</f>
        <v>7</v>
      </c>
      <c r="J10339">
        <f>WEEKDAY(DailyExits[[#This Row],[Date]],2)</f>
        <v>1</v>
      </c>
      <c r="K10339" t="str">
        <f>IF(LEFT(DailyExits[[#This Row],[Lines]],1)="Y","Yes","No")</f>
        <v>Yes</v>
      </c>
      <c r="L10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40" spans="5:12" x14ac:dyDescent="0.2">
      <c r="E10340" s="2">
        <v>44403</v>
      </c>
      <c r="F10340" t="s">
        <v>78</v>
      </c>
      <c r="G10340" t="s">
        <v>110</v>
      </c>
      <c r="H10340">
        <v>801</v>
      </c>
      <c r="I10340">
        <f>MONTH(DailyExits[[#This Row],[Date]])</f>
        <v>7</v>
      </c>
      <c r="J10340">
        <f>WEEKDAY(DailyExits[[#This Row],[Date]],2)</f>
        <v>1</v>
      </c>
      <c r="K10340" t="str">
        <f>IF(LEFT(DailyExits[[#This Row],[Lines]],1)="Y","Yes","No")</f>
        <v>Yes</v>
      </c>
      <c r="L10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41" spans="5:12" x14ac:dyDescent="0.2">
      <c r="E10341" s="2">
        <v>44403</v>
      </c>
      <c r="F10341" t="s">
        <v>76</v>
      </c>
      <c r="G10341" t="s">
        <v>110</v>
      </c>
      <c r="H10341">
        <v>721</v>
      </c>
      <c r="I10341">
        <f>MONTH(DailyExits[[#This Row],[Date]])</f>
        <v>7</v>
      </c>
      <c r="J10341">
        <f>WEEKDAY(DailyExits[[#This Row],[Date]],2)</f>
        <v>1</v>
      </c>
      <c r="K10341" t="str">
        <f>IF(LEFT(DailyExits[[#This Row],[Lines]],1)="Y","Yes","No")</f>
        <v>Yes</v>
      </c>
      <c r="L10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42" spans="5:12" x14ac:dyDescent="0.2">
      <c r="E10342" s="2">
        <v>44403</v>
      </c>
      <c r="F10342" t="s">
        <v>42</v>
      </c>
      <c r="G10342" t="s">
        <v>108</v>
      </c>
      <c r="H10342">
        <v>608</v>
      </c>
      <c r="I10342">
        <f>MONTH(DailyExits[[#This Row],[Date]])</f>
        <v>7</v>
      </c>
      <c r="J10342">
        <f>WEEKDAY(DailyExits[[#This Row],[Date]],2)</f>
        <v>1</v>
      </c>
      <c r="K10342" t="str">
        <f>IF(LEFT(DailyExits[[#This Row],[Lines]],1)="Y","Yes","No")</f>
        <v>Yes</v>
      </c>
      <c r="L10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43" spans="5:12" x14ac:dyDescent="0.2">
      <c r="E10343" s="2">
        <v>44403</v>
      </c>
      <c r="F10343" t="s">
        <v>68</v>
      </c>
      <c r="G10343" t="s">
        <v>111</v>
      </c>
      <c r="H10343">
        <v>516</v>
      </c>
      <c r="I10343">
        <f>MONTH(DailyExits[[#This Row],[Date]])</f>
        <v>7</v>
      </c>
      <c r="J10343">
        <f>WEEKDAY(DailyExits[[#This Row],[Date]],2)</f>
        <v>1</v>
      </c>
      <c r="K10343" t="str">
        <f>IF(LEFT(DailyExits[[#This Row],[Lines]],1)="Y","Yes","No")</f>
        <v>No</v>
      </c>
      <c r="L10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44" spans="5:12" x14ac:dyDescent="0.2">
      <c r="E10344" s="2">
        <v>44403</v>
      </c>
      <c r="F10344" t="s">
        <v>84</v>
      </c>
      <c r="G10344" t="s">
        <v>111</v>
      </c>
      <c r="H10344">
        <v>456</v>
      </c>
      <c r="I10344">
        <f>MONTH(DailyExits[[#This Row],[Date]])</f>
        <v>7</v>
      </c>
      <c r="J10344">
        <f>WEEKDAY(DailyExits[[#This Row],[Date]],2)</f>
        <v>1</v>
      </c>
      <c r="K10344" t="str">
        <f>IF(LEFT(DailyExits[[#This Row],[Lines]],1)="Y","Yes","No")</f>
        <v>No</v>
      </c>
      <c r="L10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45" spans="5:12" x14ac:dyDescent="0.2">
      <c r="E10345" s="2">
        <v>44403</v>
      </c>
      <c r="F10345" t="s">
        <v>88</v>
      </c>
      <c r="G10345" t="s">
        <v>107</v>
      </c>
      <c r="H10345">
        <v>447</v>
      </c>
      <c r="I10345">
        <f>MONTH(DailyExits[[#This Row],[Date]])</f>
        <v>7</v>
      </c>
      <c r="J10345">
        <f>WEEKDAY(DailyExits[[#This Row],[Date]],2)</f>
        <v>1</v>
      </c>
      <c r="K10345" t="str">
        <f>IF(LEFT(DailyExits[[#This Row],[Lines]],1)="Y","Yes","No")</f>
        <v>No</v>
      </c>
      <c r="L10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46" spans="5:12" x14ac:dyDescent="0.2">
      <c r="E10346" s="2">
        <v>44403</v>
      </c>
      <c r="F10346" t="s">
        <v>44</v>
      </c>
      <c r="G10346" t="s">
        <v>108</v>
      </c>
      <c r="H10346">
        <v>442</v>
      </c>
      <c r="I10346">
        <f>MONTH(DailyExits[[#This Row],[Date]])</f>
        <v>7</v>
      </c>
      <c r="J10346">
        <f>WEEKDAY(DailyExits[[#This Row],[Date]],2)</f>
        <v>1</v>
      </c>
      <c r="K10346" t="str">
        <f>IF(LEFT(DailyExits[[#This Row],[Lines]],1)="Y","Yes","No")</f>
        <v>Yes</v>
      </c>
      <c r="L10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47" spans="5:12" x14ac:dyDescent="0.2">
      <c r="E10347" s="2">
        <v>44403</v>
      </c>
      <c r="F10347" t="s">
        <v>86</v>
      </c>
      <c r="G10347" t="s">
        <v>112</v>
      </c>
      <c r="H10347">
        <v>438</v>
      </c>
      <c r="I10347">
        <f>MONTH(DailyExits[[#This Row],[Date]])</f>
        <v>7</v>
      </c>
      <c r="J10347">
        <f>WEEKDAY(DailyExits[[#This Row],[Date]],2)</f>
        <v>1</v>
      </c>
      <c r="K10347" t="str">
        <f>IF(LEFT(DailyExits[[#This Row],[Lines]],1)="Y","Yes","No")</f>
        <v>No</v>
      </c>
      <c r="L10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48" spans="5:12" x14ac:dyDescent="0.2">
      <c r="E10348" s="2">
        <v>44403</v>
      </c>
      <c r="F10348" t="s">
        <v>96</v>
      </c>
      <c r="G10348" t="s">
        <v>107</v>
      </c>
      <c r="H10348">
        <v>435</v>
      </c>
      <c r="I10348">
        <f>MONTH(DailyExits[[#This Row],[Date]])</f>
        <v>7</v>
      </c>
      <c r="J10348">
        <f>WEEKDAY(DailyExits[[#This Row],[Date]],2)</f>
        <v>1</v>
      </c>
      <c r="K10348" t="str">
        <f>IF(LEFT(DailyExits[[#This Row],[Lines]],1)="Y","Yes","No")</f>
        <v>No</v>
      </c>
      <c r="L10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49" spans="5:12" x14ac:dyDescent="0.2">
      <c r="E10349" s="2">
        <v>44403</v>
      </c>
      <c r="F10349" t="s">
        <v>72</v>
      </c>
      <c r="G10349" t="s">
        <v>108</v>
      </c>
      <c r="H10349">
        <v>349</v>
      </c>
      <c r="I10349">
        <f>MONTH(DailyExits[[#This Row],[Date]])</f>
        <v>7</v>
      </c>
      <c r="J10349">
        <f>WEEKDAY(DailyExits[[#This Row],[Date]],2)</f>
        <v>1</v>
      </c>
      <c r="K10349" t="str">
        <f>IF(LEFT(DailyExits[[#This Row],[Lines]],1)="Y","Yes","No")</f>
        <v>Yes</v>
      </c>
      <c r="L10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50" spans="5:12" x14ac:dyDescent="0.2">
      <c r="E10350" s="2">
        <v>44403</v>
      </c>
      <c r="F10350" t="s">
        <v>94</v>
      </c>
      <c r="G10350" t="s">
        <v>107</v>
      </c>
      <c r="H10350">
        <v>349</v>
      </c>
      <c r="I10350">
        <f>MONTH(DailyExits[[#This Row],[Date]])</f>
        <v>7</v>
      </c>
      <c r="J10350">
        <f>WEEKDAY(DailyExits[[#This Row],[Date]],2)</f>
        <v>1</v>
      </c>
      <c r="K10350" t="str">
        <f>IF(LEFT(DailyExits[[#This Row],[Lines]],1)="Y","Yes","No")</f>
        <v>No</v>
      </c>
      <c r="L10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51" spans="5:12" x14ac:dyDescent="0.2">
      <c r="E10351" s="2">
        <v>44403</v>
      </c>
      <c r="F10351" t="s">
        <v>92</v>
      </c>
      <c r="G10351" t="s">
        <v>108</v>
      </c>
      <c r="H10351">
        <v>342</v>
      </c>
      <c r="I10351">
        <f>MONTH(DailyExits[[#This Row],[Date]])</f>
        <v>7</v>
      </c>
      <c r="J10351">
        <f>WEEKDAY(DailyExits[[#This Row],[Date]],2)</f>
        <v>1</v>
      </c>
      <c r="K10351" t="str">
        <f>IF(LEFT(DailyExits[[#This Row],[Lines]],1)="Y","Yes","No")</f>
        <v>Yes</v>
      </c>
      <c r="L10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52" spans="5:12" x14ac:dyDescent="0.2">
      <c r="E10352" s="2">
        <v>44404</v>
      </c>
      <c r="F10352" t="s">
        <v>50</v>
      </c>
      <c r="G10352" t="s">
        <v>109</v>
      </c>
      <c r="H10352">
        <v>8419</v>
      </c>
      <c r="I10352">
        <f>MONTH(DailyExits[[#This Row],[Date]])</f>
        <v>7</v>
      </c>
      <c r="J10352">
        <f>WEEKDAY(DailyExits[[#This Row],[Date]],2)</f>
        <v>2</v>
      </c>
      <c r="K10352" t="str">
        <f>IF(LEFT(DailyExits[[#This Row],[Lines]],1)="Y","Yes","No")</f>
        <v>Yes</v>
      </c>
      <c r="L10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353" spans="5:12" x14ac:dyDescent="0.2">
      <c r="E10353" s="2">
        <v>44404</v>
      </c>
      <c r="F10353" t="s">
        <v>52</v>
      </c>
      <c r="G10353" t="s">
        <v>109</v>
      </c>
      <c r="H10353">
        <v>7370</v>
      </c>
      <c r="I10353">
        <f>MONTH(DailyExits[[#This Row],[Date]])</f>
        <v>7</v>
      </c>
      <c r="J10353">
        <f>WEEKDAY(DailyExits[[#This Row],[Date]],2)</f>
        <v>2</v>
      </c>
      <c r="K10353" t="str">
        <f>IF(LEFT(DailyExits[[#This Row],[Lines]],1)="Y","Yes","No")</f>
        <v>Yes</v>
      </c>
      <c r="L103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354" spans="5:12" x14ac:dyDescent="0.2">
      <c r="E10354" s="2">
        <v>44404</v>
      </c>
      <c r="F10354" t="s">
        <v>54</v>
      </c>
      <c r="G10354" t="s">
        <v>109</v>
      </c>
      <c r="H10354">
        <v>6137</v>
      </c>
      <c r="I10354">
        <f>MONTH(DailyExits[[#This Row],[Date]])</f>
        <v>7</v>
      </c>
      <c r="J10354">
        <f>WEEKDAY(DailyExits[[#This Row],[Date]],2)</f>
        <v>2</v>
      </c>
      <c r="K10354" t="str">
        <f>IF(LEFT(DailyExits[[#This Row],[Lines]],1)="Y","Yes","No")</f>
        <v>Yes</v>
      </c>
      <c r="L10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355" spans="5:12" x14ac:dyDescent="0.2">
      <c r="E10355" s="2">
        <v>44404</v>
      </c>
      <c r="F10355" t="s">
        <v>56</v>
      </c>
      <c r="G10355" t="s">
        <v>109</v>
      </c>
      <c r="H10355">
        <v>4998</v>
      </c>
      <c r="I10355">
        <f>MONTH(DailyExits[[#This Row],[Date]])</f>
        <v>7</v>
      </c>
      <c r="J10355">
        <f>WEEKDAY(DailyExits[[#This Row],[Date]],2)</f>
        <v>2</v>
      </c>
      <c r="K10355" t="str">
        <f>IF(LEFT(DailyExits[[#This Row],[Lines]],1)="Y","Yes","No")</f>
        <v>Yes</v>
      </c>
      <c r="L103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356" spans="5:12" x14ac:dyDescent="0.2">
      <c r="E10356" s="2">
        <v>44404</v>
      </c>
      <c r="F10356">
        <v>16</v>
      </c>
      <c r="G10356" t="s">
        <v>109</v>
      </c>
      <c r="H10356">
        <v>3185</v>
      </c>
      <c r="I10356">
        <f>MONTH(DailyExits[[#This Row],[Date]])</f>
        <v>7</v>
      </c>
      <c r="J10356">
        <f>WEEKDAY(DailyExits[[#This Row],[Date]],2)</f>
        <v>2</v>
      </c>
      <c r="K10356" t="str">
        <f>IF(LEFT(DailyExits[[#This Row],[Lines]],1)="Y","Yes","No")</f>
        <v>Yes</v>
      </c>
      <c r="L103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57" spans="5:12" x14ac:dyDescent="0.2">
      <c r="E10357" s="2">
        <v>44404</v>
      </c>
      <c r="F10357">
        <v>24</v>
      </c>
      <c r="G10357" t="s">
        <v>109</v>
      </c>
      <c r="H10357">
        <v>3025</v>
      </c>
      <c r="I10357">
        <f>MONTH(DailyExits[[#This Row],[Date]])</f>
        <v>7</v>
      </c>
      <c r="J10357">
        <f>WEEKDAY(DailyExits[[#This Row],[Date]],2)</f>
        <v>2</v>
      </c>
      <c r="K10357" t="str">
        <f>IF(LEFT(DailyExits[[#This Row],[Lines]],1)="Y","Yes","No")</f>
        <v>Yes</v>
      </c>
      <c r="L103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58" spans="5:12" x14ac:dyDescent="0.2">
      <c r="E10358" s="2">
        <v>44404</v>
      </c>
      <c r="F10358" t="s">
        <v>20</v>
      </c>
      <c r="G10358" t="s">
        <v>105</v>
      </c>
      <c r="H10358">
        <v>2481</v>
      </c>
      <c r="I10358">
        <f>MONTH(DailyExits[[#This Row],[Date]])</f>
        <v>7</v>
      </c>
      <c r="J10358">
        <f>WEEKDAY(DailyExits[[#This Row],[Date]],2)</f>
        <v>2</v>
      </c>
      <c r="K10358" t="str">
        <f>IF(LEFT(DailyExits[[#This Row],[Lines]],1)="Y","Yes","No")</f>
        <v>No</v>
      </c>
      <c r="L10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59" spans="5:12" x14ac:dyDescent="0.2">
      <c r="E10359" s="2">
        <v>44404</v>
      </c>
      <c r="F10359">
        <v>12</v>
      </c>
      <c r="G10359" t="s">
        <v>104</v>
      </c>
      <c r="H10359">
        <v>2425</v>
      </c>
      <c r="I10359">
        <f>MONTH(DailyExits[[#This Row],[Date]])</f>
        <v>7</v>
      </c>
      <c r="J10359">
        <f>WEEKDAY(DailyExits[[#This Row],[Date]],2)</f>
        <v>2</v>
      </c>
      <c r="K10359" t="str">
        <f>IF(LEFT(DailyExits[[#This Row],[Lines]],1)="Y","Yes","No")</f>
        <v>Yes</v>
      </c>
      <c r="L10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60" spans="5:12" x14ac:dyDescent="0.2">
      <c r="E10360" s="2">
        <v>44404</v>
      </c>
      <c r="F10360" t="s">
        <v>62</v>
      </c>
      <c r="G10360" t="s">
        <v>109</v>
      </c>
      <c r="H10360">
        <v>2201</v>
      </c>
      <c r="I10360">
        <f>MONTH(DailyExits[[#This Row],[Date]])</f>
        <v>7</v>
      </c>
      <c r="J10360">
        <f>WEEKDAY(DailyExits[[#This Row],[Date]],2)</f>
        <v>2</v>
      </c>
      <c r="K10360" t="str">
        <f>IF(LEFT(DailyExits[[#This Row],[Lines]],1)="Y","Yes","No")</f>
        <v>Yes</v>
      </c>
      <c r="L10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61" spans="5:12" x14ac:dyDescent="0.2">
      <c r="E10361" s="2">
        <v>44404</v>
      </c>
      <c r="F10361" t="s">
        <v>14</v>
      </c>
      <c r="G10361" t="s">
        <v>104</v>
      </c>
      <c r="H10361">
        <v>2124</v>
      </c>
      <c r="I10361">
        <f>MONTH(DailyExits[[#This Row],[Date]])</f>
        <v>7</v>
      </c>
      <c r="J10361">
        <f>WEEKDAY(DailyExits[[#This Row],[Date]],2)</f>
        <v>2</v>
      </c>
      <c r="K10361" t="str">
        <f>IF(LEFT(DailyExits[[#This Row],[Lines]],1)="Y","Yes","No")</f>
        <v>Yes</v>
      </c>
      <c r="L10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62" spans="5:12" x14ac:dyDescent="0.2">
      <c r="E10362" s="2">
        <v>44404</v>
      </c>
      <c r="F10362" t="s">
        <v>4</v>
      </c>
      <c r="G10362" t="s">
        <v>103</v>
      </c>
      <c r="H10362">
        <v>2102</v>
      </c>
      <c r="I10362">
        <f>MONTH(DailyExits[[#This Row],[Date]])</f>
        <v>7</v>
      </c>
      <c r="J10362">
        <f>WEEKDAY(DailyExits[[#This Row],[Date]],2)</f>
        <v>2</v>
      </c>
      <c r="K10362" t="str">
        <f>IF(LEFT(DailyExits[[#This Row],[Lines]],1)="Y","Yes","No")</f>
        <v>Yes</v>
      </c>
      <c r="L10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63" spans="5:12" x14ac:dyDescent="0.2">
      <c r="E10363" s="2">
        <v>44404</v>
      </c>
      <c r="F10363" t="s">
        <v>64</v>
      </c>
      <c r="G10363" t="s">
        <v>109</v>
      </c>
      <c r="H10363">
        <v>2082</v>
      </c>
      <c r="I10363">
        <f>MONTH(DailyExits[[#This Row],[Date]])</f>
        <v>7</v>
      </c>
      <c r="J10363">
        <f>WEEKDAY(DailyExits[[#This Row],[Date]],2)</f>
        <v>2</v>
      </c>
      <c r="K10363" t="str">
        <f>IF(LEFT(DailyExits[[#This Row],[Lines]],1)="Y","Yes","No")</f>
        <v>Yes</v>
      </c>
      <c r="L10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64" spans="5:12" x14ac:dyDescent="0.2">
      <c r="E10364" s="2">
        <v>44404</v>
      </c>
      <c r="F10364" t="s">
        <v>10</v>
      </c>
      <c r="G10364" t="s">
        <v>103</v>
      </c>
      <c r="H10364">
        <v>2079</v>
      </c>
      <c r="I10364">
        <f>MONTH(DailyExits[[#This Row],[Date]])</f>
        <v>7</v>
      </c>
      <c r="J10364">
        <f>WEEKDAY(DailyExits[[#This Row],[Date]],2)</f>
        <v>2</v>
      </c>
      <c r="K10364" t="str">
        <f>IF(LEFT(DailyExits[[#This Row],[Lines]],1)="Y","Yes","No")</f>
        <v>Yes</v>
      </c>
      <c r="L10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65" spans="5:12" x14ac:dyDescent="0.2">
      <c r="E10365" s="2">
        <v>44404</v>
      </c>
      <c r="F10365">
        <v>19</v>
      </c>
      <c r="G10365" t="s">
        <v>104</v>
      </c>
      <c r="H10365">
        <v>2043</v>
      </c>
      <c r="I10365">
        <f>MONTH(DailyExits[[#This Row],[Date]])</f>
        <v>7</v>
      </c>
      <c r="J10365">
        <f>WEEKDAY(DailyExits[[#This Row],[Date]],2)</f>
        <v>2</v>
      </c>
      <c r="K10365" t="str">
        <f>IF(LEFT(DailyExits[[#This Row],[Lines]],1)="Y","Yes","No")</f>
        <v>Yes</v>
      </c>
      <c r="L10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66" spans="5:12" x14ac:dyDescent="0.2">
      <c r="E10366" s="2">
        <v>44404</v>
      </c>
      <c r="F10366" t="s">
        <v>48</v>
      </c>
      <c r="G10366" t="s">
        <v>109</v>
      </c>
      <c r="H10366">
        <v>1910</v>
      </c>
      <c r="I10366">
        <f>MONTH(DailyExits[[#This Row],[Date]])</f>
        <v>7</v>
      </c>
      <c r="J10366">
        <f>WEEKDAY(DailyExits[[#This Row],[Date]],2)</f>
        <v>2</v>
      </c>
      <c r="K10366" t="str">
        <f>IF(LEFT(DailyExits[[#This Row],[Lines]],1)="Y","Yes","No")</f>
        <v>Yes</v>
      </c>
      <c r="L10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67" spans="5:12" x14ac:dyDescent="0.2">
      <c r="E10367" s="2">
        <v>44404</v>
      </c>
      <c r="F10367" t="s">
        <v>24</v>
      </c>
      <c r="G10367" t="s">
        <v>105</v>
      </c>
      <c r="H10367">
        <v>1815</v>
      </c>
      <c r="I10367">
        <f>MONTH(DailyExits[[#This Row],[Date]])</f>
        <v>7</v>
      </c>
      <c r="J10367">
        <f>WEEKDAY(DailyExits[[#This Row],[Date]],2)</f>
        <v>2</v>
      </c>
      <c r="K10367" t="str">
        <f>IF(LEFT(DailyExits[[#This Row],[Lines]],1)="Y","Yes","No")</f>
        <v>No</v>
      </c>
      <c r="L10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68" spans="5:12" x14ac:dyDescent="0.2">
      <c r="E10368" s="2">
        <v>44404</v>
      </c>
      <c r="F10368" t="s">
        <v>26</v>
      </c>
      <c r="G10368" t="s">
        <v>105</v>
      </c>
      <c r="H10368">
        <v>1761</v>
      </c>
      <c r="I10368">
        <f>MONTH(DailyExits[[#This Row],[Date]])</f>
        <v>7</v>
      </c>
      <c r="J10368">
        <f>WEEKDAY(DailyExits[[#This Row],[Date]],2)</f>
        <v>2</v>
      </c>
      <c r="K10368" t="str">
        <f>IF(LEFT(DailyExits[[#This Row],[Lines]],1)="Y","Yes","No")</f>
        <v>No</v>
      </c>
      <c r="L10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69" spans="5:12" x14ac:dyDescent="0.2">
      <c r="E10369" s="2">
        <v>44404</v>
      </c>
      <c r="F10369" t="s">
        <v>80</v>
      </c>
      <c r="G10369" t="s">
        <v>110</v>
      </c>
      <c r="H10369">
        <v>1742</v>
      </c>
      <c r="I10369">
        <f>MONTH(DailyExits[[#This Row],[Date]])</f>
        <v>7</v>
      </c>
      <c r="J10369">
        <f>WEEKDAY(DailyExits[[#This Row],[Date]],2)</f>
        <v>2</v>
      </c>
      <c r="K10369" t="str">
        <f>IF(LEFT(DailyExits[[#This Row],[Lines]],1)="Y","Yes","No")</f>
        <v>Yes</v>
      </c>
      <c r="L10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70" spans="5:12" x14ac:dyDescent="0.2">
      <c r="E10370" s="2">
        <v>44404</v>
      </c>
      <c r="F10370" t="s">
        <v>18</v>
      </c>
      <c r="G10370" t="s">
        <v>105</v>
      </c>
      <c r="H10370">
        <v>1705</v>
      </c>
      <c r="I10370">
        <f>MONTH(DailyExits[[#This Row],[Date]])</f>
        <v>7</v>
      </c>
      <c r="J10370">
        <f>WEEKDAY(DailyExits[[#This Row],[Date]],2)</f>
        <v>2</v>
      </c>
      <c r="K10370" t="str">
        <f>IF(LEFT(DailyExits[[#This Row],[Lines]],1)="Y","Yes","No")</f>
        <v>No</v>
      </c>
      <c r="L10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71" spans="5:12" x14ac:dyDescent="0.2">
      <c r="E10371" s="2">
        <v>44404</v>
      </c>
      <c r="F10371" t="s">
        <v>60</v>
      </c>
      <c r="G10371" t="s">
        <v>109</v>
      </c>
      <c r="H10371">
        <v>1540</v>
      </c>
      <c r="I10371">
        <f>MONTH(DailyExits[[#This Row],[Date]])</f>
        <v>7</v>
      </c>
      <c r="J10371">
        <f>WEEKDAY(DailyExits[[#This Row],[Date]],2)</f>
        <v>2</v>
      </c>
      <c r="K10371" t="str">
        <f>IF(LEFT(DailyExits[[#This Row],[Lines]],1)="Y","Yes","No")</f>
        <v>Yes</v>
      </c>
      <c r="L10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72" spans="5:12" x14ac:dyDescent="0.2">
      <c r="E10372" s="2">
        <v>44404</v>
      </c>
      <c r="F10372" t="s">
        <v>2</v>
      </c>
      <c r="G10372" t="s">
        <v>103</v>
      </c>
      <c r="H10372">
        <v>1443</v>
      </c>
      <c r="I10372">
        <f>MONTH(DailyExits[[#This Row],[Date]])</f>
        <v>7</v>
      </c>
      <c r="J10372">
        <f>WEEKDAY(DailyExits[[#This Row],[Date]],2)</f>
        <v>2</v>
      </c>
      <c r="K10372" t="str">
        <f>IF(LEFT(DailyExits[[#This Row],[Lines]],1)="Y","Yes","No")</f>
        <v>Yes</v>
      </c>
      <c r="L10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73" spans="5:12" x14ac:dyDescent="0.2">
      <c r="E10373" s="2">
        <v>44404</v>
      </c>
      <c r="F10373" t="s">
        <v>36</v>
      </c>
      <c r="G10373" t="s">
        <v>108</v>
      </c>
      <c r="H10373">
        <v>1439</v>
      </c>
      <c r="I10373">
        <f>MONTH(DailyExits[[#This Row],[Date]])</f>
        <v>7</v>
      </c>
      <c r="J10373">
        <f>WEEKDAY(DailyExits[[#This Row],[Date]],2)</f>
        <v>2</v>
      </c>
      <c r="K10373" t="str">
        <f>IF(LEFT(DailyExits[[#This Row],[Lines]],1)="Y","Yes","No")</f>
        <v>Yes</v>
      </c>
      <c r="L10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74" spans="5:12" x14ac:dyDescent="0.2">
      <c r="E10374" s="2">
        <v>44404</v>
      </c>
      <c r="F10374" t="s">
        <v>22</v>
      </c>
      <c r="G10374" t="s">
        <v>106</v>
      </c>
      <c r="H10374">
        <v>1418</v>
      </c>
      <c r="I10374">
        <f>MONTH(DailyExits[[#This Row],[Date]])</f>
        <v>7</v>
      </c>
      <c r="J10374">
        <f>WEEKDAY(DailyExits[[#This Row],[Date]],2)</f>
        <v>2</v>
      </c>
      <c r="K10374" t="str">
        <f>IF(LEFT(DailyExits[[#This Row],[Lines]],1)="Y","Yes","No")</f>
        <v>No</v>
      </c>
      <c r="L10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75" spans="5:12" x14ac:dyDescent="0.2">
      <c r="E10375" s="2">
        <v>44404</v>
      </c>
      <c r="F10375" t="s">
        <v>38</v>
      </c>
      <c r="G10375" t="s">
        <v>108</v>
      </c>
      <c r="H10375">
        <v>1391</v>
      </c>
      <c r="I10375">
        <f>MONTH(DailyExits[[#This Row],[Date]])</f>
        <v>7</v>
      </c>
      <c r="J10375">
        <f>WEEKDAY(DailyExits[[#This Row],[Date]],2)</f>
        <v>2</v>
      </c>
      <c r="K10375" t="str">
        <f>IF(LEFT(DailyExits[[#This Row],[Lines]],1)="Y","Yes","No")</f>
        <v>Yes</v>
      </c>
      <c r="L10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76" spans="5:12" x14ac:dyDescent="0.2">
      <c r="E10376" s="2">
        <v>44404</v>
      </c>
      <c r="F10376" t="s">
        <v>70</v>
      </c>
      <c r="G10376" t="s">
        <v>111</v>
      </c>
      <c r="H10376">
        <v>1365</v>
      </c>
      <c r="I10376">
        <f>MONTH(DailyExits[[#This Row],[Date]])</f>
        <v>7</v>
      </c>
      <c r="J10376">
        <f>WEEKDAY(DailyExits[[#This Row],[Date]],2)</f>
        <v>2</v>
      </c>
      <c r="K10376" t="str">
        <f>IF(LEFT(DailyExits[[#This Row],[Lines]],1)="Y","Yes","No")</f>
        <v>No</v>
      </c>
      <c r="L10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77" spans="5:12" x14ac:dyDescent="0.2">
      <c r="E10377" s="2">
        <v>44404</v>
      </c>
      <c r="F10377" t="s">
        <v>40</v>
      </c>
      <c r="G10377" t="s">
        <v>108</v>
      </c>
      <c r="H10377">
        <v>1338</v>
      </c>
      <c r="I10377">
        <f>MONTH(DailyExits[[#This Row],[Date]])</f>
        <v>7</v>
      </c>
      <c r="J10377">
        <f>WEEKDAY(DailyExits[[#This Row],[Date]],2)</f>
        <v>2</v>
      </c>
      <c r="K10377" t="str">
        <f>IF(LEFT(DailyExits[[#This Row],[Lines]],1)="Y","Yes","No")</f>
        <v>Yes</v>
      </c>
      <c r="L10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78" spans="5:12" x14ac:dyDescent="0.2">
      <c r="E10378" s="2">
        <v>44404</v>
      </c>
      <c r="F10378" t="s">
        <v>28</v>
      </c>
      <c r="G10378" t="s">
        <v>107</v>
      </c>
      <c r="H10378">
        <v>1192</v>
      </c>
      <c r="I10378">
        <f>MONTH(DailyExits[[#This Row],[Date]])</f>
        <v>7</v>
      </c>
      <c r="J10378">
        <f>WEEKDAY(DailyExits[[#This Row],[Date]],2)</f>
        <v>2</v>
      </c>
      <c r="K10378" t="str">
        <f>IF(LEFT(DailyExits[[#This Row],[Lines]],1)="Y","Yes","No")</f>
        <v>No</v>
      </c>
      <c r="L10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79" spans="5:12" x14ac:dyDescent="0.2">
      <c r="E10379" s="2">
        <v>44404</v>
      </c>
      <c r="F10379" t="s">
        <v>74</v>
      </c>
      <c r="G10379" t="s">
        <v>108</v>
      </c>
      <c r="H10379">
        <v>1187</v>
      </c>
      <c r="I10379">
        <f>MONTH(DailyExits[[#This Row],[Date]])</f>
        <v>7</v>
      </c>
      <c r="J10379">
        <f>WEEKDAY(DailyExits[[#This Row],[Date]],2)</f>
        <v>2</v>
      </c>
      <c r="K10379" t="str">
        <f>IF(LEFT(DailyExits[[#This Row],[Lines]],1)="Y","Yes","No")</f>
        <v>Yes</v>
      </c>
      <c r="L10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80" spans="5:12" x14ac:dyDescent="0.2">
      <c r="E10380" s="2">
        <v>44404</v>
      </c>
      <c r="F10380" t="s">
        <v>90</v>
      </c>
      <c r="G10380" t="s">
        <v>108</v>
      </c>
      <c r="H10380">
        <v>1150</v>
      </c>
      <c r="I10380">
        <f>MONTH(DailyExits[[#This Row],[Date]])</f>
        <v>7</v>
      </c>
      <c r="J10380">
        <f>WEEKDAY(DailyExits[[#This Row],[Date]],2)</f>
        <v>2</v>
      </c>
      <c r="K10380" t="str">
        <f>IF(LEFT(DailyExits[[#This Row],[Lines]],1)="Y","Yes","No")</f>
        <v>Yes</v>
      </c>
      <c r="L10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81" spans="5:12" x14ac:dyDescent="0.2">
      <c r="E10381" s="2">
        <v>44404</v>
      </c>
      <c r="F10381" t="s">
        <v>6</v>
      </c>
      <c r="G10381" t="s">
        <v>103</v>
      </c>
      <c r="H10381">
        <v>1035</v>
      </c>
      <c r="I10381">
        <f>MONTH(DailyExits[[#This Row],[Date]])</f>
        <v>7</v>
      </c>
      <c r="J10381">
        <f>WEEKDAY(DailyExits[[#This Row],[Date]],2)</f>
        <v>2</v>
      </c>
      <c r="K10381" t="str">
        <f>IF(LEFT(DailyExits[[#This Row],[Lines]],1)="Y","Yes","No")</f>
        <v>Yes</v>
      </c>
      <c r="L10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82" spans="5:12" x14ac:dyDescent="0.2">
      <c r="E10382" s="2">
        <v>44404</v>
      </c>
      <c r="F10382" t="s">
        <v>46</v>
      </c>
      <c r="G10382" t="s">
        <v>108</v>
      </c>
      <c r="H10382">
        <v>1034</v>
      </c>
      <c r="I10382">
        <f>MONTH(DailyExits[[#This Row],[Date]])</f>
        <v>7</v>
      </c>
      <c r="J10382">
        <f>WEEKDAY(DailyExits[[#This Row],[Date]],2)</f>
        <v>2</v>
      </c>
      <c r="K10382" t="str">
        <f>IF(LEFT(DailyExits[[#This Row],[Lines]],1)="Y","Yes","No")</f>
        <v>Yes</v>
      </c>
      <c r="L10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83" spans="5:12" x14ac:dyDescent="0.2">
      <c r="E10383" s="2">
        <v>44404</v>
      </c>
      <c r="F10383" t="s">
        <v>12</v>
      </c>
      <c r="G10383" t="s">
        <v>103</v>
      </c>
      <c r="H10383">
        <v>974</v>
      </c>
      <c r="I10383">
        <f>MONTH(DailyExits[[#This Row],[Date]])</f>
        <v>7</v>
      </c>
      <c r="J10383">
        <f>WEEKDAY(DailyExits[[#This Row],[Date]],2)</f>
        <v>2</v>
      </c>
      <c r="K10383" t="str">
        <f>IF(LEFT(DailyExits[[#This Row],[Lines]],1)="Y","Yes","No")</f>
        <v>Yes</v>
      </c>
      <c r="L10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84" spans="5:12" x14ac:dyDescent="0.2">
      <c r="E10384" s="2">
        <v>44404</v>
      </c>
      <c r="F10384" t="s">
        <v>34</v>
      </c>
      <c r="G10384" t="s">
        <v>107</v>
      </c>
      <c r="H10384">
        <v>923</v>
      </c>
      <c r="I10384">
        <f>MONTH(DailyExits[[#This Row],[Date]])</f>
        <v>7</v>
      </c>
      <c r="J10384">
        <f>WEEKDAY(DailyExits[[#This Row],[Date]],2)</f>
        <v>2</v>
      </c>
      <c r="K10384" t="str">
        <f>IF(LEFT(DailyExits[[#This Row],[Lines]],1)="Y","Yes","No")</f>
        <v>No</v>
      </c>
      <c r="L10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85" spans="5:12" x14ac:dyDescent="0.2">
      <c r="E10385" s="2">
        <v>44404</v>
      </c>
      <c r="F10385" t="s">
        <v>32</v>
      </c>
      <c r="G10385" t="s">
        <v>107</v>
      </c>
      <c r="H10385">
        <v>913</v>
      </c>
      <c r="I10385">
        <f>MONTH(DailyExits[[#This Row],[Date]])</f>
        <v>7</v>
      </c>
      <c r="J10385">
        <f>WEEKDAY(DailyExits[[#This Row],[Date]],2)</f>
        <v>2</v>
      </c>
      <c r="K10385" t="str">
        <f>IF(LEFT(DailyExits[[#This Row],[Lines]],1)="Y","Yes","No")</f>
        <v>No</v>
      </c>
      <c r="L10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86" spans="5:12" x14ac:dyDescent="0.2">
      <c r="E10386" s="2">
        <v>44404</v>
      </c>
      <c r="F10386" t="s">
        <v>82</v>
      </c>
      <c r="G10386" t="s">
        <v>110</v>
      </c>
      <c r="H10386">
        <v>907</v>
      </c>
      <c r="I10386">
        <f>MONTH(DailyExits[[#This Row],[Date]])</f>
        <v>7</v>
      </c>
      <c r="J10386">
        <f>WEEKDAY(DailyExits[[#This Row],[Date]],2)</f>
        <v>2</v>
      </c>
      <c r="K10386" t="str">
        <f>IF(LEFT(DailyExits[[#This Row],[Lines]],1)="Y","Yes","No")</f>
        <v>Yes</v>
      </c>
      <c r="L10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87" spans="5:12" x14ac:dyDescent="0.2">
      <c r="E10387" s="2">
        <v>44404</v>
      </c>
      <c r="F10387" t="s">
        <v>66</v>
      </c>
      <c r="G10387" t="s">
        <v>110</v>
      </c>
      <c r="H10387">
        <v>899</v>
      </c>
      <c r="I10387">
        <f>MONTH(DailyExits[[#This Row],[Date]])</f>
        <v>7</v>
      </c>
      <c r="J10387">
        <f>WEEKDAY(DailyExits[[#This Row],[Date]],2)</f>
        <v>2</v>
      </c>
      <c r="K10387" t="str">
        <f>IF(LEFT(DailyExits[[#This Row],[Lines]],1)="Y","Yes","No")</f>
        <v>Yes</v>
      </c>
      <c r="L10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88" spans="5:12" x14ac:dyDescent="0.2">
      <c r="E10388" s="2">
        <v>44404</v>
      </c>
      <c r="F10388" t="s">
        <v>30</v>
      </c>
      <c r="G10388" t="s">
        <v>107</v>
      </c>
      <c r="H10388">
        <v>848</v>
      </c>
      <c r="I10388">
        <f>MONTH(DailyExits[[#This Row],[Date]])</f>
        <v>7</v>
      </c>
      <c r="J10388">
        <f>WEEKDAY(DailyExits[[#This Row],[Date]],2)</f>
        <v>2</v>
      </c>
      <c r="K10388" t="str">
        <f>IF(LEFT(DailyExits[[#This Row],[Lines]],1)="Y","Yes","No")</f>
        <v>No</v>
      </c>
      <c r="L10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89" spans="5:12" x14ac:dyDescent="0.2">
      <c r="E10389" s="2">
        <v>44404</v>
      </c>
      <c r="F10389" t="s">
        <v>8</v>
      </c>
      <c r="G10389" t="s">
        <v>103</v>
      </c>
      <c r="H10389">
        <v>837</v>
      </c>
      <c r="I10389">
        <f>MONTH(DailyExits[[#This Row],[Date]])</f>
        <v>7</v>
      </c>
      <c r="J10389">
        <f>WEEKDAY(DailyExits[[#This Row],[Date]],2)</f>
        <v>2</v>
      </c>
      <c r="K10389" t="str">
        <f>IF(LEFT(DailyExits[[#This Row],[Lines]],1)="Y","Yes","No")</f>
        <v>Yes</v>
      </c>
      <c r="L10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90" spans="5:12" x14ac:dyDescent="0.2">
      <c r="E10390" s="2">
        <v>44404</v>
      </c>
      <c r="F10390" t="s">
        <v>78</v>
      </c>
      <c r="G10390" t="s">
        <v>110</v>
      </c>
      <c r="H10390">
        <v>796</v>
      </c>
      <c r="I10390">
        <f>MONTH(DailyExits[[#This Row],[Date]])</f>
        <v>7</v>
      </c>
      <c r="J10390">
        <f>WEEKDAY(DailyExits[[#This Row],[Date]],2)</f>
        <v>2</v>
      </c>
      <c r="K10390" t="str">
        <f>IF(LEFT(DailyExits[[#This Row],[Lines]],1)="Y","Yes","No")</f>
        <v>Yes</v>
      </c>
      <c r="L10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91" spans="5:12" x14ac:dyDescent="0.2">
      <c r="E10391" s="2">
        <v>44404</v>
      </c>
      <c r="F10391" t="s">
        <v>76</v>
      </c>
      <c r="G10391" t="s">
        <v>110</v>
      </c>
      <c r="H10391">
        <v>766</v>
      </c>
      <c r="I10391">
        <f>MONTH(DailyExits[[#This Row],[Date]])</f>
        <v>7</v>
      </c>
      <c r="J10391">
        <f>WEEKDAY(DailyExits[[#This Row],[Date]],2)</f>
        <v>2</v>
      </c>
      <c r="K10391" t="str">
        <f>IF(LEFT(DailyExits[[#This Row],[Lines]],1)="Y","Yes","No")</f>
        <v>Yes</v>
      </c>
      <c r="L10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92" spans="5:12" x14ac:dyDescent="0.2">
      <c r="E10392" s="2">
        <v>44404</v>
      </c>
      <c r="F10392" t="s">
        <v>42</v>
      </c>
      <c r="G10392" t="s">
        <v>108</v>
      </c>
      <c r="H10392">
        <v>691</v>
      </c>
      <c r="I10392">
        <f>MONTH(DailyExits[[#This Row],[Date]])</f>
        <v>7</v>
      </c>
      <c r="J10392">
        <f>WEEKDAY(DailyExits[[#This Row],[Date]],2)</f>
        <v>2</v>
      </c>
      <c r="K10392" t="str">
        <f>IF(LEFT(DailyExits[[#This Row],[Lines]],1)="Y","Yes","No")</f>
        <v>Yes</v>
      </c>
      <c r="L10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93" spans="5:12" x14ac:dyDescent="0.2">
      <c r="E10393" s="2">
        <v>44404</v>
      </c>
      <c r="F10393" t="s">
        <v>68</v>
      </c>
      <c r="G10393" t="s">
        <v>111</v>
      </c>
      <c r="H10393">
        <v>603</v>
      </c>
      <c r="I10393">
        <f>MONTH(DailyExits[[#This Row],[Date]])</f>
        <v>7</v>
      </c>
      <c r="J10393">
        <f>WEEKDAY(DailyExits[[#This Row],[Date]],2)</f>
        <v>2</v>
      </c>
      <c r="K10393" t="str">
        <f>IF(LEFT(DailyExits[[#This Row],[Lines]],1)="Y","Yes","No")</f>
        <v>No</v>
      </c>
      <c r="L10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94" spans="5:12" x14ac:dyDescent="0.2">
      <c r="E10394" s="2">
        <v>44404</v>
      </c>
      <c r="F10394" t="s">
        <v>84</v>
      </c>
      <c r="G10394" t="s">
        <v>111</v>
      </c>
      <c r="H10394">
        <v>548</v>
      </c>
      <c r="I10394">
        <f>MONTH(DailyExits[[#This Row],[Date]])</f>
        <v>7</v>
      </c>
      <c r="J10394">
        <f>WEEKDAY(DailyExits[[#This Row],[Date]],2)</f>
        <v>2</v>
      </c>
      <c r="K10394" t="str">
        <f>IF(LEFT(DailyExits[[#This Row],[Lines]],1)="Y","Yes","No")</f>
        <v>No</v>
      </c>
      <c r="L10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95" spans="5:12" x14ac:dyDescent="0.2">
      <c r="E10395" s="2">
        <v>44404</v>
      </c>
      <c r="F10395" t="s">
        <v>44</v>
      </c>
      <c r="G10395" t="s">
        <v>108</v>
      </c>
      <c r="H10395">
        <v>531</v>
      </c>
      <c r="I10395">
        <f>MONTH(DailyExits[[#This Row],[Date]])</f>
        <v>7</v>
      </c>
      <c r="J10395">
        <f>WEEKDAY(DailyExits[[#This Row],[Date]],2)</f>
        <v>2</v>
      </c>
      <c r="K10395" t="str">
        <f>IF(LEFT(DailyExits[[#This Row],[Lines]],1)="Y","Yes","No")</f>
        <v>Yes</v>
      </c>
      <c r="L10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96" spans="5:12" x14ac:dyDescent="0.2">
      <c r="E10396" s="2">
        <v>44404</v>
      </c>
      <c r="F10396" t="s">
        <v>88</v>
      </c>
      <c r="G10396" t="s">
        <v>107</v>
      </c>
      <c r="H10396">
        <v>484</v>
      </c>
      <c r="I10396">
        <f>MONTH(DailyExits[[#This Row],[Date]])</f>
        <v>7</v>
      </c>
      <c r="J10396">
        <f>WEEKDAY(DailyExits[[#This Row],[Date]],2)</f>
        <v>2</v>
      </c>
      <c r="K10396" t="str">
        <f>IF(LEFT(DailyExits[[#This Row],[Lines]],1)="Y","Yes","No")</f>
        <v>No</v>
      </c>
      <c r="L10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97" spans="5:12" x14ac:dyDescent="0.2">
      <c r="E10397" s="2">
        <v>44404</v>
      </c>
      <c r="F10397" t="s">
        <v>96</v>
      </c>
      <c r="G10397" t="s">
        <v>107</v>
      </c>
      <c r="H10397">
        <v>439</v>
      </c>
      <c r="I10397">
        <f>MONTH(DailyExits[[#This Row],[Date]])</f>
        <v>7</v>
      </c>
      <c r="J10397">
        <f>WEEKDAY(DailyExits[[#This Row],[Date]],2)</f>
        <v>2</v>
      </c>
      <c r="K10397" t="str">
        <f>IF(LEFT(DailyExits[[#This Row],[Lines]],1)="Y","Yes","No")</f>
        <v>No</v>
      </c>
      <c r="L10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98" spans="5:12" x14ac:dyDescent="0.2">
      <c r="E10398" s="2">
        <v>44404</v>
      </c>
      <c r="F10398" t="s">
        <v>86</v>
      </c>
      <c r="G10398" t="s">
        <v>112</v>
      </c>
      <c r="H10398">
        <v>409</v>
      </c>
      <c r="I10398">
        <f>MONTH(DailyExits[[#This Row],[Date]])</f>
        <v>7</v>
      </c>
      <c r="J10398">
        <f>WEEKDAY(DailyExits[[#This Row],[Date]],2)</f>
        <v>2</v>
      </c>
      <c r="K10398" t="str">
        <f>IF(LEFT(DailyExits[[#This Row],[Lines]],1)="Y","Yes","No")</f>
        <v>No</v>
      </c>
      <c r="L10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399" spans="5:12" x14ac:dyDescent="0.2">
      <c r="E10399" s="2">
        <v>44404</v>
      </c>
      <c r="F10399" t="s">
        <v>94</v>
      </c>
      <c r="G10399" t="s">
        <v>107</v>
      </c>
      <c r="H10399">
        <v>388</v>
      </c>
      <c r="I10399">
        <f>MONTH(DailyExits[[#This Row],[Date]])</f>
        <v>7</v>
      </c>
      <c r="J10399">
        <f>WEEKDAY(DailyExits[[#This Row],[Date]],2)</f>
        <v>2</v>
      </c>
      <c r="K10399" t="str">
        <f>IF(LEFT(DailyExits[[#This Row],[Lines]],1)="Y","Yes","No")</f>
        <v>No</v>
      </c>
      <c r="L10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00" spans="5:12" x14ac:dyDescent="0.2">
      <c r="E10400" s="2">
        <v>44404</v>
      </c>
      <c r="F10400" t="s">
        <v>92</v>
      </c>
      <c r="G10400" t="s">
        <v>108</v>
      </c>
      <c r="H10400">
        <v>379</v>
      </c>
      <c r="I10400">
        <f>MONTH(DailyExits[[#This Row],[Date]])</f>
        <v>7</v>
      </c>
      <c r="J10400">
        <f>WEEKDAY(DailyExits[[#This Row],[Date]],2)</f>
        <v>2</v>
      </c>
      <c r="K10400" t="str">
        <f>IF(LEFT(DailyExits[[#This Row],[Lines]],1)="Y","Yes","No")</f>
        <v>Yes</v>
      </c>
      <c r="L10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01" spans="5:12" x14ac:dyDescent="0.2">
      <c r="E10401" s="2">
        <v>44404</v>
      </c>
      <c r="F10401" t="s">
        <v>72</v>
      </c>
      <c r="G10401" t="s">
        <v>108</v>
      </c>
      <c r="H10401">
        <v>369</v>
      </c>
      <c r="I10401">
        <f>MONTH(DailyExits[[#This Row],[Date]])</f>
        <v>7</v>
      </c>
      <c r="J10401">
        <f>WEEKDAY(DailyExits[[#This Row],[Date]],2)</f>
        <v>2</v>
      </c>
      <c r="K10401" t="str">
        <f>IF(LEFT(DailyExits[[#This Row],[Lines]],1)="Y","Yes","No")</f>
        <v>Yes</v>
      </c>
      <c r="L10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02" spans="5:12" x14ac:dyDescent="0.2">
      <c r="E10402" s="2">
        <v>44405</v>
      </c>
      <c r="F10402" t="s">
        <v>50</v>
      </c>
      <c r="G10402" t="s">
        <v>109</v>
      </c>
      <c r="H10402">
        <v>8452</v>
      </c>
      <c r="I10402">
        <f>MONTH(DailyExits[[#This Row],[Date]])</f>
        <v>7</v>
      </c>
      <c r="J10402">
        <f>WEEKDAY(DailyExits[[#This Row],[Date]],2)</f>
        <v>3</v>
      </c>
      <c r="K10402" t="str">
        <f>IF(LEFT(DailyExits[[#This Row],[Lines]],1)="Y","Yes","No")</f>
        <v>Yes</v>
      </c>
      <c r="L10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403" spans="5:12" x14ac:dyDescent="0.2">
      <c r="E10403" s="2">
        <v>44405</v>
      </c>
      <c r="F10403" t="s">
        <v>52</v>
      </c>
      <c r="G10403" t="s">
        <v>109</v>
      </c>
      <c r="H10403">
        <v>7652</v>
      </c>
      <c r="I10403">
        <f>MONTH(DailyExits[[#This Row],[Date]])</f>
        <v>7</v>
      </c>
      <c r="J10403">
        <f>WEEKDAY(DailyExits[[#This Row],[Date]],2)</f>
        <v>3</v>
      </c>
      <c r="K10403" t="str">
        <f>IF(LEFT(DailyExits[[#This Row],[Lines]],1)="Y","Yes","No")</f>
        <v>Yes</v>
      </c>
      <c r="L10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404" spans="5:12" x14ac:dyDescent="0.2">
      <c r="E10404" s="2">
        <v>44405</v>
      </c>
      <c r="F10404" t="s">
        <v>54</v>
      </c>
      <c r="G10404" t="s">
        <v>109</v>
      </c>
      <c r="H10404">
        <v>6256</v>
      </c>
      <c r="I10404">
        <f>MONTH(DailyExits[[#This Row],[Date]])</f>
        <v>7</v>
      </c>
      <c r="J10404">
        <f>WEEKDAY(DailyExits[[#This Row],[Date]],2)</f>
        <v>3</v>
      </c>
      <c r="K10404" t="str">
        <f>IF(LEFT(DailyExits[[#This Row],[Lines]],1)="Y","Yes","No")</f>
        <v>Yes</v>
      </c>
      <c r="L104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405" spans="5:12" x14ac:dyDescent="0.2">
      <c r="E10405" s="2">
        <v>44405</v>
      </c>
      <c r="F10405" t="s">
        <v>56</v>
      </c>
      <c r="G10405" t="s">
        <v>109</v>
      </c>
      <c r="H10405">
        <v>5098</v>
      </c>
      <c r="I10405">
        <f>MONTH(DailyExits[[#This Row],[Date]])</f>
        <v>7</v>
      </c>
      <c r="J10405">
        <f>WEEKDAY(DailyExits[[#This Row],[Date]],2)</f>
        <v>3</v>
      </c>
      <c r="K10405" t="str">
        <f>IF(LEFT(DailyExits[[#This Row],[Lines]],1)="Y","Yes","No")</f>
        <v>Yes</v>
      </c>
      <c r="L104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406" spans="5:12" x14ac:dyDescent="0.2">
      <c r="E10406" s="2">
        <v>44405</v>
      </c>
      <c r="F10406">
        <v>16</v>
      </c>
      <c r="G10406" t="s">
        <v>109</v>
      </c>
      <c r="H10406">
        <v>3142</v>
      </c>
      <c r="I10406">
        <f>MONTH(DailyExits[[#This Row],[Date]])</f>
        <v>7</v>
      </c>
      <c r="J10406">
        <f>WEEKDAY(DailyExits[[#This Row],[Date]],2)</f>
        <v>3</v>
      </c>
      <c r="K10406" t="str">
        <f>IF(LEFT(DailyExits[[#This Row],[Lines]],1)="Y","Yes","No")</f>
        <v>Yes</v>
      </c>
      <c r="L104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07" spans="5:12" x14ac:dyDescent="0.2">
      <c r="E10407" s="2">
        <v>44405</v>
      </c>
      <c r="F10407">
        <v>24</v>
      </c>
      <c r="G10407" t="s">
        <v>109</v>
      </c>
      <c r="H10407">
        <v>3094</v>
      </c>
      <c r="I10407">
        <f>MONTH(DailyExits[[#This Row],[Date]])</f>
        <v>7</v>
      </c>
      <c r="J10407">
        <f>WEEKDAY(DailyExits[[#This Row],[Date]],2)</f>
        <v>3</v>
      </c>
      <c r="K10407" t="str">
        <f>IF(LEFT(DailyExits[[#This Row],[Lines]],1)="Y","Yes","No")</f>
        <v>Yes</v>
      </c>
      <c r="L104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08" spans="5:12" x14ac:dyDescent="0.2">
      <c r="E10408" s="2">
        <v>44405</v>
      </c>
      <c r="F10408" t="s">
        <v>20</v>
      </c>
      <c r="G10408" t="s">
        <v>105</v>
      </c>
      <c r="H10408">
        <v>2491</v>
      </c>
      <c r="I10408">
        <f>MONTH(DailyExits[[#This Row],[Date]])</f>
        <v>7</v>
      </c>
      <c r="J10408">
        <f>WEEKDAY(DailyExits[[#This Row],[Date]],2)</f>
        <v>3</v>
      </c>
      <c r="K10408" t="str">
        <f>IF(LEFT(DailyExits[[#This Row],[Lines]],1)="Y","Yes","No")</f>
        <v>No</v>
      </c>
      <c r="L104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09" spans="5:12" x14ac:dyDescent="0.2">
      <c r="E10409" s="2">
        <v>44405</v>
      </c>
      <c r="F10409">
        <v>12</v>
      </c>
      <c r="G10409" t="s">
        <v>104</v>
      </c>
      <c r="H10409">
        <v>2367</v>
      </c>
      <c r="I10409">
        <f>MONTH(DailyExits[[#This Row],[Date]])</f>
        <v>7</v>
      </c>
      <c r="J10409">
        <f>WEEKDAY(DailyExits[[#This Row],[Date]],2)</f>
        <v>3</v>
      </c>
      <c r="K10409" t="str">
        <f>IF(LEFT(DailyExits[[#This Row],[Lines]],1)="Y","Yes","No")</f>
        <v>Yes</v>
      </c>
      <c r="L10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10" spans="5:12" x14ac:dyDescent="0.2">
      <c r="E10410" s="2">
        <v>44405</v>
      </c>
      <c r="F10410" t="s">
        <v>4</v>
      </c>
      <c r="G10410" t="s">
        <v>103</v>
      </c>
      <c r="H10410">
        <v>2223</v>
      </c>
      <c r="I10410">
        <f>MONTH(DailyExits[[#This Row],[Date]])</f>
        <v>7</v>
      </c>
      <c r="J10410">
        <f>WEEKDAY(DailyExits[[#This Row],[Date]],2)</f>
        <v>3</v>
      </c>
      <c r="K10410" t="str">
        <f>IF(LEFT(DailyExits[[#This Row],[Lines]],1)="Y","Yes","No")</f>
        <v>Yes</v>
      </c>
      <c r="L10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11" spans="5:12" x14ac:dyDescent="0.2">
      <c r="E10411" s="2">
        <v>44405</v>
      </c>
      <c r="F10411" t="s">
        <v>62</v>
      </c>
      <c r="G10411" t="s">
        <v>109</v>
      </c>
      <c r="H10411">
        <v>2188</v>
      </c>
      <c r="I10411">
        <f>MONTH(DailyExits[[#This Row],[Date]])</f>
        <v>7</v>
      </c>
      <c r="J10411">
        <f>WEEKDAY(DailyExits[[#This Row],[Date]],2)</f>
        <v>3</v>
      </c>
      <c r="K10411" t="str">
        <f>IF(LEFT(DailyExits[[#This Row],[Lines]],1)="Y","Yes","No")</f>
        <v>Yes</v>
      </c>
      <c r="L10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12" spans="5:12" x14ac:dyDescent="0.2">
      <c r="E10412" s="2">
        <v>44405</v>
      </c>
      <c r="F10412" t="s">
        <v>10</v>
      </c>
      <c r="G10412" t="s">
        <v>103</v>
      </c>
      <c r="H10412">
        <v>2156</v>
      </c>
      <c r="I10412">
        <f>MONTH(DailyExits[[#This Row],[Date]])</f>
        <v>7</v>
      </c>
      <c r="J10412">
        <f>WEEKDAY(DailyExits[[#This Row],[Date]],2)</f>
        <v>3</v>
      </c>
      <c r="K10412" t="str">
        <f>IF(LEFT(DailyExits[[#This Row],[Lines]],1)="Y","Yes","No")</f>
        <v>Yes</v>
      </c>
      <c r="L10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13" spans="5:12" x14ac:dyDescent="0.2">
      <c r="E10413" s="2">
        <v>44405</v>
      </c>
      <c r="F10413" t="s">
        <v>64</v>
      </c>
      <c r="G10413" t="s">
        <v>109</v>
      </c>
      <c r="H10413">
        <v>2108</v>
      </c>
      <c r="I10413">
        <f>MONTH(DailyExits[[#This Row],[Date]])</f>
        <v>7</v>
      </c>
      <c r="J10413">
        <f>WEEKDAY(DailyExits[[#This Row],[Date]],2)</f>
        <v>3</v>
      </c>
      <c r="K10413" t="str">
        <f>IF(LEFT(DailyExits[[#This Row],[Lines]],1)="Y","Yes","No")</f>
        <v>Yes</v>
      </c>
      <c r="L10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14" spans="5:12" x14ac:dyDescent="0.2">
      <c r="E10414" s="2">
        <v>44405</v>
      </c>
      <c r="F10414" t="s">
        <v>14</v>
      </c>
      <c r="G10414" t="s">
        <v>104</v>
      </c>
      <c r="H10414">
        <v>2084</v>
      </c>
      <c r="I10414">
        <f>MONTH(DailyExits[[#This Row],[Date]])</f>
        <v>7</v>
      </c>
      <c r="J10414">
        <f>WEEKDAY(DailyExits[[#This Row],[Date]],2)</f>
        <v>3</v>
      </c>
      <c r="K10414" t="str">
        <f>IF(LEFT(DailyExits[[#This Row],[Lines]],1)="Y","Yes","No")</f>
        <v>Yes</v>
      </c>
      <c r="L10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15" spans="5:12" x14ac:dyDescent="0.2">
      <c r="E10415" s="2">
        <v>44405</v>
      </c>
      <c r="F10415">
        <v>19</v>
      </c>
      <c r="G10415" t="s">
        <v>104</v>
      </c>
      <c r="H10415">
        <v>2070</v>
      </c>
      <c r="I10415">
        <f>MONTH(DailyExits[[#This Row],[Date]])</f>
        <v>7</v>
      </c>
      <c r="J10415">
        <f>WEEKDAY(DailyExits[[#This Row],[Date]],2)</f>
        <v>3</v>
      </c>
      <c r="K10415" t="str">
        <f>IF(LEFT(DailyExits[[#This Row],[Lines]],1)="Y","Yes","No")</f>
        <v>Yes</v>
      </c>
      <c r="L10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16" spans="5:12" x14ac:dyDescent="0.2">
      <c r="E10416" s="2">
        <v>44405</v>
      </c>
      <c r="F10416" t="s">
        <v>48</v>
      </c>
      <c r="G10416" t="s">
        <v>109</v>
      </c>
      <c r="H10416">
        <v>1898</v>
      </c>
      <c r="I10416">
        <f>MONTH(DailyExits[[#This Row],[Date]])</f>
        <v>7</v>
      </c>
      <c r="J10416">
        <f>WEEKDAY(DailyExits[[#This Row],[Date]],2)</f>
        <v>3</v>
      </c>
      <c r="K10416" t="str">
        <f>IF(LEFT(DailyExits[[#This Row],[Lines]],1)="Y","Yes","No")</f>
        <v>Yes</v>
      </c>
      <c r="L10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17" spans="5:12" x14ac:dyDescent="0.2">
      <c r="E10417" s="2">
        <v>44405</v>
      </c>
      <c r="F10417" t="s">
        <v>24</v>
      </c>
      <c r="G10417" t="s">
        <v>105</v>
      </c>
      <c r="H10417">
        <v>1847</v>
      </c>
      <c r="I10417">
        <f>MONTH(DailyExits[[#This Row],[Date]])</f>
        <v>7</v>
      </c>
      <c r="J10417">
        <f>WEEKDAY(DailyExits[[#This Row],[Date]],2)</f>
        <v>3</v>
      </c>
      <c r="K10417" t="str">
        <f>IF(LEFT(DailyExits[[#This Row],[Lines]],1)="Y","Yes","No")</f>
        <v>No</v>
      </c>
      <c r="L10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18" spans="5:12" x14ac:dyDescent="0.2">
      <c r="E10418" s="2">
        <v>44405</v>
      </c>
      <c r="F10418" t="s">
        <v>80</v>
      </c>
      <c r="G10418" t="s">
        <v>110</v>
      </c>
      <c r="H10418">
        <v>1742</v>
      </c>
      <c r="I10418">
        <f>MONTH(DailyExits[[#This Row],[Date]])</f>
        <v>7</v>
      </c>
      <c r="J10418">
        <f>WEEKDAY(DailyExits[[#This Row],[Date]],2)</f>
        <v>3</v>
      </c>
      <c r="K10418" t="str">
        <f>IF(LEFT(DailyExits[[#This Row],[Lines]],1)="Y","Yes","No")</f>
        <v>Yes</v>
      </c>
      <c r="L10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19" spans="5:12" x14ac:dyDescent="0.2">
      <c r="E10419" s="2">
        <v>44405</v>
      </c>
      <c r="F10419" t="s">
        <v>26</v>
      </c>
      <c r="G10419" t="s">
        <v>105</v>
      </c>
      <c r="H10419">
        <v>1700</v>
      </c>
      <c r="I10419">
        <f>MONTH(DailyExits[[#This Row],[Date]])</f>
        <v>7</v>
      </c>
      <c r="J10419">
        <f>WEEKDAY(DailyExits[[#This Row],[Date]],2)</f>
        <v>3</v>
      </c>
      <c r="K10419" t="str">
        <f>IF(LEFT(DailyExits[[#This Row],[Lines]],1)="Y","Yes","No")</f>
        <v>No</v>
      </c>
      <c r="L10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20" spans="5:12" x14ac:dyDescent="0.2">
      <c r="E10420" s="2">
        <v>44405</v>
      </c>
      <c r="F10420" t="s">
        <v>18</v>
      </c>
      <c r="G10420" t="s">
        <v>105</v>
      </c>
      <c r="H10420">
        <v>1637</v>
      </c>
      <c r="I10420">
        <f>MONTH(DailyExits[[#This Row],[Date]])</f>
        <v>7</v>
      </c>
      <c r="J10420">
        <f>WEEKDAY(DailyExits[[#This Row],[Date]],2)</f>
        <v>3</v>
      </c>
      <c r="K10420" t="str">
        <f>IF(LEFT(DailyExits[[#This Row],[Lines]],1)="Y","Yes","No")</f>
        <v>No</v>
      </c>
      <c r="L10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21" spans="5:12" x14ac:dyDescent="0.2">
      <c r="E10421" s="2">
        <v>44405</v>
      </c>
      <c r="F10421" t="s">
        <v>60</v>
      </c>
      <c r="G10421" t="s">
        <v>109</v>
      </c>
      <c r="H10421">
        <v>1558</v>
      </c>
      <c r="I10421">
        <f>MONTH(DailyExits[[#This Row],[Date]])</f>
        <v>7</v>
      </c>
      <c r="J10421">
        <f>WEEKDAY(DailyExits[[#This Row],[Date]],2)</f>
        <v>3</v>
      </c>
      <c r="K10421" t="str">
        <f>IF(LEFT(DailyExits[[#This Row],[Lines]],1)="Y","Yes","No")</f>
        <v>Yes</v>
      </c>
      <c r="L10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22" spans="5:12" x14ac:dyDescent="0.2">
      <c r="E10422" s="2">
        <v>44405</v>
      </c>
      <c r="F10422" t="s">
        <v>22</v>
      </c>
      <c r="G10422" t="s">
        <v>106</v>
      </c>
      <c r="H10422">
        <v>1469</v>
      </c>
      <c r="I10422">
        <f>MONTH(DailyExits[[#This Row],[Date]])</f>
        <v>7</v>
      </c>
      <c r="J10422">
        <f>WEEKDAY(DailyExits[[#This Row],[Date]],2)</f>
        <v>3</v>
      </c>
      <c r="K10422" t="str">
        <f>IF(LEFT(DailyExits[[#This Row],[Lines]],1)="Y","Yes","No")</f>
        <v>No</v>
      </c>
      <c r="L10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23" spans="5:12" x14ac:dyDescent="0.2">
      <c r="E10423" s="2">
        <v>44405</v>
      </c>
      <c r="F10423" t="s">
        <v>2</v>
      </c>
      <c r="G10423" t="s">
        <v>103</v>
      </c>
      <c r="H10423">
        <v>1428</v>
      </c>
      <c r="I10423">
        <f>MONTH(DailyExits[[#This Row],[Date]])</f>
        <v>7</v>
      </c>
      <c r="J10423">
        <f>WEEKDAY(DailyExits[[#This Row],[Date]],2)</f>
        <v>3</v>
      </c>
      <c r="K10423" t="str">
        <f>IF(LEFT(DailyExits[[#This Row],[Lines]],1)="Y","Yes","No")</f>
        <v>Yes</v>
      </c>
      <c r="L10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24" spans="5:12" x14ac:dyDescent="0.2">
      <c r="E10424" s="2">
        <v>44405</v>
      </c>
      <c r="F10424" t="s">
        <v>36</v>
      </c>
      <c r="G10424" t="s">
        <v>108</v>
      </c>
      <c r="H10424">
        <v>1416</v>
      </c>
      <c r="I10424">
        <f>MONTH(DailyExits[[#This Row],[Date]])</f>
        <v>7</v>
      </c>
      <c r="J10424">
        <f>WEEKDAY(DailyExits[[#This Row],[Date]],2)</f>
        <v>3</v>
      </c>
      <c r="K10424" t="str">
        <f>IF(LEFT(DailyExits[[#This Row],[Lines]],1)="Y","Yes","No")</f>
        <v>Yes</v>
      </c>
      <c r="L10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25" spans="5:12" x14ac:dyDescent="0.2">
      <c r="E10425" s="2">
        <v>44405</v>
      </c>
      <c r="F10425" t="s">
        <v>38</v>
      </c>
      <c r="G10425" t="s">
        <v>108</v>
      </c>
      <c r="H10425">
        <v>1416</v>
      </c>
      <c r="I10425">
        <f>MONTH(DailyExits[[#This Row],[Date]])</f>
        <v>7</v>
      </c>
      <c r="J10425">
        <f>WEEKDAY(DailyExits[[#This Row],[Date]],2)</f>
        <v>3</v>
      </c>
      <c r="K10425" t="str">
        <f>IF(LEFT(DailyExits[[#This Row],[Lines]],1)="Y","Yes","No")</f>
        <v>Yes</v>
      </c>
      <c r="L10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26" spans="5:12" x14ac:dyDescent="0.2">
      <c r="E10426" s="2">
        <v>44405</v>
      </c>
      <c r="F10426" t="s">
        <v>40</v>
      </c>
      <c r="G10426" t="s">
        <v>108</v>
      </c>
      <c r="H10426">
        <v>1375</v>
      </c>
      <c r="I10426">
        <f>MONTH(DailyExits[[#This Row],[Date]])</f>
        <v>7</v>
      </c>
      <c r="J10426">
        <f>WEEKDAY(DailyExits[[#This Row],[Date]],2)</f>
        <v>3</v>
      </c>
      <c r="K10426" t="str">
        <f>IF(LEFT(DailyExits[[#This Row],[Lines]],1)="Y","Yes","No")</f>
        <v>Yes</v>
      </c>
      <c r="L10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27" spans="5:12" x14ac:dyDescent="0.2">
      <c r="E10427" s="2">
        <v>44405</v>
      </c>
      <c r="F10427" t="s">
        <v>70</v>
      </c>
      <c r="G10427" t="s">
        <v>111</v>
      </c>
      <c r="H10427">
        <v>1329</v>
      </c>
      <c r="I10427">
        <f>MONTH(DailyExits[[#This Row],[Date]])</f>
        <v>7</v>
      </c>
      <c r="J10427">
        <f>WEEKDAY(DailyExits[[#This Row],[Date]],2)</f>
        <v>3</v>
      </c>
      <c r="K10427" t="str">
        <f>IF(LEFT(DailyExits[[#This Row],[Lines]],1)="Y","Yes","No")</f>
        <v>No</v>
      </c>
      <c r="L10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28" spans="5:12" x14ac:dyDescent="0.2">
      <c r="E10428" s="2">
        <v>44405</v>
      </c>
      <c r="F10428" t="s">
        <v>74</v>
      </c>
      <c r="G10428" t="s">
        <v>108</v>
      </c>
      <c r="H10428">
        <v>1211</v>
      </c>
      <c r="I10428">
        <f>MONTH(DailyExits[[#This Row],[Date]])</f>
        <v>7</v>
      </c>
      <c r="J10428">
        <f>WEEKDAY(DailyExits[[#This Row],[Date]],2)</f>
        <v>3</v>
      </c>
      <c r="K10428" t="str">
        <f>IF(LEFT(DailyExits[[#This Row],[Lines]],1)="Y","Yes","No")</f>
        <v>Yes</v>
      </c>
      <c r="L10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29" spans="5:12" x14ac:dyDescent="0.2">
      <c r="E10429" s="2">
        <v>44405</v>
      </c>
      <c r="F10429" t="s">
        <v>28</v>
      </c>
      <c r="G10429" t="s">
        <v>107</v>
      </c>
      <c r="H10429">
        <v>1166</v>
      </c>
      <c r="I10429">
        <f>MONTH(DailyExits[[#This Row],[Date]])</f>
        <v>7</v>
      </c>
      <c r="J10429">
        <f>WEEKDAY(DailyExits[[#This Row],[Date]],2)</f>
        <v>3</v>
      </c>
      <c r="K10429" t="str">
        <f>IF(LEFT(DailyExits[[#This Row],[Lines]],1)="Y","Yes","No")</f>
        <v>No</v>
      </c>
      <c r="L10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30" spans="5:12" x14ac:dyDescent="0.2">
      <c r="E10430" s="2">
        <v>44405</v>
      </c>
      <c r="F10430" t="s">
        <v>6</v>
      </c>
      <c r="G10430" t="s">
        <v>103</v>
      </c>
      <c r="H10430">
        <v>1109</v>
      </c>
      <c r="I10430">
        <f>MONTH(DailyExits[[#This Row],[Date]])</f>
        <v>7</v>
      </c>
      <c r="J10430">
        <f>WEEKDAY(DailyExits[[#This Row],[Date]],2)</f>
        <v>3</v>
      </c>
      <c r="K10430" t="str">
        <f>IF(LEFT(DailyExits[[#This Row],[Lines]],1)="Y","Yes","No")</f>
        <v>Yes</v>
      </c>
      <c r="L10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31" spans="5:12" x14ac:dyDescent="0.2">
      <c r="E10431" s="2">
        <v>44405</v>
      </c>
      <c r="F10431" t="s">
        <v>90</v>
      </c>
      <c r="G10431" t="s">
        <v>108</v>
      </c>
      <c r="H10431">
        <v>1106</v>
      </c>
      <c r="I10431">
        <f>MONTH(DailyExits[[#This Row],[Date]])</f>
        <v>7</v>
      </c>
      <c r="J10431">
        <f>WEEKDAY(DailyExits[[#This Row],[Date]],2)</f>
        <v>3</v>
      </c>
      <c r="K10431" t="str">
        <f>IF(LEFT(DailyExits[[#This Row],[Lines]],1)="Y","Yes","No")</f>
        <v>Yes</v>
      </c>
      <c r="L10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32" spans="5:12" x14ac:dyDescent="0.2">
      <c r="E10432" s="2">
        <v>44405</v>
      </c>
      <c r="F10432" t="s">
        <v>46</v>
      </c>
      <c r="G10432" t="s">
        <v>108</v>
      </c>
      <c r="H10432">
        <v>1086</v>
      </c>
      <c r="I10432">
        <f>MONTH(DailyExits[[#This Row],[Date]])</f>
        <v>7</v>
      </c>
      <c r="J10432">
        <f>WEEKDAY(DailyExits[[#This Row],[Date]],2)</f>
        <v>3</v>
      </c>
      <c r="K10432" t="str">
        <f>IF(LEFT(DailyExits[[#This Row],[Lines]],1)="Y","Yes","No")</f>
        <v>Yes</v>
      </c>
      <c r="L10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33" spans="5:12" x14ac:dyDescent="0.2">
      <c r="E10433" s="2">
        <v>44405</v>
      </c>
      <c r="F10433" t="s">
        <v>12</v>
      </c>
      <c r="G10433" t="s">
        <v>103</v>
      </c>
      <c r="H10433">
        <v>969</v>
      </c>
      <c r="I10433">
        <f>MONTH(DailyExits[[#This Row],[Date]])</f>
        <v>7</v>
      </c>
      <c r="J10433">
        <f>WEEKDAY(DailyExits[[#This Row],[Date]],2)</f>
        <v>3</v>
      </c>
      <c r="K10433" t="str">
        <f>IF(LEFT(DailyExits[[#This Row],[Lines]],1)="Y","Yes","No")</f>
        <v>Yes</v>
      </c>
      <c r="L10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34" spans="5:12" x14ac:dyDescent="0.2">
      <c r="E10434" s="2">
        <v>44405</v>
      </c>
      <c r="F10434" t="s">
        <v>66</v>
      </c>
      <c r="G10434" t="s">
        <v>110</v>
      </c>
      <c r="H10434">
        <v>938</v>
      </c>
      <c r="I10434">
        <f>MONTH(DailyExits[[#This Row],[Date]])</f>
        <v>7</v>
      </c>
      <c r="J10434">
        <f>WEEKDAY(DailyExits[[#This Row],[Date]],2)</f>
        <v>3</v>
      </c>
      <c r="K10434" t="str">
        <f>IF(LEFT(DailyExits[[#This Row],[Lines]],1)="Y","Yes","No")</f>
        <v>Yes</v>
      </c>
      <c r="L10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35" spans="5:12" x14ac:dyDescent="0.2">
      <c r="E10435" s="2">
        <v>44405</v>
      </c>
      <c r="F10435" t="s">
        <v>82</v>
      </c>
      <c r="G10435" t="s">
        <v>110</v>
      </c>
      <c r="H10435">
        <v>915</v>
      </c>
      <c r="I10435">
        <f>MONTH(DailyExits[[#This Row],[Date]])</f>
        <v>7</v>
      </c>
      <c r="J10435">
        <f>WEEKDAY(DailyExits[[#This Row],[Date]],2)</f>
        <v>3</v>
      </c>
      <c r="K10435" t="str">
        <f>IF(LEFT(DailyExits[[#This Row],[Lines]],1)="Y","Yes","No")</f>
        <v>Yes</v>
      </c>
      <c r="L10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36" spans="5:12" x14ac:dyDescent="0.2">
      <c r="E10436" s="2">
        <v>44405</v>
      </c>
      <c r="F10436" t="s">
        <v>8</v>
      </c>
      <c r="G10436" t="s">
        <v>103</v>
      </c>
      <c r="H10436">
        <v>908</v>
      </c>
      <c r="I10436">
        <f>MONTH(DailyExits[[#This Row],[Date]])</f>
        <v>7</v>
      </c>
      <c r="J10436">
        <f>WEEKDAY(DailyExits[[#This Row],[Date]],2)</f>
        <v>3</v>
      </c>
      <c r="K10436" t="str">
        <f>IF(LEFT(DailyExits[[#This Row],[Lines]],1)="Y","Yes","No")</f>
        <v>Yes</v>
      </c>
      <c r="L10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37" spans="5:12" x14ac:dyDescent="0.2">
      <c r="E10437" s="2">
        <v>44405</v>
      </c>
      <c r="F10437" t="s">
        <v>34</v>
      </c>
      <c r="G10437" t="s">
        <v>107</v>
      </c>
      <c r="H10437">
        <v>869</v>
      </c>
      <c r="I10437">
        <f>MONTH(DailyExits[[#This Row],[Date]])</f>
        <v>7</v>
      </c>
      <c r="J10437">
        <f>WEEKDAY(DailyExits[[#This Row],[Date]],2)</f>
        <v>3</v>
      </c>
      <c r="K10437" t="str">
        <f>IF(LEFT(DailyExits[[#This Row],[Lines]],1)="Y","Yes","No")</f>
        <v>No</v>
      </c>
      <c r="L10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38" spans="5:12" x14ac:dyDescent="0.2">
      <c r="E10438" s="2">
        <v>44405</v>
      </c>
      <c r="F10438" t="s">
        <v>78</v>
      </c>
      <c r="G10438" t="s">
        <v>110</v>
      </c>
      <c r="H10438">
        <v>839</v>
      </c>
      <c r="I10438">
        <f>MONTH(DailyExits[[#This Row],[Date]])</f>
        <v>7</v>
      </c>
      <c r="J10438">
        <f>WEEKDAY(DailyExits[[#This Row],[Date]],2)</f>
        <v>3</v>
      </c>
      <c r="K10438" t="str">
        <f>IF(LEFT(DailyExits[[#This Row],[Lines]],1)="Y","Yes","No")</f>
        <v>Yes</v>
      </c>
      <c r="L10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39" spans="5:12" x14ac:dyDescent="0.2">
      <c r="E10439" s="2">
        <v>44405</v>
      </c>
      <c r="F10439" t="s">
        <v>32</v>
      </c>
      <c r="G10439" t="s">
        <v>107</v>
      </c>
      <c r="H10439">
        <v>832</v>
      </c>
      <c r="I10439">
        <f>MONTH(DailyExits[[#This Row],[Date]])</f>
        <v>7</v>
      </c>
      <c r="J10439">
        <f>WEEKDAY(DailyExits[[#This Row],[Date]],2)</f>
        <v>3</v>
      </c>
      <c r="K10439" t="str">
        <f>IF(LEFT(DailyExits[[#This Row],[Lines]],1)="Y","Yes","No")</f>
        <v>No</v>
      </c>
      <c r="L10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40" spans="5:12" x14ac:dyDescent="0.2">
      <c r="E10440" s="2">
        <v>44405</v>
      </c>
      <c r="F10440" t="s">
        <v>30</v>
      </c>
      <c r="G10440" t="s">
        <v>107</v>
      </c>
      <c r="H10440">
        <v>794</v>
      </c>
      <c r="I10440">
        <f>MONTH(DailyExits[[#This Row],[Date]])</f>
        <v>7</v>
      </c>
      <c r="J10440">
        <f>WEEKDAY(DailyExits[[#This Row],[Date]],2)</f>
        <v>3</v>
      </c>
      <c r="K10440" t="str">
        <f>IF(LEFT(DailyExits[[#This Row],[Lines]],1)="Y","Yes","No")</f>
        <v>No</v>
      </c>
      <c r="L10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41" spans="5:12" x14ac:dyDescent="0.2">
      <c r="E10441" s="2">
        <v>44405</v>
      </c>
      <c r="F10441" t="s">
        <v>76</v>
      </c>
      <c r="G10441" t="s">
        <v>110</v>
      </c>
      <c r="H10441">
        <v>723</v>
      </c>
      <c r="I10441">
        <f>MONTH(DailyExits[[#This Row],[Date]])</f>
        <v>7</v>
      </c>
      <c r="J10441">
        <f>WEEKDAY(DailyExits[[#This Row],[Date]],2)</f>
        <v>3</v>
      </c>
      <c r="K10441" t="str">
        <f>IF(LEFT(DailyExits[[#This Row],[Lines]],1)="Y","Yes","No")</f>
        <v>Yes</v>
      </c>
      <c r="L10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42" spans="5:12" x14ac:dyDescent="0.2">
      <c r="E10442" s="2">
        <v>44405</v>
      </c>
      <c r="F10442" t="s">
        <v>42</v>
      </c>
      <c r="G10442" t="s">
        <v>108</v>
      </c>
      <c r="H10442">
        <v>685</v>
      </c>
      <c r="I10442">
        <f>MONTH(DailyExits[[#This Row],[Date]])</f>
        <v>7</v>
      </c>
      <c r="J10442">
        <f>WEEKDAY(DailyExits[[#This Row],[Date]],2)</f>
        <v>3</v>
      </c>
      <c r="K10442" t="str">
        <f>IF(LEFT(DailyExits[[#This Row],[Lines]],1)="Y","Yes","No")</f>
        <v>Yes</v>
      </c>
      <c r="L10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43" spans="5:12" x14ac:dyDescent="0.2">
      <c r="E10443" s="2">
        <v>44405</v>
      </c>
      <c r="F10443" t="s">
        <v>68</v>
      </c>
      <c r="G10443" t="s">
        <v>111</v>
      </c>
      <c r="H10443">
        <v>584</v>
      </c>
      <c r="I10443">
        <f>MONTH(DailyExits[[#This Row],[Date]])</f>
        <v>7</v>
      </c>
      <c r="J10443">
        <f>WEEKDAY(DailyExits[[#This Row],[Date]],2)</f>
        <v>3</v>
      </c>
      <c r="K10443" t="str">
        <f>IF(LEFT(DailyExits[[#This Row],[Lines]],1)="Y","Yes","No")</f>
        <v>No</v>
      </c>
      <c r="L10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44" spans="5:12" x14ac:dyDescent="0.2">
      <c r="E10444" s="2">
        <v>44405</v>
      </c>
      <c r="F10444" t="s">
        <v>44</v>
      </c>
      <c r="G10444" t="s">
        <v>108</v>
      </c>
      <c r="H10444">
        <v>583</v>
      </c>
      <c r="I10444">
        <f>MONTH(DailyExits[[#This Row],[Date]])</f>
        <v>7</v>
      </c>
      <c r="J10444">
        <f>WEEKDAY(DailyExits[[#This Row],[Date]],2)</f>
        <v>3</v>
      </c>
      <c r="K10444" t="str">
        <f>IF(LEFT(DailyExits[[#This Row],[Lines]],1)="Y","Yes","No")</f>
        <v>Yes</v>
      </c>
      <c r="L10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45" spans="5:12" x14ac:dyDescent="0.2">
      <c r="E10445" s="2">
        <v>44405</v>
      </c>
      <c r="F10445" t="s">
        <v>84</v>
      </c>
      <c r="G10445" t="s">
        <v>111</v>
      </c>
      <c r="H10445">
        <v>554</v>
      </c>
      <c r="I10445">
        <f>MONTH(DailyExits[[#This Row],[Date]])</f>
        <v>7</v>
      </c>
      <c r="J10445">
        <f>WEEKDAY(DailyExits[[#This Row],[Date]],2)</f>
        <v>3</v>
      </c>
      <c r="K10445" t="str">
        <f>IF(LEFT(DailyExits[[#This Row],[Lines]],1)="Y","Yes","No")</f>
        <v>No</v>
      </c>
      <c r="L10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46" spans="5:12" x14ac:dyDescent="0.2">
      <c r="E10446" s="2">
        <v>44405</v>
      </c>
      <c r="F10446" t="s">
        <v>88</v>
      </c>
      <c r="G10446" t="s">
        <v>107</v>
      </c>
      <c r="H10446">
        <v>504</v>
      </c>
      <c r="I10446">
        <f>MONTH(DailyExits[[#This Row],[Date]])</f>
        <v>7</v>
      </c>
      <c r="J10446">
        <f>WEEKDAY(DailyExits[[#This Row],[Date]],2)</f>
        <v>3</v>
      </c>
      <c r="K10446" t="str">
        <f>IF(LEFT(DailyExits[[#This Row],[Lines]],1)="Y","Yes","No")</f>
        <v>No</v>
      </c>
      <c r="L10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47" spans="5:12" x14ac:dyDescent="0.2">
      <c r="E10447" s="2">
        <v>44405</v>
      </c>
      <c r="F10447" t="s">
        <v>86</v>
      </c>
      <c r="G10447" t="s">
        <v>112</v>
      </c>
      <c r="H10447">
        <v>426</v>
      </c>
      <c r="I10447">
        <f>MONTH(DailyExits[[#This Row],[Date]])</f>
        <v>7</v>
      </c>
      <c r="J10447">
        <f>WEEKDAY(DailyExits[[#This Row],[Date]],2)</f>
        <v>3</v>
      </c>
      <c r="K10447" t="str">
        <f>IF(LEFT(DailyExits[[#This Row],[Lines]],1)="Y","Yes","No")</f>
        <v>No</v>
      </c>
      <c r="L10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48" spans="5:12" x14ac:dyDescent="0.2">
      <c r="E10448" s="2">
        <v>44405</v>
      </c>
      <c r="F10448" t="s">
        <v>96</v>
      </c>
      <c r="G10448" t="s">
        <v>107</v>
      </c>
      <c r="H10448">
        <v>412</v>
      </c>
      <c r="I10448">
        <f>MONTH(DailyExits[[#This Row],[Date]])</f>
        <v>7</v>
      </c>
      <c r="J10448">
        <f>WEEKDAY(DailyExits[[#This Row],[Date]],2)</f>
        <v>3</v>
      </c>
      <c r="K10448" t="str">
        <f>IF(LEFT(DailyExits[[#This Row],[Lines]],1)="Y","Yes","No")</f>
        <v>No</v>
      </c>
      <c r="L10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49" spans="5:12" x14ac:dyDescent="0.2">
      <c r="E10449" s="2">
        <v>44405</v>
      </c>
      <c r="F10449" t="s">
        <v>72</v>
      </c>
      <c r="G10449" t="s">
        <v>108</v>
      </c>
      <c r="H10449">
        <v>390</v>
      </c>
      <c r="I10449">
        <f>MONTH(DailyExits[[#This Row],[Date]])</f>
        <v>7</v>
      </c>
      <c r="J10449">
        <f>WEEKDAY(DailyExits[[#This Row],[Date]],2)</f>
        <v>3</v>
      </c>
      <c r="K10449" t="str">
        <f>IF(LEFT(DailyExits[[#This Row],[Lines]],1)="Y","Yes","No")</f>
        <v>Yes</v>
      </c>
      <c r="L10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50" spans="5:12" x14ac:dyDescent="0.2">
      <c r="E10450" s="2">
        <v>44405</v>
      </c>
      <c r="F10450" t="s">
        <v>94</v>
      </c>
      <c r="G10450" t="s">
        <v>107</v>
      </c>
      <c r="H10450">
        <v>374</v>
      </c>
      <c r="I10450">
        <f>MONTH(DailyExits[[#This Row],[Date]])</f>
        <v>7</v>
      </c>
      <c r="J10450">
        <f>WEEKDAY(DailyExits[[#This Row],[Date]],2)</f>
        <v>3</v>
      </c>
      <c r="K10450" t="str">
        <f>IF(LEFT(DailyExits[[#This Row],[Lines]],1)="Y","Yes","No")</f>
        <v>No</v>
      </c>
      <c r="L10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51" spans="5:12" x14ac:dyDescent="0.2">
      <c r="E10451" s="2">
        <v>44405</v>
      </c>
      <c r="F10451" t="s">
        <v>92</v>
      </c>
      <c r="G10451" t="s">
        <v>108</v>
      </c>
      <c r="H10451">
        <v>304</v>
      </c>
      <c r="I10451">
        <f>MONTH(DailyExits[[#This Row],[Date]])</f>
        <v>7</v>
      </c>
      <c r="J10451">
        <f>WEEKDAY(DailyExits[[#This Row],[Date]],2)</f>
        <v>3</v>
      </c>
      <c r="K10451" t="str">
        <f>IF(LEFT(DailyExits[[#This Row],[Lines]],1)="Y","Yes","No")</f>
        <v>Yes</v>
      </c>
      <c r="L10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52" spans="5:12" x14ac:dyDescent="0.2">
      <c r="E10452" s="2">
        <v>44406</v>
      </c>
      <c r="F10452" t="s">
        <v>50</v>
      </c>
      <c r="G10452" t="s">
        <v>109</v>
      </c>
      <c r="H10452">
        <v>9736</v>
      </c>
      <c r="I10452">
        <f>MONTH(DailyExits[[#This Row],[Date]])</f>
        <v>7</v>
      </c>
      <c r="J10452">
        <f>WEEKDAY(DailyExits[[#This Row],[Date]],2)</f>
        <v>4</v>
      </c>
      <c r="K10452" t="str">
        <f>IF(LEFT(DailyExits[[#This Row],[Lines]],1)="Y","Yes","No")</f>
        <v>Yes</v>
      </c>
      <c r="L10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453" spans="5:12" x14ac:dyDescent="0.2">
      <c r="E10453" s="2">
        <v>44406</v>
      </c>
      <c r="F10453" t="s">
        <v>52</v>
      </c>
      <c r="G10453" t="s">
        <v>109</v>
      </c>
      <c r="H10453">
        <v>8036</v>
      </c>
      <c r="I10453">
        <f>MONTH(DailyExits[[#This Row],[Date]])</f>
        <v>7</v>
      </c>
      <c r="J10453">
        <f>WEEKDAY(DailyExits[[#This Row],[Date]],2)</f>
        <v>4</v>
      </c>
      <c r="K10453" t="str">
        <f>IF(LEFT(DailyExits[[#This Row],[Lines]],1)="Y","Yes","No")</f>
        <v>Yes</v>
      </c>
      <c r="L10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454" spans="5:12" x14ac:dyDescent="0.2">
      <c r="E10454" s="2">
        <v>44406</v>
      </c>
      <c r="F10454" t="s">
        <v>54</v>
      </c>
      <c r="G10454" t="s">
        <v>109</v>
      </c>
      <c r="H10454">
        <v>6355</v>
      </c>
      <c r="I10454">
        <f>MONTH(DailyExits[[#This Row],[Date]])</f>
        <v>7</v>
      </c>
      <c r="J10454">
        <f>WEEKDAY(DailyExits[[#This Row],[Date]],2)</f>
        <v>4</v>
      </c>
      <c r="K10454" t="str">
        <f>IF(LEFT(DailyExits[[#This Row],[Lines]],1)="Y","Yes","No")</f>
        <v>Yes</v>
      </c>
      <c r="L104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455" spans="5:12" x14ac:dyDescent="0.2">
      <c r="E10455" s="2">
        <v>44406</v>
      </c>
      <c r="F10455" t="s">
        <v>56</v>
      </c>
      <c r="G10455" t="s">
        <v>109</v>
      </c>
      <c r="H10455">
        <v>4983</v>
      </c>
      <c r="I10455">
        <f>MONTH(DailyExits[[#This Row],[Date]])</f>
        <v>7</v>
      </c>
      <c r="J10455">
        <f>WEEKDAY(DailyExits[[#This Row],[Date]],2)</f>
        <v>4</v>
      </c>
      <c r="K10455" t="str">
        <f>IF(LEFT(DailyExits[[#This Row],[Lines]],1)="Y","Yes","No")</f>
        <v>Yes</v>
      </c>
      <c r="L104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456" spans="5:12" x14ac:dyDescent="0.2">
      <c r="E10456" s="2">
        <v>44406</v>
      </c>
      <c r="F10456">
        <v>16</v>
      </c>
      <c r="G10456" t="s">
        <v>109</v>
      </c>
      <c r="H10456">
        <v>3244</v>
      </c>
      <c r="I10456">
        <f>MONTH(DailyExits[[#This Row],[Date]])</f>
        <v>7</v>
      </c>
      <c r="J10456">
        <f>WEEKDAY(DailyExits[[#This Row],[Date]],2)</f>
        <v>4</v>
      </c>
      <c r="K10456" t="str">
        <f>IF(LEFT(DailyExits[[#This Row],[Lines]],1)="Y","Yes","No")</f>
        <v>Yes</v>
      </c>
      <c r="L104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57" spans="5:12" x14ac:dyDescent="0.2">
      <c r="E10457" s="2">
        <v>44406</v>
      </c>
      <c r="F10457">
        <v>24</v>
      </c>
      <c r="G10457" t="s">
        <v>109</v>
      </c>
      <c r="H10457">
        <v>3231</v>
      </c>
      <c r="I10457">
        <f>MONTH(DailyExits[[#This Row],[Date]])</f>
        <v>7</v>
      </c>
      <c r="J10457">
        <f>WEEKDAY(DailyExits[[#This Row],[Date]],2)</f>
        <v>4</v>
      </c>
      <c r="K10457" t="str">
        <f>IF(LEFT(DailyExits[[#This Row],[Lines]],1)="Y","Yes","No")</f>
        <v>Yes</v>
      </c>
      <c r="L104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58" spans="5:12" x14ac:dyDescent="0.2">
      <c r="E10458" s="2">
        <v>44406</v>
      </c>
      <c r="F10458" t="s">
        <v>20</v>
      </c>
      <c r="G10458" t="s">
        <v>105</v>
      </c>
      <c r="H10458">
        <v>2559</v>
      </c>
      <c r="I10458">
        <f>MONTH(DailyExits[[#This Row],[Date]])</f>
        <v>7</v>
      </c>
      <c r="J10458">
        <f>WEEKDAY(DailyExits[[#This Row],[Date]],2)</f>
        <v>4</v>
      </c>
      <c r="K10458" t="str">
        <f>IF(LEFT(DailyExits[[#This Row],[Lines]],1)="Y","Yes","No")</f>
        <v>No</v>
      </c>
      <c r="L104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59" spans="5:12" x14ac:dyDescent="0.2">
      <c r="E10459" s="2">
        <v>44406</v>
      </c>
      <c r="F10459">
        <v>12</v>
      </c>
      <c r="G10459" t="s">
        <v>104</v>
      </c>
      <c r="H10459">
        <v>2447</v>
      </c>
      <c r="I10459">
        <f>MONTH(DailyExits[[#This Row],[Date]])</f>
        <v>7</v>
      </c>
      <c r="J10459">
        <f>WEEKDAY(DailyExits[[#This Row],[Date]],2)</f>
        <v>4</v>
      </c>
      <c r="K10459" t="str">
        <f>IF(LEFT(DailyExits[[#This Row],[Lines]],1)="Y","Yes","No")</f>
        <v>Yes</v>
      </c>
      <c r="L104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60" spans="5:12" x14ac:dyDescent="0.2">
      <c r="E10460" s="2">
        <v>44406</v>
      </c>
      <c r="F10460" t="s">
        <v>10</v>
      </c>
      <c r="G10460" t="s">
        <v>103</v>
      </c>
      <c r="H10460">
        <v>2237</v>
      </c>
      <c r="I10460">
        <f>MONTH(DailyExits[[#This Row],[Date]])</f>
        <v>7</v>
      </c>
      <c r="J10460">
        <f>WEEKDAY(DailyExits[[#This Row],[Date]],2)</f>
        <v>4</v>
      </c>
      <c r="K10460" t="str">
        <f>IF(LEFT(DailyExits[[#This Row],[Lines]],1)="Y","Yes","No")</f>
        <v>Yes</v>
      </c>
      <c r="L10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61" spans="5:12" x14ac:dyDescent="0.2">
      <c r="E10461" s="2">
        <v>44406</v>
      </c>
      <c r="F10461" t="s">
        <v>4</v>
      </c>
      <c r="G10461" t="s">
        <v>103</v>
      </c>
      <c r="H10461">
        <v>2216</v>
      </c>
      <c r="I10461">
        <f>MONTH(DailyExits[[#This Row],[Date]])</f>
        <v>7</v>
      </c>
      <c r="J10461">
        <f>WEEKDAY(DailyExits[[#This Row],[Date]],2)</f>
        <v>4</v>
      </c>
      <c r="K10461" t="str">
        <f>IF(LEFT(DailyExits[[#This Row],[Lines]],1)="Y","Yes","No")</f>
        <v>Yes</v>
      </c>
      <c r="L10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62" spans="5:12" x14ac:dyDescent="0.2">
      <c r="E10462" s="2">
        <v>44406</v>
      </c>
      <c r="F10462" t="s">
        <v>62</v>
      </c>
      <c r="G10462" t="s">
        <v>109</v>
      </c>
      <c r="H10462">
        <v>2189</v>
      </c>
      <c r="I10462">
        <f>MONTH(DailyExits[[#This Row],[Date]])</f>
        <v>7</v>
      </c>
      <c r="J10462">
        <f>WEEKDAY(DailyExits[[#This Row],[Date]],2)</f>
        <v>4</v>
      </c>
      <c r="K10462" t="str">
        <f>IF(LEFT(DailyExits[[#This Row],[Lines]],1)="Y","Yes","No")</f>
        <v>Yes</v>
      </c>
      <c r="L10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63" spans="5:12" x14ac:dyDescent="0.2">
      <c r="E10463" s="2">
        <v>44406</v>
      </c>
      <c r="F10463" t="s">
        <v>64</v>
      </c>
      <c r="G10463" t="s">
        <v>109</v>
      </c>
      <c r="H10463">
        <v>2162</v>
      </c>
      <c r="I10463">
        <f>MONTH(DailyExits[[#This Row],[Date]])</f>
        <v>7</v>
      </c>
      <c r="J10463">
        <f>WEEKDAY(DailyExits[[#This Row],[Date]],2)</f>
        <v>4</v>
      </c>
      <c r="K10463" t="str">
        <f>IF(LEFT(DailyExits[[#This Row],[Lines]],1)="Y","Yes","No")</f>
        <v>Yes</v>
      </c>
      <c r="L10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64" spans="5:12" x14ac:dyDescent="0.2">
      <c r="E10464" s="2">
        <v>44406</v>
      </c>
      <c r="F10464">
        <v>19</v>
      </c>
      <c r="G10464" t="s">
        <v>104</v>
      </c>
      <c r="H10464">
        <v>2081</v>
      </c>
      <c r="I10464">
        <f>MONTH(DailyExits[[#This Row],[Date]])</f>
        <v>7</v>
      </c>
      <c r="J10464">
        <f>WEEKDAY(DailyExits[[#This Row],[Date]],2)</f>
        <v>4</v>
      </c>
      <c r="K10464" t="str">
        <f>IF(LEFT(DailyExits[[#This Row],[Lines]],1)="Y","Yes","No")</f>
        <v>Yes</v>
      </c>
      <c r="L10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65" spans="5:12" x14ac:dyDescent="0.2">
      <c r="E10465" s="2">
        <v>44406</v>
      </c>
      <c r="F10465" t="s">
        <v>14</v>
      </c>
      <c r="G10465" t="s">
        <v>104</v>
      </c>
      <c r="H10465">
        <v>1996</v>
      </c>
      <c r="I10465">
        <f>MONTH(DailyExits[[#This Row],[Date]])</f>
        <v>7</v>
      </c>
      <c r="J10465">
        <f>WEEKDAY(DailyExits[[#This Row],[Date]],2)</f>
        <v>4</v>
      </c>
      <c r="K10465" t="str">
        <f>IF(LEFT(DailyExits[[#This Row],[Lines]],1)="Y","Yes","No")</f>
        <v>Yes</v>
      </c>
      <c r="L10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66" spans="5:12" x14ac:dyDescent="0.2">
      <c r="E10466" s="2">
        <v>44406</v>
      </c>
      <c r="F10466" t="s">
        <v>48</v>
      </c>
      <c r="G10466" t="s">
        <v>109</v>
      </c>
      <c r="H10466">
        <v>1951</v>
      </c>
      <c r="I10466">
        <f>MONTH(DailyExits[[#This Row],[Date]])</f>
        <v>7</v>
      </c>
      <c r="J10466">
        <f>WEEKDAY(DailyExits[[#This Row],[Date]],2)</f>
        <v>4</v>
      </c>
      <c r="K10466" t="str">
        <f>IF(LEFT(DailyExits[[#This Row],[Lines]],1)="Y","Yes","No")</f>
        <v>Yes</v>
      </c>
      <c r="L10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67" spans="5:12" x14ac:dyDescent="0.2">
      <c r="E10467" s="2">
        <v>44406</v>
      </c>
      <c r="F10467" t="s">
        <v>80</v>
      </c>
      <c r="G10467" t="s">
        <v>110</v>
      </c>
      <c r="H10467">
        <v>1885</v>
      </c>
      <c r="I10467">
        <f>MONTH(DailyExits[[#This Row],[Date]])</f>
        <v>7</v>
      </c>
      <c r="J10467">
        <f>WEEKDAY(DailyExits[[#This Row],[Date]],2)</f>
        <v>4</v>
      </c>
      <c r="K10467" t="str">
        <f>IF(LEFT(DailyExits[[#This Row],[Lines]],1)="Y","Yes","No")</f>
        <v>Yes</v>
      </c>
      <c r="L10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68" spans="5:12" x14ac:dyDescent="0.2">
      <c r="E10468" s="2">
        <v>44406</v>
      </c>
      <c r="F10468" t="s">
        <v>24</v>
      </c>
      <c r="G10468" t="s">
        <v>105</v>
      </c>
      <c r="H10468">
        <v>1854</v>
      </c>
      <c r="I10468">
        <f>MONTH(DailyExits[[#This Row],[Date]])</f>
        <v>7</v>
      </c>
      <c r="J10468">
        <f>WEEKDAY(DailyExits[[#This Row],[Date]],2)</f>
        <v>4</v>
      </c>
      <c r="K10468" t="str">
        <f>IF(LEFT(DailyExits[[#This Row],[Lines]],1)="Y","Yes","No")</f>
        <v>No</v>
      </c>
      <c r="L10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69" spans="5:12" x14ac:dyDescent="0.2">
      <c r="E10469" s="2">
        <v>44406</v>
      </c>
      <c r="F10469" t="s">
        <v>70</v>
      </c>
      <c r="G10469" t="s">
        <v>111</v>
      </c>
      <c r="H10469">
        <v>1830</v>
      </c>
      <c r="I10469">
        <f>MONTH(DailyExits[[#This Row],[Date]])</f>
        <v>7</v>
      </c>
      <c r="J10469">
        <f>WEEKDAY(DailyExits[[#This Row],[Date]],2)</f>
        <v>4</v>
      </c>
      <c r="K10469" t="str">
        <f>IF(LEFT(DailyExits[[#This Row],[Lines]],1)="Y","Yes","No")</f>
        <v>No</v>
      </c>
      <c r="L10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70" spans="5:12" x14ac:dyDescent="0.2">
      <c r="E10470" s="2">
        <v>44406</v>
      </c>
      <c r="F10470" t="s">
        <v>60</v>
      </c>
      <c r="G10470" t="s">
        <v>109</v>
      </c>
      <c r="H10470">
        <v>1601</v>
      </c>
      <c r="I10470">
        <f>MONTH(DailyExits[[#This Row],[Date]])</f>
        <v>7</v>
      </c>
      <c r="J10470">
        <f>WEEKDAY(DailyExits[[#This Row],[Date]],2)</f>
        <v>4</v>
      </c>
      <c r="K10470" t="str">
        <f>IF(LEFT(DailyExits[[#This Row],[Lines]],1)="Y","Yes","No")</f>
        <v>Yes</v>
      </c>
      <c r="L10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71" spans="5:12" x14ac:dyDescent="0.2">
      <c r="E10471" s="2">
        <v>44406</v>
      </c>
      <c r="F10471" t="s">
        <v>18</v>
      </c>
      <c r="G10471" t="s">
        <v>105</v>
      </c>
      <c r="H10471">
        <v>1593</v>
      </c>
      <c r="I10471">
        <f>MONTH(DailyExits[[#This Row],[Date]])</f>
        <v>7</v>
      </c>
      <c r="J10471">
        <f>WEEKDAY(DailyExits[[#This Row],[Date]],2)</f>
        <v>4</v>
      </c>
      <c r="K10471" t="str">
        <f>IF(LEFT(DailyExits[[#This Row],[Lines]],1)="Y","Yes","No")</f>
        <v>No</v>
      </c>
      <c r="L10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72" spans="5:12" x14ac:dyDescent="0.2">
      <c r="E10472" s="2">
        <v>44406</v>
      </c>
      <c r="F10472" t="s">
        <v>26</v>
      </c>
      <c r="G10472" t="s">
        <v>105</v>
      </c>
      <c r="H10472">
        <v>1526</v>
      </c>
      <c r="I10472">
        <f>MONTH(DailyExits[[#This Row],[Date]])</f>
        <v>7</v>
      </c>
      <c r="J10472">
        <f>WEEKDAY(DailyExits[[#This Row],[Date]],2)</f>
        <v>4</v>
      </c>
      <c r="K10472" t="str">
        <f>IF(LEFT(DailyExits[[#This Row],[Lines]],1)="Y","Yes","No")</f>
        <v>No</v>
      </c>
      <c r="L10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73" spans="5:12" x14ac:dyDescent="0.2">
      <c r="E10473" s="2">
        <v>44406</v>
      </c>
      <c r="F10473" t="s">
        <v>2</v>
      </c>
      <c r="G10473" t="s">
        <v>103</v>
      </c>
      <c r="H10473">
        <v>1520</v>
      </c>
      <c r="I10473">
        <f>MONTH(DailyExits[[#This Row],[Date]])</f>
        <v>7</v>
      </c>
      <c r="J10473">
        <f>WEEKDAY(DailyExits[[#This Row],[Date]],2)</f>
        <v>4</v>
      </c>
      <c r="K10473" t="str">
        <f>IF(LEFT(DailyExits[[#This Row],[Lines]],1)="Y","Yes","No")</f>
        <v>Yes</v>
      </c>
      <c r="L10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74" spans="5:12" x14ac:dyDescent="0.2">
      <c r="E10474" s="2">
        <v>44406</v>
      </c>
      <c r="F10474" t="s">
        <v>22</v>
      </c>
      <c r="G10474" t="s">
        <v>106</v>
      </c>
      <c r="H10474">
        <v>1515</v>
      </c>
      <c r="I10474">
        <f>MONTH(DailyExits[[#This Row],[Date]])</f>
        <v>7</v>
      </c>
      <c r="J10474">
        <f>WEEKDAY(DailyExits[[#This Row],[Date]],2)</f>
        <v>4</v>
      </c>
      <c r="K10474" t="str">
        <f>IF(LEFT(DailyExits[[#This Row],[Lines]],1)="Y","Yes","No")</f>
        <v>No</v>
      </c>
      <c r="L10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75" spans="5:12" x14ac:dyDescent="0.2">
      <c r="E10475" s="2">
        <v>44406</v>
      </c>
      <c r="F10475" t="s">
        <v>36</v>
      </c>
      <c r="G10475" t="s">
        <v>108</v>
      </c>
      <c r="H10475">
        <v>1467</v>
      </c>
      <c r="I10475">
        <f>MONTH(DailyExits[[#This Row],[Date]])</f>
        <v>7</v>
      </c>
      <c r="J10475">
        <f>WEEKDAY(DailyExits[[#This Row],[Date]],2)</f>
        <v>4</v>
      </c>
      <c r="K10475" t="str">
        <f>IF(LEFT(DailyExits[[#This Row],[Lines]],1)="Y","Yes","No")</f>
        <v>Yes</v>
      </c>
      <c r="L10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76" spans="5:12" x14ac:dyDescent="0.2">
      <c r="E10476" s="2">
        <v>44406</v>
      </c>
      <c r="F10476" t="s">
        <v>40</v>
      </c>
      <c r="G10476" t="s">
        <v>108</v>
      </c>
      <c r="H10476">
        <v>1405</v>
      </c>
      <c r="I10476">
        <f>MONTH(DailyExits[[#This Row],[Date]])</f>
        <v>7</v>
      </c>
      <c r="J10476">
        <f>WEEKDAY(DailyExits[[#This Row],[Date]],2)</f>
        <v>4</v>
      </c>
      <c r="K10476" t="str">
        <f>IF(LEFT(DailyExits[[#This Row],[Lines]],1)="Y","Yes","No")</f>
        <v>Yes</v>
      </c>
      <c r="L10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77" spans="5:12" x14ac:dyDescent="0.2">
      <c r="E10477" s="2">
        <v>44406</v>
      </c>
      <c r="F10477" t="s">
        <v>38</v>
      </c>
      <c r="G10477" t="s">
        <v>108</v>
      </c>
      <c r="H10477">
        <v>1380</v>
      </c>
      <c r="I10477">
        <f>MONTH(DailyExits[[#This Row],[Date]])</f>
        <v>7</v>
      </c>
      <c r="J10477">
        <f>WEEKDAY(DailyExits[[#This Row],[Date]],2)</f>
        <v>4</v>
      </c>
      <c r="K10477" t="str">
        <f>IF(LEFT(DailyExits[[#This Row],[Lines]],1)="Y","Yes","No")</f>
        <v>Yes</v>
      </c>
      <c r="L10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78" spans="5:12" x14ac:dyDescent="0.2">
      <c r="E10478" s="2">
        <v>44406</v>
      </c>
      <c r="F10478" t="s">
        <v>90</v>
      </c>
      <c r="G10478" t="s">
        <v>108</v>
      </c>
      <c r="H10478">
        <v>1187</v>
      </c>
      <c r="I10478">
        <f>MONTH(DailyExits[[#This Row],[Date]])</f>
        <v>7</v>
      </c>
      <c r="J10478">
        <f>WEEKDAY(DailyExits[[#This Row],[Date]],2)</f>
        <v>4</v>
      </c>
      <c r="K10478" t="str">
        <f>IF(LEFT(DailyExits[[#This Row],[Lines]],1)="Y","Yes","No")</f>
        <v>Yes</v>
      </c>
      <c r="L10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79" spans="5:12" x14ac:dyDescent="0.2">
      <c r="E10479" s="2">
        <v>44406</v>
      </c>
      <c r="F10479" t="s">
        <v>28</v>
      </c>
      <c r="G10479" t="s">
        <v>107</v>
      </c>
      <c r="H10479">
        <v>1182</v>
      </c>
      <c r="I10479">
        <f>MONTH(DailyExits[[#This Row],[Date]])</f>
        <v>7</v>
      </c>
      <c r="J10479">
        <f>WEEKDAY(DailyExits[[#This Row],[Date]],2)</f>
        <v>4</v>
      </c>
      <c r="K10479" t="str">
        <f>IF(LEFT(DailyExits[[#This Row],[Lines]],1)="Y","Yes","No")</f>
        <v>No</v>
      </c>
      <c r="L10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80" spans="5:12" x14ac:dyDescent="0.2">
      <c r="E10480" s="2">
        <v>44406</v>
      </c>
      <c r="F10480" t="s">
        <v>46</v>
      </c>
      <c r="G10480" t="s">
        <v>108</v>
      </c>
      <c r="H10480">
        <v>1172</v>
      </c>
      <c r="I10480">
        <f>MONTH(DailyExits[[#This Row],[Date]])</f>
        <v>7</v>
      </c>
      <c r="J10480">
        <f>WEEKDAY(DailyExits[[#This Row],[Date]],2)</f>
        <v>4</v>
      </c>
      <c r="K10480" t="str">
        <f>IF(LEFT(DailyExits[[#This Row],[Lines]],1)="Y","Yes","No")</f>
        <v>Yes</v>
      </c>
      <c r="L10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81" spans="5:12" x14ac:dyDescent="0.2">
      <c r="E10481" s="2">
        <v>44406</v>
      </c>
      <c r="F10481" t="s">
        <v>74</v>
      </c>
      <c r="G10481" t="s">
        <v>108</v>
      </c>
      <c r="H10481">
        <v>1163</v>
      </c>
      <c r="I10481">
        <f>MONTH(DailyExits[[#This Row],[Date]])</f>
        <v>7</v>
      </c>
      <c r="J10481">
        <f>WEEKDAY(DailyExits[[#This Row],[Date]],2)</f>
        <v>4</v>
      </c>
      <c r="K10481" t="str">
        <f>IF(LEFT(DailyExits[[#This Row],[Lines]],1)="Y","Yes","No")</f>
        <v>Yes</v>
      </c>
      <c r="L10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82" spans="5:12" x14ac:dyDescent="0.2">
      <c r="E10482" s="2">
        <v>44406</v>
      </c>
      <c r="F10482" t="s">
        <v>6</v>
      </c>
      <c r="G10482" t="s">
        <v>103</v>
      </c>
      <c r="H10482">
        <v>1131</v>
      </c>
      <c r="I10482">
        <f>MONTH(DailyExits[[#This Row],[Date]])</f>
        <v>7</v>
      </c>
      <c r="J10482">
        <f>WEEKDAY(DailyExits[[#This Row],[Date]],2)</f>
        <v>4</v>
      </c>
      <c r="K10482" t="str">
        <f>IF(LEFT(DailyExits[[#This Row],[Lines]],1)="Y","Yes","No")</f>
        <v>Yes</v>
      </c>
      <c r="L10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83" spans="5:12" x14ac:dyDescent="0.2">
      <c r="E10483" s="2">
        <v>44406</v>
      </c>
      <c r="F10483" t="s">
        <v>12</v>
      </c>
      <c r="G10483" t="s">
        <v>103</v>
      </c>
      <c r="H10483">
        <v>990</v>
      </c>
      <c r="I10483">
        <f>MONTH(DailyExits[[#This Row],[Date]])</f>
        <v>7</v>
      </c>
      <c r="J10483">
        <f>WEEKDAY(DailyExits[[#This Row],[Date]],2)</f>
        <v>4</v>
      </c>
      <c r="K10483" t="str">
        <f>IF(LEFT(DailyExits[[#This Row],[Lines]],1)="Y","Yes","No")</f>
        <v>Yes</v>
      </c>
      <c r="L10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84" spans="5:12" x14ac:dyDescent="0.2">
      <c r="E10484" s="2">
        <v>44406</v>
      </c>
      <c r="F10484" t="s">
        <v>66</v>
      </c>
      <c r="G10484" t="s">
        <v>110</v>
      </c>
      <c r="H10484">
        <v>961</v>
      </c>
      <c r="I10484">
        <f>MONTH(DailyExits[[#This Row],[Date]])</f>
        <v>7</v>
      </c>
      <c r="J10484">
        <f>WEEKDAY(DailyExits[[#This Row],[Date]],2)</f>
        <v>4</v>
      </c>
      <c r="K10484" t="str">
        <f>IF(LEFT(DailyExits[[#This Row],[Lines]],1)="Y","Yes","No")</f>
        <v>Yes</v>
      </c>
      <c r="L10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85" spans="5:12" x14ac:dyDescent="0.2">
      <c r="E10485" s="2">
        <v>44406</v>
      </c>
      <c r="F10485" t="s">
        <v>82</v>
      </c>
      <c r="G10485" t="s">
        <v>110</v>
      </c>
      <c r="H10485">
        <v>953</v>
      </c>
      <c r="I10485">
        <f>MONTH(DailyExits[[#This Row],[Date]])</f>
        <v>7</v>
      </c>
      <c r="J10485">
        <f>WEEKDAY(DailyExits[[#This Row],[Date]],2)</f>
        <v>4</v>
      </c>
      <c r="K10485" t="str">
        <f>IF(LEFT(DailyExits[[#This Row],[Lines]],1)="Y","Yes","No")</f>
        <v>Yes</v>
      </c>
      <c r="L10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86" spans="5:12" x14ac:dyDescent="0.2">
      <c r="E10486" s="2">
        <v>44406</v>
      </c>
      <c r="F10486" t="s">
        <v>34</v>
      </c>
      <c r="G10486" t="s">
        <v>107</v>
      </c>
      <c r="H10486">
        <v>916</v>
      </c>
      <c r="I10486">
        <f>MONTH(DailyExits[[#This Row],[Date]])</f>
        <v>7</v>
      </c>
      <c r="J10486">
        <f>WEEKDAY(DailyExits[[#This Row],[Date]],2)</f>
        <v>4</v>
      </c>
      <c r="K10486" t="str">
        <f>IF(LEFT(DailyExits[[#This Row],[Lines]],1)="Y","Yes","No")</f>
        <v>No</v>
      </c>
      <c r="L10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87" spans="5:12" x14ac:dyDescent="0.2">
      <c r="E10487" s="2">
        <v>44406</v>
      </c>
      <c r="F10487" t="s">
        <v>8</v>
      </c>
      <c r="G10487" t="s">
        <v>103</v>
      </c>
      <c r="H10487">
        <v>900</v>
      </c>
      <c r="I10487">
        <f>MONTH(DailyExits[[#This Row],[Date]])</f>
        <v>7</v>
      </c>
      <c r="J10487">
        <f>WEEKDAY(DailyExits[[#This Row],[Date]],2)</f>
        <v>4</v>
      </c>
      <c r="K10487" t="str">
        <f>IF(LEFT(DailyExits[[#This Row],[Lines]],1)="Y","Yes","No")</f>
        <v>Yes</v>
      </c>
      <c r="L10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88" spans="5:12" x14ac:dyDescent="0.2">
      <c r="E10488" s="2">
        <v>44406</v>
      </c>
      <c r="F10488" t="s">
        <v>32</v>
      </c>
      <c r="G10488" t="s">
        <v>107</v>
      </c>
      <c r="H10488">
        <v>877</v>
      </c>
      <c r="I10488">
        <f>MONTH(DailyExits[[#This Row],[Date]])</f>
        <v>7</v>
      </c>
      <c r="J10488">
        <f>WEEKDAY(DailyExits[[#This Row],[Date]],2)</f>
        <v>4</v>
      </c>
      <c r="K10488" t="str">
        <f>IF(LEFT(DailyExits[[#This Row],[Lines]],1)="Y","Yes","No")</f>
        <v>No</v>
      </c>
      <c r="L10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89" spans="5:12" x14ac:dyDescent="0.2">
      <c r="E10489" s="2">
        <v>44406</v>
      </c>
      <c r="F10489" t="s">
        <v>42</v>
      </c>
      <c r="G10489" t="s">
        <v>108</v>
      </c>
      <c r="H10489">
        <v>853</v>
      </c>
      <c r="I10489">
        <f>MONTH(DailyExits[[#This Row],[Date]])</f>
        <v>7</v>
      </c>
      <c r="J10489">
        <f>WEEKDAY(DailyExits[[#This Row],[Date]],2)</f>
        <v>4</v>
      </c>
      <c r="K10489" t="str">
        <f>IF(LEFT(DailyExits[[#This Row],[Lines]],1)="Y","Yes","No")</f>
        <v>Yes</v>
      </c>
      <c r="L10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90" spans="5:12" x14ac:dyDescent="0.2">
      <c r="E10490" s="2">
        <v>44406</v>
      </c>
      <c r="F10490" t="s">
        <v>78</v>
      </c>
      <c r="G10490" t="s">
        <v>110</v>
      </c>
      <c r="H10490">
        <v>829</v>
      </c>
      <c r="I10490">
        <f>MONTH(DailyExits[[#This Row],[Date]])</f>
        <v>7</v>
      </c>
      <c r="J10490">
        <f>WEEKDAY(DailyExits[[#This Row],[Date]],2)</f>
        <v>4</v>
      </c>
      <c r="K10490" t="str">
        <f>IF(LEFT(DailyExits[[#This Row],[Lines]],1)="Y","Yes","No")</f>
        <v>Yes</v>
      </c>
      <c r="L10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91" spans="5:12" x14ac:dyDescent="0.2">
      <c r="E10491" s="2">
        <v>44406</v>
      </c>
      <c r="F10491" t="s">
        <v>30</v>
      </c>
      <c r="G10491" t="s">
        <v>107</v>
      </c>
      <c r="H10491">
        <v>809</v>
      </c>
      <c r="I10491">
        <f>MONTH(DailyExits[[#This Row],[Date]])</f>
        <v>7</v>
      </c>
      <c r="J10491">
        <f>WEEKDAY(DailyExits[[#This Row],[Date]],2)</f>
        <v>4</v>
      </c>
      <c r="K10491" t="str">
        <f>IF(LEFT(DailyExits[[#This Row],[Lines]],1)="Y","Yes","No")</f>
        <v>No</v>
      </c>
      <c r="L10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92" spans="5:12" x14ac:dyDescent="0.2">
      <c r="E10492" s="2">
        <v>44406</v>
      </c>
      <c r="F10492" t="s">
        <v>76</v>
      </c>
      <c r="G10492" t="s">
        <v>110</v>
      </c>
      <c r="H10492">
        <v>777</v>
      </c>
      <c r="I10492">
        <f>MONTH(DailyExits[[#This Row],[Date]])</f>
        <v>7</v>
      </c>
      <c r="J10492">
        <f>WEEKDAY(DailyExits[[#This Row],[Date]],2)</f>
        <v>4</v>
      </c>
      <c r="K10492" t="str">
        <f>IF(LEFT(DailyExits[[#This Row],[Lines]],1)="Y","Yes","No")</f>
        <v>Yes</v>
      </c>
      <c r="L10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93" spans="5:12" x14ac:dyDescent="0.2">
      <c r="E10493" s="2">
        <v>44406</v>
      </c>
      <c r="F10493" t="s">
        <v>84</v>
      </c>
      <c r="G10493" t="s">
        <v>111</v>
      </c>
      <c r="H10493">
        <v>648</v>
      </c>
      <c r="I10493">
        <f>MONTH(DailyExits[[#This Row],[Date]])</f>
        <v>7</v>
      </c>
      <c r="J10493">
        <f>WEEKDAY(DailyExits[[#This Row],[Date]],2)</f>
        <v>4</v>
      </c>
      <c r="K10493" t="str">
        <f>IF(LEFT(DailyExits[[#This Row],[Lines]],1)="Y","Yes","No")</f>
        <v>No</v>
      </c>
      <c r="L10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94" spans="5:12" x14ac:dyDescent="0.2">
      <c r="E10494" s="2">
        <v>44406</v>
      </c>
      <c r="F10494" t="s">
        <v>44</v>
      </c>
      <c r="G10494" t="s">
        <v>108</v>
      </c>
      <c r="H10494">
        <v>628</v>
      </c>
      <c r="I10494">
        <f>MONTH(DailyExits[[#This Row],[Date]])</f>
        <v>7</v>
      </c>
      <c r="J10494">
        <f>WEEKDAY(DailyExits[[#This Row],[Date]],2)</f>
        <v>4</v>
      </c>
      <c r="K10494" t="str">
        <f>IF(LEFT(DailyExits[[#This Row],[Lines]],1)="Y","Yes","No")</f>
        <v>Yes</v>
      </c>
      <c r="L10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95" spans="5:12" x14ac:dyDescent="0.2">
      <c r="E10495" s="2">
        <v>44406</v>
      </c>
      <c r="F10495" t="s">
        <v>86</v>
      </c>
      <c r="G10495" t="s">
        <v>112</v>
      </c>
      <c r="H10495">
        <v>585</v>
      </c>
      <c r="I10495">
        <f>MONTH(DailyExits[[#This Row],[Date]])</f>
        <v>7</v>
      </c>
      <c r="J10495">
        <f>WEEKDAY(DailyExits[[#This Row],[Date]],2)</f>
        <v>4</v>
      </c>
      <c r="K10495" t="str">
        <f>IF(LEFT(DailyExits[[#This Row],[Lines]],1)="Y","Yes","No")</f>
        <v>No</v>
      </c>
      <c r="L10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96" spans="5:12" x14ac:dyDescent="0.2">
      <c r="E10496" s="2">
        <v>44406</v>
      </c>
      <c r="F10496" t="s">
        <v>68</v>
      </c>
      <c r="G10496" t="s">
        <v>111</v>
      </c>
      <c r="H10496">
        <v>564</v>
      </c>
      <c r="I10496">
        <f>MONTH(DailyExits[[#This Row],[Date]])</f>
        <v>7</v>
      </c>
      <c r="J10496">
        <f>WEEKDAY(DailyExits[[#This Row],[Date]],2)</f>
        <v>4</v>
      </c>
      <c r="K10496" t="str">
        <f>IF(LEFT(DailyExits[[#This Row],[Lines]],1)="Y","Yes","No")</f>
        <v>No</v>
      </c>
      <c r="L10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97" spans="5:12" x14ac:dyDescent="0.2">
      <c r="E10497" s="2">
        <v>44406</v>
      </c>
      <c r="F10497" t="s">
        <v>96</v>
      </c>
      <c r="G10497" t="s">
        <v>107</v>
      </c>
      <c r="H10497">
        <v>493</v>
      </c>
      <c r="I10497">
        <f>MONTH(DailyExits[[#This Row],[Date]])</f>
        <v>7</v>
      </c>
      <c r="J10497">
        <f>WEEKDAY(DailyExits[[#This Row],[Date]],2)</f>
        <v>4</v>
      </c>
      <c r="K10497" t="str">
        <f>IF(LEFT(DailyExits[[#This Row],[Lines]],1)="Y","Yes","No")</f>
        <v>No</v>
      </c>
      <c r="L10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98" spans="5:12" x14ac:dyDescent="0.2">
      <c r="E10498" s="2">
        <v>44406</v>
      </c>
      <c r="F10498" t="s">
        <v>88</v>
      </c>
      <c r="G10498" t="s">
        <v>107</v>
      </c>
      <c r="H10498">
        <v>485</v>
      </c>
      <c r="I10498">
        <f>MONTH(DailyExits[[#This Row],[Date]])</f>
        <v>7</v>
      </c>
      <c r="J10498">
        <f>WEEKDAY(DailyExits[[#This Row],[Date]],2)</f>
        <v>4</v>
      </c>
      <c r="K10498" t="str">
        <f>IF(LEFT(DailyExits[[#This Row],[Lines]],1)="Y","Yes","No")</f>
        <v>No</v>
      </c>
      <c r="L10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499" spans="5:12" x14ac:dyDescent="0.2">
      <c r="E10499" s="2">
        <v>44406</v>
      </c>
      <c r="F10499" t="s">
        <v>72</v>
      </c>
      <c r="G10499" t="s">
        <v>108</v>
      </c>
      <c r="H10499">
        <v>425</v>
      </c>
      <c r="I10499">
        <f>MONTH(DailyExits[[#This Row],[Date]])</f>
        <v>7</v>
      </c>
      <c r="J10499">
        <f>WEEKDAY(DailyExits[[#This Row],[Date]],2)</f>
        <v>4</v>
      </c>
      <c r="K10499" t="str">
        <f>IF(LEFT(DailyExits[[#This Row],[Lines]],1)="Y","Yes","No")</f>
        <v>Yes</v>
      </c>
      <c r="L10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00" spans="5:12" x14ac:dyDescent="0.2">
      <c r="E10500" s="2">
        <v>44406</v>
      </c>
      <c r="F10500" t="s">
        <v>94</v>
      </c>
      <c r="G10500" t="s">
        <v>107</v>
      </c>
      <c r="H10500">
        <v>406</v>
      </c>
      <c r="I10500">
        <f>MONTH(DailyExits[[#This Row],[Date]])</f>
        <v>7</v>
      </c>
      <c r="J10500">
        <f>WEEKDAY(DailyExits[[#This Row],[Date]],2)</f>
        <v>4</v>
      </c>
      <c r="K10500" t="str">
        <f>IF(LEFT(DailyExits[[#This Row],[Lines]],1)="Y","Yes","No")</f>
        <v>No</v>
      </c>
      <c r="L10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01" spans="5:12" x14ac:dyDescent="0.2">
      <c r="E10501" s="2">
        <v>44406</v>
      </c>
      <c r="F10501" t="s">
        <v>92</v>
      </c>
      <c r="G10501" t="s">
        <v>108</v>
      </c>
      <c r="H10501">
        <v>168</v>
      </c>
      <c r="I10501">
        <f>MONTH(DailyExits[[#This Row],[Date]])</f>
        <v>7</v>
      </c>
      <c r="J10501">
        <f>WEEKDAY(DailyExits[[#This Row],[Date]],2)</f>
        <v>4</v>
      </c>
      <c r="K10501" t="str">
        <f>IF(LEFT(DailyExits[[#This Row],[Lines]],1)="Y","Yes","No")</f>
        <v>Yes</v>
      </c>
      <c r="L10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02" spans="5:12" x14ac:dyDescent="0.2">
      <c r="E10502" s="2">
        <v>44407</v>
      </c>
      <c r="F10502" t="s">
        <v>50</v>
      </c>
      <c r="G10502" t="s">
        <v>109</v>
      </c>
      <c r="H10502">
        <v>7671</v>
      </c>
      <c r="I10502">
        <f>MONTH(DailyExits[[#This Row],[Date]])</f>
        <v>7</v>
      </c>
      <c r="J10502">
        <f>WEEKDAY(DailyExits[[#This Row],[Date]],2)</f>
        <v>5</v>
      </c>
      <c r="K10502" t="str">
        <f>IF(LEFT(DailyExits[[#This Row],[Lines]],1)="Y","Yes","No")</f>
        <v>Yes</v>
      </c>
      <c r="L10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503" spans="5:12" x14ac:dyDescent="0.2">
      <c r="E10503" s="2">
        <v>44407</v>
      </c>
      <c r="F10503" t="s">
        <v>52</v>
      </c>
      <c r="G10503" t="s">
        <v>109</v>
      </c>
      <c r="H10503">
        <v>6763</v>
      </c>
      <c r="I10503">
        <f>MONTH(DailyExits[[#This Row],[Date]])</f>
        <v>7</v>
      </c>
      <c r="J10503">
        <f>WEEKDAY(DailyExits[[#This Row],[Date]],2)</f>
        <v>5</v>
      </c>
      <c r="K10503" t="str">
        <f>IF(LEFT(DailyExits[[#This Row],[Lines]],1)="Y","Yes","No")</f>
        <v>Yes</v>
      </c>
      <c r="L10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504" spans="5:12" x14ac:dyDescent="0.2">
      <c r="E10504" s="2">
        <v>44407</v>
      </c>
      <c r="F10504" t="s">
        <v>54</v>
      </c>
      <c r="G10504" t="s">
        <v>109</v>
      </c>
      <c r="H10504">
        <v>6723</v>
      </c>
      <c r="I10504">
        <f>MONTH(DailyExits[[#This Row],[Date]])</f>
        <v>7</v>
      </c>
      <c r="J10504">
        <f>WEEKDAY(DailyExits[[#This Row],[Date]],2)</f>
        <v>5</v>
      </c>
      <c r="K10504" t="str">
        <f>IF(LEFT(DailyExits[[#This Row],[Lines]],1)="Y","Yes","No")</f>
        <v>Yes</v>
      </c>
      <c r="L105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505" spans="5:12" x14ac:dyDescent="0.2">
      <c r="E10505" s="2">
        <v>44407</v>
      </c>
      <c r="F10505" t="s">
        <v>56</v>
      </c>
      <c r="G10505" t="s">
        <v>109</v>
      </c>
      <c r="H10505">
        <v>4893</v>
      </c>
      <c r="I10505">
        <f>MONTH(DailyExits[[#This Row],[Date]])</f>
        <v>7</v>
      </c>
      <c r="J10505">
        <f>WEEKDAY(DailyExits[[#This Row],[Date]],2)</f>
        <v>5</v>
      </c>
      <c r="K10505" t="str">
        <f>IF(LEFT(DailyExits[[#This Row],[Lines]],1)="Y","Yes","No")</f>
        <v>Yes</v>
      </c>
      <c r="L105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506" spans="5:12" x14ac:dyDescent="0.2">
      <c r="E10506" s="2">
        <v>44407</v>
      </c>
      <c r="F10506">
        <v>16</v>
      </c>
      <c r="G10506" t="s">
        <v>109</v>
      </c>
      <c r="H10506">
        <v>3298</v>
      </c>
      <c r="I10506">
        <f>MONTH(DailyExits[[#This Row],[Date]])</f>
        <v>7</v>
      </c>
      <c r="J10506">
        <f>WEEKDAY(DailyExits[[#This Row],[Date]],2)</f>
        <v>5</v>
      </c>
      <c r="K10506" t="str">
        <f>IF(LEFT(DailyExits[[#This Row],[Lines]],1)="Y","Yes","No")</f>
        <v>Yes</v>
      </c>
      <c r="L105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07" spans="5:12" x14ac:dyDescent="0.2">
      <c r="E10507" s="2">
        <v>44407</v>
      </c>
      <c r="F10507">
        <v>24</v>
      </c>
      <c r="G10507" t="s">
        <v>109</v>
      </c>
      <c r="H10507">
        <v>3042</v>
      </c>
      <c r="I10507">
        <f>MONTH(DailyExits[[#This Row],[Date]])</f>
        <v>7</v>
      </c>
      <c r="J10507">
        <f>WEEKDAY(DailyExits[[#This Row],[Date]],2)</f>
        <v>5</v>
      </c>
      <c r="K10507" t="str">
        <f>IF(LEFT(DailyExits[[#This Row],[Lines]],1)="Y","Yes","No")</f>
        <v>Yes</v>
      </c>
      <c r="L10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08" spans="5:12" x14ac:dyDescent="0.2">
      <c r="E10508" s="2">
        <v>44407</v>
      </c>
      <c r="F10508" t="s">
        <v>20</v>
      </c>
      <c r="G10508" t="s">
        <v>105</v>
      </c>
      <c r="H10508">
        <v>2459</v>
      </c>
      <c r="I10508">
        <f>MONTH(DailyExits[[#This Row],[Date]])</f>
        <v>7</v>
      </c>
      <c r="J10508">
        <f>WEEKDAY(DailyExits[[#This Row],[Date]],2)</f>
        <v>5</v>
      </c>
      <c r="K10508" t="str">
        <f>IF(LEFT(DailyExits[[#This Row],[Lines]],1)="Y","Yes","No")</f>
        <v>No</v>
      </c>
      <c r="L105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09" spans="5:12" x14ac:dyDescent="0.2">
      <c r="E10509" s="2">
        <v>44407</v>
      </c>
      <c r="F10509" t="s">
        <v>10</v>
      </c>
      <c r="G10509" t="s">
        <v>103</v>
      </c>
      <c r="H10509">
        <v>2325</v>
      </c>
      <c r="I10509">
        <f>MONTH(DailyExits[[#This Row],[Date]])</f>
        <v>7</v>
      </c>
      <c r="J10509">
        <f>WEEKDAY(DailyExits[[#This Row],[Date]],2)</f>
        <v>5</v>
      </c>
      <c r="K10509" t="str">
        <f>IF(LEFT(DailyExits[[#This Row],[Lines]],1)="Y","Yes","No")</f>
        <v>Yes</v>
      </c>
      <c r="L10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10" spans="5:12" x14ac:dyDescent="0.2">
      <c r="E10510" s="2">
        <v>44407</v>
      </c>
      <c r="F10510">
        <v>12</v>
      </c>
      <c r="G10510" t="s">
        <v>104</v>
      </c>
      <c r="H10510">
        <v>2270</v>
      </c>
      <c r="I10510">
        <f>MONTH(DailyExits[[#This Row],[Date]])</f>
        <v>7</v>
      </c>
      <c r="J10510">
        <f>WEEKDAY(DailyExits[[#This Row],[Date]],2)</f>
        <v>5</v>
      </c>
      <c r="K10510" t="str">
        <f>IF(LEFT(DailyExits[[#This Row],[Lines]],1)="Y","Yes","No")</f>
        <v>Yes</v>
      </c>
      <c r="L10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11" spans="5:12" x14ac:dyDescent="0.2">
      <c r="E10511" s="2">
        <v>44407</v>
      </c>
      <c r="F10511" t="s">
        <v>4</v>
      </c>
      <c r="G10511" t="s">
        <v>103</v>
      </c>
      <c r="H10511">
        <v>2112</v>
      </c>
      <c r="I10511">
        <f>MONTH(DailyExits[[#This Row],[Date]])</f>
        <v>7</v>
      </c>
      <c r="J10511">
        <f>WEEKDAY(DailyExits[[#This Row],[Date]],2)</f>
        <v>5</v>
      </c>
      <c r="K10511" t="str">
        <f>IF(LEFT(DailyExits[[#This Row],[Lines]],1)="Y","Yes","No")</f>
        <v>Yes</v>
      </c>
      <c r="L10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12" spans="5:12" x14ac:dyDescent="0.2">
      <c r="E10512" s="2">
        <v>44407</v>
      </c>
      <c r="F10512" t="s">
        <v>14</v>
      </c>
      <c r="G10512" t="s">
        <v>104</v>
      </c>
      <c r="H10512">
        <v>2001</v>
      </c>
      <c r="I10512">
        <f>MONTH(DailyExits[[#This Row],[Date]])</f>
        <v>7</v>
      </c>
      <c r="J10512">
        <f>WEEKDAY(DailyExits[[#This Row],[Date]],2)</f>
        <v>5</v>
      </c>
      <c r="K10512" t="str">
        <f>IF(LEFT(DailyExits[[#This Row],[Lines]],1)="Y","Yes","No")</f>
        <v>Yes</v>
      </c>
      <c r="L10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13" spans="5:12" x14ac:dyDescent="0.2">
      <c r="E10513" s="2">
        <v>44407</v>
      </c>
      <c r="F10513" t="s">
        <v>62</v>
      </c>
      <c r="G10513" t="s">
        <v>109</v>
      </c>
      <c r="H10513">
        <v>1998</v>
      </c>
      <c r="I10513">
        <f>MONTH(DailyExits[[#This Row],[Date]])</f>
        <v>7</v>
      </c>
      <c r="J10513">
        <f>WEEKDAY(DailyExits[[#This Row],[Date]],2)</f>
        <v>5</v>
      </c>
      <c r="K10513" t="str">
        <f>IF(LEFT(DailyExits[[#This Row],[Lines]],1)="Y","Yes","No")</f>
        <v>Yes</v>
      </c>
      <c r="L10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14" spans="5:12" x14ac:dyDescent="0.2">
      <c r="E10514" s="2">
        <v>44407</v>
      </c>
      <c r="F10514" t="s">
        <v>64</v>
      </c>
      <c r="G10514" t="s">
        <v>109</v>
      </c>
      <c r="H10514">
        <v>1971</v>
      </c>
      <c r="I10514">
        <f>MONTH(DailyExits[[#This Row],[Date]])</f>
        <v>7</v>
      </c>
      <c r="J10514">
        <f>WEEKDAY(DailyExits[[#This Row],[Date]],2)</f>
        <v>5</v>
      </c>
      <c r="K10514" t="str">
        <f>IF(LEFT(DailyExits[[#This Row],[Lines]],1)="Y","Yes","No")</f>
        <v>Yes</v>
      </c>
      <c r="L10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15" spans="5:12" x14ac:dyDescent="0.2">
      <c r="E10515" s="2">
        <v>44407</v>
      </c>
      <c r="F10515">
        <v>19</v>
      </c>
      <c r="G10515" t="s">
        <v>104</v>
      </c>
      <c r="H10515">
        <v>1911</v>
      </c>
      <c r="I10515">
        <f>MONTH(DailyExits[[#This Row],[Date]])</f>
        <v>7</v>
      </c>
      <c r="J10515">
        <f>WEEKDAY(DailyExits[[#This Row],[Date]],2)</f>
        <v>5</v>
      </c>
      <c r="K10515" t="str">
        <f>IF(LEFT(DailyExits[[#This Row],[Lines]],1)="Y","Yes","No")</f>
        <v>Yes</v>
      </c>
      <c r="L10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16" spans="5:12" x14ac:dyDescent="0.2">
      <c r="E10516" s="2">
        <v>44407</v>
      </c>
      <c r="F10516" t="s">
        <v>80</v>
      </c>
      <c r="G10516" t="s">
        <v>110</v>
      </c>
      <c r="H10516">
        <v>1845</v>
      </c>
      <c r="I10516">
        <f>MONTH(DailyExits[[#This Row],[Date]])</f>
        <v>7</v>
      </c>
      <c r="J10516">
        <f>WEEKDAY(DailyExits[[#This Row],[Date]],2)</f>
        <v>5</v>
      </c>
      <c r="K10516" t="str">
        <f>IF(LEFT(DailyExits[[#This Row],[Lines]],1)="Y","Yes","No")</f>
        <v>Yes</v>
      </c>
      <c r="L10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17" spans="5:12" x14ac:dyDescent="0.2">
      <c r="E10517" s="2">
        <v>44407</v>
      </c>
      <c r="F10517" t="s">
        <v>48</v>
      </c>
      <c r="G10517" t="s">
        <v>109</v>
      </c>
      <c r="H10517">
        <v>1817</v>
      </c>
      <c r="I10517">
        <f>MONTH(DailyExits[[#This Row],[Date]])</f>
        <v>7</v>
      </c>
      <c r="J10517">
        <f>WEEKDAY(DailyExits[[#This Row],[Date]],2)</f>
        <v>5</v>
      </c>
      <c r="K10517" t="str">
        <f>IF(LEFT(DailyExits[[#This Row],[Lines]],1)="Y","Yes","No")</f>
        <v>Yes</v>
      </c>
      <c r="L10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18" spans="5:12" x14ac:dyDescent="0.2">
      <c r="E10518" s="2">
        <v>44407</v>
      </c>
      <c r="F10518" t="s">
        <v>24</v>
      </c>
      <c r="G10518" t="s">
        <v>105</v>
      </c>
      <c r="H10518">
        <v>1723</v>
      </c>
      <c r="I10518">
        <f>MONTH(DailyExits[[#This Row],[Date]])</f>
        <v>7</v>
      </c>
      <c r="J10518">
        <f>WEEKDAY(DailyExits[[#This Row],[Date]],2)</f>
        <v>5</v>
      </c>
      <c r="K10518" t="str">
        <f>IF(LEFT(DailyExits[[#This Row],[Lines]],1)="Y","Yes","No")</f>
        <v>No</v>
      </c>
      <c r="L10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19" spans="5:12" x14ac:dyDescent="0.2">
      <c r="E10519" s="2">
        <v>44407</v>
      </c>
      <c r="F10519" t="s">
        <v>26</v>
      </c>
      <c r="G10519" t="s">
        <v>105</v>
      </c>
      <c r="H10519">
        <v>1620</v>
      </c>
      <c r="I10519">
        <f>MONTH(DailyExits[[#This Row],[Date]])</f>
        <v>7</v>
      </c>
      <c r="J10519">
        <f>WEEKDAY(DailyExits[[#This Row],[Date]],2)</f>
        <v>5</v>
      </c>
      <c r="K10519" t="str">
        <f>IF(LEFT(DailyExits[[#This Row],[Lines]],1)="Y","Yes","No")</f>
        <v>No</v>
      </c>
      <c r="L10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20" spans="5:12" x14ac:dyDescent="0.2">
      <c r="E10520" s="2">
        <v>44407</v>
      </c>
      <c r="F10520" t="s">
        <v>18</v>
      </c>
      <c r="G10520" t="s">
        <v>105</v>
      </c>
      <c r="H10520">
        <v>1616</v>
      </c>
      <c r="I10520">
        <f>MONTH(DailyExits[[#This Row],[Date]])</f>
        <v>7</v>
      </c>
      <c r="J10520">
        <f>WEEKDAY(DailyExits[[#This Row],[Date]],2)</f>
        <v>5</v>
      </c>
      <c r="K10520" t="str">
        <f>IF(LEFT(DailyExits[[#This Row],[Lines]],1)="Y","Yes","No")</f>
        <v>No</v>
      </c>
      <c r="L10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21" spans="5:12" x14ac:dyDescent="0.2">
      <c r="E10521" s="2">
        <v>44407</v>
      </c>
      <c r="F10521" t="s">
        <v>60</v>
      </c>
      <c r="G10521" t="s">
        <v>109</v>
      </c>
      <c r="H10521">
        <v>1466</v>
      </c>
      <c r="I10521">
        <f>MONTH(DailyExits[[#This Row],[Date]])</f>
        <v>7</v>
      </c>
      <c r="J10521">
        <f>WEEKDAY(DailyExits[[#This Row],[Date]],2)</f>
        <v>5</v>
      </c>
      <c r="K10521" t="str">
        <f>IF(LEFT(DailyExits[[#This Row],[Lines]],1)="Y","Yes","No")</f>
        <v>Yes</v>
      </c>
      <c r="L10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22" spans="5:12" x14ac:dyDescent="0.2">
      <c r="E10522" s="2">
        <v>44407</v>
      </c>
      <c r="F10522" t="s">
        <v>22</v>
      </c>
      <c r="G10522" t="s">
        <v>106</v>
      </c>
      <c r="H10522">
        <v>1434</v>
      </c>
      <c r="I10522">
        <f>MONTH(DailyExits[[#This Row],[Date]])</f>
        <v>7</v>
      </c>
      <c r="J10522">
        <f>WEEKDAY(DailyExits[[#This Row],[Date]],2)</f>
        <v>5</v>
      </c>
      <c r="K10522" t="str">
        <f>IF(LEFT(DailyExits[[#This Row],[Lines]],1)="Y","Yes","No")</f>
        <v>No</v>
      </c>
      <c r="L10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23" spans="5:12" x14ac:dyDescent="0.2">
      <c r="E10523" s="2">
        <v>44407</v>
      </c>
      <c r="F10523" t="s">
        <v>2</v>
      </c>
      <c r="G10523" t="s">
        <v>103</v>
      </c>
      <c r="H10523">
        <v>1394</v>
      </c>
      <c r="I10523">
        <f>MONTH(DailyExits[[#This Row],[Date]])</f>
        <v>7</v>
      </c>
      <c r="J10523">
        <f>WEEKDAY(DailyExits[[#This Row],[Date]],2)</f>
        <v>5</v>
      </c>
      <c r="K10523" t="str">
        <f>IF(LEFT(DailyExits[[#This Row],[Lines]],1)="Y","Yes","No")</f>
        <v>Yes</v>
      </c>
      <c r="L10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24" spans="5:12" x14ac:dyDescent="0.2">
      <c r="E10524" s="2">
        <v>44407</v>
      </c>
      <c r="F10524" t="s">
        <v>70</v>
      </c>
      <c r="G10524" t="s">
        <v>111</v>
      </c>
      <c r="H10524">
        <v>1331</v>
      </c>
      <c r="I10524">
        <f>MONTH(DailyExits[[#This Row],[Date]])</f>
        <v>7</v>
      </c>
      <c r="J10524">
        <f>WEEKDAY(DailyExits[[#This Row],[Date]],2)</f>
        <v>5</v>
      </c>
      <c r="K10524" t="str">
        <f>IF(LEFT(DailyExits[[#This Row],[Lines]],1)="Y","Yes","No")</f>
        <v>No</v>
      </c>
      <c r="L10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25" spans="5:12" x14ac:dyDescent="0.2">
      <c r="E10525" s="2">
        <v>44407</v>
      </c>
      <c r="F10525" t="s">
        <v>36</v>
      </c>
      <c r="G10525" t="s">
        <v>108</v>
      </c>
      <c r="H10525">
        <v>1284</v>
      </c>
      <c r="I10525">
        <f>MONTH(DailyExits[[#This Row],[Date]])</f>
        <v>7</v>
      </c>
      <c r="J10525">
        <f>WEEKDAY(DailyExits[[#This Row],[Date]],2)</f>
        <v>5</v>
      </c>
      <c r="K10525" t="str">
        <f>IF(LEFT(DailyExits[[#This Row],[Lines]],1)="Y","Yes","No")</f>
        <v>Yes</v>
      </c>
      <c r="L10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26" spans="5:12" x14ac:dyDescent="0.2">
      <c r="E10526" s="2">
        <v>44407</v>
      </c>
      <c r="F10526" t="s">
        <v>40</v>
      </c>
      <c r="G10526" t="s">
        <v>108</v>
      </c>
      <c r="H10526">
        <v>1252</v>
      </c>
      <c r="I10526">
        <f>MONTH(DailyExits[[#This Row],[Date]])</f>
        <v>7</v>
      </c>
      <c r="J10526">
        <f>WEEKDAY(DailyExits[[#This Row],[Date]],2)</f>
        <v>5</v>
      </c>
      <c r="K10526" t="str">
        <f>IF(LEFT(DailyExits[[#This Row],[Lines]],1)="Y","Yes","No")</f>
        <v>Yes</v>
      </c>
      <c r="L10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27" spans="5:12" x14ac:dyDescent="0.2">
      <c r="E10527" s="2">
        <v>44407</v>
      </c>
      <c r="F10527" t="s">
        <v>38</v>
      </c>
      <c r="G10527" t="s">
        <v>108</v>
      </c>
      <c r="H10527">
        <v>1219</v>
      </c>
      <c r="I10527">
        <f>MONTH(DailyExits[[#This Row],[Date]])</f>
        <v>7</v>
      </c>
      <c r="J10527">
        <f>WEEKDAY(DailyExits[[#This Row],[Date]],2)</f>
        <v>5</v>
      </c>
      <c r="K10527" t="str">
        <f>IF(LEFT(DailyExits[[#This Row],[Lines]],1)="Y","Yes","No")</f>
        <v>Yes</v>
      </c>
      <c r="L10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28" spans="5:12" x14ac:dyDescent="0.2">
      <c r="E10528" s="2">
        <v>44407</v>
      </c>
      <c r="F10528" t="s">
        <v>28</v>
      </c>
      <c r="G10528" t="s">
        <v>107</v>
      </c>
      <c r="H10528">
        <v>1112</v>
      </c>
      <c r="I10528">
        <f>MONTH(DailyExits[[#This Row],[Date]])</f>
        <v>7</v>
      </c>
      <c r="J10528">
        <f>WEEKDAY(DailyExits[[#This Row],[Date]],2)</f>
        <v>5</v>
      </c>
      <c r="K10528" t="str">
        <f>IF(LEFT(DailyExits[[#This Row],[Lines]],1)="Y","Yes","No")</f>
        <v>No</v>
      </c>
      <c r="L10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29" spans="5:12" x14ac:dyDescent="0.2">
      <c r="E10529" s="2">
        <v>44407</v>
      </c>
      <c r="F10529" t="s">
        <v>74</v>
      </c>
      <c r="G10529" t="s">
        <v>108</v>
      </c>
      <c r="H10529">
        <v>1067</v>
      </c>
      <c r="I10529">
        <f>MONTH(DailyExits[[#This Row],[Date]])</f>
        <v>7</v>
      </c>
      <c r="J10529">
        <f>WEEKDAY(DailyExits[[#This Row],[Date]],2)</f>
        <v>5</v>
      </c>
      <c r="K10529" t="str">
        <f>IF(LEFT(DailyExits[[#This Row],[Lines]],1)="Y","Yes","No")</f>
        <v>Yes</v>
      </c>
      <c r="L10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30" spans="5:12" x14ac:dyDescent="0.2">
      <c r="E10530" s="2">
        <v>44407</v>
      </c>
      <c r="F10530" t="s">
        <v>90</v>
      </c>
      <c r="G10530" t="s">
        <v>108</v>
      </c>
      <c r="H10530">
        <v>1041</v>
      </c>
      <c r="I10530">
        <f>MONTH(DailyExits[[#This Row],[Date]])</f>
        <v>7</v>
      </c>
      <c r="J10530">
        <f>WEEKDAY(DailyExits[[#This Row],[Date]],2)</f>
        <v>5</v>
      </c>
      <c r="K10530" t="str">
        <f>IF(LEFT(DailyExits[[#This Row],[Lines]],1)="Y","Yes","No")</f>
        <v>Yes</v>
      </c>
      <c r="L10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31" spans="5:12" x14ac:dyDescent="0.2">
      <c r="E10531" s="2">
        <v>44407</v>
      </c>
      <c r="F10531" t="s">
        <v>6</v>
      </c>
      <c r="G10531" t="s">
        <v>103</v>
      </c>
      <c r="H10531">
        <v>1037</v>
      </c>
      <c r="I10531">
        <f>MONTH(DailyExits[[#This Row],[Date]])</f>
        <v>7</v>
      </c>
      <c r="J10531">
        <f>WEEKDAY(DailyExits[[#This Row],[Date]],2)</f>
        <v>5</v>
      </c>
      <c r="K10531" t="str">
        <f>IF(LEFT(DailyExits[[#This Row],[Lines]],1)="Y","Yes","No")</f>
        <v>Yes</v>
      </c>
      <c r="L10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32" spans="5:12" x14ac:dyDescent="0.2">
      <c r="E10532" s="2">
        <v>44407</v>
      </c>
      <c r="F10532" t="s">
        <v>46</v>
      </c>
      <c r="G10532" t="s">
        <v>108</v>
      </c>
      <c r="H10532">
        <v>997</v>
      </c>
      <c r="I10532">
        <f>MONTH(DailyExits[[#This Row],[Date]])</f>
        <v>7</v>
      </c>
      <c r="J10532">
        <f>WEEKDAY(DailyExits[[#This Row],[Date]],2)</f>
        <v>5</v>
      </c>
      <c r="K10532" t="str">
        <f>IF(LEFT(DailyExits[[#This Row],[Lines]],1)="Y","Yes","No")</f>
        <v>Yes</v>
      </c>
      <c r="L10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33" spans="5:12" x14ac:dyDescent="0.2">
      <c r="E10533" s="2">
        <v>44407</v>
      </c>
      <c r="F10533" t="s">
        <v>12</v>
      </c>
      <c r="G10533" t="s">
        <v>103</v>
      </c>
      <c r="H10533">
        <v>976</v>
      </c>
      <c r="I10533">
        <f>MONTH(DailyExits[[#This Row],[Date]])</f>
        <v>7</v>
      </c>
      <c r="J10533">
        <f>WEEKDAY(DailyExits[[#This Row],[Date]],2)</f>
        <v>5</v>
      </c>
      <c r="K10533" t="str">
        <f>IF(LEFT(DailyExits[[#This Row],[Lines]],1)="Y","Yes","No")</f>
        <v>Yes</v>
      </c>
      <c r="L10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34" spans="5:12" x14ac:dyDescent="0.2">
      <c r="E10534" s="2">
        <v>44407</v>
      </c>
      <c r="F10534" t="s">
        <v>34</v>
      </c>
      <c r="G10534" t="s">
        <v>107</v>
      </c>
      <c r="H10534">
        <v>916</v>
      </c>
      <c r="I10534">
        <f>MONTH(DailyExits[[#This Row],[Date]])</f>
        <v>7</v>
      </c>
      <c r="J10534">
        <f>WEEKDAY(DailyExits[[#This Row],[Date]],2)</f>
        <v>5</v>
      </c>
      <c r="K10534" t="str">
        <f>IF(LEFT(DailyExits[[#This Row],[Lines]],1)="Y","Yes","No")</f>
        <v>No</v>
      </c>
      <c r="L10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35" spans="5:12" x14ac:dyDescent="0.2">
      <c r="E10535" s="2">
        <v>44407</v>
      </c>
      <c r="F10535" t="s">
        <v>82</v>
      </c>
      <c r="G10535" t="s">
        <v>110</v>
      </c>
      <c r="H10535">
        <v>897</v>
      </c>
      <c r="I10535">
        <f>MONTH(DailyExits[[#This Row],[Date]])</f>
        <v>7</v>
      </c>
      <c r="J10535">
        <f>WEEKDAY(DailyExits[[#This Row],[Date]],2)</f>
        <v>5</v>
      </c>
      <c r="K10535" t="str">
        <f>IF(LEFT(DailyExits[[#This Row],[Lines]],1)="Y","Yes","No")</f>
        <v>Yes</v>
      </c>
      <c r="L10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36" spans="5:12" x14ac:dyDescent="0.2">
      <c r="E10536" s="2">
        <v>44407</v>
      </c>
      <c r="F10536" t="s">
        <v>32</v>
      </c>
      <c r="G10536" t="s">
        <v>107</v>
      </c>
      <c r="H10536">
        <v>844</v>
      </c>
      <c r="I10536">
        <f>MONTH(DailyExits[[#This Row],[Date]])</f>
        <v>7</v>
      </c>
      <c r="J10536">
        <f>WEEKDAY(DailyExits[[#This Row],[Date]],2)</f>
        <v>5</v>
      </c>
      <c r="K10536" t="str">
        <f>IF(LEFT(DailyExits[[#This Row],[Lines]],1)="Y","Yes","No")</f>
        <v>No</v>
      </c>
      <c r="L10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37" spans="5:12" x14ac:dyDescent="0.2">
      <c r="E10537" s="2">
        <v>44407</v>
      </c>
      <c r="F10537" t="s">
        <v>66</v>
      </c>
      <c r="G10537" t="s">
        <v>110</v>
      </c>
      <c r="H10537">
        <v>789</v>
      </c>
      <c r="I10537">
        <f>MONTH(DailyExits[[#This Row],[Date]])</f>
        <v>7</v>
      </c>
      <c r="J10537">
        <f>WEEKDAY(DailyExits[[#This Row],[Date]],2)</f>
        <v>5</v>
      </c>
      <c r="K10537" t="str">
        <f>IF(LEFT(DailyExits[[#This Row],[Lines]],1)="Y","Yes","No")</f>
        <v>Yes</v>
      </c>
      <c r="L10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38" spans="5:12" x14ac:dyDescent="0.2">
      <c r="E10538" s="2">
        <v>44407</v>
      </c>
      <c r="F10538" t="s">
        <v>8</v>
      </c>
      <c r="G10538" t="s">
        <v>103</v>
      </c>
      <c r="H10538">
        <v>773</v>
      </c>
      <c r="I10538">
        <f>MONTH(DailyExits[[#This Row],[Date]])</f>
        <v>7</v>
      </c>
      <c r="J10538">
        <f>WEEKDAY(DailyExits[[#This Row],[Date]],2)</f>
        <v>5</v>
      </c>
      <c r="K10538" t="str">
        <f>IF(LEFT(DailyExits[[#This Row],[Lines]],1)="Y","Yes","No")</f>
        <v>Yes</v>
      </c>
      <c r="L10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39" spans="5:12" x14ac:dyDescent="0.2">
      <c r="E10539" s="2">
        <v>44407</v>
      </c>
      <c r="F10539" t="s">
        <v>78</v>
      </c>
      <c r="G10539" t="s">
        <v>110</v>
      </c>
      <c r="H10539">
        <v>769</v>
      </c>
      <c r="I10539">
        <f>MONTH(DailyExits[[#This Row],[Date]])</f>
        <v>7</v>
      </c>
      <c r="J10539">
        <f>WEEKDAY(DailyExits[[#This Row],[Date]],2)</f>
        <v>5</v>
      </c>
      <c r="K10539" t="str">
        <f>IF(LEFT(DailyExits[[#This Row],[Lines]],1)="Y","Yes","No")</f>
        <v>Yes</v>
      </c>
      <c r="L10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40" spans="5:12" x14ac:dyDescent="0.2">
      <c r="E10540" s="2">
        <v>44407</v>
      </c>
      <c r="F10540" t="s">
        <v>30</v>
      </c>
      <c r="G10540" t="s">
        <v>107</v>
      </c>
      <c r="H10540">
        <v>764</v>
      </c>
      <c r="I10540">
        <f>MONTH(DailyExits[[#This Row],[Date]])</f>
        <v>7</v>
      </c>
      <c r="J10540">
        <f>WEEKDAY(DailyExits[[#This Row],[Date]],2)</f>
        <v>5</v>
      </c>
      <c r="K10540" t="str">
        <f>IF(LEFT(DailyExits[[#This Row],[Lines]],1)="Y","Yes","No")</f>
        <v>No</v>
      </c>
      <c r="L10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41" spans="5:12" x14ac:dyDescent="0.2">
      <c r="E10541" s="2">
        <v>44407</v>
      </c>
      <c r="F10541" t="s">
        <v>76</v>
      </c>
      <c r="G10541" t="s">
        <v>110</v>
      </c>
      <c r="H10541">
        <v>713</v>
      </c>
      <c r="I10541">
        <f>MONTH(DailyExits[[#This Row],[Date]])</f>
        <v>7</v>
      </c>
      <c r="J10541">
        <f>WEEKDAY(DailyExits[[#This Row],[Date]],2)</f>
        <v>5</v>
      </c>
      <c r="K10541" t="str">
        <f>IF(LEFT(DailyExits[[#This Row],[Lines]],1)="Y","Yes","No")</f>
        <v>Yes</v>
      </c>
      <c r="L10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42" spans="5:12" x14ac:dyDescent="0.2">
      <c r="E10542" s="2">
        <v>44407</v>
      </c>
      <c r="F10542" t="s">
        <v>42</v>
      </c>
      <c r="G10542" t="s">
        <v>108</v>
      </c>
      <c r="H10542">
        <v>588</v>
      </c>
      <c r="I10542">
        <f>MONTH(DailyExits[[#This Row],[Date]])</f>
        <v>7</v>
      </c>
      <c r="J10542">
        <f>WEEKDAY(DailyExits[[#This Row],[Date]],2)</f>
        <v>5</v>
      </c>
      <c r="K10542" t="str">
        <f>IF(LEFT(DailyExits[[#This Row],[Lines]],1)="Y","Yes","No")</f>
        <v>Yes</v>
      </c>
      <c r="L10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43" spans="5:12" x14ac:dyDescent="0.2">
      <c r="E10543" s="2">
        <v>44407</v>
      </c>
      <c r="F10543" t="s">
        <v>86</v>
      </c>
      <c r="G10543" t="s">
        <v>112</v>
      </c>
      <c r="H10543">
        <v>574</v>
      </c>
      <c r="I10543">
        <f>MONTH(DailyExits[[#This Row],[Date]])</f>
        <v>7</v>
      </c>
      <c r="J10543">
        <f>WEEKDAY(DailyExits[[#This Row],[Date]],2)</f>
        <v>5</v>
      </c>
      <c r="K10543" t="str">
        <f>IF(LEFT(DailyExits[[#This Row],[Lines]],1)="Y","Yes","No")</f>
        <v>No</v>
      </c>
      <c r="L10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44" spans="5:12" x14ac:dyDescent="0.2">
      <c r="E10544" s="2">
        <v>44407</v>
      </c>
      <c r="F10544" t="s">
        <v>68</v>
      </c>
      <c r="G10544" t="s">
        <v>111</v>
      </c>
      <c r="H10544">
        <v>543</v>
      </c>
      <c r="I10544">
        <f>MONTH(DailyExits[[#This Row],[Date]])</f>
        <v>7</v>
      </c>
      <c r="J10544">
        <f>WEEKDAY(DailyExits[[#This Row],[Date]],2)</f>
        <v>5</v>
      </c>
      <c r="K10544" t="str">
        <f>IF(LEFT(DailyExits[[#This Row],[Lines]],1)="Y","Yes","No")</f>
        <v>No</v>
      </c>
      <c r="L10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45" spans="5:12" x14ac:dyDescent="0.2">
      <c r="E10545" s="2">
        <v>44407</v>
      </c>
      <c r="F10545" t="s">
        <v>84</v>
      </c>
      <c r="G10545" t="s">
        <v>111</v>
      </c>
      <c r="H10545">
        <v>534</v>
      </c>
      <c r="I10545">
        <f>MONTH(DailyExits[[#This Row],[Date]])</f>
        <v>7</v>
      </c>
      <c r="J10545">
        <f>WEEKDAY(DailyExits[[#This Row],[Date]],2)</f>
        <v>5</v>
      </c>
      <c r="K10545" t="str">
        <f>IF(LEFT(DailyExits[[#This Row],[Lines]],1)="Y","Yes","No")</f>
        <v>No</v>
      </c>
      <c r="L10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46" spans="5:12" x14ac:dyDescent="0.2">
      <c r="E10546" s="2">
        <v>44407</v>
      </c>
      <c r="F10546" t="s">
        <v>96</v>
      </c>
      <c r="G10546" t="s">
        <v>107</v>
      </c>
      <c r="H10546">
        <v>523</v>
      </c>
      <c r="I10546">
        <f>MONTH(DailyExits[[#This Row],[Date]])</f>
        <v>7</v>
      </c>
      <c r="J10546">
        <f>WEEKDAY(DailyExits[[#This Row],[Date]],2)</f>
        <v>5</v>
      </c>
      <c r="K10546" t="str">
        <f>IF(LEFT(DailyExits[[#This Row],[Lines]],1)="Y","Yes","No")</f>
        <v>No</v>
      </c>
      <c r="L10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47" spans="5:12" x14ac:dyDescent="0.2">
      <c r="E10547" s="2">
        <v>44407</v>
      </c>
      <c r="F10547" t="s">
        <v>88</v>
      </c>
      <c r="G10547" t="s">
        <v>107</v>
      </c>
      <c r="H10547">
        <v>472</v>
      </c>
      <c r="I10547">
        <f>MONTH(DailyExits[[#This Row],[Date]])</f>
        <v>7</v>
      </c>
      <c r="J10547">
        <f>WEEKDAY(DailyExits[[#This Row],[Date]],2)</f>
        <v>5</v>
      </c>
      <c r="K10547" t="str">
        <f>IF(LEFT(DailyExits[[#This Row],[Lines]],1)="Y","Yes","No")</f>
        <v>No</v>
      </c>
      <c r="L10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48" spans="5:12" x14ac:dyDescent="0.2">
      <c r="E10548" s="2">
        <v>44407</v>
      </c>
      <c r="F10548" t="s">
        <v>44</v>
      </c>
      <c r="G10548" t="s">
        <v>108</v>
      </c>
      <c r="H10548">
        <v>439</v>
      </c>
      <c r="I10548">
        <f>MONTH(DailyExits[[#This Row],[Date]])</f>
        <v>7</v>
      </c>
      <c r="J10548">
        <f>WEEKDAY(DailyExits[[#This Row],[Date]],2)</f>
        <v>5</v>
      </c>
      <c r="K10548" t="str">
        <f>IF(LEFT(DailyExits[[#This Row],[Lines]],1)="Y","Yes","No")</f>
        <v>Yes</v>
      </c>
      <c r="L10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49" spans="5:12" x14ac:dyDescent="0.2">
      <c r="E10549" s="2">
        <v>44407</v>
      </c>
      <c r="F10549" t="s">
        <v>94</v>
      </c>
      <c r="G10549" t="s">
        <v>107</v>
      </c>
      <c r="H10549">
        <v>438</v>
      </c>
      <c r="I10549">
        <f>MONTH(DailyExits[[#This Row],[Date]])</f>
        <v>7</v>
      </c>
      <c r="J10549">
        <f>WEEKDAY(DailyExits[[#This Row],[Date]],2)</f>
        <v>5</v>
      </c>
      <c r="K10549" t="str">
        <f>IF(LEFT(DailyExits[[#This Row],[Lines]],1)="Y","Yes","No")</f>
        <v>No</v>
      </c>
      <c r="L10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50" spans="5:12" x14ac:dyDescent="0.2">
      <c r="E10550" s="2">
        <v>44407</v>
      </c>
      <c r="F10550" t="s">
        <v>72</v>
      </c>
      <c r="G10550" t="s">
        <v>108</v>
      </c>
      <c r="H10550">
        <v>341</v>
      </c>
      <c r="I10550">
        <f>MONTH(DailyExits[[#This Row],[Date]])</f>
        <v>7</v>
      </c>
      <c r="J10550">
        <f>WEEKDAY(DailyExits[[#This Row],[Date]],2)</f>
        <v>5</v>
      </c>
      <c r="K10550" t="str">
        <f>IF(LEFT(DailyExits[[#This Row],[Lines]],1)="Y","Yes","No")</f>
        <v>Yes</v>
      </c>
      <c r="L10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51" spans="5:12" x14ac:dyDescent="0.2">
      <c r="E10551" s="2">
        <v>44407</v>
      </c>
      <c r="F10551" t="s">
        <v>92</v>
      </c>
      <c r="G10551" t="s">
        <v>108</v>
      </c>
      <c r="H10551">
        <v>212</v>
      </c>
      <c r="I10551">
        <f>MONTH(DailyExits[[#This Row],[Date]])</f>
        <v>7</v>
      </c>
      <c r="J10551">
        <f>WEEKDAY(DailyExits[[#This Row],[Date]],2)</f>
        <v>5</v>
      </c>
      <c r="K10551" t="str">
        <f>IF(LEFT(DailyExits[[#This Row],[Lines]],1)="Y","Yes","No")</f>
        <v>Yes</v>
      </c>
      <c r="L10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52" spans="5:12" x14ac:dyDescent="0.2">
      <c r="E10552" s="2">
        <v>44408</v>
      </c>
      <c r="F10552" t="s">
        <v>50</v>
      </c>
      <c r="G10552" t="s">
        <v>109</v>
      </c>
      <c r="H10552">
        <v>4881</v>
      </c>
      <c r="I10552">
        <f>MONTH(DailyExits[[#This Row],[Date]])</f>
        <v>7</v>
      </c>
      <c r="J10552">
        <f>WEEKDAY(DailyExits[[#This Row],[Date]],2)</f>
        <v>6</v>
      </c>
      <c r="K10552" t="str">
        <f>IF(LEFT(DailyExits[[#This Row],[Lines]],1)="Y","Yes","No")</f>
        <v>Yes</v>
      </c>
      <c r="L10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553" spans="5:12" x14ac:dyDescent="0.2">
      <c r="E10553" s="2">
        <v>44408</v>
      </c>
      <c r="F10553" t="s">
        <v>54</v>
      </c>
      <c r="G10553" t="s">
        <v>109</v>
      </c>
      <c r="H10553">
        <v>4772</v>
      </c>
      <c r="I10553">
        <f>MONTH(DailyExits[[#This Row],[Date]])</f>
        <v>7</v>
      </c>
      <c r="J10553">
        <f>WEEKDAY(DailyExits[[#This Row],[Date]],2)</f>
        <v>6</v>
      </c>
      <c r="K10553" t="str">
        <f>IF(LEFT(DailyExits[[#This Row],[Lines]],1)="Y","Yes","No")</f>
        <v>Yes</v>
      </c>
      <c r="L105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554" spans="5:12" x14ac:dyDescent="0.2">
      <c r="E10554" s="2">
        <v>44408</v>
      </c>
      <c r="F10554" t="s">
        <v>52</v>
      </c>
      <c r="G10554" t="s">
        <v>109</v>
      </c>
      <c r="H10554">
        <v>3008</v>
      </c>
      <c r="I10554">
        <f>MONTH(DailyExits[[#This Row],[Date]])</f>
        <v>7</v>
      </c>
      <c r="J10554">
        <f>WEEKDAY(DailyExits[[#This Row],[Date]],2)</f>
        <v>6</v>
      </c>
      <c r="K10554" t="str">
        <f>IF(LEFT(DailyExits[[#This Row],[Lines]],1)="Y","Yes","No")</f>
        <v>Yes</v>
      </c>
      <c r="L105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555" spans="5:12" x14ac:dyDescent="0.2">
      <c r="E10555" s="2">
        <v>44408</v>
      </c>
      <c r="F10555">
        <v>16</v>
      </c>
      <c r="G10555" t="s">
        <v>109</v>
      </c>
      <c r="H10555">
        <v>2303</v>
      </c>
      <c r="I10555">
        <f>MONTH(DailyExits[[#This Row],[Date]])</f>
        <v>7</v>
      </c>
      <c r="J10555">
        <f>WEEKDAY(DailyExits[[#This Row],[Date]],2)</f>
        <v>6</v>
      </c>
      <c r="K10555" t="str">
        <f>IF(LEFT(DailyExits[[#This Row],[Lines]],1)="Y","Yes","No")</f>
        <v>Yes</v>
      </c>
      <c r="L1055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56" spans="5:12" x14ac:dyDescent="0.2">
      <c r="E10556" s="2">
        <v>44408</v>
      </c>
      <c r="F10556" t="s">
        <v>56</v>
      </c>
      <c r="G10556" t="s">
        <v>109</v>
      </c>
      <c r="H10556">
        <v>2200</v>
      </c>
      <c r="I10556">
        <f>MONTH(DailyExits[[#This Row],[Date]])</f>
        <v>7</v>
      </c>
      <c r="J10556">
        <f>WEEKDAY(DailyExits[[#This Row],[Date]],2)</f>
        <v>6</v>
      </c>
      <c r="K10556" t="str">
        <f>IF(LEFT(DailyExits[[#This Row],[Lines]],1)="Y","Yes","No")</f>
        <v>Yes</v>
      </c>
      <c r="L105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557" spans="5:12" x14ac:dyDescent="0.2">
      <c r="E10557" s="2">
        <v>44408</v>
      </c>
      <c r="F10557">
        <v>24</v>
      </c>
      <c r="G10557" t="s">
        <v>109</v>
      </c>
      <c r="H10557">
        <v>2095</v>
      </c>
      <c r="I10557">
        <f>MONTH(DailyExits[[#This Row],[Date]])</f>
        <v>7</v>
      </c>
      <c r="J10557">
        <f>WEEKDAY(DailyExits[[#This Row],[Date]],2)</f>
        <v>6</v>
      </c>
      <c r="K10557" t="str">
        <f>IF(LEFT(DailyExits[[#This Row],[Lines]],1)="Y","Yes","No")</f>
        <v>Yes</v>
      </c>
      <c r="L10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58" spans="5:12" x14ac:dyDescent="0.2">
      <c r="E10558" s="2">
        <v>44408</v>
      </c>
      <c r="F10558" t="s">
        <v>20</v>
      </c>
      <c r="G10558" t="s">
        <v>105</v>
      </c>
      <c r="H10558">
        <v>1481</v>
      </c>
      <c r="I10558">
        <f>MONTH(DailyExits[[#This Row],[Date]])</f>
        <v>7</v>
      </c>
      <c r="J10558">
        <f>WEEKDAY(DailyExits[[#This Row],[Date]],2)</f>
        <v>6</v>
      </c>
      <c r="K10558" t="str">
        <f>IF(LEFT(DailyExits[[#This Row],[Lines]],1)="Y","Yes","No")</f>
        <v>No</v>
      </c>
      <c r="L105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59" spans="5:12" x14ac:dyDescent="0.2">
      <c r="E10559" s="2">
        <v>44408</v>
      </c>
      <c r="F10559" t="s">
        <v>10</v>
      </c>
      <c r="G10559" t="s">
        <v>103</v>
      </c>
      <c r="H10559">
        <v>1447</v>
      </c>
      <c r="I10559">
        <f>MONTH(DailyExits[[#This Row],[Date]])</f>
        <v>7</v>
      </c>
      <c r="J10559">
        <f>WEEKDAY(DailyExits[[#This Row],[Date]],2)</f>
        <v>6</v>
      </c>
      <c r="K10559" t="str">
        <f>IF(LEFT(DailyExits[[#This Row],[Lines]],1)="Y","Yes","No")</f>
        <v>Yes</v>
      </c>
      <c r="L10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60" spans="5:12" x14ac:dyDescent="0.2">
      <c r="E10560" s="2">
        <v>44408</v>
      </c>
      <c r="F10560">
        <v>12</v>
      </c>
      <c r="G10560" t="s">
        <v>104</v>
      </c>
      <c r="H10560">
        <v>1331</v>
      </c>
      <c r="I10560">
        <f>MONTH(DailyExits[[#This Row],[Date]])</f>
        <v>7</v>
      </c>
      <c r="J10560">
        <f>WEEKDAY(DailyExits[[#This Row],[Date]],2)</f>
        <v>6</v>
      </c>
      <c r="K10560" t="str">
        <f>IF(LEFT(DailyExits[[#This Row],[Lines]],1)="Y","Yes","No")</f>
        <v>Yes</v>
      </c>
      <c r="L10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61" spans="5:12" x14ac:dyDescent="0.2">
      <c r="E10561" s="2">
        <v>44408</v>
      </c>
      <c r="F10561" t="s">
        <v>48</v>
      </c>
      <c r="G10561" t="s">
        <v>109</v>
      </c>
      <c r="H10561">
        <v>1303</v>
      </c>
      <c r="I10561">
        <f>MONTH(DailyExits[[#This Row],[Date]])</f>
        <v>7</v>
      </c>
      <c r="J10561">
        <f>WEEKDAY(DailyExits[[#This Row],[Date]],2)</f>
        <v>6</v>
      </c>
      <c r="K10561" t="str">
        <f>IF(LEFT(DailyExits[[#This Row],[Lines]],1)="Y","Yes","No")</f>
        <v>Yes</v>
      </c>
      <c r="L10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62" spans="5:12" x14ac:dyDescent="0.2">
      <c r="E10562" s="2">
        <v>44408</v>
      </c>
      <c r="F10562" t="s">
        <v>62</v>
      </c>
      <c r="G10562" t="s">
        <v>109</v>
      </c>
      <c r="H10562">
        <v>1224</v>
      </c>
      <c r="I10562">
        <f>MONTH(DailyExits[[#This Row],[Date]])</f>
        <v>7</v>
      </c>
      <c r="J10562">
        <f>WEEKDAY(DailyExits[[#This Row],[Date]],2)</f>
        <v>6</v>
      </c>
      <c r="K10562" t="str">
        <f>IF(LEFT(DailyExits[[#This Row],[Lines]],1)="Y","Yes","No")</f>
        <v>Yes</v>
      </c>
      <c r="L10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63" spans="5:12" x14ac:dyDescent="0.2">
      <c r="E10563" s="2">
        <v>44408</v>
      </c>
      <c r="F10563" t="s">
        <v>80</v>
      </c>
      <c r="G10563" t="s">
        <v>110</v>
      </c>
      <c r="H10563">
        <v>1198</v>
      </c>
      <c r="I10563">
        <f>MONTH(DailyExits[[#This Row],[Date]])</f>
        <v>7</v>
      </c>
      <c r="J10563">
        <f>WEEKDAY(DailyExits[[#This Row],[Date]],2)</f>
        <v>6</v>
      </c>
      <c r="K10563" t="str">
        <f>IF(LEFT(DailyExits[[#This Row],[Lines]],1)="Y","Yes","No")</f>
        <v>Yes</v>
      </c>
      <c r="L10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64" spans="5:12" x14ac:dyDescent="0.2">
      <c r="E10564" s="2">
        <v>44408</v>
      </c>
      <c r="F10564" t="s">
        <v>64</v>
      </c>
      <c r="G10564" t="s">
        <v>109</v>
      </c>
      <c r="H10564">
        <v>1185</v>
      </c>
      <c r="I10564">
        <f>MONTH(DailyExits[[#This Row],[Date]])</f>
        <v>7</v>
      </c>
      <c r="J10564">
        <f>WEEKDAY(DailyExits[[#This Row],[Date]],2)</f>
        <v>6</v>
      </c>
      <c r="K10564" t="str">
        <f>IF(LEFT(DailyExits[[#This Row],[Lines]],1)="Y","Yes","No")</f>
        <v>Yes</v>
      </c>
      <c r="L10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65" spans="5:12" x14ac:dyDescent="0.2">
      <c r="E10565" s="2">
        <v>44408</v>
      </c>
      <c r="F10565">
        <v>19</v>
      </c>
      <c r="G10565" t="s">
        <v>104</v>
      </c>
      <c r="H10565">
        <v>1172</v>
      </c>
      <c r="I10565">
        <f>MONTH(DailyExits[[#This Row],[Date]])</f>
        <v>7</v>
      </c>
      <c r="J10565">
        <f>WEEKDAY(DailyExits[[#This Row],[Date]],2)</f>
        <v>6</v>
      </c>
      <c r="K10565" t="str">
        <f>IF(LEFT(DailyExits[[#This Row],[Lines]],1)="Y","Yes","No")</f>
        <v>Yes</v>
      </c>
      <c r="L10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66" spans="5:12" x14ac:dyDescent="0.2">
      <c r="E10566" s="2">
        <v>44408</v>
      </c>
      <c r="F10566" t="s">
        <v>14</v>
      </c>
      <c r="G10566" t="s">
        <v>104</v>
      </c>
      <c r="H10566">
        <v>1094</v>
      </c>
      <c r="I10566">
        <f>MONTH(DailyExits[[#This Row],[Date]])</f>
        <v>7</v>
      </c>
      <c r="J10566">
        <f>WEEKDAY(DailyExits[[#This Row],[Date]],2)</f>
        <v>6</v>
      </c>
      <c r="K10566" t="str">
        <f>IF(LEFT(DailyExits[[#This Row],[Lines]],1)="Y","Yes","No")</f>
        <v>Yes</v>
      </c>
      <c r="L10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67" spans="5:12" x14ac:dyDescent="0.2">
      <c r="E10567" s="2">
        <v>44408</v>
      </c>
      <c r="F10567" t="s">
        <v>70</v>
      </c>
      <c r="G10567" t="s">
        <v>111</v>
      </c>
      <c r="H10567">
        <v>1070</v>
      </c>
      <c r="I10567">
        <f>MONTH(DailyExits[[#This Row],[Date]])</f>
        <v>7</v>
      </c>
      <c r="J10567">
        <f>WEEKDAY(DailyExits[[#This Row],[Date]],2)</f>
        <v>6</v>
      </c>
      <c r="K10567" t="str">
        <f>IF(LEFT(DailyExits[[#This Row],[Lines]],1)="Y","Yes","No")</f>
        <v>No</v>
      </c>
      <c r="L10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68" spans="5:12" x14ac:dyDescent="0.2">
      <c r="E10568" s="2">
        <v>44408</v>
      </c>
      <c r="F10568" t="s">
        <v>4</v>
      </c>
      <c r="G10568" t="s">
        <v>103</v>
      </c>
      <c r="H10568">
        <v>1047</v>
      </c>
      <c r="I10568">
        <f>MONTH(DailyExits[[#This Row],[Date]])</f>
        <v>7</v>
      </c>
      <c r="J10568">
        <f>WEEKDAY(DailyExits[[#This Row],[Date]],2)</f>
        <v>6</v>
      </c>
      <c r="K10568" t="str">
        <f>IF(LEFT(DailyExits[[#This Row],[Lines]],1)="Y","Yes","No")</f>
        <v>Yes</v>
      </c>
      <c r="L10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69" spans="5:12" x14ac:dyDescent="0.2">
      <c r="E10569" s="2">
        <v>44408</v>
      </c>
      <c r="F10569" t="s">
        <v>24</v>
      </c>
      <c r="G10569" t="s">
        <v>105</v>
      </c>
      <c r="H10569">
        <v>973</v>
      </c>
      <c r="I10569">
        <f>MONTH(DailyExits[[#This Row],[Date]])</f>
        <v>7</v>
      </c>
      <c r="J10569">
        <f>WEEKDAY(DailyExits[[#This Row],[Date]],2)</f>
        <v>6</v>
      </c>
      <c r="K10569" t="str">
        <f>IF(LEFT(DailyExits[[#This Row],[Lines]],1)="Y","Yes","No")</f>
        <v>No</v>
      </c>
      <c r="L10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70" spans="5:12" x14ac:dyDescent="0.2">
      <c r="E10570" s="2">
        <v>44408</v>
      </c>
      <c r="F10570" t="s">
        <v>26</v>
      </c>
      <c r="G10570" t="s">
        <v>105</v>
      </c>
      <c r="H10570">
        <v>907</v>
      </c>
      <c r="I10570">
        <f>MONTH(DailyExits[[#This Row],[Date]])</f>
        <v>7</v>
      </c>
      <c r="J10570">
        <f>WEEKDAY(DailyExits[[#This Row],[Date]],2)</f>
        <v>6</v>
      </c>
      <c r="K10570" t="str">
        <f>IF(LEFT(DailyExits[[#This Row],[Lines]],1)="Y","Yes","No")</f>
        <v>No</v>
      </c>
      <c r="L10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71" spans="5:12" x14ac:dyDescent="0.2">
      <c r="E10571" s="2">
        <v>44408</v>
      </c>
      <c r="F10571" t="s">
        <v>40</v>
      </c>
      <c r="G10571" t="s">
        <v>108</v>
      </c>
      <c r="H10571">
        <v>881</v>
      </c>
      <c r="I10571">
        <f>MONTH(DailyExits[[#This Row],[Date]])</f>
        <v>7</v>
      </c>
      <c r="J10571">
        <f>WEEKDAY(DailyExits[[#This Row],[Date]],2)</f>
        <v>6</v>
      </c>
      <c r="K10571" t="str">
        <f>IF(LEFT(DailyExits[[#This Row],[Lines]],1)="Y","Yes","No")</f>
        <v>Yes</v>
      </c>
      <c r="L10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72" spans="5:12" x14ac:dyDescent="0.2">
      <c r="E10572" s="2">
        <v>44408</v>
      </c>
      <c r="F10572" t="s">
        <v>18</v>
      </c>
      <c r="G10572" t="s">
        <v>105</v>
      </c>
      <c r="H10572">
        <v>876</v>
      </c>
      <c r="I10572">
        <f>MONTH(DailyExits[[#This Row],[Date]])</f>
        <v>7</v>
      </c>
      <c r="J10572">
        <f>WEEKDAY(DailyExits[[#This Row],[Date]],2)</f>
        <v>6</v>
      </c>
      <c r="K10572" t="str">
        <f>IF(LEFT(DailyExits[[#This Row],[Lines]],1)="Y","Yes","No")</f>
        <v>No</v>
      </c>
      <c r="L10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73" spans="5:12" x14ac:dyDescent="0.2">
      <c r="E10573" s="2">
        <v>44408</v>
      </c>
      <c r="F10573" t="s">
        <v>60</v>
      </c>
      <c r="G10573" t="s">
        <v>109</v>
      </c>
      <c r="H10573">
        <v>849</v>
      </c>
      <c r="I10573">
        <f>MONTH(DailyExits[[#This Row],[Date]])</f>
        <v>7</v>
      </c>
      <c r="J10573">
        <f>WEEKDAY(DailyExits[[#This Row],[Date]],2)</f>
        <v>6</v>
      </c>
      <c r="K10573" t="str">
        <f>IF(LEFT(DailyExits[[#This Row],[Lines]],1)="Y","Yes","No")</f>
        <v>Yes</v>
      </c>
      <c r="L10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74" spans="5:12" x14ac:dyDescent="0.2">
      <c r="E10574" s="2">
        <v>44408</v>
      </c>
      <c r="F10574" t="s">
        <v>46</v>
      </c>
      <c r="G10574" t="s">
        <v>108</v>
      </c>
      <c r="H10574">
        <v>821</v>
      </c>
      <c r="I10574">
        <f>MONTH(DailyExits[[#This Row],[Date]])</f>
        <v>7</v>
      </c>
      <c r="J10574">
        <f>WEEKDAY(DailyExits[[#This Row],[Date]],2)</f>
        <v>6</v>
      </c>
      <c r="K10574" t="str">
        <f>IF(LEFT(DailyExits[[#This Row],[Lines]],1)="Y","Yes","No")</f>
        <v>Yes</v>
      </c>
      <c r="L10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75" spans="5:12" x14ac:dyDescent="0.2">
      <c r="E10575" s="2">
        <v>44408</v>
      </c>
      <c r="F10575" t="s">
        <v>2</v>
      </c>
      <c r="G10575" t="s">
        <v>103</v>
      </c>
      <c r="H10575">
        <v>819</v>
      </c>
      <c r="I10575">
        <f>MONTH(DailyExits[[#This Row],[Date]])</f>
        <v>7</v>
      </c>
      <c r="J10575">
        <f>WEEKDAY(DailyExits[[#This Row],[Date]],2)</f>
        <v>6</v>
      </c>
      <c r="K10575" t="str">
        <f>IF(LEFT(DailyExits[[#This Row],[Lines]],1)="Y","Yes","No")</f>
        <v>Yes</v>
      </c>
      <c r="L10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76" spans="5:12" x14ac:dyDescent="0.2">
      <c r="E10576" s="2">
        <v>44408</v>
      </c>
      <c r="F10576" t="s">
        <v>36</v>
      </c>
      <c r="G10576" t="s">
        <v>108</v>
      </c>
      <c r="H10576">
        <v>732</v>
      </c>
      <c r="I10576">
        <f>MONTH(DailyExits[[#This Row],[Date]])</f>
        <v>7</v>
      </c>
      <c r="J10576">
        <f>WEEKDAY(DailyExits[[#This Row],[Date]],2)</f>
        <v>6</v>
      </c>
      <c r="K10576" t="str">
        <f>IF(LEFT(DailyExits[[#This Row],[Lines]],1)="Y","Yes","No")</f>
        <v>Yes</v>
      </c>
      <c r="L10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77" spans="5:12" x14ac:dyDescent="0.2">
      <c r="E10577" s="2">
        <v>44408</v>
      </c>
      <c r="F10577" t="s">
        <v>22</v>
      </c>
      <c r="G10577" t="s">
        <v>106</v>
      </c>
      <c r="H10577">
        <v>727</v>
      </c>
      <c r="I10577">
        <f>MONTH(DailyExits[[#This Row],[Date]])</f>
        <v>7</v>
      </c>
      <c r="J10577">
        <f>WEEKDAY(DailyExits[[#This Row],[Date]],2)</f>
        <v>6</v>
      </c>
      <c r="K10577" t="str">
        <f>IF(LEFT(DailyExits[[#This Row],[Lines]],1)="Y","Yes","No")</f>
        <v>No</v>
      </c>
      <c r="L10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78" spans="5:12" x14ac:dyDescent="0.2">
      <c r="E10578" s="2">
        <v>44408</v>
      </c>
      <c r="F10578" t="s">
        <v>38</v>
      </c>
      <c r="G10578" t="s">
        <v>108</v>
      </c>
      <c r="H10578">
        <v>660</v>
      </c>
      <c r="I10578">
        <f>MONTH(DailyExits[[#This Row],[Date]])</f>
        <v>7</v>
      </c>
      <c r="J10578">
        <f>WEEKDAY(DailyExits[[#This Row],[Date]],2)</f>
        <v>6</v>
      </c>
      <c r="K10578" t="str">
        <f>IF(LEFT(DailyExits[[#This Row],[Lines]],1)="Y","Yes","No")</f>
        <v>Yes</v>
      </c>
      <c r="L10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79" spans="5:12" x14ac:dyDescent="0.2">
      <c r="E10579" s="2">
        <v>44408</v>
      </c>
      <c r="F10579" t="s">
        <v>6</v>
      </c>
      <c r="G10579" t="s">
        <v>103</v>
      </c>
      <c r="H10579">
        <v>611</v>
      </c>
      <c r="I10579">
        <f>MONTH(DailyExits[[#This Row],[Date]])</f>
        <v>7</v>
      </c>
      <c r="J10579">
        <f>WEEKDAY(DailyExits[[#This Row],[Date]],2)</f>
        <v>6</v>
      </c>
      <c r="K10579" t="str">
        <f>IF(LEFT(DailyExits[[#This Row],[Lines]],1)="Y","Yes","No")</f>
        <v>Yes</v>
      </c>
      <c r="L10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80" spans="5:12" x14ac:dyDescent="0.2">
      <c r="E10580" s="2">
        <v>44408</v>
      </c>
      <c r="F10580" t="s">
        <v>12</v>
      </c>
      <c r="G10580" t="s">
        <v>103</v>
      </c>
      <c r="H10580">
        <v>600</v>
      </c>
      <c r="I10580">
        <f>MONTH(DailyExits[[#This Row],[Date]])</f>
        <v>7</v>
      </c>
      <c r="J10580">
        <f>WEEKDAY(DailyExits[[#This Row],[Date]],2)</f>
        <v>6</v>
      </c>
      <c r="K10580" t="str">
        <f>IF(LEFT(DailyExits[[#This Row],[Lines]],1)="Y","Yes","No")</f>
        <v>Yes</v>
      </c>
      <c r="L10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81" spans="5:12" x14ac:dyDescent="0.2">
      <c r="E10581" s="2">
        <v>44408</v>
      </c>
      <c r="F10581" t="s">
        <v>78</v>
      </c>
      <c r="G10581" t="s">
        <v>110</v>
      </c>
      <c r="H10581">
        <v>588</v>
      </c>
      <c r="I10581">
        <f>MONTH(DailyExits[[#This Row],[Date]])</f>
        <v>7</v>
      </c>
      <c r="J10581">
        <f>WEEKDAY(DailyExits[[#This Row],[Date]],2)</f>
        <v>6</v>
      </c>
      <c r="K10581" t="str">
        <f>IF(LEFT(DailyExits[[#This Row],[Lines]],1)="Y","Yes","No")</f>
        <v>Yes</v>
      </c>
      <c r="L10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82" spans="5:12" x14ac:dyDescent="0.2">
      <c r="E10582" s="2">
        <v>44408</v>
      </c>
      <c r="F10582" t="s">
        <v>28</v>
      </c>
      <c r="G10582" t="s">
        <v>107</v>
      </c>
      <c r="H10582">
        <v>564</v>
      </c>
      <c r="I10582">
        <f>MONTH(DailyExits[[#This Row],[Date]])</f>
        <v>7</v>
      </c>
      <c r="J10582">
        <f>WEEKDAY(DailyExits[[#This Row],[Date]],2)</f>
        <v>6</v>
      </c>
      <c r="K10582" t="str">
        <f>IF(LEFT(DailyExits[[#This Row],[Lines]],1)="Y","Yes","No")</f>
        <v>No</v>
      </c>
      <c r="L10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83" spans="5:12" x14ac:dyDescent="0.2">
      <c r="E10583" s="2">
        <v>44408</v>
      </c>
      <c r="F10583" t="s">
        <v>8</v>
      </c>
      <c r="G10583" t="s">
        <v>103</v>
      </c>
      <c r="H10583">
        <v>532</v>
      </c>
      <c r="I10583">
        <f>MONTH(DailyExits[[#This Row],[Date]])</f>
        <v>7</v>
      </c>
      <c r="J10583">
        <f>WEEKDAY(DailyExits[[#This Row],[Date]],2)</f>
        <v>6</v>
      </c>
      <c r="K10583" t="str">
        <f>IF(LEFT(DailyExits[[#This Row],[Lines]],1)="Y","Yes","No")</f>
        <v>Yes</v>
      </c>
      <c r="L10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84" spans="5:12" x14ac:dyDescent="0.2">
      <c r="E10584" s="2">
        <v>44408</v>
      </c>
      <c r="F10584" t="s">
        <v>66</v>
      </c>
      <c r="G10584" t="s">
        <v>110</v>
      </c>
      <c r="H10584">
        <v>523</v>
      </c>
      <c r="I10584">
        <f>MONTH(DailyExits[[#This Row],[Date]])</f>
        <v>7</v>
      </c>
      <c r="J10584">
        <f>WEEKDAY(DailyExits[[#This Row],[Date]],2)</f>
        <v>6</v>
      </c>
      <c r="K10584" t="str">
        <f>IF(LEFT(DailyExits[[#This Row],[Lines]],1)="Y","Yes","No")</f>
        <v>Yes</v>
      </c>
      <c r="L10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85" spans="5:12" x14ac:dyDescent="0.2">
      <c r="E10585" s="2">
        <v>44408</v>
      </c>
      <c r="F10585" t="s">
        <v>34</v>
      </c>
      <c r="G10585" t="s">
        <v>107</v>
      </c>
      <c r="H10585">
        <v>498</v>
      </c>
      <c r="I10585">
        <f>MONTH(DailyExits[[#This Row],[Date]])</f>
        <v>7</v>
      </c>
      <c r="J10585">
        <f>WEEKDAY(DailyExits[[#This Row],[Date]],2)</f>
        <v>6</v>
      </c>
      <c r="K10585" t="str">
        <f>IF(LEFT(DailyExits[[#This Row],[Lines]],1)="Y","Yes","No")</f>
        <v>No</v>
      </c>
      <c r="L10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86" spans="5:12" x14ac:dyDescent="0.2">
      <c r="E10586" s="2">
        <v>44408</v>
      </c>
      <c r="F10586" t="s">
        <v>74</v>
      </c>
      <c r="G10586" t="s">
        <v>108</v>
      </c>
      <c r="H10586">
        <v>467</v>
      </c>
      <c r="I10586">
        <f>MONTH(DailyExits[[#This Row],[Date]])</f>
        <v>7</v>
      </c>
      <c r="J10586">
        <f>WEEKDAY(DailyExits[[#This Row],[Date]],2)</f>
        <v>6</v>
      </c>
      <c r="K10586" t="str">
        <f>IF(LEFT(DailyExits[[#This Row],[Lines]],1)="Y","Yes","No")</f>
        <v>Yes</v>
      </c>
      <c r="L10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87" spans="5:12" x14ac:dyDescent="0.2">
      <c r="E10587" s="2">
        <v>44408</v>
      </c>
      <c r="F10587" t="s">
        <v>32</v>
      </c>
      <c r="G10587" t="s">
        <v>107</v>
      </c>
      <c r="H10587">
        <v>467</v>
      </c>
      <c r="I10587">
        <f>MONTH(DailyExits[[#This Row],[Date]])</f>
        <v>7</v>
      </c>
      <c r="J10587">
        <f>WEEKDAY(DailyExits[[#This Row],[Date]],2)</f>
        <v>6</v>
      </c>
      <c r="K10587" t="str">
        <f>IF(LEFT(DailyExits[[#This Row],[Lines]],1)="Y","Yes","No")</f>
        <v>No</v>
      </c>
      <c r="L10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88" spans="5:12" x14ac:dyDescent="0.2">
      <c r="E10588" s="2">
        <v>44408</v>
      </c>
      <c r="F10588" t="s">
        <v>90</v>
      </c>
      <c r="G10588" t="s">
        <v>108</v>
      </c>
      <c r="H10588">
        <v>466</v>
      </c>
      <c r="I10588">
        <f>MONTH(DailyExits[[#This Row],[Date]])</f>
        <v>7</v>
      </c>
      <c r="J10588">
        <f>WEEKDAY(DailyExits[[#This Row],[Date]],2)</f>
        <v>6</v>
      </c>
      <c r="K10588" t="str">
        <f>IF(LEFT(DailyExits[[#This Row],[Lines]],1)="Y","Yes","No")</f>
        <v>Yes</v>
      </c>
      <c r="L10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89" spans="5:12" x14ac:dyDescent="0.2">
      <c r="E10589" s="2">
        <v>44408</v>
      </c>
      <c r="F10589" t="s">
        <v>82</v>
      </c>
      <c r="G10589" t="s">
        <v>110</v>
      </c>
      <c r="H10589">
        <v>463</v>
      </c>
      <c r="I10589">
        <f>MONTH(DailyExits[[#This Row],[Date]])</f>
        <v>7</v>
      </c>
      <c r="J10589">
        <f>WEEKDAY(DailyExits[[#This Row],[Date]],2)</f>
        <v>6</v>
      </c>
      <c r="K10589" t="str">
        <f>IF(LEFT(DailyExits[[#This Row],[Lines]],1)="Y","Yes","No")</f>
        <v>Yes</v>
      </c>
      <c r="L10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90" spans="5:12" x14ac:dyDescent="0.2">
      <c r="E10590" s="2">
        <v>44408</v>
      </c>
      <c r="F10590" t="s">
        <v>96</v>
      </c>
      <c r="G10590" t="s">
        <v>107</v>
      </c>
      <c r="H10590">
        <v>436</v>
      </c>
      <c r="I10590">
        <f>MONTH(DailyExits[[#This Row],[Date]])</f>
        <v>7</v>
      </c>
      <c r="J10590">
        <f>WEEKDAY(DailyExits[[#This Row],[Date]],2)</f>
        <v>6</v>
      </c>
      <c r="K10590" t="str">
        <f>IF(LEFT(DailyExits[[#This Row],[Lines]],1)="Y","Yes","No")</f>
        <v>No</v>
      </c>
      <c r="L10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91" spans="5:12" x14ac:dyDescent="0.2">
      <c r="E10591" s="2">
        <v>44408</v>
      </c>
      <c r="F10591" t="s">
        <v>84</v>
      </c>
      <c r="G10591" t="s">
        <v>111</v>
      </c>
      <c r="H10591">
        <v>420</v>
      </c>
      <c r="I10591">
        <f>MONTH(DailyExits[[#This Row],[Date]])</f>
        <v>7</v>
      </c>
      <c r="J10591">
        <f>WEEKDAY(DailyExits[[#This Row],[Date]],2)</f>
        <v>6</v>
      </c>
      <c r="K10591" t="str">
        <f>IF(LEFT(DailyExits[[#This Row],[Lines]],1)="Y","Yes","No")</f>
        <v>No</v>
      </c>
      <c r="L10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92" spans="5:12" x14ac:dyDescent="0.2">
      <c r="E10592" s="2">
        <v>44408</v>
      </c>
      <c r="F10592" t="s">
        <v>42</v>
      </c>
      <c r="G10592" t="s">
        <v>108</v>
      </c>
      <c r="H10592">
        <v>414</v>
      </c>
      <c r="I10592">
        <f>MONTH(DailyExits[[#This Row],[Date]])</f>
        <v>7</v>
      </c>
      <c r="J10592">
        <f>WEEKDAY(DailyExits[[#This Row],[Date]],2)</f>
        <v>6</v>
      </c>
      <c r="K10592" t="str">
        <f>IF(LEFT(DailyExits[[#This Row],[Lines]],1)="Y","Yes","No")</f>
        <v>Yes</v>
      </c>
      <c r="L10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93" spans="5:12" x14ac:dyDescent="0.2">
      <c r="E10593" s="2">
        <v>44408</v>
      </c>
      <c r="F10593" t="s">
        <v>68</v>
      </c>
      <c r="G10593" t="s">
        <v>111</v>
      </c>
      <c r="H10593">
        <v>386</v>
      </c>
      <c r="I10593">
        <f>MONTH(DailyExits[[#This Row],[Date]])</f>
        <v>7</v>
      </c>
      <c r="J10593">
        <f>WEEKDAY(DailyExits[[#This Row],[Date]],2)</f>
        <v>6</v>
      </c>
      <c r="K10593" t="str">
        <f>IF(LEFT(DailyExits[[#This Row],[Lines]],1)="Y","Yes","No")</f>
        <v>No</v>
      </c>
      <c r="L10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94" spans="5:12" x14ac:dyDescent="0.2">
      <c r="E10594" s="2">
        <v>44408</v>
      </c>
      <c r="F10594" t="s">
        <v>30</v>
      </c>
      <c r="G10594" t="s">
        <v>107</v>
      </c>
      <c r="H10594">
        <v>368</v>
      </c>
      <c r="I10594">
        <f>MONTH(DailyExits[[#This Row],[Date]])</f>
        <v>7</v>
      </c>
      <c r="J10594">
        <f>WEEKDAY(DailyExits[[#This Row],[Date]],2)</f>
        <v>6</v>
      </c>
      <c r="K10594" t="str">
        <f>IF(LEFT(DailyExits[[#This Row],[Lines]],1)="Y","Yes","No")</f>
        <v>No</v>
      </c>
      <c r="L10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95" spans="5:12" x14ac:dyDescent="0.2">
      <c r="E10595" s="2">
        <v>44408</v>
      </c>
      <c r="F10595" t="s">
        <v>76</v>
      </c>
      <c r="G10595" t="s">
        <v>110</v>
      </c>
      <c r="H10595">
        <v>358</v>
      </c>
      <c r="I10595">
        <f>MONTH(DailyExits[[#This Row],[Date]])</f>
        <v>7</v>
      </c>
      <c r="J10595">
        <f>WEEKDAY(DailyExits[[#This Row],[Date]],2)</f>
        <v>6</v>
      </c>
      <c r="K10595" t="str">
        <f>IF(LEFT(DailyExits[[#This Row],[Lines]],1)="Y","Yes","No")</f>
        <v>Yes</v>
      </c>
      <c r="L10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96" spans="5:12" x14ac:dyDescent="0.2">
      <c r="E10596" s="2">
        <v>44408</v>
      </c>
      <c r="F10596" t="s">
        <v>44</v>
      </c>
      <c r="G10596" t="s">
        <v>108</v>
      </c>
      <c r="H10596">
        <v>323</v>
      </c>
      <c r="I10596">
        <f>MONTH(DailyExits[[#This Row],[Date]])</f>
        <v>7</v>
      </c>
      <c r="J10596">
        <f>WEEKDAY(DailyExits[[#This Row],[Date]],2)</f>
        <v>6</v>
      </c>
      <c r="K10596" t="str">
        <f>IF(LEFT(DailyExits[[#This Row],[Lines]],1)="Y","Yes","No")</f>
        <v>Yes</v>
      </c>
      <c r="L10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97" spans="5:12" x14ac:dyDescent="0.2">
      <c r="E10597" s="2">
        <v>44408</v>
      </c>
      <c r="F10597" t="s">
        <v>94</v>
      </c>
      <c r="G10597" t="s">
        <v>107</v>
      </c>
      <c r="H10597">
        <v>277</v>
      </c>
      <c r="I10597">
        <f>MONTH(DailyExits[[#This Row],[Date]])</f>
        <v>7</v>
      </c>
      <c r="J10597">
        <f>WEEKDAY(DailyExits[[#This Row],[Date]],2)</f>
        <v>6</v>
      </c>
      <c r="K10597" t="str">
        <f>IF(LEFT(DailyExits[[#This Row],[Lines]],1)="Y","Yes","No")</f>
        <v>No</v>
      </c>
      <c r="L10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98" spans="5:12" x14ac:dyDescent="0.2">
      <c r="E10598" s="2">
        <v>44408</v>
      </c>
      <c r="F10598" t="s">
        <v>86</v>
      </c>
      <c r="G10598" t="s">
        <v>112</v>
      </c>
      <c r="H10598">
        <v>262</v>
      </c>
      <c r="I10598">
        <f>MONTH(DailyExits[[#This Row],[Date]])</f>
        <v>7</v>
      </c>
      <c r="J10598">
        <f>WEEKDAY(DailyExits[[#This Row],[Date]],2)</f>
        <v>6</v>
      </c>
      <c r="K10598" t="str">
        <f>IF(LEFT(DailyExits[[#This Row],[Lines]],1)="Y","Yes","No")</f>
        <v>No</v>
      </c>
      <c r="L10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599" spans="5:12" x14ac:dyDescent="0.2">
      <c r="E10599" s="2">
        <v>44408</v>
      </c>
      <c r="F10599" t="s">
        <v>88</v>
      </c>
      <c r="G10599" t="s">
        <v>107</v>
      </c>
      <c r="H10599">
        <v>216</v>
      </c>
      <c r="I10599">
        <f>MONTH(DailyExits[[#This Row],[Date]])</f>
        <v>7</v>
      </c>
      <c r="J10599">
        <f>WEEKDAY(DailyExits[[#This Row],[Date]],2)</f>
        <v>6</v>
      </c>
      <c r="K10599" t="str">
        <f>IF(LEFT(DailyExits[[#This Row],[Lines]],1)="Y","Yes","No")</f>
        <v>No</v>
      </c>
      <c r="L10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00" spans="5:12" x14ac:dyDescent="0.2">
      <c r="E10600" s="2">
        <v>44408</v>
      </c>
      <c r="F10600" t="s">
        <v>72</v>
      </c>
      <c r="G10600" t="s">
        <v>108</v>
      </c>
      <c r="H10600">
        <v>171</v>
      </c>
      <c r="I10600">
        <f>MONTH(DailyExits[[#This Row],[Date]])</f>
        <v>7</v>
      </c>
      <c r="J10600">
        <f>WEEKDAY(DailyExits[[#This Row],[Date]],2)</f>
        <v>6</v>
      </c>
      <c r="K10600" t="str">
        <f>IF(LEFT(DailyExits[[#This Row],[Lines]],1)="Y","Yes","No")</f>
        <v>Yes</v>
      </c>
      <c r="L10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01" spans="5:12" x14ac:dyDescent="0.2">
      <c r="E10601" s="2">
        <v>44408</v>
      </c>
      <c r="F10601" t="s">
        <v>92</v>
      </c>
      <c r="G10601" t="s">
        <v>108</v>
      </c>
      <c r="H10601">
        <v>111</v>
      </c>
      <c r="I10601">
        <f>MONTH(DailyExits[[#This Row],[Date]])</f>
        <v>7</v>
      </c>
      <c r="J10601">
        <f>WEEKDAY(DailyExits[[#This Row],[Date]],2)</f>
        <v>6</v>
      </c>
      <c r="K10601" t="str">
        <f>IF(LEFT(DailyExits[[#This Row],[Lines]],1)="Y","Yes","No")</f>
        <v>Yes</v>
      </c>
      <c r="L10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02" spans="5:12" x14ac:dyDescent="0.2">
      <c r="E10602" s="2">
        <v>44409</v>
      </c>
      <c r="F10602" t="s">
        <v>50</v>
      </c>
      <c r="G10602" t="s">
        <v>109</v>
      </c>
      <c r="H10602">
        <v>3642</v>
      </c>
      <c r="I10602">
        <f>MONTH(DailyExits[[#This Row],[Date]])</f>
        <v>8</v>
      </c>
      <c r="J10602">
        <f>WEEKDAY(DailyExits[[#This Row],[Date]],2)</f>
        <v>7</v>
      </c>
      <c r="K10602" t="str">
        <f>IF(LEFT(DailyExits[[#This Row],[Lines]],1)="Y","Yes","No")</f>
        <v>Yes</v>
      </c>
      <c r="L106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603" spans="5:12" x14ac:dyDescent="0.2">
      <c r="E10603" s="2">
        <v>44409</v>
      </c>
      <c r="F10603" t="s">
        <v>54</v>
      </c>
      <c r="G10603" t="s">
        <v>109</v>
      </c>
      <c r="H10603">
        <v>3338</v>
      </c>
      <c r="I10603">
        <f>MONTH(DailyExits[[#This Row],[Date]])</f>
        <v>8</v>
      </c>
      <c r="J10603">
        <f>WEEKDAY(DailyExits[[#This Row],[Date]],2)</f>
        <v>7</v>
      </c>
      <c r="K10603" t="str">
        <f>IF(LEFT(DailyExits[[#This Row],[Lines]],1)="Y","Yes","No")</f>
        <v>Yes</v>
      </c>
      <c r="L10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604" spans="5:12" x14ac:dyDescent="0.2">
      <c r="E10604" s="2">
        <v>44409</v>
      </c>
      <c r="F10604" t="s">
        <v>52</v>
      </c>
      <c r="G10604" t="s">
        <v>109</v>
      </c>
      <c r="H10604">
        <v>2174</v>
      </c>
      <c r="I10604">
        <f>MONTH(DailyExits[[#This Row],[Date]])</f>
        <v>8</v>
      </c>
      <c r="J10604">
        <f>WEEKDAY(DailyExits[[#This Row],[Date]],2)</f>
        <v>7</v>
      </c>
      <c r="K10604" t="str">
        <f>IF(LEFT(DailyExits[[#This Row],[Lines]],1)="Y","Yes","No")</f>
        <v>Yes</v>
      </c>
      <c r="L10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605" spans="5:12" x14ac:dyDescent="0.2">
      <c r="E10605" s="2">
        <v>44409</v>
      </c>
      <c r="F10605" t="s">
        <v>56</v>
      </c>
      <c r="G10605" t="s">
        <v>109</v>
      </c>
      <c r="H10605">
        <v>1849</v>
      </c>
      <c r="I10605">
        <f>MONTH(DailyExits[[#This Row],[Date]])</f>
        <v>8</v>
      </c>
      <c r="J10605">
        <f>WEEKDAY(DailyExits[[#This Row],[Date]],2)</f>
        <v>7</v>
      </c>
      <c r="K10605" t="str">
        <f>IF(LEFT(DailyExits[[#This Row],[Lines]],1)="Y","Yes","No")</f>
        <v>Yes</v>
      </c>
      <c r="L106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606" spans="5:12" x14ac:dyDescent="0.2">
      <c r="E10606" s="2">
        <v>44409</v>
      </c>
      <c r="F10606">
        <v>16</v>
      </c>
      <c r="G10606" t="s">
        <v>109</v>
      </c>
      <c r="H10606">
        <v>1548</v>
      </c>
      <c r="I10606">
        <f>MONTH(DailyExits[[#This Row],[Date]])</f>
        <v>8</v>
      </c>
      <c r="J10606">
        <f>WEEKDAY(DailyExits[[#This Row],[Date]],2)</f>
        <v>7</v>
      </c>
      <c r="K10606" t="str">
        <f>IF(LEFT(DailyExits[[#This Row],[Lines]],1)="Y","Yes","No")</f>
        <v>Yes</v>
      </c>
      <c r="L106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07" spans="5:12" x14ac:dyDescent="0.2">
      <c r="E10607" s="2">
        <v>44409</v>
      </c>
      <c r="F10607">
        <v>24</v>
      </c>
      <c r="G10607" t="s">
        <v>109</v>
      </c>
      <c r="H10607">
        <v>1499</v>
      </c>
      <c r="I10607">
        <f>MONTH(DailyExits[[#This Row],[Date]])</f>
        <v>8</v>
      </c>
      <c r="J10607">
        <f>WEEKDAY(DailyExits[[#This Row],[Date]],2)</f>
        <v>7</v>
      </c>
      <c r="K10607" t="str">
        <f>IF(LEFT(DailyExits[[#This Row],[Lines]],1)="Y","Yes","No")</f>
        <v>Yes</v>
      </c>
      <c r="L106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08" spans="5:12" x14ac:dyDescent="0.2">
      <c r="E10608" s="2">
        <v>44409</v>
      </c>
      <c r="F10608" t="s">
        <v>80</v>
      </c>
      <c r="G10608" t="s">
        <v>110</v>
      </c>
      <c r="H10608">
        <v>1277</v>
      </c>
      <c r="I10608">
        <f>MONTH(DailyExits[[#This Row],[Date]])</f>
        <v>8</v>
      </c>
      <c r="J10608">
        <f>WEEKDAY(DailyExits[[#This Row],[Date]],2)</f>
        <v>7</v>
      </c>
      <c r="K10608" t="str">
        <f>IF(LEFT(DailyExits[[#This Row],[Lines]],1)="Y","Yes","No")</f>
        <v>Yes</v>
      </c>
      <c r="L10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09" spans="5:12" x14ac:dyDescent="0.2">
      <c r="E10609" s="2">
        <v>44409</v>
      </c>
      <c r="F10609" t="s">
        <v>20</v>
      </c>
      <c r="G10609" t="s">
        <v>105</v>
      </c>
      <c r="H10609">
        <v>1176</v>
      </c>
      <c r="I10609">
        <f>MONTH(DailyExits[[#This Row],[Date]])</f>
        <v>8</v>
      </c>
      <c r="J10609">
        <f>WEEKDAY(DailyExits[[#This Row],[Date]],2)</f>
        <v>7</v>
      </c>
      <c r="K10609" t="str">
        <f>IF(LEFT(DailyExits[[#This Row],[Lines]],1)="Y","Yes","No")</f>
        <v>No</v>
      </c>
      <c r="L10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10" spans="5:12" x14ac:dyDescent="0.2">
      <c r="E10610" s="2">
        <v>44409</v>
      </c>
      <c r="F10610" t="s">
        <v>10</v>
      </c>
      <c r="G10610" t="s">
        <v>103</v>
      </c>
      <c r="H10610">
        <v>1096</v>
      </c>
      <c r="I10610">
        <f>MONTH(DailyExits[[#This Row],[Date]])</f>
        <v>8</v>
      </c>
      <c r="J10610">
        <f>WEEKDAY(DailyExits[[#This Row],[Date]],2)</f>
        <v>7</v>
      </c>
      <c r="K10610" t="str">
        <f>IF(LEFT(DailyExits[[#This Row],[Lines]],1)="Y","Yes","No")</f>
        <v>Yes</v>
      </c>
      <c r="L10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11" spans="5:12" x14ac:dyDescent="0.2">
      <c r="E10611" s="2">
        <v>44409</v>
      </c>
      <c r="F10611" t="s">
        <v>64</v>
      </c>
      <c r="G10611" t="s">
        <v>109</v>
      </c>
      <c r="H10611">
        <v>942</v>
      </c>
      <c r="I10611">
        <f>MONTH(DailyExits[[#This Row],[Date]])</f>
        <v>8</v>
      </c>
      <c r="J10611">
        <f>WEEKDAY(DailyExits[[#This Row],[Date]],2)</f>
        <v>7</v>
      </c>
      <c r="K10611" t="str">
        <f>IF(LEFT(DailyExits[[#This Row],[Lines]],1)="Y","Yes","No")</f>
        <v>Yes</v>
      </c>
      <c r="L10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12" spans="5:12" x14ac:dyDescent="0.2">
      <c r="E10612" s="2">
        <v>44409</v>
      </c>
      <c r="F10612">
        <v>12</v>
      </c>
      <c r="G10612" t="s">
        <v>104</v>
      </c>
      <c r="H10612">
        <v>933</v>
      </c>
      <c r="I10612">
        <f>MONTH(DailyExits[[#This Row],[Date]])</f>
        <v>8</v>
      </c>
      <c r="J10612">
        <f>WEEKDAY(DailyExits[[#This Row],[Date]],2)</f>
        <v>7</v>
      </c>
      <c r="K10612" t="str">
        <f>IF(LEFT(DailyExits[[#This Row],[Lines]],1)="Y","Yes","No")</f>
        <v>Yes</v>
      </c>
      <c r="L10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13" spans="5:12" x14ac:dyDescent="0.2">
      <c r="E10613" s="2">
        <v>44409</v>
      </c>
      <c r="F10613" t="s">
        <v>14</v>
      </c>
      <c r="G10613" t="s">
        <v>104</v>
      </c>
      <c r="H10613">
        <v>925</v>
      </c>
      <c r="I10613">
        <f>MONTH(DailyExits[[#This Row],[Date]])</f>
        <v>8</v>
      </c>
      <c r="J10613">
        <f>WEEKDAY(DailyExits[[#This Row],[Date]],2)</f>
        <v>7</v>
      </c>
      <c r="K10613" t="str">
        <f>IF(LEFT(DailyExits[[#This Row],[Lines]],1)="Y","Yes","No")</f>
        <v>Yes</v>
      </c>
      <c r="L10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14" spans="5:12" x14ac:dyDescent="0.2">
      <c r="E10614" s="2">
        <v>44409</v>
      </c>
      <c r="F10614" t="s">
        <v>62</v>
      </c>
      <c r="G10614" t="s">
        <v>109</v>
      </c>
      <c r="H10614">
        <v>906</v>
      </c>
      <c r="I10614">
        <f>MONTH(DailyExits[[#This Row],[Date]])</f>
        <v>8</v>
      </c>
      <c r="J10614">
        <f>WEEKDAY(DailyExits[[#This Row],[Date]],2)</f>
        <v>7</v>
      </c>
      <c r="K10614" t="str">
        <f>IF(LEFT(DailyExits[[#This Row],[Lines]],1)="Y","Yes","No")</f>
        <v>Yes</v>
      </c>
      <c r="L10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15" spans="5:12" x14ac:dyDescent="0.2">
      <c r="E10615" s="2">
        <v>44409</v>
      </c>
      <c r="F10615" t="s">
        <v>70</v>
      </c>
      <c r="G10615" t="s">
        <v>111</v>
      </c>
      <c r="H10615">
        <v>889</v>
      </c>
      <c r="I10615">
        <f>MONTH(DailyExits[[#This Row],[Date]])</f>
        <v>8</v>
      </c>
      <c r="J10615">
        <f>WEEKDAY(DailyExits[[#This Row],[Date]],2)</f>
        <v>7</v>
      </c>
      <c r="K10615" t="str">
        <f>IF(LEFT(DailyExits[[#This Row],[Lines]],1)="Y","Yes","No")</f>
        <v>No</v>
      </c>
      <c r="L10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16" spans="5:12" x14ac:dyDescent="0.2">
      <c r="E10616" s="2">
        <v>44409</v>
      </c>
      <c r="F10616">
        <v>19</v>
      </c>
      <c r="G10616" t="s">
        <v>104</v>
      </c>
      <c r="H10616">
        <v>880</v>
      </c>
      <c r="I10616">
        <f>MONTH(DailyExits[[#This Row],[Date]])</f>
        <v>8</v>
      </c>
      <c r="J10616">
        <f>WEEKDAY(DailyExits[[#This Row],[Date]],2)</f>
        <v>7</v>
      </c>
      <c r="K10616" t="str">
        <f>IF(LEFT(DailyExits[[#This Row],[Lines]],1)="Y","Yes","No")</f>
        <v>Yes</v>
      </c>
      <c r="L10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17" spans="5:12" x14ac:dyDescent="0.2">
      <c r="E10617" s="2">
        <v>44409</v>
      </c>
      <c r="F10617" t="s">
        <v>48</v>
      </c>
      <c r="G10617" t="s">
        <v>109</v>
      </c>
      <c r="H10617">
        <v>859</v>
      </c>
      <c r="I10617">
        <f>MONTH(DailyExits[[#This Row],[Date]])</f>
        <v>8</v>
      </c>
      <c r="J10617">
        <f>WEEKDAY(DailyExits[[#This Row],[Date]],2)</f>
        <v>7</v>
      </c>
      <c r="K10617" t="str">
        <f>IF(LEFT(DailyExits[[#This Row],[Lines]],1)="Y","Yes","No")</f>
        <v>Yes</v>
      </c>
      <c r="L10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18" spans="5:12" x14ac:dyDescent="0.2">
      <c r="E10618" s="2">
        <v>44409</v>
      </c>
      <c r="F10618" t="s">
        <v>18</v>
      </c>
      <c r="G10618" t="s">
        <v>105</v>
      </c>
      <c r="H10618">
        <v>844</v>
      </c>
      <c r="I10618">
        <f>MONTH(DailyExits[[#This Row],[Date]])</f>
        <v>8</v>
      </c>
      <c r="J10618">
        <f>WEEKDAY(DailyExits[[#This Row],[Date]],2)</f>
        <v>7</v>
      </c>
      <c r="K10618" t="str">
        <f>IF(LEFT(DailyExits[[#This Row],[Lines]],1)="Y","Yes","No")</f>
        <v>No</v>
      </c>
      <c r="L10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19" spans="5:12" x14ac:dyDescent="0.2">
      <c r="E10619" s="2">
        <v>44409</v>
      </c>
      <c r="F10619" t="s">
        <v>4</v>
      </c>
      <c r="G10619" t="s">
        <v>103</v>
      </c>
      <c r="H10619">
        <v>731</v>
      </c>
      <c r="I10619">
        <f>MONTH(DailyExits[[#This Row],[Date]])</f>
        <v>8</v>
      </c>
      <c r="J10619">
        <f>WEEKDAY(DailyExits[[#This Row],[Date]],2)</f>
        <v>7</v>
      </c>
      <c r="K10619" t="str">
        <f>IF(LEFT(DailyExits[[#This Row],[Lines]],1)="Y","Yes","No")</f>
        <v>Yes</v>
      </c>
      <c r="L10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20" spans="5:12" x14ac:dyDescent="0.2">
      <c r="E10620" s="2">
        <v>44409</v>
      </c>
      <c r="F10620" t="s">
        <v>24</v>
      </c>
      <c r="G10620" t="s">
        <v>105</v>
      </c>
      <c r="H10620">
        <v>730</v>
      </c>
      <c r="I10620">
        <f>MONTH(DailyExits[[#This Row],[Date]])</f>
        <v>8</v>
      </c>
      <c r="J10620">
        <f>WEEKDAY(DailyExits[[#This Row],[Date]],2)</f>
        <v>7</v>
      </c>
      <c r="K10620" t="str">
        <f>IF(LEFT(DailyExits[[#This Row],[Lines]],1)="Y","Yes","No")</f>
        <v>No</v>
      </c>
      <c r="L10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21" spans="5:12" x14ac:dyDescent="0.2">
      <c r="E10621" s="2">
        <v>44409</v>
      </c>
      <c r="F10621" t="s">
        <v>40</v>
      </c>
      <c r="G10621" t="s">
        <v>108</v>
      </c>
      <c r="H10621">
        <v>688</v>
      </c>
      <c r="I10621">
        <f>MONTH(DailyExits[[#This Row],[Date]])</f>
        <v>8</v>
      </c>
      <c r="J10621">
        <f>WEEKDAY(DailyExits[[#This Row],[Date]],2)</f>
        <v>7</v>
      </c>
      <c r="K10621" t="str">
        <f>IF(LEFT(DailyExits[[#This Row],[Lines]],1)="Y","Yes","No")</f>
        <v>Yes</v>
      </c>
      <c r="L10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22" spans="5:12" x14ac:dyDescent="0.2">
      <c r="E10622" s="2">
        <v>44409</v>
      </c>
      <c r="F10622" t="s">
        <v>60</v>
      </c>
      <c r="G10622" t="s">
        <v>109</v>
      </c>
      <c r="H10622">
        <v>674</v>
      </c>
      <c r="I10622">
        <f>MONTH(DailyExits[[#This Row],[Date]])</f>
        <v>8</v>
      </c>
      <c r="J10622">
        <f>WEEKDAY(DailyExits[[#This Row],[Date]],2)</f>
        <v>7</v>
      </c>
      <c r="K10622" t="str">
        <f>IF(LEFT(DailyExits[[#This Row],[Lines]],1)="Y","Yes","No")</f>
        <v>Yes</v>
      </c>
      <c r="L10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23" spans="5:12" x14ac:dyDescent="0.2">
      <c r="E10623" s="2">
        <v>44409</v>
      </c>
      <c r="F10623" t="s">
        <v>46</v>
      </c>
      <c r="G10623" t="s">
        <v>108</v>
      </c>
      <c r="H10623">
        <v>657</v>
      </c>
      <c r="I10623">
        <f>MONTH(DailyExits[[#This Row],[Date]])</f>
        <v>8</v>
      </c>
      <c r="J10623">
        <f>WEEKDAY(DailyExits[[#This Row],[Date]],2)</f>
        <v>7</v>
      </c>
      <c r="K10623" t="str">
        <f>IF(LEFT(DailyExits[[#This Row],[Lines]],1)="Y","Yes","No")</f>
        <v>Yes</v>
      </c>
      <c r="L10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24" spans="5:12" x14ac:dyDescent="0.2">
      <c r="E10624" s="2">
        <v>44409</v>
      </c>
      <c r="F10624" t="s">
        <v>2</v>
      </c>
      <c r="G10624" t="s">
        <v>103</v>
      </c>
      <c r="H10624">
        <v>621</v>
      </c>
      <c r="I10624">
        <f>MONTH(DailyExits[[#This Row],[Date]])</f>
        <v>8</v>
      </c>
      <c r="J10624">
        <f>WEEKDAY(DailyExits[[#This Row],[Date]],2)</f>
        <v>7</v>
      </c>
      <c r="K10624" t="str">
        <f>IF(LEFT(DailyExits[[#This Row],[Lines]],1)="Y","Yes","No")</f>
        <v>Yes</v>
      </c>
      <c r="L10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25" spans="5:12" x14ac:dyDescent="0.2">
      <c r="E10625" s="2">
        <v>44409</v>
      </c>
      <c r="F10625" t="s">
        <v>22</v>
      </c>
      <c r="G10625" t="s">
        <v>106</v>
      </c>
      <c r="H10625">
        <v>618</v>
      </c>
      <c r="I10625">
        <f>MONTH(DailyExits[[#This Row],[Date]])</f>
        <v>8</v>
      </c>
      <c r="J10625">
        <f>WEEKDAY(DailyExits[[#This Row],[Date]],2)</f>
        <v>7</v>
      </c>
      <c r="K10625" t="str">
        <f>IF(LEFT(DailyExits[[#This Row],[Lines]],1)="Y","Yes","No")</f>
        <v>No</v>
      </c>
      <c r="L10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26" spans="5:12" x14ac:dyDescent="0.2">
      <c r="E10626" s="2">
        <v>44409</v>
      </c>
      <c r="F10626" t="s">
        <v>26</v>
      </c>
      <c r="G10626" t="s">
        <v>105</v>
      </c>
      <c r="H10626">
        <v>615</v>
      </c>
      <c r="I10626">
        <f>MONTH(DailyExits[[#This Row],[Date]])</f>
        <v>8</v>
      </c>
      <c r="J10626">
        <f>WEEKDAY(DailyExits[[#This Row],[Date]],2)</f>
        <v>7</v>
      </c>
      <c r="K10626" t="str">
        <f>IF(LEFT(DailyExits[[#This Row],[Lines]],1)="Y","Yes","No")</f>
        <v>No</v>
      </c>
      <c r="L10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27" spans="5:12" x14ac:dyDescent="0.2">
      <c r="E10627" s="2">
        <v>44409</v>
      </c>
      <c r="F10627" t="s">
        <v>36</v>
      </c>
      <c r="G10627" t="s">
        <v>108</v>
      </c>
      <c r="H10627">
        <v>540</v>
      </c>
      <c r="I10627">
        <f>MONTH(DailyExits[[#This Row],[Date]])</f>
        <v>8</v>
      </c>
      <c r="J10627">
        <f>WEEKDAY(DailyExits[[#This Row],[Date]],2)</f>
        <v>7</v>
      </c>
      <c r="K10627" t="str">
        <f>IF(LEFT(DailyExits[[#This Row],[Lines]],1)="Y","Yes","No")</f>
        <v>Yes</v>
      </c>
      <c r="L10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28" spans="5:12" x14ac:dyDescent="0.2">
      <c r="E10628" s="2">
        <v>44409</v>
      </c>
      <c r="F10628" t="s">
        <v>38</v>
      </c>
      <c r="G10628" t="s">
        <v>108</v>
      </c>
      <c r="H10628">
        <v>518</v>
      </c>
      <c r="I10628">
        <f>MONTH(DailyExits[[#This Row],[Date]])</f>
        <v>8</v>
      </c>
      <c r="J10628">
        <f>WEEKDAY(DailyExits[[#This Row],[Date]],2)</f>
        <v>7</v>
      </c>
      <c r="K10628" t="str">
        <f>IF(LEFT(DailyExits[[#This Row],[Lines]],1)="Y","Yes","No")</f>
        <v>Yes</v>
      </c>
      <c r="L10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29" spans="5:12" x14ac:dyDescent="0.2">
      <c r="E10629" s="2">
        <v>44409</v>
      </c>
      <c r="F10629" t="s">
        <v>12</v>
      </c>
      <c r="G10629" t="s">
        <v>103</v>
      </c>
      <c r="H10629">
        <v>479</v>
      </c>
      <c r="I10629">
        <f>MONTH(DailyExits[[#This Row],[Date]])</f>
        <v>8</v>
      </c>
      <c r="J10629">
        <f>WEEKDAY(DailyExits[[#This Row],[Date]],2)</f>
        <v>7</v>
      </c>
      <c r="K10629" t="str">
        <f>IF(LEFT(DailyExits[[#This Row],[Lines]],1)="Y","Yes","No")</f>
        <v>Yes</v>
      </c>
      <c r="L10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30" spans="5:12" x14ac:dyDescent="0.2">
      <c r="E10630" s="2">
        <v>44409</v>
      </c>
      <c r="F10630" t="s">
        <v>6</v>
      </c>
      <c r="G10630" t="s">
        <v>103</v>
      </c>
      <c r="H10630">
        <v>475</v>
      </c>
      <c r="I10630">
        <f>MONTH(DailyExits[[#This Row],[Date]])</f>
        <v>8</v>
      </c>
      <c r="J10630">
        <f>WEEKDAY(DailyExits[[#This Row],[Date]],2)</f>
        <v>7</v>
      </c>
      <c r="K10630" t="str">
        <f>IF(LEFT(DailyExits[[#This Row],[Lines]],1)="Y","Yes","No")</f>
        <v>Yes</v>
      </c>
      <c r="L10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31" spans="5:12" x14ac:dyDescent="0.2">
      <c r="E10631" s="2">
        <v>44409</v>
      </c>
      <c r="F10631" t="s">
        <v>28</v>
      </c>
      <c r="G10631" t="s">
        <v>107</v>
      </c>
      <c r="H10631">
        <v>465</v>
      </c>
      <c r="I10631">
        <f>MONTH(DailyExits[[#This Row],[Date]])</f>
        <v>8</v>
      </c>
      <c r="J10631">
        <f>WEEKDAY(DailyExits[[#This Row],[Date]],2)</f>
        <v>7</v>
      </c>
      <c r="K10631" t="str">
        <f>IF(LEFT(DailyExits[[#This Row],[Lines]],1)="Y","Yes","No")</f>
        <v>No</v>
      </c>
      <c r="L10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32" spans="5:12" x14ac:dyDescent="0.2">
      <c r="E10632" s="2">
        <v>44409</v>
      </c>
      <c r="F10632" t="s">
        <v>78</v>
      </c>
      <c r="G10632" t="s">
        <v>110</v>
      </c>
      <c r="H10632">
        <v>439</v>
      </c>
      <c r="I10632">
        <f>MONTH(DailyExits[[#This Row],[Date]])</f>
        <v>8</v>
      </c>
      <c r="J10632">
        <f>WEEKDAY(DailyExits[[#This Row],[Date]],2)</f>
        <v>7</v>
      </c>
      <c r="K10632" t="str">
        <f>IF(LEFT(DailyExits[[#This Row],[Lines]],1)="Y","Yes","No")</f>
        <v>Yes</v>
      </c>
      <c r="L10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33" spans="5:12" x14ac:dyDescent="0.2">
      <c r="E10633" s="2">
        <v>44409</v>
      </c>
      <c r="F10633" t="s">
        <v>8</v>
      </c>
      <c r="G10633" t="s">
        <v>103</v>
      </c>
      <c r="H10633">
        <v>435</v>
      </c>
      <c r="I10633">
        <f>MONTH(DailyExits[[#This Row],[Date]])</f>
        <v>8</v>
      </c>
      <c r="J10633">
        <f>WEEKDAY(DailyExits[[#This Row],[Date]],2)</f>
        <v>7</v>
      </c>
      <c r="K10633" t="str">
        <f>IF(LEFT(DailyExits[[#This Row],[Lines]],1)="Y","Yes","No")</f>
        <v>Yes</v>
      </c>
      <c r="L10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34" spans="5:12" x14ac:dyDescent="0.2">
      <c r="E10634" s="2">
        <v>44409</v>
      </c>
      <c r="F10634" t="s">
        <v>82</v>
      </c>
      <c r="G10634" t="s">
        <v>110</v>
      </c>
      <c r="H10634">
        <v>423</v>
      </c>
      <c r="I10634">
        <f>MONTH(DailyExits[[#This Row],[Date]])</f>
        <v>8</v>
      </c>
      <c r="J10634">
        <f>WEEKDAY(DailyExits[[#This Row],[Date]],2)</f>
        <v>7</v>
      </c>
      <c r="K10634" t="str">
        <f>IF(LEFT(DailyExits[[#This Row],[Lines]],1)="Y","Yes","No")</f>
        <v>Yes</v>
      </c>
      <c r="L10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35" spans="5:12" x14ac:dyDescent="0.2">
      <c r="E10635" s="2">
        <v>44409</v>
      </c>
      <c r="F10635" t="s">
        <v>66</v>
      </c>
      <c r="G10635" t="s">
        <v>110</v>
      </c>
      <c r="H10635">
        <v>422</v>
      </c>
      <c r="I10635">
        <f>MONTH(DailyExits[[#This Row],[Date]])</f>
        <v>8</v>
      </c>
      <c r="J10635">
        <f>WEEKDAY(DailyExits[[#This Row],[Date]],2)</f>
        <v>7</v>
      </c>
      <c r="K10635" t="str">
        <f>IF(LEFT(DailyExits[[#This Row],[Lines]],1)="Y","Yes","No")</f>
        <v>Yes</v>
      </c>
      <c r="L10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36" spans="5:12" x14ac:dyDescent="0.2">
      <c r="E10636" s="2">
        <v>44409</v>
      </c>
      <c r="F10636" t="s">
        <v>74</v>
      </c>
      <c r="G10636" t="s">
        <v>108</v>
      </c>
      <c r="H10636">
        <v>409</v>
      </c>
      <c r="I10636">
        <f>MONTH(DailyExits[[#This Row],[Date]])</f>
        <v>8</v>
      </c>
      <c r="J10636">
        <f>WEEKDAY(DailyExits[[#This Row],[Date]],2)</f>
        <v>7</v>
      </c>
      <c r="K10636" t="str">
        <f>IF(LEFT(DailyExits[[#This Row],[Lines]],1)="Y","Yes","No")</f>
        <v>Yes</v>
      </c>
      <c r="L10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37" spans="5:12" x14ac:dyDescent="0.2">
      <c r="E10637" s="2">
        <v>44409</v>
      </c>
      <c r="F10637" t="s">
        <v>34</v>
      </c>
      <c r="G10637" t="s">
        <v>107</v>
      </c>
      <c r="H10637">
        <v>400</v>
      </c>
      <c r="I10637">
        <f>MONTH(DailyExits[[#This Row],[Date]])</f>
        <v>8</v>
      </c>
      <c r="J10637">
        <f>WEEKDAY(DailyExits[[#This Row],[Date]],2)</f>
        <v>7</v>
      </c>
      <c r="K10637" t="str">
        <f>IF(LEFT(DailyExits[[#This Row],[Lines]],1)="Y","Yes","No")</f>
        <v>No</v>
      </c>
      <c r="L10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38" spans="5:12" x14ac:dyDescent="0.2">
      <c r="E10638" s="2">
        <v>44409</v>
      </c>
      <c r="F10638" t="s">
        <v>96</v>
      </c>
      <c r="G10638" t="s">
        <v>107</v>
      </c>
      <c r="H10638">
        <v>384</v>
      </c>
      <c r="I10638">
        <f>MONTH(DailyExits[[#This Row],[Date]])</f>
        <v>8</v>
      </c>
      <c r="J10638">
        <f>WEEKDAY(DailyExits[[#This Row],[Date]],2)</f>
        <v>7</v>
      </c>
      <c r="K10638" t="str">
        <f>IF(LEFT(DailyExits[[#This Row],[Lines]],1)="Y","Yes","No")</f>
        <v>No</v>
      </c>
      <c r="L10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39" spans="5:12" x14ac:dyDescent="0.2">
      <c r="E10639" s="2">
        <v>44409</v>
      </c>
      <c r="F10639" t="s">
        <v>90</v>
      </c>
      <c r="G10639" t="s">
        <v>108</v>
      </c>
      <c r="H10639">
        <v>357</v>
      </c>
      <c r="I10639">
        <f>MONTH(DailyExits[[#This Row],[Date]])</f>
        <v>8</v>
      </c>
      <c r="J10639">
        <f>WEEKDAY(DailyExits[[#This Row],[Date]],2)</f>
        <v>7</v>
      </c>
      <c r="K10639" t="str">
        <f>IF(LEFT(DailyExits[[#This Row],[Lines]],1)="Y","Yes","No")</f>
        <v>Yes</v>
      </c>
      <c r="L10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40" spans="5:12" x14ac:dyDescent="0.2">
      <c r="E10640" s="2">
        <v>44409</v>
      </c>
      <c r="F10640" t="s">
        <v>32</v>
      </c>
      <c r="G10640" t="s">
        <v>107</v>
      </c>
      <c r="H10640">
        <v>329</v>
      </c>
      <c r="I10640">
        <f>MONTH(DailyExits[[#This Row],[Date]])</f>
        <v>8</v>
      </c>
      <c r="J10640">
        <f>WEEKDAY(DailyExits[[#This Row],[Date]],2)</f>
        <v>7</v>
      </c>
      <c r="K10640" t="str">
        <f>IF(LEFT(DailyExits[[#This Row],[Lines]],1)="Y","Yes","No")</f>
        <v>No</v>
      </c>
      <c r="L10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41" spans="5:12" x14ac:dyDescent="0.2">
      <c r="E10641" s="2">
        <v>44409</v>
      </c>
      <c r="F10641" t="s">
        <v>42</v>
      </c>
      <c r="G10641" t="s">
        <v>108</v>
      </c>
      <c r="H10641">
        <v>316</v>
      </c>
      <c r="I10641">
        <f>MONTH(DailyExits[[#This Row],[Date]])</f>
        <v>8</v>
      </c>
      <c r="J10641">
        <f>WEEKDAY(DailyExits[[#This Row],[Date]],2)</f>
        <v>7</v>
      </c>
      <c r="K10641" t="str">
        <f>IF(LEFT(DailyExits[[#This Row],[Lines]],1)="Y","Yes","No")</f>
        <v>Yes</v>
      </c>
      <c r="L10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42" spans="5:12" x14ac:dyDescent="0.2">
      <c r="E10642" s="2">
        <v>44409</v>
      </c>
      <c r="F10642" t="s">
        <v>84</v>
      </c>
      <c r="G10642" t="s">
        <v>111</v>
      </c>
      <c r="H10642">
        <v>314</v>
      </c>
      <c r="I10642">
        <f>MONTH(DailyExits[[#This Row],[Date]])</f>
        <v>8</v>
      </c>
      <c r="J10642">
        <f>WEEKDAY(DailyExits[[#This Row],[Date]],2)</f>
        <v>7</v>
      </c>
      <c r="K10642" t="str">
        <f>IF(LEFT(DailyExits[[#This Row],[Lines]],1)="Y","Yes","No")</f>
        <v>No</v>
      </c>
      <c r="L10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43" spans="5:12" x14ac:dyDescent="0.2">
      <c r="E10643" s="2">
        <v>44409</v>
      </c>
      <c r="F10643" t="s">
        <v>68</v>
      </c>
      <c r="G10643" t="s">
        <v>111</v>
      </c>
      <c r="H10643">
        <v>293</v>
      </c>
      <c r="I10643">
        <f>MONTH(DailyExits[[#This Row],[Date]])</f>
        <v>8</v>
      </c>
      <c r="J10643">
        <f>WEEKDAY(DailyExits[[#This Row],[Date]],2)</f>
        <v>7</v>
      </c>
      <c r="K10643" t="str">
        <f>IF(LEFT(DailyExits[[#This Row],[Lines]],1)="Y","Yes","No")</f>
        <v>No</v>
      </c>
      <c r="L10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44" spans="5:12" x14ac:dyDescent="0.2">
      <c r="E10644" s="2">
        <v>44409</v>
      </c>
      <c r="F10644" t="s">
        <v>86</v>
      </c>
      <c r="G10644" t="s">
        <v>112</v>
      </c>
      <c r="H10644">
        <v>293</v>
      </c>
      <c r="I10644">
        <f>MONTH(DailyExits[[#This Row],[Date]])</f>
        <v>8</v>
      </c>
      <c r="J10644">
        <f>WEEKDAY(DailyExits[[#This Row],[Date]],2)</f>
        <v>7</v>
      </c>
      <c r="K10644" t="str">
        <f>IF(LEFT(DailyExits[[#This Row],[Lines]],1)="Y","Yes","No")</f>
        <v>No</v>
      </c>
      <c r="L10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45" spans="5:12" x14ac:dyDescent="0.2">
      <c r="E10645" s="2">
        <v>44409</v>
      </c>
      <c r="F10645" t="s">
        <v>44</v>
      </c>
      <c r="G10645" t="s">
        <v>108</v>
      </c>
      <c r="H10645">
        <v>292</v>
      </c>
      <c r="I10645">
        <f>MONTH(DailyExits[[#This Row],[Date]])</f>
        <v>8</v>
      </c>
      <c r="J10645">
        <f>WEEKDAY(DailyExits[[#This Row],[Date]],2)</f>
        <v>7</v>
      </c>
      <c r="K10645" t="str">
        <f>IF(LEFT(DailyExits[[#This Row],[Lines]],1)="Y","Yes","No")</f>
        <v>Yes</v>
      </c>
      <c r="L10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46" spans="5:12" x14ac:dyDescent="0.2">
      <c r="E10646" s="2">
        <v>44409</v>
      </c>
      <c r="F10646" t="s">
        <v>30</v>
      </c>
      <c r="G10646" t="s">
        <v>107</v>
      </c>
      <c r="H10646">
        <v>281</v>
      </c>
      <c r="I10646">
        <f>MONTH(DailyExits[[#This Row],[Date]])</f>
        <v>8</v>
      </c>
      <c r="J10646">
        <f>WEEKDAY(DailyExits[[#This Row],[Date]],2)</f>
        <v>7</v>
      </c>
      <c r="K10646" t="str">
        <f>IF(LEFT(DailyExits[[#This Row],[Lines]],1)="Y","Yes","No")</f>
        <v>No</v>
      </c>
      <c r="L10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47" spans="5:12" x14ac:dyDescent="0.2">
      <c r="E10647" s="2">
        <v>44409</v>
      </c>
      <c r="F10647" t="s">
        <v>94</v>
      </c>
      <c r="G10647" t="s">
        <v>107</v>
      </c>
      <c r="H10647">
        <v>245</v>
      </c>
      <c r="I10647">
        <f>MONTH(DailyExits[[#This Row],[Date]])</f>
        <v>8</v>
      </c>
      <c r="J10647">
        <f>WEEKDAY(DailyExits[[#This Row],[Date]],2)</f>
        <v>7</v>
      </c>
      <c r="K10647" t="str">
        <f>IF(LEFT(DailyExits[[#This Row],[Lines]],1)="Y","Yes","No")</f>
        <v>No</v>
      </c>
      <c r="L10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48" spans="5:12" x14ac:dyDescent="0.2">
      <c r="E10648" s="2">
        <v>44409</v>
      </c>
      <c r="F10648" t="s">
        <v>76</v>
      </c>
      <c r="G10648" t="s">
        <v>110</v>
      </c>
      <c r="H10648">
        <v>229</v>
      </c>
      <c r="I10648">
        <f>MONTH(DailyExits[[#This Row],[Date]])</f>
        <v>8</v>
      </c>
      <c r="J10648">
        <f>WEEKDAY(DailyExits[[#This Row],[Date]],2)</f>
        <v>7</v>
      </c>
      <c r="K10648" t="str">
        <f>IF(LEFT(DailyExits[[#This Row],[Lines]],1)="Y","Yes","No")</f>
        <v>Yes</v>
      </c>
      <c r="L10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49" spans="5:12" x14ac:dyDescent="0.2">
      <c r="E10649" s="2">
        <v>44409</v>
      </c>
      <c r="F10649" t="s">
        <v>88</v>
      </c>
      <c r="G10649" t="s">
        <v>107</v>
      </c>
      <c r="H10649">
        <v>197</v>
      </c>
      <c r="I10649">
        <f>MONTH(DailyExits[[#This Row],[Date]])</f>
        <v>8</v>
      </c>
      <c r="J10649">
        <f>WEEKDAY(DailyExits[[#This Row],[Date]],2)</f>
        <v>7</v>
      </c>
      <c r="K10649" t="str">
        <f>IF(LEFT(DailyExits[[#This Row],[Lines]],1)="Y","Yes","No")</f>
        <v>No</v>
      </c>
      <c r="L10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50" spans="5:12" x14ac:dyDescent="0.2">
      <c r="E10650" s="2">
        <v>44409</v>
      </c>
      <c r="F10650" t="s">
        <v>72</v>
      </c>
      <c r="G10650" t="s">
        <v>108</v>
      </c>
      <c r="H10650">
        <v>180</v>
      </c>
      <c r="I10650">
        <f>MONTH(DailyExits[[#This Row],[Date]])</f>
        <v>8</v>
      </c>
      <c r="J10650">
        <f>WEEKDAY(DailyExits[[#This Row],[Date]],2)</f>
        <v>7</v>
      </c>
      <c r="K10650" t="str">
        <f>IF(LEFT(DailyExits[[#This Row],[Lines]],1)="Y","Yes","No")</f>
        <v>Yes</v>
      </c>
      <c r="L10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51" spans="5:12" x14ac:dyDescent="0.2">
      <c r="E10651" s="2">
        <v>44409</v>
      </c>
      <c r="F10651" t="s">
        <v>92</v>
      </c>
      <c r="G10651" t="s">
        <v>108</v>
      </c>
      <c r="H10651">
        <v>76</v>
      </c>
      <c r="I10651">
        <f>MONTH(DailyExits[[#This Row],[Date]])</f>
        <v>8</v>
      </c>
      <c r="J10651">
        <f>WEEKDAY(DailyExits[[#This Row],[Date]],2)</f>
        <v>7</v>
      </c>
      <c r="K10651" t="str">
        <f>IF(LEFT(DailyExits[[#This Row],[Lines]],1)="Y","Yes","No")</f>
        <v>Yes</v>
      </c>
      <c r="L10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52" spans="5:12" x14ac:dyDescent="0.2">
      <c r="E10652" s="2">
        <v>44410</v>
      </c>
      <c r="F10652" t="s">
        <v>52</v>
      </c>
      <c r="G10652" t="s">
        <v>109</v>
      </c>
      <c r="H10652">
        <v>6330</v>
      </c>
      <c r="I10652">
        <f>MONTH(DailyExits[[#This Row],[Date]])</f>
        <v>8</v>
      </c>
      <c r="J10652">
        <f>WEEKDAY(DailyExits[[#This Row],[Date]],2)</f>
        <v>1</v>
      </c>
      <c r="K10652" t="str">
        <f>IF(LEFT(DailyExits[[#This Row],[Lines]],1)="Y","Yes","No")</f>
        <v>Yes</v>
      </c>
      <c r="L106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653" spans="5:12" x14ac:dyDescent="0.2">
      <c r="E10653" s="2">
        <v>44410</v>
      </c>
      <c r="F10653" t="s">
        <v>50</v>
      </c>
      <c r="G10653" t="s">
        <v>109</v>
      </c>
      <c r="H10653">
        <v>6307</v>
      </c>
      <c r="I10653">
        <f>MONTH(DailyExits[[#This Row],[Date]])</f>
        <v>8</v>
      </c>
      <c r="J10653">
        <f>WEEKDAY(DailyExits[[#This Row],[Date]],2)</f>
        <v>1</v>
      </c>
      <c r="K10653" t="str">
        <f>IF(LEFT(DailyExits[[#This Row],[Lines]],1)="Y","Yes","No")</f>
        <v>Yes</v>
      </c>
      <c r="L106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654" spans="5:12" x14ac:dyDescent="0.2">
      <c r="E10654" s="2">
        <v>44410</v>
      </c>
      <c r="F10654" t="s">
        <v>54</v>
      </c>
      <c r="G10654" t="s">
        <v>109</v>
      </c>
      <c r="H10654">
        <v>5913</v>
      </c>
      <c r="I10654">
        <f>MONTH(DailyExits[[#This Row],[Date]])</f>
        <v>8</v>
      </c>
      <c r="J10654">
        <f>WEEKDAY(DailyExits[[#This Row],[Date]],2)</f>
        <v>1</v>
      </c>
      <c r="K10654" t="str">
        <f>IF(LEFT(DailyExits[[#This Row],[Lines]],1)="Y","Yes","No")</f>
        <v>Yes</v>
      </c>
      <c r="L10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655" spans="5:12" x14ac:dyDescent="0.2">
      <c r="E10655" s="2">
        <v>44410</v>
      </c>
      <c r="F10655" t="s">
        <v>56</v>
      </c>
      <c r="G10655" t="s">
        <v>109</v>
      </c>
      <c r="H10655">
        <v>4568</v>
      </c>
      <c r="I10655">
        <f>MONTH(DailyExits[[#This Row],[Date]])</f>
        <v>8</v>
      </c>
      <c r="J10655">
        <f>WEEKDAY(DailyExits[[#This Row],[Date]],2)</f>
        <v>1</v>
      </c>
      <c r="K10655" t="str">
        <f>IF(LEFT(DailyExits[[#This Row],[Lines]],1)="Y","Yes","No")</f>
        <v>Yes</v>
      </c>
      <c r="L106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656" spans="5:12" x14ac:dyDescent="0.2">
      <c r="E10656" s="2">
        <v>44410</v>
      </c>
      <c r="F10656">
        <v>16</v>
      </c>
      <c r="G10656" t="s">
        <v>109</v>
      </c>
      <c r="H10656">
        <v>2909</v>
      </c>
      <c r="I10656">
        <f>MONTH(DailyExits[[#This Row],[Date]])</f>
        <v>8</v>
      </c>
      <c r="J10656">
        <f>WEEKDAY(DailyExits[[#This Row],[Date]],2)</f>
        <v>1</v>
      </c>
      <c r="K10656" t="str">
        <f>IF(LEFT(DailyExits[[#This Row],[Lines]],1)="Y","Yes","No")</f>
        <v>Yes</v>
      </c>
      <c r="L106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57" spans="5:12" x14ac:dyDescent="0.2">
      <c r="E10657" s="2">
        <v>44410</v>
      </c>
      <c r="F10657">
        <v>24</v>
      </c>
      <c r="G10657" t="s">
        <v>109</v>
      </c>
      <c r="H10657">
        <v>2841</v>
      </c>
      <c r="I10657">
        <f>MONTH(DailyExits[[#This Row],[Date]])</f>
        <v>8</v>
      </c>
      <c r="J10657">
        <f>WEEKDAY(DailyExits[[#This Row],[Date]],2)</f>
        <v>1</v>
      </c>
      <c r="K10657" t="str">
        <f>IF(LEFT(DailyExits[[#This Row],[Lines]],1)="Y","Yes","No")</f>
        <v>Yes</v>
      </c>
      <c r="L10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58" spans="5:12" x14ac:dyDescent="0.2">
      <c r="E10658" s="2">
        <v>44410</v>
      </c>
      <c r="F10658" t="s">
        <v>20</v>
      </c>
      <c r="G10658" t="s">
        <v>105</v>
      </c>
      <c r="H10658">
        <v>2394</v>
      </c>
      <c r="I10658">
        <f>MONTH(DailyExits[[#This Row],[Date]])</f>
        <v>8</v>
      </c>
      <c r="J10658">
        <f>WEEKDAY(DailyExits[[#This Row],[Date]],2)</f>
        <v>1</v>
      </c>
      <c r="K10658" t="str">
        <f>IF(LEFT(DailyExits[[#This Row],[Lines]],1)="Y","Yes","No")</f>
        <v>No</v>
      </c>
      <c r="L10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59" spans="5:12" x14ac:dyDescent="0.2">
      <c r="E10659" s="2">
        <v>44410</v>
      </c>
      <c r="F10659">
        <v>12</v>
      </c>
      <c r="G10659" t="s">
        <v>104</v>
      </c>
      <c r="H10659">
        <v>2191</v>
      </c>
      <c r="I10659">
        <f>MONTH(DailyExits[[#This Row],[Date]])</f>
        <v>8</v>
      </c>
      <c r="J10659">
        <f>WEEKDAY(DailyExits[[#This Row],[Date]],2)</f>
        <v>1</v>
      </c>
      <c r="K10659" t="str">
        <f>IF(LEFT(DailyExits[[#This Row],[Lines]],1)="Y","Yes","No")</f>
        <v>Yes</v>
      </c>
      <c r="L10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60" spans="5:12" x14ac:dyDescent="0.2">
      <c r="E10660" s="2">
        <v>44410</v>
      </c>
      <c r="F10660" t="s">
        <v>10</v>
      </c>
      <c r="G10660" t="s">
        <v>103</v>
      </c>
      <c r="H10660">
        <v>2153</v>
      </c>
      <c r="I10660">
        <f>MONTH(DailyExits[[#This Row],[Date]])</f>
        <v>8</v>
      </c>
      <c r="J10660">
        <f>WEEKDAY(DailyExits[[#This Row],[Date]],2)</f>
        <v>1</v>
      </c>
      <c r="K10660" t="str">
        <f>IF(LEFT(DailyExits[[#This Row],[Lines]],1)="Y","Yes","No")</f>
        <v>Yes</v>
      </c>
      <c r="L10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61" spans="5:12" x14ac:dyDescent="0.2">
      <c r="E10661" s="2">
        <v>44410</v>
      </c>
      <c r="F10661" t="s">
        <v>62</v>
      </c>
      <c r="G10661" t="s">
        <v>109</v>
      </c>
      <c r="H10661">
        <v>2086</v>
      </c>
      <c r="I10661">
        <f>MONTH(DailyExits[[#This Row],[Date]])</f>
        <v>8</v>
      </c>
      <c r="J10661">
        <f>WEEKDAY(DailyExits[[#This Row],[Date]],2)</f>
        <v>1</v>
      </c>
      <c r="K10661" t="str">
        <f>IF(LEFT(DailyExits[[#This Row],[Lines]],1)="Y","Yes","No")</f>
        <v>Yes</v>
      </c>
      <c r="L10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62" spans="5:12" x14ac:dyDescent="0.2">
      <c r="E10662" s="2">
        <v>44410</v>
      </c>
      <c r="F10662" t="s">
        <v>4</v>
      </c>
      <c r="G10662" t="s">
        <v>103</v>
      </c>
      <c r="H10662">
        <v>2025</v>
      </c>
      <c r="I10662">
        <f>MONTH(DailyExits[[#This Row],[Date]])</f>
        <v>8</v>
      </c>
      <c r="J10662">
        <f>WEEKDAY(DailyExits[[#This Row],[Date]],2)</f>
        <v>1</v>
      </c>
      <c r="K10662" t="str">
        <f>IF(LEFT(DailyExits[[#This Row],[Lines]],1)="Y","Yes","No")</f>
        <v>Yes</v>
      </c>
      <c r="L10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63" spans="5:12" x14ac:dyDescent="0.2">
      <c r="E10663" s="2">
        <v>44410</v>
      </c>
      <c r="F10663" t="s">
        <v>64</v>
      </c>
      <c r="G10663" t="s">
        <v>109</v>
      </c>
      <c r="H10663">
        <v>1925</v>
      </c>
      <c r="I10663">
        <f>MONTH(DailyExits[[#This Row],[Date]])</f>
        <v>8</v>
      </c>
      <c r="J10663">
        <f>WEEKDAY(DailyExits[[#This Row],[Date]],2)</f>
        <v>1</v>
      </c>
      <c r="K10663" t="str">
        <f>IF(LEFT(DailyExits[[#This Row],[Lines]],1)="Y","Yes","No")</f>
        <v>Yes</v>
      </c>
      <c r="L10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64" spans="5:12" x14ac:dyDescent="0.2">
      <c r="E10664" s="2">
        <v>44410</v>
      </c>
      <c r="F10664">
        <v>19</v>
      </c>
      <c r="G10664" t="s">
        <v>104</v>
      </c>
      <c r="H10664">
        <v>1861</v>
      </c>
      <c r="I10664">
        <f>MONTH(DailyExits[[#This Row],[Date]])</f>
        <v>8</v>
      </c>
      <c r="J10664">
        <f>WEEKDAY(DailyExits[[#This Row],[Date]],2)</f>
        <v>1</v>
      </c>
      <c r="K10664" t="str">
        <f>IF(LEFT(DailyExits[[#This Row],[Lines]],1)="Y","Yes","No")</f>
        <v>Yes</v>
      </c>
      <c r="L10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65" spans="5:12" x14ac:dyDescent="0.2">
      <c r="E10665" s="2">
        <v>44410</v>
      </c>
      <c r="F10665" t="s">
        <v>14</v>
      </c>
      <c r="G10665" t="s">
        <v>104</v>
      </c>
      <c r="H10665">
        <v>1827</v>
      </c>
      <c r="I10665">
        <f>MONTH(DailyExits[[#This Row],[Date]])</f>
        <v>8</v>
      </c>
      <c r="J10665">
        <f>WEEKDAY(DailyExits[[#This Row],[Date]],2)</f>
        <v>1</v>
      </c>
      <c r="K10665" t="str">
        <f>IF(LEFT(DailyExits[[#This Row],[Lines]],1)="Y","Yes","No")</f>
        <v>Yes</v>
      </c>
      <c r="L10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66" spans="5:12" x14ac:dyDescent="0.2">
      <c r="E10666" s="2">
        <v>44410</v>
      </c>
      <c r="F10666" t="s">
        <v>80</v>
      </c>
      <c r="G10666" t="s">
        <v>110</v>
      </c>
      <c r="H10666">
        <v>1815</v>
      </c>
      <c r="I10666">
        <f>MONTH(DailyExits[[#This Row],[Date]])</f>
        <v>8</v>
      </c>
      <c r="J10666">
        <f>WEEKDAY(DailyExits[[#This Row],[Date]],2)</f>
        <v>1</v>
      </c>
      <c r="K10666" t="str">
        <f>IF(LEFT(DailyExits[[#This Row],[Lines]],1)="Y","Yes","No")</f>
        <v>Yes</v>
      </c>
      <c r="L10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67" spans="5:12" x14ac:dyDescent="0.2">
      <c r="E10667" s="2">
        <v>44410</v>
      </c>
      <c r="F10667" t="s">
        <v>24</v>
      </c>
      <c r="G10667" t="s">
        <v>105</v>
      </c>
      <c r="H10667">
        <v>1813</v>
      </c>
      <c r="I10667">
        <f>MONTH(DailyExits[[#This Row],[Date]])</f>
        <v>8</v>
      </c>
      <c r="J10667">
        <f>WEEKDAY(DailyExits[[#This Row],[Date]],2)</f>
        <v>1</v>
      </c>
      <c r="K10667" t="str">
        <f>IF(LEFT(DailyExits[[#This Row],[Lines]],1)="Y","Yes","No")</f>
        <v>No</v>
      </c>
      <c r="L10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68" spans="5:12" x14ac:dyDescent="0.2">
      <c r="E10668" s="2">
        <v>44410</v>
      </c>
      <c r="F10668" t="s">
        <v>48</v>
      </c>
      <c r="G10668" t="s">
        <v>109</v>
      </c>
      <c r="H10668">
        <v>1606</v>
      </c>
      <c r="I10668">
        <f>MONTH(DailyExits[[#This Row],[Date]])</f>
        <v>8</v>
      </c>
      <c r="J10668">
        <f>WEEKDAY(DailyExits[[#This Row],[Date]],2)</f>
        <v>1</v>
      </c>
      <c r="K10668" t="str">
        <f>IF(LEFT(DailyExits[[#This Row],[Lines]],1)="Y","Yes","No")</f>
        <v>Yes</v>
      </c>
      <c r="L10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69" spans="5:12" x14ac:dyDescent="0.2">
      <c r="E10669" s="2">
        <v>44410</v>
      </c>
      <c r="F10669" t="s">
        <v>18</v>
      </c>
      <c r="G10669" t="s">
        <v>105</v>
      </c>
      <c r="H10669">
        <v>1504</v>
      </c>
      <c r="I10669">
        <f>MONTH(DailyExits[[#This Row],[Date]])</f>
        <v>8</v>
      </c>
      <c r="J10669">
        <f>WEEKDAY(DailyExits[[#This Row],[Date]],2)</f>
        <v>1</v>
      </c>
      <c r="K10669" t="str">
        <f>IF(LEFT(DailyExits[[#This Row],[Lines]],1)="Y","Yes","No")</f>
        <v>No</v>
      </c>
      <c r="L10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70" spans="5:12" x14ac:dyDescent="0.2">
      <c r="E10670" s="2">
        <v>44410</v>
      </c>
      <c r="F10670" t="s">
        <v>26</v>
      </c>
      <c r="G10670" t="s">
        <v>105</v>
      </c>
      <c r="H10670">
        <v>1493</v>
      </c>
      <c r="I10670">
        <f>MONTH(DailyExits[[#This Row],[Date]])</f>
        <v>8</v>
      </c>
      <c r="J10670">
        <f>WEEKDAY(DailyExits[[#This Row],[Date]],2)</f>
        <v>1</v>
      </c>
      <c r="K10670" t="str">
        <f>IF(LEFT(DailyExits[[#This Row],[Lines]],1)="Y","Yes","No")</f>
        <v>No</v>
      </c>
      <c r="L10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71" spans="5:12" x14ac:dyDescent="0.2">
      <c r="E10671" s="2">
        <v>44410</v>
      </c>
      <c r="F10671" t="s">
        <v>2</v>
      </c>
      <c r="G10671" t="s">
        <v>103</v>
      </c>
      <c r="H10671">
        <v>1434</v>
      </c>
      <c r="I10671">
        <f>MONTH(DailyExits[[#This Row],[Date]])</f>
        <v>8</v>
      </c>
      <c r="J10671">
        <f>WEEKDAY(DailyExits[[#This Row],[Date]],2)</f>
        <v>1</v>
      </c>
      <c r="K10671" t="str">
        <f>IF(LEFT(DailyExits[[#This Row],[Lines]],1)="Y","Yes","No")</f>
        <v>Yes</v>
      </c>
      <c r="L10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72" spans="5:12" x14ac:dyDescent="0.2">
      <c r="E10672" s="2">
        <v>44410</v>
      </c>
      <c r="F10672" t="s">
        <v>22</v>
      </c>
      <c r="G10672" t="s">
        <v>106</v>
      </c>
      <c r="H10672">
        <v>1394</v>
      </c>
      <c r="I10672">
        <f>MONTH(DailyExits[[#This Row],[Date]])</f>
        <v>8</v>
      </c>
      <c r="J10672">
        <f>WEEKDAY(DailyExits[[#This Row],[Date]],2)</f>
        <v>1</v>
      </c>
      <c r="K10672" t="str">
        <f>IF(LEFT(DailyExits[[#This Row],[Lines]],1)="Y","Yes","No")</f>
        <v>No</v>
      </c>
      <c r="L10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73" spans="5:12" x14ac:dyDescent="0.2">
      <c r="E10673" s="2">
        <v>44410</v>
      </c>
      <c r="F10673" t="s">
        <v>36</v>
      </c>
      <c r="G10673" t="s">
        <v>108</v>
      </c>
      <c r="H10673">
        <v>1393</v>
      </c>
      <c r="I10673">
        <f>MONTH(DailyExits[[#This Row],[Date]])</f>
        <v>8</v>
      </c>
      <c r="J10673">
        <f>WEEKDAY(DailyExits[[#This Row],[Date]],2)</f>
        <v>1</v>
      </c>
      <c r="K10673" t="str">
        <f>IF(LEFT(DailyExits[[#This Row],[Lines]],1)="Y","Yes","No")</f>
        <v>Yes</v>
      </c>
      <c r="L10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74" spans="5:12" x14ac:dyDescent="0.2">
      <c r="E10674" s="2">
        <v>44410</v>
      </c>
      <c r="F10674" t="s">
        <v>60</v>
      </c>
      <c r="G10674" t="s">
        <v>109</v>
      </c>
      <c r="H10674">
        <v>1356</v>
      </c>
      <c r="I10674">
        <f>MONTH(DailyExits[[#This Row],[Date]])</f>
        <v>8</v>
      </c>
      <c r="J10674">
        <f>WEEKDAY(DailyExits[[#This Row],[Date]],2)</f>
        <v>1</v>
      </c>
      <c r="K10674" t="str">
        <f>IF(LEFT(DailyExits[[#This Row],[Lines]],1)="Y","Yes","No")</f>
        <v>Yes</v>
      </c>
      <c r="L10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75" spans="5:12" x14ac:dyDescent="0.2">
      <c r="E10675" s="2">
        <v>44410</v>
      </c>
      <c r="F10675" t="s">
        <v>40</v>
      </c>
      <c r="G10675" t="s">
        <v>108</v>
      </c>
      <c r="H10675">
        <v>1241</v>
      </c>
      <c r="I10675">
        <f>MONTH(DailyExits[[#This Row],[Date]])</f>
        <v>8</v>
      </c>
      <c r="J10675">
        <f>WEEKDAY(DailyExits[[#This Row],[Date]],2)</f>
        <v>1</v>
      </c>
      <c r="K10675" t="str">
        <f>IF(LEFT(DailyExits[[#This Row],[Lines]],1)="Y","Yes","No")</f>
        <v>Yes</v>
      </c>
      <c r="L10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76" spans="5:12" x14ac:dyDescent="0.2">
      <c r="E10676" s="2">
        <v>44410</v>
      </c>
      <c r="F10676" t="s">
        <v>70</v>
      </c>
      <c r="G10676" t="s">
        <v>111</v>
      </c>
      <c r="H10676">
        <v>1238</v>
      </c>
      <c r="I10676">
        <f>MONTH(DailyExits[[#This Row],[Date]])</f>
        <v>8</v>
      </c>
      <c r="J10676">
        <f>WEEKDAY(DailyExits[[#This Row],[Date]],2)</f>
        <v>1</v>
      </c>
      <c r="K10676" t="str">
        <f>IF(LEFT(DailyExits[[#This Row],[Lines]],1)="Y","Yes","No")</f>
        <v>No</v>
      </c>
      <c r="L10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77" spans="5:12" x14ac:dyDescent="0.2">
      <c r="E10677" s="2">
        <v>44410</v>
      </c>
      <c r="F10677" t="s">
        <v>28</v>
      </c>
      <c r="G10677" t="s">
        <v>107</v>
      </c>
      <c r="H10677">
        <v>1182</v>
      </c>
      <c r="I10677">
        <f>MONTH(DailyExits[[#This Row],[Date]])</f>
        <v>8</v>
      </c>
      <c r="J10677">
        <f>WEEKDAY(DailyExits[[#This Row],[Date]],2)</f>
        <v>1</v>
      </c>
      <c r="K10677" t="str">
        <f>IF(LEFT(DailyExits[[#This Row],[Lines]],1)="Y","Yes","No")</f>
        <v>No</v>
      </c>
      <c r="L10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78" spans="5:12" x14ac:dyDescent="0.2">
      <c r="E10678" s="2">
        <v>44410</v>
      </c>
      <c r="F10678" t="s">
        <v>38</v>
      </c>
      <c r="G10678" t="s">
        <v>108</v>
      </c>
      <c r="H10678">
        <v>1136</v>
      </c>
      <c r="I10678">
        <f>MONTH(DailyExits[[#This Row],[Date]])</f>
        <v>8</v>
      </c>
      <c r="J10678">
        <f>WEEKDAY(DailyExits[[#This Row],[Date]],2)</f>
        <v>1</v>
      </c>
      <c r="K10678" t="str">
        <f>IF(LEFT(DailyExits[[#This Row],[Lines]],1)="Y","Yes","No")</f>
        <v>Yes</v>
      </c>
      <c r="L10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79" spans="5:12" x14ac:dyDescent="0.2">
      <c r="E10679" s="2">
        <v>44410</v>
      </c>
      <c r="F10679" t="s">
        <v>74</v>
      </c>
      <c r="G10679" t="s">
        <v>108</v>
      </c>
      <c r="H10679">
        <v>1081</v>
      </c>
      <c r="I10679">
        <f>MONTH(DailyExits[[#This Row],[Date]])</f>
        <v>8</v>
      </c>
      <c r="J10679">
        <f>WEEKDAY(DailyExits[[#This Row],[Date]],2)</f>
        <v>1</v>
      </c>
      <c r="K10679" t="str">
        <f>IF(LEFT(DailyExits[[#This Row],[Lines]],1)="Y","Yes","No")</f>
        <v>Yes</v>
      </c>
      <c r="L10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80" spans="5:12" x14ac:dyDescent="0.2">
      <c r="E10680" s="2">
        <v>44410</v>
      </c>
      <c r="F10680" t="s">
        <v>90</v>
      </c>
      <c r="G10680" t="s">
        <v>108</v>
      </c>
      <c r="H10680">
        <v>1074</v>
      </c>
      <c r="I10680">
        <f>MONTH(DailyExits[[#This Row],[Date]])</f>
        <v>8</v>
      </c>
      <c r="J10680">
        <f>WEEKDAY(DailyExits[[#This Row],[Date]],2)</f>
        <v>1</v>
      </c>
      <c r="K10680" t="str">
        <f>IF(LEFT(DailyExits[[#This Row],[Lines]],1)="Y","Yes","No")</f>
        <v>Yes</v>
      </c>
      <c r="L10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81" spans="5:12" x14ac:dyDescent="0.2">
      <c r="E10681" s="2">
        <v>44410</v>
      </c>
      <c r="F10681" t="s">
        <v>6</v>
      </c>
      <c r="G10681" t="s">
        <v>103</v>
      </c>
      <c r="H10681">
        <v>1002</v>
      </c>
      <c r="I10681">
        <f>MONTH(DailyExits[[#This Row],[Date]])</f>
        <v>8</v>
      </c>
      <c r="J10681">
        <f>WEEKDAY(DailyExits[[#This Row],[Date]],2)</f>
        <v>1</v>
      </c>
      <c r="K10681" t="str">
        <f>IF(LEFT(DailyExits[[#This Row],[Lines]],1)="Y","Yes","No")</f>
        <v>Yes</v>
      </c>
      <c r="L10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82" spans="5:12" x14ac:dyDescent="0.2">
      <c r="E10682" s="2">
        <v>44410</v>
      </c>
      <c r="F10682" t="s">
        <v>12</v>
      </c>
      <c r="G10682" t="s">
        <v>103</v>
      </c>
      <c r="H10682">
        <v>965</v>
      </c>
      <c r="I10682">
        <f>MONTH(DailyExits[[#This Row],[Date]])</f>
        <v>8</v>
      </c>
      <c r="J10682">
        <f>WEEKDAY(DailyExits[[#This Row],[Date]],2)</f>
        <v>1</v>
      </c>
      <c r="K10682" t="str">
        <f>IF(LEFT(DailyExits[[#This Row],[Lines]],1)="Y","Yes","No")</f>
        <v>Yes</v>
      </c>
      <c r="L10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83" spans="5:12" x14ac:dyDescent="0.2">
      <c r="E10683" s="2">
        <v>44410</v>
      </c>
      <c r="F10683" t="s">
        <v>82</v>
      </c>
      <c r="G10683" t="s">
        <v>110</v>
      </c>
      <c r="H10683">
        <v>943</v>
      </c>
      <c r="I10683">
        <f>MONTH(DailyExits[[#This Row],[Date]])</f>
        <v>8</v>
      </c>
      <c r="J10683">
        <f>WEEKDAY(DailyExits[[#This Row],[Date]],2)</f>
        <v>1</v>
      </c>
      <c r="K10683" t="str">
        <f>IF(LEFT(DailyExits[[#This Row],[Lines]],1)="Y","Yes","No")</f>
        <v>Yes</v>
      </c>
      <c r="L10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84" spans="5:12" x14ac:dyDescent="0.2">
      <c r="E10684" s="2">
        <v>44410</v>
      </c>
      <c r="F10684" t="s">
        <v>46</v>
      </c>
      <c r="G10684" t="s">
        <v>108</v>
      </c>
      <c r="H10684">
        <v>897</v>
      </c>
      <c r="I10684">
        <f>MONTH(DailyExits[[#This Row],[Date]])</f>
        <v>8</v>
      </c>
      <c r="J10684">
        <f>WEEKDAY(DailyExits[[#This Row],[Date]],2)</f>
        <v>1</v>
      </c>
      <c r="K10684" t="str">
        <f>IF(LEFT(DailyExits[[#This Row],[Lines]],1)="Y","Yes","No")</f>
        <v>Yes</v>
      </c>
      <c r="L10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85" spans="5:12" x14ac:dyDescent="0.2">
      <c r="E10685" s="2">
        <v>44410</v>
      </c>
      <c r="F10685" t="s">
        <v>34</v>
      </c>
      <c r="G10685" t="s">
        <v>107</v>
      </c>
      <c r="H10685">
        <v>855</v>
      </c>
      <c r="I10685">
        <f>MONTH(DailyExits[[#This Row],[Date]])</f>
        <v>8</v>
      </c>
      <c r="J10685">
        <f>WEEKDAY(DailyExits[[#This Row],[Date]],2)</f>
        <v>1</v>
      </c>
      <c r="K10685" t="str">
        <f>IF(LEFT(DailyExits[[#This Row],[Lines]],1)="Y","Yes","No")</f>
        <v>No</v>
      </c>
      <c r="L10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86" spans="5:12" x14ac:dyDescent="0.2">
      <c r="E10686" s="2">
        <v>44410</v>
      </c>
      <c r="F10686" t="s">
        <v>66</v>
      </c>
      <c r="G10686" t="s">
        <v>110</v>
      </c>
      <c r="H10686">
        <v>834</v>
      </c>
      <c r="I10686">
        <f>MONTH(DailyExits[[#This Row],[Date]])</f>
        <v>8</v>
      </c>
      <c r="J10686">
        <f>WEEKDAY(DailyExits[[#This Row],[Date]],2)</f>
        <v>1</v>
      </c>
      <c r="K10686" t="str">
        <f>IF(LEFT(DailyExits[[#This Row],[Lines]],1)="Y","Yes","No")</f>
        <v>Yes</v>
      </c>
      <c r="L10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87" spans="5:12" x14ac:dyDescent="0.2">
      <c r="E10687" s="2">
        <v>44410</v>
      </c>
      <c r="F10687" t="s">
        <v>32</v>
      </c>
      <c r="G10687" t="s">
        <v>107</v>
      </c>
      <c r="H10687">
        <v>824</v>
      </c>
      <c r="I10687">
        <f>MONTH(DailyExits[[#This Row],[Date]])</f>
        <v>8</v>
      </c>
      <c r="J10687">
        <f>WEEKDAY(DailyExits[[#This Row],[Date]],2)</f>
        <v>1</v>
      </c>
      <c r="K10687" t="str">
        <f>IF(LEFT(DailyExits[[#This Row],[Lines]],1)="Y","Yes","No")</f>
        <v>No</v>
      </c>
      <c r="L10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88" spans="5:12" x14ac:dyDescent="0.2">
      <c r="E10688" s="2">
        <v>44410</v>
      </c>
      <c r="F10688" t="s">
        <v>30</v>
      </c>
      <c r="G10688" t="s">
        <v>107</v>
      </c>
      <c r="H10688">
        <v>776</v>
      </c>
      <c r="I10688">
        <f>MONTH(DailyExits[[#This Row],[Date]])</f>
        <v>8</v>
      </c>
      <c r="J10688">
        <f>WEEKDAY(DailyExits[[#This Row],[Date]],2)</f>
        <v>1</v>
      </c>
      <c r="K10688" t="str">
        <f>IF(LEFT(DailyExits[[#This Row],[Lines]],1)="Y","Yes","No")</f>
        <v>No</v>
      </c>
      <c r="L10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89" spans="5:12" x14ac:dyDescent="0.2">
      <c r="E10689" s="2">
        <v>44410</v>
      </c>
      <c r="F10689" t="s">
        <v>8</v>
      </c>
      <c r="G10689" t="s">
        <v>103</v>
      </c>
      <c r="H10689">
        <v>773</v>
      </c>
      <c r="I10689">
        <f>MONTH(DailyExits[[#This Row],[Date]])</f>
        <v>8</v>
      </c>
      <c r="J10689">
        <f>WEEKDAY(DailyExits[[#This Row],[Date]],2)</f>
        <v>1</v>
      </c>
      <c r="K10689" t="str">
        <f>IF(LEFT(DailyExits[[#This Row],[Lines]],1)="Y","Yes","No")</f>
        <v>Yes</v>
      </c>
      <c r="L10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90" spans="5:12" x14ac:dyDescent="0.2">
      <c r="E10690" s="2">
        <v>44410</v>
      </c>
      <c r="F10690" t="s">
        <v>76</v>
      </c>
      <c r="G10690" t="s">
        <v>110</v>
      </c>
      <c r="H10690">
        <v>748</v>
      </c>
      <c r="I10690">
        <f>MONTH(DailyExits[[#This Row],[Date]])</f>
        <v>8</v>
      </c>
      <c r="J10690">
        <f>WEEKDAY(DailyExits[[#This Row],[Date]],2)</f>
        <v>1</v>
      </c>
      <c r="K10690" t="str">
        <f>IF(LEFT(DailyExits[[#This Row],[Lines]],1)="Y","Yes","No")</f>
        <v>Yes</v>
      </c>
      <c r="L10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91" spans="5:12" x14ac:dyDescent="0.2">
      <c r="E10691" s="2">
        <v>44410</v>
      </c>
      <c r="F10691" t="s">
        <v>78</v>
      </c>
      <c r="G10691" t="s">
        <v>110</v>
      </c>
      <c r="H10691">
        <v>734</v>
      </c>
      <c r="I10691">
        <f>MONTH(DailyExits[[#This Row],[Date]])</f>
        <v>8</v>
      </c>
      <c r="J10691">
        <f>WEEKDAY(DailyExits[[#This Row],[Date]],2)</f>
        <v>1</v>
      </c>
      <c r="K10691" t="str">
        <f>IF(LEFT(DailyExits[[#This Row],[Lines]],1)="Y","Yes","No")</f>
        <v>Yes</v>
      </c>
      <c r="L10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92" spans="5:12" x14ac:dyDescent="0.2">
      <c r="E10692" s="2">
        <v>44410</v>
      </c>
      <c r="F10692" t="s">
        <v>42</v>
      </c>
      <c r="G10692" t="s">
        <v>108</v>
      </c>
      <c r="H10692">
        <v>579</v>
      </c>
      <c r="I10692">
        <f>MONTH(DailyExits[[#This Row],[Date]])</f>
        <v>8</v>
      </c>
      <c r="J10692">
        <f>WEEKDAY(DailyExits[[#This Row],[Date]],2)</f>
        <v>1</v>
      </c>
      <c r="K10692" t="str">
        <f>IF(LEFT(DailyExits[[#This Row],[Lines]],1)="Y","Yes","No")</f>
        <v>Yes</v>
      </c>
      <c r="L10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93" spans="5:12" x14ac:dyDescent="0.2">
      <c r="E10693" s="2">
        <v>44410</v>
      </c>
      <c r="F10693" t="s">
        <v>68</v>
      </c>
      <c r="G10693" t="s">
        <v>111</v>
      </c>
      <c r="H10693">
        <v>553</v>
      </c>
      <c r="I10693">
        <f>MONTH(DailyExits[[#This Row],[Date]])</f>
        <v>8</v>
      </c>
      <c r="J10693">
        <f>WEEKDAY(DailyExits[[#This Row],[Date]],2)</f>
        <v>1</v>
      </c>
      <c r="K10693" t="str">
        <f>IF(LEFT(DailyExits[[#This Row],[Lines]],1)="Y","Yes","No")</f>
        <v>No</v>
      </c>
      <c r="L10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94" spans="5:12" x14ac:dyDescent="0.2">
      <c r="E10694" s="2">
        <v>44410</v>
      </c>
      <c r="F10694" t="s">
        <v>84</v>
      </c>
      <c r="G10694" t="s">
        <v>111</v>
      </c>
      <c r="H10694">
        <v>503</v>
      </c>
      <c r="I10694">
        <f>MONTH(DailyExits[[#This Row],[Date]])</f>
        <v>8</v>
      </c>
      <c r="J10694">
        <f>WEEKDAY(DailyExits[[#This Row],[Date]],2)</f>
        <v>1</v>
      </c>
      <c r="K10694" t="str">
        <f>IF(LEFT(DailyExits[[#This Row],[Lines]],1)="Y","Yes","No")</f>
        <v>No</v>
      </c>
      <c r="L10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95" spans="5:12" x14ac:dyDescent="0.2">
      <c r="E10695" s="2">
        <v>44410</v>
      </c>
      <c r="F10695" t="s">
        <v>88</v>
      </c>
      <c r="G10695" t="s">
        <v>107</v>
      </c>
      <c r="H10695">
        <v>492</v>
      </c>
      <c r="I10695">
        <f>MONTH(DailyExits[[#This Row],[Date]])</f>
        <v>8</v>
      </c>
      <c r="J10695">
        <f>WEEKDAY(DailyExits[[#This Row],[Date]],2)</f>
        <v>1</v>
      </c>
      <c r="K10695" t="str">
        <f>IF(LEFT(DailyExits[[#This Row],[Lines]],1)="Y","Yes","No")</f>
        <v>No</v>
      </c>
      <c r="L10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96" spans="5:12" x14ac:dyDescent="0.2">
      <c r="E10696" s="2">
        <v>44410</v>
      </c>
      <c r="F10696" t="s">
        <v>44</v>
      </c>
      <c r="G10696" t="s">
        <v>108</v>
      </c>
      <c r="H10696">
        <v>478</v>
      </c>
      <c r="I10696">
        <f>MONTH(DailyExits[[#This Row],[Date]])</f>
        <v>8</v>
      </c>
      <c r="J10696">
        <f>WEEKDAY(DailyExits[[#This Row],[Date]],2)</f>
        <v>1</v>
      </c>
      <c r="K10696" t="str">
        <f>IF(LEFT(DailyExits[[#This Row],[Lines]],1)="Y","Yes","No")</f>
        <v>Yes</v>
      </c>
      <c r="L10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97" spans="5:12" x14ac:dyDescent="0.2">
      <c r="E10697" s="2">
        <v>44410</v>
      </c>
      <c r="F10697" t="s">
        <v>96</v>
      </c>
      <c r="G10697" t="s">
        <v>107</v>
      </c>
      <c r="H10697">
        <v>440</v>
      </c>
      <c r="I10697">
        <f>MONTH(DailyExits[[#This Row],[Date]])</f>
        <v>8</v>
      </c>
      <c r="J10697">
        <f>WEEKDAY(DailyExits[[#This Row],[Date]],2)</f>
        <v>1</v>
      </c>
      <c r="K10697" t="str">
        <f>IF(LEFT(DailyExits[[#This Row],[Lines]],1)="Y","Yes","No")</f>
        <v>No</v>
      </c>
      <c r="L10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98" spans="5:12" x14ac:dyDescent="0.2">
      <c r="E10698" s="2">
        <v>44410</v>
      </c>
      <c r="F10698" t="s">
        <v>86</v>
      </c>
      <c r="G10698" t="s">
        <v>112</v>
      </c>
      <c r="H10698">
        <v>435</v>
      </c>
      <c r="I10698">
        <f>MONTH(DailyExits[[#This Row],[Date]])</f>
        <v>8</v>
      </c>
      <c r="J10698">
        <f>WEEKDAY(DailyExits[[#This Row],[Date]],2)</f>
        <v>1</v>
      </c>
      <c r="K10698" t="str">
        <f>IF(LEFT(DailyExits[[#This Row],[Lines]],1)="Y","Yes","No")</f>
        <v>No</v>
      </c>
      <c r="L10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699" spans="5:12" x14ac:dyDescent="0.2">
      <c r="E10699" s="2">
        <v>44410</v>
      </c>
      <c r="F10699" t="s">
        <v>72</v>
      </c>
      <c r="G10699" t="s">
        <v>108</v>
      </c>
      <c r="H10699">
        <v>378</v>
      </c>
      <c r="I10699">
        <f>MONTH(DailyExits[[#This Row],[Date]])</f>
        <v>8</v>
      </c>
      <c r="J10699">
        <f>WEEKDAY(DailyExits[[#This Row],[Date]],2)</f>
        <v>1</v>
      </c>
      <c r="K10699" t="str">
        <f>IF(LEFT(DailyExits[[#This Row],[Lines]],1)="Y","Yes","No")</f>
        <v>Yes</v>
      </c>
      <c r="L10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00" spans="5:12" x14ac:dyDescent="0.2">
      <c r="E10700" s="2">
        <v>44410</v>
      </c>
      <c r="F10700" t="s">
        <v>92</v>
      </c>
      <c r="G10700" t="s">
        <v>108</v>
      </c>
      <c r="H10700">
        <v>353</v>
      </c>
      <c r="I10700">
        <f>MONTH(DailyExits[[#This Row],[Date]])</f>
        <v>8</v>
      </c>
      <c r="J10700">
        <f>WEEKDAY(DailyExits[[#This Row],[Date]],2)</f>
        <v>1</v>
      </c>
      <c r="K10700" t="str">
        <f>IF(LEFT(DailyExits[[#This Row],[Lines]],1)="Y","Yes","No")</f>
        <v>Yes</v>
      </c>
      <c r="L10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01" spans="5:12" x14ac:dyDescent="0.2">
      <c r="E10701" s="2">
        <v>44410</v>
      </c>
      <c r="F10701" t="s">
        <v>94</v>
      </c>
      <c r="G10701" t="s">
        <v>107</v>
      </c>
      <c r="H10701">
        <v>335</v>
      </c>
      <c r="I10701">
        <f>MONTH(DailyExits[[#This Row],[Date]])</f>
        <v>8</v>
      </c>
      <c r="J10701">
        <f>WEEKDAY(DailyExits[[#This Row],[Date]],2)</f>
        <v>1</v>
      </c>
      <c r="K10701" t="str">
        <f>IF(LEFT(DailyExits[[#This Row],[Lines]],1)="Y","Yes","No")</f>
        <v>No</v>
      </c>
      <c r="L10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02" spans="5:12" x14ac:dyDescent="0.2">
      <c r="E10702" s="2">
        <v>44411</v>
      </c>
      <c r="F10702" t="s">
        <v>50</v>
      </c>
      <c r="G10702" t="s">
        <v>109</v>
      </c>
      <c r="H10702">
        <v>7088</v>
      </c>
      <c r="I10702">
        <f>MONTH(DailyExits[[#This Row],[Date]])</f>
        <v>8</v>
      </c>
      <c r="J10702">
        <f>WEEKDAY(DailyExits[[#This Row],[Date]],2)</f>
        <v>2</v>
      </c>
      <c r="K10702" t="str">
        <f>IF(LEFT(DailyExits[[#This Row],[Lines]],1)="Y","Yes","No")</f>
        <v>Yes</v>
      </c>
      <c r="L10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703" spans="5:12" x14ac:dyDescent="0.2">
      <c r="E10703" s="2">
        <v>44411</v>
      </c>
      <c r="F10703" t="s">
        <v>52</v>
      </c>
      <c r="G10703" t="s">
        <v>109</v>
      </c>
      <c r="H10703">
        <v>6863</v>
      </c>
      <c r="I10703">
        <f>MONTH(DailyExits[[#This Row],[Date]])</f>
        <v>8</v>
      </c>
      <c r="J10703">
        <f>WEEKDAY(DailyExits[[#This Row],[Date]],2)</f>
        <v>2</v>
      </c>
      <c r="K10703" t="str">
        <f>IF(LEFT(DailyExits[[#This Row],[Lines]],1)="Y","Yes","No")</f>
        <v>Yes</v>
      </c>
      <c r="L107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704" spans="5:12" x14ac:dyDescent="0.2">
      <c r="E10704" s="2">
        <v>44411</v>
      </c>
      <c r="F10704" t="s">
        <v>54</v>
      </c>
      <c r="G10704" t="s">
        <v>109</v>
      </c>
      <c r="H10704">
        <v>6365</v>
      </c>
      <c r="I10704">
        <f>MONTH(DailyExits[[#This Row],[Date]])</f>
        <v>8</v>
      </c>
      <c r="J10704">
        <f>WEEKDAY(DailyExits[[#This Row],[Date]],2)</f>
        <v>2</v>
      </c>
      <c r="K10704" t="str">
        <f>IF(LEFT(DailyExits[[#This Row],[Lines]],1)="Y","Yes","No")</f>
        <v>Yes</v>
      </c>
      <c r="L10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705" spans="5:12" x14ac:dyDescent="0.2">
      <c r="E10705" s="2">
        <v>44411</v>
      </c>
      <c r="F10705" t="s">
        <v>56</v>
      </c>
      <c r="G10705" t="s">
        <v>109</v>
      </c>
      <c r="H10705">
        <v>4827</v>
      </c>
      <c r="I10705">
        <f>MONTH(DailyExits[[#This Row],[Date]])</f>
        <v>8</v>
      </c>
      <c r="J10705">
        <f>WEEKDAY(DailyExits[[#This Row],[Date]],2)</f>
        <v>2</v>
      </c>
      <c r="K10705" t="str">
        <f>IF(LEFT(DailyExits[[#This Row],[Lines]],1)="Y","Yes","No")</f>
        <v>Yes</v>
      </c>
      <c r="L10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706" spans="5:12" x14ac:dyDescent="0.2">
      <c r="E10706" s="2">
        <v>44411</v>
      </c>
      <c r="F10706" t="s">
        <v>22</v>
      </c>
      <c r="G10706" t="s">
        <v>106</v>
      </c>
      <c r="H10706">
        <v>3346</v>
      </c>
      <c r="I10706">
        <f>MONTH(DailyExits[[#This Row],[Date]])</f>
        <v>8</v>
      </c>
      <c r="J10706">
        <f>WEEKDAY(DailyExits[[#This Row],[Date]],2)</f>
        <v>2</v>
      </c>
      <c r="K10706" t="str">
        <f>IF(LEFT(DailyExits[[#This Row],[Lines]],1)="Y","Yes","No")</f>
        <v>No</v>
      </c>
      <c r="L107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07" spans="5:12" x14ac:dyDescent="0.2">
      <c r="E10707" s="2">
        <v>44411</v>
      </c>
      <c r="F10707">
        <v>24</v>
      </c>
      <c r="G10707" t="s">
        <v>109</v>
      </c>
      <c r="H10707">
        <v>3130</v>
      </c>
      <c r="I10707">
        <f>MONTH(DailyExits[[#This Row],[Date]])</f>
        <v>8</v>
      </c>
      <c r="J10707">
        <f>WEEKDAY(DailyExits[[#This Row],[Date]],2)</f>
        <v>2</v>
      </c>
      <c r="K10707" t="str">
        <f>IF(LEFT(DailyExits[[#This Row],[Lines]],1)="Y","Yes","No")</f>
        <v>Yes</v>
      </c>
      <c r="L10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08" spans="5:12" x14ac:dyDescent="0.2">
      <c r="E10708" s="2">
        <v>44411</v>
      </c>
      <c r="F10708">
        <v>16</v>
      </c>
      <c r="G10708" t="s">
        <v>109</v>
      </c>
      <c r="H10708">
        <v>3121</v>
      </c>
      <c r="I10708">
        <f>MONTH(DailyExits[[#This Row],[Date]])</f>
        <v>8</v>
      </c>
      <c r="J10708">
        <f>WEEKDAY(DailyExits[[#This Row],[Date]],2)</f>
        <v>2</v>
      </c>
      <c r="K10708" t="str">
        <f>IF(LEFT(DailyExits[[#This Row],[Lines]],1)="Y","Yes","No")</f>
        <v>Yes</v>
      </c>
      <c r="L10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09" spans="5:12" x14ac:dyDescent="0.2">
      <c r="E10709" s="2">
        <v>44411</v>
      </c>
      <c r="F10709" t="s">
        <v>20</v>
      </c>
      <c r="G10709" t="s">
        <v>105</v>
      </c>
      <c r="H10709">
        <v>2683</v>
      </c>
      <c r="I10709">
        <f>MONTH(DailyExits[[#This Row],[Date]])</f>
        <v>8</v>
      </c>
      <c r="J10709">
        <f>WEEKDAY(DailyExits[[#This Row],[Date]],2)</f>
        <v>2</v>
      </c>
      <c r="K10709" t="str">
        <f>IF(LEFT(DailyExits[[#This Row],[Lines]],1)="Y","Yes","No")</f>
        <v>No</v>
      </c>
      <c r="L10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10" spans="5:12" x14ac:dyDescent="0.2">
      <c r="E10710" s="2">
        <v>44411</v>
      </c>
      <c r="F10710">
        <v>12</v>
      </c>
      <c r="G10710" t="s">
        <v>104</v>
      </c>
      <c r="H10710">
        <v>2454</v>
      </c>
      <c r="I10710">
        <f>MONTH(DailyExits[[#This Row],[Date]])</f>
        <v>8</v>
      </c>
      <c r="J10710">
        <f>WEEKDAY(DailyExits[[#This Row],[Date]],2)</f>
        <v>2</v>
      </c>
      <c r="K10710" t="str">
        <f>IF(LEFT(DailyExits[[#This Row],[Lines]],1)="Y","Yes","No")</f>
        <v>Yes</v>
      </c>
      <c r="L10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11" spans="5:12" x14ac:dyDescent="0.2">
      <c r="E10711" s="2">
        <v>44411</v>
      </c>
      <c r="F10711" t="s">
        <v>10</v>
      </c>
      <c r="G10711" t="s">
        <v>103</v>
      </c>
      <c r="H10711">
        <v>2311</v>
      </c>
      <c r="I10711">
        <f>MONTH(DailyExits[[#This Row],[Date]])</f>
        <v>8</v>
      </c>
      <c r="J10711">
        <f>WEEKDAY(DailyExits[[#This Row],[Date]],2)</f>
        <v>2</v>
      </c>
      <c r="K10711" t="str">
        <f>IF(LEFT(DailyExits[[#This Row],[Lines]],1)="Y","Yes","No")</f>
        <v>Yes</v>
      </c>
      <c r="L10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12" spans="5:12" x14ac:dyDescent="0.2">
      <c r="E10712" s="2">
        <v>44411</v>
      </c>
      <c r="F10712" t="s">
        <v>62</v>
      </c>
      <c r="G10712" t="s">
        <v>109</v>
      </c>
      <c r="H10712">
        <v>2262</v>
      </c>
      <c r="I10712">
        <f>MONTH(DailyExits[[#This Row],[Date]])</f>
        <v>8</v>
      </c>
      <c r="J10712">
        <f>WEEKDAY(DailyExits[[#This Row],[Date]],2)</f>
        <v>2</v>
      </c>
      <c r="K10712" t="str">
        <f>IF(LEFT(DailyExits[[#This Row],[Lines]],1)="Y","Yes","No")</f>
        <v>Yes</v>
      </c>
      <c r="L10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13" spans="5:12" x14ac:dyDescent="0.2">
      <c r="E10713" s="2">
        <v>44411</v>
      </c>
      <c r="F10713" t="s">
        <v>4</v>
      </c>
      <c r="G10713" t="s">
        <v>103</v>
      </c>
      <c r="H10713">
        <v>2191</v>
      </c>
      <c r="I10713">
        <f>MONTH(DailyExits[[#This Row],[Date]])</f>
        <v>8</v>
      </c>
      <c r="J10713">
        <f>WEEKDAY(DailyExits[[#This Row],[Date]],2)</f>
        <v>2</v>
      </c>
      <c r="K10713" t="str">
        <f>IF(LEFT(DailyExits[[#This Row],[Lines]],1)="Y","Yes","No")</f>
        <v>Yes</v>
      </c>
      <c r="L10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14" spans="5:12" x14ac:dyDescent="0.2">
      <c r="E10714" s="2">
        <v>44411</v>
      </c>
      <c r="F10714" t="s">
        <v>14</v>
      </c>
      <c r="G10714" t="s">
        <v>104</v>
      </c>
      <c r="H10714">
        <v>2041</v>
      </c>
      <c r="I10714">
        <f>MONTH(DailyExits[[#This Row],[Date]])</f>
        <v>8</v>
      </c>
      <c r="J10714">
        <f>WEEKDAY(DailyExits[[#This Row],[Date]],2)</f>
        <v>2</v>
      </c>
      <c r="K10714" t="str">
        <f>IF(LEFT(DailyExits[[#This Row],[Lines]],1)="Y","Yes","No")</f>
        <v>Yes</v>
      </c>
      <c r="L10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15" spans="5:12" x14ac:dyDescent="0.2">
      <c r="E10715" s="2">
        <v>44411</v>
      </c>
      <c r="F10715" t="s">
        <v>64</v>
      </c>
      <c r="G10715" t="s">
        <v>109</v>
      </c>
      <c r="H10715">
        <v>2031</v>
      </c>
      <c r="I10715">
        <f>MONTH(DailyExits[[#This Row],[Date]])</f>
        <v>8</v>
      </c>
      <c r="J10715">
        <f>WEEKDAY(DailyExits[[#This Row],[Date]],2)</f>
        <v>2</v>
      </c>
      <c r="K10715" t="str">
        <f>IF(LEFT(DailyExits[[#This Row],[Lines]],1)="Y","Yes","No")</f>
        <v>Yes</v>
      </c>
      <c r="L10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16" spans="5:12" x14ac:dyDescent="0.2">
      <c r="E10716" s="2">
        <v>44411</v>
      </c>
      <c r="F10716">
        <v>19</v>
      </c>
      <c r="G10716" t="s">
        <v>104</v>
      </c>
      <c r="H10716">
        <v>2024</v>
      </c>
      <c r="I10716">
        <f>MONTH(DailyExits[[#This Row],[Date]])</f>
        <v>8</v>
      </c>
      <c r="J10716">
        <f>WEEKDAY(DailyExits[[#This Row],[Date]],2)</f>
        <v>2</v>
      </c>
      <c r="K10716" t="str">
        <f>IF(LEFT(DailyExits[[#This Row],[Lines]],1)="Y","Yes","No")</f>
        <v>Yes</v>
      </c>
      <c r="L10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17" spans="5:12" x14ac:dyDescent="0.2">
      <c r="E10717" s="2">
        <v>44411</v>
      </c>
      <c r="F10717" t="s">
        <v>24</v>
      </c>
      <c r="G10717" t="s">
        <v>105</v>
      </c>
      <c r="H10717">
        <v>1999</v>
      </c>
      <c r="I10717">
        <f>MONTH(DailyExits[[#This Row],[Date]])</f>
        <v>8</v>
      </c>
      <c r="J10717">
        <f>WEEKDAY(DailyExits[[#This Row],[Date]],2)</f>
        <v>2</v>
      </c>
      <c r="K10717" t="str">
        <f>IF(LEFT(DailyExits[[#This Row],[Lines]],1)="Y","Yes","No")</f>
        <v>No</v>
      </c>
      <c r="L10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18" spans="5:12" x14ac:dyDescent="0.2">
      <c r="E10718" s="2">
        <v>44411</v>
      </c>
      <c r="F10718" t="s">
        <v>48</v>
      </c>
      <c r="G10718" t="s">
        <v>109</v>
      </c>
      <c r="H10718">
        <v>1841</v>
      </c>
      <c r="I10718">
        <f>MONTH(DailyExits[[#This Row],[Date]])</f>
        <v>8</v>
      </c>
      <c r="J10718">
        <f>WEEKDAY(DailyExits[[#This Row],[Date]],2)</f>
        <v>2</v>
      </c>
      <c r="K10718" t="str">
        <f>IF(LEFT(DailyExits[[#This Row],[Lines]],1)="Y","Yes","No")</f>
        <v>Yes</v>
      </c>
      <c r="L10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19" spans="5:12" x14ac:dyDescent="0.2">
      <c r="E10719" s="2">
        <v>44411</v>
      </c>
      <c r="F10719" t="s">
        <v>80</v>
      </c>
      <c r="G10719" t="s">
        <v>110</v>
      </c>
      <c r="H10719">
        <v>1698</v>
      </c>
      <c r="I10719">
        <f>MONTH(DailyExits[[#This Row],[Date]])</f>
        <v>8</v>
      </c>
      <c r="J10719">
        <f>WEEKDAY(DailyExits[[#This Row],[Date]],2)</f>
        <v>2</v>
      </c>
      <c r="K10719" t="str">
        <f>IF(LEFT(DailyExits[[#This Row],[Lines]],1)="Y","Yes","No")</f>
        <v>Yes</v>
      </c>
      <c r="L10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20" spans="5:12" x14ac:dyDescent="0.2">
      <c r="E10720" s="2">
        <v>44411</v>
      </c>
      <c r="F10720" t="s">
        <v>18</v>
      </c>
      <c r="G10720" t="s">
        <v>105</v>
      </c>
      <c r="H10720">
        <v>1677</v>
      </c>
      <c r="I10720">
        <f>MONTH(DailyExits[[#This Row],[Date]])</f>
        <v>8</v>
      </c>
      <c r="J10720">
        <f>WEEKDAY(DailyExits[[#This Row],[Date]],2)</f>
        <v>2</v>
      </c>
      <c r="K10720" t="str">
        <f>IF(LEFT(DailyExits[[#This Row],[Lines]],1)="Y","Yes","No")</f>
        <v>No</v>
      </c>
      <c r="L10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21" spans="5:12" x14ac:dyDescent="0.2">
      <c r="E10721" s="2">
        <v>44411</v>
      </c>
      <c r="F10721" t="s">
        <v>26</v>
      </c>
      <c r="G10721" t="s">
        <v>105</v>
      </c>
      <c r="H10721">
        <v>1656</v>
      </c>
      <c r="I10721">
        <f>MONTH(DailyExits[[#This Row],[Date]])</f>
        <v>8</v>
      </c>
      <c r="J10721">
        <f>WEEKDAY(DailyExits[[#This Row],[Date]],2)</f>
        <v>2</v>
      </c>
      <c r="K10721" t="str">
        <f>IF(LEFT(DailyExits[[#This Row],[Lines]],1)="Y","Yes","No")</f>
        <v>No</v>
      </c>
      <c r="L10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22" spans="5:12" x14ac:dyDescent="0.2">
      <c r="E10722" s="2">
        <v>44411</v>
      </c>
      <c r="F10722" t="s">
        <v>60</v>
      </c>
      <c r="G10722" t="s">
        <v>109</v>
      </c>
      <c r="H10722">
        <v>1532</v>
      </c>
      <c r="I10722">
        <f>MONTH(DailyExits[[#This Row],[Date]])</f>
        <v>8</v>
      </c>
      <c r="J10722">
        <f>WEEKDAY(DailyExits[[#This Row],[Date]],2)</f>
        <v>2</v>
      </c>
      <c r="K10722" t="str">
        <f>IF(LEFT(DailyExits[[#This Row],[Lines]],1)="Y","Yes","No")</f>
        <v>Yes</v>
      </c>
      <c r="L10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23" spans="5:12" x14ac:dyDescent="0.2">
      <c r="E10723" s="2">
        <v>44411</v>
      </c>
      <c r="F10723" t="s">
        <v>2</v>
      </c>
      <c r="G10723" t="s">
        <v>103</v>
      </c>
      <c r="H10723">
        <v>1467</v>
      </c>
      <c r="I10723">
        <f>MONTH(DailyExits[[#This Row],[Date]])</f>
        <v>8</v>
      </c>
      <c r="J10723">
        <f>WEEKDAY(DailyExits[[#This Row],[Date]],2)</f>
        <v>2</v>
      </c>
      <c r="K10723" t="str">
        <f>IF(LEFT(DailyExits[[#This Row],[Lines]],1)="Y","Yes","No")</f>
        <v>Yes</v>
      </c>
      <c r="L10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24" spans="5:12" x14ac:dyDescent="0.2">
      <c r="E10724" s="2">
        <v>44411</v>
      </c>
      <c r="F10724" t="s">
        <v>70</v>
      </c>
      <c r="G10724" t="s">
        <v>111</v>
      </c>
      <c r="H10724">
        <v>1432</v>
      </c>
      <c r="I10724">
        <f>MONTH(DailyExits[[#This Row],[Date]])</f>
        <v>8</v>
      </c>
      <c r="J10724">
        <f>WEEKDAY(DailyExits[[#This Row],[Date]],2)</f>
        <v>2</v>
      </c>
      <c r="K10724" t="str">
        <f>IF(LEFT(DailyExits[[#This Row],[Lines]],1)="Y","Yes","No")</f>
        <v>No</v>
      </c>
      <c r="L10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25" spans="5:12" x14ac:dyDescent="0.2">
      <c r="E10725" s="2">
        <v>44411</v>
      </c>
      <c r="F10725" t="s">
        <v>36</v>
      </c>
      <c r="G10725" t="s">
        <v>108</v>
      </c>
      <c r="H10725">
        <v>1423</v>
      </c>
      <c r="I10725">
        <f>MONTH(DailyExits[[#This Row],[Date]])</f>
        <v>8</v>
      </c>
      <c r="J10725">
        <f>WEEKDAY(DailyExits[[#This Row],[Date]],2)</f>
        <v>2</v>
      </c>
      <c r="K10725" t="str">
        <f>IF(LEFT(DailyExits[[#This Row],[Lines]],1)="Y","Yes","No")</f>
        <v>Yes</v>
      </c>
      <c r="L10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26" spans="5:12" x14ac:dyDescent="0.2">
      <c r="E10726" s="2">
        <v>44411</v>
      </c>
      <c r="F10726" t="s">
        <v>40</v>
      </c>
      <c r="G10726" t="s">
        <v>108</v>
      </c>
      <c r="H10726">
        <v>1385</v>
      </c>
      <c r="I10726">
        <f>MONTH(DailyExits[[#This Row],[Date]])</f>
        <v>8</v>
      </c>
      <c r="J10726">
        <f>WEEKDAY(DailyExits[[#This Row],[Date]],2)</f>
        <v>2</v>
      </c>
      <c r="K10726" t="str">
        <f>IF(LEFT(DailyExits[[#This Row],[Lines]],1)="Y","Yes","No")</f>
        <v>Yes</v>
      </c>
      <c r="L10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27" spans="5:12" x14ac:dyDescent="0.2">
      <c r="E10727" s="2">
        <v>44411</v>
      </c>
      <c r="F10727" t="s">
        <v>28</v>
      </c>
      <c r="G10727" t="s">
        <v>107</v>
      </c>
      <c r="H10727">
        <v>1313</v>
      </c>
      <c r="I10727">
        <f>MONTH(DailyExits[[#This Row],[Date]])</f>
        <v>8</v>
      </c>
      <c r="J10727">
        <f>WEEKDAY(DailyExits[[#This Row],[Date]],2)</f>
        <v>2</v>
      </c>
      <c r="K10727" t="str">
        <f>IF(LEFT(DailyExits[[#This Row],[Lines]],1)="Y","Yes","No")</f>
        <v>No</v>
      </c>
      <c r="L10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28" spans="5:12" x14ac:dyDescent="0.2">
      <c r="E10728" s="2">
        <v>44411</v>
      </c>
      <c r="F10728" t="s">
        <v>74</v>
      </c>
      <c r="G10728" t="s">
        <v>108</v>
      </c>
      <c r="H10728">
        <v>1268</v>
      </c>
      <c r="I10728">
        <f>MONTH(DailyExits[[#This Row],[Date]])</f>
        <v>8</v>
      </c>
      <c r="J10728">
        <f>WEEKDAY(DailyExits[[#This Row],[Date]],2)</f>
        <v>2</v>
      </c>
      <c r="K10728" t="str">
        <f>IF(LEFT(DailyExits[[#This Row],[Lines]],1)="Y","Yes","No")</f>
        <v>Yes</v>
      </c>
      <c r="L10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29" spans="5:12" x14ac:dyDescent="0.2">
      <c r="E10729" s="2">
        <v>44411</v>
      </c>
      <c r="F10729" t="s">
        <v>38</v>
      </c>
      <c r="G10729" t="s">
        <v>108</v>
      </c>
      <c r="H10729">
        <v>1222</v>
      </c>
      <c r="I10729">
        <f>MONTH(DailyExits[[#This Row],[Date]])</f>
        <v>8</v>
      </c>
      <c r="J10729">
        <f>WEEKDAY(DailyExits[[#This Row],[Date]],2)</f>
        <v>2</v>
      </c>
      <c r="K10729" t="str">
        <f>IF(LEFT(DailyExits[[#This Row],[Lines]],1)="Y","Yes","No")</f>
        <v>Yes</v>
      </c>
      <c r="L10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30" spans="5:12" x14ac:dyDescent="0.2">
      <c r="E10730" s="2">
        <v>44411</v>
      </c>
      <c r="F10730" t="s">
        <v>90</v>
      </c>
      <c r="G10730" t="s">
        <v>108</v>
      </c>
      <c r="H10730">
        <v>1190</v>
      </c>
      <c r="I10730">
        <f>MONTH(DailyExits[[#This Row],[Date]])</f>
        <v>8</v>
      </c>
      <c r="J10730">
        <f>WEEKDAY(DailyExits[[#This Row],[Date]],2)</f>
        <v>2</v>
      </c>
      <c r="K10730" t="str">
        <f>IF(LEFT(DailyExits[[#This Row],[Lines]],1)="Y","Yes","No")</f>
        <v>Yes</v>
      </c>
      <c r="L10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31" spans="5:12" x14ac:dyDescent="0.2">
      <c r="E10731" s="2">
        <v>44411</v>
      </c>
      <c r="F10731" t="s">
        <v>6</v>
      </c>
      <c r="G10731" t="s">
        <v>103</v>
      </c>
      <c r="H10731">
        <v>1094</v>
      </c>
      <c r="I10731">
        <f>MONTH(DailyExits[[#This Row],[Date]])</f>
        <v>8</v>
      </c>
      <c r="J10731">
        <f>WEEKDAY(DailyExits[[#This Row],[Date]],2)</f>
        <v>2</v>
      </c>
      <c r="K10731" t="str">
        <f>IF(LEFT(DailyExits[[#This Row],[Lines]],1)="Y","Yes","No")</f>
        <v>Yes</v>
      </c>
      <c r="L10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32" spans="5:12" x14ac:dyDescent="0.2">
      <c r="E10732" s="2">
        <v>44411</v>
      </c>
      <c r="F10732" t="s">
        <v>46</v>
      </c>
      <c r="G10732" t="s">
        <v>108</v>
      </c>
      <c r="H10732">
        <v>1062</v>
      </c>
      <c r="I10732">
        <f>MONTH(DailyExits[[#This Row],[Date]])</f>
        <v>8</v>
      </c>
      <c r="J10732">
        <f>WEEKDAY(DailyExits[[#This Row],[Date]],2)</f>
        <v>2</v>
      </c>
      <c r="K10732" t="str">
        <f>IF(LEFT(DailyExits[[#This Row],[Lines]],1)="Y","Yes","No")</f>
        <v>Yes</v>
      </c>
      <c r="L10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33" spans="5:12" x14ac:dyDescent="0.2">
      <c r="E10733" s="2">
        <v>44411</v>
      </c>
      <c r="F10733" t="s">
        <v>12</v>
      </c>
      <c r="G10733" t="s">
        <v>103</v>
      </c>
      <c r="H10733">
        <v>1056</v>
      </c>
      <c r="I10733">
        <f>MONTH(DailyExits[[#This Row],[Date]])</f>
        <v>8</v>
      </c>
      <c r="J10733">
        <f>WEEKDAY(DailyExits[[#This Row],[Date]],2)</f>
        <v>2</v>
      </c>
      <c r="K10733" t="str">
        <f>IF(LEFT(DailyExits[[#This Row],[Lines]],1)="Y","Yes","No")</f>
        <v>Yes</v>
      </c>
      <c r="L10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34" spans="5:12" x14ac:dyDescent="0.2">
      <c r="E10734" s="2">
        <v>44411</v>
      </c>
      <c r="F10734" t="s">
        <v>34</v>
      </c>
      <c r="G10734" t="s">
        <v>107</v>
      </c>
      <c r="H10734">
        <v>941</v>
      </c>
      <c r="I10734">
        <f>MONTH(DailyExits[[#This Row],[Date]])</f>
        <v>8</v>
      </c>
      <c r="J10734">
        <f>WEEKDAY(DailyExits[[#This Row],[Date]],2)</f>
        <v>2</v>
      </c>
      <c r="K10734" t="str">
        <f>IF(LEFT(DailyExits[[#This Row],[Lines]],1)="Y","Yes","No")</f>
        <v>No</v>
      </c>
      <c r="L10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35" spans="5:12" x14ac:dyDescent="0.2">
      <c r="E10735" s="2">
        <v>44411</v>
      </c>
      <c r="F10735" t="s">
        <v>32</v>
      </c>
      <c r="G10735" t="s">
        <v>107</v>
      </c>
      <c r="H10735">
        <v>911</v>
      </c>
      <c r="I10735">
        <f>MONTH(DailyExits[[#This Row],[Date]])</f>
        <v>8</v>
      </c>
      <c r="J10735">
        <f>WEEKDAY(DailyExits[[#This Row],[Date]],2)</f>
        <v>2</v>
      </c>
      <c r="K10735" t="str">
        <f>IF(LEFT(DailyExits[[#This Row],[Lines]],1)="Y","Yes","No")</f>
        <v>No</v>
      </c>
      <c r="L10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36" spans="5:12" x14ac:dyDescent="0.2">
      <c r="E10736" s="2">
        <v>44411</v>
      </c>
      <c r="F10736" t="s">
        <v>82</v>
      </c>
      <c r="G10736" t="s">
        <v>110</v>
      </c>
      <c r="H10736">
        <v>882</v>
      </c>
      <c r="I10736">
        <f>MONTH(DailyExits[[#This Row],[Date]])</f>
        <v>8</v>
      </c>
      <c r="J10736">
        <f>WEEKDAY(DailyExits[[#This Row],[Date]],2)</f>
        <v>2</v>
      </c>
      <c r="K10736" t="str">
        <f>IF(LEFT(DailyExits[[#This Row],[Lines]],1)="Y","Yes","No")</f>
        <v>Yes</v>
      </c>
      <c r="L10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37" spans="5:12" x14ac:dyDescent="0.2">
      <c r="E10737" s="2">
        <v>44411</v>
      </c>
      <c r="F10737" t="s">
        <v>8</v>
      </c>
      <c r="G10737" t="s">
        <v>103</v>
      </c>
      <c r="H10737">
        <v>876</v>
      </c>
      <c r="I10737">
        <f>MONTH(DailyExits[[#This Row],[Date]])</f>
        <v>8</v>
      </c>
      <c r="J10737">
        <f>WEEKDAY(DailyExits[[#This Row],[Date]],2)</f>
        <v>2</v>
      </c>
      <c r="K10737" t="str">
        <f>IF(LEFT(DailyExits[[#This Row],[Lines]],1)="Y","Yes","No")</f>
        <v>Yes</v>
      </c>
      <c r="L10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38" spans="5:12" x14ac:dyDescent="0.2">
      <c r="E10738" s="2">
        <v>44411</v>
      </c>
      <c r="F10738" t="s">
        <v>66</v>
      </c>
      <c r="G10738" t="s">
        <v>110</v>
      </c>
      <c r="H10738">
        <v>863</v>
      </c>
      <c r="I10738">
        <f>MONTH(DailyExits[[#This Row],[Date]])</f>
        <v>8</v>
      </c>
      <c r="J10738">
        <f>WEEKDAY(DailyExits[[#This Row],[Date]],2)</f>
        <v>2</v>
      </c>
      <c r="K10738" t="str">
        <f>IF(LEFT(DailyExits[[#This Row],[Lines]],1)="Y","Yes","No")</f>
        <v>Yes</v>
      </c>
      <c r="L10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39" spans="5:12" x14ac:dyDescent="0.2">
      <c r="E10739" s="2">
        <v>44411</v>
      </c>
      <c r="F10739" t="s">
        <v>30</v>
      </c>
      <c r="G10739" t="s">
        <v>107</v>
      </c>
      <c r="H10739">
        <v>836</v>
      </c>
      <c r="I10739">
        <f>MONTH(DailyExits[[#This Row],[Date]])</f>
        <v>8</v>
      </c>
      <c r="J10739">
        <f>WEEKDAY(DailyExits[[#This Row],[Date]],2)</f>
        <v>2</v>
      </c>
      <c r="K10739" t="str">
        <f>IF(LEFT(DailyExits[[#This Row],[Lines]],1)="Y","Yes","No")</f>
        <v>No</v>
      </c>
      <c r="L10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40" spans="5:12" x14ac:dyDescent="0.2">
      <c r="E10740" s="2">
        <v>44411</v>
      </c>
      <c r="F10740" t="s">
        <v>78</v>
      </c>
      <c r="G10740" t="s">
        <v>110</v>
      </c>
      <c r="H10740">
        <v>799</v>
      </c>
      <c r="I10740">
        <f>MONTH(DailyExits[[#This Row],[Date]])</f>
        <v>8</v>
      </c>
      <c r="J10740">
        <f>WEEKDAY(DailyExits[[#This Row],[Date]],2)</f>
        <v>2</v>
      </c>
      <c r="K10740" t="str">
        <f>IF(LEFT(DailyExits[[#This Row],[Lines]],1)="Y","Yes","No")</f>
        <v>Yes</v>
      </c>
      <c r="L10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41" spans="5:12" x14ac:dyDescent="0.2">
      <c r="E10741" s="2">
        <v>44411</v>
      </c>
      <c r="F10741" t="s">
        <v>76</v>
      </c>
      <c r="G10741" t="s">
        <v>110</v>
      </c>
      <c r="H10741">
        <v>774</v>
      </c>
      <c r="I10741">
        <f>MONTH(DailyExits[[#This Row],[Date]])</f>
        <v>8</v>
      </c>
      <c r="J10741">
        <f>WEEKDAY(DailyExits[[#This Row],[Date]],2)</f>
        <v>2</v>
      </c>
      <c r="K10741" t="str">
        <f>IF(LEFT(DailyExits[[#This Row],[Lines]],1)="Y","Yes","No")</f>
        <v>Yes</v>
      </c>
      <c r="L10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42" spans="5:12" x14ac:dyDescent="0.2">
      <c r="E10742" s="2">
        <v>44411</v>
      </c>
      <c r="F10742" t="s">
        <v>42</v>
      </c>
      <c r="G10742" t="s">
        <v>108</v>
      </c>
      <c r="H10742">
        <v>678</v>
      </c>
      <c r="I10742">
        <f>MONTH(DailyExits[[#This Row],[Date]])</f>
        <v>8</v>
      </c>
      <c r="J10742">
        <f>WEEKDAY(DailyExits[[#This Row],[Date]],2)</f>
        <v>2</v>
      </c>
      <c r="K10742" t="str">
        <f>IF(LEFT(DailyExits[[#This Row],[Lines]],1)="Y","Yes","No")</f>
        <v>Yes</v>
      </c>
      <c r="L10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43" spans="5:12" x14ac:dyDescent="0.2">
      <c r="E10743" s="2">
        <v>44411</v>
      </c>
      <c r="F10743" t="s">
        <v>68</v>
      </c>
      <c r="G10743" t="s">
        <v>111</v>
      </c>
      <c r="H10743">
        <v>671</v>
      </c>
      <c r="I10743">
        <f>MONTH(DailyExits[[#This Row],[Date]])</f>
        <v>8</v>
      </c>
      <c r="J10743">
        <f>WEEKDAY(DailyExits[[#This Row],[Date]],2)</f>
        <v>2</v>
      </c>
      <c r="K10743" t="str">
        <f>IF(LEFT(DailyExits[[#This Row],[Lines]],1)="Y","Yes","No")</f>
        <v>No</v>
      </c>
      <c r="L10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44" spans="5:12" x14ac:dyDescent="0.2">
      <c r="E10744" s="2">
        <v>44411</v>
      </c>
      <c r="F10744" t="s">
        <v>84</v>
      </c>
      <c r="G10744" t="s">
        <v>111</v>
      </c>
      <c r="H10744">
        <v>557</v>
      </c>
      <c r="I10744">
        <f>MONTH(DailyExits[[#This Row],[Date]])</f>
        <v>8</v>
      </c>
      <c r="J10744">
        <f>WEEKDAY(DailyExits[[#This Row],[Date]],2)</f>
        <v>2</v>
      </c>
      <c r="K10744" t="str">
        <f>IF(LEFT(DailyExits[[#This Row],[Lines]],1)="Y","Yes","No")</f>
        <v>No</v>
      </c>
      <c r="L10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45" spans="5:12" x14ac:dyDescent="0.2">
      <c r="E10745" s="2">
        <v>44411</v>
      </c>
      <c r="F10745" t="s">
        <v>44</v>
      </c>
      <c r="G10745" t="s">
        <v>108</v>
      </c>
      <c r="H10745">
        <v>504</v>
      </c>
      <c r="I10745">
        <f>MONTH(DailyExits[[#This Row],[Date]])</f>
        <v>8</v>
      </c>
      <c r="J10745">
        <f>WEEKDAY(DailyExits[[#This Row],[Date]],2)</f>
        <v>2</v>
      </c>
      <c r="K10745" t="str">
        <f>IF(LEFT(DailyExits[[#This Row],[Lines]],1)="Y","Yes","No")</f>
        <v>Yes</v>
      </c>
      <c r="L10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46" spans="5:12" x14ac:dyDescent="0.2">
      <c r="E10746" s="2">
        <v>44411</v>
      </c>
      <c r="F10746" t="s">
        <v>96</v>
      </c>
      <c r="G10746" t="s">
        <v>107</v>
      </c>
      <c r="H10746">
        <v>502</v>
      </c>
      <c r="I10746">
        <f>MONTH(DailyExits[[#This Row],[Date]])</f>
        <v>8</v>
      </c>
      <c r="J10746">
        <f>WEEKDAY(DailyExits[[#This Row],[Date]],2)</f>
        <v>2</v>
      </c>
      <c r="K10746" t="str">
        <f>IF(LEFT(DailyExits[[#This Row],[Lines]],1)="Y","Yes","No")</f>
        <v>No</v>
      </c>
      <c r="L10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47" spans="5:12" x14ac:dyDescent="0.2">
      <c r="E10747" s="2">
        <v>44411</v>
      </c>
      <c r="F10747" t="s">
        <v>88</v>
      </c>
      <c r="G10747" t="s">
        <v>107</v>
      </c>
      <c r="H10747">
        <v>490</v>
      </c>
      <c r="I10747">
        <f>MONTH(DailyExits[[#This Row],[Date]])</f>
        <v>8</v>
      </c>
      <c r="J10747">
        <f>WEEKDAY(DailyExits[[#This Row],[Date]],2)</f>
        <v>2</v>
      </c>
      <c r="K10747" t="str">
        <f>IF(LEFT(DailyExits[[#This Row],[Lines]],1)="Y","Yes","No")</f>
        <v>No</v>
      </c>
      <c r="L10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48" spans="5:12" x14ac:dyDescent="0.2">
      <c r="E10748" s="2">
        <v>44411</v>
      </c>
      <c r="F10748" t="s">
        <v>94</v>
      </c>
      <c r="G10748" t="s">
        <v>107</v>
      </c>
      <c r="H10748">
        <v>430</v>
      </c>
      <c r="I10748">
        <f>MONTH(DailyExits[[#This Row],[Date]])</f>
        <v>8</v>
      </c>
      <c r="J10748">
        <f>WEEKDAY(DailyExits[[#This Row],[Date]],2)</f>
        <v>2</v>
      </c>
      <c r="K10748" t="str">
        <f>IF(LEFT(DailyExits[[#This Row],[Lines]],1)="Y","Yes","No")</f>
        <v>No</v>
      </c>
      <c r="L10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49" spans="5:12" x14ac:dyDescent="0.2">
      <c r="E10749" s="2">
        <v>44411</v>
      </c>
      <c r="F10749" t="s">
        <v>72</v>
      </c>
      <c r="G10749" t="s">
        <v>108</v>
      </c>
      <c r="H10749">
        <v>403</v>
      </c>
      <c r="I10749">
        <f>MONTH(DailyExits[[#This Row],[Date]])</f>
        <v>8</v>
      </c>
      <c r="J10749">
        <f>WEEKDAY(DailyExits[[#This Row],[Date]],2)</f>
        <v>2</v>
      </c>
      <c r="K10749" t="str">
        <f>IF(LEFT(DailyExits[[#This Row],[Lines]],1)="Y","Yes","No")</f>
        <v>Yes</v>
      </c>
      <c r="L10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50" spans="5:12" x14ac:dyDescent="0.2">
      <c r="E10750" s="2">
        <v>44411</v>
      </c>
      <c r="F10750" t="s">
        <v>86</v>
      </c>
      <c r="G10750" t="s">
        <v>112</v>
      </c>
      <c r="H10750">
        <v>365</v>
      </c>
      <c r="I10750">
        <f>MONTH(DailyExits[[#This Row],[Date]])</f>
        <v>8</v>
      </c>
      <c r="J10750">
        <f>WEEKDAY(DailyExits[[#This Row],[Date]],2)</f>
        <v>2</v>
      </c>
      <c r="K10750" t="str">
        <f>IF(LEFT(DailyExits[[#This Row],[Lines]],1)="Y","Yes","No")</f>
        <v>No</v>
      </c>
      <c r="L10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51" spans="5:12" x14ac:dyDescent="0.2">
      <c r="E10751" s="2">
        <v>44411</v>
      </c>
      <c r="F10751" t="s">
        <v>92</v>
      </c>
      <c r="G10751" t="s">
        <v>108</v>
      </c>
      <c r="H10751">
        <v>233</v>
      </c>
      <c r="I10751">
        <f>MONTH(DailyExits[[#This Row],[Date]])</f>
        <v>8</v>
      </c>
      <c r="J10751">
        <f>WEEKDAY(DailyExits[[#This Row],[Date]],2)</f>
        <v>2</v>
      </c>
      <c r="K10751" t="str">
        <f>IF(LEFT(DailyExits[[#This Row],[Lines]],1)="Y","Yes","No")</f>
        <v>Yes</v>
      </c>
      <c r="L10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52" spans="5:12" x14ac:dyDescent="0.2">
      <c r="E10752" s="2">
        <v>44412</v>
      </c>
      <c r="F10752" t="s">
        <v>50</v>
      </c>
      <c r="G10752" t="s">
        <v>109</v>
      </c>
      <c r="H10752">
        <v>7135</v>
      </c>
      <c r="I10752">
        <f>MONTH(DailyExits[[#This Row],[Date]])</f>
        <v>8</v>
      </c>
      <c r="J10752">
        <f>WEEKDAY(DailyExits[[#This Row],[Date]],2)</f>
        <v>3</v>
      </c>
      <c r="K10752" t="str">
        <f>IF(LEFT(DailyExits[[#This Row],[Lines]],1)="Y","Yes","No")</f>
        <v>Yes</v>
      </c>
      <c r="L10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753" spans="5:12" x14ac:dyDescent="0.2">
      <c r="E10753" s="2">
        <v>44412</v>
      </c>
      <c r="F10753" t="s">
        <v>52</v>
      </c>
      <c r="G10753" t="s">
        <v>109</v>
      </c>
      <c r="H10753">
        <v>6938</v>
      </c>
      <c r="I10753">
        <f>MONTH(DailyExits[[#This Row],[Date]])</f>
        <v>8</v>
      </c>
      <c r="J10753">
        <f>WEEKDAY(DailyExits[[#This Row],[Date]],2)</f>
        <v>3</v>
      </c>
      <c r="K10753" t="str">
        <f>IF(LEFT(DailyExits[[#This Row],[Lines]],1)="Y","Yes","No")</f>
        <v>Yes</v>
      </c>
      <c r="L10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754" spans="5:12" x14ac:dyDescent="0.2">
      <c r="E10754" s="2">
        <v>44412</v>
      </c>
      <c r="F10754" t="s">
        <v>54</v>
      </c>
      <c r="G10754" t="s">
        <v>109</v>
      </c>
      <c r="H10754">
        <v>6413</v>
      </c>
      <c r="I10754">
        <f>MONTH(DailyExits[[#This Row],[Date]])</f>
        <v>8</v>
      </c>
      <c r="J10754">
        <f>WEEKDAY(DailyExits[[#This Row],[Date]],2)</f>
        <v>3</v>
      </c>
      <c r="K10754" t="str">
        <f>IF(LEFT(DailyExits[[#This Row],[Lines]],1)="Y","Yes","No")</f>
        <v>Yes</v>
      </c>
      <c r="L107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755" spans="5:12" x14ac:dyDescent="0.2">
      <c r="E10755" s="2">
        <v>44412</v>
      </c>
      <c r="F10755" t="s">
        <v>56</v>
      </c>
      <c r="G10755" t="s">
        <v>109</v>
      </c>
      <c r="H10755">
        <v>4936</v>
      </c>
      <c r="I10755">
        <f>MONTH(DailyExits[[#This Row],[Date]])</f>
        <v>8</v>
      </c>
      <c r="J10755">
        <f>WEEKDAY(DailyExits[[#This Row],[Date]],2)</f>
        <v>3</v>
      </c>
      <c r="K10755" t="str">
        <f>IF(LEFT(DailyExits[[#This Row],[Lines]],1)="Y","Yes","No")</f>
        <v>Yes</v>
      </c>
      <c r="L107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756" spans="5:12" x14ac:dyDescent="0.2">
      <c r="E10756" s="2">
        <v>44412</v>
      </c>
      <c r="F10756">
        <v>16</v>
      </c>
      <c r="G10756" t="s">
        <v>109</v>
      </c>
      <c r="H10756">
        <v>3222</v>
      </c>
      <c r="I10756">
        <f>MONTH(DailyExits[[#This Row],[Date]])</f>
        <v>8</v>
      </c>
      <c r="J10756">
        <f>WEEKDAY(DailyExits[[#This Row],[Date]],2)</f>
        <v>3</v>
      </c>
      <c r="K10756" t="str">
        <f>IF(LEFT(DailyExits[[#This Row],[Lines]],1)="Y","Yes","No")</f>
        <v>Yes</v>
      </c>
      <c r="L107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57" spans="5:12" x14ac:dyDescent="0.2">
      <c r="E10757" s="2">
        <v>44412</v>
      </c>
      <c r="F10757" t="s">
        <v>22</v>
      </c>
      <c r="G10757" t="s">
        <v>106</v>
      </c>
      <c r="H10757">
        <v>3170</v>
      </c>
      <c r="I10757">
        <f>MONTH(DailyExits[[#This Row],[Date]])</f>
        <v>8</v>
      </c>
      <c r="J10757">
        <f>WEEKDAY(DailyExits[[#This Row],[Date]],2)</f>
        <v>3</v>
      </c>
      <c r="K10757" t="str">
        <f>IF(LEFT(DailyExits[[#This Row],[Lines]],1)="Y","Yes","No")</f>
        <v>No</v>
      </c>
      <c r="L107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58" spans="5:12" x14ac:dyDescent="0.2">
      <c r="E10758" s="2">
        <v>44412</v>
      </c>
      <c r="F10758">
        <v>24</v>
      </c>
      <c r="G10758" t="s">
        <v>109</v>
      </c>
      <c r="H10758">
        <v>3079</v>
      </c>
      <c r="I10758">
        <f>MONTH(DailyExits[[#This Row],[Date]])</f>
        <v>8</v>
      </c>
      <c r="J10758">
        <f>WEEKDAY(DailyExits[[#This Row],[Date]],2)</f>
        <v>3</v>
      </c>
      <c r="K10758" t="str">
        <f>IF(LEFT(DailyExits[[#This Row],[Lines]],1)="Y","Yes","No")</f>
        <v>Yes</v>
      </c>
      <c r="L107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59" spans="5:12" x14ac:dyDescent="0.2">
      <c r="E10759" s="2">
        <v>44412</v>
      </c>
      <c r="F10759" t="s">
        <v>20</v>
      </c>
      <c r="G10759" t="s">
        <v>105</v>
      </c>
      <c r="H10759">
        <v>2709</v>
      </c>
      <c r="I10759">
        <f>MONTH(DailyExits[[#This Row],[Date]])</f>
        <v>8</v>
      </c>
      <c r="J10759">
        <f>WEEKDAY(DailyExits[[#This Row],[Date]],2)</f>
        <v>3</v>
      </c>
      <c r="K10759" t="str">
        <f>IF(LEFT(DailyExits[[#This Row],[Lines]],1)="Y","Yes","No")</f>
        <v>No</v>
      </c>
      <c r="L10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60" spans="5:12" x14ac:dyDescent="0.2">
      <c r="E10760" s="2">
        <v>44412</v>
      </c>
      <c r="F10760">
        <v>12</v>
      </c>
      <c r="G10760" t="s">
        <v>104</v>
      </c>
      <c r="H10760">
        <v>2455</v>
      </c>
      <c r="I10760">
        <f>MONTH(DailyExits[[#This Row],[Date]])</f>
        <v>8</v>
      </c>
      <c r="J10760">
        <f>WEEKDAY(DailyExits[[#This Row],[Date]],2)</f>
        <v>3</v>
      </c>
      <c r="K10760" t="str">
        <f>IF(LEFT(DailyExits[[#This Row],[Lines]],1)="Y","Yes","No")</f>
        <v>Yes</v>
      </c>
      <c r="L10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61" spans="5:12" x14ac:dyDescent="0.2">
      <c r="E10761" s="2">
        <v>44412</v>
      </c>
      <c r="F10761" t="s">
        <v>10</v>
      </c>
      <c r="G10761" t="s">
        <v>103</v>
      </c>
      <c r="H10761">
        <v>2347</v>
      </c>
      <c r="I10761">
        <f>MONTH(DailyExits[[#This Row],[Date]])</f>
        <v>8</v>
      </c>
      <c r="J10761">
        <f>WEEKDAY(DailyExits[[#This Row],[Date]],2)</f>
        <v>3</v>
      </c>
      <c r="K10761" t="str">
        <f>IF(LEFT(DailyExits[[#This Row],[Lines]],1)="Y","Yes","No")</f>
        <v>Yes</v>
      </c>
      <c r="L10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62" spans="5:12" x14ac:dyDescent="0.2">
      <c r="E10762" s="2">
        <v>44412</v>
      </c>
      <c r="F10762" t="s">
        <v>62</v>
      </c>
      <c r="G10762" t="s">
        <v>109</v>
      </c>
      <c r="H10762">
        <v>2296</v>
      </c>
      <c r="I10762">
        <f>MONTH(DailyExits[[#This Row],[Date]])</f>
        <v>8</v>
      </c>
      <c r="J10762">
        <f>WEEKDAY(DailyExits[[#This Row],[Date]],2)</f>
        <v>3</v>
      </c>
      <c r="K10762" t="str">
        <f>IF(LEFT(DailyExits[[#This Row],[Lines]],1)="Y","Yes","No")</f>
        <v>Yes</v>
      </c>
      <c r="L10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63" spans="5:12" x14ac:dyDescent="0.2">
      <c r="E10763" s="2">
        <v>44412</v>
      </c>
      <c r="F10763" t="s">
        <v>4</v>
      </c>
      <c r="G10763" t="s">
        <v>103</v>
      </c>
      <c r="H10763">
        <v>2205</v>
      </c>
      <c r="I10763">
        <f>MONTH(DailyExits[[#This Row],[Date]])</f>
        <v>8</v>
      </c>
      <c r="J10763">
        <f>WEEKDAY(DailyExits[[#This Row],[Date]],2)</f>
        <v>3</v>
      </c>
      <c r="K10763" t="str">
        <f>IF(LEFT(DailyExits[[#This Row],[Lines]],1)="Y","Yes","No")</f>
        <v>Yes</v>
      </c>
      <c r="L10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64" spans="5:12" x14ac:dyDescent="0.2">
      <c r="E10764" s="2">
        <v>44412</v>
      </c>
      <c r="F10764">
        <v>19</v>
      </c>
      <c r="G10764" t="s">
        <v>104</v>
      </c>
      <c r="H10764">
        <v>2118</v>
      </c>
      <c r="I10764">
        <f>MONTH(DailyExits[[#This Row],[Date]])</f>
        <v>8</v>
      </c>
      <c r="J10764">
        <f>WEEKDAY(DailyExits[[#This Row],[Date]],2)</f>
        <v>3</v>
      </c>
      <c r="K10764" t="str">
        <f>IF(LEFT(DailyExits[[#This Row],[Lines]],1)="Y","Yes","No")</f>
        <v>Yes</v>
      </c>
      <c r="L10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65" spans="5:12" x14ac:dyDescent="0.2">
      <c r="E10765" s="2">
        <v>44412</v>
      </c>
      <c r="F10765" t="s">
        <v>64</v>
      </c>
      <c r="G10765" t="s">
        <v>109</v>
      </c>
      <c r="H10765">
        <v>2113</v>
      </c>
      <c r="I10765">
        <f>MONTH(DailyExits[[#This Row],[Date]])</f>
        <v>8</v>
      </c>
      <c r="J10765">
        <f>WEEKDAY(DailyExits[[#This Row],[Date]],2)</f>
        <v>3</v>
      </c>
      <c r="K10765" t="str">
        <f>IF(LEFT(DailyExits[[#This Row],[Lines]],1)="Y","Yes","No")</f>
        <v>Yes</v>
      </c>
      <c r="L10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66" spans="5:12" x14ac:dyDescent="0.2">
      <c r="E10766" s="2">
        <v>44412</v>
      </c>
      <c r="F10766" t="s">
        <v>14</v>
      </c>
      <c r="G10766" t="s">
        <v>104</v>
      </c>
      <c r="H10766">
        <v>2045</v>
      </c>
      <c r="I10766">
        <f>MONTH(DailyExits[[#This Row],[Date]])</f>
        <v>8</v>
      </c>
      <c r="J10766">
        <f>WEEKDAY(DailyExits[[#This Row],[Date]],2)</f>
        <v>3</v>
      </c>
      <c r="K10766" t="str">
        <f>IF(LEFT(DailyExits[[#This Row],[Lines]],1)="Y","Yes","No")</f>
        <v>Yes</v>
      </c>
      <c r="L10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67" spans="5:12" x14ac:dyDescent="0.2">
      <c r="E10767" s="2">
        <v>44412</v>
      </c>
      <c r="F10767" t="s">
        <v>24</v>
      </c>
      <c r="G10767" t="s">
        <v>105</v>
      </c>
      <c r="H10767">
        <v>1988</v>
      </c>
      <c r="I10767">
        <f>MONTH(DailyExits[[#This Row],[Date]])</f>
        <v>8</v>
      </c>
      <c r="J10767">
        <f>WEEKDAY(DailyExits[[#This Row],[Date]],2)</f>
        <v>3</v>
      </c>
      <c r="K10767" t="str">
        <f>IF(LEFT(DailyExits[[#This Row],[Lines]],1)="Y","Yes","No")</f>
        <v>No</v>
      </c>
      <c r="L10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68" spans="5:12" x14ac:dyDescent="0.2">
      <c r="E10768" s="2">
        <v>44412</v>
      </c>
      <c r="F10768" t="s">
        <v>48</v>
      </c>
      <c r="G10768" t="s">
        <v>109</v>
      </c>
      <c r="H10768">
        <v>1847</v>
      </c>
      <c r="I10768">
        <f>MONTH(DailyExits[[#This Row],[Date]])</f>
        <v>8</v>
      </c>
      <c r="J10768">
        <f>WEEKDAY(DailyExits[[#This Row],[Date]],2)</f>
        <v>3</v>
      </c>
      <c r="K10768" t="str">
        <f>IF(LEFT(DailyExits[[#This Row],[Lines]],1)="Y","Yes","No")</f>
        <v>Yes</v>
      </c>
      <c r="L10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69" spans="5:12" x14ac:dyDescent="0.2">
      <c r="E10769" s="2">
        <v>44412</v>
      </c>
      <c r="F10769" t="s">
        <v>80</v>
      </c>
      <c r="G10769" t="s">
        <v>110</v>
      </c>
      <c r="H10769">
        <v>1804</v>
      </c>
      <c r="I10769">
        <f>MONTH(DailyExits[[#This Row],[Date]])</f>
        <v>8</v>
      </c>
      <c r="J10769">
        <f>WEEKDAY(DailyExits[[#This Row],[Date]],2)</f>
        <v>3</v>
      </c>
      <c r="K10769" t="str">
        <f>IF(LEFT(DailyExits[[#This Row],[Lines]],1)="Y","Yes","No")</f>
        <v>Yes</v>
      </c>
      <c r="L10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70" spans="5:12" x14ac:dyDescent="0.2">
      <c r="E10770" s="2">
        <v>44412</v>
      </c>
      <c r="F10770" t="s">
        <v>18</v>
      </c>
      <c r="G10770" t="s">
        <v>105</v>
      </c>
      <c r="H10770">
        <v>1804</v>
      </c>
      <c r="I10770">
        <f>MONTH(DailyExits[[#This Row],[Date]])</f>
        <v>8</v>
      </c>
      <c r="J10770">
        <f>WEEKDAY(DailyExits[[#This Row],[Date]],2)</f>
        <v>3</v>
      </c>
      <c r="K10770" t="str">
        <f>IF(LEFT(DailyExits[[#This Row],[Lines]],1)="Y","Yes","No")</f>
        <v>No</v>
      </c>
      <c r="L10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71" spans="5:12" x14ac:dyDescent="0.2">
      <c r="E10771" s="2">
        <v>44412</v>
      </c>
      <c r="F10771" t="s">
        <v>26</v>
      </c>
      <c r="G10771" t="s">
        <v>105</v>
      </c>
      <c r="H10771">
        <v>1614</v>
      </c>
      <c r="I10771">
        <f>MONTH(DailyExits[[#This Row],[Date]])</f>
        <v>8</v>
      </c>
      <c r="J10771">
        <f>WEEKDAY(DailyExits[[#This Row],[Date]],2)</f>
        <v>3</v>
      </c>
      <c r="K10771" t="str">
        <f>IF(LEFT(DailyExits[[#This Row],[Lines]],1)="Y","Yes","No")</f>
        <v>No</v>
      </c>
      <c r="L10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72" spans="5:12" x14ac:dyDescent="0.2">
      <c r="E10772" s="2">
        <v>44412</v>
      </c>
      <c r="F10772" t="s">
        <v>60</v>
      </c>
      <c r="G10772" t="s">
        <v>109</v>
      </c>
      <c r="H10772">
        <v>1577</v>
      </c>
      <c r="I10772">
        <f>MONTH(DailyExits[[#This Row],[Date]])</f>
        <v>8</v>
      </c>
      <c r="J10772">
        <f>WEEKDAY(DailyExits[[#This Row],[Date]],2)</f>
        <v>3</v>
      </c>
      <c r="K10772" t="str">
        <f>IF(LEFT(DailyExits[[#This Row],[Lines]],1)="Y","Yes","No")</f>
        <v>Yes</v>
      </c>
      <c r="L10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73" spans="5:12" x14ac:dyDescent="0.2">
      <c r="E10773" s="2">
        <v>44412</v>
      </c>
      <c r="F10773" t="s">
        <v>2</v>
      </c>
      <c r="G10773" t="s">
        <v>103</v>
      </c>
      <c r="H10773">
        <v>1465</v>
      </c>
      <c r="I10773">
        <f>MONTH(DailyExits[[#This Row],[Date]])</f>
        <v>8</v>
      </c>
      <c r="J10773">
        <f>WEEKDAY(DailyExits[[#This Row],[Date]],2)</f>
        <v>3</v>
      </c>
      <c r="K10773" t="str">
        <f>IF(LEFT(DailyExits[[#This Row],[Lines]],1)="Y","Yes","No")</f>
        <v>Yes</v>
      </c>
      <c r="L10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74" spans="5:12" x14ac:dyDescent="0.2">
      <c r="E10774" s="2">
        <v>44412</v>
      </c>
      <c r="F10774" t="s">
        <v>36</v>
      </c>
      <c r="G10774" t="s">
        <v>108</v>
      </c>
      <c r="H10774">
        <v>1457</v>
      </c>
      <c r="I10774">
        <f>MONTH(DailyExits[[#This Row],[Date]])</f>
        <v>8</v>
      </c>
      <c r="J10774">
        <f>WEEKDAY(DailyExits[[#This Row],[Date]],2)</f>
        <v>3</v>
      </c>
      <c r="K10774" t="str">
        <f>IF(LEFT(DailyExits[[#This Row],[Lines]],1)="Y","Yes","No")</f>
        <v>Yes</v>
      </c>
      <c r="L10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75" spans="5:12" x14ac:dyDescent="0.2">
      <c r="E10775" s="2">
        <v>44412</v>
      </c>
      <c r="F10775" t="s">
        <v>40</v>
      </c>
      <c r="G10775" t="s">
        <v>108</v>
      </c>
      <c r="H10775">
        <v>1449</v>
      </c>
      <c r="I10775">
        <f>MONTH(DailyExits[[#This Row],[Date]])</f>
        <v>8</v>
      </c>
      <c r="J10775">
        <f>WEEKDAY(DailyExits[[#This Row],[Date]],2)</f>
        <v>3</v>
      </c>
      <c r="K10775" t="str">
        <f>IF(LEFT(DailyExits[[#This Row],[Lines]],1)="Y","Yes","No")</f>
        <v>Yes</v>
      </c>
      <c r="L10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76" spans="5:12" x14ac:dyDescent="0.2">
      <c r="E10776" s="2">
        <v>44412</v>
      </c>
      <c r="F10776" t="s">
        <v>70</v>
      </c>
      <c r="G10776" t="s">
        <v>111</v>
      </c>
      <c r="H10776">
        <v>1442</v>
      </c>
      <c r="I10776">
        <f>MONTH(DailyExits[[#This Row],[Date]])</f>
        <v>8</v>
      </c>
      <c r="J10776">
        <f>WEEKDAY(DailyExits[[#This Row],[Date]],2)</f>
        <v>3</v>
      </c>
      <c r="K10776" t="str">
        <f>IF(LEFT(DailyExits[[#This Row],[Lines]],1)="Y","Yes","No")</f>
        <v>No</v>
      </c>
      <c r="L10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77" spans="5:12" x14ac:dyDescent="0.2">
      <c r="E10777" s="2">
        <v>44412</v>
      </c>
      <c r="F10777" t="s">
        <v>28</v>
      </c>
      <c r="G10777" t="s">
        <v>107</v>
      </c>
      <c r="H10777">
        <v>1285</v>
      </c>
      <c r="I10777">
        <f>MONTH(DailyExits[[#This Row],[Date]])</f>
        <v>8</v>
      </c>
      <c r="J10777">
        <f>WEEKDAY(DailyExits[[#This Row],[Date]],2)</f>
        <v>3</v>
      </c>
      <c r="K10777" t="str">
        <f>IF(LEFT(DailyExits[[#This Row],[Lines]],1)="Y","Yes","No")</f>
        <v>No</v>
      </c>
      <c r="L10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78" spans="5:12" x14ac:dyDescent="0.2">
      <c r="E10778" s="2">
        <v>44412</v>
      </c>
      <c r="F10778" t="s">
        <v>74</v>
      </c>
      <c r="G10778" t="s">
        <v>108</v>
      </c>
      <c r="H10778">
        <v>1242</v>
      </c>
      <c r="I10778">
        <f>MONTH(DailyExits[[#This Row],[Date]])</f>
        <v>8</v>
      </c>
      <c r="J10778">
        <f>WEEKDAY(DailyExits[[#This Row],[Date]],2)</f>
        <v>3</v>
      </c>
      <c r="K10778" t="str">
        <f>IF(LEFT(DailyExits[[#This Row],[Lines]],1)="Y","Yes","No")</f>
        <v>Yes</v>
      </c>
      <c r="L10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79" spans="5:12" x14ac:dyDescent="0.2">
      <c r="E10779" s="2">
        <v>44412</v>
      </c>
      <c r="F10779" t="s">
        <v>38</v>
      </c>
      <c r="G10779" t="s">
        <v>108</v>
      </c>
      <c r="H10779">
        <v>1225</v>
      </c>
      <c r="I10779">
        <f>MONTH(DailyExits[[#This Row],[Date]])</f>
        <v>8</v>
      </c>
      <c r="J10779">
        <f>WEEKDAY(DailyExits[[#This Row],[Date]],2)</f>
        <v>3</v>
      </c>
      <c r="K10779" t="str">
        <f>IF(LEFT(DailyExits[[#This Row],[Lines]],1)="Y","Yes","No")</f>
        <v>Yes</v>
      </c>
      <c r="L10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80" spans="5:12" x14ac:dyDescent="0.2">
      <c r="E10780" s="2">
        <v>44412</v>
      </c>
      <c r="F10780" t="s">
        <v>90</v>
      </c>
      <c r="G10780" t="s">
        <v>108</v>
      </c>
      <c r="H10780">
        <v>1173</v>
      </c>
      <c r="I10780">
        <f>MONTH(DailyExits[[#This Row],[Date]])</f>
        <v>8</v>
      </c>
      <c r="J10780">
        <f>WEEKDAY(DailyExits[[#This Row],[Date]],2)</f>
        <v>3</v>
      </c>
      <c r="K10780" t="str">
        <f>IF(LEFT(DailyExits[[#This Row],[Lines]],1)="Y","Yes","No")</f>
        <v>Yes</v>
      </c>
      <c r="L10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81" spans="5:12" x14ac:dyDescent="0.2">
      <c r="E10781" s="2">
        <v>44412</v>
      </c>
      <c r="F10781" t="s">
        <v>6</v>
      </c>
      <c r="G10781" t="s">
        <v>103</v>
      </c>
      <c r="H10781">
        <v>1106</v>
      </c>
      <c r="I10781">
        <f>MONTH(DailyExits[[#This Row],[Date]])</f>
        <v>8</v>
      </c>
      <c r="J10781">
        <f>WEEKDAY(DailyExits[[#This Row],[Date]],2)</f>
        <v>3</v>
      </c>
      <c r="K10781" t="str">
        <f>IF(LEFT(DailyExits[[#This Row],[Lines]],1)="Y","Yes","No")</f>
        <v>Yes</v>
      </c>
      <c r="L10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82" spans="5:12" x14ac:dyDescent="0.2">
      <c r="E10782" s="2">
        <v>44412</v>
      </c>
      <c r="F10782" t="s">
        <v>46</v>
      </c>
      <c r="G10782" t="s">
        <v>108</v>
      </c>
      <c r="H10782">
        <v>1064</v>
      </c>
      <c r="I10782">
        <f>MONTH(DailyExits[[#This Row],[Date]])</f>
        <v>8</v>
      </c>
      <c r="J10782">
        <f>WEEKDAY(DailyExits[[#This Row],[Date]],2)</f>
        <v>3</v>
      </c>
      <c r="K10782" t="str">
        <f>IF(LEFT(DailyExits[[#This Row],[Lines]],1)="Y","Yes","No")</f>
        <v>Yes</v>
      </c>
      <c r="L10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83" spans="5:12" x14ac:dyDescent="0.2">
      <c r="E10783" s="2">
        <v>44412</v>
      </c>
      <c r="F10783" t="s">
        <v>12</v>
      </c>
      <c r="G10783" t="s">
        <v>103</v>
      </c>
      <c r="H10783">
        <v>1039</v>
      </c>
      <c r="I10783">
        <f>MONTH(DailyExits[[#This Row],[Date]])</f>
        <v>8</v>
      </c>
      <c r="J10783">
        <f>WEEKDAY(DailyExits[[#This Row],[Date]],2)</f>
        <v>3</v>
      </c>
      <c r="K10783" t="str">
        <f>IF(LEFT(DailyExits[[#This Row],[Lines]],1)="Y","Yes","No")</f>
        <v>Yes</v>
      </c>
      <c r="L10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84" spans="5:12" x14ac:dyDescent="0.2">
      <c r="E10784" s="2">
        <v>44412</v>
      </c>
      <c r="F10784" t="s">
        <v>8</v>
      </c>
      <c r="G10784" t="s">
        <v>103</v>
      </c>
      <c r="H10784">
        <v>930</v>
      </c>
      <c r="I10784">
        <f>MONTH(DailyExits[[#This Row],[Date]])</f>
        <v>8</v>
      </c>
      <c r="J10784">
        <f>WEEKDAY(DailyExits[[#This Row],[Date]],2)</f>
        <v>3</v>
      </c>
      <c r="K10784" t="str">
        <f>IF(LEFT(DailyExits[[#This Row],[Lines]],1)="Y","Yes","No")</f>
        <v>Yes</v>
      </c>
      <c r="L10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85" spans="5:12" x14ac:dyDescent="0.2">
      <c r="E10785" s="2">
        <v>44412</v>
      </c>
      <c r="F10785" t="s">
        <v>34</v>
      </c>
      <c r="G10785" t="s">
        <v>107</v>
      </c>
      <c r="H10785">
        <v>925</v>
      </c>
      <c r="I10785">
        <f>MONTH(DailyExits[[#This Row],[Date]])</f>
        <v>8</v>
      </c>
      <c r="J10785">
        <f>WEEKDAY(DailyExits[[#This Row],[Date]],2)</f>
        <v>3</v>
      </c>
      <c r="K10785" t="str">
        <f>IF(LEFT(DailyExits[[#This Row],[Lines]],1)="Y","Yes","No")</f>
        <v>No</v>
      </c>
      <c r="L10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86" spans="5:12" x14ac:dyDescent="0.2">
      <c r="E10786" s="2">
        <v>44412</v>
      </c>
      <c r="F10786" t="s">
        <v>82</v>
      </c>
      <c r="G10786" t="s">
        <v>110</v>
      </c>
      <c r="H10786">
        <v>921</v>
      </c>
      <c r="I10786">
        <f>MONTH(DailyExits[[#This Row],[Date]])</f>
        <v>8</v>
      </c>
      <c r="J10786">
        <f>WEEKDAY(DailyExits[[#This Row],[Date]],2)</f>
        <v>3</v>
      </c>
      <c r="K10786" t="str">
        <f>IF(LEFT(DailyExits[[#This Row],[Lines]],1)="Y","Yes","No")</f>
        <v>Yes</v>
      </c>
      <c r="L10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87" spans="5:12" x14ac:dyDescent="0.2">
      <c r="E10787" s="2">
        <v>44412</v>
      </c>
      <c r="F10787" t="s">
        <v>32</v>
      </c>
      <c r="G10787" t="s">
        <v>107</v>
      </c>
      <c r="H10787">
        <v>910</v>
      </c>
      <c r="I10787">
        <f>MONTH(DailyExits[[#This Row],[Date]])</f>
        <v>8</v>
      </c>
      <c r="J10787">
        <f>WEEKDAY(DailyExits[[#This Row],[Date]],2)</f>
        <v>3</v>
      </c>
      <c r="K10787" t="str">
        <f>IF(LEFT(DailyExits[[#This Row],[Lines]],1)="Y","Yes","No")</f>
        <v>No</v>
      </c>
      <c r="L10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88" spans="5:12" x14ac:dyDescent="0.2">
      <c r="E10788" s="2">
        <v>44412</v>
      </c>
      <c r="F10788" t="s">
        <v>66</v>
      </c>
      <c r="G10788" t="s">
        <v>110</v>
      </c>
      <c r="H10788">
        <v>901</v>
      </c>
      <c r="I10788">
        <f>MONTH(DailyExits[[#This Row],[Date]])</f>
        <v>8</v>
      </c>
      <c r="J10788">
        <f>WEEKDAY(DailyExits[[#This Row],[Date]],2)</f>
        <v>3</v>
      </c>
      <c r="K10788" t="str">
        <f>IF(LEFT(DailyExits[[#This Row],[Lines]],1)="Y","Yes","No")</f>
        <v>Yes</v>
      </c>
      <c r="L10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89" spans="5:12" x14ac:dyDescent="0.2">
      <c r="E10789" s="2">
        <v>44412</v>
      </c>
      <c r="F10789" t="s">
        <v>30</v>
      </c>
      <c r="G10789" t="s">
        <v>107</v>
      </c>
      <c r="H10789">
        <v>850</v>
      </c>
      <c r="I10789">
        <f>MONTH(DailyExits[[#This Row],[Date]])</f>
        <v>8</v>
      </c>
      <c r="J10789">
        <f>WEEKDAY(DailyExits[[#This Row],[Date]],2)</f>
        <v>3</v>
      </c>
      <c r="K10789" t="str">
        <f>IF(LEFT(DailyExits[[#This Row],[Lines]],1)="Y","Yes","No")</f>
        <v>No</v>
      </c>
      <c r="L10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90" spans="5:12" x14ac:dyDescent="0.2">
      <c r="E10790" s="2">
        <v>44412</v>
      </c>
      <c r="F10790" t="s">
        <v>78</v>
      </c>
      <c r="G10790" t="s">
        <v>110</v>
      </c>
      <c r="H10790">
        <v>787</v>
      </c>
      <c r="I10790">
        <f>MONTH(DailyExits[[#This Row],[Date]])</f>
        <v>8</v>
      </c>
      <c r="J10790">
        <f>WEEKDAY(DailyExits[[#This Row],[Date]],2)</f>
        <v>3</v>
      </c>
      <c r="K10790" t="str">
        <f>IF(LEFT(DailyExits[[#This Row],[Lines]],1)="Y","Yes","No")</f>
        <v>Yes</v>
      </c>
      <c r="L10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91" spans="5:12" x14ac:dyDescent="0.2">
      <c r="E10791" s="2">
        <v>44412</v>
      </c>
      <c r="F10791" t="s">
        <v>76</v>
      </c>
      <c r="G10791" t="s">
        <v>110</v>
      </c>
      <c r="H10791">
        <v>748</v>
      </c>
      <c r="I10791">
        <f>MONTH(DailyExits[[#This Row],[Date]])</f>
        <v>8</v>
      </c>
      <c r="J10791">
        <f>WEEKDAY(DailyExits[[#This Row],[Date]],2)</f>
        <v>3</v>
      </c>
      <c r="K10791" t="str">
        <f>IF(LEFT(DailyExits[[#This Row],[Lines]],1)="Y","Yes","No")</f>
        <v>Yes</v>
      </c>
      <c r="L10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92" spans="5:12" x14ac:dyDescent="0.2">
      <c r="E10792" s="2">
        <v>44412</v>
      </c>
      <c r="F10792" t="s">
        <v>42</v>
      </c>
      <c r="G10792" t="s">
        <v>108</v>
      </c>
      <c r="H10792">
        <v>703</v>
      </c>
      <c r="I10792">
        <f>MONTH(DailyExits[[#This Row],[Date]])</f>
        <v>8</v>
      </c>
      <c r="J10792">
        <f>WEEKDAY(DailyExits[[#This Row],[Date]],2)</f>
        <v>3</v>
      </c>
      <c r="K10792" t="str">
        <f>IF(LEFT(DailyExits[[#This Row],[Lines]],1)="Y","Yes","No")</f>
        <v>Yes</v>
      </c>
      <c r="L10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93" spans="5:12" x14ac:dyDescent="0.2">
      <c r="E10793" s="2">
        <v>44412</v>
      </c>
      <c r="F10793" t="s">
        <v>68</v>
      </c>
      <c r="G10793" t="s">
        <v>111</v>
      </c>
      <c r="H10793">
        <v>661</v>
      </c>
      <c r="I10793">
        <f>MONTH(DailyExits[[#This Row],[Date]])</f>
        <v>8</v>
      </c>
      <c r="J10793">
        <f>WEEKDAY(DailyExits[[#This Row],[Date]],2)</f>
        <v>3</v>
      </c>
      <c r="K10793" t="str">
        <f>IF(LEFT(DailyExits[[#This Row],[Lines]],1)="Y","Yes","No")</f>
        <v>No</v>
      </c>
      <c r="L10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94" spans="5:12" x14ac:dyDescent="0.2">
      <c r="E10794" s="2">
        <v>44412</v>
      </c>
      <c r="F10794" t="s">
        <v>84</v>
      </c>
      <c r="G10794" t="s">
        <v>111</v>
      </c>
      <c r="H10794">
        <v>616</v>
      </c>
      <c r="I10794">
        <f>MONTH(DailyExits[[#This Row],[Date]])</f>
        <v>8</v>
      </c>
      <c r="J10794">
        <f>WEEKDAY(DailyExits[[#This Row],[Date]],2)</f>
        <v>3</v>
      </c>
      <c r="K10794" t="str">
        <f>IF(LEFT(DailyExits[[#This Row],[Lines]],1)="Y","Yes","No")</f>
        <v>No</v>
      </c>
      <c r="L10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95" spans="5:12" x14ac:dyDescent="0.2">
      <c r="E10795" s="2">
        <v>44412</v>
      </c>
      <c r="F10795" t="s">
        <v>96</v>
      </c>
      <c r="G10795" t="s">
        <v>107</v>
      </c>
      <c r="H10795">
        <v>538</v>
      </c>
      <c r="I10795">
        <f>MONTH(DailyExits[[#This Row],[Date]])</f>
        <v>8</v>
      </c>
      <c r="J10795">
        <f>WEEKDAY(DailyExits[[#This Row],[Date]],2)</f>
        <v>3</v>
      </c>
      <c r="K10795" t="str">
        <f>IF(LEFT(DailyExits[[#This Row],[Lines]],1)="Y","Yes","No")</f>
        <v>No</v>
      </c>
      <c r="L10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96" spans="5:12" x14ac:dyDescent="0.2">
      <c r="E10796" s="2">
        <v>44412</v>
      </c>
      <c r="F10796" t="s">
        <v>44</v>
      </c>
      <c r="G10796" t="s">
        <v>108</v>
      </c>
      <c r="H10796">
        <v>503</v>
      </c>
      <c r="I10796">
        <f>MONTH(DailyExits[[#This Row],[Date]])</f>
        <v>8</v>
      </c>
      <c r="J10796">
        <f>WEEKDAY(DailyExits[[#This Row],[Date]],2)</f>
        <v>3</v>
      </c>
      <c r="K10796" t="str">
        <f>IF(LEFT(DailyExits[[#This Row],[Lines]],1)="Y","Yes","No")</f>
        <v>Yes</v>
      </c>
      <c r="L10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97" spans="5:12" x14ac:dyDescent="0.2">
      <c r="E10797" s="2">
        <v>44412</v>
      </c>
      <c r="F10797" t="s">
        <v>88</v>
      </c>
      <c r="G10797" t="s">
        <v>107</v>
      </c>
      <c r="H10797">
        <v>489</v>
      </c>
      <c r="I10797">
        <f>MONTH(DailyExits[[#This Row],[Date]])</f>
        <v>8</v>
      </c>
      <c r="J10797">
        <f>WEEKDAY(DailyExits[[#This Row],[Date]],2)</f>
        <v>3</v>
      </c>
      <c r="K10797" t="str">
        <f>IF(LEFT(DailyExits[[#This Row],[Lines]],1)="Y","Yes","No")</f>
        <v>No</v>
      </c>
      <c r="L10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98" spans="5:12" x14ac:dyDescent="0.2">
      <c r="E10798" s="2">
        <v>44412</v>
      </c>
      <c r="F10798" t="s">
        <v>94</v>
      </c>
      <c r="G10798" t="s">
        <v>107</v>
      </c>
      <c r="H10798">
        <v>449</v>
      </c>
      <c r="I10798">
        <f>MONTH(DailyExits[[#This Row],[Date]])</f>
        <v>8</v>
      </c>
      <c r="J10798">
        <f>WEEKDAY(DailyExits[[#This Row],[Date]],2)</f>
        <v>3</v>
      </c>
      <c r="K10798" t="str">
        <f>IF(LEFT(DailyExits[[#This Row],[Lines]],1)="Y","Yes","No")</f>
        <v>No</v>
      </c>
      <c r="L10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799" spans="5:12" x14ac:dyDescent="0.2">
      <c r="E10799" s="2">
        <v>44412</v>
      </c>
      <c r="F10799" t="s">
        <v>86</v>
      </c>
      <c r="G10799" t="s">
        <v>112</v>
      </c>
      <c r="H10799">
        <v>424</v>
      </c>
      <c r="I10799">
        <f>MONTH(DailyExits[[#This Row],[Date]])</f>
        <v>8</v>
      </c>
      <c r="J10799">
        <f>WEEKDAY(DailyExits[[#This Row],[Date]],2)</f>
        <v>3</v>
      </c>
      <c r="K10799" t="str">
        <f>IF(LEFT(DailyExits[[#This Row],[Lines]],1)="Y","Yes","No")</f>
        <v>No</v>
      </c>
      <c r="L10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00" spans="5:12" x14ac:dyDescent="0.2">
      <c r="E10800" s="2">
        <v>44412</v>
      </c>
      <c r="F10800" t="s">
        <v>72</v>
      </c>
      <c r="G10800" t="s">
        <v>108</v>
      </c>
      <c r="H10800">
        <v>402</v>
      </c>
      <c r="I10800">
        <f>MONTH(DailyExits[[#This Row],[Date]])</f>
        <v>8</v>
      </c>
      <c r="J10800">
        <f>WEEKDAY(DailyExits[[#This Row],[Date]],2)</f>
        <v>3</v>
      </c>
      <c r="K10800" t="str">
        <f>IF(LEFT(DailyExits[[#This Row],[Lines]],1)="Y","Yes","No")</f>
        <v>Yes</v>
      </c>
      <c r="L10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01" spans="5:12" x14ac:dyDescent="0.2">
      <c r="E10801" s="2">
        <v>44412</v>
      </c>
      <c r="F10801" t="s">
        <v>92</v>
      </c>
      <c r="G10801" t="s">
        <v>108</v>
      </c>
      <c r="H10801">
        <v>253</v>
      </c>
      <c r="I10801">
        <f>MONTH(DailyExits[[#This Row],[Date]])</f>
        <v>8</v>
      </c>
      <c r="J10801">
        <f>WEEKDAY(DailyExits[[#This Row],[Date]],2)</f>
        <v>3</v>
      </c>
      <c r="K10801" t="str">
        <f>IF(LEFT(DailyExits[[#This Row],[Lines]],1)="Y","Yes","No")</f>
        <v>Yes</v>
      </c>
      <c r="L10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02" spans="5:12" x14ac:dyDescent="0.2">
      <c r="E10802" s="2">
        <v>44413</v>
      </c>
      <c r="F10802" t="s">
        <v>50</v>
      </c>
      <c r="G10802" t="s">
        <v>109</v>
      </c>
      <c r="H10802">
        <v>7280</v>
      </c>
      <c r="I10802">
        <f>MONTH(DailyExits[[#This Row],[Date]])</f>
        <v>8</v>
      </c>
      <c r="J10802">
        <f>WEEKDAY(DailyExits[[#This Row],[Date]],2)</f>
        <v>4</v>
      </c>
      <c r="K10802" t="str">
        <f>IF(LEFT(DailyExits[[#This Row],[Lines]],1)="Y","Yes","No")</f>
        <v>Yes</v>
      </c>
      <c r="L10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803" spans="5:12" x14ac:dyDescent="0.2">
      <c r="E10803" s="2">
        <v>44413</v>
      </c>
      <c r="F10803" t="s">
        <v>52</v>
      </c>
      <c r="G10803" t="s">
        <v>109</v>
      </c>
      <c r="H10803">
        <v>7115</v>
      </c>
      <c r="I10803">
        <f>MONTH(DailyExits[[#This Row],[Date]])</f>
        <v>8</v>
      </c>
      <c r="J10803">
        <f>WEEKDAY(DailyExits[[#This Row],[Date]],2)</f>
        <v>4</v>
      </c>
      <c r="K10803" t="str">
        <f>IF(LEFT(DailyExits[[#This Row],[Lines]],1)="Y","Yes","No")</f>
        <v>Yes</v>
      </c>
      <c r="L10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804" spans="5:12" x14ac:dyDescent="0.2">
      <c r="E10804" s="2">
        <v>44413</v>
      </c>
      <c r="F10804" t="s">
        <v>54</v>
      </c>
      <c r="G10804" t="s">
        <v>109</v>
      </c>
      <c r="H10804">
        <v>6629</v>
      </c>
      <c r="I10804">
        <f>MONTH(DailyExits[[#This Row],[Date]])</f>
        <v>8</v>
      </c>
      <c r="J10804">
        <f>WEEKDAY(DailyExits[[#This Row],[Date]],2)</f>
        <v>4</v>
      </c>
      <c r="K10804" t="str">
        <f>IF(LEFT(DailyExits[[#This Row],[Lines]],1)="Y","Yes","No")</f>
        <v>Yes</v>
      </c>
      <c r="L108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805" spans="5:12" x14ac:dyDescent="0.2">
      <c r="E10805" s="2">
        <v>44413</v>
      </c>
      <c r="F10805" t="s">
        <v>56</v>
      </c>
      <c r="G10805" t="s">
        <v>109</v>
      </c>
      <c r="H10805">
        <v>4992</v>
      </c>
      <c r="I10805">
        <f>MONTH(DailyExits[[#This Row],[Date]])</f>
        <v>8</v>
      </c>
      <c r="J10805">
        <f>WEEKDAY(DailyExits[[#This Row],[Date]],2)</f>
        <v>4</v>
      </c>
      <c r="K10805" t="str">
        <f>IF(LEFT(DailyExits[[#This Row],[Lines]],1)="Y","Yes","No")</f>
        <v>Yes</v>
      </c>
      <c r="L108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806" spans="5:12" x14ac:dyDescent="0.2">
      <c r="E10806" s="2">
        <v>44413</v>
      </c>
      <c r="F10806">
        <v>24</v>
      </c>
      <c r="G10806" t="s">
        <v>109</v>
      </c>
      <c r="H10806">
        <v>3326</v>
      </c>
      <c r="I10806">
        <f>MONTH(DailyExits[[#This Row],[Date]])</f>
        <v>8</v>
      </c>
      <c r="J10806">
        <f>WEEKDAY(DailyExits[[#This Row],[Date]],2)</f>
        <v>4</v>
      </c>
      <c r="K10806" t="str">
        <f>IF(LEFT(DailyExits[[#This Row],[Lines]],1)="Y","Yes","No")</f>
        <v>Yes</v>
      </c>
      <c r="L108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07" spans="5:12" x14ac:dyDescent="0.2">
      <c r="E10807" s="2">
        <v>44413</v>
      </c>
      <c r="F10807">
        <v>16</v>
      </c>
      <c r="G10807" t="s">
        <v>109</v>
      </c>
      <c r="H10807">
        <v>3186</v>
      </c>
      <c r="I10807">
        <f>MONTH(DailyExits[[#This Row],[Date]])</f>
        <v>8</v>
      </c>
      <c r="J10807">
        <f>WEEKDAY(DailyExits[[#This Row],[Date]],2)</f>
        <v>4</v>
      </c>
      <c r="K10807" t="str">
        <f>IF(LEFT(DailyExits[[#This Row],[Lines]],1)="Y","Yes","No")</f>
        <v>Yes</v>
      </c>
      <c r="L10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08" spans="5:12" x14ac:dyDescent="0.2">
      <c r="E10808" s="2">
        <v>44413</v>
      </c>
      <c r="F10808" t="s">
        <v>20</v>
      </c>
      <c r="G10808" t="s">
        <v>105</v>
      </c>
      <c r="H10808">
        <v>2538</v>
      </c>
      <c r="I10808">
        <f>MONTH(DailyExits[[#This Row],[Date]])</f>
        <v>8</v>
      </c>
      <c r="J10808">
        <f>WEEKDAY(DailyExits[[#This Row],[Date]],2)</f>
        <v>4</v>
      </c>
      <c r="K10808" t="str">
        <f>IF(LEFT(DailyExits[[#This Row],[Lines]],1)="Y","Yes","No")</f>
        <v>No</v>
      </c>
      <c r="L108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09" spans="5:12" x14ac:dyDescent="0.2">
      <c r="E10809" s="2">
        <v>44413</v>
      </c>
      <c r="F10809">
        <v>12</v>
      </c>
      <c r="G10809" t="s">
        <v>104</v>
      </c>
      <c r="H10809">
        <v>2418</v>
      </c>
      <c r="I10809">
        <f>MONTH(DailyExits[[#This Row],[Date]])</f>
        <v>8</v>
      </c>
      <c r="J10809">
        <f>WEEKDAY(DailyExits[[#This Row],[Date]],2)</f>
        <v>4</v>
      </c>
      <c r="K10809" t="str">
        <f>IF(LEFT(DailyExits[[#This Row],[Lines]],1)="Y","Yes","No")</f>
        <v>Yes</v>
      </c>
      <c r="L10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10" spans="5:12" x14ac:dyDescent="0.2">
      <c r="E10810" s="2">
        <v>44413</v>
      </c>
      <c r="F10810" t="s">
        <v>10</v>
      </c>
      <c r="G10810" t="s">
        <v>103</v>
      </c>
      <c r="H10810">
        <v>2334</v>
      </c>
      <c r="I10810">
        <f>MONTH(DailyExits[[#This Row],[Date]])</f>
        <v>8</v>
      </c>
      <c r="J10810">
        <f>WEEKDAY(DailyExits[[#This Row],[Date]],2)</f>
        <v>4</v>
      </c>
      <c r="K10810" t="str">
        <f>IF(LEFT(DailyExits[[#This Row],[Lines]],1)="Y","Yes","No")</f>
        <v>Yes</v>
      </c>
      <c r="L10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11" spans="5:12" x14ac:dyDescent="0.2">
      <c r="E10811" s="2">
        <v>44413</v>
      </c>
      <c r="F10811" t="s">
        <v>62</v>
      </c>
      <c r="G10811" t="s">
        <v>109</v>
      </c>
      <c r="H10811">
        <v>2270</v>
      </c>
      <c r="I10811">
        <f>MONTH(DailyExits[[#This Row],[Date]])</f>
        <v>8</v>
      </c>
      <c r="J10811">
        <f>WEEKDAY(DailyExits[[#This Row],[Date]],2)</f>
        <v>4</v>
      </c>
      <c r="K10811" t="str">
        <f>IF(LEFT(DailyExits[[#This Row],[Lines]],1)="Y","Yes","No")</f>
        <v>Yes</v>
      </c>
      <c r="L10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12" spans="5:12" x14ac:dyDescent="0.2">
      <c r="E10812" s="2">
        <v>44413</v>
      </c>
      <c r="F10812" t="s">
        <v>4</v>
      </c>
      <c r="G10812" t="s">
        <v>103</v>
      </c>
      <c r="H10812">
        <v>2159</v>
      </c>
      <c r="I10812">
        <f>MONTH(DailyExits[[#This Row],[Date]])</f>
        <v>8</v>
      </c>
      <c r="J10812">
        <f>WEEKDAY(DailyExits[[#This Row],[Date]],2)</f>
        <v>4</v>
      </c>
      <c r="K10812" t="str">
        <f>IF(LEFT(DailyExits[[#This Row],[Lines]],1)="Y","Yes","No")</f>
        <v>Yes</v>
      </c>
      <c r="L10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13" spans="5:12" x14ac:dyDescent="0.2">
      <c r="E10813" s="2">
        <v>44413</v>
      </c>
      <c r="F10813" t="s">
        <v>14</v>
      </c>
      <c r="G10813" t="s">
        <v>104</v>
      </c>
      <c r="H10813">
        <v>2084</v>
      </c>
      <c r="I10813">
        <f>MONTH(DailyExits[[#This Row],[Date]])</f>
        <v>8</v>
      </c>
      <c r="J10813">
        <f>WEEKDAY(DailyExits[[#This Row],[Date]],2)</f>
        <v>4</v>
      </c>
      <c r="K10813" t="str">
        <f>IF(LEFT(DailyExits[[#This Row],[Lines]],1)="Y","Yes","No")</f>
        <v>Yes</v>
      </c>
      <c r="L10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14" spans="5:12" x14ac:dyDescent="0.2">
      <c r="E10814" s="2">
        <v>44413</v>
      </c>
      <c r="F10814" t="s">
        <v>64</v>
      </c>
      <c r="G10814" t="s">
        <v>109</v>
      </c>
      <c r="H10814">
        <v>2081</v>
      </c>
      <c r="I10814">
        <f>MONTH(DailyExits[[#This Row],[Date]])</f>
        <v>8</v>
      </c>
      <c r="J10814">
        <f>WEEKDAY(DailyExits[[#This Row],[Date]],2)</f>
        <v>4</v>
      </c>
      <c r="K10814" t="str">
        <f>IF(LEFT(DailyExits[[#This Row],[Lines]],1)="Y","Yes","No")</f>
        <v>Yes</v>
      </c>
      <c r="L10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15" spans="5:12" x14ac:dyDescent="0.2">
      <c r="E10815" s="2">
        <v>44413</v>
      </c>
      <c r="F10815">
        <v>19</v>
      </c>
      <c r="G10815" t="s">
        <v>104</v>
      </c>
      <c r="H10815">
        <v>2061</v>
      </c>
      <c r="I10815">
        <f>MONTH(DailyExits[[#This Row],[Date]])</f>
        <v>8</v>
      </c>
      <c r="J10815">
        <f>WEEKDAY(DailyExits[[#This Row],[Date]],2)</f>
        <v>4</v>
      </c>
      <c r="K10815" t="str">
        <f>IF(LEFT(DailyExits[[#This Row],[Lines]],1)="Y","Yes","No")</f>
        <v>Yes</v>
      </c>
      <c r="L10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16" spans="5:12" x14ac:dyDescent="0.2">
      <c r="E10816" s="2">
        <v>44413</v>
      </c>
      <c r="F10816" t="s">
        <v>80</v>
      </c>
      <c r="G10816" t="s">
        <v>110</v>
      </c>
      <c r="H10816">
        <v>1976</v>
      </c>
      <c r="I10816">
        <f>MONTH(DailyExits[[#This Row],[Date]])</f>
        <v>8</v>
      </c>
      <c r="J10816">
        <f>WEEKDAY(DailyExits[[#This Row],[Date]],2)</f>
        <v>4</v>
      </c>
      <c r="K10816" t="str">
        <f>IF(LEFT(DailyExits[[#This Row],[Lines]],1)="Y","Yes","No")</f>
        <v>Yes</v>
      </c>
      <c r="L10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17" spans="5:12" x14ac:dyDescent="0.2">
      <c r="E10817" s="2">
        <v>44413</v>
      </c>
      <c r="F10817" t="s">
        <v>48</v>
      </c>
      <c r="G10817" t="s">
        <v>109</v>
      </c>
      <c r="H10817">
        <v>1793</v>
      </c>
      <c r="I10817">
        <f>MONTH(DailyExits[[#This Row],[Date]])</f>
        <v>8</v>
      </c>
      <c r="J10817">
        <f>WEEKDAY(DailyExits[[#This Row],[Date]],2)</f>
        <v>4</v>
      </c>
      <c r="K10817" t="str">
        <f>IF(LEFT(DailyExits[[#This Row],[Lines]],1)="Y","Yes","No")</f>
        <v>Yes</v>
      </c>
      <c r="L10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18" spans="5:12" x14ac:dyDescent="0.2">
      <c r="E10818" s="2">
        <v>44413</v>
      </c>
      <c r="F10818" t="s">
        <v>24</v>
      </c>
      <c r="G10818" t="s">
        <v>105</v>
      </c>
      <c r="H10818">
        <v>1792</v>
      </c>
      <c r="I10818">
        <f>MONTH(DailyExits[[#This Row],[Date]])</f>
        <v>8</v>
      </c>
      <c r="J10818">
        <f>WEEKDAY(DailyExits[[#This Row],[Date]],2)</f>
        <v>4</v>
      </c>
      <c r="K10818" t="str">
        <f>IF(LEFT(DailyExits[[#This Row],[Lines]],1)="Y","Yes","No")</f>
        <v>No</v>
      </c>
      <c r="L10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19" spans="5:12" x14ac:dyDescent="0.2">
      <c r="E10819" s="2">
        <v>44413</v>
      </c>
      <c r="F10819" t="s">
        <v>18</v>
      </c>
      <c r="G10819" t="s">
        <v>105</v>
      </c>
      <c r="H10819">
        <v>1646</v>
      </c>
      <c r="I10819">
        <f>MONTH(DailyExits[[#This Row],[Date]])</f>
        <v>8</v>
      </c>
      <c r="J10819">
        <f>WEEKDAY(DailyExits[[#This Row],[Date]],2)</f>
        <v>4</v>
      </c>
      <c r="K10819" t="str">
        <f>IF(LEFT(DailyExits[[#This Row],[Lines]],1)="Y","Yes","No")</f>
        <v>No</v>
      </c>
      <c r="L10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20" spans="5:12" x14ac:dyDescent="0.2">
      <c r="E10820" s="2">
        <v>44413</v>
      </c>
      <c r="F10820" t="s">
        <v>22</v>
      </c>
      <c r="G10820" t="s">
        <v>106</v>
      </c>
      <c r="H10820">
        <v>1635</v>
      </c>
      <c r="I10820">
        <f>MONTH(DailyExits[[#This Row],[Date]])</f>
        <v>8</v>
      </c>
      <c r="J10820">
        <f>WEEKDAY(DailyExits[[#This Row],[Date]],2)</f>
        <v>4</v>
      </c>
      <c r="K10820" t="str">
        <f>IF(LEFT(DailyExits[[#This Row],[Lines]],1)="Y","Yes","No")</f>
        <v>No</v>
      </c>
      <c r="L10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21" spans="5:12" x14ac:dyDescent="0.2">
      <c r="E10821" s="2">
        <v>44413</v>
      </c>
      <c r="F10821" t="s">
        <v>26</v>
      </c>
      <c r="G10821" t="s">
        <v>105</v>
      </c>
      <c r="H10821">
        <v>1581</v>
      </c>
      <c r="I10821">
        <f>MONTH(DailyExits[[#This Row],[Date]])</f>
        <v>8</v>
      </c>
      <c r="J10821">
        <f>WEEKDAY(DailyExits[[#This Row],[Date]],2)</f>
        <v>4</v>
      </c>
      <c r="K10821" t="str">
        <f>IF(LEFT(DailyExits[[#This Row],[Lines]],1)="Y","Yes","No")</f>
        <v>No</v>
      </c>
      <c r="L10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22" spans="5:12" x14ac:dyDescent="0.2">
      <c r="E10822" s="2">
        <v>44413</v>
      </c>
      <c r="F10822" t="s">
        <v>60</v>
      </c>
      <c r="G10822" t="s">
        <v>109</v>
      </c>
      <c r="H10822">
        <v>1557</v>
      </c>
      <c r="I10822">
        <f>MONTH(DailyExits[[#This Row],[Date]])</f>
        <v>8</v>
      </c>
      <c r="J10822">
        <f>WEEKDAY(DailyExits[[#This Row],[Date]],2)</f>
        <v>4</v>
      </c>
      <c r="K10822" t="str">
        <f>IF(LEFT(DailyExits[[#This Row],[Lines]],1)="Y","Yes","No")</f>
        <v>Yes</v>
      </c>
      <c r="L10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23" spans="5:12" x14ac:dyDescent="0.2">
      <c r="E10823" s="2">
        <v>44413</v>
      </c>
      <c r="F10823" t="s">
        <v>36</v>
      </c>
      <c r="G10823" t="s">
        <v>108</v>
      </c>
      <c r="H10823">
        <v>1541</v>
      </c>
      <c r="I10823">
        <f>MONTH(DailyExits[[#This Row],[Date]])</f>
        <v>8</v>
      </c>
      <c r="J10823">
        <f>WEEKDAY(DailyExits[[#This Row],[Date]],2)</f>
        <v>4</v>
      </c>
      <c r="K10823" t="str">
        <f>IF(LEFT(DailyExits[[#This Row],[Lines]],1)="Y","Yes","No")</f>
        <v>Yes</v>
      </c>
      <c r="L10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24" spans="5:12" x14ac:dyDescent="0.2">
      <c r="E10824" s="2">
        <v>44413</v>
      </c>
      <c r="F10824" t="s">
        <v>2</v>
      </c>
      <c r="G10824" t="s">
        <v>103</v>
      </c>
      <c r="H10824">
        <v>1484</v>
      </c>
      <c r="I10824">
        <f>MONTH(DailyExits[[#This Row],[Date]])</f>
        <v>8</v>
      </c>
      <c r="J10824">
        <f>WEEKDAY(DailyExits[[#This Row],[Date]],2)</f>
        <v>4</v>
      </c>
      <c r="K10824" t="str">
        <f>IF(LEFT(DailyExits[[#This Row],[Lines]],1)="Y","Yes","No")</f>
        <v>Yes</v>
      </c>
      <c r="L10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25" spans="5:12" x14ac:dyDescent="0.2">
      <c r="E10825" s="2">
        <v>44413</v>
      </c>
      <c r="F10825" t="s">
        <v>40</v>
      </c>
      <c r="G10825" t="s">
        <v>108</v>
      </c>
      <c r="H10825">
        <v>1390</v>
      </c>
      <c r="I10825">
        <f>MONTH(DailyExits[[#This Row],[Date]])</f>
        <v>8</v>
      </c>
      <c r="J10825">
        <f>WEEKDAY(DailyExits[[#This Row],[Date]],2)</f>
        <v>4</v>
      </c>
      <c r="K10825" t="str">
        <f>IF(LEFT(DailyExits[[#This Row],[Lines]],1)="Y","Yes","No")</f>
        <v>Yes</v>
      </c>
      <c r="L10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26" spans="5:12" x14ac:dyDescent="0.2">
      <c r="E10826" s="2">
        <v>44413</v>
      </c>
      <c r="F10826" t="s">
        <v>70</v>
      </c>
      <c r="G10826" t="s">
        <v>111</v>
      </c>
      <c r="H10826">
        <v>1362</v>
      </c>
      <c r="I10826">
        <f>MONTH(DailyExits[[#This Row],[Date]])</f>
        <v>8</v>
      </c>
      <c r="J10826">
        <f>WEEKDAY(DailyExits[[#This Row],[Date]],2)</f>
        <v>4</v>
      </c>
      <c r="K10826" t="str">
        <f>IF(LEFT(DailyExits[[#This Row],[Lines]],1)="Y","Yes","No")</f>
        <v>No</v>
      </c>
      <c r="L10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27" spans="5:12" x14ac:dyDescent="0.2">
      <c r="E10827" s="2">
        <v>44413</v>
      </c>
      <c r="F10827" t="s">
        <v>74</v>
      </c>
      <c r="G10827" t="s">
        <v>108</v>
      </c>
      <c r="H10827">
        <v>1233</v>
      </c>
      <c r="I10827">
        <f>MONTH(DailyExits[[#This Row],[Date]])</f>
        <v>8</v>
      </c>
      <c r="J10827">
        <f>WEEKDAY(DailyExits[[#This Row],[Date]],2)</f>
        <v>4</v>
      </c>
      <c r="K10827" t="str">
        <f>IF(LEFT(DailyExits[[#This Row],[Lines]],1)="Y","Yes","No")</f>
        <v>Yes</v>
      </c>
      <c r="L10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28" spans="5:12" x14ac:dyDescent="0.2">
      <c r="E10828" s="2">
        <v>44413</v>
      </c>
      <c r="F10828" t="s">
        <v>28</v>
      </c>
      <c r="G10828" t="s">
        <v>107</v>
      </c>
      <c r="H10828">
        <v>1233</v>
      </c>
      <c r="I10828">
        <f>MONTH(DailyExits[[#This Row],[Date]])</f>
        <v>8</v>
      </c>
      <c r="J10828">
        <f>WEEKDAY(DailyExits[[#This Row],[Date]],2)</f>
        <v>4</v>
      </c>
      <c r="K10828" t="str">
        <f>IF(LEFT(DailyExits[[#This Row],[Lines]],1)="Y","Yes","No")</f>
        <v>No</v>
      </c>
      <c r="L10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29" spans="5:12" x14ac:dyDescent="0.2">
      <c r="E10829" s="2">
        <v>44413</v>
      </c>
      <c r="F10829" t="s">
        <v>38</v>
      </c>
      <c r="G10829" t="s">
        <v>108</v>
      </c>
      <c r="H10829">
        <v>1206</v>
      </c>
      <c r="I10829">
        <f>MONTH(DailyExits[[#This Row],[Date]])</f>
        <v>8</v>
      </c>
      <c r="J10829">
        <f>WEEKDAY(DailyExits[[#This Row],[Date]],2)</f>
        <v>4</v>
      </c>
      <c r="K10829" t="str">
        <f>IF(LEFT(DailyExits[[#This Row],[Lines]],1)="Y","Yes","No")</f>
        <v>Yes</v>
      </c>
      <c r="L10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30" spans="5:12" x14ac:dyDescent="0.2">
      <c r="E10830" s="2">
        <v>44413</v>
      </c>
      <c r="F10830" t="s">
        <v>90</v>
      </c>
      <c r="G10830" t="s">
        <v>108</v>
      </c>
      <c r="H10830">
        <v>1169</v>
      </c>
      <c r="I10830">
        <f>MONTH(DailyExits[[#This Row],[Date]])</f>
        <v>8</v>
      </c>
      <c r="J10830">
        <f>WEEKDAY(DailyExits[[#This Row],[Date]],2)</f>
        <v>4</v>
      </c>
      <c r="K10830" t="str">
        <f>IF(LEFT(DailyExits[[#This Row],[Lines]],1)="Y","Yes","No")</f>
        <v>Yes</v>
      </c>
      <c r="L10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31" spans="5:12" x14ac:dyDescent="0.2">
      <c r="E10831" s="2">
        <v>44413</v>
      </c>
      <c r="F10831" t="s">
        <v>6</v>
      </c>
      <c r="G10831" t="s">
        <v>103</v>
      </c>
      <c r="H10831">
        <v>1056</v>
      </c>
      <c r="I10831">
        <f>MONTH(DailyExits[[#This Row],[Date]])</f>
        <v>8</v>
      </c>
      <c r="J10831">
        <f>WEEKDAY(DailyExits[[#This Row],[Date]],2)</f>
        <v>4</v>
      </c>
      <c r="K10831" t="str">
        <f>IF(LEFT(DailyExits[[#This Row],[Lines]],1)="Y","Yes","No")</f>
        <v>Yes</v>
      </c>
      <c r="L10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32" spans="5:12" x14ac:dyDescent="0.2">
      <c r="E10832" s="2">
        <v>44413</v>
      </c>
      <c r="F10832" t="s">
        <v>46</v>
      </c>
      <c r="G10832" t="s">
        <v>108</v>
      </c>
      <c r="H10832">
        <v>1044</v>
      </c>
      <c r="I10832">
        <f>MONTH(DailyExits[[#This Row],[Date]])</f>
        <v>8</v>
      </c>
      <c r="J10832">
        <f>WEEKDAY(DailyExits[[#This Row],[Date]],2)</f>
        <v>4</v>
      </c>
      <c r="K10832" t="str">
        <f>IF(LEFT(DailyExits[[#This Row],[Lines]],1)="Y","Yes","No")</f>
        <v>Yes</v>
      </c>
      <c r="L10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33" spans="5:12" x14ac:dyDescent="0.2">
      <c r="E10833" s="2">
        <v>44413</v>
      </c>
      <c r="F10833" t="s">
        <v>12</v>
      </c>
      <c r="G10833" t="s">
        <v>103</v>
      </c>
      <c r="H10833">
        <v>1017</v>
      </c>
      <c r="I10833">
        <f>MONTH(DailyExits[[#This Row],[Date]])</f>
        <v>8</v>
      </c>
      <c r="J10833">
        <f>WEEKDAY(DailyExits[[#This Row],[Date]],2)</f>
        <v>4</v>
      </c>
      <c r="K10833" t="str">
        <f>IF(LEFT(DailyExits[[#This Row],[Lines]],1)="Y","Yes","No")</f>
        <v>Yes</v>
      </c>
      <c r="L10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34" spans="5:12" x14ac:dyDescent="0.2">
      <c r="E10834" s="2">
        <v>44413</v>
      </c>
      <c r="F10834" t="s">
        <v>34</v>
      </c>
      <c r="G10834" t="s">
        <v>107</v>
      </c>
      <c r="H10834">
        <v>929</v>
      </c>
      <c r="I10834">
        <f>MONTH(DailyExits[[#This Row],[Date]])</f>
        <v>8</v>
      </c>
      <c r="J10834">
        <f>WEEKDAY(DailyExits[[#This Row],[Date]],2)</f>
        <v>4</v>
      </c>
      <c r="K10834" t="str">
        <f>IF(LEFT(DailyExits[[#This Row],[Lines]],1)="Y","Yes","No")</f>
        <v>No</v>
      </c>
      <c r="L10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35" spans="5:12" x14ac:dyDescent="0.2">
      <c r="E10835" s="2">
        <v>44413</v>
      </c>
      <c r="F10835" t="s">
        <v>82</v>
      </c>
      <c r="G10835" t="s">
        <v>110</v>
      </c>
      <c r="H10835">
        <v>925</v>
      </c>
      <c r="I10835">
        <f>MONTH(DailyExits[[#This Row],[Date]])</f>
        <v>8</v>
      </c>
      <c r="J10835">
        <f>WEEKDAY(DailyExits[[#This Row],[Date]],2)</f>
        <v>4</v>
      </c>
      <c r="K10835" t="str">
        <f>IF(LEFT(DailyExits[[#This Row],[Lines]],1)="Y","Yes","No")</f>
        <v>Yes</v>
      </c>
      <c r="L10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36" spans="5:12" x14ac:dyDescent="0.2">
      <c r="E10836" s="2">
        <v>44413</v>
      </c>
      <c r="F10836" t="s">
        <v>66</v>
      </c>
      <c r="G10836" t="s">
        <v>110</v>
      </c>
      <c r="H10836">
        <v>914</v>
      </c>
      <c r="I10836">
        <f>MONTH(DailyExits[[#This Row],[Date]])</f>
        <v>8</v>
      </c>
      <c r="J10836">
        <f>WEEKDAY(DailyExits[[#This Row],[Date]],2)</f>
        <v>4</v>
      </c>
      <c r="K10836" t="str">
        <f>IF(LEFT(DailyExits[[#This Row],[Lines]],1)="Y","Yes","No")</f>
        <v>Yes</v>
      </c>
      <c r="L10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37" spans="5:12" x14ac:dyDescent="0.2">
      <c r="E10837" s="2">
        <v>44413</v>
      </c>
      <c r="F10837" t="s">
        <v>32</v>
      </c>
      <c r="G10837" t="s">
        <v>107</v>
      </c>
      <c r="H10837">
        <v>889</v>
      </c>
      <c r="I10837">
        <f>MONTH(DailyExits[[#This Row],[Date]])</f>
        <v>8</v>
      </c>
      <c r="J10837">
        <f>WEEKDAY(DailyExits[[#This Row],[Date]],2)</f>
        <v>4</v>
      </c>
      <c r="K10837" t="str">
        <f>IF(LEFT(DailyExits[[#This Row],[Lines]],1)="Y","Yes","No")</f>
        <v>No</v>
      </c>
      <c r="L10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38" spans="5:12" x14ac:dyDescent="0.2">
      <c r="E10838" s="2">
        <v>44413</v>
      </c>
      <c r="F10838" t="s">
        <v>8</v>
      </c>
      <c r="G10838" t="s">
        <v>103</v>
      </c>
      <c r="H10838">
        <v>861</v>
      </c>
      <c r="I10838">
        <f>MONTH(DailyExits[[#This Row],[Date]])</f>
        <v>8</v>
      </c>
      <c r="J10838">
        <f>WEEKDAY(DailyExits[[#This Row],[Date]],2)</f>
        <v>4</v>
      </c>
      <c r="K10838" t="str">
        <f>IF(LEFT(DailyExits[[#This Row],[Lines]],1)="Y","Yes","No")</f>
        <v>Yes</v>
      </c>
      <c r="L10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39" spans="5:12" x14ac:dyDescent="0.2">
      <c r="E10839" s="2">
        <v>44413</v>
      </c>
      <c r="F10839" t="s">
        <v>78</v>
      </c>
      <c r="G10839" t="s">
        <v>110</v>
      </c>
      <c r="H10839">
        <v>820</v>
      </c>
      <c r="I10839">
        <f>MONTH(DailyExits[[#This Row],[Date]])</f>
        <v>8</v>
      </c>
      <c r="J10839">
        <f>WEEKDAY(DailyExits[[#This Row],[Date]],2)</f>
        <v>4</v>
      </c>
      <c r="K10839" t="str">
        <f>IF(LEFT(DailyExits[[#This Row],[Lines]],1)="Y","Yes","No")</f>
        <v>Yes</v>
      </c>
      <c r="L10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40" spans="5:12" x14ac:dyDescent="0.2">
      <c r="E10840" s="2">
        <v>44413</v>
      </c>
      <c r="F10840" t="s">
        <v>30</v>
      </c>
      <c r="G10840" t="s">
        <v>107</v>
      </c>
      <c r="H10840">
        <v>809</v>
      </c>
      <c r="I10840">
        <f>MONTH(DailyExits[[#This Row],[Date]])</f>
        <v>8</v>
      </c>
      <c r="J10840">
        <f>WEEKDAY(DailyExits[[#This Row],[Date]],2)</f>
        <v>4</v>
      </c>
      <c r="K10840" t="str">
        <f>IF(LEFT(DailyExits[[#This Row],[Lines]],1)="Y","Yes","No")</f>
        <v>No</v>
      </c>
      <c r="L10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41" spans="5:12" x14ac:dyDescent="0.2">
      <c r="E10841" s="2">
        <v>44413</v>
      </c>
      <c r="F10841" t="s">
        <v>76</v>
      </c>
      <c r="G10841" t="s">
        <v>110</v>
      </c>
      <c r="H10841">
        <v>778</v>
      </c>
      <c r="I10841">
        <f>MONTH(DailyExits[[#This Row],[Date]])</f>
        <v>8</v>
      </c>
      <c r="J10841">
        <f>WEEKDAY(DailyExits[[#This Row],[Date]],2)</f>
        <v>4</v>
      </c>
      <c r="K10841" t="str">
        <f>IF(LEFT(DailyExits[[#This Row],[Lines]],1)="Y","Yes","No")</f>
        <v>Yes</v>
      </c>
      <c r="L10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42" spans="5:12" x14ac:dyDescent="0.2">
      <c r="E10842" s="2">
        <v>44413</v>
      </c>
      <c r="F10842" t="s">
        <v>42</v>
      </c>
      <c r="G10842" t="s">
        <v>108</v>
      </c>
      <c r="H10842">
        <v>692</v>
      </c>
      <c r="I10842">
        <f>MONTH(DailyExits[[#This Row],[Date]])</f>
        <v>8</v>
      </c>
      <c r="J10842">
        <f>WEEKDAY(DailyExits[[#This Row],[Date]],2)</f>
        <v>4</v>
      </c>
      <c r="K10842" t="str">
        <f>IF(LEFT(DailyExits[[#This Row],[Lines]],1)="Y","Yes","No")</f>
        <v>Yes</v>
      </c>
      <c r="L10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43" spans="5:12" x14ac:dyDescent="0.2">
      <c r="E10843" s="2">
        <v>44413</v>
      </c>
      <c r="F10843" t="s">
        <v>68</v>
      </c>
      <c r="G10843" t="s">
        <v>111</v>
      </c>
      <c r="H10843">
        <v>621</v>
      </c>
      <c r="I10843">
        <f>MONTH(DailyExits[[#This Row],[Date]])</f>
        <v>8</v>
      </c>
      <c r="J10843">
        <f>WEEKDAY(DailyExits[[#This Row],[Date]],2)</f>
        <v>4</v>
      </c>
      <c r="K10843" t="str">
        <f>IF(LEFT(DailyExits[[#This Row],[Lines]],1)="Y","Yes","No")</f>
        <v>No</v>
      </c>
      <c r="L10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44" spans="5:12" x14ac:dyDescent="0.2">
      <c r="E10844" s="2">
        <v>44413</v>
      </c>
      <c r="F10844" t="s">
        <v>86</v>
      </c>
      <c r="G10844" t="s">
        <v>112</v>
      </c>
      <c r="H10844">
        <v>542</v>
      </c>
      <c r="I10844">
        <f>MONTH(DailyExits[[#This Row],[Date]])</f>
        <v>8</v>
      </c>
      <c r="J10844">
        <f>WEEKDAY(DailyExits[[#This Row],[Date]],2)</f>
        <v>4</v>
      </c>
      <c r="K10844" t="str">
        <f>IF(LEFT(DailyExits[[#This Row],[Lines]],1)="Y","Yes","No")</f>
        <v>No</v>
      </c>
      <c r="L10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45" spans="5:12" x14ac:dyDescent="0.2">
      <c r="E10845" s="2">
        <v>44413</v>
      </c>
      <c r="F10845" t="s">
        <v>84</v>
      </c>
      <c r="G10845" t="s">
        <v>111</v>
      </c>
      <c r="H10845">
        <v>521</v>
      </c>
      <c r="I10845">
        <f>MONTH(DailyExits[[#This Row],[Date]])</f>
        <v>8</v>
      </c>
      <c r="J10845">
        <f>WEEKDAY(DailyExits[[#This Row],[Date]],2)</f>
        <v>4</v>
      </c>
      <c r="K10845" t="str">
        <f>IF(LEFT(DailyExits[[#This Row],[Lines]],1)="Y","Yes","No")</f>
        <v>No</v>
      </c>
      <c r="L10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46" spans="5:12" x14ac:dyDescent="0.2">
      <c r="E10846" s="2">
        <v>44413</v>
      </c>
      <c r="F10846" t="s">
        <v>88</v>
      </c>
      <c r="G10846" t="s">
        <v>107</v>
      </c>
      <c r="H10846">
        <v>495</v>
      </c>
      <c r="I10846">
        <f>MONTH(DailyExits[[#This Row],[Date]])</f>
        <v>8</v>
      </c>
      <c r="J10846">
        <f>WEEKDAY(DailyExits[[#This Row],[Date]],2)</f>
        <v>4</v>
      </c>
      <c r="K10846" t="str">
        <f>IF(LEFT(DailyExits[[#This Row],[Lines]],1)="Y","Yes","No")</f>
        <v>No</v>
      </c>
      <c r="L10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47" spans="5:12" x14ac:dyDescent="0.2">
      <c r="E10847" s="2">
        <v>44413</v>
      </c>
      <c r="F10847" t="s">
        <v>96</v>
      </c>
      <c r="G10847" t="s">
        <v>107</v>
      </c>
      <c r="H10847">
        <v>494</v>
      </c>
      <c r="I10847">
        <f>MONTH(DailyExits[[#This Row],[Date]])</f>
        <v>8</v>
      </c>
      <c r="J10847">
        <f>WEEKDAY(DailyExits[[#This Row],[Date]],2)</f>
        <v>4</v>
      </c>
      <c r="K10847" t="str">
        <f>IF(LEFT(DailyExits[[#This Row],[Lines]],1)="Y","Yes","No")</f>
        <v>No</v>
      </c>
      <c r="L10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48" spans="5:12" x14ac:dyDescent="0.2">
      <c r="E10848" s="2">
        <v>44413</v>
      </c>
      <c r="F10848" t="s">
        <v>44</v>
      </c>
      <c r="G10848" t="s">
        <v>108</v>
      </c>
      <c r="H10848">
        <v>484</v>
      </c>
      <c r="I10848">
        <f>MONTH(DailyExits[[#This Row],[Date]])</f>
        <v>8</v>
      </c>
      <c r="J10848">
        <f>WEEKDAY(DailyExits[[#This Row],[Date]],2)</f>
        <v>4</v>
      </c>
      <c r="K10848" t="str">
        <f>IF(LEFT(DailyExits[[#This Row],[Lines]],1)="Y","Yes","No")</f>
        <v>Yes</v>
      </c>
      <c r="L10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49" spans="5:12" x14ac:dyDescent="0.2">
      <c r="E10849" s="2">
        <v>44413</v>
      </c>
      <c r="F10849" t="s">
        <v>72</v>
      </c>
      <c r="G10849" t="s">
        <v>108</v>
      </c>
      <c r="H10849">
        <v>376</v>
      </c>
      <c r="I10849">
        <f>MONTH(DailyExits[[#This Row],[Date]])</f>
        <v>8</v>
      </c>
      <c r="J10849">
        <f>WEEKDAY(DailyExits[[#This Row],[Date]],2)</f>
        <v>4</v>
      </c>
      <c r="K10849" t="str">
        <f>IF(LEFT(DailyExits[[#This Row],[Lines]],1)="Y","Yes","No")</f>
        <v>Yes</v>
      </c>
      <c r="L10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50" spans="5:12" x14ac:dyDescent="0.2">
      <c r="E10850" s="2">
        <v>44413</v>
      </c>
      <c r="F10850" t="s">
        <v>94</v>
      </c>
      <c r="G10850" t="s">
        <v>107</v>
      </c>
      <c r="H10850">
        <v>370</v>
      </c>
      <c r="I10850">
        <f>MONTH(DailyExits[[#This Row],[Date]])</f>
        <v>8</v>
      </c>
      <c r="J10850">
        <f>WEEKDAY(DailyExits[[#This Row],[Date]],2)</f>
        <v>4</v>
      </c>
      <c r="K10850" t="str">
        <f>IF(LEFT(DailyExits[[#This Row],[Lines]],1)="Y","Yes","No")</f>
        <v>No</v>
      </c>
      <c r="L10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51" spans="5:12" x14ac:dyDescent="0.2">
      <c r="E10851" s="2">
        <v>44413</v>
      </c>
      <c r="F10851" t="s">
        <v>92</v>
      </c>
      <c r="G10851" t="s">
        <v>108</v>
      </c>
      <c r="H10851">
        <v>265</v>
      </c>
      <c r="I10851">
        <f>MONTH(DailyExits[[#This Row],[Date]])</f>
        <v>8</v>
      </c>
      <c r="J10851">
        <f>WEEKDAY(DailyExits[[#This Row],[Date]],2)</f>
        <v>4</v>
      </c>
      <c r="K10851" t="str">
        <f>IF(LEFT(DailyExits[[#This Row],[Lines]],1)="Y","Yes","No")</f>
        <v>Yes</v>
      </c>
      <c r="L10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52" spans="5:12" x14ac:dyDescent="0.2">
      <c r="E10852" s="2">
        <v>44414</v>
      </c>
      <c r="F10852" t="s">
        <v>54</v>
      </c>
      <c r="G10852" t="s">
        <v>109</v>
      </c>
      <c r="H10852">
        <v>7018</v>
      </c>
      <c r="I10852">
        <f>MONTH(DailyExits[[#This Row],[Date]])</f>
        <v>8</v>
      </c>
      <c r="J10852">
        <f>WEEKDAY(DailyExits[[#This Row],[Date]],2)</f>
        <v>5</v>
      </c>
      <c r="K10852" t="str">
        <f>IF(LEFT(DailyExits[[#This Row],[Lines]],1)="Y","Yes","No")</f>
        <v>Yes</v>
      </c>
      <c r="L10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853" spans="5:12" x14ac:dyDescent="0.2">
      <c r="E10853" s="2">
        <v>44414</v>
      </c>
      <c r="F10853" t="s">
        <v>50</v>
      </c>
      <c r="G10853" t="s">
        <v>109</v>
      </c>
      <c r="H10853">
        <v>6829</v>
      </c>
      <c r="I10853">
        <f>MONTH(DailyExits[[#This Row],[Date]])</f>
        <v>8</v>
      </c>
      <c r="J10853">
        <f>WEEKDAY(DailyExits[[#This Row],[Date]],2)</f>
        <v>5</v>
      </c>
      <c r="K10853" t="str">
        <f>IF(LEFT(DailyExits[[#This Row],[Lines]],1)="Y","Yes","No")</f>
        <v>Yes</v>
      </c>
      <c r="L10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854" spans="5:12" x14ac:dyDescent="0.2">
      <c r="E10854" s="2">
        <v>44414</v>
      </c>
      <c r="F10854" t="s">
        <v>52</v>
      </c>
      <c r="G10854" t="s">
        <v>109</v>
      </c>
      <c r="H10854">
        <v>6454</v>
      </c>
      <c r="I10854">
        <f>MONTH(DailyExits[[#This Row],[Date]])</f>
        <v>8</v>
      </c>
      <c r="J10854">
        <f>WEEKDAY(DailyExits[[#This Row],[Date]],2)</f>
        <v>5</v>
      </c>
      <c r="K10854" t="str">
        <f>IF(LEFT(DailyExits[[#This Row],[Lines]],1)="Y","Yes","No")</f>
        <v>Yes</v>
      </c>
      <c r="L108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855" spans="5:12" x14ac:dyDescent="0.2">
      <c r="E10855" s="2">
        <v>44414</v>
      </c>
      <c r="F10855" t="s">
        <v>56</v>
      </c>
      <c r="G10855" t="s">
        <v>109</v>
      </c>
      <c r="H10855">
        <v>5320</v>
      </c>
      <c r="I10855">
        <f>MONTH(DailyExits[[#This Row],[Date]])</f>
        <v>8</v>
      </c>
      <c r="J10855">
        <f>WEEKDAY(DailyExits[[#This Row],[Date]],2)</f>
        <v>5</v>
      </c>
      <c r="K10855" t="str">
        <f>IF(LEFT(DailyExits[[#This Row],[Lines]],1)="Y","Yes","No")</f>
        <v>Yes</v>
      </c>
      <c r="L108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856" spans="5:12" x14ac:dyDescent="0.2">
      <c r="E10856" s="2">
        <v>44414</v>
      </c>
      <c r="F10856">
        <v>16</v>
      </c>
      <c r="G10856" t="s">
        <v>109</v>
      </c>
      <c r="H10856">
        <v>3569</v>
      </c>
      <c r="I10856">
        <f>MONTH(DailyExits[[#This Row],[Date]])</f>
        <v>8</v>
      </c>
      <c r="J10856">
        <f>WEEKDAY(DailyExits[[#This Row],[Date]],2)</f>
        <v>5</v>
      </c>
      <c r="K10856" t="str">
        <f>IF(LEFT(DailyExits[[#This Row],[Lines]],1)="Y","Yes","No")</f>
        <v>Yes</v>
      </c>
      <c r="L108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57" spans="5:12" x14ac:dyDescent="0.2">
      <c r="E10857" s="2">
        <v>44414</v>
      </c>
      <c r="F10857">
        <v>24</v>
      </c>
      <c r="G10857" t="s">
        <v>109</v>
      </c>
      <c r="H10857">
        <v>3246</v>
      </c>
      <c r="I10857">
        <f>MONTH(DailyExits[[#This Row],[Date]])</f>
        <v>8</v>
      </c>
      <c r="J10857">
        <f>WEEKDAY(DailyExits[[#This Row],[Date]],2)</f>
        <v>5</v>
      </c>
      <c r="K10857" t="str">
        <f>IF(LEFT(DailyExits[[#This Row],[Lines]],1)="Y","Yes","No")</f>
        <v>Yes</v>
      </c>
      <c r="L108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58" spans="5:12" x14ac:dyDescent="0.2">
      <c r="E10858" s="2">
        <v>44414</v>
      </c>
      <c r="F10858" t="s">
        <v>22</v>
      </c>
      <c r="G10858" t="s">
        <v>106</v>
      </c>
      <c r="H10858">
        <v>2835</v>
      </c>
      <c r="I10858">
        <f>MONTH(DailyExits[[#This Row],[Date]])</f>
        <v>8</v>
      </c>
      <c r="J10858">
        <f>WEEKDAY(DailyExits[[#This Row],[Date]],2)</f>
        <v>5</v>
      </c>
      <c r="K10858" t="str">
        <f>IF(LEFT(DailyExits[[#This Row],[Lines]],1)="Y","Yes","No")</f>
        <v>No</v>
      </c>
      <c r="L10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59" spans="5:12" x14ac:dyDescent="0.2">
      <c r="E10859" s="2">
        <v>44414</v>
      </c>
      <c r="F10859" t="s">
        <v>10</v>
      </c>
      <c r="G10859" t="s">
        <v>103</v>
      </c>
      <c r="H10859">
        <v>2604</v>
      </c>
      <c r="I10859">
        <f>MONTH(DailyExits[[#This Row],[Date]])</f>
        <v>8</v>
      </c>
      <c r="J10859">
        <f>WEEKDAY(DailyExits[[#This Row],[Date]],2)</f>
        <v>5</v>
      </c>
      <c r="K10859" t="str">
        <f>IF(LEFT(DailyExits[[#This Row],[Lines]],1)="Y","Yes","No")</f>
        <v>Yes</v>
      </c>
      <c r="L10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60" spans="5:12" x14ac:dyDescent="0.2">
      <c r="E10860" s="2">
        <v>44414</v>
      </c>
      <c r="F10860" t="s">
        <v>20</v>
      </c>
      <c r="G10860" t="s">
        <v>105</v>
      </c>
      <c r="H10860">
        <v>2536</v>
      </c>
      <c r="I10860">
        <f>MONTH(DailyExits[[#This Row],[Date]])</f>
        <v>8</v>
      </c>
      <c r="J10860">
        <f>WEEKDAY(DailyExits[[#This Row],[Date]],2)</f>
        <v>5</v>
      </c>
      <c r="K10860" t="str">
        <f>IF(LEFT(DailyExits[[#This Row],[Lines]],1)="Y","Yes","No")</f>
        <v>No</v>
      </c>
      <c r="L10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61" spans="5:12" x14ac:dyDescent="0.2">
      <c r="E10861" s="2">
        <v>44414</v>
      </c>
      <c r="F10861">
        <v>12</v>
      </c>
      <c r="G10861" t="s">
        <v>104</v>
      </c>
      <c r="H10861">
        <v>2513</v>
      </c>
      <c r="I10861">
        <f>MONTH(DailyExits[[#This Row],[Date]])</f>
        <v>8</v>
      </c>
      <c r="J10861">
        <f>WEEKDAY(DailyExits[[#This Row],[Date]],2)</f>
        <v>5</v>
      </c>
      <c r="K10861" t="str">
        <f>IF(LEFT(DailyExits[[#This Row],[Lines]],1)="Y","Yes","No")</f>
        <v>Yes</v>
      </c>
      <c r="L10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62" spans="5:12" x14ac:dyDescent="0.2">
      <c r="E10862" s="2">
        <v>44414</v>
      </c>
      <c r="F10862" t="s">
        <v>62</v>
      </c>
      <c r="G10862" t="s">
        <v>109</v>
      </c>
      <c r="H10862">
        <v>2234</v>
      </c>
      <c r="I10862">
        <f>MONTH(DailyExits[[#This Row],[Date]])</f>
        <v>8</v>
      </c>
      <c r="J10862">
        <f>WEEKDAY(DailyExits[[#This Row],[Date]],2)</f>
        <v>5</v>
      </c>
      <c r="K10862" t="str">
        <f>IF(LEFT(DailyExits[[#This Row],[Lines]],1)="Y","Yes","No")</f>
        <v>Yes</v>
      </c>
      <c r="L10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63" spans="5:12" x14ac:dyDescent="0.2">
      <c r="E10863" s="2">
        <v>44414</v>
      </c>
      <c r="F10863" t="s">
        <v>4</v>
      </c>
      <c r="G10863" t="s">
        <v>103</v>
      </c>
      <c r="H10863">
        <v>2190</v>
      </c>
      <c r="I10863">
        <f>MONTH(DailyExits[[#This Row],[Date]])</f>
        <v>8</v>
      </c>
      <c r="J10863">
        <f>WEEKDAY(DailyExits[[#This Row],[Date]],2)</f>
        <v>5</v>
      </c>
      <c r="K10863" t="str">
        <f>IF(LEFT(DailyExits[[#This Row],[Lines]],1)="Y","Yes","No")</f>
        <v>Yes</v>
      </c>
      <c r="L10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64" spans="5:12" x14ac:dyDescent="0.2">
      <c r="E10864" s="2">
        <v>44414</v>
      </c>
      <c r="F10864" t="s">
        <v>14</v>
      </c>
      <c r="G10864" t="s">
        <v>104</v>
      </c>
      <c r="H10864">
        <v>2156</v>
      </c>
      <c r="I10864">
        <f>MONTH(DailyExits[[#This Row],[Date]])</f>
        <v>8</v>
      </c>
      <c r="J10864">
        <f>WEEKDAY(DailyExits[[#This Row],[Date]],2)</f>
        <v>5</v>
      </c>
      <c r="K10864" t="str">
        <f>IF(LEFT(DailyExits[[#This Row],[Lines]],1)="Y","Yes","No")</f>
        <v>Yes</v>
      </c>
      <c r="L10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65" spans="5:12" x14ac:dyDescent="0.2">
      <c r="E10865" s="2">
        <v>44414</v>
      </c>
      <c r="F10865">
        <v>19</v>
      </c>
      <c r="G10865" t="s">
        <v>104</v>
      </c>
      <c r="H10865">
        <v>2103</v>
      </c>
      <c r="I10865">
        <f>MONTH(DailyExits[[#This Row],[Date]])</f>
        <v>8</v>
      </c>
      <c r="J10865">
        <f>WEEKDAY(DailyExits[[#This Row],[Date]],2)</f>
        <v>5</v>
      </c>
      <c r="K10865" t="str">
        <f>IF(LEFT(DailyExits[[#This Row],[Lines]],1)="Y","Yes","No")</f>
        <v>Yes</v>
      </c>
      <c r="L10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66" spans="5:12" x14ac:dyDescent="0.2">
      <c r="E10866" s="2">
        <v>44414</v>
      </c>
      <c r="F10866" t="s">
        <v>64</v>
      </c>
      <c r="G10866" t="s">
        <v>109</v>
      </c>
      <c r="H10866">
        <v>2007</v>
      </c>
      <c r="I10866">
        <f>MONTH(DailyExits[[#This Row],[Date]])</f>
        <v>8</v>
      </c>
      <c r="J10866">
        <f>WEEKDAY(DailyExits[[#This Row],[Date]],2)</f>
        <v>5</v>
      </c>
      <c r="K10866" t="str">
        <f>IF(LEFT(DailyExits[[#This Row],[Lines]],1)="Y","Yes","No")</f>
        <v>Yes</v>
      </c>
      <c r="L10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67" spans="5:12" x14ac:dyDescent="0.2">
      <c r="E10867" s="2">
        <v>44414</v>
      </c>
      <c r="F10867" t="s">
        <v>80</v>
      </c>
      <c r="G10867" t="s">
        <v>110</v>
      </c>
      <c r="H10867">
        <v>1974</v>
      </c>
      <c r="I10867">
        <f>MONTH(DailyExits[[#This Row],[Date]])</f>
        <v>8</v>
      </c>
      <c r="J10867">
        <f>WEEKDAY(DailyExits[[#This Row],[Date]],2)</f>
        <v>5</v>
      </c>
      <c r="K10867" t="str">
        <f>IF(LEFT(DailyExits[[#This Row],[Lines]],1)="Y","Yes","No")</f>
        <v>Yes</v>
      </c>
      <c r="L10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68" spans="5:12" x14ac:dyDescent="0.2">
      <c r="E10868" s="2">
        <v>44414</v>
      </c>
      <c r="F10868" t="s">
        <v>24</v>
      </c>
      <c r="G10868" t="s">
        <v>105</v>
      </c>
      <c r="H10868">
        <v>1842</v>
      </c>
      <c r="I10868">
        <f>MONTH(DailyExits[[#This Row],[Date]])</f>
        <v>8</v>
      </c>
      <c r="J10868">
        <f>WEEKDAY(DailyExits[[#This Row],[Date]],2)</f>
        <v>5</v>
      </c>
      <c r="K10868" t="str">
        <f>IF(LEFT(DailyExits[[#This Row],[Lines]],1)="Y","Yes","No")</f>
        <v>No</v>
      </c>
      <c r="L10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69" spans="5:12" x14ac:dyDescent="0.2">
      <c r="E10869" s="2">
        <v>44414</v>
      </c>
      <c r="F10869" t="s">
        <v>18</v>
      </c>
      <c r="G10869" t="s">
        <v>105</v>
      </c>
      <c r="H10869">
        <v>1777</v>
      </c>
      <c r="I10869">
        <f>MONTH(DailyExits[[#This Row],[Date]])</f>
        <v>8</v>
      </c>
      <c r="J10869">
        <f>WEEKDAY(DailyExits[[#This Row],[Date]],2)</f>
        <v>5</v>
      </c>
      <c r="K10869" t="str">
        <f>IF(LEFT(DailyExits[[#This Row],[Lines]],1)="Y","Yes","No")</f>
        <v>No</v>
      </c>
      <c r="L10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70" spans="5:12" x14ac:dyDescent="0.2">
      <c r="E10870" s="2">
        <v>44414</v>
      </c>
      <c r="F10870" t="s">
        <v>48</v>
      </c>
      <c r="G10870" t="s">
        <v>109</v>
      </c>
      <c r="H10870">
        <v>1731</v>
      </c>
      <c r="I10870">
        <f>MONTH(DailyExits[[#This Row],[Date]])</f>
        <v>8</v>
      </c>
      <c r="J10870">
        <f>WEEKDAY(DailyExits[[#This Row],[Date]],2)</f>
        <v>5</v>
      </c>
      <c r="K10870" t="str">
        <f>IF(LEFT(DailyExits[[#This Row],[Lines]],1)="Y","Yes","No")</f>
        <v>Yes</v>
      </c>
      <c r="L10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71" spans="5:12" x14ac:dyDescent="0.2">
      <c r="E10871" s="2">
        <v>44414</v>
      </c>
      <c r="F10871" t="s">
        <v>26</v>
      </c>
      <c r="G10871" t="s">
        <v>105</v>
      </c>
      <c r="H10871">
        <v>1602</v>
      </c>
      <c r="I10871">
        <f>MONTH(DailyExits[[#This Row],[Date]])</f>
        <v>8</v>
      </c>
      <c r="J10871">
        <f>WEEKDAY(DailyExits[[#This Row],[Date]],2)</f>
        <v>5</v>
      </c>
      <c r="K10871" t="str">
        <f>IF(LEFT(DailyExits[[#This Row],[Lines]],1)="Y","Yes","No")</f>
        <v>No</v>
      </c>
      <c r="L10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72" spans="5:12" x14ac:dyDescent="0.2">
      <c r="E10872" s="2">
        <v>44414</v>
      </c>
      <c r="F10872" t="s">
        <v>2</v>
      </c>
      <c r="G10872" t="s">
        <v>103</v>
      </c>
      <c r="H10872">
        <v>1489</v>
      </c>
      <c r="I10872">
        <f>MONTH(DailyExits[[#This Row],[Date]])</f>
        <v>8</v>
      </c>
      <c r="J10872">
        <f>WEEKDAY(DailyExits[[#This Row],[Date]],2)</f>
        <v>5</v>
      </c>
      <c r="K10872" t="str">
        <f>IF(LEFT(DailyExits[[#This Row],[Lines]],1)="Y","Yes","No")</f>
        <v>Yes</v>
      </c>
      <c r="L10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73" spans="5:12" x14ac:dyDescent="0.2">
      <c r="E10873" s="2">
        <v>44414</v>
      </c>
      <c r="F10873" t="s">
        <v>60</v>
      </c>
      <c r="G10873" t="s">
        <v>109</v>
      </c>
      <c r="H10873">
        <v>1451</v>
      </c>
      <c r="I10873">
        <f>MONTH(DailyExits[[#This Row],[Date]])</f>
        <v>8</v>
      </c>
      <c r="J10873">
        <f>WEEKDAY(DailyExits[[#This Row],[Date]],2)</f>
        <v>5</v>
      </c>
      <c r="K10873" t="str">
        <f>IF(LEFT(DailyExits[[#This Row],[Lines]],1)="Y","Yes","No")</f>
        <v>Yes</v>
      </c>
      <c r="L10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74" spans="5:12" x14ac:dyDescent="0.2">
      <c r="E10874" s="2">
        <v>44414</v>
      </c>
      <c r="F10874" t="s">
        <v>36</v>
      </c>
      <c r="G10874" t="s">
        <v>108</v>
      </c>
      <c r="H10874">
        <v>1447</v>
      </c>
      <c r="I10874">
        <f>MONTH(DailyExits[[#This Row],[Date]])</f>
        <v>8</v>
      </c>
      <c r="J10874">
        <f>WEEKDAY(DailyExits[[#This Row],[Date]],2)</f>
        <v>5</v>
      </c>
      <c r="K10874" t="str">
        <f>IF(LEFT(DailyExits[[#This Row],[Lines]],1)="Y","Yes","No")</f>
        <v>Yes</v>
      </c>
      <c r="L10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75" spans="5:12" x14ac:dyDescent="0.2">
      <c r="E10875" s="2">
        <v>44414</v>
      </c>
      <c r="F10875" t="s">
        <v>40</v>
      </c>
      <c r="G10875" t="s">
        <v>108</v>
      </c>
      <c r="H10875">
        <v>1371</v>
      </c>
      <c r="I10875">
        <f>MONTH(DailyExits[[#This Row],[Date]])</f>
        <v>8</v>
      </c>
      <c r="J10875">
        <f>WEEKDAY(DailyExits[[#This Row],[Date]],2)</f>
        <v>5</v>
      </c>
      <c r="K10875" t="str">
        <f>IF(LEFT(DailyExits[[#This Row],[Lines]],1)="Y","Yes","No")</f>
        <v>Yes</v>
      </c>
      <c r="L10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76" spans="5:12" x14ac:dyDescent="0.2">
      <c r="E10876" s="2">
        <v>44414</v>
      </c>
      <c r="F10876" t="s">
        <v>70</v>
      </c>
      <c r="G10876" t="s">
        <v>111</v>
      </c>
      <c r="H10876">
        <v>1345</v>
      </c>
      <c r="I10876">
        <f>MONTH(DailyExits[[#This Row],[Date]])</f>
        <v>8</v>
      </c>
      <c r="J10876">
        <f>WEEKDAY(DailyExits[[#This Row],[Date]],2)</f>
        <v>5</v>
      </c>
      <c r="K10876" t="str">
        <f>IF(LEFT(DailyExits[[#This Row],[Lines]],1)="Y","Yes","No")</f>
        <v>No</v>
      </c>
      <c r="L10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77" spans="5:12" x14ac:dyDescent="0.2">
      <c r="E10877" s="2">
        <v>44414</v>
      </c>
      <c r="F10877" t="s">
        <v>28</v>
      </c>
      <c r="G10877" t="s">
        <v>107</v>
      </c>
      <c r="H10877">
        <v>1282</v>
      </c>
      <c r="I10877">
        <f>MONTH(DailyExits[[#This Row],[Date]])</f>
        <v>8</v>
      </c>
      <c r="J10877">
        <f>WEEKDAY(DailyExits[[#This Row],[Date]],2)</f>
        <v>5</v>
      </c>
      <c r="K10877" t="str">
        <f>IF(LEFT(DailyExits[[#This Row],[Lines]],1)="Y","Yes","No")</f>
        <v>No</v>
      </c>
      <c r="L10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78" spans="5:12" x14ac:dyDescent="0.2">
      <c r="E10878" s="2">
        <v>44414</v>
      </c>
      <c r="F10878" t="s">
        <v>74</v>
      </c>
      <c r="G10878" t="s">
        <v>108</v>
      </c>
      <c r="H10878">
        <v>1160</v>
      </c>
      <c r="I10878">
        <f>MONTH(DailyExits[[#This Row],[Date]])</f>
        <v>8</v>
      </c>
      <c r="J10878">
        <f>WEEKDAY(DailyExits[[#This Row],[Date]],2)</f>
        <v>5</v>
      </c>
      <c r="K10878" t="str">
        <f>IF(LEFT(DailyExits[[#This Row],[Lines]],1)="Y","Yes","No")</f>
        <v>Yes</v>
      </c>
      <c r="L10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79" spans="5:12" x14ac:dyDescent="0.2">
      <c r="E10879" s="2">
        <v>44414</v>
      </c>
      <c r="F10879" t="s">
        <v>38</v>
      </c>
      <c r="G10879" t="s">
        <v>108</v>
      </c>
      <c r="H10879">
        <v>1156</v>
      </c>
      <c r="I10879">
        <f>MONTH(DailyExits[[#This Row],[Date]])</f>
        <v>8</v>
      </c>
      <c r="J10879">
        <f>WEEKDAY(DailyExits[[#This Row],[Date]],2)</f>
        <v>5</v>
      </c>
      <c r="K10879" t="str">
        <f>IF(LEFT(DailyExits[[#This Row],[Lines]],1)="Y","Yes","No")</f>
        <v>Yes</v>
      </c>
      <c r="L10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80" spans="5:12" x14ac:dyDescent="0.2">
      <c r="E10880" s="2">
        <v>44414</v>
      </c>
      <c r="F10880" t="s">
        <v>90</v>
      </c>
      <c r="G10880" t="s">
        <v>108</v>
      </c>
      <c r="H10880">
        <v>1115</v>
      </c>
      <c r="I10880">
        <f>MONTH(DailyExits[[#This Row],[Date]])</f>
        <v>8</v>
      </c>
      <c r="J10880">
        <f>WEEKDAY(DailyExits[[#This Row],[Date]],2)</f>
        <v>5</v>
      </c>
      <c r="K10880" t="str">
        <f>IF(LEFT(DailyExits[[#This Row],[Lines]],1)="Y","Yes","No")</f>
        <v>Yes</v>
      </c>
      <c r="L10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81" spans="5:12" x14ac:dyDescent="0.2">
      <c r="E10881" s="2">
        <v>44414</v>
      </c>
      <c r="F10881" t="s">
        <v>46</v>
      </c>
      <c r="G10881" t="s">
        <v>108</v>
      </c>
      <c r="H10881">
        <v>1100</v>
      </c>
      <c r="I10881">
        <f>MONTH(DailyExits[[#This Row],[Date]])</f>
        <v>8</v>
      </c>
      <c r="J10881">
        <f>WEEKDAY(DailyExits[[#This Row],[Date]],2)</f>
        <v>5</v>
      </c>
      <c r="K10881" t="str">
        <f>IF(LEFT(DailyExits[[#This Row],[Lines]],1)="Y","Yes","No")</f>
        <v>Yes</v>
      </c>
      <c r="L10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82" spans="5:12" x14ac:dyDescent="0.2">
      <c r="E10882" s="2">
        <v>44414</v>
      </c>
      <c r="F10882" t="s">
        <v>6</v>
      </c>
      <c r="G10882" t="s">
        <v>103</v>
      </c>
      <c r="H10882">
        <v>1094</v>
      </c>
      <c r="I10882">
        <f>MONTH(DailyExits[[#This Row],[Date]])</f>
        <v>8</v>
      </c>
      <c r="J10882">
        <f>WEEKDAY(DailyExits[[#This Row],[Date]],2)</f>
        <v>5</v>
      </c>
      <c r="K10882" t="str">
        <f>IF(LEFT(DailyExits[[#This Row],[Lines]],1)="Y","Yes","No")</f>
        <v>Yes</v>
      </c>
      <c r="L10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83" spans="5:12" x14ac:dyDescent="0.2">
      <c r="E10883" s="2">
        <v>44414</v>
      </c>
      <c r="F10883" t="s">
        <v>12</v>
      </c>
      <c r="G10883" t="s">
        <v>103</v>
      </c>
      <c r="H10883">
        <v>1040</v>
      </c>
      <c r="I10883">
        <f>MONTH(DailyExits[[#This Row],[Date]])</f>
        <v>8</v>
      </c>
      <c r="J10883">
        <f>WEEKDAY(DailyExits[[#This Row],[Date]],2)</f>
        <v>5</v>
      </c>
      <c r="K10883" t="str">
        <f>IF(LEFT(DailyExits[[#This Row],[Lines]],1)="Y","Yes","No")</f>
        <v>Yes</v>
      </c>
      <c r="L10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84" spans="5:12" x14ac:dyDescent="0.2">
      <c r="E10884" s="2">
        <v>44414</v>
      </c>
      <c r="F10884" t="s">
        <v>82</v>
      </c>
      <c r="G10884" t="s">
        <v>110</v>
      </c>
      <c r="H10884">
        <v>960</v>
      </c>
      <c r="I10884">
        <f>MONTH(DailyExits[[#This Row],[Date]])</f>
        <v>8</v>
      </c>
      <c r="J10884">
        <f>WEEKDAY(DailyExits[[#This Row],[Date]],2)</f>
        <v>5</v>
      </c>
      <c r="K10884" t="str">
        <f>IF(LEFT(DailyExits[[#This Row],[Lines]],1)="Y","Yes","No")</f>
        <v>Yes</v>
      </c>
      <c r="L10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85" spans="5:12" x14ac:dyDescent="0.2">
      <c r="E10885" s="2">
        <v>44414</v>
      </c>
      <c r="F10885" t="s">
        <v>32</v>
      </c>
      <c r="G10885" t="s">
        <v>107</v>
      </c>
      <c r="H10885">
        <v>929</v>
      </c>
      <c r="I10885">
        <f>MONTH(DailyExits[[#This Row],[Date]])</f>
        <v>8</v>
      </c>
      <c r="J10885">
        <f>WEEKDAY(DailyExits[[#This Row],[Date]],2)</f>
        <v>5</v>
      </c>
      <c r="K10885" t="str">
        <f>IF(LEFT(DailyExits[[#This Row],[Lines]],1)="Y","Yes","No")</f>
        <v>No</v>
      </c>
      <c r="L10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86" spans="5:12" x14ac:dyDescent="0.2">
      <c r="E10886" s="2">
        <v>44414</v>
      </c>
      <c r="F10886" t="s">
        <v>34</v>
      </c>
      <c r="G10886" t="s">
        <v>107</v>
      </c>
      <c r="H10886">
        <v>904</v>
      </c>
      <c r="I10886">
        <f>MONTH(DailyExits[[#This Row],[Date]])</f>
        <v>8</v>
      </c>
      <c r="J10886">
        <f>WEEKDAY(DailyExits[[#This Row],[Date]],2)</f>
        <v>5</v>
      </c>
      <c r="K10886" t="str">
        <f>IF(LEFT(DailyExits[[#This Row],[Lines]],1)="Y","Yes","No")</f>
        <v>No</v>
      </c>
      <c r="L10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87" spans="5:12" x14ac:dyDescent="0.2">
      <c r="E10887" s="2">
        <v>44414</v>
      </c>
      <c r="F10887" t="s">
        <v>8</v>
      </c>
      <c r="G10887" t="s">
        <v>103</v>
      </c>
      <c r="H10887">
        <v>888</v>
      </c>
      <c r="I10887">
        <f>MONTH(DailyExits[[#This Row],[Date]])</f>
        <v>8</v>
      </c>
      <c r="J10887">
        <f>WEEKDAY(DailyExits[[#This Row],[Date]],2)</f>
        <v>5</v>
      </c>
      <c r="K10887" t="str">
        <f>IF(LEFT(DailyExits[[#This Row],[Lines]],1)="Y","Yes","No")</f>
        <v>Yes</v>
      </c>
      <c r="L10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88" spans="5:12" x14ac:dyDescent="0.2">
      <c r="E10888" s="2">
        <v>44414</v>
      </c>
      <c r="F10888" t="s">
        <v>30</v>
      </c>
      <c r="G10888" t="s">
        <v>107</v>
      </c>
      <c r="H10888">
        <v>839</v>
      </c>
      <c r="I10888">
        <f>MONTH(DailyExits[[#This Row],[Date]])</f>
        <v>8</v>
      </c>
      <c r="J10888">
        <f>WEEKDAY(DailyExits[[#This Row],[Date]],2)</f>
        <v>5</v>
      </c>
      <c r="K10888" t="str">
        <f>IF(LEFT(DailyExits[[#This Row],[Lines]],1)="Y","Yes","No")</f>
        <v>No</v>
      </c>
      <c r="L10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89" spans="5:12" x14ac:dyDescent="0.2">
      <c r="E10889" s="2">
        <v>44414</v>
      </c>
      <c r="F10889" t="s">
        <v>66</v>
      </c>
      <c r="G10889" t="s">
        <v>110</v>
      </c>
      <c r="H10889">
        <v>814</v>
      </c>
      <c r="I10889">
        <f>MONTH(DailyExits[[#This Row],[Date]])</f>
        <v>8</v>
      </c>
      <c r="J10889">
        <f>WEEKDAY(DailyExits[[#This Row],[Date]],2)</f>
        <v>5</v>
      </c>
      <c r="K10889" t="str">
        <f>IF(LEFT(DailyExits[[#This Row],[Lines]],1)="Y","Yes","No")</f>
        <v>Yes</v>
      </c>
      <c r="L10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90" spans="5:12" x14ac:dyDescent="0.2">
      <c r="E10890" s="2">
        <v>44414</v>
      </c>
      <c r="F10890" t="s">
        <v>78</v>
      </c>
      <c r="G10890" t="s">
        <v>110</v>
      </c>
      <c r="H10890">
        <v>801</v>
      </c>
      <c r="I10890">
        <f>MONTH(DailyExits[[#This Row],[Date]])</f>
        <v>8</v>
      </c>
      <c r="J10890">
        <f>WEEKDAY(DailyExits[[#This Row],[Date]],2)</f>
        <v>5</v>
      </c>
      <c r="K10890" t="str">
        <f>IF(LEFT(DailyExits[[#This Row],[Lines]],1)="Y","Yes","No")</f>
        <v>Yes</v>
      </c>
      <c r="L10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91" spans="5:12" x14ac:dyDescent="0.2">
      <c r="E10891" s="2">
        <v>44414</v>
      </c>
      <c r="F10891" t="s">
        <v>76</v>
      </c>
      <c r="G10891" t="s">
        <v>110</v>
      </c>
      <c r="H10891">
        <v>735</v>
      </c>
      <c r="I10891">
        <f>MONTH(DailyExits[[#This Row],[Date]])</f>
        <v>8</v>
      </c>
      <c r="J10891">
        <f>WEEKDAY(DailyExits[[#This Row],[Date]],2)</f>
        <v>5</v>
      </c>
      <c r="K10891" t="str">
        <f>IF(LEFT(DailyExits[[#This Row],[Lines]],1)="Y","Yes","No")</f>
        <v>Yes</v>
      </c>
      <c r="L10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92" spans="5:12" x14ac:dyDescent="0.2">
      <c r="E10892" s="2">
        <v>44414</v>
      </c>
      <c r="F10892" t="s">
        <v>84</v>
      </c>
      <c r="G10892" t="s">
        <v>111</v>
      </c>
      <c r="H10892">
        <v>631</v>
      </c>
      <c r="I10892">
        <f>MONTH(DailyExits[[#This Row],[Date]])</f>
        <v>8</v>
      </c>
      <c r="J10892">
        <f>WEEKDAY(DailyExits[[#This Row],[Date]],2)</f>
        <v>5</v>
      </c>
      <c r="K10892" t="str">
        <f>IF(LEFT(DailyExits[[#This Row],[Lines]],1)="Y","Yes","No")</f>
        <v>No</v>
      </c>
      <c r="L10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93" spans="5:12" x14ac:dyDescent="0.2">
      <c r="E10893" s="2">
        <v>44414</v>
      </c>
      <c r="F10893" t="s">
        <v>42</v>
      </c>
      <c r="G10893" t="s">
        <v>108</v>
      </c>
      <c r="H10893">
        <v>625</v>
      </c>
      <c r="I10893">
        <f>MONTH(DailyExits[[#This Row],[Date]])</f>
        <v>8</v>
      </c>
      <c r="J10893">
        <f>WEEKDAY(DailyExits[[#This Row],[Date]],2)</f>
        <v>5</v>
      </c>
      <c r="K10893" t="str">
        <f>IF(LEFT(DailyExits[[#This Row],[Lines]],1)="Y","Yes","No")</f>
        <v>Yes</v>
      </c>
      <c r="L10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94" spans="5:12" x14ac:dyDescent="0.2">
      <c r="E10894" s="2">
        <v>44414</v>
      </c>
      <c r="F10894" t="s">
        <v>68</v>
      </c>
      <c r="G10894" t="s">
        <v>111</v>
      </c>
      <c r="H10894">
        <v>614</v>
      </c>
      <c r="I10894">
        <f>MONTH(DailyExits[[#This Row],[Date]])</f>
        <v>8</v>
      </c>
      <c r="J10894">
        <f>WEEKDAY(DailyExits[[#This Row],[Date]],2)</f>
        <v>5</v>
      </c>
      <c r="K10894" t="str">
        <f>IF(LEFT(DailyExits[[#This Row],[Lines]],1)="Y","Yes","No")</f>
        <v>No</v>
      </c>
      <c r="L10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95" spans="5:12" x14ac:dyDescent="0.2">
      <c r="E10895" s="2">
        <v>44414</v>
      </c>
      <c r="F10895" t="s">
        <v>96</v>
      </c>
      <c r="G10895" t="s">
        <v>107</v>
      </c>
      <c r="H10895">
        <v>566</v>
      </c>
      <c r="I10895">
        <f>MONTH(DailyExits[[#This Row],[Date]])</f>
        <v>8</v>
      </c>
      <c r="J10895">
        <f>WEEKDAY(DailyExits[[#This Row],[Date]],2)</f>
        <v>5</v>
      </c>
      <c r="K10895" t="str">
        <f>IF(LEFT(DailyExits[[#This Row],[Lines]],1)="Y","Yes","No")</f>
        <v>No</v>
      </c>
      <c r="L10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96" spans="5:12" x14ac:dyDescent="0.2">
      <c r="E10896" s="2">
        <v>44414</v>
      </c>
      <c r="F10896" t="s">
        <v>44</v>
      </c>
      <c r="G10896" t="s">
        <v>108</v>
      </c>
      <c r="H10896">
        <v>489</v>
      </c>
      <c r="I10896">
        <f>MONTH(DailyExits[[#This Row],[Date]])</f>
        <v>8</v>
      </c>
      <c r="J10896">
        <f>WEEKDAY(DailyExits[[#This Row],[Date]],2)</f>
        <v>5</v>
      </c>
      <c r="K10896" t="str">
        <f>IF(LEFT(DailyExits[[#This Row],[Lines]],1)="Y","Yes","No")</f>
        <v>Yes</v>
      </c>
      <c r="L10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97" spans="5:12" x14ac:dyDescent="0.2">
      <c r="E10897" s="2">
        <v>44414</v>
      </c>
      <c r="F10897" t="s">
        <v>88</v>
      </c>
      <c r="G10897" t="s">
        <v>107</v>
      </c>
      <c r="H10897">
        <v>473</v>
      </c>
      <c r="I10897">
        <f>MONTH(DailyExits[[#This Row],[Date]])</f>
        <v>8</v>
      </c>
      <c r="J10897">
        <f>WEEKDAY(DailyExits[[#This Row],[Date]],2)</f>
        <v>5</v>
      </c>
      <c r="K10897" t="str">
        <f>IF(LEFT(DailyExits[[#This Row],[Lines]],1)="Y","Yes","No")</f>
        <v>No</v>
      </c>
      <c r="L10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98" spans="5:12" x14ac:dyDescent="0.2">
      <c r="E10898" s="2">
        <v>44414</v>
      </c>
      <c r="F10898" t="s">
        <v>94</v>
      </c>
      <c r="G10898" t="s">
        <v>107</v>
      </c>
      <c r="H10898">
        <v>457</v>
      </c>
      <c r="I10898">
        <f>MONTH(DailyExits[[#This Row],[Date]])</f>
        <v>8</v>
      </c>
      <c r="J10898">
        <f>WEEKDAY(DailyExits[[#This Row],[Date]],2)</f>
        <v>5</v>
      </c>
      <c r="K10898" t="str">
        <f>IF(LEFT(DailyExits[[#This Row],[Lines]],1)="Y","Yes","No")</f>
        <v>No</v>
      </c>
      <c r="L10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899" spans="5:12" x14ac:dyDescent="0.2">
      <c r="E10899" s="2">
        <v>44414</v>
      </c>
      <c r="F10899" t="s">
        <v>86</v>
      </c>
      <c r="G10899" t="s">
        <v>112</v>
      </c>
      <c r="H10899">
        <v>450</v>
      </c>
      <c r="I10899">
        <f>MONTH(DailyExits[[#This Row],[Date]])</f>
        <v>8</v>
      </c>
      <c r="J10899">
        <f>WEEKDAY(DailyExits[[#This Row],[Date]],2)</f>
        <v>5</v>
      </c>
      <c r="K10899" t="str">
        <f>IF(LEFT(DailyExits[[#This Row],[Lines]],1)="Y","Yes","No")</f>
        <v>No</v>
      </c>
      <c r="L10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00" spans="5:12" x14ac:dyDescent="0.2">
      <c r="E10900" s="2">
        <v>44414</v>
      </c>
      <c r="F10900" t="s">
        <v>72</v>
      </c>
      <c r="G10900" t="s">
        <v>108</v>
      </c>
      <c r="H10900">
        <v>369</v>
      </c>
      <c r="I10900">
        <f>MONTH(DailyExits[[#This Row],[Date]])</f>
        <v>8</v>
      </c>
      <c r="J10900">
        <f>WEEKDAY(DailyExits[[#This Row],[Date]],2)</f>
        <v>5</v>
      </c>
      <c r="K10900" t="str">
        <f>IF(LEFT(DailyExits[[#This Row],[Lines]],1)="Y","Yes","No")</f>
        <v>Yes</v>
      </c>
      <c r="L10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01" spans="5:12" x14ac:dyDescent="0.2">
      <c r="E10901" s="2">
        <v>44414</v>
      </c>
      <c r="F10901" t="s">
        <v>92</v>
      </c>
      <c r="G10901" t="s">
        <v>108</v>
      </c>
      <c r="H10901">
        <v>243</v>
      </c>
      <c r="I10901">
        <f>MONTH(DailyExits[[#This Row],[Date]])</f>
        <v>8</v>
      </c>
      <c r="J10901">
        <f>WEEKDAY(DailyExits[[#This Row],[Date]],2)</f>
        <v>5</v>
      </c>
      <c r="K10901" t="str">
        <f>IF(LEFT(DailyExits[[#This Row],[Lines]],1)="Y","Yes","No")</f>
        <v>Yes</v>
      </c>
      <c r="L10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02" spans="5:12" x14ac:dyDescent="0.2">
      <c r="E10902" s="2">
        <v>44415</v>
      </c>
      <c r="F10902" t="s">
        <v>54</v>
      </c>
      <c r="G10902" t="s">
        <v>109</v>
      </c>
      <c r="H10902">
        <v>5302</v>
      </c>
      <c r="I10902">
        <f>MONTH(DailyExits[[#This Row],[Date]])</f>
        <v>8</v>
      </c>
      <c r="J10902">
        <f>WEEKDAY(DailyExits[[#This Row],[Date]],2)</f>
        <v>6</v>
      </c>
      <c r="K10902" t="str">
        <f>IF(LEFT(DailyExits[[#This Row],[Lines]],1)="Y","Yes","No")</f>
        <v>Yes</v>
      </c>
      <c r="L10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903" spans="5:12" x14ac:dyDescent="0.2">
      <c r="E10903" s="2">
        <v>44415</v>
      </c>
      <c r="F10903" t="s">
        <v>50</v>
      </c>
      <c r="G10903" t="s">
        <v>109</v>
      </c>
      <c r="H10903">
        <v>4184</v>
      </c>
      <c r="I10903">
        <f>MONTH(DailyExits[[#This Row],[Date]])</f>
        <v>8</v>
      </c>
      <c r="J10903">
        <f>WEEKDAY(DailyExits[[#This Row],[Date]],2)</f>
        <v>6</v>
      </c>
      <c r="K10903" t="str">
        <f>IF(LEFT(DailyExits[[#This Row],[Lines]],1)="Y","Yes","No")</f>
        <v>Yes</v>
      </c>
      <c r="L109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904" spans="5:12" x14ac:dyDescent="0.2">
      <c r="E10904" s="2">
        <v>44415</v>
      </c>
      <c r="F10904" t="s">
        <v>52</v>
      </c>
      <c r="G10904" t="s">
        <v>109</v>
      </c>
      <c r="H10904">
        <v>3031</v>
      </c>
      <c r="I10904">
        <f>MONTH(DailyExits[[#This Row],[Date]])</f>
        <v>8</v>
      </c>
      <c r="J10904">
        <f>WEEKDAY(DailyExits[[#This Row],[Date]],2)</f>
        <v>6</v>
      </c>
      <c r="K10904" t="str">
        <f>IF(LEFT(DailyExits[[#This Row],[Lines]],1)="Y","Yes","No")</f>
        <v>Yes</v>
      </c>
      <c r="L109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905" spans="5:12" x14ac:dyDescent="0.2">
      <c r="E10905" s="2">
        <v>44415</v>
      </c>
      <c r="F10905" t="s">
        <v>56</v>
      </c>
      <c r="G10905" t="s">
        <v>109</v>
      </c>
      <c r="H10905">
        <v>2973</v>
      </c>
      <c r="I10905">
        <f>MONTH(DailyExits[[#This Row],[Date]])</f>
        <v>8</v>
      </c>
      <c r="J10905">
        <f>WEEKDAY(DailyExits[[#This Row],[Date]],2)</f>
        <v>6</v>
      </c>
      <c r="K10905" t="str">
        <f>IF(LEFT(DailyExits[[#This Row],[Lines]],1)="Y","Yes","No")</f>
        <v>Yes</v>
      </c>
      <c r="L109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906" spans="5:12" x14ac:dyDescent="0.2">
      <c r="E10906" s="2">
        <v>44415</v>
      </c>
      <c r="F10906">
        <v>16</v>
      </c>
      <c r="G10906" t="s">
        <v>109</v>
      </c>
      <c r="H10906">
        <v>2612</v>
      </c>
      <c r="I10906">
        <f>MONTH(DailyExits[[#This Row],[Date]])</f>
        <v>8</v>
      </c>
      <c r="J10906">
        <f>WEEKDAY(DailyExits[[#This Row],[Date]],2)</f>
        <v>6</v>
      </c>
      <c r="K10906" t="str">
        <f>IF(LEFT(DailyExits[[#This Row],[Lines]],1)="Y","Yes","No")</f>
        <v>Yes</v>
      </c>
      <c r="L109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07" spans="5:12" x14ac:dyDescent="0.2">
      <c r="E10907" s="2">
        <v>44415</v>
      </c>
      <c r="F10907">
        <v>24</v>
      </c>
      <c r="G10907" t="s">
        <v>109</v>
      </c>
      <c r="H10907">
        <v>2309</v>
      </c>
      <c r="I10907">
        <f>MONTH(DailyExits[[#This Row],[Date]])</f>
        <v>8</v>
      </c>
      <c r="J10907">
        <f>WEEKDAY(DailyExits[[#This Row],[Date]],2)</f>
        <v>6</v>
      </c>
      <c r="K10907" t="str">
        <f>IF(LEFT(DailyExits[[#This Row],[Lines]],1)="Y","Yes","No")</f>
        <v>Yes</v>
      </c>
      <c r="L109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08" spans="5:12" x14ac:dyDescent="0.2">
      <c r="E10908" s="2">
        <v>44415</v>
      </c>
      <c r="F10908" t="s">
        <v>22</v>
      </c>
      <c r="G10908" t="s">
        <v>106</v>
      </c>
      <c r="H10908">
        <v>1971</v>
      </c>
      <c r="I10908">
        <f>MONTH(DailyExits[[#This Row],[Date]])</f>
        <v>8</v>
      </c>
      <c r="J10908">
        <f>WEEKDAY(DailyExits[[#This Row],[Date]],2)</f>
        <v>6</v>
      </c>
      <c r="K10908" t="str">
        <f>IF(LEFT(DailyExits[[#This Row],[Lines]],1)="Y","Yes","No")</f>
        <v>No</v>
      </c>
      <c r="L109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09" spans="5:12" x14ac:dyDescent="0.2">
      <c r="E10909" s="2">
        <v>44415</v>
      </c>
      <c r="F10909" t="s">
        <v>10</v>
      </c>
      <c r="G10909" t="s">
        <v>103</v>
      </c>
      <c r="H10909">
        <v>1844</v>
      </c>
      <c r="I10909">
        <f>MONTH(DailyExits[[#This Row],[Date]])</f>
        <v>8</v>
      </c>
      <c r="J10909">
        <f>WEEKDAY(DailyExits[[#This Row],[Date]],2)</f>
        <v>6</v>
      </c>
      <c r="K10909" t="str">
        <f>IF(LEFT(DailyExits[[#This Row],[Lines]],1)="Y","Yes","No")</f>
        <v>Yes</v>
      </c>
      <c r="L10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10" spans="5:12" x14ac:dyDescent="0.2">
      <c r="E10910" s="2">
        <v>44415</v>
      </c>
      <c r="F10910" t="s">
        <v>20</v>
      </c>
      <c r="G10910" t="s">
        <v>105</v>
      </c>
      <c r="H10910">
        <v>1629</v>
      </c>
      <c r="I10910">
        <f>MONTH(DailyExits[[#This Row],[Date]])</f>
        <v>8</v>
      </c>
      <c r="J10910">
        <f>WEEKDAY(DailyExits[[#This Row],[Date]],2)</f>
        <v>6</v>
      </c>
      <c r="K10910" t="str">
        <f>IF(LEFT(DailyExits[[#This Row],[Lines]],1)="Y","Yes","No")</f>
        <v>No</v>
      </c>
      <c r="L10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11" spans="5:12" x14ac:dyDescent="0.2">
      <c r="E10911" s="2">
        <v>44415</v>
      </c>
      <c r="F10911" t="s">
        <v>80</v>
      </c>
      <c r="G10911" t="s">
        <v>110</v>
      </c>
      <c r="H10911">
        <v>1466</v>
      </c>
      <c r="I10911">
        <f>MONTH(DailyExits[[#This Row],[Date]])</f>
        <v>8</v>
      </c>
      <c r="J10911">
        <f>WEEKDAY(DailyExits[[#This Row],[Date]],2)</f>
        <v>6</v>
      </c>
      <c r="K10911" t="str">
        <f>IF(LEFT(DailyExits[[#This Row],[Lines]],1)="Y","Yes","No")</f>
        <v>Yes</v>
      </c>
      <c r="L10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12" spans="5:12" x14ac:dyDescent="0.2">
      <c r="E10912" s="2">
        <v>44415</v>
      </c>
      <c r="F10912">
        <v>19</v>
      </c>
      <c r="G10912" t="s">
        <v>104</v>
      </c>
      <c r="H10912">
        <v>1402</v>
      </c>
      <c r="I10912">
        <f>MONTH(DailyExits[[#This Row],[Date]])</f>
        <v>8</v>
      </c>
      <c r="J10912">
        <f>WEEKDAY(DailyExits[[#This Row],[Date]],2)</f>
        <v>6</v>
      </c>
      <c r="K10912" t="str">
        <f>IF(LEFT(DailyExits[[#This Row],[Lines]],1)="Y","Yes","No")</f>
        <v>Yes</v>
      </c>
      <c r="L10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13" spans="5:12" x14ac:dyDescent="0.2">
      <c r="E10913" s="2">
        <v>44415</v>
      </c>
      <c r="F10913" t="s">
        <v>62</v>
      </c>
      <c r="G10913" t="s">
        <v>109</v>
      </c>
      <c r="H10913">
        <v>1350</v>
      </c>
      <c r="I10913">
        <f>MONTH(DailyExits[[#This Row],[Date]])</f>
        <v>8</v>
      </c>
      <c r="J10913">
        <f>WEEKDAY(DailyExits[[#This Row],[Date]],2)</f>
        <v>6</v>
      </c>
      <c r="K10913" t="str">
        <f>IF(LEFT(DailyExits[[#This Row],[Lines]],1)="Y","Yes","No")</f>
        <v>Yes</v>
      </c>
      <c r="L10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14" spans="5:12" x14ac:dyDescent="0.2">
      <c r="E10914" s="2">
        <v>44415</v>
      </c>
      <c r="F10914" t="s">
        <v>64</v>
      </c>
      <c r="G10914" t="s">
        <v>109</v>
      </c>
      <c r="H10914">
        <v>1343</v>
      </c>
      <c r="I10914">
        <f>MONTH(DailyExits[[#This Row],[Date]])</f>
        <v>8</v>
      </c>
      <c r="J10914">
        <f>WEEKDAY(DailyExits[[#This Row],[Date]],2)</f>
        <v>6</v>
      </c>
      <c r="K10914" t="str">
        <f>IF(LEFT(DailyExits[[#This Row],[Lines]],1)="Y","Yes","No")</f>
        <v>Yes</v>
      </c>
      <c r="L10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15" spans="5:12" x14ac:dyDescent="0.2">
      <c r="E10915" s="2">
        <v>44415</v>
      </c>
      <c r="F10915">
        <v>12</v>
      </c>
      <c r="G10915" t="s">
        <v>104</v>
      </c>
      <c r="H10915">
        <v>1326</v>
      </c>
      <c r="I10915">
        <f>MONTH(DailyExits[[#This Row],[Date]])</f>
        <v>8</v>
      </c>
      <c r="J10915">
        <f>WEEKDAY(DailyExits[[#This Row],[Date]],2)</f>
        <v>6</v>
      </c>
      <c r="K10915" t="str">
        <f>IF(LEFT(DailyExits[[#This Row],[Lines]],1)="Y","Yes","No")</f>
        <v>Yes</v>
      </c>
      <c r="L10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16" spans="5:12" x14ac:dyDescent="0.2">
      <c r="E10916" s="2">
        <v>44415</v>
      </c>
      <c r="F10916" t="s">
        <v>14</v>
      </c>
      <c r="G10916" t="s">
        <v>104</v>
      </c>
      <c r="H10916">
        <v>1319</v>
      </c>
      <c r="I10916">
        <f>MONTH(DailyExits[[#This Row],[Date]])</f>
        <v>8</v>
      </c>
      <c r="J10916">
        <f>WEEKDAY(DailyExits[[#This Row],[Date]],2)</f>
        <v>6</v>
      </c>
      <c r="K10916" t="str">
        <f>IF(LEFT(DailyExits[[#This Row],[Lines]],1)="Y","Yes","No")</f>
        <v>Yes</v>
      </c>
      <c r="L10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17" spans="5:12" x14ac:dyDescent="0.2">
      <c r="E10917" s="2">
        <v>44415</v>
      </c>
      <c r="F10917" t="s">
        <v>48</v>
      </c>
      <c r="G10917" t="s">
        <v>109</v>
      </c>
      <c r="H10917">
        <v>1191</v>
      </c>
      <c r="I10917">
        <f>MONTH(DailyExits[[#This Row],[Date]])</f>
        <v>8</v>
      </c>
      <c r="J10917">
        <f>WEEKDAY(DailyExits[[#This Row],[Date]],2)</f>
        <v>6</v>
      </c>
      <c r="K10917" t="str">
        <f>IF(LEFT(DailyExits[[#This Row],[Lines]],1)="Y","Yes","No")</f>
        <v>Yes</v>
      </c>
      <c r="L10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18" spans="5:12" x14ac:dyDescent="0.2">
      <c r="E10918" s="2">
        <v>44415</v>
      </c>
      <c r="F10918" t="s">
        <v>4</v>
      </c>
      <c r="G10918" t="s">
        <v>103</v>
      </c>
      <c r="H10918">
        <v>1154</v>
      </c>
      <c r="I10918">
        <f>MONTH(DailyExits[[#This Row],[Date]])</f>
        <v>8</v>
      </c>
      <c r="J10918">
        <f>WEEKDAY(DailyExits[[#This Row],[Date]],2)</f>
        <v>6</v>
      </c>
      <c r="K10918" t="str">
        <f>IF(LEFT(DailyExits[[#This Row],[Lines]],1)="Y","Yes","No")</f>
        <v>Yes</v>
      </c>
      <c r="L10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19" spans="5:12" x14ac:dyDescent="0.2">
      <c r="E10919" s="2">
        <v>44415</v>
      </c>
      <c r="F10919" t="s">
        <v>18</v>
      </c>
      <c r="G10919" t="s">
        <v>105</v>
      </c>
      <c r="H10919">
        <v>1151</v>
      </c>
      <c r="I10919">
        <f>MONTH(DailyExits[[#This Row],[Date]])</f>
        <v>8</v>
      </c>
      <c r="J10919">
        <f>WEEKDAY(DailyExits[[#This Row],[Date]],2)</f>
        <v>6</v>
      </c>
      <c r="K10919" t="str">
        <f>IF(LEFT(DailyExits[[#This Row],[Lines]],1)="Y","Yes","No")</f>
        <v>No</v>
      </c>
      <c r="L10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20" spans="5:12" x14ac:dyDescent="0.2">
      <c r="E10920" s="2">
        <v>44415</v>
      </c>
      <c r="F10920" t="s">
        <v>24</v>
      </c>
      <c r="G10920" t="s">
        <v>105</v>
      </c>
      <c r="H10920">
        <v>1033</v>
      </c>
      <c r="I10920">
        <f>MONTH(DailyExits[[#This Row],[Date]])</f>
        <v>8</v>
      </c>
      <c r="J10920">
        <f>WEEKDAY(DailyExits[[#This Row],[Date]],2)</f>
        <v>6</v>
      </c>
      <c r="K10920" t="str">
        <f>IF(LEFT(DailyExits[[#This Row],[Lines]],1)="Y","Yes","No")</f>
        <v>No</v>
      </c>
      <c r="L10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21" spans="5:12" x14ac:dyDescent="0.2">
      <c r="E10921" s="2">
        <v>44415</v>
      </c>
      <c r="F10921" t="s">
        <v>70</v>
      </c>
      <c r="G10921" t="s">
        <v>111</v>
      </c>
      <c r="H10921">
        <v>1028</v>
      </c>
      <c r="I10921">
        <f>MONTH(DailyExits[[#This Row],[Date]])</f>
        <v>8</v>
      </c>
      <c r="J10921">
        <f>WEEKDAY(DailyExits[[#This Row],[Date]],2)</f>
        <v>6</v>
      </c>
      <c r="K10921" t="str">
        <f>IF(LEFT(DailyExits[[#This Row],[Lines]],1)="Y","Yes","No")</f>
        <v>No</v>
      </c>
      <c r="L10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22" spans="5:12" x14ac:dyDescent="0.2">
      <c r="E10922" s="2">
        <v>44415</v>
      </c>
      <c r="F10922" t="s">
        <v>26</v>
      </c>
      <c r="G10922" t="s">
        <v>105</v>
      </c>
      <c r="H10922">
        <v>1003</v>
      </c>
      <c r="I10922">
        <f>MONTH(DailyExits[[#This Row],[Date]])</f>
        <v>8</v>
      </c>
      <c r="J10922">
        <f>WEEKDAY(DailyExits[[#This Row],[Date]],2)</f>
        <v>6</v>
      </c>
      <c r="K10922" t="str">
        <f>IF(LEFT(DailyExits[[#This Row],[Lines]],1)="Y","Yes","No")</f>
        <v>No</v>
      </c>
      <c r="L10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23" spans="5:12" x14ac:dyDescent="0.2">
      <c r="E10923" s="2">
        <v>44415</v>
      </c>
      <c r="F10923" t="s">
        <v>60</v>
      </c>
      <c r="G10923" t="s">
        <v>109</v>
      </c>
      <c r="H10923">
        <v>918</v>
      </c>
      <c r="I10923">
        <f>MONTH(DailyExits[[#This Row],[Date]])</f>
        <v>8</v>
      </c>
      <c r="J10923">
        <f>WEEKDAY(DailyExits[[#This Row],[Date]],2)</f>
        <v>6</v>
      </c>
      <c r="K10923" t="str">
        <f>IF(LEFT(DailyExits[[#This Row],[Lines]],1)="Y","Yes","No")</f>
        <v>Yes</v>
      </c>
      <c r="L10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24" spans="5:12" x14ac:dyDescent="0.2">
      <c r="E10924" s="2">
        <v>44415</v>
      </c>
      <c r="F10924" t="s">
        <v>40</v>
      </c>
      <c r="G10924" t="s">
        <v>108</v>
      </c>
      <c r="H10924">
        <v>846</v>
      </c>
      <c r="I10924">
        <f>MONTH(DailyExits[[#This Row],[Date]])</f>
        <v>8</v>
      </c>
      <c r="J10924">
        <f>WEEKDAY(DailyExits[[#This Row],[Date]],2)</f>
        <v>6</v>
      </c>
      <c r="K10924" t="str">
        <f>IF(LEFT(DailyExits[[#This Row],[Lines]],1)="Y","Yes","No")</f>
        <v>Yes</v>
      </c>
      <c r="L10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25" spans="5:12" x14ac:dyDescent="0.2">
      <c r="E10925" s="2">
        <v>44415</v>
      </c>
      <c r="F10925" t="s">
        <v>2</v>
      </c>
      <c r="G10925" t="s">
        <v>103</v>
      </c>
      <c r="H10925">
        <v>821</v>
      </c>
      <c r="I10925">
        <f>MONTH(DailyExits[[#This Row],[Date]])</f>
        <v>8</v>
      </c>
      <c r="J10925">
        <f>WEEKDAY(DailyExits[[#This Row],[Date]],2)</f>
        <v>6</v>
      </c>
      <c r="K10925" t="str">
        <f>IF(LEFT(DailyExits[[#This Row],[Lines]],1)="Y","Yes","No")</f>
        <v>Yes</v>
      </c>
      <c r="L10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26" spans="5:12" x14ac:dyDescent="0.2">
      <c r="E10926" s="2">
        <v>44415</v>
      </c>
      <c r="F10926" t="s">
        <v>36</v>
      </c>
      <c r="G10926" t="s">
        <v>108</v>
      </c>
      <c r="H10926">
        <v>788</v>
      </c>
      <c r="I10926">
        <f>MONTH(DailyExits[[#This Row],[Date]])</f>
        <v>8</v>
      </c>
      <c r="J10926">
        <f>WEEKDAY(DailyExits[[#This Row],[Date]],2)</f>
        <v>6</v>
      </c>
      <c r="K10926" t="str">
        <f>IF(LEFT(DailyExits[[#This Row],[Lines]],1)="Y","Yes","No")</f>
        <v>Yes</v>
      </c>
      <c r="L10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27" spans="5:12" x14ac:dyDescent="0.2">
      <c r="E10927" s="2">
        <v>44415</v>
      </c>
      <c r="F10927" t="s">
        <v>46</v>
      </c>
      <c r="G10927" t="s">
        <v>108</v>
      </c>
      <c r="H10927">
        <v>784</v>
      </c>
      <c r="I10927">
        <f>MONTH(DailyExits[[#This Row],[Date]])</f>
        <v>8</v>
      </c>
      <c r="J10927">
        <f>WEEKDAY(DailyExits[[#This Row],[Date]],2)</f>
        <v>6</v>
      </c>
      <c r="K10927" t="str">
        <f>IF(LEFT(DailyExits[[#This Row],[Lines]],1)="Y","Yes","No")</f>
        <v>Yes</v>
      </c>
      <c r="L10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28" spans="5:12" x14ac:dyDescent="0.2">
      <c r="E10928" s="2">
        <v>44415</v>
      </c>
      <c r="F10928" t="s">
        <v>12</v>
      </c>
      <c r="G10928" t="s">
        <v>103</v>
      </c>
      <c r="H10928">
        <v>707</v>
      </c>
      <c r="I10928">
        <f>MONTH(DailyExits[[#This Row],[Date]])</f>
        <v>8</v>
      </c>
      <c r="J10928">
        <f>WEEKDAY(DailyExits[[#This Row],[Date]],2)</f>
        <v>6</v>
      </c>
      <c r="K10928" t="str">
        <f>IF(LEFT(DailyExits[[#This Row],[Lines]],1)="Y","Yes","No")</f>
        <v>Yes</v>
      </c>
      <c r="L10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29" spans="5:12" x14ac:dyDescent="0.2">
      <c r="E10929" s="2">
        <v>44415</v>
      </c>
      <c r="F10929" t="s">
        <v>28</v>
      </c>
      <c r="G10929" t="s">
        <v>107</v>
      </c>
      <c r="H10929">
        <v>694</v>
      </c>
      <c r="I10929">
        <f>MONTH(DailyExits[[#This Row],[Date]])</f>
        <v>8</v>
      </c>
      <c r="J10929">
        <f>WEEKDAY(DailyExits[[#This Row],[Date]],2)</f>
        <v>6</v>
      </c>
      <c r="K10929" t="str">
        <f>IF(LEFT(DailyExits[[#This Row],[Lines]],1)="Y","Yes","No")</f>
        <v>No</v>
      </c>
      <c r="L10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30" spans="5:12" x14ac:dyDescent="0.2">
      <c r="E10930" s="2">
        <v>44415</v>
      </c>
      <c r="F10930" t="s">
        <v>6</v>
      </c>
      <c r="G10930" t="s">
        <v>103</v>
      </c>
      <c r="H10930">
        <v>677</v>
      </c>
      <c r="I10930">
        <f>MONTH(DailyExits[[#This Row],[Date]])</f>
        <v>8</v>
      </c>
      <c r="J10930">
        <f>WEEKDAY(DailyExits[[#This Row],[Date]],2)</f>
        <v>6</v>
      </c>
      <c r="K10930" t="str">
        <f>IF(LEFT(DailyExits[[#This Row],[Lines]],1)="Y","Yes","No")</f>
        <v>Yes</v>
      </c>
      <c r="L10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31" spans="5:12" x14ac:dyDescent="0.2">
      <c r="E10931" s="2">
        <v>44415</v>
      </c>
      <c r="F10931" t="s">
        <v>78</v>
      </c>
      <c r="G10931" t="s">
        <v>110</v>
      </c>
      <c r="H10931">
        <v>635</v>
      </c>
      <c r="I10931">
        <f>MONTH(DailyExits[[#This Row],[Date]])</f>
        <v>8</v>
      </c>
      <c r="J10931">
        <f>WEEKDAY(DailyExits[[#This Row],[Date]],2)</f>
        <v>6</v>
      </c>
      <c r="K10931" t="str">
        <f>IF(LEFT(DailyExits[[#This Row],[Lines]],1)="Y","Yes","No")</f>
        <v>Yes</v>
      </c>
      <c r="L10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32" spans="5:12" x14ac:dyDescent="0.2">
      <c r="E10932" s="2">
        <v>44415</v>
      </c>
      <c r="F10932" t="s">
        <v>82</v>
      </c>
      <c r="G10932" t="s">
        <v>110</v>
      </c>
      <c r="H10932">
        <v>618</v>
      </c>
      <c r="I10932">
        <f>MONTH(DailyExits[[#This Row],[Date]])</f>
        <v>8</v>
      </c>
      <c r="J10932">
        <f>WEEKDAY(DailyExits[[#This Row],[Date]],2)</f>
        <v>6</v>
      </c>
      <c r="K10932" t="str">
        <f>IF(LEFT(DailyExits[[#This Row],[Lines]],1)="Y","Yes","No")</f>
        <v>Yes</v>
      </c>
      <c r="L10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33" spans="5:12" x14ac:dyDescent="0.2">
      <c r="E10933" s="2">
        <v>44415</v>
      </c>
      <c r="F10933" t="s">
        <v>34</v>
      </c>
      <c r="G10933" t="s">
        <v>107</v>
      </c>
      <c r="H10933">
        <v>604</v>
      </c>
      <c r="I10933">
        <f>MONTH(DailyExits[[#This Row],[Date]])</f>
        <v>8</v>
      </c>
      <c r="J10933">
        <f>WEEKDAY(DailyExits[[#This Row],[Date]],2)</f>
        <v>6</v>
      </c>
      <c r="K10933" t="str">
        <f>IF(LEFT(DailyExits[[#This Row],[Lines]],1)="Y","Yes","No")</f>
        <v>No</v>
      </c>
      <c r="L10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34" spans="5:12" x14ac:dyDescent="0.2">
      <c r="E10934" s="2">
        <v>44415</v>
      </c>
      <c r="F10934" t="s">
        <v>74</v>
      </c>
      <c r="G10934" t="s">
        <v>108</v>
      </c>
      <c r="H10934">
        <v>598</v>
      </c>
      <c r="I10934">
        <f>MONTH(DailyExits[[#This Row],[Date]])</f>
        <v>8</v>
      </c>
      <c r="J10934">
        <f>WEEKDAY(DailyExits[[#This Row],[Date]],2)</f>
        <v>6</v>
      </c>
      <c r="K10934" t="str">
        <f>IF(LEFT(DailyExits[[#This Row],[Lines]],1)="Y","Yes","No")</f>
        <v>Yes</v>
      </c>
      <c r="L10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35" spans="5:12" x14ac:dyDescent="0.2">
      <c r="E10935" s="2">
        <v>44415</v>
      </c>
      <c r="F10935" t="s">
        <v>96</v>
      </c>
      <c r="G10935" t="s">
        <v>107</v>
      </c>
      <c r="H10935">
        <v>597</v>
      </c>
      <c r="I10935">
        <f>MONTH(DailyExits[[#This Row],[Date]])</f>
        <v>8</v>
      </c>
      <c r="J10935">
        <f>WEEKDAY(DailyExits[[#This Row],[Date]],2)</f>
        <v>6</v>
      </c>
      <c r="K10935" t="str">
        <f>IF(LEFT(DailyExits[[#This Row],[Lines]],1)="Y","Yes","No")</f>
        <v>No</v>
      </c>
      <c r="L10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36" spans="5:12" x14ac:dyDescent="0.2">
      <c r="E10936" s="2">
        <v>44415</v>
      </c>
      <c r="F10936" t="s">
        <v>8</v>
      </c>
      <c r="G10936" t="s">
        <v>103</v>
      </c>
      <c r="H10936">
        <v>591</v>
      </c>
      <c r="I10936">
        <f>MONTH(DailyExits[[#This Row],[Date]])</f>
        <v>8</v>
      </c>
      <c r="J10936">
        <f>WEEKDAY(DailyExits[[#This Row],[Date]],2)</f>
        <v>6</v>
      </c>
      <c r="K10936" t="str">
        <f>IF(LEFT(DailyExits[[#This Row],[Lines]],1)="Y","Yes","No")</f>
        <v>Yes</v>
      </c>
      <c r="L10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37" spans="5:12" x14ac:dyDescent="0.2">
      <c r="E10937" s="2">
        <v>44415</v>
      </c>
      <c r="F10937" t="s">
        <v>38</v>
      </c>
      <c r="G10937" t="s">
        <v>108</v>
      </c>
      <c r="H10937">
        <v>554</v>
      </c>
      <c r="I10937">
        <f>MONTH(DailyExits[[#This Row],[Date]])</f>
        <v>8</v>
      </c>
      <c r="J10937">
        <f>WEEKDAY(DailyExits[[#This Row],[Date]],2)</f>
        <v>6</v>
      </c>
      <c r="K10937" t="str">
        <f>IF(LEFT(DailyExits[[#This Row],[Lines]],1)="Y","Yes","No")</f>
        <v>Yes</v>
      </c>
      <c r="L10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38" spans="5:12" x14ac:dyDescent="0.2">
      <c r="E10938" s="2">
        <v>44415</v>
      </c>
      <c r="F10938" t="s">
        <v>66</v>
      </c>
      <c r="G10938" t="s">
        <v>110</v>
      </c>
      <c r="H10938">
        <v>532</v>
      </c>
      <c r="I10938">
        <f>MONTH(DailyExits[[#This Row],[Date]])</f>
        <v>8</v>
      </c>
      <c r="J10938">
        <f>WEEKDAY(DailyExits[[#This Row],[Date]],2)</f>
        <v>6</v>
      </c>
      <c r="K10938" t="str">
        <f>IF(LEFT(DailyExits[[#This Row],[Lines]],1)="Y","Yes","No")</f>
        <v>Yes</v>
      </c>
      <c r="L10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39" spans="5:12" x14ac:dyDescent="0.2">
      <c r="E10939" s="2">
        <v>44415</v>
      </c>
      <c r="F10939" t="s">
        <v>90</v>
      </c>
      <c r="G10939" t="s">
        <v>108</v>
      </c>
      <c r="H10939">
        <v>486</v>
      </c>
      <c r="I10939">
        <f>MONTH(DailyExits[[#This Row],[Date]])</f>
        <v>8</v>
      </c>
      <c r="J10939">
        <f>WEEKDAY(DailyExits[[#This Row],[Date]],2)</f>
        <v>6</v>
      </c>
      <c r="K10939" t="str">
        <f>IF(LEFT(DailyExits[[#This Row],[Lines]],1)="Y","Yes","No")</f>
        <v>Yes</v>
      </c>
      <c r="L10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40" spans="5:12" x14ac:dyDescent="0.2">
      <c r="E10940" s="2">
        <v>44415</v>
      </c>
      <c r="F10940" t="s">
        <v>32</v>
      </c>
      <c r="G10940" t="s">
        <v>107</v>
      </c>
      <c r="H10940">
        <v>467</v>
      </c>
      <c r="I10940">
        <f>MONTH(DailyExits[[#This Row],[Date]])</f>
        <v>8</v>
      </c>
      <c r="J10940">
        <f>WEEKDAY(DailyExits[[#This Row],[Date]],2)</f>
        <v>6</v>
      </c>
      <c r="K10940" t="str">
        <f>IF(LEFT(DailyExits[[#This Row],[Lines]],1)="Y","Yes","No")</f>
        <v>No</v>
      </c>
      <c r="L10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41" spans="5:12" x14ac:dyDescent="0.2">
      <c r="E10941" s="2">
        <v>44415</v>
      </c>
      <c r="F10941" t="s">
        <v>42</v>
      </c>
      <c r="G10941" t="s">
        <v>108</v>
      </c>
      <c r="H10941">
        <v>440</v>
      </c>
      <c r="I10941">
        <f>MONTH(DailyExits[[#This Row],[Date]])</f>
        <v>8</v>
      </c>
      <c r="J10941">
        <f>WEEKDAY(DailyExits[[#This Row],[Date]],2)</f>
        <v>6</v>
      </c>
      <c r="K10941" t="str">
        <f>IF(LEFT(DailyExits[[#This Row],[Lines]],1)="Y","Yes","No")</f>
        <v>Yes</v>
      </c>
      <c r="L10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42" spans="5:12" x14ac:dyDescent="0.2">
      <c r="E10942" s="2">
        <v>44415</v>
      </c>
      <c r="F10942" t="s">
        <v>30</v>
      </c>
      <c r="G10942" t="s">
        <v>107</v>
      </c>
      <c r="H10942">
        <v>410</v>
      </c>
      <c r="I10942">
        <f>MONTH(DailyExits[[#This Row],[Date]])</f>
        <v>8</v>
      </c>
      <c r="J10942">
        <f>WEEKDAY(DailyExits[[#This Row],[Date]],2)</f>
        <v>6</v>
      </c>
      <c r="K10942" t="str">
        <f>IF(LEFT(DailyExits[[#This Row],[Lines]],1)="Y","Yes","No")</f>
        <v>No</v>
      </c>
      <c r="L10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43" spans="5:12" x14ac:dyDescent="0.2">
      <c r="E10943" s="2">
        <v>44415</v>
      </c>
      <c r="F10943" t="s">
        <v>68</v>
      </c>
      <c r="G10943" t="s">
        <v>111</v>
      </c>
      <c r="H10943">
        <v>393</v>
      </c>
      <c r="I10943">
        <f>MONTH(DailyExits[[#This Row],[Date]])</f>
        <v>8</v>
      </c>
      <c r="J10943">
        <f>WEEKDAY(DailyExits[[#This Row],[Date]],2)</f>
        <v>6</v>
      </c>
      <c r="K10943" t="str">
        <f>IF(LEFT(DailyExits[[#This Row],[Lines]],1)="Y","Yes","No")</f>
        <v>No</v>
      </c>
      <c r="L10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44" spans="5:12" x14ac:dyDescent="0.2">
      <c r="E10944" s="2">
        <v>44415</v>
      </c>
      <c r="F10944" t="s">
        <v>84</v>
      </c>
      <c r="G10944" t="s">
        <v>111</v>
      </c>
      <c r="H10944">
        <v>391</v>
      </c>
      <c r="I10944">
        <f>MONTH(DailyExits[[#This Row],[Date]])</f>
        <v>8</v>
      </c>
      <c r="J10944">
        <f>WEEKDAY(DailyExits[[#This Row],[Date]],2)</f>
        <v>6</v>
      </c>
      <c r="K10944" t="str">
        <f>IF(LEFT(DailyExits[[#This Row],[Lines]],1)="Y","Yes","No")</f>
        <v>No</v>
      </c>
      <c r="L10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45" spans="5:12" x14ac:dyDescent="0.2">
      <c r="E10945" s="2">
        <v>44415</v>
      </c>
      <c r="F10945" t="s">
        <v>76</v>
      </c>
      <c r="G10945" t="s">
        <v>110</v>
      </c>
      <c r="H10945">
        <v>370</v>
      </c>
      <c r="I10945">
        <f>MONTH(DailyExits[[#This Row],[Date]])</f>
        <v>8</v>
      </c>
      <c r="J10945">
        <f>WEEKDAY(DailyExits[[#This Row],[Date]],2)</f>
        <v>6</v>
      </c>
      <c r="K10945" t="str">
        <f>IF(LEFT(DailyExits[[#This Row],[Lines]],1)="Y","Yes","No")</f>
        <v>Yes</v>
      </c>
      <c r="L10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46" spans="5:12" x14ac:dyDescent="0.2">
      <c r="E10946" s="2">
        <v>44415</v>
      </c>
      <c r="F10946" t="s">
        <v>94</v>
      </c>
      <c r="G10946" t="s">
        <v>107</v>
      </c>
      <c r="H10946">
        <v>362</v>
      </c>
      <c r="I10946">
        <f>MONTH(DailyExits[[#This Row],[Date]])</f>
        <v>8</v>
      </c>
      <c r="J10946">
        <f>WEEKDAY(DailyExits[[#This Row],[Date]],2)</f>
        <v>6</v>
      </c>
      <c r="K10946" t="str">
        <f>IF(LEFT(DailyExits[[#This Row],[Lines]],1)="Y","Yes","No")</f>
        <v>No</v>
      </c>
      <c r="L10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47" spans="5:12" x14ac:dyDescent="0.2">
      <c r="E10947" s="2">
        <v>44415</v>
      </c>
      <c r="F10947" t="s">
        <v>44</v>
      </c>
      <c r="G10947" t="s">
        <v>108</v>
      </c>
      <c r="H10947">
        <v>328</v>
      </c>
      <c r="I10947">
        <f>MONTH(DailyExits[[#This Row],[Date]])</f>
        <v>8</v>
      </c>
      <c r="J10947">
        <f>WEEKDAY(DailyExits[[#This Row],[Date]],2)</f>
        <v>6</v>
      </c>
      <c r="K10947" t="str">
        <f>IF(LEFT(DailyExits[[#This Row],[Lines]],1)="Y","Yes","No")</f>
        <v>Yes</v>
      </c>
      <c r="L10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48" spans="5:12" x14ac:dyDescent="0.2">
      <c r="E10948" s="2">
        <v>44415</v>
      </c>
      <c r="F10948" t="s">
        <v>88</v>
      </c>
      <c r="G10948" t="s">
        <v>107</v>
      </c>
      <c r="H10948">
        <v>296</v>
      </c>
      <c r="I10948">
        <f>MONTH(DailyExits[[#This Row],[Date]])</f>
        <v>8</v>
      </c>
      <c r="J10948">
        <f>WEEKDAY(DailyExits[[#This Row],[Date]],2)</f>
        <v>6</v>
      </c>
      <c r="K10948" t="str">
        <f>IF(LEFT(DailyExits[[#This Row],[Lines]],1)="Y","Yes","No")</f>
        <v>No</v>
      </c>
      <c r="L10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49" spans="5:12" x14ac:dyDescent="0.2">
      <c r="E10949" s="2">
        <v>44415</v>
      </c>
      <c r="F10949" t="s">
        <v>86</v>
      </c>
      <c r="G10949" t="s">
        <v>112</v>
      </c>
      <c r="H10949">
        <v>274</v>
      </c>
      <c r="I10949">
        <f>MONTH(DailyExits[[#This Row],[Date]])</f>
        <v>8</v>
      </c>
      <c r="J10949">
        <f>WEEKDAY(DailyExits[[#This Row],[Date]],2)</f>
        <v>6</v>
      </c>
      <c r="K10949" t="str">
        <f>IF(LEFT(DailyExits[[#This Row],[Lines]],1)="Y","Yes","No")</f>
        <v>No</v>
      </c>
      <c r="L10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50" spans="5:12" x14ac:dyDescent="0.2">
      <c r="E10950" s="2">
        <v>44415</v>
      </c>
      <c r="F10950" t="s">
        <v>72</v>
      </c>
      <c r="G10950" t="s">
        <v>108</v>
      </c>
      <c r="H10950">
        <v>182</v>
      </c>
      <c r="I10950">
        <f>MONTH(DailyExits[[#This Row],[Date]])</f>
        <v>8</v>
      </c>
      <c r="J10950">
        <f>WEEKDAY(DailyExits[[#This Row],[Date]],2)</f>
        <v>6</v>
      </c>
      <c r="K10950" t="str">
        <f>IF(LEFT(DailyExits[[#This Row],[Lines]],1)="Y","Yes","No")</f>
        <v>Yes</v>
      </c>
      <c r="L10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51" spans="5:12" x14ac:dyDescent="0.2">
      <c r="E10951" s="2">
        <v>44415</v>
      </c>
      <c r="F10951" t="s">
        <v>92</v>
      </c>
      <c r="G10951" t="s">
        <v>108</v>
      </c>
      <c r="H10951">
        <v>126</v>
      </c>
      <c r="I10951">
        <f>MONTH(DailyExits[[#This Row],[Date]])</f>
        <v>8</v>
      </c>
      <c r="J10951">
        <f>WEEKDAY(DailyExits[[#This Row],[Date]],2)</f>
        <v>6</v>
      </c>
      <c r="K10951" t="str">
        <f>IF(LEFT(DailyExits[[#This Row],[Lines]],1)="Y","Yes","No")</f>
        <v>Yes</v>
      </c>
      <c r="L10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52" spans="5:12" x14ac:dyDescent="0.2">
      <c r="E10952" s="2">
        <v>44416</v>
      </c>
      <c r="F10952" t="s">
        <v>54</v>
      </c>
      <c r="G10952" t="s">
        <v>109</v>
      </c>
      <c r="H10952">
        <v>3513</v>
      </c>
      <c r="I10952">
        <f>MONTH(DailyExits[[#This Row],[Date]])</f>
        <v>8</v>
      </c>
      <c r="J10952">
        <f>WEEKDAY(DailyExits[[#This Row],[Date]],2)</f>
        <v>7</v>
      </c>
      <c r="K10952" t="str">
        <f>IF(LEFT(DailyExits[[#This Row],[Lines]],1)="Y","Yes","No")</f>
        <v>Yes</v>
      </c>
      <c r="L10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953" spans="5:12" x14ac:dyDescent="0.2">
      <c r="E10953" s="2">
        <v>44416</v>
      </c>
      <c r="F10953" t="s">
        <v>50</v>
      </c>
      <c r="G10953" t="s">
        <v>109</v>
      </c>
      <c r="H10953">
        <v>2580</v>
      </c>
      <c r="I10953">
        <f>MONTH(DailyExits[[#This Row],[Date]])</f>
        <v>8</v>
      </c>
      <c r="J10953">
        <f>WEEKDAY(DailyExits[[#This Row],[Date]],2)</f>
        <v>7</v>
      </c>
      <c r="K10953" t="str">
        <f>IF(LEFT(DailyExits[[#This Row],[Lines]],1)="Y","Yes","No")</f>
        <v>Yes</v>
      </c>
      <c r="L10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954" spans="5:12" x14ac:dyDescent="0.2">
      <c r="E10954" s="2">
        <v>44416</v>
      </c>
      <c r="F10954" t="s">
        <v>56</v>
      </c>
      <c r="G10954" t="s">
        <v>109</v>
      </c>
      <c r="H10954">
        <v>1921</v>
      </c>
      <c r="I10954">
        <f>MONTH(DailyExits[[#This Row],[Date]])</f>
        <v>8</v>
      </c>
      <c r="J10954">
        <f>WEEKDAY(DailyExits[[#This Row],[Date]],2)</f>
        <v>7</v>
      </c>
      <c r="K10954" t="str">
        <f>IF(LEFT(DailyExits[[#This Row],[Lines]],1)="Y","Yes","No")</f>
        <v>Yes</v>
      </c>
      <c r="L109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955" spans="5:12" x14ac:dyDescent="0.2">
      <c r="E10955" s="2">
        <v>44416</v>
      </c>
      <c r="F10955" t="s">
        <v>52</v>
      </c>
      <c r="G10955" t="s">
        <v>109</v>
      </c>
      <c r="H10955">
        <v>1900</v>
      </c>
      <c r="I10955">
        <f>MONTH(DailyExits[[#This Row],[Date]])</f>
        <v>8</v>
      </c>
      <c r="J10955">
        <f>WEEKDAY(DailyExits[[#This Row],[Date]],2)</f>
        <v>7</v>
      </c>
      <c r="K10955" t="str">
        <f>IF(LEFT(DailyExits[[#This Row],[Lines]],1)="Y","Yes","No")</f>
        <v>Yes</v>
      </c>
      <c r="L10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0956" spans="5:12" x14ac:dyDescent="0.2">
      <c r="E10956" s="2">
        <v>44416</v>
      </c>
      <c r="F10956" t="s">
        <v>22</v>
      </c>
      <c r="G10956" t="s">
        <v>106</v>
      </c>
      <c r="H10956">
        <v>1708</v>
      </c>
      <c r="I10956">
        <f>MONTH(DailyExits[[#This Row],[Date]])</f>
        <v>8</v>
      </c>
      <c r="J10956">
        <f>WEEKDAY(DailyExits[[#This Row],[Date]],2)</f>
        <v>7</v>
      </c>
      <c r="K10956" t="str">
        <f>IF(LEFT(DailyExits[[#This Row],[Lines]],1)="Y","Yes","No")</f>
        <v>No</v>
      </c>
      <c r="L109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57" spans="5:12" x14ac:dyDescent="0.2">
      <c r="E10957" s="2">
        <v>44416</v>
      </c>
      <c r="F10957">
        <v>16</v>
      </c>
      <c r="G10957" t="s">
        <v>109</v>
      </c>
      <c r="H10957">
        <v>1543</v>
      </c>
      <c r="I10957">
        <f>MONTH(DailyExits[[#This Row],[Date]])</f>
        <v>8</v>
      </c>
      <c r="J10957">
        <f>WEEKDAY(DailyExits[[#This Row],[Date]],2)</f>
        <v>7</v>
      </c>
      <c r="K10957" t="str">
        <f>IF(LEFT(DailyExits[[#This Row],[Lines]],1)="Y","Yes","No")</f>
        <v>Yes</v>
      </c>
      <c r="L10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58" spans="5:12" x14ac:dyDescent="0.2">
      <c r="E10958" s="2">
        <v>44416</v>
      </c>
      <c r="F10958">
        <v>24</v>
      </c>
      <c r="G10958" t="s">
        <v>109</v>
      </c>
      <c r="H10958">
        <v>1459</v>
      </c>
      <c r="I10958">
        <f>MONTH(DailyExits[[#This Row],[Date]])</f>
        <v>8</v>
      </c>
      <c r="J10958">
        <f>WEEKDAY(DailyExits[[#This Row],[Date]],2)</f>
        <v>7</v>
      </c>
      <c r="K10958" t="str">
        <f>IF(LEFT(DailyExits[[#This Row],[Lines]],1)="Y","Yes","No")</f>
        <v>Yes</v>
      </c>
      <c r="L10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59" spans="5:12" x14ac:dyDescent="0.2">
      <c r="E10959" s="2">
        <v>44416</v>
      </c>
      <c r="F10959" t="s">
        <v>80</v>
      </c>
      <c r="G10959" t="s">
        <v>110</v>
      </c>
      <c r="H10959">
        <v>1259</v>
      </c>
      <c r="I10959">
        <f>MONTH(DailyExits[[#This Row],[Date]])</f>
        <v>8</v>
      </c>
      <c r="J10959">
        <f>WEEKDAY(DailyExits[[#This Row],[Date]],2)</f>
        <v>7</v>
      </c>
      <c r="K10959" t="str">
        <f>IF(LEFT(DailyExits[[#This Row],[Lines]],1)="Y","Yes","No")</f>
        <v>Yes</v>
      </c>
      <c r="L10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60" spans="5:12" x14ac:dyDescent="0.2">
      <c r="E10960" s="2">
        <v>44416</v>
      </c>
      <c r="F10960" t="s">
        <v>20</v>
      </c>
      <c r="G10960" t="s">
        <v>105</v>
      </c>
      <c r="H10960">
        <v>1152</v>
      </c>
      <c r="I10960">
        <f>MONTH(DailyExits[[#This Row],[Date]])</f>
        <v>8</v>
      </c>
      <c r="J10960">
        <f>WEEKDAY(DailyExits[[#This Row],[Date]],2)</f>
        <v>7</v>
      </c>
      <c r="K10960" t="str">
        <f>IF(LEFT(DailyExits[[#This Row],[Lines]],1)="Y","Yes","No")</f>
        <v>No</v>
      </c>
      <c r="L10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61" spans="5:12" x14ac:dyDescent="0.2">
      <c r="E10961" s="2">
        <v>44416</v>
      </c>
      <c r="F10961" t="s">
        <v>10</v>
      </c>
      <c r="G10961" t="s">
        <v>103</v>
      </c>
      <c r="H10961">
        <v>1147</v>
      </c>
      <c r="I10961">
        <f>MONTH(DailyExits[[#This Row],[Date]])</f>
        <v>8</v>
      </c>
      <c r="J10961">
        <f>WEEKDAY(DailyExits[[#This Row],[Date]],2)</f>
        <v>7</v>
      </c>
      <c r="K10961" t="str">
        <f>IF(LEFT(DailyExits[[#This Row],[Lines]],1)="Y","Yes","No")</f>
        <v>Yes</v>
      </c>
      <c r="L10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62" spans="5:12" x14ac:dyDescent="0.2">
      <c r="E10962" s="2">
        <v>44416</v>
      </c>
      <c r="F10962" t="s">
        <v>64</v>
      </c>
      <c r="G10962" t="s">
        <v>109</v>
      </c>
      <c r="H10962">
        <v>976</v>
      </c>
      <c r="I10962">
        <f>MONTH(DailyExits[[#This Row],[Date]])</f>
        <v>8</v>
      </c>
      <c r="J10962">
        <f>WEEKDAY(DailyExits[[#This Row],[Date]],2)</f>
        <v>7</v>
      </c>
      <c r="K10962" t="str">
        <f>IF(LEFT(DailyExits[[#This Row],[Lines]],1)="Y","Yes","No")</f>
        <v>Yes</v>
      </c>
      <c r="L10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63" spans="5:12" x14ac:dyDescent="0.2">
      <c r="E10963" s="2">
        <v>44416</v>
      </c>
      <c r="F10963" t="s">
        <v>14</v>
      </c>
      <c r="G10963" t="s">
        <v>104</v>
      </c>
      <c r="H10963">
        <v>971</v>
      </c>
      <c r="I10963">
        <f>MONTH(DailyExits[[#This Row],[Date]])</f>
        <v>8</v>
      </c>
      <c r="J10963">
        <f>WEEKDAY(DailyExits[[#This Row],[Date]],2)</f>
        <v>7</v>
      </c>
      <c r="K10963" t="str">
        <f>IF(LEFT(DailyExits[[#This Row],[Lines]],1)="Y","Yes","No")</f>
        <v>Yes</v>
      </c>
      <c r="L10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64" spans="5:12" x14ac:dyDescent="0.2">
      <c r="E10964" s="2">
        <v>44416</v>
      </c>
      <c r="F10964">
        <v>19</v>
      </c>
      <c r="G10964" t="s">
        <v>104</v>
      </c>
      <c r="H10964">
        <v>956</v>
      </c>
      <c r="I10964">
        <f>MONTH(DailyExits[[#This Row],[Date]])</f>
        <v>8</v>
      </c>
      <c r="J10964">
        <f>WEEKDAY(DailyExits[[#This Row],[Date]],2)</f>
        <v>7</v>
      </c>
      <c r="K10964" t="str">
        <f>IF(LEFT(DailyExits[[#This Row],[Lines]],1)="Y","Yes","No")</f>
        <v>Yes</v>
      </c>
      <c r="L10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65" spans="5:12" x14ac:dyDescent="0.2">
      <c r="E10965" s="2">
        <v>44416</v>
      </c>
      <c r="F10965" t="s">
        <v>62</v>
      </c>
      <c r="G10965" t="s">
        <v>109</v>
      </c>
      <c r="H10965">
        <v>936</v>
      </c>
      <c r="I10965">
        <f>MONTH(DailyExits[[#This Row],[Date]])</f>
        <v>8</v>
      </c>
      <c r="J10965">
        <f>WEEKDAY(DailyExits[[#This Row],[Date]],2)</f>
        <v>7</v>
      </c>
      <c r="K10965" t="str">
        <f>IF(LEFT(DailyExits[[#This Row],[Lines]],1)="Y","Yes","No")</f>
        <v>Yes</v>
      </c>
      <c r="L10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66" spans="5:12" x14ac:dyDescent="0.2">
      <c r="E10966" s="2">
        <v>44416</v>
      </c>
      <c r="F10966">
        <v>12</v>
      </c>
      <c r="G10966" t="s">
        <v>104</v>
      </c>
      <c r="H10966">
        <v>883</v>
      </c>
      <c r="I10966">
        <f>MONTH(DailyExits[[#This Row],[Date]])</f>
        <v>8</v>
      </c>
      <c r="J10966">
        <f>WEEKDAY(DailyExits[[#This Row],[Date]],2)</f>
        <v>7</v>
      </c>
      <c r="K10966" t="str">
        <f>IF(LEFT(DailyExits[[#This Row],[Lines]],1)="Y","Yes","No")</f>
        <v>Yes</v>
      </c>
      <c r="L10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67" spans="5:12" x14ac:dyDescent="0.2">
      <c r="E10967" s="2">
        <v>44416</v>
      </c>
      <c r="F10967" t="s">
        <v>18</v>
      </c>
      <c r="G10967" t="s">
        <v>105</v>
      </c>
      <c r="H10967">
        <v>873</v>
      </c>
      <c r="I10967">
        <f>MONTH(DailyExits[[#This Row],[Date]])</f>
        <v>8</v>
      </c>
      <c r="J10967">
        <f>WEEKDAY(DailyExits[[#This Row],[Date]],2)</f>
        <v>7</v>
      </c>
      <c r="K10967" t="str">
        <f>IF(LEFT(DailyExits[[#This Row],[Lines]],1)="Y","Yes","No")</f>
        <v>No</v>
      </c>
      <c r="L10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68" spans="5:12" x14ac:dyDescent="0.2">
      <c r="E10968" s="2">
        <v>44416</v>
      </c>
      <c r="F10968" t="s">
        <v>48</v>
      </c>
      <c r="G10968" t="s">
        <v>109</v>
      </c>
      <c r="H10968">
        <v>797</v>
      </c>
      <c r="I10968">
        <f>MONTH(DailyExits[[#This Row],[Date]])</f>
        <v>8</v>
      </c>
      <c r="J10968">
        <f>WEEKDAY(DailyExits[[#This Row],[Date]],2)</f>
        <v>7</v>
      </c>
      <c r="K10968" t="str">
        <f>IF(LEFT(DailyExits[[#This Row],[Lines]],1)="Y","Yes","No")</f>
        <v>Yes</v>
      </c>
      <c r="L10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69" spans="5:12" x14ac:dyDescent="0.2">
      <c r="E10969" s="2">
        <v>44416</v>
      </c>
      <c r="F10969" t="s">
        <v>70</v>
      </c>
      <c r="G10969" t="s">
        <v>111</v>
      </c>
      <c r="H10969">
        <v>774</v>
      </c>
      <c r="I10969">
        <f>MONTH(DailyExits[[#This Row],[Date]])</f>
        <v>8</v>
      </c>
      <c r="J10969">
        <f>WEEKDAY(DailyExits[[#This Row],[Date]],2)</f>
        <v>7</v>
      </c>
      <c r="K10969" t="str">
        <f>IF(LEFT(DailyExits[[#This Row],[Lines]],1)="Y","Yes","No")</f>
        <v>No</v>
      </c>
      <c r="L10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70" spans="5:12" x14ac:dyDescent="0.2">
      <c r="E10970" s="2">
        <v>44416</v>
      </c>
      <c r="F10970" t="s">
        <v>26</v>
      </c>
      <c r="G10970" t="s">
        <v>105</v>
      </c>
      <c r="H10970">
        <v>760</v>
      </c>
      <c r="I10970">
        <f>MONTH(DailyExits[[#This Row],[Date]])</f>
        <v>8</v>
      </c>
      <c r="J10970">
        <f>WEEKDAY(DailyExits[[#This Row],[Date]],2)</f>
        <v>7</v>
      </c>
      <c r="K10970" t="str">
        <f>IF(LEFT(DailyExits[[#This Row],[Lines]],1)="Y","Yes","No")</f>
        <v>No</v>
      </c>
      <c r="L10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71" spans="5:12" x14ac:dyDescent="0.2">
      <c r="E10971" s="2">
        <v>44416</v>
      </c>
      <c r="F10971" t="s">
        <v>24</v>
      </c>
      <c r="G10971" t="s">
        <v>105</v>
      </c>
      <c r="H10971">
        <v>750</v>
      </c>
      <c r="I10971">
        <f>MONTH(DailyExits[[#This Row],[Date]])</f>
        <v>8</v>
      </c>
      <c r="J10971">
        <f>WEEKDAY(DailyExits[[#This Row],[Date]],2)</f>
        <v>7</v>
      </c>
      <c r="K10971" t="str">
        <f>IF(LEFT(DailyExits[[#This Row],[Lines]],1)="Y","Yes","No")</f>
        <v>No</v>
      </c>
      <c r="L10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72" spans="5:12" x14ac:dyDescent="0.2">
      <c r="E10972" s="2">
        <v>44416</v>
      </c>
      <c r="F10972" t="s">
        <v>4</v>
      </c>
      <c r="G10972" t="s">
        <v>103</v>
      </c>
      <c r="H10972">
        <v>688</v>
      </c>
      <c r="I10972">
        <f>MONTH(DailyExits[[#This Row],[Date]])</f>
        <v>8</v>
      </c>
      <c r="J10972">
        <f>WEEKDAY(DailyExits[[#This Row],[Date]],2)</f>
        <v>7</v>
      </c>
      <c r="K10972" t="str">
        <f>IF(LEFT(DailyExits[[#This Row],[Lines]],1)="Y","Yes","No")</f>
        <v>Yes</v>
      </c>
      <c r="L10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73" spans="5:12" x14ac:dyDescent="0.2">
      <c r="E10973" s="2">
        <v>44416</v>
      </c>
      <c r="F10973" t="s">
        <v>46</v>
      </c>
      <c r="G10973" t="s">
        <v>108</v>
      </c>
      <c r="H10973">
        <v>681</v>
      </c>
      <c r="I10973">
        <f>MONTH(DailyExits[[#This Row],[Date]])</f>
        <v>8</v>
      </c>
      <c r="J10973">
        <f>WEEKDAY(DailyExits[[#This Row],[Date]],2)</f>
        <v>7</v>
      </c>
      <c r="K10973" t="str">
        <f>IF(LEFT(DailyExits[[#This Row],[Lines]],1)="Y","Yes","No")</f>
        <v>Yes</v>
      </c>
      <c r="L10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74" spans="5:12" x14ac:dyDescent="0.2">
      <c r="E10974" s="2">
        <v>44416</v>
      </c>
      <c r="F10974" t="s">
        <v>60</v>
      </c>
      <c r="G10974" t="s">
        <v>109</v>
      </c>
      <c r="H10974">
        <v>649</v>
      </c>
      <c r="I10974">
        <f>MONTH(DailyExits[[#This Row],[Date]])</f>
        <v>8</v>
      </c>
      <c r="J10974">
        <f>WEEKDAY(DailyExits[[#This Row],[Date]],2)</f>
        <v>7</v>
      </c>
      <c r="K10974" t="str">
        <f>IF(LEFT(DailyExits[[#This Row],[Lines]],1)="Y","Yes","No")</f>
        <v>Yes</v>
      </c>
      <c r="L10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75" spans="5:12" x14ac:dyDescent="0.2">
      <c r="E10975" s="2">
        <v>44416</v>
      </c>
      <c r="F10975" t="s">
        <v>40</v>
      </c>
      <c r="G10975" t="s">
        <v>108</v>
      </c>
      <c r="H10975">
        <v>608</v>
      </c>
      <c r="I10975">
        <f>MONTH(DailyExits[[#This Row],[Date]])</f>
        <v>8</v>
      </c>
      <c r="J10975">
        <f>WEEKDAY(DailyExits[[#This Row],[Date]],2)</f>
        <v>7</v>
      </c>
      <c r="K10975" t="str">
        <f>IF(LEFT(DailyExits[[#This Row],[Lines]],1)="Y","Yes","No")</f>
        <v>Yes</v>
      </c>
      <c r="L10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76" spans="5:12" x14ac:dyDescent="0.2">
      <c r="E10976" s="2">
        <v>44416</v>
      </c>
      <c r="F10976" t="s">
        <v>36</v>
      </c>
      <c r="G10976" t="s">
        <v>108</v>
      </c>
      <c r="H10976">
        <v>604</v>
      </c>
      <c r="I10976">
        <f>MONTH(DailyExits[[#This Row],[Date]])</f>
        <v>8</v>
      </c>
      <c r="J10976">
        <f>WEEKDAY(DailyExits[[#This Row],[Date]],2)</f>
        <v>7</v>
      </c>
      <c r="K10976" t="str">
        <f>IF(LEFT(DailyExits[[#This Row],[Lines]],1)="Y","Yes","No")</f>
        <v>Yes</v>
      </c>
      <c r="L10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77" spans="5:12" x14ac:dyDescent="0.2">
      <c r="E10977" s="2">
        <v>44416</v>
      </c>
      <c r="F10977" t="s">
        <v>34</v>
      </c>
      <c r="G10977" t="s">
        <v>107</v>
      </c>
      <c r="H10977">
        <v>546</v>
      </c>
      <c r="I10977">
        <f>MONTH(DailyExits[[#This Row],[Date]])</f>
        <v>8</v>
      </c>
      <c r="J10977">
        <f>WEEKDAY(DailyExits[[#This Row],[Date]],2)</f>
        <v>7</v>
      </c>
      <c r="K10977" t="str">
        <f>IF(LEFT(DailyExits[[#This Row],[Lines]],1)="Y","Yes","No")</f>
        <v>No</v>
      </c>
      <c r="L10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78" spans="5:12" x14ac:dyDescent="0.2">
      <c r="E10978" s="2">
        <v>44416</v>
      </c>
      <c r="F10978" t="s">
        <v>2</v>
      </c>
      <c r="G10978" t="s">
        <v>103</v>
      </c>
      <c r="H10978">
        <v>520</v>
      </c>
      <c r="I10978">
        <f>MONTH(DailyExits[[#This Row],[Date]])</f>
        <v>8</v>
      </c>
      <c r="J10978">
        <f>WEEKDAY(DailyExits[[#This Row],[Date]],2)</f>
        <v>7</v>
      </c>
      <c r="K10978" t="str">
        <f>IF(LEFT(DailyExits[[#This Row],[Lines]],1)="Y","Yes","No")</f>
        <v>Yes</v>
      </c>
      <c r="L10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79" spans="5:12" x14ac:dyDescent="0.2">
      <c r="E10979" s="2">
        <v>44416</v>
      </c>
      <c r="F10979" t="s">
        <v>6</v>
      </c>
      <c r="G10979" t="s">
        <v>103</v>
      </c>
      <c r="H10979">
        <v>474</v>
      </c>
      <c r="I10979">
        <f>MONTH(DailyExits[[#This Row],[Date]])</f>
        <v>8</v>
      </c>
      <c r="J10979">
        <f>WEEKDAY(DailyExits[[#This Row],[Date]],2)</f>
        <v>7</v>
      </c>
      <c r="K10979" t="str">
        <f>IF(LEFT(DailyExits[[#This Row],[Lines]],1)="Y","Yes","No")</f>
        <v>Yes</v>
      </c>
      <c r="L10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80" spans="5:12" x14ac:dyDescent="0.2">
      <c r="E10980" s="2">
        <v>44416</v>
      </c>
      <c r="F10980" t="s">
        <v>12</v>
      </c>
      <c r="G10980" t="s">
        <v>103</v>
      </c>
      <c r="H10980">
        <v>463</v>
      </c>
      <c r="I10980">
        <f>MONTH(DailyExits[[#This Row],[Date]])</f>
        <v>8</v>
      </c>
      <c r="J10980">
        <f>WEEKDAY(DailyExits[[#This Row],[Date]],2)</f>
        <v>7</v>
      </c>
      <c r="K10980" t="str">
        <f>IF(LEFT(DailyExits[[#This Row],[Lines]],1)="Y","Yes","No")</f>
        <v>Yes</v>
      </c>
      <c r="L10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81" spans="5:12" x14ac:dyDescent="0.2">
      <c r="E10981" s="2">
        <v>44416</v>
      </c>
      <c r="F10981" t="s">
        <v>78</v>
      </c>
      <c r="G10981" t="s">
        <v>110</v>
      </c>
      <c r="H10981">
        <v>450</v>
      </c>
      <c r="I10981">
        <f>MONTH(DailyExits[[#This Row],[Date]])</f>
        <v>8</v>
      </c>
      <c r="J10981">
        <f>WEEKDAY(DailyExits[[#This Row],[Date]],2)</f>
        <v>7</v>
      </c>
      <c r="K10981" t="str">
        <f>IF(LEFT(DailyExits[[#This Row],[Lines]],1)="Y","Yes","No")</f>
        <v>Yes</v>
      </c>
      <c r="L10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82" spans="5:12" x14ac:dyDescent="0.2">
      <c r="E10982" s="2">
        <v>44416</v>
      </c>
      <c r="F10982" t="s">
        <v>28</v>
      </c>
      <c r="G10982" t="s">
        <v>107</v>
      </c>
      <c r="H10982">
        <v>447</v>
      </c>
      <c r="I10982">
        <f>MONTH(DailyExits[[#This Row],[Date]])</f>
        <v>8</v>
      </c>
      <c r="J10982">
        <f>WEEKDAY(DailyExits[[#This Row],[Date]],2)</f>
        <v>7</v>
      </c>
      <c r="K10982" t="str">
        <f>IF(LEFT(DailyExits[[#This Row],[Lines]],1)="Y","Yes","No")</f>
        <v>No</v>
      </c>
      <c r="L10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83" spans="5:12" x14ac:dyDescent="0.2">
      <c r="E10983" s="2">
        <v>44416</v>
      </c>
      <c r="F10983" t="s">
        <v>38</v>
      </c>
      <c r="G10983" t="s">
        <v>108</v>
      </c>
      <c r="H10983">
        <v>434</v>
      </c>
      <c r="I10983">
        <f>MONTH(DailyExits[[#This Row],[Date]])</f>
        <v>8</v>
      </c>
      <c r="J10983">
        <f>WEEKDAY(DailyExits[[#This Row],[Date]],2)</f>
        <v>7</v>
      </c>
      <c r="K10983" t="str">
        <f>IF(LEFT(DailyExits[[#This Row],[Lines]],1)="Y","Yes","No")</f>
        <v>Yes</v>
      </c>
      <c r="L10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84" spans="5:12" x14ac:dyDescent="0.2">
      <c r="E10984" s="2">
        <v>44416</v>
      </c>
      <c r="F10984" t="s">
        <v>96</v>
      </c>
      <c r="G10984" t="s">
        <v>107</v>
      </c>
      <c r="H10984">
        <v>430</v>
      </c>
      <c r="I10984">
        <f>MONTH(DailyExits[[#This Row],[Date]])</f>
        <v>8</v>
      </c>
      <c r="J10984">
        <f>WEEKDAY(DailyExits[[#This Row],[Date]],2)</f>
        <v>7</v>
      </c>
      <c r="K10984" t="str">
        <f>IF(LEFT(DailyExits[[#This Row],[Lines]],1)="Y","Yes","No")</f>
        <v>No</v>
      </c>
      <c r="L10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85" spans="5:12" x14ac:dyDescent="0.2">
      <c r="E10985" s="2">
        <v>44416</v>
      </c>
      <c r="F10985" t="s">
        <v>8</v>
      </c>
      <c r="G10985" t="s">
        <v>103</v>
      </c>
      <c r="H10985">
        <v>429</v>
      </c>
      <c r="I10985">
        <f>MONTH(DailyExits[[#This Row],[Date]])</f>
        <v>8</v>
      </c>
      <c r="J10985">
        <f>WEEKDAY(DailyExits[[#This Row],[Date]],2)</f>
        <v>7</v>
      </c>
      <c r="K10985" t="str">
        <f>IF(LEFT(DailyExits[[#This Row],[Lines]],1)="Y","Yes","No")</f>
        <v>Yes</v>
      </c>
      <c r="L10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86" spans="5:12" x14ac:dyDescent="0.2">
      <c r="E10986" s="2">
        <v>44416</v>
      </c>
      <c r="F10986" t="s">
        <v>82</v>
      </c>
      <c r="G10986" t="s">
        <v>110</v>
      </c>
      <c r="H10986">
        <v>424</v>
      </c>
      <c r="I10986">
        <f>MONTH(DailyExits[[#This Row],[Date]])</f>
        <v>8</v>
      </c>
      <c r="J10986">
        <f>WEEKDAY(DailyExits[[#This Row],[Date]],2)</f>
        <v>7</v>
      </c>
      <c r="K10986" t="str">
        <f>IF(LEFT(DailyExits[[#This Row],[Lines]],1)="Y","Yes","No")</f>
        <v>Yes</v>
      </c>
      <c r="L10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87" spans="5:12" x14ac:dyDescent="0.2">
      <c r="E10987" s="2">
        <v>44416</v>
      </c>
      <c r="F10987" t="s">
        <v>32</v>
      </c>
      <c r="G10987" t="s">
        <v>107</v>
      </c>
      <c r="H10987">
        <v>412</v>
      </c>
      <c r="I10987">
        <f>MONTH(DailyExits[[#This Row],[Date]])</f>
        <v>8</v>
      </c>
      <c r="J10987">
        <f>WEEKDAY(DailyExits[[#This Row],[Date]],2)</f>
        <v>7</v>
      </c>
      <c r="K10987" t="str">
        <f>IF(LEFT(DailyExits[[#This Row],[Lines]],1)="Y","Yes","No")</f>
        <v>No</v>
      </c>
      <c r="L10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88" spans="5:12" x14ac:dyDescent="0.2">
      <c r="E10988" s="2">
        <v>44416</v>
      </c>
      <c r="F10988" t="s">
        <v>74</v>
      </c>
      <c r="G10988" t="s">
        <v>108</v>
      </c>
      <c r="H10988">
        <v>376</v>
      </c>
      <c r="I10988">
        <f>MONTH(DailyExits[[#This Row],[Date]])</f>
        <v>8</v>
      </c>
      <c r="J10988">
        <f>WEEKDAY(DailyExits[[#This Row],[Date]],2)</f>
        <v>7</v>
      </c>
      <c r="K10988" t="str">
        <f>IF(LEFT(DailyExits[[#This Row],[Lines]],1)="Y","Yes","No")</f>
        <v>Yes</v>
      </c>
      <c r="L10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89" spans="5:12" x14ac:dyDescent="0.2">
      <c r="E10989" s="2">
        <v>44416</v>
      </c>
      <c r="F10989" t="s">
        <v>66</v>
      </c>
      <c r="G10989" t="s">
        <v>110</v>
      </c>
      <c r="H10989">
        <v>367</v>
      </c>
      <c r="I10989">
        <f>MONTH(DailyExits[[#This Row],[Date]])</f>
        <v>8</v>
      </c>
      <c r="J10989">
        <f>WEEKDAY(DailyExits[[#This Row],[Date]],2)</f>
        <v>7</v>
      </c>
      <c r="K10989" t="str">
        <f>IF(LEFT(DailyExits[[#This Row],[Lines]],1)="Y","Yes","No")</f>
        <v>Yes</v>
      </c>
      <c r="L10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90" spans="5:12" x14ac:dyDescent="0.2">
      <c r="E10990" s="2">
        <v>44416</v>
      </c>
      <c r="F10990" t="s">
        <v>90</v>
      </c>
      <c r="G10990" t="s">
        <v>108</v>
      </c>
      <c r="H10990">
        <v>353</v>
      </c>
      <c r="I10990">
        <f>MONTH(DailyExits[[#This Row],[Date]])</f>
        <v>8</v>
      </c>
      <c r="J10990">
        <f>WEEKDAY(DailyExits[[#This Row],[Date]],2)</f>
        <v>7</v>
      </c>
      <c r="K10990" t="str">
        <f>IF(LEFT(DailyExits[[#This Row],[Lines]],1)="Y","Yes","No")</f>
        <v>Yes</v>
      </c>
      <c r="L10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91" spans="5:12" x14ac:dyDescent="0.2">
      <c r="E10991" s="2">
        <v>44416</v>
      </c>
      <c r="F10991" t="s">
        <v>84</v>
      </c>
      <c r="G10991" t="s">
        <v>111</v>
      </c>
      <c r="H10991">
        <v>320</v>
      </c>
      <c r="I10991">
        <f>MONTH(DailyExits[[#This Row],[Date]])</f>
        <v>8</v>
      </c>
      <c r="J10991">
        <f>WEEKDAY(DailyExits[[#This Row],[Date]],2)</f>
        <v>7</v>
      </c>
      <c r="K10991" t="str">
        <f>IF(LEFT(DailyExits[[#This Row],[Lines]],1)="Y","Yes","No")</f>
        <v>No</v>
      </c>
      <c r="L10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92" spans="5:12" x14ac:dyDescent="0.2">
      <c r="E10992" s="2">
        <v>44416</v>
      </c>
      <c r="F10992" t="s">
        <v>42</v>
      </c>
      <c r="G10992" t="s">
        <v>108</v>
      </c>
      <c r="H10992">
        <v>304</v>
      </c>
      <c r="I10992">
        <f>MONTH(DailyExits[[#This Row],[Date]])</f>
        <v>8</v>
      </c>
      <c r="J10992">
        <f>WEEKDAY(DailyExits[[#This Row],[Date]],2)</f>
        <v>7</v>
      </c>
      <c r="K10992" t="str">
        <f>IF(LEFT(DailyExits[[#This Row],[Lines]],1)="Y","Yes","No")</f>
        <v>Yes</v>
      </c>
      <c r="L10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93" spans="5:12" x14ac:dyDescent="0.2">
      <c r="E10993" s="2">
        <v>44416</v>
      </c>
      <c r="F10993" t="s">
        <v>68</v>
      </c>
      <c r="G10993" t="s">
        <v>111</v>
      </c>
      <c r="H10993">
        <v>302</v>
      </c>
      <c r="I10993">
        <f>MONTH(DailyExits[[#This Row],[Date]])</f>
        <v>8</v>
      </c>
      <c r="J10993">
        <f>WEEKDAY(DailyExits[[#This Row],[Date]],2)</f>
        <v>7</v>
      </c>
      <c r="K10993" t="str">
        <f>IF(LEFT(DailyExits[[#This Row],[Lines]],1)="Y","Yes","No")</f>
        <v>No</v>
      </c>
      <c r="L10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94" spans="5:12" x14ac:dyDescent="0.2">
      <c r="E10994" s="2">
        <v>44416</v>
      </c>
      <c r="F10994" t="s">
        <v>30</v>
      </c>
      <c r="G10994" t="s">
        <v>107</v>
      </c>
      <c r="H10994">
        <v>280</v>
      </c>
      <c r="I10994">
        <f>MONTH(DailyExits[[#This Row],[Date]])</f>
        <v>8</v>
      </c>
      <c r="J10994">
        <f>WEEKDAY(DailyExits[[#This Row],[Date]],2)</f>
        <v>7</v>
      </c>
      <c r="K10994" t="str">
        <f>IF(LEFT(DailyExits[[#This Row],[Lines]],1)="Y","Yes","No")</f>
        <v>No</v>
      </c>
      <c r="L10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95" spans="5:12" x14ac:dyDescent="0.2">
      <c r="E10995" s="2">
        <v>44416</v>
      </c>
      <c r="F10995" t="s">
        <v>86</v>
      </c>
      <c r="G10995" t="s">
        <v>112</v>
      </c>
      <c r="H10995">
        <v>276</v>
      </c>
      <c r="I10995">
        <f>MONTH(DailyExits[[#This Row],[Date]])</f>
        <v>8</v>
      </c>
      <c r="J10995">
        <f>WEEKDAY(DailyExits[[#This Row],[Date]],2)</f>
        <v>7</v>
      </c>
      <c r="K10995" t="str">
        <f>IF(LEFT(DailyExits[[#This Row],[Lines]],1)="Y","Yes","No")</f>
        <v>No</v>
      </c>
      <c r="L10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96" spans="5:12" x14ac:dyDescent="0.2">
      <c r="E10996" s="2">
        <v>44416</v>
      </c>
      <c r="F10996" t="s">
        <v>76</v>
      </c>
      <c r="G10996" t="s">
        <v>110</v>
      </c>
      <c r="H10996">
        <v>261</v>
      </c>
      <c r="I10996">
        <f>MONTH(DailyExits[[#This Row],[Date]])</f>
        <v>8</v>
      </c>
      <c r="J10996">
        <f>WEEKDAY(DailyExits[[#This Row],[Date]],2)</f>
        <v>7</v>
      </c>
      <c r="K10996" t="str">
        <f>IF(LEFT(DailyExits[[#This Row],[Lines]],1)="Y","Yes","No")</f>
        <v>Yes</v>
      </c>
      <c r="L10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97" spans="5:12" x14ac:dyDescent="0.2">
      <c r="E10997" s="2">
        <v>44416</v>
      </c>
      <c r="F10997" t="s">
        <v>94</v>
      </c>
      <c r="G10997" t="s">
        <v>107</v>
      </c>
      <c r="H10997">
        <v>250</v>
      </c>
      <c r="I10997">
        <f>MONTH(DailyExits[[#This Row],[Date]])</f>
        <v>8</v>
      </c>
      <c r="J10997">
        <f>WEEKDAY(DailyExits[[#This Row],[Date]],2)</f>
        <v>7</v>
      </c>
      <c r="K10997" t="str">
        <f>IF(LEFT(DailyExits[[#This Row],[Lines]],1)="Y","Yes","No")</f>
        <v>No</v>
      </c>
      <c r="L10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98" spans="5:12" x14ac:dyDescent="0.2">
      <c r="E10998" s="2">
        <v>44416</v>
      </c>
      <c r="F10998" t="s">
        <v>44</v>
      </c>
      <c r="G10998" t="s">
        <v>108</v>
      </c>
      <c r="H10998">
        <v>240</v>
      </c>
      <c r="I10998">
        <f>MONTH(DailyExits[[#This Row],[Date]])</f>
        <v>8</v>
      </c>
      <c r="J10998">
        <f>WEEKDAY(DailyExits[[#This Row],[Date]],2)</f>
        <v>7</v>
      </c>
      <c r="K10998" t="str">
        <f>IF(LEFT(DailyExits[[#This Row],[Lines]],1)="Y","Yes","No")</f>
        <v>Yes</v>
      </c>
      <c r="L10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0999" spans="5:12" x14ac:dyDescent="0.2">
      <c r="E10999" s="2">
        <v>44416</v>
      </c>
      <c r="F10999" t="s">
        <v>88</v>
      </c>
      <c r="G10999" t="s">
        <v>107</v>
      </c>
      <c r="H10999">
        <v>213</v>
      </c>
      <c r="I10999">
        <f>MONTH(DailyExits[[#This Row],[Date]])</f>
        <v>8</v>
      </c>
      <c r="J10999">
        <f>WEEKDAY(DailyExits[[#This Row],[Date]],2)</f>
        <v>7</v>
      </c>
      <c r="K10999" t="str">
        <f>IF(LEFT(DailyExits[[#This Row],[Lines]],1)="Y","Yes","No")</f>
        <v>No</v>
      </c>
      <c r="L10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00" spans="5:12" x14ac:dyDescent="0.2">
      <c r="E11000" s="2">
        <v>44416</v>
      </c>
      <c r="F11000" t="s">
        <v>72</v>
      </c>
      <c r="G11000" t="s">
        <v>108</v>
      </c>
      <c r="H11000">
        <v>114</v>
      </c>
      <c r="I11000">
        <f>MONTH(DailyExits[[#This Row],[Date]])</f>
        <v>8</v>
      </c>
      <c r="J11000">
        <f>WEEKDAY(DailyExits[[#This Row],[Date]],2)</f>
        <v>7</v>
      </c>
      <c r="K11000" t="str">
        <f>IF(LEFT(DailyExits[[#This Row],[Lines]],1)="Y","Yes","No")</f>
        <v>Yes</v>
      </c>
      <c r="L11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01" spans="5:12" x14ac:dyDescent="0.2">
      <c r="E11001" s="2">
        <v>44416</v>
      </c>
      <c r="F11001" t="s">
        <v>92</v>
      </c>
      <c r="G11001" t="s">
        <v>108</v>
      </c>
      <c r="H11001">
        <v>85</v>
      </c>
      <c r="I11001">
        <f>MONTH(DailyExits[[#This Row],[Date]])</f>
        <v>8</v>
      </c>
      <c r="J11001">
        <f>WEEKDAY(DailyExits[[#This Row],[Date]],2)</f>
        <v>7</v>
      </c>
      <c r="K11001" t="str">
        <f>IF(LEFT(DailyExits[[#This Row],[Lines]],1)="Y","Yes","No")</f>
        <v>Yes</v>
      </c>
      <c r="L11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02" spans="5:12" x14ac:dyDescent="0.2">
      <c r="E11002" s="2">
        <v>44417</v>
      </c>
      <c r="F11002" t="s">
        <v>52</v>
      </c>
      <c r="G11002" t="s">
        <v>109</v>
      </c>
      <c r="H11002">
        <v>6229</v>
      </c>
      <c r="I11002">
        <f>MONTH(DailyExits[[#This Row],[Date]])</f>
        <v>8</v>
      </c>
      <c r="J11002">
        <f>WEEKDAY(DailyExits[[#This Row],[Date]],2)</f>
        <v>1</v>
      </c>
      <c r="K11002" t="str">
        <f>IF(LEFT(DailyExits[[#This Row],[Lines]],1)="Y","Yes","No")</f>
        <v>Yes</v>
      </c>
      <c r="L11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003" spans="5:12" x14ac:dyDescent="0.2">
      <c r="E11003" s="2">
        <v>44417</v>
      </c>
      <c r="F11003" t="s">
        <v>50</v>
      </c>
      <c r="G11003" t="s">
        <v>109</v>
      </c>
      <c r="H11003">
        <v>6076</v>
      </c>
      <c r="I11003">
        <f>MONTH(DailyExits[[#This Row],[Date]])</f>
        <v>8</v>
      </c>
      <c r="J11003">
        <f>WEEKDAY(DailyExits[[#This Row],[Date]],2)</f>
        <v>1</v>
      </c>
      <c r="K11003" t="str">
        <f>IF(LEFT(DailyExits[[#This Row],[Lines]],1)="Y","Yes","No")</f>
        <v>Yes</v>
      </c>
      <c r="L110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004" spans="5:12" x14ac:dyDescent="0.2">
      <c r="E11004" s="2">
        <v>44417</v>
      </c>
      <c r="F11004" t="s">
        <v>54</v>
      </c>
      <c r="G11004" t="s">
        <v>109</v>
      </c>
      <c r="H11004">
        <v>5967</v>
      </c>
      <c r="I11004">
        <f>MONTH(DailyExits[[#This Row],[Date]])</f>
        <v>8</v>
      </c>
      <c r="J11004">
        <f>WEEKDAY(DailyExits[[#This Row],[Date]],2)</f>
        <v>1</v>
      </c>
      <c r="K11004" t="str">
        <f>IF(LEFT(DailyExits[[#This Row],[Lines]],1)="Y","Yes","No")</f>
        <v>Yes</v>
      </c>
      <c r="L110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005" spans="5:12" x14ac:dyDescent="0.2">
      <c r="E11005" s="2">
        <v>44417</v>
      </c>
      <c r="F11005" t="s">
        <v>56</v>
      </c>
      <c r="G11005" t="s">
        <v>109</v>
      </c>
      <c r="H11005">
        <v>4565</v>
      </c>
      <c r="I11005">
        <f>MONTH(DailyExits[[#This Row],[Date]])</f>
        <v>8</v>
      </c>
      <c r="J11005">
        <f>WEEKDAY(DailyExits[[#This Row],[Date]],2)</f>
        <v>1</v>
      </c>
      <c r="K11005" t="str">
        <f>IF(LEFT(DailyExits[[#This Row],[Lines]],1)="Y","Yes","No")</f>
        <v>Yes</v>
      </c>
      <c r="L110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006" spans="5:12" x14ac:dyDescent="0.2">
      <c r="E11006" s="2">
        <v>44417</v>
      </c>
      <c r="F11006">
        <v>16</v>
      </c>
      <c r="G11006" t="s">
        <v>109</v>
      </c>
      <c r="H11006">
        <v>3020</v>
      </c>
      <c r="I11006">
        <f>MONTH(DailyExits[[#This Row],[Date]])</f>
        <v>8</v>
      </c>
      <c r="J11006">
        <f>WEEKDAY(DailyExits[[#This Row],[Date]],2)</f>
        <v>1</v>
      </c>
      <c r="K11006" t="str">
        <f>IF(LEFT(DailyExits[[#This Row],[Lines]],1)="Y","Yes","No")</f>
        <v>Yes</v>
      </c>
      <c r="L110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07" spans="5:12" x14ac:dyDescent="0.2">
      <c r="E11007" s="2">
        <v>44417</v>
      </c>
      <c r="F11007">
        <v>24</v>
      </c>
      <c r="G11007" t="s">
        <v>109</v>
      </c>
      <c r="H11007">
        <v>2851</v>
      </c>
      <c r="I11007">
        <f>MONTH(DailyExits[[#This Row],[Date]])</f>
        <v>8</v>
      </c>
      <c r="J11007">
        <f>WEEKDAY(DailyExits[[#This Row],[Date]],2)</f>
        <v>1</v>
      </c>
      <c r="K11007" t="str">
        <f>IF(LEFT(DailyExits[[#This Row],[Lines]],1)="Y","Yes","No")</f>
        <v>Yes</v>
      </c>
      <c r="L110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08" spans="5:12" x14ac:dyDescent="0.2">
      <c r="E11008" s="2">
        <v>44417</v>
      </c>
      <c r="F11008" t="s">
        <v>20</v>
      </c>
      <c r="G11008" t="s">
        <v>105</v>
      </c>
      <c r="H11008">
        <v>2539</v>
      </c>
      <c r="I11008">
        <f>MONTH(DailyExits[[#This Row],[Date]])</f>
        <v>8</v>
      </c>
      <c r="J11008">
        <f>WEEKDAY(DailyExits[[#This Row],[Date]],2)</f>
        <v>1</v>
      </c>
      <c r="K11008" t="str">
        <f>IF(LEFT(DailyExits[[#This Row],[Lines]],1)="Y","Yes","No")</f>
        <v>No</v>
      </c>
      <c r="L11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09" spans="5:12" x14ac:dyDescent="0.2">
      <c r="E11009" s="2">
        <v>44417</v>
      </c>
      <c r="F11009" t="s">
        <v>10</v>
      </c>
      <c r="G11009" t="s">
        <v>103</v>
      </c>
      <c r="H11009">
        <v>2247</v>
      </c>
      <c r="I11009">
        <f>MONTH(DailyExits[[#This Row],[Date]])</f>
        <v>8</v>
      </c>
      <c r="J11009">
        <f>WEEKDAY(DailyExits[[#This Row],[Date]],2)</f>
        <v>1</v>
      </c>
      <c r="K11009" t="str">
        <f>IF(LEFT(DailyExits[[#This Row],[Lines]],1)="Y","Yes","No")</f>
        <v>Yes</v>
      </c>
      <c r="L11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10" spans="5:12" x14ac:dyDescent="0.2">
      <c r="E11010" s="2">
        <v>44417</v>
      </c>
      <c r="F11010" t="s">
        <v>62</v>
      </c>
      <c r="G11010" t="s">
        <v>109</v>
      </c>
      <c r="H11010">
        <v>2243</v>
      </c>
      <c r="I11010">
        <f>MONTH(DailyExits[[#This Row],[Date]])</f>
        <v>8</v>
      </c>
      <c r="J11010">
        <f>WEEKDAY(DailyExits[[#This Row],[Date]],2)</f>
        <v>1</v>
      </c>
      <c r="K11010" t="str">
        <f>IF(LEFT(DailyExits[[#This Row],[Lines]],1)="Y","Yes","No")</f>
        <v>Yes</v>
      </c>
      <c r="L11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11" spans="5:12" x14ac:dyDescent="0.2">
      <c r="E11011" s="2">
        <v>44417</v>
      </c>
      <c r="F11011">
        <v>12</v>
      </c>
      <c r="G11011" t="s">
        <v>104</v>
      </c>
      <c r="H11011">
        <v>2109</v>
      </c>
      <c r="I11011">
        <f>MONTH(DailyExits[[#This Row],[Date]])</f>
        <v>8</v>
      </c>
      <c r="J11011">
        <f>WEEKDAY(DailyExits[[#This Row],[Date]],2)</f>
        <v>1</v>
      </c>
      <c r="K11011" t="str">
        <f>IF(LEFT(DailyExits[[#This Row],[Lines]],1)="Y","Yes","No")</f>
        <v>Yes</v>
      </c>
      <c r="L11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12" spans="5:12" x14ac:dyDescent="0.2">
      <c r="E11012" s="2">
        <v>44417</v>
      </c>
      <c r="F11012" t="s">
        <v>4</v>
      </c>
      <c r="G11012" t="s">
        <v>103</v>
      </c>
      <c r="H11012">
        <v>2024</v>
      </c>
      <c r="I11012">
        <f>MONTH(DailyExits[[#This Row],[Date]])</f>
        <v>8</v>
      </c>
      <c r="J11012">
        <f>WEEKDAY(DailyExits[[#This Row],[Date]],2)</f>
        <v>1</v>
      </c>
      <c r="K11012" t="str">
        <f>IF(LEFT(DailyExits[[#This Row],[Lines]],1)="Y","Yes","No")</f>
        <v>Yes</v>
      </c>
      <c r="L11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13" spans="5:12" x14ac:dyDescent="0.2">
      <c r="E11013" s="2">
        <v>44417</v>
      </c>
      <c r="F11013" t="s">
        <v>14</v>
      </c>
      <c r="G11013" t="s">
        <v>104</v>
      </c>
      <c r="H11013">
        <v>1941</v>
      </c>
      <c r="I11013">
        <f>MONTH(DailyExits[[#This Row],[Date]])</f>
        <v>8</v>
      </c>
      <c r="J11013">
        <f>WEEKDAY(DailyExits[[#This Row],[Date]],2)</f>
        <v>1</v>
      </c>
      <c r="K11013" t="str">
        <f>IF(LEFT(DailyExits[[#This Row],[Lines]],1)="Y","Yes","No")</f>
        <v>Yes</v>
      </c>
      <c r="L11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14" spans="5:12" x14ac:dyDescent="0.2">
      <c r="E11014" s="2">
        <v>44417</v>
      </c>
      <c r="F11014" t="s">
        <v>64</v>
      </c>
      <c r="G11014" t="s">
        <v>109</v>
      </c>
      <c r="H11014">
        <v>1904</v>
      </c>
      <c r="I11014">
        <f>MONTH(DailyExits[[#This Row],[Date]])</f>
        <v>8</v>
      </c>
      <c r="J11014">
        <f>WEEKDAY(DailyExits[[#This Row],[Date]],2)</f>
        <v>1</v>
      </c>
      <c r="K11014" t="str">
        <f>IF(LEFT(DailyExits[[#This Row],[Lines]],1)="Y","Yes","No")</f>
        <v>Yes</v>
      </c>
      <c r="L11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15" spans="5:12" x14ac:dyDescent="0.2">
      <c r="E11015" s="2">
        <v>44417</v>
      </c>
      <c r="F11015" t="s">
        <v>80</v>
      </c>
      <c r="G11015" t="s">
        <v>110</v>
      </c>
      <c r="H11015">
        <v>1833</v>
      </c>
      <c r="I11015">
        <f>MONTH(DailyExits[[#This Row],[Date]])</f>
        <v>8</v>
      </c>
      <c r="J11015">
        <f>WEEKDAY(DailyExits[[#This Row],[Date]],2)</f>
        <v>1</v>
      </c>
      <c r="K11015" t="str">
        <f>IF(LEFT(DailyExits[[#This Row],[Lines]],1)="Y","Yes","No")</f>
        <v>Yes</v>
      </c>
      <c r="L11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16" spans="5:12" x14ac:dyDescent="0.2">
      <c r="E11016" s="2">
        <v>44417</v>
      </c>
      <c r="F11016">
        <v>19</v>
      </c>
      <c r="G11016" t="s">
        <v>104</v>
      </c>
      <c r="H11016">
        <v>1831</v>
      </c>
      <c r="I11016">
        <f>MONTH(DailyExits[[#This Row],[Date]])</f>
        <v>8</v>
      </c>
      <c r="J11016">
        <f>WEEKDAY(DailyExits[[#This Row],[Date]],2)</f>
        <v>1</v>
      </c>
      <c r="K11016" t="str">
        <f>IF(LEFT(DailyExits[[#This Row],[Lines]],1)="Y","Yes","No")</f>
        <v>Yes</v>
      </c>
      <c r="L11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17" spans="5:12" x14ac:dyDescent="0.2">
      <c r="E11017" s="2">
        <v>44417</v>
      </c>
      <c r="F11017" t="s">
        <v>24</v>
      </c>
      <c r="G11017" t="s">
        <v>105</v>
      </c>
      <c r="H11017">
        <v>1764</v>
      </c>
      <c r="I11017">
        <f>MONTH(DailyExits[[#This Row],[Date]])</f>
        <v>8</v>
      </c>
      <c r="J11017">
        <f>WEEKDAY(DailyExits[[#This Row],[Date]],2)</f>
        <v>1</v>
      </c>
      <c r="K11017" t="str">
        <f>IF(LEFT(DailyExits[[#This Row],[Lines]],1)="Y","Yes","No")</f>
        <v>No</v>
      </c>
      <c r="L11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18" spans="5:12" x14ac:dyDescent="0.2">
      <c r="E11018" s="2">
        <v>44417</v>
      </c>
      <c r="F11018" t="s">
        <v>48</v>
      </c>
      <c r="G11018" t="s">
        <v>109</v>
      </c>
      <c r="H11018">
        <v>1678</v>
      </c>
      <c r="I11018">
        <f>MONTH(DailyExits[[#This Row],[Date]])</f>
        <v>8</v>
      </c>
      <c r="J11018">
        <f>WEEKDAY(DailyExits[[#This Row],[Date]],2)</f>
        <v>1</v>
      </c>
      <c r="K11018" t="str">
        <f>IF(LEFT(DailyExits[[#This Row],[Lines]],1)="Y","Yes","No")</f>
        <v>Yes</v>
      </c>
      <c r="L11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19" spans="5:12" x14ac:dyDescent="0.2">
      <c r="E11019" s="2">
        <v>44417</v>
      </c>
      <c r="F11019" t="s">
        <v>18</v>
      </c>
      <c r="G11019" t="s">
        <v>105</v>
      </c>
      <c r="H11019">
        <v>1648</v>
      </c>
      <c r="I11019">
        <f>MONTH(DailyExits[[#This Row],[Date]])</f>
        <v>8</v>
      </c>
      <c r="J11019">
        <f>WEEKDAY(DailyExits[[#This Row],[Date]],2)</f>
        <v>1</v>
      </c>
      <c r="K11019" t="str">
        <f>IF(LEFT(DailyExits[[#This Row],[Lines]],1)="Y","Yes","No")</f>
        <v>No</v>
      </c>
      <c r="L11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20" spans="5:12" x14ac:dyDescent="0.2">
      <c r="E11020" s="2">
        <v>44417</v>
      </c>
      <c r="F11020" t="s">
        <v>26</v>
      </c>
      <c r="G11020" t="s">
        <v>105</v>
      </c>
      <c r="H11020">
        <v>1504</v>
      </c>
      <c r="I11020">
        <f>MONTH(DailyExits[[#This Row],[Date]])</f>
        <v>8</v>
      </c>
      <c r="J11020">
        <f>WEEKDAY(DailyExits[[#This Row],[Date]],2)</f>
        <v>1</v>
      </c>
      <c r="K11020" t="str">
        <f>IF(LEFT(DailyExits[[#This Row],[Lines]],1)="Y","Yes","No")</f>
        <v>No</v>
      </c>
      <c r="L11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21" spans="5:12" x14ac:dyDescent="0.2">
      <c r="E11021" s="2">
        <v>44417</v>
      </c>
      <c r="F11021" t="s">
        <v>2</v>
      </c>
      <c r="G11021" t="s">
        <v>103</v>
      </c>
      <c r="H11021">
        <v>1487</v>
      </c>
      <c r="I11021">
        <f>MONTH(DailyExits[[#This Row],[Date]])</f>
        <v>8</v>
      </c>
      <c r="J11021">
        <f>WEEKDAY(DailyExits[[#This Row],[Date]],2)</f>
        <v>1</v>
      </c>
      <c r="K11021" t="str">
        <f>IF(LEFT(DailyExits[[#This Row],[Lines]],1)="Y","Yes","No")</f>
        <v>Yes</v>
      </c>
      <c r="L11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22" spans="5:12" x14ac:dyDescent="0.2">
      <c r="E11022" s="2">
        <v>44417</v>
      </c>
      <c r="F11022" t="s">
        <v>60</v>
      </c>
      <c r="G11022" t="s">
        <v>109</v>
      </c>
      <c r="H11022">
        <v>1461</v>
      </c>
      <c r="I11022">
        <f>MONTH(DailyExits[[#This Row],[Date]])</f>
        <v>8</v>
      </c>
      <c r="J11022">
        <f>WEEKDAY(DailyExits[[#This Row],[Date]],2)</f>
        <v>1</v>
      </c>
      <c r="K11022" t="str">
        <f>IF(LEFT(DailyExits[[#This Row],[Lines]],1)="Y","Yes","No")</f>
        <v>Yes</v>
      </c>
      <c r="L11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23" spans="5:12" x14ac:dyDescent="0.2">
      <c r="E11023" s="2">
        <v>44417</v>
      </c>
      <c r="F11023" t="s">
        <v>22</v>
      </c>
      <c r="G11023" t="s">
        <v>106</v>
      </c>
      <c r="H11023">
        <v>1448</v>
      </c>
      <c r="I11023">
        <f>MONTH(DailyExits[[#This Row],[Date]])</f>
        <v>8</v>
      </c>
      <c r="J11023">
        <f>WEEKDAY(DailyExits[[#This Row],[Date]],2)</f>
        <v>1</v>
      </c>
      <c r="K11023" t="str">
        <f>IF(LEFT(DailyExits[[#This Row],[Lines]],1)="Y","Yes","No")</f>
        <v>No</v>
      </c>
      <c r="L11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24" spans="5:12" x14ac:dyDescent="0.2">
      <c r="E11024" s="2">
        <v>44417</v>
      </c>
      <c r="F11024" t="s">
        <v>36</v>
      </c>
      <c r="G11024" t="s">
        <v>108</v>
      </c>
      <c r="H11024">
        <v>1328</v>
      </c>
      <c r="I11024">
        <f>MONTH(DailyExits[[#This Row],[Date]])</f>
        <v>8</v>
      </c>
      <c r="J11024">
        <f>WEEKDAY(DailyExits[[#This Row],[Date]],2)</f>
        <v>1</v>
      </c>
      <c r="K11024" t="str">
        <f>IF(LEFT(DailyExits[[#This Row],[Lines]],1)="Y","Yes","No")</f>
        <v>Yes</v>
      </c>
      <c r="L11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25" spans="5:12" x14ac:dyDescent="0.2">
      <c r="E11025" s="2">
        <v>44417</v>
      </c>
      <c r="F11025" t="s">
        <v>40</v>
      </c>
      <c r="G11025" t="s">
        <v>108</v>
      </c>
      <c r="H11025">
        <v>1228</v>
      </c>
      <c r="I11025">
        <f>MONTH(DailyExits[[#This Row],[Date]])</f>
        <v>8</v>
      </c>
      <c r="J11025">
        <f>WEEKDAY(DailyExits[[#This Row],[Date]],2)</f>
        <v>1</v>
      </c>
      <c r="K11025" t="str">
        <f>IF(LEFT(DailyExits[[#This Row],[Lines]],1)="Y","Yes","No")</f>
        <v>Yes</v>
      </c>
      <c r="L11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26" spans="5:12" x14ac:dyDescent="0.2">
      <c r="E11026" s="2">
        <v>44417</v>
      </c>
      <c r="F11026" t="s">
        <v>70</v>
      </c>
      <c r="G11026" t="s">
        <v>111</v>
      </c>
      <c r="H11026">
        <v>1216</v>
      </c>
      <c r="I11026">
        <f>MONTH(DailyExits[[#This Row],[Date]])</f>
        <v>8</v>
      </c>
      <c r="J11026">
        <f>WEEKDAY(DailyExits[[#This Row],[Date]],2)</f>
        <v>1</v>
      </c>
      <c r="K11026" t="str">
        <f>IF(LEFT(DailyExits[[#This Row],[Lines]],1)="Y","Yes","No")</f>
        <v>No</v>
      </c>
      <c r="L11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27" spans="5:12" x14ac:dyDescent="0.2">
      <c r="E11027" s="2">
        <v>44417</v>
      </c>
      <c r="F11027" t="s">
        <v>28</v>
      </c>
      <c r="G11027" t="s">
        <v>107</v>
      </c>
      <c r="H11027">
        <v>1183</v>
      </c>
      <c r="I11027">
        <f>MONTH(DailyExits[[#This Row],[Date]])</f>
        <v>8</v>
      </c>
      <c r="J11027">
        <f>WEEKDAY(DailyExits[[#This Row],[Date]],2)</f>
        <v>1</v>
      </c>
      <c r="K11027" t="str">
        <f>IF(LEFT(DailyExits[[#This Row],[Lines]],1)="Y","Yes","No")</f>
        <v>No</v>
      </c>
      <c r="L11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28" spans="5:12" x14ac:dyDescent="0.2">
      <c r="E11028" s="2">
        <v>44417</v>
      </c>
      <c r="F11028" t="s">
        <v>38</v>
      </c>
      <c r="G11028" t="s">
        <v>108</v>
      </c>
      <c r="H11028">
        <v>1132</v>
      </c>
      <c r="I11028">
        <f>MONTH(DailyExits[[#This Row],[Date]])</f>
        <v>8</v>
      </c>
      <c r="J11028">
        <f>WEEKDAY(DailyExits[[#This Row],[Date]],2)</f>
        <v>1</v>
      </c>
      <c r="K11028" t="str">
        <f>IF(LEFT(DailyExits[[#This Row],[Lines]],1)="Y","Yes","No")</f>
        <v>Yes</v>
      </c>
      <c r="L11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29" spans="5:12" x14ac:dyDescent="0.2">
      <c r="E11029" s="2">
        <v>44417</v>
      </c>
      <c r="F11029" t="s">
        <v>90</v>
      </c>
      <c r="G11029" t="s">
        <v>108</v>
      </c>
      <c r="H11029">
        <v>1122</v>
      </c>
      <c r="I11029">
        <f>MONTH(DailyExits[[#This Row],[Date]])</f>
        <v>8</v>
      </c>
      <c r="J11029">
        <f>WEEKDAY(DailyExits[[#This Row],[Date]],2)</f>
        <v>1</v>
      </c>
      <c r="K11029" t="str">
        <f>IF(LEFT(DailyExits[[#This Row],[Lines]],1)="Y","Yes","No")</f>
        <v>Yes</v>
      </c>
      <c r="L11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30" spans="5:12" x14ac:dyDescent="0.2">
      <c r="E11030" s="2">
        <v>44417</v>
      </c>
      <c r="F11030" t="s">
        <v>74</v>
      </c>
      <c r="G11030" t="s">
        <v>108</v>
      </c>
      <c r="H11030">
        <v>1097</v>
      </c>
      <c r="I11030">
        <f>MONTH(DailyExits[[#This Row],[Date]])</f>
        <v>8</v>
      </c>
      <c r="J11030">
        <f>WEEKDAY(DailyExits[[#This Row],[Date]],2)</f>
        <v>1</v>
      </c>
      <c r="K11030" t="str">
        <f>IF(LEFT(DailyExits[[#This Row],[Lines]],1)="Y","Yes","No")</f>
        <v>Yes</v>
      </c>
      <c r="L11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31" spans="5:12" x14ac:dyDescent="0.2">
      <c r="E11031" s="2">
        <v>44417</v>
      </c>
      <c r="F11031" t="s">
        <v>6</v>
      </c>
      <c r="G11031" t="s">
        <v>103</v>
      </c>
      <c r="H11031">
        <v>1040</v>
      </c>
      <c r="I11031">
        <f>MONTH(DailyExits[[#This Row],[Date]])</f>
        <v>8</v>
      </c>
      <c r="J11031">
        <f>WEEKDAY(DailyExits[[#This Row],[Date]],2)</f>
        <v>1</v>
      </c>
      <c r="K11031" t="str">
        <f>IF(LEFT(DailyExits[[#This Row],[Lines]],1)="Y","Yes","No")</f>
        <v>Yes</v>
      </c>
      <c r="L11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32" spans="5:12" x14ac:dyDescent="0.2">
      <c r="E11032" s="2">
        <v>44417</v>
      </c>
      <c r="F11032" t="s">
        <v>12</v>
      </c>
      <c r="G11032" t="s">
        <v>103</v>
      </c>
      <c r="H11032">
        <v>918</v>
      </c>
      <c r="I11032">
        <f>MONTH(DailyExits[[#This Row],[Date]])</f>
        <v>8</v>
      </c>
      <c r="J11032">
        <f>WEEKDAY(DailyExits[[#This Row],[Date]],2)</f>
        <v>1</v>
      </c>
      <c r="K11032" t="str">
        <f>IF(LEFT(DailyExits[[#This Row],[Lines]],1)="Y","Yes","No")</f>
        <v>Yes</v>
      </c>
      <c r="L11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33" spans="5:12" x14ac:dyDescent="0.2">
      <c r="E11033" s="2">
        <v>44417</v>
      </c>
      <c r="F11033" t="s">
        <v>46</v>
      </c>
      <c r="G11033" t="s">
        <v>108</v>
      </c>
      <c r="H11033">
        <v>909</v>
      </c>
      <c r="I11033">
        <f>MONTH(DailyExits[[#This Row],[Date]])</f>
        <v>8</v>
      </c>
      <c r="J11033">
        <f>WEEKDAY(DailyExits[[#This Row],[Date]],2)</f>
        <v>1</v>
      </c>
      <c r="K11033" t="str">
        <f>IF(LEFT(DailyExits[[#This Row],[Lines]],1)="Y","Yes","No")</f>
        <v>Yes</v>
      </c>
      <c r="L11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34" spans="5:12" x14ac:dyDescent="0.2">
      <c r="E11034" s="2">
        <v>44417</v>
      </c>
      <c r="F11034" t="s">
        <v>66</v>
      </c>
      <c r="G11034" t="s">
        <v>110</v>
      </c>
      <c r="H11034">
        <v>896</v>
      </c>
      <c r="I11034">
        <f>MONTH(DailyExits[[#This Row],[Date]])</f>
        <v>8</v>
      </c>
      <c r="J11034">
        <f>WEEKDAY(DailyExits[[#This Row],[Date]],2)</f>
        <v>1</v>
      </c>
      <c r="K11034" t="str">
        <f>IF(LEFT(DailyExits[[#This Row],[Lines]],1)="Y","Yes","No")</f>
        <v>Yes</v>
      </c>
      <c r="L11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35" spans="5:12" x14ac:dyDescent="0.2">
      <c r="E11035" s="2">
        <v>44417</v>
      </c>
      <c r="F11035" t="s">
        <v>82</v>
      </c>
      <c r="G11035" t="s">
        <v>110</v>
      </c>
      <c r="H11035">
        <v>863</v>
      </c>
      <c r="I11035">
        <f>MONTH(DailyExits[[#This Row],[Date]])</f>
        <v>8</v>
      </c>
      <c r="J11035">
        <f>WEEKDAY(DailyExits[[#This Row],[Date]],2)</f>
        <v>1</v>
      </c>
      <c r="K11035" t="str">
        <f>IF(LEFT(DailyExits[[#This Row],[Lines]],1)="Y","Yes","No")</f>
        <v>Yes</v>
      </c>
      <c r="L11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36" spans="5:12" x14ac:dyDescent="0.2">
      <c r="E11036" s="2">
        <v>44417</v>
      </c>
      <c r="F11036" t="s">
        <v>34</v>
      </c>
      <c r="G11036" t="s">
        <v>107</v>
      </c>
      <c r="H11036">
        <v>855</v>
      </c>
      <c r="I11036">
        <f>MONTH(DailyExits[[#This Row],[Date]])</f>
        <v>8</v>
      </c>
      <c r="J11036">
        <f>WEEKDAY(DailyExits[[#This Row],[Date]],2)</f>
        <v>1</v>
      </c>
      <c r="K11036" t="str">
        <f>IF(LEFT(DailyExits[[#This Row],[Lines]],1)="Y","Yes","No")</f>
        <v>No</v>
      </c>
      <c r="L11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37" spans="5:12" x14ac:dyDescent="0.2">
      <c r="E11037" s="2">
        <v>44417</v>
      </c>
      <c r="F11037" t="s">
        <v>32</v>
      </c>
      <c r="G11037" t="s">
        <v>107</v>
      </c>
      <c r="H11037">
        <v>827</v>
      </c>
      <c r="I11037">
        <f>MONTH(DailyExits[[#This Row],[Date]])</f>
        <v>8</v>
      </c>
      <c r="J11037">
        <f>WEEKDAY(DailyExits[[#This Row],[Date]],2)</f>
        <v>1</v>
      </c>
      <c r="K11037" t="str">
        <f>IF(LEFT(DailyExits[[#This Row],[Lines]],1)="Y","Yes","No")</f>
        <v>No</v>
      </c>
      <c r="L11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38" spans="5:12" x14ac:dyDescent="0.2">
      <c r="E11038" s="2">
        <v>44417</v>
      </c>
      <c r="F11038" t="s">
        <v>8</v>
      </c>
      <c r="G11038" t="s">
        <v>103</v>
      </c>
      <c r="H11038">
        <v>806</v>
      </c>
      <c r="I11038">
        <f>MONTH(DailyExits[[#This Row],[Date]])</f>
        <v>8</v>
      </c>
      <c r="J11038">
        <f>WEEKDAY(DailyExits[[#This Row],[Date]],2)</f>
        <v>1</v>
      </c>
      <c r="K11038" t="str">
        <f>IF(LEFT(DailyExits[[#This Row],[Lines]],1)="Y","Yes","No")</f>
        <v>Yes</v>
      </c>
      <c r="L11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39" spans="5:12" x14ac:dyDescent="0.2">
      <c r="E11039" s="2">
        <v>44417</v>
      </c>
      <c r="F11039" t="s">
        <v>78</v>
      </c>
      <c r="G11039" t="s">
        <v>110</v>
      </c>
      <c r="H11039">
        <v>777</v>
      </c>
      <c r="I11039">
        <f>MONTH(DailyExits[[#This Row],[Date]])</f>
        <v>8</v>
      </c>
      <c r="J11039">
        <f>WEEKDAY(DailyExits[[#This Row],[Date]],2)</f>
        <v>1</v>
      </c>
      <c r="K11039" t="str">
        <f>IF(LEFT(DailyExits[[#This Row],[Lines]],1)="Y","Yes","No")</f>
        <v>Yes</v>
      </c>
      <c r="L11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40" spans="5:12" x14ac:dyDescent="0.2">
      <c r="E11040" s="2">
        <v>44417</v>
      </c>
      <c r="F11040" t="s">
        <v>30</v>
      </c>
      <c r="G11040" t="s">
        <v>107</v>
      </c>
      <c r="H11040">
        <v>774</v>
      </c>
      <c r="I11040">
        <f>MONTH(DailyExits[[#This Row],[Date]])</f>
        <v>8</v>
      </c>
      <c r="J11040">
        <f>WEEKDAY(DailyExits[[#This Row],[Date]],2)</f>
        <v>1</v>
      </c>
      <c r="K11040" t="str">
        <f>IF(LEFT(DailyExits[[#This Row],[Lines]],1)="Y","Yes","No")</f>
        <v>No</v>
      </c>
      <c r="L11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41" spans="5:12" x14ac:dyDescent="0.2">
      <c r="E11041" s="2">
        <v>44417</v>
      </c>
      <c r="F11041" t="s">
        <v>76</v>
      </c>
      <c r="G11041" t="s">
        <v>110</v>
      </c>
      <c r="H11041">
        <v>697</v>
      </c>
      <c r="I11041">
        <f>MONTH(DailyExits[[#This Row],[Date]])</f>
        <v>8</v>
      </c>
      <c r="J11041">
        <f>WEEKDAY(DailyExits[[#This Row],[Date]],2)</f>
        <v>1</v>
      </c>
      <c r="K11041" t="str">
        <f>IF(LEFT(DailyExits[[#This Row],[Lines]],1)="Y","Yes","No")</f>
        <v>Yes</v>
      </c>
      <c r="L11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42" spans="5:12" x14ac:dyDescent="0.2">
      <c r="E11042" s="2">
        <v>44417</v>
      </c>
      <c r="F11042" t="s">
        <v>42</v>
      </c>
      <c r="G11042" t="s">
        <v>108</v>
      </c>
      <c r="H11042">
        <v>591</v>
      </c>
      <c r="I11042">
        <f>MONTH(DailyExits[[#This Row],[Date]])</f>
        <v>8</v>
      </c>
      <c r="J11042">
        <f>WEEKDAY(DailyExits[[#This Row],[Date]],2)</f>
        <v>1</v>
      </c>
      <c r="K11042" t="str">
        <f>IF(LEFT(DailyExits[[#This Row],[Lines]],1)="Y","Yes","No")</f>
        <v>Yes</v>
      </c>
      <c r="L11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43" spans="5:12" x14ac:dyDescent="0.2">
      <c r="E11043" s="2">
        <v>44417</v>
      </c>
      <c r="F11043" t="s">
        <v>68</v>
      </c>
      <c r="G11043" t="s">
        <v>111</v>
      </c>
      <c r="H11043">
        <v>582</v>
      </c>
      <c r="I11043">
        <f>MONTH(DailyExits[[#This Row],[Date]])</f>
        <v>8</v>
      </c>
      <c r="J11043">
        <f>WEEKDAY(DailyExits[[#This Row],[Date]],2)</f>
        <v>1</v>
      </c>
      <c r="K11043" t="str">
        <f>IF(LEFT(DailyExits[[#This Row],[Lines]],1)="Y","Yes","No")</f>
        <v>No</v>
      </c>
      <c r="L11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44" spans="5:12" x14ac:dyDescent="0.2">
      <c r="E11044" s="2">
        <v>44417</v>
      </c>
      <c r="F11044" t="s">
        <v>84</v>
      </c>
      <c r="G11044" t="s">
        <v>111</v>
      </c>
      <c r="H11044">
        <v>489</v>
      </c>
      <c r="I11044">
        <f>MONTH(DailyExits[[#This Row],[Date]])</f>
        <v>8</v>
      </c>
      <c r="J11044">
        <f>WEEKDAY(DailyExits[[#This Row],[Date]],2)</f>
        <v>1</v>
      </c>
      <c r="K11044" t="str">
        <f>IF(LEFT(DailyExits[[#This Row],[Lines]],1)="Y","Yes","No")</f>
        <v>No</v>
      </c>
      <c r="L11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45" spans="5:12" x14ac:dyDescent="0.2">
      <c r="E11045" s="2">
        <v>44417</v>
      </c>
      <c r="F11045" t="s">
        <v>96</v>
      </c>
      <c r="G11045" t="s">
        <v>107</v>
      </c>
      <c r="H11045">
        <v>472</v>
      </c>
      <c r="I11045">
        <f>MONTH(DailyExits[[#This Row],[Date]])</f>
        <v>8</v>
      </c>
      <c r="J11045">
        <f>WEEKDAY(DailyExits[[#This Row],[Date]],2)</f>
        <v>1</v>
      </c>
      <c r="K11045" t="str">
        <f>IF(LEFT(DailyExits[[#This Row],[Lines]],1)="Y","Yes","No")</f>
        <v>No</v>
      </c>
      <c r="L11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46" spans="5:12" x14ac:dyDescent="0.2">
      <c r="E11046" s="2">
        <v>44417</v>
      </c>
      <c r="F11046" t="s">
        <v>88</v>
      </c>
      <c r="G11046" t="s">
        <v>107</v>
      </c>
      <c r="H11046">
        <v>462</v>
      </c>
      <c r="I11046">
        <f>MONTH(DailyExits[[#This Row],[Date]])</f>
        <v>8</v>
      </c>
      <c r="J11046">
        <f>WEEKDAY(DailyExits[[#This Row],[Date]],2)</f>
        <v>1</v>
      </c>
      <c r="K11046" t="str">
        <f>IF(LEFT(DailyExits[[#This Row],[Lines]],1)="Y","Yes","No")</f>
        <v>No</v>
      </c>
      <c r="L11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47" spans="5:12" x14ac:dyDescent="0.2">
      <c r="E11047" s="2">
        <v>44417</v>
      </c>
      <c r="F11047" t="s">
        <v>44</v>
      </c>
      <c r="G11047" t="s">
        <v>108</v>
      </c>
      <c r="H11047">
        <v>447</v>
      </c>
      <c r="I11047">
        <f>MONTH(DailyExits[[#This Row],[Date]])</f>
        <v>8</v>
      </c>
      <c r="J11047">
        <f>WEEKDAY(DailyExits[[#This Row],[Date]],2)</f>
        <v>1</v>
      </c>
      <c r="K11047" t="str">
        <f>IF(LEFT(DailyExits[[#This Row],[Lines]],1)="Y","Yes","No")</f>
        <v>Yes</v>
      </c>
      <c r="L11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48" spans="5:12" x14ac:dyDescent="0.2">
      <c r="E11048" s="2">
        <v>44417</v>
      </c>
      <c r="F11048" t="s">
        <v>86</v>
      </c>
      <c r="G11048" t="s">
        <v>112</v>
      </c>
      <c r="H11048">
        <v>388</v>
      </c>
      <c r="I11048">
        <f>MONTH(DailyExits[[#This Row],[Date]])</f>
        <v>8</v>
      </c>
      <c r="J11048">
        <f>WEEKDAY(DailyExits[[#This Row],[Date]],2)</f>
        <v>1</v>
      </c>
      <c r="K11048" t="str">
        <f>IF(LEFT(DailyExits[[#This Row],[Lines]],1)="Y","Yes","No")</f>
        <v>No</v>
      </c>
      <c r="L11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49" spans="5:12" x14ac:dyDescent="0.2">
      <c r="E11049" s="2">
        <v>44417</v>
      </c>
      <c r="F11049" t="s">
        <v>94</v>
      </c>
      <c r="G11049" t="s">
        <v>107</v>
      </c>
      <c r="H11049">
        <v>373</v>
      </c>
      <c r="I11049">
        <f>MONTH(DailyExits[[#This Row],[Date]])</f>
        <v>8</v>
      </c>
      <c r="J11049">
        <f>WEEKDAY(DailyExits[[#This Row],[Date]],2)</f>
        <v>1</v>
      </c>
      <c r="K11049" t="str">
        <f>IF(LEFT(DailyExits[[#This Row],[Lines]],1)="Y","Yes","No")</f>
        <v>No</v>
      </c>
      <c r="L11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50" spans="5:12" x14ac:dyDescent="0.2">
      <c r="E11050" s="2">
        <v>44417</v>
      </c>
      <c r="F11050" t="s">
        <v>72</v>
      </c>
      <c r="G11050" t="s">
        <v>108</v>
      </c>
      <c r="H11050">
        <v>372</v>
      </c>
      <c r="I11050">
        <f>MONTH(DailyExits[[#This Row],[Date]])</f>
        <v>8</v>
      </c>
      <c r="J11050">
        <f>WEEKDAY(DailyExits[[#This Row],[Date]],2)</f>
        <v>1</v>
      </c>
      <c r="K11050" t="str">
        <f>IF(LEFT(DailyExits[[#This Row],[Lines]],1)="Y","Yes","No")</f>
        <v>Yes</v>
      </c>
      <c r="L11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51" spans="5:12" x14ac:dyDescent="0.2">
      <c r="E11051" s="2">
        <v>44417</v>
      </c>
      <c r="F11051" t="s">
        <v>92</v>
      </c>
      <c r="G11051" t="s">
        <v>108</v>
      </c>
      <c r="H11051">
        <v>230</v>
      </c>
      <c r="I11051">
        <f>MONTH(DailyExits[[#This Row],[Date]])</f>
        <v>8</v>
      </c>
      <c r="J11051">
        <f>WEEKDAY(DailyExits[[#This Row],[Date]],2)</f>
        <v>1</v>
      </c>
      <c r="K11051" t="str">
        <f>IF(LEFT(DailyExits[[#This Row],[Lines]],1)="Y","Yes","No")</f>
        <v>Yes</v>
      </c>
      <c r="L11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52" spans="5:12" x14ac:dyDescent="0.2">
      <c r="E11052" s="2">
        <v>44418</v>
      </c>
      <c r="F11052" t="s">
        <v>50</v>
      </c>
      <c r="G11052" t="s">
        <v>109</v>
      </c>
      <c r="H11052">
        <v>7617</v>
      </c>
      <c r="I11052">
        <f>MONTH(DailyExits[[#This Row],[Date]])</f>
        <v>8</v>
      </c>
      <c r="J11052">
        <f>WEEKDAY(DailyExits[[#This Row],[Date]],2)</f>
        <v>2</v>
      </c>
      <c r="K11052" t="str">
        <f>IF(LEFT(DailyExits[[#This Row],[Lines]],1)="Y","Yes","No")</f>
        <v>Yes</v>
      </c>
      <c r="L11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053" spans="5:12" x14ac:dyDescent="0.2">
      <c r="E11053" s="2">
        <v>44418</v>
      </c>
      <c r="F11053" t="s">
        <v>52</v>
      </c>
      <c r="G11053" t="s">
        <v>109</v>
      </c>
      <c r="H11053">
        <v>6959</v>
      </c>
      <c r="I11053">
        <f>MONTH(DailyExits[[#This Row],[Date]])</f>
        <v>8</v>
      </c>
      <c r="J11053">
        <f>WEEKDAY(DailyExits[[#This Row],[Date]],2)</f>
        <v>2</v>
      </c>
      <c r="K11053" t="str">
        <f>IF(LEFT(DailyExits[[#This Row],[Lines]],1)="Y","Yes","No")</f>
        <v>Yes</v>
      </c>
      <c r="L11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054" spans="5:12" x14ac:dyDescent="0.2">
      <c r="E11054" s="2">
        <v>44418</v>
      </c>
      <c r="F11054" t="s">
        <v>54</v>
      </c>
      <c r="G11054" t="s">
        <v>109</v>
      </c>
      <c r="H11054">
        <v>6440</v>
      </c>
      <c r="I11054">
        <f>MONTH(DailyExits[[#This Row],[Date]])</f>
        <v>8</v>
      </c>
      <c r="J11054">
        <f>WEEKDAY(DailyExits[[#This Row],[Date]],2)</f>
        <v>2</v>
      </c>
      <c r="K11054" t="str">
        <f>IF(LEFT(DailyExits[[#This Row],[Lines]],1)="Y","Yes","No")</f>
        <v>Yes</v>
      </c>
      <c r="L110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055" spans="5:12" x14ac:dyDescent="0.2">
      <c r="E11055" s="2">
        <v>44418</v>
      </c>
      <c r="F11055" t="s">
        <v>56</v>
      </c>
      <c r="G11055" t="s">
        <v>109</v>
      </c>
      <c r="H11055">
        <v>5217</v>
      </c>
      <c r="I11055">
        <f>MONTH(DailyExits[[#This Row],[Date]])</f>
        <v>8</v>
      </c>
      <c r="J11055">
        <f>WEEKDAY(DailyExits[[#This Row],[Date]],2)</f>
        <v>2</v>
      </c>
      <c r="K11055" t="str">
        <f>IF(LEFT(DailyExits[[#This Row],[Lines]],1)="Y","Yes","No")</f>
        <v>Yes</v>
      </c>
      <c r="L110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056" spans="5:12" x14ac:dyDescent="0.2">
      <c r="E11056" s="2">
        <v>44418</v>
      </c>
      <c r="F11056">
        <v>24</v>
      </c>
      <c r="G11056" t="s">
        <v>109</v>
      </c>
      <c r="H11056">
        <v>3249</v>
      </c>
      <c r="I11056">
        <f>MONTH(DailyExits[[#This Row],[Date]])</f>
        <v>8</v>
      </c>
      <c r="J11056">
        <f>WEEKDAY(DailyExits[[#This Row],[Date]],2)</f>
        <v>2</v>
      </c>
      <c r="K11056" t="str">
        <f>IF(LEFT(DailyExits[[#This Row],[Lines]],1)="Y","Yes","No")</f>
        <v>Yes</v>
      </c>
      <c r="L110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57" spans="5:12" x14ac:dyDescent="0.2">
      <c r="E11057" s="2">
        <v>44418</v>
      </c>
      <c r="F11057">
        <v>16</v>
      </c>
      <c r="G11057" t="s">
        <v>109</v>
      </c>
      <c r="H11057">
        <v>3219</v>
      </c>
      <c r="I11057">
        <f>MONTH(DailyExits[[#This Row],[Date]])</f>
        <v>8</v>
      </c>
      <c r="J11057">
        <f>WEEKDAY(DailyExits[[#This Row],[Date]],2)</f>
        <v>2</v>
      </c>
      <c r="K11057" t="str">
        <f>IF(LEFT(DailyExits[[#This Row],[Lines]],1)="Y","Yes","No")</f>
        <v>Yes</v>
      </c>
      <c r="L11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58" spans="5:12" x14ac:dyDescent="0.2">
      <c r="E11058" s="2">
        <v>44418</v>
      </c>
      <c r="F11058" t="s">
        <v>20</v>
      </c>
      <c r="G11058" t="s">
        <v>105</v>
      </c>
      <c r="H11058">
        <v>2712</v>
      </c>
      <c r="I11058">
        <f>MONTH(DailyExits[[#This Row],[Date]])</f>
        <v>8</v>
      </c>
      <c r="J11058">
        <f>WEEKDAY(DailyExits[[#This Row],[Date]],2)</f>
        <v>2</v>
      </c>
      <c r="K11058" t="str">
        <f>IF(LEFT(DailyExits[[#This Row],[Lines]],1)="Y","Yes","No")</f>
        <v>No</v>
      </c>
      <c r="L11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59" spans="5:12" x14ac:dyDescent="0.2">
      <c r="E11059" s="2">
        <v>44418</v>
      </c>
      <c r="F11059" t="s">
        <v>62</v>
      </c>
      <c r="G11059" t="s">
        <v>109</v>
      </c>
      <c r="H11059">
        <v>2448</v>
      </c>
      <c r="I11059">
        <f>MONTH(DailyExits[[#This Row],[Date]])</f>
        <v>8</v>
      </c>
      <c r="J11059">
        <f>WEEKDAY(DailyExits[[#This Row],[Date]],2)</f>
        <v>2</v>
      </c>
      <c r="K11059" t="str">
        <f>IF(LEFT(DailyExits[[#This Row],[Lines]],1)="Y","Yes","No")</f>
        <v>Yes</v>
      </c>
      <c r="L11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60" spans="5:12" x14ac:dyDescent="0.2">
      <c r="E11060" s="2">
        <v>44418</v>
      </c>
      <c r="F11060" t="s">
        <v>10</v>
      </c>
      <c r="G11060" t="s">
        <v>103</v>
      </c>
      <c r="H11060">
        <v>2343</v>
      </c>
      <c r="I11060">
        <f>MONTH(DailyExits[[#This Row],[Date]])</f>
        <v>8</v>
      </c>
      <c r="J11060">
        <f>WEEKDAY(DailyExits[[#This Row],[Date]],2)</f>
        <v>2</v>
      </c>
      <c r="K11060" t="str">
        <f>IF(LEFT(DailyExits[[#This Row],[Lines]],1)="Y","Yes","No")</f>
        <v>Yes</v>
      </c>
      <c r="L11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61" spans="5:12" x14ac:dyDescent="0.2">
      <c r="E11061" s="2">
        <v>44418</v>
      </c>
      <c r="F11061">
        <v>12</v>
      </c>
      <c r="G11061" t="s">
        <v>104</v>
      </c>
      <c r="H11061">
        <v>2329</v>
      </c>
      <c r="I11061">
        <f>MONTH(DailyExits[[#This Row],[Date]])</f>
        <v>8</v>
      </c>
      <c r="J11061">
        <f>WEEKDAY(DailyExits[[#This Row],[Date]],2)</f>
        <v>2</v>
      </c>
      <c r="K11061" t="str">
        <f>IF(LEFT(DailyExits[[#This Row],[Lines]],1)="Y","Yes","No")</f>
        <v>Yes</v>
      </c>
      <c r="L11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62" spans="5:12" x14ac:dyDescent="0.2">
      <c r="E11062" s="2">
        <v>44418</v>
      </c>
      <c r="F11062" t="s">
        <v>4</v>
      </c>
      <c r="G11062" t="s">
        <v>103</v>
      </c>
      <c r="H11062">
        <v>2225</v>
      </c>
      <c r="I11062">
        <f>MONTH(DailyExits[[#This Row],[Date]])</f>
        <v>8</v>
      </c>
      <c r="J11062">
        <f>WEEKDAY(DailyExits[[#This Row],[Date]],2)</f>
        <v>2</v>
      </c>
      <c r="K11062" t="str">
        <f>IF(LEFT(DailyExits[[#This Row],[Lines]],1)="Y","Yes","No")</f>
        <v>Yes</v>
      </c>
      <c r="L11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63" spans="5:12" x14ac:dyDescent="0.2">
      <c r="E11063" s="2">
        <v>44418</v>
      </c>
      <c r="F11063" t="s">
        <v>64</v>
      </c>
      <c r="G11063" t="s">
        <v>109</v>
      </c>
      <c r="H11063">
        <v>2157</v>
      </c>
      <c r="I11063">
        <f>MONTH(DailyExits[[#This Row],[Date]])</f>
        <v>8</v>
      </c>
      <c r="J11063">
        <f>WEEKDAY(DailyExits[[#This Row],[Date]],2)</f>
        <v>2</v>
      </c>
      <c r="K11063" t="str">
        <f>IF(LEFT(DailyExits[[#This Row],[Lines]],1)="Y","Yes","No")</f>
        <v>Yes</v>
      </c>
      <c r="L11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64" spans="5:12" x14ac:dyDescent="0.2">
      <c r="E11064" s="2">
        <v>44418</v>
      </c>
      <c r="F11064" t="s">
        <v>14</v>
      </c>
      <c r="G11064" t="s">
        <v>104</v>
      </c>
      <c r="H11064">
        <v>2053</v>
      </c>
      <c r="I11064">
        <f>MONTH(DailyExits[[#This Row],[Date]])</f>
        <v>8</v>
      </c>
      <c r="J11064">
        <f>WEEKDAY(DailyExits[[#This Row],[Date]],2)</f>
        <v>2</v>
      </c>
      <c r="K11064" t="str">
        <f>IF(LEFT(DailyExits[[#This Row],[Lines]],1)="Y","Yes","No")</f>
        <v>Yes</v>
      </c>
      <c r="L11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65" spans="5:12" x14ac:dyDescent="0.2">
      <c r="E11065" s="2">
        <v>44418</v>
      </c>
      <c r="F11065">
        <v>19</v>
      </c>
      <c r="G11065" t="s">
        <v>104</v>
      </c>
      <c r="H11065">
        <v>2040</v>
      </c>
      <c r="I11065">
        <f>MONTH(DailyExits[[#This Row],[Date]])</f>
        <v>8</v>
      </c>
      <c r="J11065">
        <f>WEEKDAY(DailyExits[[#This Row],[Date]],2)</f>
        <v>2</v>
      </c>
      <c r="K11065" t="str">
        <f>IF(LEFT(DailyExits[[#This Row],[Lines]],1)="Y","Yes","No")</f>
        <v>Yes</v>
      </c>
      <c r="L11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66" spans="5:12" x14ac:dyDescent="0.2">
      <c r="E11066" s="2">
        <v>44418</v>
      </c>
      <c r="F11066" t="s">
        <v>48</v>
      </c>
      <c r="G11066" t="s">
        <v>109</v>
      </c>
      <c r="H11066">
        <v>1918</v>
      </c>
      <c r="I11066">
        <f>MONTH(DailyExits[[#This Row],[Date]])</f>
        <v>8</v>
      </c>
      <c r="J11066">
        <f>WEEKDAY(DailyExits[[#This Row],[Date]],2)</f>
        <v>2</v>
      </c>
      <c r="K11066" t="str">
        <f>IF(LEFT(DailyExits[[#This Row],[Lines]],1)="Y","Yes","No")</f>
        <v>Yes</v>
      </c>
      <c r="L11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67" spans="5:12" x14ac:dyDescent="0.2">
      <c r="E11067" s="2">
        <v>44418</v>
      </c>
      <c r="F11067" t="s">
        <v>24</v>
      </c>
      <c r="G11067" t="s">
        <v>105</v>
      </c>
      <c r="H11067">
        <v>1888</v>
      </c>
      <c r="I11067">
        <f>MONTH(DailyExits[[#This Row],[Date]])</f>
        <v>8</v>
      </c>
      <c r="J11067">
        <f>WEEKDAY(DailyExits[[#This Row],[Date]],2)</f>
        <v>2</v>
      </c>
      <c r="K11067" t="str">
        <f>IF(LEFT(DailyExits[[#This Row],[Lines]],1)="Y","Yes","No")</f>
        <v>No</v>
      </c>
      <c r="L11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68" spans="5:12" x14ac:dyDescent="0.2">
      <c r="E11068" s="2">
        <v>44418</v>
      </c>
      <c r="F11068" t="s">
        <v>80</v>
      </c>
      <c r="G11068" t="s">
        <v>110</v>
      </c>
      <c r="H11068">
        <v>1714</v>
      </c>
      <c r="I11068">
        <f>MONTH(DailyExits[[#This Row],[Date]])</f>
        <v>8</v>
      </c>
      <c r="J11068">
        <f>WEEKDAY(DailyExits[[#This Row],[Date]],2)</f>
        <v>2</v>
      </c>
      <c r="K11068" t="str">
        <f>IF(LEFT(DailyExits[[#This Row],[Lines]],1)="Y","Yes","No")</f>
        <v>Yes</v>
      </c>
      <c r="L11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69" spans="5:12" x14ac:dyDescent="0.2">
      <c r="E11069" s="2">
        <v>44418</v>
      </c>
      <c r="F11069" t="s">
        <v>18</v>
      </c>
      <c r="G11069" t="s">
        <v>105</v>
      </c>
      <c r="H11069">
        <v>1681</v>
      </c>
      <c r="I11069">
        <f>MONTH(DailyExits[[#This Row],[Date]])</f>
        <v>8</v>
      </c>
      <c r="J11069">
        <f>WEEKDAY(DailyExits[[#This Row],[Date]],2)</f>
        <v>2</v>
      </c>
      <c r="K11069" t="str">
        <f>IF(LEFT(DailyExits[[#This Row],[Lines]],1)="Y","Yes","No")</f>
        <v>No</v>
      </c>
      <c r="L11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70" spans="5:12" x14ac:dyDescent="0.2">
      <c r="E11070" s="2">
        <v>44418</v>
      </c>
      <c r="F11070" t="s">
        <v>26</v>
      </c>
      <c r="G11070" t="s">
        <v>105</v>
      </c>
      <c r="H11070">
        <v>1653</v>
      </c>
      <c r="I11070">
        <f>MONTH(DailyExits[[#This Row],[Date]])</f>
        <v>8</v>
      </c>
      <c r="J11070">
        <f>WEEKDAY(DailyExits[[#This Row],[Date]],2)</f>
        <v>2</v>
      </c>
      <c r="K11070" t="str">
        <f>IF(LEFT(DailyExits[[#This Row],[Lines]],1)="Y","Yes","No")</f>
        <v>No</v>
      </c>
      <c r="L11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71" spans="5:12" x14ac:dyDescent="0.2">
      <c r="E11071" s="2">
        <v>44418</v>
      </c>
      <c r="F11071" t="s">
        <v>22</v>
      </c>
      <c r="G11071" t="s">
        <v>106</v>
      </c>
      <c r="H11071">
        <v>1577</v>
      </c>
      <c r="I11071">
        <f>MONTH(DailyExits[[#This Row],[Date]])</f>
        <v>8</v>
      </c>
      <c r="J11071">
        <f>WEEKDAY(DailyExits[[#This Row],[Date]],2)</f>
        <v>2</v>
      </c>
      <c r="K11071" t="str">
        <f>IF(LEFT(DailyExits[[#This Row],[Lines]],1)="Y","Yes","No")</f>
        <v>No</v>
      </c>
      <c r="L11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72" spans="5:12" x14ac:dyDescent="0.2">
      <c r="E11072" s="2">
        <v>44418</v>
      </c>
      <c r="F11072" t="s">
        <v>60</v>
      </c>
      <c r="G11072" t="s">
        <v>109</v>
      </c>
      <c r="H11072">
        <v>1554</v>
      </c>
      <c r="I11072">
        <f>MONTH(DailyExits[[#This Row],[Date]])</f>
        <v>8</v>
      </c>
      <c r="J11072">
        <f>WEEKDAY(DailyExits[[#This Row],[Date]],2)</f>
        <v>2</v>
      </c>
      <c r="K11072" t="str">
        <f>IF(LEFT(DailyExits[[#This Row],[Lines]],1)="Y","Yes","No")</f>
        <v>Yes</v>
      </c>
      <c r="L11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73" spans="5:12" x14ac:dyDescent="0.2">
      <c r="E11073" s="2">
        <v>44418</v>
      </c>
      <c r="F11073" t="s">
        <v>36</v>
      </c>
      <c r="G11073" t="s">
        <v>108</v>
      </c>
      <c r="H11073">
        <v>1506</v>
      </c>
      <c r="I11073">
        <f>MONTH(DailyExits[[#This Row],[Date]])</f>
        <v>8</v>
      </c>
      <c r="J11073">
        <f>WEEKDAY(DailyExits[[#This Row],[Date]],2)</f>
        <v>2</v>
      </c>
      <c r="K11073" t="str">
        <f>IF(LEFT(DailyExits[[#This Row],[Lines]],1)="Y","Yes","No")</f>
        <v>Yes</v>
      </c>
      <c r="L11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74" spans="5:12" x14ac:dyDescent="0.2">
      <c r="E11074" s="2">
        <v>44418</v>
      </c>
      <c r="F11074" t="s">
        <v>2</v>
      </c>
      <c r="G11074" t="s">
        <v>103</v>
      </c>
      <c r="H11074">
        <v>1493</v>
      </c>
      <c r="I11074">
        <f>MONTH(DailyExits[[#This Row],[Date]])</f>
        <v>8</v>
      </c>
      <c r="J11074">
        <f>WEEKDAY(DailyExits[[#This Row],[Date]],2)</f>
        <v>2</v>
      </c>
      <c r="K11074" t="str">
        <f>IF(LEFT(DailyExits[[#This Row],[Lines]],1)="Y","Yes","No")</f>
        <v>Yes</v>
      </c>
      <c r="L11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75" spans="5:12" x14ac:dyDescent="0.2">
      <c r="E11075" s="2">
        <v>44418</v>
      </c>
      <c r="F11075" t="s">
        <v>40</v>
      </c>
      <c r="G11075" t="s">
        <v>108</v>
      </c>
      <c r="H11075">
        <v>1409</v>
      </c>
      <c r="I11075">
        <f>MONTH(DailyExits[[#This Row],[Date]])</f>
        <v>8</v>
      </c>
      <c r="J11075">
        <f>WEEKDAY(DailyExits[[#This Row],[Date]],2)</f>
        <v>2</v>
      </c>
      <c r="K11075" t="str">
        <f>IF(LEFT(DailyExits[[#This Row],[Lines]],1)="Y","Yes","No")</f>
        <v>Yes</v>
      </c>
      <c r="L11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76" spans="5:12" x14ac:dyDescent="0.2">
      <c r="E11076" s="2">
        <v>44418</v>
      </c>
      <c r="F11076" t="s">
        <v>28</v>
      </c>
      <c r="G11076" t="s">
        <v>107</v>
      </c>
      <c r="H11076">
        <v>1387</v>
      </c>
      <c r="I11076">
        <f>MONTH(DailyExits[[#This Row],[Date]])</f>
        <v>8</v>
      </c>
      <c r="J11076">
        <f>WEEKDAY(DailyExits[[#This Row],[Date]],2)</f>
        <v>2</v>
      </c>
      <c r="K11076" t="str">
        <f>IF(LEFT(DailyExits[[#This Row],[Lines]],1)="Y","Yes","No")</f>
        <v>No</v>
      </c>
      <c r="L11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77" spans="5:12" x14ac:dyDescent="0.2">
      <c r="E11077" s="2">
        <v>44418</v>
      </c>
      <c r="F11077" t="s">
        <v>70</v>
      </c>
      <c r="G11077" t="s">
        <v>111</v>
      </c>
      <c r="H11077">
        <v>1359</v>
      </c>
      <c r="I11077">
        <f>MONTH(DailyExits[[#This Row],[Date]])</f>
        <v>8</v>
      </c>
      <c r="J11077">
        <f>WEEKDAY(DailyExits[[#This Row],[Date]],2)</f>
        <v>2</v>
      </c>
      <c r="K11077" t="str">
        <f>IF(LEFT(DailyExits[[#This Row],[Lines]],1)="Y","Yes","No")</f>
        <v>No</v>
      </c>
      <c r="L11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78" spans="5:12" x14ac:dyDescent="0.2">
      <c r="E11078" s="2">
        <v>44418</v>
      </c>
      <c r="F11078" t="s">
        <v>38</v>
      </c>
      <c r="G11078" t="s">
        <v>108</v>
      </c>
      <c r="H11078">
        <v>1275</v>
      </c>
      <c r="I11078">
        <f>MONTH(DailyExits[[#This Row],[Date]])</f>
        <v>8</v>
      </c>
      <c r="J11078">
        <f>WEEKDAY(DailyExits[[#This Row],[Date]],2)</f>
        <v>2</v>
      </c>
      <c r="K11078" t="str">
        <f>IF(LEFT(DailyExits[[#This Row],[Lines]],1)="Y","Yes","No")</f>
        <v>Yes</v>
      </c>
      <c r="L11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79" spans="5:12" x14ac:dyDescent="0.2">
      <c r="E11079" s="2">
        <v>44418</v>
      </c>
      <c r="F11079" t="s">
        <v>74</v>
      </c>
      <c r="G11079" t="s">
        <v>108</v>
      </c>
      <c r="H11079">
        <v>1226</v>
      </c>
      <c r="I11079">
        <f>MONTH(DailyExits[[#This Row],[Date]])</f>
        <v>8</v>
      </c>
      <c r="J11079">
        <f>WEEKDAY(DailyExits[[#This Row],[Date]],2)</f>
        <v>2</v>
      </c>
      <c r="K11079" t="str">
        <f>IF(LEFT(DailyExits[[#This Row],[Lines]],1)="Y","Yes","No")</f>
        <v>Yes</v>
      </c>
      <c r="L11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80" spans="5:12" x14ac:dyDescent="0.2">
      <c r="E11080" s="2">
        <v>44418</v>
      </c>
      <c r="F11080" t="s">
        <v>90</v>
      </c>
      <c r="G11080" t="s">
        <v>108</v>
      </c>
      <c r="H11080">
        <v>1146</v>
      </c>
      <c r="I11080">
        <f>MONTH(DailyExits[[#This Row],[Date]])</f>
        <v>8</v>
      </c>
      <c r="J11080">
        <f>WEEKDAY(DailyExits[[#This Row],[Date]],2)</f>
        <v>2</v>
      </c>
      <c r="K11080" t="str">
        <f>IF(LEFT(DailyExits[[#This Row],[Lines]],1)="Y","Yes","No")</f>
        <v>Yes</v>
      </c>
      <c r="L11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81" spans="5:12" x14ac:dyDescent="0.2">
      <c r="E11081" s="2">
        <v>44418</v>
      </c>
      <c r="F11081" t="s">
        <v>6</v>
      </c>
      <c r="G11081" t="s">
        <v>103</v>
      </c>
      <c r="H11081">
        <v>1129</v>
      </c>
      <c r="I11081">
        <f>MONTH(DailyExits[[#This Row],[Date]])</f>
        <v>8</v>
      </c>
      <c r="J11081">
        <f>WEEKDAY(DailyExits[[#This Row],[Date]],2)</f>
        <v>2</v>
      </c>
      <c r="K11081" t="str">
        <f>IF(LEFT(DailyExits[[#This Row],[Lines]],1)="Y","Yes","No")</f>
        <v>Yes</v>
      </c>
      <c r="L11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82" spans="5:12" x14ac:dyDescent="0.2">
      <c r="E11082" s="2">
        <v>44418</v>
      </c>
      <c r="F11082" t="s">
        <v>46</v>
      </c>
      <c r="G11082" t="s">
        <v>108</v>
      </c>
      <c r="H11082">
        <v>1091</v>
      </c>
      <c r="I11082">
        <f>MONTH(DailyExits[[#This Row],[Date]])</f>
        <v>8</v>
      </c>
      <c r="J11082">
        <f>WEEKDAY(DailyExits[[#This Row],[Date]],2)</f>
        <v>2</v>
      </c>
      <c r="K11082" t="str">
        <f>IF(LEFT(DailyExits[[#This Row],[Lines]],1)="Y","Yes","No")</f>
        <v>Yes</v>
      </c>
      <c r="L11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83" spans="5:12" x14ac:dyDescent="0.2">
      <c r="E11083" s="2">
        <v>44418</v>
      </c>
      <c r="F11083" t="s">
        <v>12</v>
      </c>
      <c r="G11083" t="s">
        <v>103</v>
      </c>
      <c r="H11083">
        <v>985</v>
      </c>
      <c r="I11083">
        <f>MONTH(DailyExits[[#This Row],[Date]])</f>
        <v>8</v>
      </c>
      <c r="J11083">
        <f>WEEKDAY(DailyExits[[#This Row],[Date]],2)</f>
        <v>2</v>
      </c>
      <c r="K11083" t="str">
        <f>IF(LEFT(DailyExits[[#This Row],[Lines]],1)="Y","Yes","No")</f>
        <v>Yes</v>
      </c>
      <c r="L11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84" spans="5:12" x14ac:dyDescent="0.2">
      <c r="E11084" s="2">
        <v>44418</v>
      </c>
      <c r="F11084" t="s">
        <v>34</v>
      </c>
      <c r="G11084" t="s">
        <v>107</v>
      </c>
      <c r="H11084">
        <v>945</v>
      </c>
      <c r="I11084">
        <f>MONTH(DailyExits[[#This Row],[Date]])</f>
        <v>8</v>
      </c>
      <c r="J11084">
        <f>WEEKDAY(DailyExits[[#This Row],[Date]],2)</f>
        <v>2</v>
      </c>
      <c r="K11084" t="str">
        <f>IF(LEFT(DailyExits[[#This Row],[Lines]],1)="Y","Yes","No")</f>
        <v>No</v>
      </c>
      <c r="L11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85" spans="5:12" x14ac:dyDescent="0.2">
      <c r="E11085" s="2">
        <v>44418</v>
      </c>
      <c r="F11085" t="s">
        <v>32</v>
      </c>
      <c r="G11085" t="s">
        <v>107</v>
      </c>
      <c r="H11085">
        <v>912</v>
      </c>
      <c r="I11085">
        <f>MONTH(DailyExits[[#This Row],[Date]])</f>
        <v>8</v>
      </c>
      <c r="J11085">
        <f>WEEKDAY(DailyExits[[#This Row],[Date]],2)</f>
        <v>2</v>
      </c>
      <c r="K11085" t="str">
        <f>IF(LEFT(DailyExits[[#This Row],[Lines]],1)="Y","Yes","No")</f>
        <v>No</v>
      </c>
      <c r="L11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86" spans="5:12" x14ac:dyDescent="0.2">
      <c r="E11086" s="2">
        <v>44418</v>
      </c>
      <c r="F11086" t="s">
        <v>66</v>
      </c>
      <c r="G11086" t="s">
        <v>110</v>
      </c>
      <c r="H11086">
        <v>906</v>
      </c>
      <c r="I11086">
        <f>MONTH(DailyExits[[#This Row],[Date]])</f>
        <v>8</v>
      </c>
      <c r="J11086">
        <f>WEEKDAY(DailyExits[[#This Row],[Date]],2)</f>
        <v>2</v>
      </c>
      <c r="K11086" t="str">
        <f>IF(LEFT(DailyExits[[#This Row],[Lines]],1)="Y","Yes","No")</f>
        <v>Yes</v>
      </c>
      <c r="L11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87" spans="5:12" x14ac:dyDescent="0.2">
      <c r="E11087" s="2">
        <v>44418</v>
      </c>
      <c r="F11087" t="s">
        <v>82</v>
      </c>
      <c r="G11087" t="s">
        <v>110</v>
      </c>
      <c r="H11087">
        <v>891</v>
      </c>
      <c r="I11087">
        <f>MONTH(DailyExits[[#This Row],[Date]])</f>
        <v>8</v>
      </c>
      <c r="J11087">
        <f>WEEKDAY(DailyExits[[#This Row],[Date]],2)</f>
        <v>2</v>
      </c>
      <c r="K11087" t="str">
        <f>IF(LEFT(DailyExits[[#This Row],[Lines]],1)="Y","Yes","No")</f>
        <v>Yes</v>
      </c>
      <c r="L11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88" spans="5:12" x14ac:dyDescent="0.2">
      <c r="E11088" s="2">
        <v>44418</v>
      </c>
      <c r="F11088" t="s">
        <v>8</v>
      </c>
      <c r="G11088" t="s">
        <v>103</v>
      </c>
      <c r="H11088">
        <v>861</v>
      </c>
      <c r="I11088">
        <f>MONTH(DailyExits[[#This Row],[Date]])</f>
        <v>8</v>
      </c>
      <c r="J11088">
        <f>WEEKDAY(DailyExits[[#This Row],[Date]],2)</f>
        <v>2</v>
      </c>
      <c r="K11088" t="str">
        <f>IF(LEFT(DailyExits[[#This Row],[Lines]],1)="Y","Yes","No")</f>
        <v>Yes</v>
      </c>
      <c r="L11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89" spans="5:12" x14ac:dyDescent="0.2">
      <c r="E11089" s="2">
        <v>44418</v>
      </c>
      <c r="F11089" t="s">
        <v>30</v>
      </c>
      <c r="G11089" t="s">
        <v>107</v>
      </c>
      <c r="H11089">
        <v>856</v>
      </c>
      <c r="I11089">
        <f>MONTH(DailyExits[[#This Row],[Date]])</f>
        <v>8</v>
      </c>
      <c r="J11089">
        <f>WEEKDAY(DailyExits[[#This Row],[Date]],2)</f>
        <v>2</v>
      </c>
      <c r="K11089" t="str">
        <f>IF(LEFT(DailyExits[[#This Row],[Lines]],1)="Y","Yes","No")</f>
        <v>No</v>
      </c>
      <c r="L11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90" spans="5:12" x14ac:dyDescent="0.2">
      <c r="E11090" s="2">
        <v>44418</v>
      </c>
      <c r="F11090" t="s">
        <v>78</v>
      </c>
      <c r="G11090" t="s">
        <v>110</v>
      </c>
      <c r="H11090">
        <v>818</v>
      </c>
      <c r="I11090">
        <f>MONTH(DailyExits[[#This Row],[Date]])</f>
        <v>8</v>
      </c>
      <c r="J11090">
        <f>WEEKDAY(DailyExits[[#This Row],[Date]],2)</f>
        <v>2</v>
      </c>
      <c r="K11090" t="str">
        <f>IF(LEFT(DailyExits[[#This Row],[Lines]],1)="Y","Yes","No")</f>
        <v>Yes</v>
      </c>
      <c r="L11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91" spans="5:12" x14ac:dyDescent="0.2">
      <c r="E11091" s="2">
        <v>44418</v>
      </c>
      <c r="F11091" t="s">
        <v>76</v>
      </c>
      <c r="G11091" t="s">
        <v>110</v>
      </c>
      <c r="H11091">
        <v>770</v>
      </c>
      <c r="I11091">
        <f>MONTH(DailyExits[[#This Row],[Date]])</f>
        <v>8</v>
      </c>
      <c r="J11091">
        <f>WEEKDAY(DailyExits[[#This Row],[Date]],2)</f>
        <v>2</v>
      </c>
      <c r="K11091" t="str">
        <f>IF(LEFT(DailyExits[[#This Row],[Lines]],1)="Y","Yes","No")</f>
        <v>Yes</v>
      </c>
      <c r="L11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92" spans="5:12" x14ac:dyDescent="0.2">
      <c r="E11092" s="2">
        <v>44418</v>
      </c>
      <c r="F11092" t="s">
        <v>42</v>
      </c>
      <c r="G11092" t="s">
        <v>108</v>
      </c>
      <c r="H11092">
        <v>674</v>
      </c>
      <c r="I11092">
        <f>MONTH(DailyExits[[#This Row],[Date]])</f>
        <v>8</v>
      </c>
      <c r="J11092">
        <f>WEEKDAY(DailyExits[[#This Row],[Date]],2)</f>
        <v>2</v>
      </c>
      <c r="K11092" t="str">
        <f>IF(LEFT(DailyExits[[#This Row],[Lines]],1)="Y","Yes","No")</f>
        <v>Yes</v>
      </c>
      <c r="L11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93" spans="5:12" x14ac:dyDescent="0.2">
      <c r="E11093" s="2">
        <v>44418</v>
      </c>
      <c r="F11093" t="s">
        <v>68</v>
      </c>
      <c r="G11093" t="s">
        <v>111</v>
      </c>
      <c r="H11093">
        <v>609</v>
      </c>
      <c r="I11093">
        <f>MONTH(DailyExits[[#This Row],[Date]])</f>
        <v>8</v>
      </c>
      <c r="J11093">
        <f>WEEKDAY(DailyExits[[#This Row],[Date]],2)</f>
        <v>2</v>
      </c>
      <c r="K11093" t="str">
        <f>IF(LEFT(DailyExits[[#This Row],[Lines]],1)="Y","Yes","No")</f>
        <v>No</v>
      </c>
      <c r="L11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94" spans="5:12" x14ac:dyDescent="0.2">
      <c r="E11094" s="2">
        <v>44418</v>
      </c>
      <c r="F11094" t="s">
        <v>44</v>
      </c>
      <c r="G11094" t="s">
        <v>108</v>
      </c>
      <c r="H11094">
        <v>586</v>
      </c>
      <c r="I11094">
        <f>MONTH(DailyExits[[#This Row],[Date]])</f>
        <v>8</v>
      </c>
      <c r="J11094">
        <f>WEEKDAY(DailyExits[[#This Row],[Date]],2)</f>
        <v>2</v>
      </c>
      <c r="K11094" t="str">
        <f>IF(LEFT(DailyExits[[#This Row],[Lines]],1)="Y","Yes","No")</f>
        <v>Yes</v>
      </c>
      <c r="L11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95" spans="5:12" x14ac:dyDescent="0.2">
      <c r="E11095" s="2">
        <v>44418</v>
      </c>
      <c r="F11095" t="s">
        <v>84</v>
      </c>
      <c r="G11095" t="s">
        <v>111</v>
      </c>
      <c r="H11095">
        <v>565</v>
      </c>
      <c r="I11095">
        <f>MONTH(DailyExits[[#This Row],[Date]])</f>
        <v>8</v>
      </c>
      <c r="J11095">
        <f>WEEKDAY(DailyExits[[#This Row],[Date]],2)</f>
        <v>2</v>
      </c>
      <c r="K11095" t="str">
        <f>IF(LEFT(DailyExits[[#This Row],[Lines]],1)="Y","Yes","No")</f>
        <v>No</v>
      </c>
      <c r="L11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96" spans="5:12" x14ac:dyDescent="0.2">
      <c r="E11096" s="2">
        <v>44418</v>
      </c>
      <c r="F11096" t="s">
        <v>88</v>
      </c>
      <c r="G11096" t="s">
        <v>107</v>
      </c>
      <c r="H11096">
        <v>498</v>
      </c>
      <c r="I11096">
        <f>MONTH(DailyExits[[#This Row],[Date]])</f>
        <v>8</v>
      </c>
      <c r="J11096">
        <f>WEEKDAY(DailyExits[[#This Row],[Date]],2)</f>
        <v>2</v>
      </c>
      <c r="K11096" t="str">
        <f>IF(LEFT(DailyExits[[#This Row],[Lines]],1)="Y","Yes","No")</f>
        <v>No</v>
      </c>
      <c r="L11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97" spans="5:12" x14ac:dyDescent="0.2">
      <c r="E11097" s="2">
        <v>44418</v>
      </c>
      <c r="F11097" t="s">
        <v>96</v>
      </c>
      <c r="G11097" t="s">
        <v>107</v>
      </c>
      <c r="H11097">
        <v>475</v>
      </c>
      <c r="I11097">
        <f>MONTH(DailyExits[[#This Row],[Date]])</f>
        <v>8</v>
      </c>
      <c r="J11097">
        <f>WEEKDAY(DailyExits[[#This Row],[Date]],2)</f>
        <v>2</v>
      </c>
      <c r="K11097" t="str">
        <f>IF(LEFT(DailyExits[[#This Row],[Lines]],1)="Y","Yes","No")</f>
        <v>No</v>
      </c>
      <c r="L11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98" spans="5:12" x14ac:dyDescent="0.2">
      <c r="E11098" s="2">
        <v>44418</v>
      </c>
      <c r="F11098" t="s">
        <v>72</v>
      </c>
      <c r="G11098" t="s">
        <v>108</v>
      </c>
      <c r="H11098">
        <v>416</v>
      </c>
      <c r="I11098">
        <f>MONTH(DailyExits[[#This Row],[Date]])</f>
        <v>8</v>
      </c>
      <c r="J11098">
        <f>WEEKDAY(DailyExits[[#This Row],[Date]],2)</f>
        <v>2</v>
      </c>
      <c r="K11098" t="str">
        <f>IF(LEFT(DailyExits[[#This Row],[Lines]],1)="Y","Yes","No")</f>
        <v>Yes</v>
      </c>
      <c r="L11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099" spans="5:12" x14ac:dyDescent="0.2">
      <c r="E11099" s="2">
        <v>44418</v>
      </c>
      <c r="F11099" t="s">
        <v>94</v>
      </c>
      <c r="G11099" t="s">
        <v>107</v>
      </c>
      <c r="H11099">
        <v>371</v>
      </c>
      <c r="I11099">
        <f>MONTH(DailyExits[[#This Row],[Date]])</f>
        <v>8</v>
      </c>
      <c r="J11099">
        <f>WEEKDAY(DailyExits[[#This Row],[Date]],2)</f>
        <v>2</v>
      </c>
      <c r="K11099" t="str">
        <f>IF(LEFT(DailyExits[[#This Row],[Lines]],1)="Y","Yes","No")</f>
        <v>No</v>
      </c>
      <c r="L11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00" spans="5:12" x14ac:dyDescent="0.2">
      <c r="E11100" s="2">
        <v>44418</v>
      </c>
      <c r="F11100" t="s">
        <v>86</v>
      </c>
      <c r="G11100" t="s">
        <v>112</v>
      </c>
      <c r="H11100">
        <v>331</v>
      </c>
      <c r="I11100">
        <f>MONTH(DailyExits[[#This Row],[Date]])</f>
        <v>8</v>
      </c>
      <c r="J11100">
        <f>WEEKDAY(DailyExits[[#This Row],[Date]],2)</f>
        <v>2</v>
      </c>
      <c r="K11100" t="str">
        <f>IF(LEFT(DailyExits[[#This Row],[Lines]],1)="Y","Yes","No")</f>
        <v>No</v>
      </c>
      <c r="L11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01" spans="5:12" x14ac:dyDescent="0.2">
      <c r="E11101" s="2">
        <v>44418</v>
      </c>
      <c r="F11101" t="s">
        <v>92</v>
      </c>
      <c r="G11101" t="s">
        <v>108</v>
      </c>
      <c r="H11101">
        <v>254</v>
      </c>
      <c r="I11101">
        <f>MONTH(DailyExits[[#This Row],[Date]])</f>
        <v>8</v>
      </c>
      <c r="J11101">
        <f>WEEKDAY(DailyExits[[#This Row],[Date]],2)</f>
        <v>2</v>
      </c>
      <c r="K11101" t="str">
        <f>IF(LEFT(DailyExits[[#This Row],[Lines]],1)="Y","Yes","No")</f>
        <v>Yes</v>
      </c>
      <c r="L11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02" spans="5:12" x14ac:dyDescent="0.2">
      <c r="E11102" s="2">
        <v>44419</v>
      </c>
      <c r="F11102" t="s">
        <v>50</v>
      </c>
      <c r="G11102" t="s">
        <v>109</v>
      </c>
      <c r="H11102">
        <v>7740</v>
      </c>
      <c r="I11102">
        <f>MONTH(DailyExits[[#This Row],[Date]])</f>
        <v>8</v>
      </c>
      <c r="J11102">
        <f>WEEKDAY(DailyExits[[#This Row],[Date]],2)</f>
        <v>3</v>
      </c>
      <c r="K11102" t="str">
        <f>IF(LEFT(DailyExits[[#This Row],[Lines]],1)="Y","Yes","No")</f>
        <v>Yes</v>
      </c>
      <c r="L11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103" spans="5:12" x14ac:dyDescent="0.2">
      <c r="E11103" s="2">
        <v>44419</v>
      </c>
      <c r="F11103" t="s">
        <v>52</v>
      </c>
      <c r="G11103" t="s">
        <v>109</v>
      </c>
      <c r="H11103">
        <v>7031</v>
      </c>
      <c r="I11103">
        <f>MONTH(DailyExits[[#This Row],[Date]])</f>
        <v>8</v>
      </c>
      <c r="J11103">
        <f>WEEKDAY(DailyExits[[#This Row],[Date]],2)</f>
        <v>3</v>
      </c>
      <c r="K11103" t="str">
        <f>IF(LEFT(DailyExits[[#This Row],[Lines]],1)="Y","Yes","No")</f>
        <v>Yes</v>
      </c>
      <c r="L11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104" spans="5:12" x14ac:dyDescent="0.2">
      <c r="E11104" s="2">
        <v>44419</v>
      </c>
      <c r="F11104" t="s">
        <v>54</v>
      </c>
      <c r="G11104" t="s">
        <v>109</v>
      </c>
      <c r="H11104">
        <v>6611</v>
      </c>
      <c r="I11104">
        <f>MONTH(DailyExits[[#This Row],[Date]])</f>
        <v>8</v>
      </c>
      <c r="J11104">
        <f>WEEKDAY(DailyExits[[#This Row],[Date]],2)</f>
        <v>3</v>
      </c>
      <c r="K11104" t="str">
        <f>IF(LEFT(DailyExits[[#This Row],[Lines]],1)="Y","Yes","No")</f>
        <v>Yes</v>
      </c>
      <c r="L11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105" spans="5:12" x14ac:dyDescent="0.2">
      <c r="E11105" s="2">
        <v>44419</v>
      </c>
      <c r="F11105" t="s">
        <v>56</v>
      </c>
      <c r="G11105" t="s">
        <v>109</v>
      </c>
      <c r="H11105">
        <v>5433</v>
      </c>
      <c r="I11105">
        <f>MONTH(DailyExits[[#This Row],[Date]])</f>
        <v>8</v>
      </c>
      <c r="J11105">
        <f>WEEKDAY(DailyExits[[#This Row],[Date]],2)</f>
        <v>3</v>
      </c>
      <c r="K11105" t="str">
        <f>IF(LEFT(DailyExits[[#This Row],[Lines]],1)="Y","Yes","No")</f>
        <v>Yes</v>
      </c>
      <c r="L111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106" spans="5:12" x14ac:dyDescent="0.2">
      <c r="E11106" s="2">
        <v>44419</v>
      </c>
      <c r="F11106">
        <v>24</v>
      </c>
      <c r="G11106" t="s">
        <v>109</v>
      </c>
      <c r="H11106">
        <v>3329</v>
      </c>
      <c r="I11106">
        <f>MONTH(DailyExits[[#This Row],[Date]])</f>
        <v>8</v>
      </c>
      <c r="J11106">
        <f>WEEKDAY(DailyExits[[#This Row],[Date]],2)</f>
        <v>3</v>
      </c>
      <c r="K11106" t="str">
        <f>IF(LEFT(DailyExits[[#This Row],[Lines]],1)="Y","Yes","No")</f>
        <v>Yes</v>
      </c>
      <c r="L111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07" spans="5:12" x14ac:dyDescent="0.2">
      <c r="E11107" s="2">
        <v>44419</v>
      </c>
      <c r="F11107">
        <v>16</v>
      </c>
      <c r="G11107" t="s">
        <v>109</v>
      </c>
      <c r="H11107">
        <v>3274</v>
      </c>
      <c r="I11107">
        <f>MONTH(DailyExits[[#This Row],[Date]])</f>
        <v>8</v>
      </c>
      <c r="J11107">
        <f>WEEKDAY(DailyExits[[#This Row],[Date]],2)</f>
        <v>3</v>
      </c>
      <c r="K11107" t="str">
        <f>IF(LEFT(DailyExits[[#This Row],[Lines]],1)="Y","Yes","No")</f>
        <v>Yes</v>
      </c>
      <c r="L11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08" spans="5:12" x14ac:dyDescent="0.2">
      <c r="E11108" s="2">
        <v>44419</v>
      </c>
      <c r="F11108" t="s">
        <v>20</v>
      </c>
      <c r="G11108" t="s">
        <v>105</v>
      </c>
      <c r="H11108">
        <v>2696</v>
      </c>
      <c r="I11108">
        <f>MONTH(DailyExits[[#This Row],[Date]])</f>
        <v>8</v>
      </c>
      <c r="J11108">
        <f>WEEKDAY(DailyExits[[#This Row],[Date]],2)</f>
        <v>3</v>
      </c>
      <c r="K11108" t="str">
        <f>IF(LEFT(DailyExits[[#This Row],[Lines]],1)="Y","Yes","No")</f>
        <v>No</v>
      </c>
      <c r="L11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09" spans="5:12" x14ac:dyDescent="0.2">
      <c r="E11109" s="2">
        <v>44419</v>
      </c>
      <c r="F11109" t="s">
        <v>10</v>
      </c>
      <c r="G11109" t="s">
        <v>103</v>
      </c>
      <c r="H11109">
        <v>2394</v>
      </c>
      <c r="I11109">
        <f>MONTH(DailyExits[[#This Row],[Date]])</f>
        <v>8</v>
      </c>
      <c r="J11109">
        <f>WEEKDAY(DailyExits[[#This Row],[Date]],2)</f>
        <v>3</v>
      </c>
      <c r="K11109" t="str">
        <f>IF(LEFT(DailyExits[[#This Row],[Lines]],1)="Y","Yes","No")</f>
        <v>Yes</v>
      </c>
      <c r="L11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10" spans="5:12" x14ac:dyDescent="0.2">
      <c r="E11110" s="2">
        <v>44419</v>
      </c>
      <c r="F11110" t="s">
        <v>62</v>
      </c>
      <c r="G11110" t="s">
        <v>109</v>
      </c>
      <c r="H11110">
        <v>2389</v>
      </c>
      <c r="I11110">
        <f>MONTH(DailyExits[[#This Row],[Date]])</f>
        <v>8</v>
      </c>
      <c r="J11110">
        <f>WEEKDAY(DailyExits[[#This Row],[Date]],2)</f>
        <v>3</v>
      </c>
      <c r="K11110" t="str">
        <f>IF(LEFT(DailyExits[[#This Row],[Lines]],1)="Y","Yes","No")</f>
        <v>Yes</v>
      </c>
      <c r="L11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11" spans="5:12" x14ac:dyDescent="0.2">
      <c r="E11111" s="2">
        <v>44419</v>
      </c>
      <c r="F11111">
        <v>12</v>
      </c>
      <c r="G11111" t="s">
        <v>104</v>
      </c>
      <c r="H11111">
        <v>2378</v>
      </c>
      <c r="I11111">
        <f>MONTH(DailyExits[[#This Row],[Date]])</f>
        <v>8</v>
      </c>
      <c r="J11111">
        <f>WEEKDAY(DailyExits[[#This Row],[Date]],2)</f>
        <v>3</v>
      </c>
      <c r="K11111" t="str">
        <f>IF(LEFT(DailyExits[[#This Row],[Lines]],1)="Y","Yes","No")</f>
        <v>Yes</v>
      </c>
      <c r="L11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12" spans="5:12" x14ac:dyDescent="0.2">
      <c r="E11112" s="2">
        <v>44419</v>
      </c>
      <c r="F11112" t="s">
        <v>4</v>
      </c>
      <c r="G11112" t="s">
        <v>103</v>
      </c>
      <c r="H11112">
        <v>2312</v>
      </c>
      <c r="I11112">
        <f>MONTH(DailyExits[[#This Row],[Date]])</f>
        <v>8</v>
      </c>
      <c r="J11112">
        <f>WEEKDAY(DailyExits[[#This Row],[Date]],2)</f>
        <v>3</v>
      </c>
      <c r="K11112" t="str">
        <f>IF(LEFT(DailyExits[[#This Row],[Lines]],1)="Y","Yes","No")</f>
        <v>Yes</v>
      </c>
      <c r="L11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13" spans="5:12" x14ac:dyDescent="0.2">
      <c r="E11113" s="2">
        <v>44419</v>
      </c>
      <c r="F11113" t="s">
        <v>64</v>
      </c>
      <c r="G11113" t="s">
        <v>109</v>
      </c>
      <c r="H11113">
        <v>2157</v>
      </c>
      <c r="I11113">
        <f>MONTH(DailyExits[[#This Row],[Date]])</f>
        <v>8</v>
      </c>
      <c r="J11113">
        <f>WEEKDAY(DailyExits[[#This Row],[Date]],2)</f>
        <v>3</v>
      </c>
      <c r="K11113" t="str">
        <f>IF(LEFT(DailyExits[[#This Row],[Lines]],1)="Y","Yes","No")</f>
        <v>Yes</v>
      </c>
      <c r="L11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14" spans="5:12" x14ac:dyDescent="0.2">
      <c r="E11114" s="2">
        <v>44419</v>
      </c>
      <c r="F11114">
        <v>19</v>
      </c>
      <c r="G11114" t="s">
        <v>104</v>
      </c>
      <c r="H11114">
        <v>2124</v>
      </c>
      <c r="I11114">
        <f>MONTH(DailyExits[[#This Row],[Date]])</f>
        <v>8</v>
      </c>
      <c r="J11114">
        <f>WEEKDAY(DailyExits[[#This Row],[Date]],2)</f>
        <v>3</v>
      </c>
      <c r="K11114" t="str">
        <f>IF(LEFT(DailyExits[[#This Row],[Lines]],1)="Y","Yes","No")</f>
        <v>Yes</v>
      </c>
      <c r="L11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15" spans="5:12" x14ac:dyDescent="0.2">
      <c r="E11115" s="2">
        <v>44419</v>
      </c>
      <c r="F11115" t="s">
        <v>14</v>
      </c>
      <c r="G11115" t="s">
        <v>104</v>
      </c>
      <c r="H11115">
        <v>2109</v>
      </c>
      <c r="I11115">
        <f>MONTH(DailyExits[[#This Row],[Date]])</f>
        <v>8</v>
      </c>
      <c r="J11115">
        <f>WEEKDAY(DailyExits[[#This Row],[Date]],2)</f>
        <v>3</v>
      </c>
      <c r="K11115" t="str">
        <f>IF(LEFT(DailyExits[[#This Row],[Lines]],1)="Y","Yes","No")</f>
        <v>Yes</v>
      </c>
      <c r="L11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16" spans="5:12" x14ac:dyDescent="0.2">
      <c r="E11116" s="2">
        <v>44419</v>
      </c>
      <c r="F11116" t="s">
        <v>48</v>
      </c>
      <c r="G11116" t="s">
        <v>109</v>
      </c>
      <c r="H11116">
        <v>1956</v>
      </c>
      <c r="I11116">
        <f>MONTH(DailyExits[[#This Row],[Date]])</f>
        <v>8</v>
      </c>
      <c r="J11116">
        <f>WEEKDAY(DailyExits[[#This Row],[Date]],2)</f>
        <v>3</v>
      </c>
      <c r="K11116" t="str">
        <f>IF(LEFT(DailyExits[[#This Row],[Lines]],1)="Y","Yes","No")</f>
        <v>Yes</v>
      </c>
      <c r="L11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17" spans="5:12" x14ac:dyDescent="0.2">
      <c r="E11117" s="2">
        <v>44419</v>
      </c>
      <c r="F11117" t="s">
        <v>24</v>
      </c>
      <c r="G11117" t="s">
        <v>105</v>
      </c>
      <c r="H11117">
        <v>1882</v>
      </c>
      <c r="I11117">
        <f>MONTH(DailyExits[[#This Row],[Date]])</f>
        <v>8</v>
      </c>
      <c r="J11117">
        <f>WEEKDAY(DailyExits[[#This Row],[Date]],2)</f>
        <v>3</v>
      </c>
      <c r="K11117" t="str">
        <f>IF(LEFT(DailyExits[[#This Row],[Lines]],1)="Y","Yes","No")</f>
        <v>No</v>
      </c>
      <c r="L11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18" spans="5:12" x14ac:dyDescent="0.2">
      <c r="E11118" s="2">
        <v>44419</v>
      </c>
      <c r="F11118" t="s">
        <v>18</v>
      </c>
      <c r="G11118" t="s">
        <v>105</v>
      </c>
      <c r="H11118">
        <v>1706</v>
      </c>
      <c r="I11118">
        <f>MONTH(DailyExits[[#This Row],[Date]])</f>
        <v>8</v>
      </c>
      <c r="J11118">
        <f>WEEKDAY(DailyExits[[#This Row],[Date]],2)</f>
        <v>3</v>
      </c>
      <c r="K11118" t="str">
        <f>IF(LEFT(DailyExits[[#This Row],[Lines]],1)="Y","Yes","No")</f>
        <v>No</v>
      </c>
      <c r="L11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19" spans="5:12" x14ac:dyDescent="0.2">
      <c r="E11119" s="2">
        <v>44419</v>
      </c>
      <c r="F11119" t="s">
        <v>80</v>
      </c>
      <c r="G11119" t="s">
        <v>110</v>
      </c>
      <c r="H11119">
        <v>1692</v>
      </c>
      <c r="I11119">
        <f>MONTH(DailyExits[[#This Row],[Date]])</f>
        <v>8</v>
      </c>
      <c r="J11119">
        <f>WEEKDAY(DailyExits[[#This Row],[Date]],2)</f>
        <v>3</v>
      </c>
      <c r="K11119" t="str">
        <f>IF(LEFT(DailyExits[[#This Row],[Lines]],1)="Y","Yes","No")</f>
        <v>Yes</v>
      </c>
      <c r="L11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20" spans="5:12" x14ac:dyDescent="0.2">
      <c r="E11120" s="2">
        <v>44419</v>
      </c>
      <c r="F11120" t="s">
        <v>26</v>
      </c>
      <c r="G11120" t="s">
        <v>105</v>
      </c>
      <c r="H11120">
        <v>1655</v>
      </c>
      <c r="I11120">
        <f>MONTH(DailyExits[[#This Row],[Date]])</f>
        <v>8</v>
      </c>
      <c r="J11120">
        <f>WEEKDAY(DailyExits[[#This Row],[Date]],2)</f>
        <v>3</v>
      </c>
      <c r="K11120" t="str">
        <f>IF(LEFT(DailyExits[[#This Row],[Lines]],1)="Y","Yes","No")</f>
        <v>No</v>
      </c>
      <c r="L11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21" spans="5:12" x14ac:dyDescent="0.2">
      <c r="E11121" s="2">
        <v>44419</v>
      </c>
      <c r="F11121" t="s">
        <v>60</v>
      </c>
      <c r="G11121" t="s">
        <v>109</v>
      </c>
      <c r="H11121">
        <v>1613</v>
      </c>
      <c r="I11121">
        <f>MONTH(DailyExits[[#This Row],[Date]])</f>
        <v>8</v>
      </c>
      <c r="J11121">
        <f>WEEKDAY(DailyExits[[#This Row],[Date]],2)</f>
        <v>3</v>
      </c>
      <c r="K11121" t="str">
        <f>IF(LEFT(DailyExits[[#This Row],[Lines]],1)="Y","Yes","No")</f>
        <v>Yes</v>
      </c>
      <c r="L11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22" spans="5:12" x14ac:dyDescent="0.2">
      <c r="E11122" s="2">
        <v>44419</v>
      </c>
      <c r="F11122" t="s">
        <v>36</v>
      </c>
      <c r="G11122" t="s">
        <v>108</v>
      </c>
      <c r="H11122">
        <v>1573</v>
      </c>
      <c r="I11122">
        <f>MONTH(DailyExits[[#This Row],[Date]])</f>
        <v>8</v>
      </c>
      <c r="J11122">
        <f>WEEKDAY(DailyExits[[#This Row],[Date]],2)</f>
        <v>3</v>
      </c>
      <c r="K11122" t="str">
        <f>IF(LEFT(DailyExits[[#This Row],[Lines]],1)="Y","Yes","No")</f>
        <v>Yes</v>
      </c>
      <c r="L11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23" spans="5:12" x14ac:dyDescent="0.2">
      <c r="E11123" s="2">
        <v>44419</v>
      </c>
      <c r="F11123" t="s">
        <v>22</v>
      </c>
      <c r="G11123" t="s">
        <v>106</v>
      </c>
      <c r="H11123">
        <v>1553</v>
      </c>
      <c r="I11123">
        <f>MONTH(DailyExits[[#This Row],[Date]])</f>
        <v>8</v>
      </c>
      <c r="J11123">
        <f>WEEKDAY(DailyExits[[#This Row],[Date]],2)</f>
        <v>3</v>
      </c>
      <c r="K11123" t="str">
        <f>IF(LEFT(DailyExits[[#This Row],[Lines]],1)="Y","Yes","No")</f>
        <v>No</v>
      </c>
      <c r="L11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24" spans="5:12" x14ac:dyDescent="0.2">
      <c r="E11124" s="2">
        <v>44419</v>
      </c>
      <c r="F11124" t="s">
        <v>2</v>
      </c>
      <c r="G11124" t="s">
        <v>103</v>
      </c>
      <c r="H11124">
        <v>1485</v>
      </c>
      <c r="I11124">
        <f>MONTH(DailyExits[[#This Row],[Date]])</f>
        <v>8</v>
      </c>
      <c r="J11124">
        <f>WEEKDAY(DailyExits[[#This Row],[Date]],2)</f>
        <v>3</v>
      </c>
      <c r="K11124" t="str">
        <f>IF(LEFT(DailyExits[[#This Row],[Lines]],1)="Y","Yes","No")</f>
        <v>Yes</v>
      </c>
      <c r="L11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25" spans="5:12" x14ac:dyDescent="0.2">
      <c r="E11125" s="2">
        <v>44419</v>
      </c>
      <c r="F11125" t="s">
        <v>70</v>
      </c>
      <c r="G11125" t="s">
        <v>111</v>
      </c>
      <c r="H11125">
        <v>1361</v>
      </c>
      <c r="I11125">
        <f>MONTH(DailyExits[[#This Row],[Date]])</f>
        <v>8</v>
      </c>
      <c r="J11125">
        <f>WEEKDAY(DailyExits[[#This Row],[Date]],2)</f>
        <v>3</v>
      </c>
      <c r="K11125" t="str">
        <f>IF(LEFT(DailyExits[[#This Row],[Lines]],1)="Y","Yes","No")</f>
        <v>No</v>
      </c>
      <c r="L11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26" spans="5:12" x14ac:dyDescent="0.2">
      <c r="E11126" s="2">
        <v>44419</v>
      </c>
      <c r="F11126" t="s">
        <v>40</v>
      </c>
      <c r="G11126" t="s">
        <v>108</v>
      </c>
      <c r="H11126">
        <v>1356</v>
      </c>
      <c r="I11126">
        <f>MONTH(DailyExits[[#This Row],[Date]])</f>
        <v>8</v>
      </c>
      <c r="J11126">
        <f>WEEKDAY(DailyExits[[#This Row],[Date]],2)</f>
        <v>3</v>
      </c>
      <c r="K11126" t="str">
        <f>IF(LEFT(DailyExits[[#This Row],[Lines]],1)="Y","Yes","No")</f>
        <v>Yes</v>
      </c>
      <c r="L11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27" spans="5:12" x14ac:dyDescent="0.2">
      <c r="E11127" s="2">
        <v>44419</v>
      </c>
      <c r="F11127" t="s">
        <v>38</v>
      </c>
      <c r="G11127" t="s">
        <v>108</v>
      </c>
      <c r="H11127">
        <v>1304</v>
      </c>
      <c r="I11127">
        <f>MONTH(DailyExits[[#This Row],[Date]])</f>
        <v>8</v>
      </c>
      <c r="J11127">
        <f>WEEKDAY(DailyExits[[#This Row],[Date]],2)</f>
        <v>3</v>
      </c>
      <c r="K11127" t="str">
        <f>IF(LEFT(DailyExits[[#This Row],[Lines]],1)="Y","Yes","No")</f>
        <v>Yes</v>
      </c>
      <c r="L11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28" spans="5:12" x14ac:dyDescent="0.2">
      <c r="E11128" s="2">
        <v>44419</v>
      </c>
      <c r="F11128" t="s">
        <v>74</v>
      </c>
      <c r="G11128" t="s">
        <v>108</v>
      </c>
      <c r="H11128">
        <v>1261</v>
      </c>
      <c r="I11128">
        <f>MONTH(DailyExits[[#This Row],[Date]])</f>
        <v>8</v>
      </c>
      <c r="J11128">
        <f>WEEKDAY(DailyExits[[#This Row],[Date]],2)</f>
        <v>3</v>
      </c>
      <c r="K11128" t="str">
        <f>IF(LEFT(DailyExits[[#This Row],[Lines]],1)="Y","Yes","No")</f>
        <v>Yes</v>
      </c>
      <c r="L11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29" spans="5:12" x14ac:dyDescent="0.2">
      <c r="E11129" s="2">
        <v>44419</v>
      </c>
      <c r="F11129" t="s">
        <v>28</v>
      </c>
      <c r="G11129" t="s">
        <v>107</v>
      </c>
      <c r="H11129">
        <v>1260</v>
      </c>
      <c r="I11129">
        <f>MONTH(DailyExits[[#This Row],[Date]])</f>
        <v>8</v>
      </c>
      <c r="J11129">
        <f>WEEKDAY(DailyExits[[#This Row],[Date]],2)</f>
        <v>3</v>
      </c>
      <c r="K11129" t="str">
        <f>IF(LEFT(DailyExits[[#This Row],[Lines]],1)="Y","Yes","No")</f>
        <v>No</v>
      </c>
      <c r="L11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30" spans="5:12" x14ac:dyDescent="0.2">
      <c r="E11130" s="2">
        <v>44419</v>
      </c>
      <c r="F11130" t="s">
        <v>90</v>
      </c>
      <c r="G11130" t="s">
        <v>108</v>
      </c>
      <c r="H11130">
        <v>1216</v>
      </c>
      <c r="I11130">
        <f>MONTH(DailyExits[[#This Row],[Date]])</f>
        <v>8</v>
      </c>
      <c r="J11130">
        <f>WEEKDAY(DailyExits[[#This Row],[Date]],2)</f>
        <v>3</v>
      </c>
      <c r="K11130" t="str">
        <f>IF(LEFT(DailyExits[[#This Row],[Lines]],1)="Y","Yes","No")</f>
        <v>Yes</v>
      </c>
      <c r="L11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31" spans="5:12" x14ac:dyDescent="0.2">
      <c r="E11131" s="2">
        <v>44419</v>
      </c>
      <c r="F11131" t="s">
        <v>46</v>
      </c>
      <c r="G11131" t="s">
        <v>108</v>
      </c>
      <c r="H11131">
        <v>1121</v>
      </c>
      <c r="I11131">
        <f>MONTH(DailyExits[[#This Row],[Date]])</f>
        <v>8</v>
      </c>
      <c r="J11131">
        <f>WEEKDAY(DailyExits[[#This Row],[Date]],2)</f>
        <v>3</v>
      </c>
      <c r="K11131" t="str">
        <f>IF(LEFT(DailyExits[[#This Row],[Lines]],1)="Y","Yes","No")</f>
        <v>Yes</v>
      </c>
      <c r="L11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32" spans="5:12" x14ac:dyDescent="0.2">
      <c r="E11132" s="2">
        <v>44419</v>
      </c>
      <c r="F11132" t="s">
        <v>6</v>
      </c>
      <c r="G11132" t="s">
        <v>103</v>
      </c>
      <c r="H11132">
        <v>1110</v>
      </c>
      <c r="I11132">
        <f>MONTH(DailyExits[[#This Row],[Date]])</f>
        <v>8</v>
      </c>
      <c r="J11132">
        <f>WEEKDAY(DailyExits[[#This Row],[Date]],2)</f>
        <v>3</v>
      </c>
      <c r="K11132" t="str">
        <f>IF(LEFT(DailyExits[[#This Row],[Lines]],1)="Y","Yes","No")</f>
        <v>Yes</v>
      </c>
      <c r="L11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33" spans="5:12" x14ac:dyDescent="0.2">
      <c r="E11133" s="2">
        <v>44419</v>
      </c>
      <c r="F11133" t="s">
        <v>12</v>
      </c>
      <c r="G11133" t="s">
        <v>103</v>
      </c>
      <c r="H11133">
        <v>1016</v>
      </c>
      <c r="I11133">
        <f>MONTH(DailyExits[[#This Row],[Date]])</f>
        <v>8</v>
      </c>
      <c r="J11133">
        <f>WEEKDAY(DailyExits[[#This Row],[Date]],2)</f>
        <v>3</v>
      </c>
      <c r="K11133" t="str">
        <f>IF(LEFT(DailyExits[[#This Row],[Lines]],1)="Y","Yes","No")</f>
        <v>Yes</v>
      </c>
      <c r="L11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34" spans="5:12" x14ac:dyDescent="0.2">
      <c r="E11134" s="2">
        <v>44419</v>
      </c>
      <c r="F11134" t="s">
        <v>34</v>
      </c>
      <c r="G11134" t="s">
        <v>107</v>
      </c>
      <c r="H11134">
        <v>934</v>
      </c>
      <c r="I11134">
        <f>MONTH(DailyExits[[#This Row],[Date]])</f>
        <v>8</v>
      </c>
      <c r="J11134">
        <f>WEEKDAY(DailyExits[[#This Row],[Date]],2)</f>
        <v>3</v>
      </c>
      <c r="K11134" t="str">
        <f>IF(LEFT(DailyExits[[#This Row],[Lines]],1)="Y","Yes","No")</f>
        <v>No</v>
      </c>
      <c r="L11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35" spans="5:12" x14ac:dyDescent="0.2">
      <c r="E11135" s="2">
        <v>44419</v>
      </c>
      <c r="F11135" t="s">
        <v>82</v>
      </c>
      <c r="G11135" t="s">
        <v>110</v>
      </c>
      <c r="H11135">
        <v>930</v>
      </c>
      <c r="I11135">
        <f>MONTH(DailyExits[[#This Row],[Date]])</f>
        <v>8</v>
      </c>
      <c r="J11135">
        <f>WEEKDAY(DailyExits[[#This Row],[Date]],2)</f>
        <v>3</v>
      </c>
      <c r="K11135" t="str">
        <f>IF(LEFT(DailyExits[[#This Row],[Lines]],1)="Y","Yes","No")</f>
        <v>Yes</v>
      </c>
      <c r="L11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36" spans="5:12" x14ac:dyDescent="0.2">
      <c r="E11136" s="2">
        <v>44419</v>
      </c>
      <c r="F11136" t="s">
        <v>66</v>
      </c>
      <c r="G11136" t="s">
        <v>110</v>
      </c>
      <c r="H11136">
        <v>927</v>
      </c>
      <c r="I11136">
        <f>MONTH(DailyExits[[#This Row],[Date]])</f>
        <v>8</v>
      </c>
      <c r="J11136">
        <f>WEEKDAY(DailyExits[[#This Row],[Date]],2)</f>
        <v>3</v>
      </c>
      <c r="K11136" t="str">
        <f>IF(LEFT(DailyExits[[#This Row],[Lines]],1)="Y","Yes","No")</f>
        <v>Yes</v>
      </c>
      <c r="L11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37" spans="5:12" x14ac:dyDescent="0.2">
      <c r="E11137" s="2">
        <v>44419</v>
      </c>
      <c r="F11137" t="s">
        <v>8</v>
      </c>
      <c r="G11137" t="s">
        <v>103</v>
      </c>
      <c r="H11137">
        <v>924</v>
      </c>
      <c r="I11137">
        <f>MONTH(DailyExits[[#This Row],[Date]])</f>
        <v>8</v>
      </c>
      <c r="J11137">
        <f>WEEKDAY(DailyExits[[#This Row],[Date]],2)</f>
        <v>3</v>
      </c>
      <c r="K11137" t="str">
        <f>IF(LEFT(DailyExits[[#This Row],[Lines]],1)="Y","Yes","No")</f>
        <v>Yes</v>
      </c>
      <c r="L11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38" spans="5:12" x14ac:dyDescent="0.2">
      <c r="E11138" s="2">
        <v>44419</v>
      </c>
      <c r="F11138" t="s">
        <v>32</v>
      </c>
      <c r="G11138" t="s">
        <v>107</v>
      </c>
      <c r="H11138">
        <v>901</v>
      </c>
      <c r="I11138">
        <f>MONTH(DailyExits[[#This Row],[Date]])</f>
        <v>8</v>
      </c>
      <c r="J11138">
        <f>WEEKDAY(DailyExits[[#This Row],[Date]],2)</f>
        <v>3</v>
      </c>
      <c r="K11138" t="str">
        <f>IF(LEFT(DailyExits[[#This Row],[Lines]],1)="Y","Yes","No")</f>
        <v>No</v>
      </c>
      <c r="L11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39" spans="5:12" x14ac:dyDescent="0.2">
      <c r="E11139" s="2">
        <v>44419</v>
      </c>
      <c r="F11139" t="s">
        <v>30</v>
      </c>
      <c r="G11139" t="s">
        <v>107</v>
      </c>
      <c r="H11139">
        <v>835</v>
      </c>
      <c r="I11139">
        <f>MONTH(DailyExits[[#This Row],[Date]])</f>
        <v>8</v>
      </c>
      <c r="J11139">
        <f>WEEKDAY(DailyExits[[#This Row],[Date]],2)</f>
        <v>3</v>
      </c>
      <c r="K11139" t="str">
        <f>IF(LEFT(DailyExits[[#This Row],[Lines]],1)="Y","Yes","No")</f>
        <v>No</v>
      </c>
      <c r="L11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40" spans="5:12" x14ac:dyDescent="0.2">
      <c r="E11140" s="2">
        <v>44419</v>
      </c>
      <c r="F11140" t="s">
        <v>78</v>
      </c>
      <c r="G11140" t="s">
        <v>110</v>
      </c>
      <c r="H11140">
        <v>833</v>
      </c>
      <c r="I11140">
        <f>MONTH(DailyExits[[#This Row],[Date]])</f>
        <v>8</v>
      </c>
      <c r="J11140">
        <f>WEEKDAY(DailyExits[[#This Row],[Date]],2)</f>
        <v>3</v>
      </c>
      <c r="K11140" t="str">
        <f>IF(LEFT(DailyExits[[#This Row],[Lines]],1)="Y","Yes","No")</f>
        <v>Yes</v>
      </c>
      <c r="L11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41" spans="5:12" x14ac:dyDescent="0.2">
      <c r="E11141" s="2">
        <v>44419</v>
      </c>
      <c r="F11141" t="s">
        <v>76</v>
      </c>
      <c r="G11141" t="s">
        <v>110</v>
      </c>
      <c r="H11141">
        <v>755</v>
      </c>
      <c r="I11141">
        <f>MONTH(DailyExits[[#This Row],[Date]])</f>
        <v>8</v>
      </c>
      <c r="J11141">
        <f>WEEKDAY(DailyExits[[#This Row],[Date]],2)</f>
        <v>3</v>
      </c>
      <c r="K11141" t="str">
        <f>IF(LEFT(DailyExits[[#This Row],[Lines]],1)="Y","Yes","No")</f>
        <v>Yes</v>
      </c>
      <c r="L11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42" spans="5:12" x14ac:dyDescent="0.2">
      <c r="E11142" s="2">
        <v>44419</v>
      </c>
      <c r="F11142" t="s">
        <v>42</v>
      </c>
      <c r="G11142" t="s">
        <v>108</v>
      </c>
      <c r="H11142">
        <v>729</v>
      </c>
      <c r="I11142">
        <f>MONTH(DailyExits[[#This Row],[Date]])</f>
        <v>8</v>
      </c>
      <c r="J11142">
        <f>WEEKDAY(DailyExits[[#This Row],[Date]],2)</f>
        <v>3</v>
      </c>
      <c r="K11142" t="str">
        <f>IF(LEFT(DailyExits[[#This Row],[Lines]],1)="Y","Yes","No")</f>
        <v>Yes</v>
      </c>
      <c r="L11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43" spans="5:12" x14ac:dyDescent="0.2">
      <c r="E11143" s="2">
        <v>44419</v>
      </c>
      <c r="F11143" t="s">
        <v>68</v>
      </c>
      <c r="G11143" t="s">
        <v>111</v>
      </c>
      <c r="H11143">
        <v>628</v>
      </c>
      <c r="I11143">
        <f>MONTH(DailyExits[[#This Row],[Date]])</f>
        <v>8</v>
      </c>
      <c r="J11143">
        <f>WEEKDAY(DailyExits[[#This Row],[Date]],2)</f>
        <v>3</v>
      </c>
      <c r="K11143" t="str">
        <f>IF(LEFT(DailyExits[[#This Row],[Lines]],1)="Y","Yes","No")</f>
        <v>No</v>
      </c>
      <c r="L11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44" spans="5:12" x14ac:dyDescent="0.2">
      <c r="E11144" s="2">
        <v>44419</v>
      </c>
      <c r="F11144" t="s">
        <v>84</v>
      </c>
      <c r="G11144" t="s">
        <v>111</v>
      </c>
      <c r="H11144">
        <v>545</v>
      </c>
      <c r="I11144">
        <f>MONTH(DailyExits[[#This Row],[Date]])</f>
        <v>8</v>
      </c>
      <c r="J11144">
        <f>WEEKDAY(DailyExits[[#This Row],[Date]],2)</f>
        <v>3</v>
      </c>
      <c r="K11144" t="str">
        <f>IF(LEFT(DailyExits[[#This Row],[Lines]],1)="Y","Yes","No")</f>
        <v>No</v>
      </c>
      <c r="L11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45" spans="5:12" x14ac:dyDescent="0.2">
      <c r="E11145" s="2">
        <v>44419</v>
      </c>
      <c r="F11145" t="s">
        <v>44</v>
      </c>
      <c r="G11145" t="s">
        <v>108</v>
      </c>
      <c r="H11145">
        <v>531</v>
      </c>
      <c r="I11145">
        <f>MONTH(DailyExits[[#This Row],[Date]])</f>
        <v>8</v>
      </c>
      <c r="J11145">
        <f>WEEKDAY(DailyExits[[#This Row],[Date]],2)</f>
        <v>3</v>
      </c>
      <c r="K11145" t="str">
        <f>IF(LEFT(DailyExits[[#This Row],[Lines]],1)="Y","Yes","No")</f>
        <v>Yes</v>
      </c>
      <c r="L11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46" spans="5:12" x14ac:dyDescent="0.2">
      <c r="E11146" s="2">
        <v>44419</v>
      </c>
      <c r="F11146" t="s">
        <v>96</v>
      </c>
      <c r="G11146" t="s">
        <v>107</v>
      </c>
      <c r="H11146">
        <v>506</v>
      </c>
      <c r="I11146">
        <f>MONTH(DailyExits[[#This Row],[Date]])</f>
        <v>8</v>
      </c>
      <c r="J11146">
        <f>WEEKDAY(DailyExits[[#This Row],[Date]],2)</f>
        <v>3</v>
      </c>
      <c r="K11146" t="str">
        <f>IF(LEFT(DailyExits[[#This Row],[Lines]],1)="Y","Yes","No")</f>
        <v>No</v>
      </c>
      <c r="L11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47" spans="5:12" x14ac:dyDescent="0.2">
      <c r="E11147" s="2">
        <v>44419</v>
      </c>
      <c r="F11147" t="s">
        <v>88</v>
      </c>
      <c r="G11147" t="s">
        <v>107</v>
      </c>
      <c r="H11147">
        <v>505</v>
      </c>
      <c r="I11147">
        <f>MONTH(DailyExits[[#This Row],[Date]])</f>
        <v>8</v>
      </c>
      <c r="J11147">
        <f>WEEKDAY(DailyExits[[#This Row],[Date]],2)</f>
        <v>3</v>
      </c>
      <c r="K11147" t="str">
        <f>IF(LEFT(DailyExits[[#This Row],[Lines]],1)="Y","Yes","No")</f>
        <v>No</v>
      </c>
      <c r="L11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48" spans="5:12" x14ac:dyDescent="0.2">
      <c r="E11148" s="2">
        <v>44419</v>
      </c>
      <c r="F11148" t="s">
        <v>94</v>
      </c>
      <c r="G11148" t="s">
        <v>107</v>
      </c>
      <c r="H11148">
        <v>455</v>
      </c>
      <c r="I11148">
        <f>MONTH(DailyExits[[#This Row],[Date]])</f>
        <v>8</v>
      </c>
      <c r="J11148">
        <f>WEEKDAY(DailyExits[[#This Row],[Date]],2)</f>
        <v>3</v>
      </c>
      <c r="K11148" t="str">
        <f>IF(LEFT(DailyExits[[#This Row],[Lines]],1)="Y","Yes","No")</f>
        <v>No</v>
      </c>
      <c r="L11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49" spans="5:12" x14ac:dyDescent="0.2">
      <c r="E11149" s="2">
        <v>44419</v>
      </c>
      <c r="F11149" t="s">
        <v>86</v>
      </c>
      <c r="G11149" t="s">
        <v>112</v>
      </c>
      <c r="H11149">
        <v>403</v>
      </c>
      <c r="I11149">
        <f>MONTH(DailyExits[[#This Row],[Date]])</f>
        <v>8</v>
      </c>
      <c r="J11149">
        <f>WEEKDAY(DailyExits[[#This Row],[Date]],2)</f>
        <v>3</v>
      </c>
      <c r="K11149" t="str">
        <f>IF(LEFT(DailyExits[[#This Row],[Lines]],1)="Y","Yes","No")</f>
        <v>No</v>
      </c>
      <c r="L11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50" spans="5:12" x14ac:dyDescent="0.2">
      <c r="E11150" s="2">
        <v>44419</v>
      </c>
      <c r="F11150" t="s">
        <v>72</v>
      </c>
      <c r="G11150" t="s">
        <v>108</v>
      </c>
      <c r="H11150">
        <v>378</v>
      </c>
      <c r="I11150">
        <f>MONTH(DailyExits[[#This Row],[Date]])</f>
        <v>8</v>
      </c>
      <c r="J11150">
        <f>WEEKDAY(DailyExits[[#This Row],[Date]],2)</f>
        <v>3</v>
      </c>
      <c r="K11150" t="str">
        <f>IF(LEFT(DailyExits[[#This Row],[Lines]],1)="Y","Yes","No")</f>
        <v>Yes</v>
      </c>
      <c r="L11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51" spans="5:12" x14ac:dyDescent="0.2">
      <c r="E11151" s="2">
        <v>44419</v>
      </c>
      <c r="F11151" t="s">
        <v>92</v>
      </c>
      <c r="G11151" t="s">
        <v>108</v>
      </c>
      <c r="H11151">
        <v>268</v>
      </c>
      <c r="I11151">
        <f>MONTH(DailyExits[[#This Row],[Date]])</f>
        <v>8</v>
      </c>
      <c r="J11151">
        <f>WEEKDAY(DailyExits[[#This Row],[Date]],2)</f>
        <v>3</v>
      </c>
      <c r="K11151" t="str">
        <f>IF(LEFT(DailyExits[[#This Row],[Lines]],1)="Y","Yes","No")</f>
        <v>Yes</v>
      </c>
      <c r="L11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52" spans="5:12" x14ac:dyDescent="0.2">
      <c r="E11152" s="2">
        <v>44420</v>
      </c>
      <c r="F11152" t="s">
        <v>50</v>
      </c>
      <c r="G11152" t="s">
        <v>109</v>
      </c>
      <c r="H11152">
        <v>7699</v>
      </c>
      <c r="I11152">
        <f>MONTH(DailyExits[[#This Row],[Date]])</f>
        <v>8</v>
      </c>
      <c r="J11152">
        <f>WEEKDAY(DailyExits[[#This Row],[Date]],2)</f>
        <v>4</v>
      </c>
      <c r="K11152" t="str">
        <f>IF(LEFT(DailyExits[[#This Row],[Lines]],1)="Y","Yes","No")</f>
        <v>Yes</v>
      </c>
      <c r="L11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153" spans="5:12" x14ac:dyDescent="0.2">
      <c r="E11153" s="2">
        <v>44420</v>
      </c>
      <c r="F11153" t="s">
        <v>52</v>
      </c>
      <c r="G11153" t="s">
        <v>109</v>
      </c>
      <c r="H11153">
        <v>7181</v>
      </c>
      <c r="I11153">
        <f>MONTH(DailyExits[[#This Row],[Date]])</f>
        <v>8</v>
      </c>
      <c r="J11153">
        <f>WEEKDAY(DailyExits[[#This Row],[Date]],2)</f>
        <v>4</v>
      </c>
      <c r="K11153" t="str">
        <f>IF(LEFT(DailyExits[[#This Row],[Lines]],1)="Y","Yes","No")</f>
        <v>Yes</v>
      </c>
      <c r="L11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154" spans="5:12" x14ac:dyDescent="0.2">
      <c r="E11154" s="2">
        <v>44420</v>
      </c>
      <c r="F11154" t="s">
        <v>54</v>
      </c>
      <c r="G11154" t="s">
        <v>109</v>
      </c>
      <c r="H11154">
        <v>6778</v>
      </c>
      <c r="I11154">
        <f>MONTH(DailyExits[[#This Row],[Date]])</f>
        <v>8</v>
      </c>
      <c r="J11154">
        <f>WEEKDAY(DailyExits[[#This Row],[Date]],2)</f>
        <v>4</v>
      </c>
      <c r="K11154" t="str">
        <f>IF(LEFT(DailyExits[[#This Row],[Lines]],1)="Y","Yes","No")</f>
        <v>Yes</v>
      </c>
      <c r="L11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155" spans="5:12" x14ac:dyDescent="0.2">
      <c r="E11155" s="2">
        <v>44420</v>
      </c>
      <c r="F11155" t="s">
        <v>56</v>
      </c>
      <c r="G11155" t="s">
        <v>109</v>
      </c>
      <c r="H11155">
        <v>5413</v>
      </c>
      <c r="I11155">
        <f>MONTH(DailyExits[[#This Row],[Date]])</f>
        <v>8</v>
      </c>
      <c r="J11155">
        <f>WEEKDAY(DailyExits[[#This Row],[Date]],2)</f>
        <v>4</v>
      </c>
      <c r="K11155" t="str">
        <f>IF(LEFT(DailyExits[[#This Row],[Lines]],1)="Y","Yes","No")</f>
        <v>Yes</v>
      </c>
      <c r="L111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156" spans="5:12" x14ac:dyDescent="0.2">
      <c r="E11156" s="2">
        <v>44420</v>
      </c>
      <c r="F11156">
        <v>24</v>
      </c>
      <c r="G11156" t="s">
        <v>109</v>
      </c>
      <c r="H11156">
        <v>3372</v>
      </c>
      <c r="I11156">
        <f>MONTH(DailyExits[[#This Row],[Date]])</f>
        <v>8</v>
      </c>
      <c r="J11156">
        <f>WEEKDAY(DailyExits[[#This Row],[Date]],2)</f>
        <v>4</v>
      </c>
      <c r="K11156" t="str">
        <f>IF(LEFT(DailyExits[[#This Row],[Lines]],1)="Y","Yes","No")</f>
        <v>Yes</v>
      </c>
      <c r="L111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57" spans="5:12" x14ac:dyDescent="0.2">
      <c r="E11157" s="2">
        <v>44420</v>
      </c>
      <c r="F11157">
        <v>16</v>
      </c>
      <c r="G11157" t="s">
        <v>109</v>
      </c>
      <c r="H11157">
        <v>3241</v>
      </c>
      <c r="I11157">
        <f>MONTH(DailyExits[[#This Row],[Date]])</f>
        <v>8</v>
      </c>
      <c r="J11157">
        <f>WEEKDAY(DailyExits[[#This Row],[Date]],2)</f>
        <v>4</v>
      </c>
      <c r="K11157" t="str">
        <f>IF(LEFT(DailyExits[[#This Row],[Lines]],1)="Y","Yes","No")</f>
        <v>Yes</v>
      </c>
      <c r="L11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58" spans="5:12" x14ac:dyDescent="0.2">
      <c r="E11158" s="2">
        <v>44420</v>
      </c>
      <c r="F11158" t="s">
        <v>20</v>
      </c>
      <c r="G11158" t="s">
        <v>105</v>
      </c>
      <c r="H11158">
        <v>2734</v>
      </c>
      <c r="I11158">
        <f>MONTH(DailyExits[[#This Row],[Date]])</f>
        <v>8</v>
      </c>
      <c r="J11158">
        <f>WEEKDAY(DailyExits[[#This Row],[Date]],2)</f>
        <v>4</v>
      </c>
      <c r="K11158" t="str">
        <f>IF(LEFT(DailyExits[[#This Row],[Lines]],1)="Y","Yes","No")</f>
        <v>No</v>
      </c>
      <c r="L11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59" spans="5:12" x14ac:dyDescent="0.2">
      <c r="E11159" s="2">
        <v>44420</v>
      </c>
      <c r="F11159" t="s">
        <v>10</v>
      </c>
      <c r="G11159" t="s">
        <v>103</v>
      </c>
      <c r="H11159">
        <v>2479</v>
      </c>
      <c r="I11159">
        <f>MONTH(DailyExits[[#This Row],[Date]])</f>
        <v>8</v>
      </c>
      <c r="J11159">
        <f>WEEKDAY(DailyExits[[#This Row],[Date]],2)</f>
        <v>4</v>
      </c>
      <c r="K11159" t="str">
        <f>IF(LEFT(DailyExits[[#This Row],[Lines]],1)="Y","Yes","No")</f>
        <v>Yes</v>
      </c>
      <c r="L11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60" spans="5:12" x14ac:dyDescent="0.2">
      <c r="E11160" s="2">
        <v>44420</v>
      </c>
      <c r="F11160" t="s">
        <v>62</v>
      </c>
      <c r="G11160" t="s">
        <v>109</v>
      </c>
      <c r="H11160">
        <v>2405</v>
      </c>
      <c r="I11160">
        <f>MONTH(DailyExits[[#This Row],[Date]])</f>
        <v>8</v>
      </c>
      <c r="J11160">
        <f>WEEKDAY(DailyExits[[#This Row],[Date]],2)</f>
        <v>4</v>
      </c>
      <c r="K11160" t="str">
        <f>IF(LEFT(DailyExits[[#This Row],[Lines]],1)="Y","Yes","No")</f>
        <v>Yes</v>
      </c>
      <c r="L11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61" spans="5:12" x14ac:dyDescent="0.2">
      <c r="E11161" s="2">
        <v>44420</v>
      </c>
      <c r="F11161">
        <v>12</v>
      </c>
      <c r="G11161" t="s">
        <v>104</v>
      </c>
      <c r="H11161">
        <v>2356</v>
      </c>
      <c r="I11161">
        <f>MONTH(DailyExits[[#This Row],[Date]])</f>
        <v>8</v>
      </c>
      <c r="J11161">
        <f>WEEKDAY(DailyExits[[#This Row],[Date]],2)</f>
        <v>4</v>
      </c>
      <c r="K11161" t="str">
        <f>IF(LEFT(DailyExits[[#This Row],[Lines]],1)="Y","Yes","No")</f>
        <v>Yes</v>
      </c>
      <c r="L11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62" spans="5:12" x14ac:dyDescent="0.2">
      <c r="E11162" s="2">
        <v>44420</v>
      </c>
      <c r="F11162" t="s">
        <v>4</v>
      </c>
      <c r="G11162" t="s">
        <v>103</v>
      </c>
      <c r="H11162">
        <v>2305</v>
      </c>
      <c r="I11162">
        <f>MONTH(DailyExits[[#This Row],[Date]])</f>
        <v>8</v>
      </c>
      <c r="J11162">
        <f>WEEKDAY(DailyExits[[#This Row],[Date]],2)</f>
        <v>4</v>
      </c>
      <c r="K11162" t="str">
        <f>IF(LEFT(DailyExits[[#This Row],[Lines]],1)="Y","Yes","No")</f>
        <v>Yes</v>
      </c>
      <c r="L11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63" spans="5:12" x14ac:dyDescent="0.2">
      <c r="E11163" s="2">
        <v>44420</v>
      </c>
      <c r="F11163" t="s">
        <v>64</v>
      </c>
      <c r="G11163" t="s">
        <v>109</v>
      </c>
      <c r="H11163">
        <v>2247</v>
      </c>
      <c r="I11163">
        <f>MONTH(DailyExits[[#This Row],[Date]])</f>
        <v>8</v>
      </c>
      <c r="J11163">
        <f>WEEKDAY(DailyExits[[#This Row],[Date]],2)</f>
        <v>4</v>
      </c>
      <c r="K11163" t="str">
        <f>IF(LEFT(DailyExits[[#This Row],[Lines]],1)="Y","Yes","No")</f>
        <v>Yes</v>
      </c>
      <c r="L11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64" spans="5:12" x14ac:dyDescent="0.2">
      <c r="E11164" s="2">
        <v>44420</v>
      </c>
      <c r="F11164">
        <v>19</v>
      </c>
      <c r="G11164" t="s">
        <v>104</v>
      </c>
      <c r="H11164">
        <v>2188</v>
      </c>
      <c r="I11164">
        <f>MONTH(DailyExits[[#This Row],[Date]])</f>
        <v>8</v>
      </c>
      <c r="J11164">
        <f>WEEKDAY(DailyExits[[#This Row],[Date]],2)</f>
        <v>4</v>
      </c>
      <c r="K11164" t="str">
        <f>IF(LEFT(DailyExits[[#This Row],[Lines]],1)="Y","Yes","No")</f>
        <v>Yes</v>
      </c>
      <c r="L11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65" spans="5:12" x14ac:dyDescent="0.2">
      <c r="E11165" s="2">
        <v>44420</v>
      </c>
      <c r="F11165" t="s">
        <v>14</v>
      </c>
      <c r="G11165" t="s">
        <v>104</v>
      </c>
      <c r="H11165">
        <v>2136</v>
      </c>
      <c r="I11165">
        <f>MONTH(DailyExits[[#This Row],[Date]])</f>
        <v>8</v>
      </c>
      <c r="J11165">
        <f>WEEKDAY(DailyExits[[#This Row],[Date]],2)</f>
        <v>4</v>
      </c>
      <c r="K11165" t="str">
        <f>IF(LEFT(DailyExits[[#This Row],[Lines]],1)="Y","Yes","No")</f>
        <v>Yes</v>
      </c>
      <c r="L11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66" spans="5:12" x14ac:dyDescent="0.2">
      <c r="E11166" s="2">
        <v>44420</v>
      </c>
      <c r="F11166" t="s">
        <v>80</v>
      </c>
      <c r="G11166" t="s">
        <v>110</v>
      </c>
      <c r="H11166">
        <v>2006</v>
      </c>
      <c r="I11166">
        <f>MONTH(DailyExits[[#This Row],[Date]])</f>
        <v>8</v>
      </c>
      <c r="J11166">
        <f>WEEKDAY(DailyExits[[#This Row],[Date]],2)</f>
        <v>4</v>
      </c>
      <c r="K11166" t="str">
        <f>IF(LEFT(DailyExits[[#This Row],[Lines]],1)="Y","Yes","No")</f>
        <v>Yes</v>
      </c>
      <c r="L11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67" spans="5:12" x14ac:dyDescent="0.2">
      <c r="E11167" s="2">
        <v>44420</v>
      </c>
      <c r="F11167" t="s">
        <v>24</v>
      </c>
      <c r="G11167" t="s">
        <v>105</v>
      </c>
      <c r="H11167">
        <v>1968</v>
      </c>
      <c r="I11167">
        <f>MONTH(DailyExits[[#This Row],[Date]])</f>
        <v>8</v>
      </c>
      <c r="J11167">
        <f>WEEKDAY(DailyExits[[#This Row],[Date]],2)</f>
        <v>4</v>
      </c>
      <c r="K11167" t="str">
        <f>IF(LEFT(DailyExits[[#This Row],[Lines]],1)="Y","Yes","No")</f>
        <v>No</v>
      </c>
      <c r="L11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68" spans="5:12" x14ac:dyDescent="0.2">
      <c r="E11168" s="2">
        <v>44420</v>
      </c>
      <c r="F11168" t="s">
        <v>48</v>
      </c>
      <c r="G11168" t="s">
        <v>109</v>
      </c>
      <c r="H11168">
        <v>1965</v>
      </c>
      <c r="I11168">
        <f>MONTH(DailyExits[[#This Row],[Date]])</f>
        <v>8</v>
      </c>
      <c r="J11168">
        <f>WEEKDAY(DailyExits[[#This Row],[Date]],2)</f>
        <v>4</v>
      </c>
      <c r="K11168" t="str">
        <f>IF(LEFT(DailyExits[[#This Row],[Lines]],1)="Y","Yes","No")</f>
        <v>Yes</v>
      </c>
      <c r="L11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69" spans="5:12" x14ac:dyDescent="0.2">
      <c r="E11169" s="2">
        <v>44420</v>
      </c>
      <c r="F11169" t="s">
        <v>18</v>
      </c>
      <c r="G11169" t="s">
        <v>105</v>
      </c>
      <c r="H11169">
        <v>1653</v>
      </c>
      <c r="I11169">
        <f>MONTH(DailyExits[[#This Row],[Date]])</f>
        <v>8</v>
      </c>
      <c r="J11169">
        <f>WEEKDAY(DailyExits[[#This Row],[Date]],2)</f>
        <v>4</v>
      </c>
      <c r="K11169" t="str">
        <f>IF(LEFT(DailyExits[[#This Row],[Lines]],1)="Y","Yes","No")</f>
        <v>No</v>
      </c>
      <c r="L11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70" spans="5:12" x14ac:dyDescent="0.2">
      <c r="E11170" s="2">
        <v>44420</v>
      </c>
      <c r="F11170" t="s">
        <v>60</v>
      </c>
      <c r="G11170" t="s">
        <v>109</v>
      </c>
      <c r="H11170">
        <v>1641</v>
      </c>
      <c r="I11170">
        <f>MONTH(DailyExits[[#This Row],[Date]])</f>
        <v>8</v>
      </c>
      <c r="J11170">
        <f>WEEKDAY(DailyExits[[#This Row],[Date]],2)</f>
        <v>4</v>
      </c>
      <c r="K11170" t="str">
        <f>IF(LEFT(DailyExits[[#This Row],[Lines]],1)="Y","Yes","No")</f>
        <v>Yes</v>
      </c>
      <c r="L11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71" spans="5:12" x14ac:dyDescent="0.2">
      <c r="E11171" s="2">
        <v>44420</v>
      </c>
      <c r="F11171" t="s">
        <v>26</v>
      </c>
      <c r="G11171" t="s">
        <v>105</v>
      </c>
      <c r="H11171">
        <v>1627</v>
      </c>
      <c r="I11171">
        <f>MONTH(DailyExits[[#This Row],[Date]])</f>
        <v>8</v>
      </c>
      <c r="J11171">
        <f>WEEKDAY(DailyExits[[#This Row],[Date]],2)</f>
        <v>4</v>
      </c>
      <c r="K11171" t="str">
        <f>IF(LEFT(DailyExits[[#This Row],[Lines]],1)="Y","Yes","No")</f>
        <v>No</v>
      </c>
      <c r="L11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72" spans="5:12" x14ac:dyDescent="0.2">
      <c r="E11172" s="2">
        <v>44420</v>
      </c>
      <c r="F11172" t="s">
        <v>22</v>
      </c>
      <c r="G11172" t="s">
        <v>106</v>
      </c>
      <c r="H11172">
        <v>1589</v>
      </c>
      <c r="I11172">
        <f>MONTH(DailyExits[[#This Row],[Date]])</f>
        <v>8</v>
      </c>
      <c r="J11172">
        <f>WEEKDAY(DailyExits[[#This Row],[Date]],2)</f>
        <v>4</v>
      </c>
      <c r="K11172" t="str">
        <f>IF(LEFT(DailyExits[[#This Row],[Lines]],1)="Y","Yes","No")</f>
        <v>No</v>
      </c>
      <c r="L11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73" spans="5:12" x14ac:dyDescent="0.2">
      <c r="E11173" s="2">
        <v>44420</v>
      </c>
      <c r="F11173" t="s">
        <v>2</v>
      </c>
      <c r="G11173" t="s">
        <v>103</v>
      </c>
      <c r="H11173">
        <v>1541</v>
      </c>
      <c r="I11173">
        <f>MONTH(DailyExits[[#This Row],[Date]])</f>
        <v>8</v>
      </c>
      <c r="J11173">
        <f>WEEKDAY(DailyExits[[#This Row],[Date]],2)</f>
        <v>4</v>
      </c>
      <c r="K11173" t="str">
        <f>IF(LEFT(DailyExits[[#This Row],[Lines]],1)="Y","Yes","No")</f>
        <v>Yes</v>
      </c>
      <c r="L11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74" spans="5:12" x14ac:dyDescent="0.2">
      <c r="E11174" s="2">
        <v>44420</v>
      </c>
      <c r="F11174" t="s">
        <v>36</v>
      </c>
      <c r="G11174" t="s">
        <v>108</v>
      </c>
      <c r="H11174">
        <v>1514</v>
      </c>
      <c r="I11174">
        <f>MONTH(DailyExits[[#This Row],[Date]])</f>
        <v>8</v>
      </c>
      <c r="J11174">
        <f>WEEKDAY(DailyExits[[#This Row],[Date]],2)</f>
        <v>4</v>
      </c>
      <c r="K11174" t="str">
        <f>IF(LEFT(DailyExits[[#This Row],[Lines]],1)="Y","Yes","No")</f>
        <v>Yes</v>
      </c>
      <c r="L11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75" spans="5:12" x14ac:dyDescent="0.2">
      <c r="E11175" s="2">
        <v>44420</v>
      </c>
      <c r="F11175" t="s">
        <v>40</v>
      </c>
      <c r="G11175" t="s">
        <v>108</v>
      </c>
      <c r="H11175">
        <v>1414</v>
      </c>
      <c r="I11175">
        <f>MONTH(DailyExits[[#This Row],[Date]])</f>
        <v>8</v>
      </c>
      <c r="J11175">
        <f>WEEKDAY(DailyExits[[#This Row],[Date]],2)</f>
        <v>4</v>
      </c>
      <c r="K11175" t="str">
        <f>IF(LEFT(DailyExits[[#This Row],[Lines]],1)="Y","Yes","No")</f>
        <v>Yes</v>
      </c>
      <c r="L11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76" spans="5:12" x14ac:dyDescent="0.2">
      <c r="E11176" s="2">
        <v>44420</v>
      </c>
      <c r="F11176" t="s">
        <v>70</v>
      </c>
      <c r="G11176" t="s">
        <v>111</v>
      </c>
      <c r="H11176">
        <v>1381</v>
      </c>
      <c r="I11176">
        <f>MONTH(DailyExits[[#This Row],[Date]])</f>
        <v>8</v>
      </c>
      <c r="J11176">
        <f>WEEKDAY(DailyExits[[#This Row],[Date]],2)</f>
        <v>4</v>
      </c>
      <c r="K11176" t="str">
        <f>IF(LEFT(DailyExits[[#This Row],[Lines]],1)="Y","Yes","No")</f>
        <v>No</v>
      </c>
      <c r="L11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77" spans="5:12" x14ac:dyDescent="0.2">
      <c r="E11177" s="2">
        <v>44420</v>
      </c>
      <c r="F11177" t="s">
        <v>28</v>
      </c>
      <c r="G11177" t="s">
        <v>107</v>
      </c>
      <c r="H11177">
        <v>1307</v>
      </c>
      <c r="I11177">
        <f>MONTH(DailyExits[[#This Row],[Date]])</f>
        <v>8</v>
      </c>
      <c r="J11177">
        <f>WEEKDAY(DailyExits[[#This Row],[Date]],2)</f>
        <v>4</v>
      </c>
      <c r="K11177" t="str">
        <f>IF(LEFT(DailyExits[[#This Row],[Lines]],1)="Y","Yes","No")</f>
        <v>No</v>
      </c>
      <c r="L11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78" spans="5:12" x14ac:dyDescent="0.2">
      <c r="E11178" s="2">
        <v>44420</v>
      </c>
      <c r="F11178" t="s">
        <v>38</v>
      </c>
      <c r="G11178" t="s">
        <v>108</v>
      </c>
      <c r="H11178">
        <v>1248</v>
      </c>
      <c r="I11178">
        <f>MONTH(DailyExits[[#This Row],[Date]])</f>
        <v>8</v>
      </c>
      <c r="J11178">
        <f>WEEKDAY(DailyExits[[#This Row],[Date]],2)</f>
        <v>4</v>
      </c>
      <c r="K11178" t="str">
        <f>IF(LEFT(DailyExits[[#This Row],[Lines]],1)="Y","Yes","No")</f>
        <v>Yes</v>
      </c>
      <c r="L11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79" spans="5:12" x14ac:dyDescent="0.2">
      <c r="E11179" s="2">
        <v>44420</v>
      </c>
      <c r="F11179" t="s">
        <v>74</v>
      </c>
      <c r="G11179" t="s">
        <v>108</v>
      </c>
      <c r="H11179">
        <v>1210</v>
      </c>
      <c r="I11179">
        <f>MONTH(DailyExits[[#This Row],[Date]])</f>
        <v>8</v>
      </c>
      <c r="J11179">
        <f>WEEKDAY(DailyExits[[#This Row],[Date]],2)</f>
        <v>4</v>
      </c>
      <c r="K11179" t="str">
        <f>IF(LEFT(DailyExits[[#This Row],[Lines]],1)="Y","Yes","No")</f>
        <v>Yes</v>
      </c>
      <c r="L11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80" spans="5:12" x14ac:dyDescent="0.2">
      <c r="E11180" s="2">
        <v>44420</v>
      </c>
      <c r="F11180" t="s">
        <v>90</v>
      </c>
      <c r="G11180" t="s">
        <v>108</v>
      </c>
      <c r="H11180">
        <v>1193</v>
      </c>
      <c r="I11180">
        <f>MONTH(DailyExits[[#This Row],[Date]])</f>
        <v>8</v>
      </c>
      <c r="J11180">
        <f>WEEKDAY(DailyExits[[#This Row],[Date]],2)</f>
        <v>4</v>
      </c>
      <c r="K11180" t="str">
        <f>IF(LEFT(DailyExits[[#This Row],[Lines]],1)="Y","Yes","No")</f>
        <v>Yes</v>
      </c>
      <c r="L11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81" spans="5:12" x14ac:dyDescent="0.2">
      <c r="E11181" s="2">
        <v>44420</v>
      </c>
      <c r="F11181" t="s">
        <v>6</v>
      </c>
      <c r="G11181" t="s">
        <v>103</v>
      </c>
      <c r="H11181">
        <v>1155</v>
      </c>
      <c r="I11181">
        <f>MONTH(DailyExits[[#This Row],[Date]])</f>
        <v>8</v>
      </c>
      <c r="J11181">
        <f>WEEKDAY(DailyExits[[#This Row],[Date]],2)</f>
        <v>4</v>
      </c>
      <c r="K11181" t="str">
        <f>IF(LEFT(DailyExits[[#This Row],[Lines]],1)="Y","Yes","No")</f>
        <v>Yes</v>
      </c>
      <c r="L11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82" spans="5:12" x14ac:dyDescent="0.2">
      <c r="E11182" s="2">
        <v>44420</v>
      </c>
      <c r="F11182" t="s">
        <v>46</v>
      </c>
      <c r="G11182" t="s">
        <v>108</v>
      </c>
      <c r="H11182">
        <v>1132</v>
      </c>
      <c r="I11182">
        <f>MONTH(DailyExits[[#This Row],[Date]])</f>
        <v>8</v>
      </c>
      <c r="J11182">
        <f>WEEKDAY(DailyExits[[#This Row],[Date]],2)</f>
        <v>4</v>
      </c>
      <c r="K11182" t="str">
        <f>IF(LEFT(DailyExits[[#This Row],[Lines]],1)="Y","Yes","No")</f>
        <v>Yes</v>
      </c>
      <c r="L11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83" spans="5:12" x14ac:dyDescent="0.2">
      <c r="E11183" s="2">
        <v>44420</v>
      </c>
      <c r="F11183" t="s">
        <v>12</v>
      </c>
      <c r="G11183" t="s">
        <v>103</v>
      </c>
      <c r="H11183">
        <v>1050</v>
      </c>
      <c r="I11183">
        <f>MONTH(DailyExits[[#This Row],[Date]])</f>
        <v>8</v>
      </c>
      <c r="J11183">
        <f>WEEKDAY(DailyExits[[#This Row],[Date]],2)</f>
        <v>4</v>
      </c>
      <c r="K11183" t="str">
        <f>IF(LEFT(DailyExits[[#This Row],[Lines]],1)="Y","Yes","No")</f>
        <v>Yes</v>
      </c>
      <c r="L11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84" spans="5:12" x14ac:dyDescent="0.2">
      <c r="E11184" s="2">
        <v>44420</v>
      </c>
      <c r="F11184" t="s">
        <v>82</v>
      </c>
      <c r="G11184" t="s">
        <v>110</v>
      </c>
      <c r="H11184">
        <v>933</v>
      </c>
      <c r="I11184">
        <f>MONTH(DailyExits[[#This Row],[Date]])</f>
        <v>8</v>
      </c>
      <c r="J11184">
        <f>WEEKDAY(DailyExits[[#This Row],[Date]],2)</f>
        <v>4</v>
      </c>
      <c r="K11184" t="str">
        <f>IF(LEFT(DailyExits[[#This Row],[Lines]],1)="Y","Yes","No")</f>
        <v>Yes</v>
      </c>
      <c r="L11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85" spans="5:12" x14ac:dyDescent="0.2">
      <c r="E11185" s="2">
        <v>44420</v>
      </c>
      <c r="F11185" t="s">
        <v>66</v>
      </c>
      <c r="G11185" t="s">
        <v>110</v>
      </c>
      <c r="H11185">
        <v>911</v>
      </c>
      <c r="I11185">
        <f>MONTH(DailyExits[[#This Row],[Date]])</f>
        <v>8</v>
      </c>
      <c r="J11185">
        <f>WEEKDAY(DailyExits[[#This Row],[Date]],2)</f>
        <v>4</v>
      </c>
      <c r="K11185" t="str">
        <f>IF(LEFT(DailyExits[[#This Row],[Lines]],1)="Y","Yes","No")</f>
        <v>Yes</v>
      </c>
      <c r="L11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86" spans="5:12" x14ac:dyDescent="0.2">
      <c r="E11186" s="2">
        <v>44420</v>
      </c>
      <c r="F11186" t="s">
        <v>34</v>
      </c>
      <c r="G11186" t="s">
        <v>107</v>
      </c>
      <c r="H11186">
        <v>904</v>
      </c>
      <c r="I11186">
        <f>MONTH(DailyExits[[#This Row],[Date]])</f>
        <v>8</v>
      </c>
      <c r="J11186">
        <f>WEEKDAY(DailyExits[[#This Row],[Date]],2)</f>
        <v>4</v>
      </c>
      <c r="K11186" t="str">
        <f>IF(LEFT(DailyExits[[#This Row],[Lines]],1)="Y","Yes","No")</f>
        <v>No</v>
      </c>
      <c r="L11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87" spans="5:12" x14ac:dyDescent="0.2">
      <c r="E11187" s="2">
        <v>44420</v>
      </c>
      <c r="F11187" t="s">
        <v>32</v>
      </c>
      <c r="G11187" t="s">
        <v>107</v>
      </c>
      <c r="H11187">
        <v>875</v>
      </c>
      <c r="I11187">
        <f>MONTH(DailyExits[[#This Row],[Date]])</f>
        <v>8</v>
      </c>
      <c r="J11187">
        <f>WEEKDAY(DailyExits[[#This Row],[Date]],2)</f>
        <v>4</v>
      </c>
      <c r="K11187" t="str">
        <f>IF(LEFT(DailyExits[[#This Row],[Lines]],1)="Y","Yes","No")</f>
        <v>No</v>
      </c>
      <c r="L11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88" spans="5:12" x14ac:dyDescent="0.2">
      <c r="E11188" s="2">
        <v>44420</v>
      </c>
      <c r="F11188" t="s">
        <v>78</v>
      </c>
      <c r="G11188" t="s">
        <v>110</v>
      </c>
      <c r="H11188">
        <v>868</v>
      </c>
      <c r="I11188">
        <f>MONTH(DailyExits[[#This Row],[Date]])</f>
        <v>8</v>
      </c>
      <c r="J11188">
        <f>WEEKDAY(DailyExits[[#This Row],[Date]],2)</f>
        <v>4</v>
      </c>
      <c r="K11188" t="str">
        <f>IF(LEFT(DailyExits[[#This Row],[Lines]],1)="Y","Yes","No")</f>
        <v>Yes</v>
      </c>
      <c r="L11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89" spans="5:12" x14ac:dyDescent="0.2">
      <c r="E11189" s="2">
        <v>44420</v>
      </c>
      <c r="F11189" t="s">
        <v>30</v>
      </c>
      <c r="G11189" t="s">
        <v>107</v>
      </c>
      <c r="H11189">
        <v>854</v>
      </c>
      <c r="I11189">
        <f>MONTH(DailyExits[[#This Row],[Date]])</f>
        <v>8</v>
      </c>
      <c r="J11189">
        <f>WEEKDAY(DailyExits[[#This Row],[Date]],2)</f>
        <v>4</v>
      </c>
      <c r="K11189" t="str">
        <f>IF(LEFT(DailyExits[[#This Row],[Lines]],1)="Y","Yes","No")</f>
        <v>No</v>
      </c>
      <c r="L11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90" spans="5:12" x14ac:dyDescent="0.2">
      <c r="E11190" s="2">
        <v>44420</v>
      </c>
      <c r="F11190" t="s">
        <v>8</v>
      </c>
      <c r="G11190" t="s">
        <v>103</v>
      </c>
      <c r="H11190">
        <v>848</v>
      </c>
      <c r="I11190">
        <f>MONTH(DailyExits[[#This Row],[Date]])</f>
        <v>8</v>
      </c>
      <c r="J11190">
        <f>WEEKDAY(DailyExits[[#This Row],[Date]],2)</f>
        <v>4</v>
      </c>
      <c r="K11190" t="str">
        <f>IF(LEFT(DailyExits[[#This Row],[Lines]],1)="Y","Yes","No")</f>
        <v>Yes</v>
      </c>
      <c r="L11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91" spans="5:12" x14ac:dyDescent="0.2">
      <c r="E11191" s="2">
        <v>44420</v>
      </c>
      <c r="F11191" t="s">
        <v>42</v>
      </c>
      <c r="G11191" t="s">
        <v>108</v>
      </c>
      <c r="H11191">
        <v>742</v>
      </c>
      <c r="I11191">
        <f>MONTH(DailyExits[[#This Row],[Date]])</f>
        <v>8</v>
      </c>
      <c r="J11191">
        <f>WEEKDAY(DailyExits[[#This Row],[Date]],2)</f>
        <v>4</v>
      </c>
      <c r="K11191" t="str">
        <f>IF(LEFT(DailyExits[[#This Row],[Lines]],1)="Y","Yes","No")</f>
        <v>Yes</v>
      </c>
      <c r="L11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92" spans="5:12" x14ac:dyDescent="0.2">
      <c r="E11192" s="2">
        <v>44420</v>
      </c>
      <c r="F11192" t="s">
        <v>76</v>
      </c>
      <c r="G11192" t="s">
        <v>110</v>
      </c>
      <c r="H11192">
        <v>721</v>
      </c>
      <c r="I11192">
        <f>MONTH(DailyExits[[#This Row],[Date]])</f>
        <v>8</v>
      </c>
      <c r="J11192">
        <f>WEEKDAY(DailyExits[[#This Row],[Date]],2)</f>
        <v>4</v>
      </c>
      <c r="K11192" t="str">
        <f>IF(LEFT(DailyExits[[#This Row],[Lines]],1)="Y","Yes","No")</f>
        <v>Yes</v>
      </c>
      <c r="L11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93" spans="5:12" x14ac:dyDescent="0.2">
      <c r="E11193" s="2">
        <v>44420</v>
      </c>
      <c r="F11193" t="s">
        <v>68</v>
      </c>
      <c r="G11193" t="s">
        <v>111</v>
      </c>
      <c r="H11193">
        <v>592</v>
      </c>
      <c r="I11193">
        <f>MONTH(DailyExits[[#This Row],[Date]])</f>
        <v>8</v>
      </c>
      <c r="J11193">
        <f>WEEKDAY(DailyExits[[#This Row],[Date]],2)</f>
        <v>4</v>
      </c>
      <c r="K11193" t="str">
        <f>IF(LEFT(DailyExits[[#This Row],[Lines]],1)="Y","Yes","No")</f>
        <v>No</v>
      </c>
      <c r="L11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94" spans="5:12" x14ac:dyDescent="0.2">
      <c r="E11194" s="2">
        <v>44420</v>
      </c>
      <c r="F11194" t="s">
        <v>86</v>
      </c>
      <c r="G11194" t="s">
        <v>112</v>
      </c>
      <c r="H11194">
        <v>590</v>
      </c>
      <c r="I11194">
        <f>MONTH(DailyExits[[#This Row],[Date]])</f>
        <v>8</v>
      </c>
      <c r="J11194">
        <f>WEEKDAY(DailyExits[[#This Row],[Date]],2)</f>
        <v>4</v>
      </c>
      <c r="K11194" t="str">
        <f>IF(LEFT(DailyExits[[#This Row],[Lines]],1)="Y","Yes","No")</f>
        <v>No</v>
      </c>
      <c r="L11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95" spans="5:12" x14ac:dyDescent="0.2">
      <c r="E11195" s="2">
        <v>44420</v>
      </c>
      <c r="F11195" t="s">
        <v>84</v>
      </c>
      <c r="G11195" t="s">
        <v>111</v>
      </c>
      <c r="H11195">
        <v>571</v>
      </c>
      <c r="I11195">
        <f>MONTH(DailyExits[[#This Row],[Date]])</f>
        <v>8</v>
      </c>
      <c r="J11195">
        <f>WEEKDAY(DailyExits[[#This Row],[Date]],2)</f>
        <v>4</v>
      </c>
      <c r="K11195" t="str">
        <f>IF(LEFT(DailyExits[[#This Row],[Lines]],1)="Y","Yes","No")</f>
        <v>No</v>
      </c>
      <c r="L11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96" spans="5:12" x14ac:dyDescent="0.2">
      <c r="E11196" s="2">
        <v>44420</v>
      </c>
      <c r="F11196" t="s">
        <v>44</v>
      </c>
      <c r="G11196" t="s">
        <v>108</v>
      </c>
      <c r="H11196">
        <v>560</v>
      </c>
      <c r="I11196">
        <f>MONTH(DailyExits[[#This Row],[Date]])</f>
        <v>8</v>
      </c>
      <c r="J11196">
        <f>WEEKDAY(DailyExits[[#This Row],[Date]],2)</f>
        <v>4</v>
      </c>
      <c r="K11196" t="str">
        <f>IF(LEFT(DailyExits[[#This Row],[Lines]],1)="Y","Yes","No")</f>
        <v>Yes</v>
      </c>
      <c r="L11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97" spans="5:12" x14ac:dyDescent="0.2">
      <c r="E11197" s="2">
        <v>44420</v>
      </c>
      <c r="F11197" t="s">
        <v>96</v>
      </c>
      <c r="G11197" t="s">
        <v>107</v>
      </c>
      <c r="H11197">
        <v>535</v>
      </c>
      <c r="I11197">
        <f>MONTH(DailyExits[[#This Row],[Date]])</f>
        <v>8</v>
      </c>
      <c r="J11197">
        <f>WEEKDAY(DailyExits[[#This Row],[Date]],2)</f>
        <v>4</v>
      </c>
      <c r="K11197" t="str">
        <f>IF(LEFT(DailyExits[[#This Row],[Lines]],1)="Y","Yes","No")</f>
        <v>No</v>
      </c>
      <c r="L11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98" spans="5:12" x14ac:dyDescent="0.2">
      <c r="E11198" s="2">
        <v>44420</v>
      </c>
      <c r="F11198" t="s">
        <v>88</v>
      </c>
      <c r="G11198" t="s">
        <v>107</v>
      </c>
      <c r="H11198">
        <v>494</v>
      </c>
      <c r="I11198">
        <f>MONTH(DailyExits[[#This Row],[Date]])</f>
        <v>8</v>
      </c>
      <c r="J11198">
        <f>WEEKDAY(DailyExits[[#This Row],[Date]],2)</f>
        <v>4</v>
      </c>
      <c r="K11198" t="str">
        <f>IF(LEFT(DailyExits[[#This Row],[Lines]],1)="Y","Yes","No")</f>
        <v>No</v>
      </c>
      <c r="L11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199" spans="5:12" x14ac:dyDescent="0.2">
      <c r="E11199" s="2">
        <v>44420</v>
      </c>
      <c r="F11199" t="s">
        <v>72</v>
      </c>
      <c r="G11199" t="s">
        <v>108</v>
      </c>
      <c r="H11199">
        <v>413</v>
      </c>
      <c r="I11199">
        <f>MONTH(DailyExits[[#This Row],[Date]])</f>
        <v>8</v>
      </c>
      <c r="J11199">
        <f>WEEKDAY(DailyExits[[#This Row],[Date]],2)</f>
        <v>4</v>
      </c>
      <c r="K11199" t="str">
        <f>IF(LEFT(DailyExits[[#This Row],[Lines]],1)="Y","Yes","No")</f>
        <v>Yes</v>
      </c>
      <c r="L11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00" spans="5:12" x14ac:dyDescent="0.2">
      <c r="E11200" s="2">
        <v>44420</v>
      </c>
      <c r="F11200" t="s">
        <v>94</v>
      </c>
      <c r="G11200" t="s">
        <v>107</v>
      </c>
      <c r="H11200">
        <v>394</v>
      </c>
      <c r="I11200">
        <f>MONTH(DailyExits[[#This Row],[Date]])</f>
        <v>8</v>
      </c>
      <c r="J11200">
        <f>WEEKDAY(DailyExits[[#This Row],[Date]],2)</f>
        <v>4</v>
      </c>
      <c r="K11200" t="str">
        <f>IF(LEFT(DailyExits[[#This Row],[Lines]],1)="Y","Yes","No")</f>
        <v>No</v>
      </c>
      <c r="L11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01" spans="5:12" x14ac:dyDescent="0.2">
      <c r="E11201" s="2">
        <v>44420</v>
      </c>
      <c r="F11201" t="s">
        <v>92</v>
      </c>
      <c r="G11201" t="s">
        <v>108</v>
      </c>
      <c r="H11201">
        <v>392</v>
      </c>
      <c r="I11201">
        <f>MONTH(DailyExits[[#This Row],[Date]])</f>
        <v>8</v>
      </c>
      <c r="J11201">
        <f>WEEKDAY(DailyExits[[#This Row],[Date]],2)</f>
        <v>4</v>
      </c>
      <c r="K11201" t="str">
        <f>IF(LEFT(DailyExits[[#This Row],[Lines]],1)="Y","Yes","No")</f>
        <v>Yes</v>
      </c>
      <c r="L11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02" spans="5:12" x14ac:dyDescent="0.2">
      <c r="E11202" s="2">
        <v>44421</v>
      </c>
      <c r="F11202" t="s">
        <v>50</v>
      </c>
      <c r="G11202" t="s">
        <v>109</v>
      </c>
      <c r="H11202">
        <v>8009</v>
      </c>
      <c r="I11202">
        <f>MONTH(DailyExits[[#This Row],[Date]])</f>
        <v>8</v>
      </c>
      <c r="J11202">
        <f>WEEKDAY(DailyExits[[#This Row],[Date]],2)</f>
        <v>5</v>
      </c>
      <c r="K11202" t="str">
        <f>IF(LEFT(DailyExits[[#This Row],[Lines]],1)="Y","Yes","No")</f>
        <v>Yes</v>
      </c>
      <c r="L11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203" spans="5:12" x14ac:dyDescent="0.2">
      <c r="E11203" s="2">
        <v>44421</v>
      </c>
      <c r="F11203" t="s">
        <v>54</v>
      </c>
      <c r="G11203" t="s">
        <v>109</v>
      </c>
      <c r="H11203">
        <v>7367</v>
      </c>
      <c r="I11203">
        <f>MONTH(DailyExits[[#This Row],[Date]])</f>
        <v>8</v>
      </c>
      <c r="J11203">
        <f>WEEKDAY(DailyExits[[#This Row],[Date]],2)</f>
        <v>5</v>
      </c>
      <c r="K11203" t="str">
        <f>IF(LEFT(DailyExits[[#This Row],[Lines]],1)="Y","Yes","No")</f>
        <v>Yes</v>
      </c>
      <c r="L11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204" spans="5:12" x14ac:dyDescent="0.2">
      <c r="E11204" s="2">
        <v>44421</v>
      </c>
      <c r="F11204" t="s">
        <v>52</v>
      </c>
      <c r="G11204" t="s">
        <v>109</v>
      </c>
      <c r="H11204">
        <v>6804</v>
      </c>
      <c r="I11204">
        <f>MONTH(DailyExits[[#This Row],[Date]])</f>
        <v>8</v>
      </c>
      <c r="J11204">
        <f>WEEKDAY(DailyExits[[#This Row],[Date]],2)</f>
        <v>5</v>
      </c>
      <c r="K11204" t="str">
        <f>IF(LEFT(DailyExits[[#This Row],[Lines]],1)="Y","Yes","No")</f>
        <v>Yes</v>
      </c>
      <c r="L11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205" spans="5:12" x14ac:dyDescent="0.2">
      <c r="E11205" s="2">
        <v>44421</v>
      </c>
      <c r="F11205" t="s">
        <v>56</v>
      </c>
      <c r="G11205" t="s">
        <v>109</v>
      </c>
      <c r="H11205">
        <v>5519</v>
      </c>
      <c r="I11205">
        <f>MONTH(DailyExits[[#This Row],[Date]])</f>
        <v>8</v>
      </c>
      <c r="J11205">
        <f>WEEKDAY(DailyExits[[#This Row],[Date]],2)</f>
        <v>5</v>
      </c>
      <c r="K11205" t="str">
        <f>IF(LEFT(DailyExits[[#This Row],[Lines]],1)="Y","Yes","No")</f>
        <v>Yes</v>
      </c>
      <c r="L11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206" spans="5:12" x14ac:dyDescent="0.2">
      <c r="E11206" s="2">
        <v>44421</v>
      </c>
      <c r="F11206">
        <v>16</v>
      </c>
      <c r="G11206" t="s">
        <v>109</v>
      </c>
      <c r="H11206">
        <v>3564</v>
      </c>
      <c r="I11206">
        <f>MONTH(DailyExits[[#This Row],[Date]])</f>
        <v>8</v>
      </c>
      <c r="J11206">
        <f>WEEKDAY(DailyExits[[#This Row],[Date]],2)</f>
        <v>5</v>
      </c>
      <c r="K11206" t="str">
        <f>IF(LEFT(DailyExits[[#This Row],[Lines]],1)="Y","Yes","No")</f>
        <v>Yes</v>
      </c>
      <c r="L112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07" spans="5:12" x14ac:dyDescent="0.2">
      <c r="E11207" s="2">
        <v>44421</v>
      </c>
      <c r="F11207">
        <v>24</v>
      </c>
      <c r="G11207" t="s">
        <v>109</v>
      </c>
      <c r="H11207">
        <v>3424</v>
      </c>
      <c r="I11207">
        <f>MONTH(DailyExits[[#This Row],[Date]])</f>
        <v>8</v>
      </c>
      <c r="J11207">
        <f>WEEKDAY(DailyExits[[#This Row],[Date]],2)</f>
        <v>5</v>
      </c>
      <c r="K11207" t="str">
        <f>IF(LEFT(DailyExits[[#This Row],[Lines]],1)="Y","Yes","No")</f>
        <v>Yes</v>
      </c>
      <c r="L11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08" spans="5:12" x14ac:dyDescent="0.2">
      <c r="E11208" s="2">
        <v>44421</v>
      </c>
      <c r="F11208" t="s">
        <v>10</v>
      </c>
      <c r="G11208" t="s">
        <v>103</v>
      </c>
      <c r="H11208">
        <v>3001</v>
      </c>
      <c r="I11208">
        <f>MONTH(DailyExits[[#This Row],[Date]])</f>
        <v>8</v>
      </c>
      <c r="J11208">
        <f>WEEKDAY(DailyExits[[#This Row],[Date]],2)</f>
        <v>5</v>
      </c>
      <c r="K11208" t="str">
        <f>IF(LEFT(DailyExits[[#This Row],[Lines]],1)="Y","Yes","No")</f>
        <v>Yes</v>
      </c>
      <c r="L11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09" spans="5:12" x14ac:dyDescent="0.2">
      <c r="E11209" s="2">
        <v>44421</v>
      </c>
      <c r="F11209" t="s">
        <v>20</v>
      </c>
      <c r="G11209" t="s">
        <v>105</v>
      </c>
      <c r="H11209">
        <v>2716</v>
      </c>
      <c r="I11209">
        <f>MONTH(DailyExits[[#This Row],[Date]])</f>
        <v>8</v>
      </c>
      <c r="J11209">
        <f>WEEKDAY(DailyExits[[#This Row],[Date]],2)</f>
        <v>5</v>
      </c>
      <c r="K11209" t="str">
        <f>IF(LEFT(DailyExits[[#This Row],[Lines]],1)="Y","Yes","No")</f>
        <v>No</v>
      </c>
      <c r="L11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10" spans="5:12" x14ac:dyDescent="0.2">
      <c r="E11210" s="2">
        <v>44421</v>
      </c>
      <c r="F11210" t="s">
        <v>62</v>
      </c>
      <c r="G11210" t="s">
        <v>109</v>
      </c>
      <c r="H11210">
        <v>2381</v>
      </c>
      <c r="I11210">
        <f>MONTH(DailyExits[[#This Row],[Date]])</f>
        <v>8</v>
      </c>
      <c r="J11210">
        <f>WEEKDAY(DailyExits[[#This Row],[Date]],2)</f>
        <v>5</v>
      </c>
      <c r="K11210" t="str">
        <f>IF(LEFT(DailyExits[[#This Row],[Lines]],1)="Y","Yes","No")</f>
        <v>Yes</v>
      </c>
      <c r="L11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11" spans="5:12" x14ac:dyDescent="0.2">
      <c r="E11211" s="2">
        <v>44421</v>
      </c>
      <c r="F11211">
        <v>12</v>
      </c>
      <c r="G11211" t="s">
        <v>104</v>
      </c>
      <c r="H11211">
        <v>2336</v>
      </c>
      <c r="I11211">
        <f>MONTH(DailyExits[[#This Row],[Date]])</f>
        <v>8</v>
      </c>
      <c r="J11211">
        <f>WEEKDAY(DailyExits[[#This Row],[Date]],2)</f>
        <v>5</v>
      </c>
      <c r="K11211" t="str">
        <f>IF(LEFT(DailyExits[[#This Row],[Lines]],1)="Y","Yes","No")</f>
        <v>Yes</v>
      </c>
      <c r="L11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12" spans="5:12" x14ac:dyDescent="0.2">
      <c r="E11212" s="2">
        <v>44421</v>
      </c>
      <c r="F11212" t="s">
        <v>14</v>
      </c>
      <c r="G11212" t="s">
        <v>104</v>
      </c>
      <c r="H11212">
        <v>2258</v>
      </c>
      <c r="I11212">
        <f>MONTH(DailyExits[[#This Row],[Date]])</f>
        <v>8</v>
      </c>
      <c r="J11212">
        <f>WEEKDAY(DailyExits[[#This Row],[Date]],2)</f>
        <v>5</v>
      </c>
      <c r="K11212" t="str">
        <f>IF(LEFT(DailyExits[[#This Row],[Lines]],1)="Y","Yes","No")</f>
        <v>Yes</v>
      </c>
      <c r="L11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13" spans="5:12" x14ac:dyDescent="0.2">
      <c r="E11213" s="2">
        <v>44421</v>
      </c>
      <c r="F11213" t="s">
        <v>4</v>
      </c>
      <c r="G11213" t="s">
        <v>103</v>
      </c>
      <c r="H11213">
        <v>2212</v>
      </c>
      <c r="I11213">
        <f>MONTH(DailyExits[[#This Row],[Date]])</f>
        <v>8</v>
      </c>
      <c r="J11213">
        <f>WEEKDAY(DailyExits[[#This Row],[Date]],2)</f>
        <v>5</v>
      </c>
      <c r="K11213" t="str">
        <f>IF(LEFT(DailyExits[[#This Row],[Lines]],1)="Y","Yes","No")</f>
        <v>Yes</v>
      </c>
      <c r="L11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14" spans="5:12" x14ac:dyDescent="0.2">
      <c r="E11214" s="2">
        <v>44421</v>
      </c>
      <c r="F11214" t="s">
        <v>64</v>
      </c>
      <c r="G11214" t="s">
        <v>109</v>
      </c>
      <c r="H11214">
        <v>2196</v>
      </c>
      <c r="I11214">
        <f>MONTH(DailyExits[[#This Row],[Date]])</f>
        <v>8</v>
      </c>
      <c r="J11214">
        <f>WEEKDAY(DailyExits[[#This Row],[Date]],2)</f>
        <v>5</v>
      </c>
      <c r="K11214" t="str">
        <f>IF(LEFT(DailyExits[[#This Row],[Lines]],1)="Y","Yes","No")</f>
        <v>Yes</v>
      </c>
      <c r="L11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15" spans="5:12" x14ac:dyDescent="0.2">
      <c r="E11215" s="2">
        <v>44421</v>
      </c>
      <c r="F11215">
        <v>19</v>
      </c>
      <c r="G11215" t="s">
        <v>104</v>
      </c>
      <c r="H11215">
        <v>2106</v>
      </c>
      <c r="I11215">
        <f>MONTH(DailyExits[[#This Row],[Date]])</f>
        <v>8</v>
      </c>
      <c r="J11215">
        <f>WEEKDAY(DailyExits[[#This Row],[Date]],2)</f>
        <v>5</v>
      </c>
      <c r="K11215" t="str">
        <f>IF(LEFT(DailyExits[[#This Row],[Lines]],1)="Y","Yes","No")</f>
        <v>Yes</v>
      </c>
      <c r="L11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16" spans="5:12" x14ac:dyDescent="0.2">
      <c r="E11216" s="2">
        <v>44421</v>
      </c>
      <c r="F11216" t="s">
        <v>80</v>
      </c>
      <c r="G11216" t="s">
        <v>110</v>
      </c>
      <c r="H11216">
        <v>2027</v>
      </c>
      <c r="I11216">
        <f>MONTH(DailyExits[[#This Row],[Date]])</f>
        <v>8</v>
      </c>
      <c r="J11216">
        <f>WEEKDAY(DailyExits[[#This Row],[Date]],2)</f>
        <v>5</v>
      </c>
      <c r="K11216" t="str">
        <f>IF(LEFT(DailyExits[[#This Row],[Lines]],1)="Y","Yes","No")</f>
        <v>Yes</v>
      </c>
      <c r="L11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17" spans="5:12" x14ac:dyDescent="0.2">
      <c r="E11217" s="2">
        <v>44421</v>
      </c>
      <c r="F11217" t="s">
        <v>24</v>
      </c>
      <c r="G11217" t="s">
        <v>105</v>
      </c>
      <c r="H11217">
        <v>1926</v>
      </c>
      <c r="I11217">
        <f>MONTH(DailyExits[[#This Row],[Date]])</f>
        <v>8</v>
      </c>
      <c r="J11217">
        <f>WEEKDAY(DailyExits[[#This Row],[Date]],2)</f>
        <v>5</v>
      </c>
      <c r="K11217" t="str">
        <f>IF(LEFT(DailyExits[[#This Row],[Lines]],1)="Y","Yes","No")</f>
        <v>No</v>
      </c>
      <c r="L11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18" spans="5:12" x14ac:dyDescent="0.2">
      <c r="E11218" s="2">
        <v>44421</v>
      </c>
      <c r="F11218" t="s">
        <v>48</v>
      </c>
      <c r="G11218" t="s">
        <v>109</v>
      </c>
      <c r="H11218">
        <v>1889</v>
      </c>
      <c r="I11218">
        <f>MONTH(DailyExits[[#This Row],[Date]])</f>
        <v>8</v>
      </c>
      <c r="J11218">
        <f>WEEKDAY(DailyExits[[#This Row],[Date]],2)</f>
        <v>5</v>
      </c>
      <c r="K11218" t="str">
        <f>IF(LEFT(DailyExits[[#This Row],[Lines]],1)="Y","Yes","No")</f>
        <v>Yes</v>
      </c>
      <c r="L11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19" spans="5:12" x14ac:dyDescent="0.2">
      <c r="E11219" s="2">
        <v>44421</v>
      </c>
      <c r="F11219" t="s">
        <v>18</v>
      </c>
      <c r="G11219" t="s">
        <v>105</v>
      </c>
      <c r="H11219">
        <v>1744</v>
      </c>
      <c r="I11219">
        <f>MONTH(DailyExits[[#This Row],[Date]])</f>
        <v>8</v>
      </c>
      <c r="J11219">
        <f>WEEKDAY(DailyExits[[#This Row],[Date]],2)</f>
        <v>5</v>
      </c>
      <c r="K11219" t="str">
        <f>IF(LEFT(DailyExits[[#This Row],[Lines]],1)="Y","Yes","No")</f>
        <v>No</v>
      </c>
      <c r="L11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20" spans="5:12" x14ac:dyDescent="0.2">
      <c r="E11220" s="2">
        <v>44421</v>
      </c>
      <c r="F11220" t="s">
        <v>60</v>
      </c>
      <c r="G11220" t="s">
        <v>109</v>
      </c>
      <c r="H11220">
        <v>1651</v>
      </c>
      <c r="I11220">
        <f>MONTH(DailyExits[[#This Row],[Date]])</f>
        <v>8</v>
      </c>
      <c r="J11220">
        <f>WEEKDAY(DailyExits[[#This Row],[Date]],2)</f>
        <v>5</v>
      </c>
      <c r="K11220" t="str">
        <f>IF(LEFT(DailyExits[[#This Row],[Lines]],1)="Y","Yes","No")</f>
        <v>Yes</v>
      </c>
      <c r="L11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21" spans="5:12" x14ac:dyDescent="0.2">
      <c r="E11221" s="2">
        <v>44421</v>
      </c>
      <c r="F11221" t="s">
        <v>26</v>
      </c>
      <c r="G11221" t="s">
        <v>105</v>
      </c>
      <c r="H11221">
        <v>1647</v>
      </c>
      <c r="I11221">
        <f>MONTH(DailyExits[[#This Row],[Date]])</f>
        <v>8</v>
      </c>
      <c r="J11221">
        <f>WEEKDAY(DailyExits[[#This Row],[Date]],2)</f>
        <v>5</v>
      </c>
      <c r="K11221" t="str">
        <f>IF(LEFT(DailyExits[[#This Row],[Lines]],1)="Y","Yes","No")</f>
        <v>No</v>
      </c>
      <c r="L11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22" spans="5:12" x14ac:dyDescent="0.2">
      <c r="E11222" s="2">
        <v>44421</v>
      </c>
      <c r="F11222" t="s">
        <v>22</v>
      </c>
      <c r="G11222" t="s">
        <v>106</v>
      </c>
      <c r="H11222">
        <v>1595</v>
      </c>
      <c r="I11222">
        <f>MONTH(DailyExits[[#This Row],[Date]])</f>
        <v>8</v>
      </c>
      <c r="J11222">
        <f>WEEKDAY(DailyExits[[#This Row],[Date]],2)</f>
        <v>5</v>
      </c>
      <c r="K11222" t="str">
        <f>IF(LEFT(DailyExits[[#This Row],[Lines]],1)="Y","Yes","No")</f>
        <v>No</v>
      </c>
      <c r="L11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23" spans="5:12" x14ac:dyDescent="0.2">
      <c r="E11223" s="2">
        <v>44421</v>
      </c>
      <c r="F11223" t="s">
        <v>2</v>
      </c>
      <c r="G11223" t="s">
        <v>103</v>
      </c>
      <c r="H11223">
        <v>1485</v>
      </c>
      <c r="I11223">
        <f>MONTH(DailyExits[[#This Row],[Date]])</f>
        <v>8</v>
      </c>
      <c r="J11223">
        <f>WEEKDAY(DailyExits[[#This Row],[Date]],2)</f>
        <v>5</v>
      </c>
      <c r="K11223" t="str">
        <f>IF(LEFT(DailyExits[[#This Row],[Lines]],1)="Y","Yes","No")</f>
        <v>Yes</v>
      </c>
      <c r="L11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24" spans="5:12" x14ac:dyDescent="0.2">
      <c r="E11224" s="2">
        <v>44421</v>
      </c>
      <c r="F11224" t="s">
        <v>70</v>
      </c>
      <c r="G11224" t="s">
        <v>111</v>
      </c>
      <c r="H11224">
        <v>1414</v>
      </c>
      <c r="I11224">
        <f>MONTH(DailyExits[[#This Row],[Date]])</f>
        <v>8</v>
      </c>
      <c r="J11224">
        <f>WEEKDAY(DailyExits[[#This Row],[Date]],2)</f>
        <v>5</v>
      </c>
      <c r="K11224" t="str">
        <f>IF(LEFT(DailyExits[[#This Row],[Lines]],1)="Y","Yes","No")</f>
        <v>No</v>
      </c>
      <c r="L11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25" spans="5:12" x14ac:dyDescent="0.2">
      <c r="E11225" s="2">
        <v>44421</v>
      </c>
      <c r="F11225" t="s">
        <v>40</v>
      </c>
      <c r="G11225" t="s">
        <v>108</v>
      </c>
      <c r="H11225">
        <v>1399</v>
      </c>
      <c r="I11225">
        <f>MONTH(DailyExits[[#This Row],[Date]])</f>
        <v>8</v>
      </c>
      <c r="J11225">
        <f>WEEKDAY(DailyExits[[#This Row],[Date]],2)</f>
        <v>5</v>
      </c>
      <c r="K11225" t="str">
        <f>IF(LEFT(DailyExits[[#This Row],[Lines]],1)="Y","Yes","No")</f>
        <v>Yes</v>
      </c>
      <c r="L11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26" spans="5:12" x14ac:dyDescent="0.2">
      <c r="E11226" s="2">
        <v>44421</v>
      </c>
      <c r="F11226" t="s">
        <v>36</v>
      </c>
      <c r="G11226" t="s">
        <v>108</v>
      </c>
      <c r="H11226">
        <v>1397</v>
      </c>
      <c r="I11226">
        <f>MONTH(DailyExits[[#This Row],[Date]])</f>
        <v>8</v>
      </c>
      <c r="J11226">
        <f>WEEKDAY(DailyExits[[#This Row],[Date]],2)</f>
        <v>5</v>
      </c>
      <c r="K11226" t="str">
        <f>IF(LEFT(DailyExits[[#This Row],[Lines]],1)="Y","Yes","No")</f>
        <v>Yes</v>
      </c>
      <c r="L11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27" spans="5:12" x14ac:dyDescent="0.2">
      <c r="E11227" s="2">
        <v>44421</v>
      </c>
      <c r="F11227" t="s">
        <v>28</v>
      </c>
      <c r="G11227" t="s">
        <v>107</v>
      </c>
      <c r="H11227">
        <v>1294</v>
      </c>
      <c r="I11227">
        <f>MONTH(DailyExits[[#This Row],[Date]])</f>
        <v>8</v>
      </c>
      <c r="J11227">
        <f>WEEKDAY(DailyExits[[#This Row],[Date]],2)</f>
        <v>5</v>
      </c>
      <c r="K11227" t="str">
        <f>IF(LEFT(DailyExits[[#This Row],[Lines]],1)="Y","Yes","No")</f>
        <v>No</v>
      </c>
      <c r="L11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28" spans="5:12" x14ac:dyDescent="0.2">
      <c r="E11228" s="2">
        <v>44421</v>
      </c>
      <c r="F11228" t="s">
        <v>38</v>
      </c>
      <c r="G11228" t="s">
        <v>108</v>
      </c>
      <c r="H11228">
        <v>1209</v>
      </c>
      <c r="I11228">
        <f>MONTH(DailyExits[[#This Row],[Date]])</f>
        <v>8</v>
      </c>
      <c r="J11228">
        <f>WEEKDAY(DailyExits[[#This Row],[Date]],2)</f>
        <v>5</v>
      </c>
      <c r="K11228" t="str">
        <f>IF(LEFT(DailyExits[[#This Row],[Lines]],1)="Y","Yes","No")</f>
        <v>Yes</v>
      </c>
      <c r="L11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29" spans="5:12" x14ac:dyDescent="0.2">
      <c r="E11229" s="2">
        <v>44421</v>
      </c>
      <c r="F11229" t="s">
        <v>8</v>
      </c>
      <c r="G11229" t="s">
        <v>103</v>
      </c>
      <c r="H11229">
        <v>1160</v>
      </c>
      <c r="I11229">
        <f>MONTH(DailyExits[[#This Row],[Date]])</f>
        <v>8</v>
      </c>
      <c r="J11229">
        <f>WEEKDAY(DailyExits[[#This Row],[Date]],2)</f>
        <v>5</v>
      </c>
      <c r="K11229" t="str">
        <f>IF(LEFT(DailyExits[[#This Row],[Lines]],1)="Y","Yes","No")</f>
        <v>Yes</v>
      </c>
      <c r="L11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30" spans="5:12" x14ac:dyDescent="0.2">
      <c r="E11230" s="2">
        <v>44421</v>
      </c>
      <c r="F11230" t="s">
        <v>74</v>
      </c>
      <c r="G11230" t="s">
        <v>108</v>
      </c>
      <c r="H11230">
        <v>1159</v>
      </c>
      <c r="I11230">
        <f>MONTH(DailyExits[[#This Row],[Date]])</f>
        <v>8</v>
      </c>
      <c r="J11230">
        <f>WEEKDAY(DailyExits[[#This Row],[Date]],2)</f>
        <v>5</v>
      </c>
      <c r="K11230" t="str">
        <f>IF(LEFT(DailyExits[[#This Row],[Lines]],1)="Y","Yes","No")</f>
        <v>Yes</v>
      </c>
      <c r="L11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31" spans="5:12" x14ac:dyDescent="0.2">
      <c r="E11231" s="2">
        <v>44421</v>
      </c>
      <c r="F11231" t="s">
        <v>6</v>
      </c>
      <c r="G11231" t="s">
        <v>103</v>
      </c>
      <c r="H11231">
        <v>1153</v>
      </c>
      <c r="I11231">
        <f>MONTH(DailyExits[[#This Row],[Date]])</f>
        <v>8</v>
      </c>
      <c r="J11231">
        <f>WEEKDAY(DailyExits[[#This Row],[Date]],2)</f>
        <v>5</v>
      </c>
      <c r="K11231" t="str">
        <f>IF(LEFT(DailyExits[[#This Row],[Lines]],1)="Y","Yes","No")</f>
        <v>Yes</v>
      </c>
      <c r="L11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32" spans="5:12" x14ac:dyDescent="0.2">
      <c r="E11232" s="2">
        <v>44421</v>
      </c>
      <c r="F11232" t="s">
        <v>46</v>
      </c>
      <c r="G11232" t="s">
        <v>108</v>
      </c>
      <c r="H11232">
        <v>1117</v>
      </c>
      <c r="I11232">
        <f>MONTH(DailyExits[[#This Row],[Date]])</f>
        <v>8</v>
      </c>
      <c r="J11232">
        <f>WEEKDAY(DailyExits[[#This Row],[Date]],2)</f>
        <v>5</v>
      </c>
      <c r="K11232" t="str">
        <f>IF(LEFT(DailyExits[[#This Row],[Lines]],1)="Y","Yes","No")</f>
        <v>Yes</v>
      </c>
      <c r="L11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33" spans="5:12" x14ac:dyDescent="0.2">
      <c r="E11233" s="2">
        <v>44421</v>
      </c>
      <c r="F11233" t="s">
        <v>12</v>
      </c>
      <c r="G11233" t="s">
        <v>103</v>
      </c>
      <c r="H11233">
        <v>1109</v>
      </c>
      <c r="I11233">
        <f>MONTH(DailyExits[[#This Row],[Date]])</f>
        <v>8</v>
      </c>
      <c r="J11233">
        <f>WEEKDAY(DailyExits[[#This Row],[Date]],2)</f>
        <v>5</v>
      </c>
      <c r="K11233" t="str">
        <f>IF(LEFT(DailyExits[[#This Row],[Lines]],1)="Y","Yes","No")</f>
        <v>Yes</v>
      </c>
      <c r="L11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34" spans="5:12" x14ac:dyDescent="0.2">
      <c r="E11234" s="2">
        <v>44421</v>
      </c>
      <c r="F11234" t="s">
        <v>90</v>
      </c>
      <c r="G11234" t="s">
        <v>108</v>
      </c>
      <c r="H11234">
        <v>1106</v>
      </c>
      <c r="I11234">
        <f>MONTH(DailyExits[[#This Row],[Date]])</f>
        <v>8</v>
      </c>
      <c r="J11234">
        <f>WEEKDAY(DailyExits[[#This Row],[Date]],2)</f>
        <v>5</v>
      </c>
      <c r="K11234" t="str">
        <f>IF(LEFT(DailyExits[[#This Row],[Lines]],1)="Y","Yes","No")</f>
        <v>Yes</v>
      </c>
      <c r="L11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35" spans="5:12" x14ac:dyDescent="0.2">
      <c r="E11235" s="2">
        <v>44421</v>
      </c>
      <c r="F11235" t="s">
        <v>82</v>
      </c>
      <c r="G11235" t="s">
        <v>110</v>
      </c>
      <c r="H11235">
        <v>963</v>
      </c>
      <c r="I11235">
        <f>MONTH(DailyExits[[#This Row],[Date]])</f>
        <v>8</v>
      </c>
      <c r="J11235">
        <f>WEEKDAY(DailyExits[[#This Row],[Date]],2)</f>
        <v>5</v>
      </c>
      <c r="K11235" t="str">
        <f>IF(LEFT(DailyExits[[#This Row],[Lines]],1)="Y","Yes","No")</f>
        <v>Yes</v>
      </c>
      <c r="L11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36" spans="5:12" x14ac:dyDescent="0.2">
      <c r="E11236" s="2">
        <v>44421</v>
      </c>
      <c r="F11236" t="s">
        <v>66</v>
      </c>
      <c r="G11236" t="s">
        <v>110</v>
      </c>
      <c r="H11236">
        <v>925</v>
      </c>
      <c r="I11236">
        <f>MONTH(DailyExits[[#This Row],[Date]])</f>
        <v>8</v>
      </c>
      <c r="J11236">
        <f>WEEKDAY(DailyExits[[#This Row],[Date]],2)</f>
        <v>5</v>
      </c>
      <c r="K11236" t="str">
        <f>IF(LEFT(DailyExits[[#This Row],[Lines]],1)="Y","Yes","No")</f>
        <v>Yes</v>
      </c>
      <c r="L11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37" spans="5:12" x14ac:dyDescent="0.2">
      <c r="E11237" s="2">
        <v>44421</v>
      </c>
      <c r="F11237" t="s">
        <v>32</v>
      </c>
      <c r="G11237" t="s">
        <v>107</v>
      </c>
      <c r="H11237">
        <v>893</v>
      </c>
      <c r="I11237">
        <f>MONTH(DailyExits[[#This Row],[Date]])</f>
        <v>8</v>
      </c>
      <c r="J11237">
        <f>WEEKDAY(DailyExits[[#This Row],[Date]],2)</f>
        <v>5</v>
      </c>
      <c r="K11237" t="str">
        <f>IF(LEFT(DailyExits[[#This Row],[Lines]],1)="Y","Yes","No")</f>
        <v>No</v>
      </c>
      <c r="L11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38" spans="5:12" x14ac:dyDescent="0.2">
      <c r="E11238" s="2">
        <v>44421</v>
      </c>
      <c r="F11238" t="s">
        <v>34</v>
      </c>
      <c r="G11238" t="s">
        <v>107</v>
      </c>
      <c r="H11238">
        <v>875</v>
      </c>
      <c r="I11238">
        <f>MONTH(DailyExits[[#This Row],[Date]])</f>
        <v>8</v>
      </c>
      <c r="J11238">
        <f>WEEKDAY(DailyExits[[#This Row],[Date]],2)</f>
        <v>5</v>
      </c>
      <c r="K11238" t="str">
        <f>IF(LEFT(DailyExits[[#This Row],[Lines]],1)="Y","Yes","No")</f>
        <v>No</v>
      </c>
      <c r="L11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39" spans="5:12" x14ac:dyDescent="0.2">
      <c r="E11239" s="2">
        <v>44421</v>
      </c>
      <c r="F11239" t="s">
        <v>78</v>
      </c>
      <c r="G11239" t="s">
        <v>110</v>
      </c>
      <c r="H11239">
        <v>847</v>
      </c>
      <c r="I11239">
        <f>MONTH(DailyExits[[#This Row],[Date]])</f>
        <v>8</v>
      </c>
      <c r="J11239">
        <f>WEEKDAY(DailyExits[[#This Row],[Date]],2)</f>
        <v>5</v>
      </c>
      <c r="K11239" t="str">
        <f>IF(LEFT(DailyExits[[#This Row],[Lines]],1)="Y","Yes","No")</f>
        <v>Yes</v>
      </c>
      <c r="L11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40" spans="5:12" x14ac:dyDescent="0.2">
      <c r="E11240" s="2">
        <v>44421</v>
      </c>
      <c r="F11240" t="s">
        <v>30</v>
      </c>
      <c r="G11240" t="s">
        <v>107</v>
      </c>
      <c r="H11240">
        <v>823</v>
      </c>
      <c r="I11240">
        <f>MONTH(DailyExits[[#This Row],[Date]])</f>
        <v>8</v>
      </c>
      <c r="J11240">
        <f>WEEKDAY(DailyExits[[#This Row],[Date]],2)</f>
        <v>5</v>
      </c>
      <c r="K11240" t="str">
        <f>IF(LEFT(DailyExits[[#This Row],[Lines]],1)="Y","Yes","No")</f>
        <v>No</v>
      </c>
      <c r="L11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41" spans="5:12" x14ac:dyDescent="0.2">
      <c r="E11241" s="2">
        <v>44421</v>
      </c>
      <c r="F11241" t="s">
        <v>76</v>
      </c>
      <c r="G11241" t="s">
        <v>110</v>
      </c>
      <c r="H11241">
        <v>726</v>
      </c>
      <c r="I11241">
        <f>MONTH(DailyExits[[#This Row],[Date]])</f>
        <v>8</v>
      </c>
      <c r="J11241">
        <f>WEEKDAY(DailyExits[[#This Row],[Date]],2)</f>
        <v>5</v>
      </c>
      <c r="K11241" t="str">
        <f>IF(LEFT(DailyExits[[#This Row],[Lines]],1)="Y","Yes","No")</f>
        <v>Yes</v>
      </c>
      <c r="L11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42" spans="5:12" x14ac:dyDescent="0.2">
      <c r="E11242" s="2">
        <v>44421</v>
      </c>
      <c r="F11242" t="s">
        <v>42</v>
      </c>
      <c r="G11242" t="s">
        <v>108</v>
      </c>
      <c r="H11242">
        <v>706</v>
      </c>
      <c r="I11242">
        <f>MONTH(DailyExits[[#This Row],[Date]])</f>
        <v>8</v>
      </c>
      <c r="J11242">
        <f>WEEKDAY(DailyExits[[#This Row],[Date]],2)</f>
        <v>5</v>
      </c>
      <c r="K11242" t="str">
        <f>IF(LEFT(DailyExits[[#This Row],[Lines]],1)="Y","Yes","No")</f>
        <v>Yes</v>
      </c>
      <c r="L11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43" spans="5:12" x14ac:dyDescent="0.2">
      <c r="E11243" s="2">
        <v>44421</v>
      </c>
      <c r="F11243" t="s">
        <v>84</v>
      </c>
      <c r="G11243" t="s">
        <v>111</v>
      </c>
      <c r="H11243">
        <v>697</v>
      </c>
      <c r="I11243">
        <f>MONTH(DailyExits[[#This Row],[Date]])</f>
        <v>8</v>
      </c>
      <c r="J11243">
        <f>WEEKDAY(DailyExits[[#This Row],[Date]],2)</f>
        <v>5</v>
      </c>
      <c r="K11243" t="str">
        <f>IF(LEFT(DailyExits[[#This Row],[Lines]],1)="Y","Yes","No")</f>
        <v>No</v>
      </c>
      <c r="L11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44" spans="5:12" x14ac:dyDescent="0.2">
      <c r="E11244" s="2">
        <v>44421</v>
      </c>
      <c r="F11244" t="s">
        <v>96</v>
      </c>
      <c r="G11244" t="s">
        <v>107</v>
      </c>
      <c r="H11244">
        <v>617</v>
      </c>
      <c r="I11244">
        <f>MONTH(DailyExits[[#This Row],[Date]])</f>
        <v>8</v>
      </c>
      <c r="J11244">
        <f>WEEKDAY(DailyExits[[#This Row],[Date]],2)</f>
        <v>5</v>
      </c>
      <c r="K11244" t="str">
        <f>IF(LEFT(DailyExits[[#This Row],[Lines]],1)="Y","Yes","No")</f>
        <v>No</v>
      </c>
      <c r="L11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45" spans="5:12" x14ac:dyDescent="0.2">
      <c r="E11245" s="2">
        <v>44421</v>
      </c>
      <c r="F11245" t="s">
        <v>68</v>
      </c>
      <c r="G11245" t="s">
        <v>111</v>
      </c>
      <c r="H11245">
        <v>592</v>
      </c>
      <c r="I11245">
        <f>MONTH(DailyExits[[#This Row],[Date]])</f>
        <v>8</v>
      </c>
      <c r="J11245">
        <f>WEEKDAY(DailyExits[[#This Row],[Date]],2)</f>
        <v>5</v>
      </c>
      <c r="K11245" t="str">
        <f>IF(LEFT(DailyExits[[#This Row],[Lines]],1)="Y","Yes","No")</f>
        <v>No</v>
      </c>
      <c r="L11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46" spans="5:12" x14ac:dyDescent="0.2">
      <c r="E11246" s="2">
        <v>44421</v>
      </c>
      <c r="F11246" t="s">
        <v>86</v>
      </c>
      <c r="G11246" t="s">
        <v>112</v>
      </c>
      <c r="H11246">
        <v>533</v>
      </c>
      <c r="I11246">
        <f>MONTH(DailyExits[[#This Row],[Date]])</f>
        <v>8</v>
      </c>
      <c r="J11246">
        <f>WEEKDAY(DailyExits[[#This Row],[Date]],2)</f>
        <v>5</v>
      </c>
      <c r="K11246" t="str">
        <f>IF(LEFT(DailyExits[[#This Row],[Lines]],1)="Y","Yes","No")</f>
        <v>No</v>
      </c>
      <c r="L11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47" spans="5:12" x14ac:dyDescent="0.2">
      <c r="E11247" s="2">
        <v>44421</v>
      </c>
      <c r="F11247" t="s">
        <v>44</v>
      </c>
      <c r="G11247" t="s">
        <v>108</v>
      </c>
      <c r="H11247">
        <v>501</v>
      </c>
      <c r="I11247">
        <f>MONTH(DailyExits[[#This Row],[Date]])</f>
        <v>8</v>
      </c>
      <c r="J11247">
        <f>WEEKDAY(DailyExits[[#This Row],[Date]],2)</f>
        <v>5</v>
      </c>
      <c r="K11247" t="str">
        <f>IF(LEFT(DailyExits[[#This Row],[Lines]],1)="Y","Yes","No")</f>
        <v>Yes</v>
      </c>
      <c r="L11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48" spans="5:12" x14ac:dyDescent="0.2">
      <c r="E11248" s="2">
        <v>44421</v>
      </c>
      <c r="F11248" t="s">
        <v>88</v>
      </c>
      <c r="G11248" t="s">
        <v>107</v>
      </c>
      <c r="H11248">
        <v>492</v>
      </c>
      <c r="I11248">
        <f>MONTH(DailyExits[[#This Row],[Date]])</f>
        <v>8</v>
      </c>
      <c r="J11248">
        <f>WEEKDAY(DailyExits[[#This Row],[Date]],2)</f>
        <v>5</v>
      </c>
      <c r="K11248" t="str">
        <f>IF(LEFT(DailyExits[[#This Row],[Lines]],1)="Y","Yes","No")</f>
        <v>No</v>
      </c>
      <c r="L11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49" spans="5:12" x14ac:dyDescent="0.2">
      <c r="E11249" s="2">
        <v>44421</v>
      </c>
      <c r="F11249" t="s">
        <v>92</v>
      </c>
      <c r="G11249" t="s">
        <v>108</v>
      </c>
      <c r="H11249">
        <v>425</v>
      </c>
      <c r="I11249">
        <f>MONTH(DailyExits[[#This Row],[Date]])</f>
        <v>8</v>
      </c>
      <c r="J11249">
        <f>WEEKDAY(DailyExits[[#This Row],[Date]],2)</f>
        <v>5</v>
      </c>
      <c r="K11249" t="str">
        <f>IF(LEFT(DailyExits[[#This Row],[Lines]],1)="Y","Yes","No")</f>
        <v>Yes</v>
      </c>
      <c r="L11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50" spans="5:12" x14ac:dyDescent="0.2">
      <c r="E11250" s="2">
        <v>44421</v>
      </c>
      <c r="F11250" t="s">
        <v>94</v>
      </c>
      <c r="G11250" t="s">
        <v>107</v>
      </c>
      <c r="H11250">
        <v>423</v>
      </c>
      <c r="I11250">
        <f>MONTH(DailyExits[[#This Row],[Date]])</f>
        <v>8</v>
      </c>
      <c r="J11250">
        <f>WEEKDAY(DailyExits[[#This Row],[Date]],2)</f>
        <v>5</v>
      </c>
      <c r="K11250" t="str">
        <f>IF(LEFT(DailyExits[[#This Row],[Lines]],1)="Y","Yes","No")</f>
        <v>No</v>
      </c>
      <c r="L11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51" spans="5:12" x14ac:dyDescent="0.2">
      <c r="E11251" s="2">
        <v>44421</v>
      </c>
      <c r="F11251" t="s">
        <v>72</v>
      </c>
      <c r="G11251" t="s">
        <v>108</v>
      </c>
      <c r="H11251">
        <v>387</v>
      </c>
      <c r="I11251">
        <f>MONTH(DailyExits[[#This Row],[Date]])</f>
        <v>8</v>
      </c>
      <c r="J11251">
        <f>WEEKDAY(DailyExits[[#This Row],[Date]],2)</f>
        <v>5</v>
      </c>
      <c r="K11251" t="str">
        <f>IF(LEFT(DailyExits[[#This Row],[Lines]],1)="Y","Yes","No")</f>
        <v>Yes</v>
      </c>
      <c r="L11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52" spans="5:12" x14ac:dyDescent="0.2">
      <c r="E11252" s="2">
        <v>44422</v>
      </c>
      <c r="F11252" t="s">
        <v>54</v>
      </c>
      <c r="G11252" t="s">
        <v>109</v>
      </c>
      <c r="H11252">
        <v>5674</v>
      </c>
      <c r="I11252">
        <f>MONTH(DailyExits[[#This Row],[Date]])</f>
        <v>8</v>
      </c>
      <c r="J11252">
        <f>WEEKDAY(DailyExits[[#This Row],[Date]],2)</f>
        <v>6</v>
      </c>
      <c r="K11252" t="str">
        <f>IF(LEFT(DailyExits[[#This Row],[Lines]],1)="Y","Yes","No")</f>
        <v>Yes</v>
      </c>
      <c r="L11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253" spans="5:12" x14ac:dyDescent="0.2">
      <c r="E11253" s="2">
        <v>44422</v>
      </c>
      <c r="F11253" t="s">
        <v>50</v>
      </c>
      <c r="G11253" t="s">
        <v>109</v>
      </c>
      <c r="H11253">
        <v>5229</v>
      </c>
      <c r="I11253">
        <f>MONTH(DailyExits[[#This Row],[Date]])</f>
        <v>8</v>
      </c>
      <c r="J11253">
        <f>WEEKDAY(DailyExits[[#This Row],[Date]],2)</f>
        <v>6</v>
      </c>
      <c r="K11253" t="str">
        <f>IF(LEFT(DailyExits[[#This Row],[Lines]],1)="Y","Yes","No")</f>
        <v>Yes</v>
      </c>
      <c r="L11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254" spans="5:12" x14ac:dyDescent="0.2">
      <c r="E11254" s="2">
        <v>44422</v>
      </c>
      <c r="F11254" t="s">
        <v>52</v>
      </c>
      <c r="G11254" t="s">
        <v>109</v>
      </c>
      <c r="H11254">
        <v>3281</v>
      </c>
      <c r="I11254">
        <f>MONTH(DailyExits[[#This Row],[Date]])</f>
        <v>8</v>
      </c>
      <c r="J11254">
        <f>WEEKDAY(DailyExits[[#This Row],[Date]],2)</f>
        <v>6</v>
      </c>
      <c r="K11254" t="str">
        <f>IF(LEFT(DailyExits[[#This Row],[Lines]],1)="Y","Yes","No")</f>
        <v>Yes</v>
      </c>
      <c r="L112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255" spans="5:12" x14ac:dyDescent="0.2">
      <c r="E11255" s="2">
        <v>44422</v>
      </c>
      <c r="F11255" t="s">
        <v>56</v>
      </c>
      <c r="G11255" t="s">
        <v>109</v>
      </c>
      <c r="H11255">
        <v>3140</v>
      </c>
      <c r="I11255">
        <f>MONTH(DailyExits[[#This Row],[Date]])</f>
        <v>8</v>
      </c>
      <c r="J11255">
        <f>WEEKDAY(DailyExits[[#This Row],[Date]],2)</f>
        <v>6</v>
      </c>
      <c r="K11255" t="str">
        <f>IF(LEFT(DailyExits[[#This Row],[Lines]],1)="Y","Yes","No")</f>
        <v>Yes</v>
      </c>
      <c r="L11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256" spans="5:12" x14ac:dyDescent="0.2">
      <c r="E11256" s="2">
        <v>44422</v>
      </c>
      <c r="F11256">
        <v>16</v>
      </c>
      <c r="G11256" t="s">
        <v>109</v>
      </c>
      <c r="H11256">
        <v>2508</v>
      </c>
      <c r="I11256">
        <f>MONTH(DailyExits[[#This Row],[Date]])</f>
        <v>8</v>
      </c>
      <c r="J11256">
        <f>WEEKDAY(DailyExits[[#This Row],[Date]],2)</f>
        <v>6</v>
      </c>
      <c r="K11256" t="str">
        <f>IF(LEFT(DailyExits[[#This Row],[Lines]],1)="Y","Yes","No")</f>
        <v>Yes</v>
      </c>
      <c r="L11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57" spans="5:12" x14ac:dyDescent="0.2">
      <c r="E11257" s="2">
        <v>44422</v>
      </c>
      <c r="F11257">
        <v>24</v>
      </c>
      <c r="G11257" t="s">
        <v>109</v>
      </c>
      <c r="H11257">
        <v>2416</v>
      </c>
      <c r="I11257">
        <f>MONTH(DailyExits[[#This Row],[Date]])</f>
        <v>8</v>
      </c>
      <c r="J11257">
        <f>WEEKDAY(DailyExits[[#This Row],[Date]],2)</f>
        <v>6</v>
      </c>
      <c r="K11257" t="str">
        <f>IF(LEFT(DailyExits[[#This Row],[Lines]],1)="Y","Yes","No")</f>
        <v>Yes</v>
      </c>
      <c r="L112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58" spans="5:12" x14ac:dyDescent="0.2">
      <c r="E11258" s="2">
        <v>44422</v>
      </c>
      <c r="F11258" t="s">
        <v>10</v>
      </c>
      <c r="G11258" t="s">
        <v>103</v>
      </c>
      <c r="H11258">
        <v>2031</v>
      </c>
      <c r="I11258">
        <f>MONTH(DailyExits[[#This Row],[Date]])</f>
        <v>8</v>
      </c>
      <c r="J11258">
        <f>WEEKDAY(DailyExits[[#This Row],[Date]],2)</f>
        <v>6</v>
      </c>
      <c r="K11258" t="str">
        <f>IF(LEFT(DailyExits[[#This Row],[Lines]],1)="Y","Yes","No")</f>
        <v>Yes</v>
      </c>
      <c r="L11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59" spans="5:12" x14ac:dyDescent="0.2">
      <c r="E11259" s="2">
        <v>44422</v>
      </c>
      <c r="F11259" t="s">
        <v>20</v>
      </c>
      <c r="G11259" t="s">
        <v>105</v>
      </c>
      <c r="H11259">
        <v>1654</v>
      </c>
      <c r="I11259">
        <f>MONTH(DailyExits[[#This Row],[Date]])</f>
        <v>8</v>
      </c>
      <c r="J11259">
        <f>WEEKDAY(DailyExits[[#This Row],[Date]],2)</f>
        <v>6</v>
      </c>
      <c r="K11259" t="str">
        <f>IF(LEFT(DailyExits[[#This Row],[Lines]],1)="Y","Yes","No")</f>
        <v>No</v>
      </c>
      <c r="L11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60" spans="5:12" x14ac:dyDescent="0.2">
      <c r="E11260" s="2">
        <v>44422</v>
      </c>
      <c r="F11260" t="s">
        <v>80</v>
      </c>
      <c r="G11260" t="s">
        <v>110</v>
      </c>
      <c r="H11260">
        <v>1506</v>
      </c>
      <c r="I11260">
        <f>MONTH(DailyExits[[#This Row],[Date]])</f>
        <v>8</v>
      </c>
      <c r="J11260">
        <f>WEEKDAY(DailyExits[[#This Row],[Date]],2)</f>
        <v>6</v>
      </c>
      <c r="K11260" t="str">
        <f>IF(LEFT(DailyExits[[#This Row],[Lines]],1)="Y","Yes","No")</f>
        <v>Yes</v>
      </c>
      <c r="L11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61" spans="5:12" x14ac:dyDescent="0.2">
      <c r="E11261" s="2">
        <v>44422</v>
      </c>
      <c r="F11261" t="s">
        <v>64</v>
      </c>
      <c r="G11261" t="s">
        <v>109</v>
      </c>
      <c r="H11261">
        <v>1476</v>
      </c>
      <c r="I11261">
        <f>MONTH(DailyExits[[#This Row],[Date]])</f>
        <v>8</v>
      </c>
      <c r="J11261">
        <f>WEEKDAY(DailyExits[[#This Row],[Date]],2)</f>
        <v>6</v>
      </c>
      <c r="K11261" t="str">
        <f>IF(LEFT(DailyExits[[#This Row],[Lines]],1)="Y","Yes","No")</f>
        <v>Yes</v>
      </c>
      <c r="L11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62" spans="5:12" x14ac:dyDescent="0.2">
      <c r="E11262" s="2">
        <v>44422</v>
      </c>
      <c r="F11262" t="s">
        <v>62</v>
      </c>
      <c r="G11262" t="s">
        <v>109</v>
      </c>
      <c r="H11262">
        <v>1427</v>
      </c>
      <c r="I11262">
        <f>MONTH(DailyExits[[#This Row],[Date]])</f>
        <v>8</v>
      </c>
      <c r="J11262">
        <f>WEEKDAY(DailyExits[[#This Row],[Date]],2)</f>
        <v>6</v>
      </c>
      <c r="K11262" t="str">
        <f>IF(LEFT(DailyExits[[#This Row],[Lines]],1)="Y","Yes","No")</f>
        <v>Yes</v>
      </c>
      <c r="L11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63" spans="5:12" x14ac:dyDescent="0.2">
      <c r="E11263" s="2">
        <v>44422</v>
      </c>
      <c r="F11263">
        <v>12</v>
      </c>
      <c r="G11263" t="s">
        <v>104</v>
      </c>
      <c r="H11263">
        <v>1348</v>
      </c>
      <c r="I11263">
        <f>MONTH(DailyExits[[#This Row],[Date]])</f>
        <v>8</v>
      </c>
      <c r="J11263">
        <f>WEEKDAY(DailyExits[[#This Row],[Date]],2)</f>
        <v>6</v>
      </c>
      <c r="K11263" t="str">
        <f>IF(LEFT(DailyExits[[#This Row],[Lines]],1)="Y","Yes","No")</f>
        <v>Yes</v>
      </c>
      <c r="L11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64" spans="5:12" x14ac:dyDescent="0.2">
      <c r="E11264" s="2">
        <v>44422</v>
      </c>
      <c r="F11264">
        <v>19</v>
      </c>
      <c r="G11264" t="s">
        <v>104</v>
      </c>
      <c r="H11264">
        <v>1313</v>
      </c>
      <c r="I11264">
        <f>MONTH(DailyExits[[#This Row],[Date]])</f>
        <v>8</v>
      </c>
      <c r="J11264">
        <f>WEEKDAY(DailyExits[[#This Row],[Date]],2)</f>
        <v>6</v>
      </c>
      <c r="K11264" t="str">
        <f>IF(LEFT(DailyExits[[#This Row],[Lines]],1)="Y","Yes","No")</f>
        <v>Yes</v>
      </c>
      <c r="L11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65" spans="5:12" x14ac:dyDescent="0.2">
      <c r="E11265" s="2">
        <v>44422</v>
      </c>
      <c r="F11265" t="s">
        <v>14</v>
      </c>
      <c r="G11265" t="s">
        <v>104</v>
      </c>
      <c r="H11265">
        <v>1303</v>
      </c>
      <c r="I11265">
        <f>MONTH(DailyExits[[#This Row],[Date]])</f>
        <v>8</v>
      </c>
      <c r="J11265">
        <f>WEEKDAY(DailyExits[[#This Row],[Date]],2)</f>
        <v>6</v>
      </c>
      <c r="K11265" t="str">
        <f>IF(LEFT(DailyExits[[#This Row],[Lines]],1)="Y","Yes","No")</f>
        <v>Yes</v>
      </c>
      <c r="L11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66" spans="5:12" x14ac:dyDescent="0.2">
      <c r="E11266" s="2">
        <v>44422</v>
      </c>
      <c r="F11266" t="s">
        <v>48</v>
      </c>
      <c r="G11266" t="s">
        <v>109</v>
      </c>
      <c r="H11266">
        <v>1265</v>
      </c>
      <c r="I11266">
        <f>MONTH(DailyExits[[#This Row],[Date]])</f>
        <v>8</v>
      </c>
      <c r="J11266">
        <f>WEEKDAY(DailyExits[[#This Row],[Date]],2)</f>
        <v>6</v>
      </c>
      <c r="K11266" t="str">
        <f>IF(LEFT(DailyExits[[#This Row],[Lines]],1)="Y","Yes","No")</f>
        <v>Yes</v>
      </c>
      <c r="L11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67" spans="5:12" x14ac:dyDescent="0.2">
      <c r="E11267" s="2">
        <v>44422</v>
      </c>
      <c r="F11267" t="s">
        <v>4</v>
      </c>
      <c r="G11267" t="s">
        <v>103</v>
      </c>
      <c r="H11267">
        <v>1190</v>
      </c>
      <c r="I11267">
        <f>MONTH(DailyExits[[#This Row],[Date]])</f>
        <v>8</v>
      </c>
      <c r="J11267">
        <f>WEEKDAY(DailyExits[[#This Row],[Date]],2)</f>
        <v>6</v>
      </c>
      <c r="K11267" t="str">
        <f>IF(LEFT(DailyExits[[#This Row],[Lines]],1)="Y","Yes","No")</f>
        <v>Yes</v>
      </c>
      <c r="L11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68" spans="5:12" x14ac:dyDescent="0.2">
      <c r="E11268" s="2">
        <v>44422</v>
      </c>
      <c r="F11268" t="s">
        <v>70</v>
      </c>
      <c r="G11268" t="s">
        <v>111</v>
      </c>
      <c r="H11268">
        <v>1091</v>
      </c>
      <c r="I11268">
        <f>MONTH(DailyExits[[#This Row],[Date]])</f>
        <v>8</v>
      </c>
      <c r="J11268">
        <f>WEEKDAY(DailyExits[[#This Row],[Date]],2)</f>
        <v>6</v>
      </c>
      <c r="K11268" t="str">
        <f>IF(LEFT(DailyExits[[#This Row],[Lines]],1)="Y","Yes","No")</f>
        <v>No</v>
      </c>
      <c r="L11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69" spans="5:12" x14ac:dyDescent="0.2">
      <c r="E11269" s="2">
        <v>44422</v>
      </c>
      <c r="F11269" t="s">
        <v>18</v>
      </c>
      <c r="G11269" t="s">
        <v>105</v>
      </c>
      <c r="H11269">
        <v>1063</v>
      </c>
      <c r="I11269">
        <f>MONTH(DailyExits[[#This Row],[Date]])</f>
        <v>8</v>
      </c>
      <c r="J11269">
        <f>WEEKDAY(DailyExits[[#This Row],[Date]],2)</f>
        <v>6</v>
      </c>
      <c r="K11269" t="str">
        <f>IF(LEFT(DailyExits[[#This Row],[Lines]],1)="Y","Yes","No")</f>
        <v>No</v>
      </c>
      <c r="L11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70" spans="5:12" x14ac:dyDescent="0.2">
      <c r="E11270" s="2">
        <v>44422</v>
      </c>
      <c r="F11270" t="s">
        <v>26</v>
      </c>
      <c r="G11270" t="s">
        <v>105</v>
      </c>
      <c r="H11270">
        <v>1062</v>
      </c>
      <c r="I11270">
        <f>MONTH(DailyExits[[#This Row],[Date]])</f>
        <v>8</v>
      </c>
      <c r="J11270">
        <f>WEEKDAY(DailyExits[[#This Row],[Date]],2)</f>
        <v>6</v>
      </c>
      <c r="K11270" t="str">
        <f>IF(LEFT(DailyExits[[#This Row],[Lines]],1)="Y","Yes","No")</f>
        <v>No</v>
      </c>
      <c r="L11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71" spans="5:12" x14ac:dyDescent="0.2">
      <c r="E11271" s="2">
        <v>44422</v>
      </c>
      <c r="F11271" t="s">
        <v>24</v>
      </c>
      <c r="G11271" t="s">
        <v>105</v>
      </c>
      <c r="H11271">
        <v>1053</v>
      </c>
      <c r="I11271">
        <f>MONTH(DailyExits[[#This Row],[Date]])</f>
        <v>8</v>
      </c>
      <c r="J11271">
        <f>WEEKDAY(DailyExits[[#This Row],[Date]],2)</f>
        <v>6</v>
      </c>
      <c r="K11271" t="str">
        <f>IF(LEFT(DailyExits[[#This Row],[Lines]],1)="Y","Yes","No")</f>
        <v>No</v>
      </c>
      <c r="L11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72" spans="5:12" x14ac:dyDescent="0.2">
      <c r="E11272" s="2">
        <v>44422</v>
      </c>
      <c r="F11272" t="s">
        <v>60</v>
      </c>
      <c r="G11272" t="s">
        <v>109</v>
      </c>
      <c r="H11272">
        <v>1040</v>
      </c>
      <c r="I11272">
        <f>MONTH(DailyExits[[#This Row],[Date]])</f>
        <v>8</v>
      </c>
      <c r="J11272">
        <f>WEEKDAY(DailyExits[[#This Row],[Date]],2)</f>
        <v>6</v>
      </c>
      <c r="K11272" t="str">
        <f>IF(LEFT(DailyExits[[#This Row],[Lines]],1)="Y","Yes","No")</f>
        <v>Yes</v>
      </c>
      <c r="L11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73" spans="5:12" x14ac:dyDescent="0.2">
      <c r="E11273" s="2">
        <v>44422</v>
      </c>
      <c r="F11273" t="s">
        <v>40</v>
      </c>
      <c r="G11273" t="s">
        <v>108</v>
      </c>
      <c r="H11273">
        <v>933</v>
      </c>
      <c r="I11273">
        <f>MONTH(DailyExits[[#This Row],[Date]])</f>
        <v>8</v>
      </c>
      <c r="J11273">
        <f>WEEKDAY(DailyExits[[#This Row],[Date]],2)</f>
        <v>6</v>
      </c>
      <c r="K11273" t="str">
        <f>IF(LEFT(DailyExits[[#This Row],[Lines]],1)="Y","Yes","No")</f>
        <v>Yes</v>
      </c>
      <c r="L11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74" spans="5:12" x14ac:dyDescent="0.2">
      <c r="E11274" s="2">
        <v>44422</v>
      </c>
      <c r="F11274" t="s">
        <v>46</v>
      </c>
      <c r="G11274" t="s">
        <v>108</v>
      </c>
      <c r="H11274">
        <v>904</v>
      </c>
      <c r="I11274">
        <f>MONTH(DailyExits[[#This Row],[Date]])</f>
        <v>8</v>
      </c>
      <c r="J11274">
        <f>WEEKDAY(DailyExits[[#This Row],[Date]],2)</f>
        <v>6</v>
      </c>
      <c r="K11274" t="str">
        <f>IF(LEFT(DailyExits[[#This Row],[Lines]],1)="Y","Yes","No")</f>
        <v>Yes</v>
      </c>
      <c r="L11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75" spans="5:12" x14ac:dyDescent="0.2">
      <c r="E11275" s="2">
        <v>44422</v>
      </c>
      <c r="F11275" t="s">
        <v>2</v>
      </c>
      <c r="G11275" t="s">
        <v>103</v>
      </c>
      <c r="H11275">
        <v>881</v>
      </c>
      <c r="I11275">
        <f>MONTH(DailyExits[[#This Row],[Date]])</f>
        <v>8</v>
      </c>
      <c r="J11275">
        <f>WEEKDAY(DailyExits[[#This Row],[Date]],2)</f>
        <v>6</v>
      </c>
      <c r="K11275" t="str">
        <f>IF(LEFT(DailyExits[[#This Row],[Lines]],1)="Y","Yes","No")</f>
        <v>Yes</v>
      </c>
      <c r="L11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76" spans="5:12" x14ac:dyDescent="0.2">
      <c r="E11276" s="2">
        <v>44422</v>
      </c>
      <c r="F11276" t="s">
        <v>22</v>
      </c>
      <c r="G11276" t="s">
        <v>106</v>
      </c>
      <c r="H11276">
        <v>854</v>
      </c>
      <c r="I11276">
        <f>MONTH(DailyExits[[#This Row],[Date]])</f>
        <v>8</v>
      </c>
      <c r="J11276">
        <f>WEEKDAY(DailyExits[[#This Row],[Date]],2)</f>
        <v>6</v>
      </c>
      <c r="K11276" t="str">
        <f>IF(LEFT(DailyExits[[#This Row],[Lines]],1)="Y","Yes","No")</f>
        <v>No</v>
      </c>
      <c r="L11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77" spans="5:12" x14ac:dyDescent="0.2">
      <c r="E11277" s="2">
        <v>44422</v>
      </c>
      <c r="F11277" t="s">
        <v>36</v>
      </c>
      <c r="G11277" t="s">
        <v>108</v>
      </c>
      <c r="H11277">
        <v>836</v>
      </c>
      <c r="I11277">
        <f>MONTH(DailyExits[[#This Row],[Date]])</f>
        <v>8</v>
      </c>
      <c r="J11277">
        <f>WEEKDAY(DailyExits[[#This Row],[Date]],2)</f>
        <v>6</v>
      </c>
      <c r="K11277" t="str">
        <f>IF(LEFT(DailyExits[[#This Row],[Lines]],1)="Y","Yes","No")</f>
        <v>Yes</v>
      </c>
      <c r="L11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78" spans="5:12" x14ac:dyDescent="0.2">
      <c r="E11278" s="2">
        <v>44422</v>
      </c>
      <c r="F11278" t="s">
        <v>12</v>
      </c>
      <c r="G11278" t="s">
        <v>103</v>
      </c>
      <c r="H11278">
        <v>782</v>
      </c>
      <c r="I11278">
        <f>MONTH(DailyExits[[#This Row],[Date]])</f>
        <v>8</v>
      </c>
      <c r="J11278">
        <f>WEEKDAY(DailyExits[[#This Row],[Date]],2)</f>
        <v>6</v>
      </c>
      <c r="K11278" t="str">
        <f>IF(LEFT(DailyExits[[#This Row],[Lines]],1)="Y","Yes","No")</f>
        <v>Yes</v>
      </c>
      <c r="L11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79" spans="5:12" x14ac:dyDescent="0.2">
      <c r="E11279" s="2">
        <v>44422</v>
      </c>
      <c r="F11279" t="s">
        <v>28</v>
      </c>
      <c r="G11279" t="s">
        <v>107</v>
      </c>
      <c r="H11279">
        <v>701</v>
      </c>
      <c r="I11279">
        <f>MONTH(DailyExits[[#This Row],[Date]])</f>
        <v>8</v>
      </c>
      <c r="J11279">
        <f>WEEKDAY(DailyExits[[#This Row],[Date]],2)</f>
        <v>6</v>
      </c>
      <c r="K11279" t="str">
        <f>IF(LEFT(DailyExits[[#This Row],[Lines]],1)="Y","Yes","No")</f>
        <v>No</v>
      </c>
      <c r="L11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80" spans="5:12" x14ac:dyDescent="0.2">
      <c r="E11280" s="2">
        <v>44422</v>
      </c>
      <c r="F11280" t="s">
        <v>6</v>
      </c>
      <c r="G11280" t="s">
        <v>103</v>
      </c>
      <c r="H11280">
        <v>661</v>
      </c>
      <c r="I11280">
        <f>MONTH(DailyExits[[#This Row],[Date]])</f>
        <v>8</v>
      </c>
      <c r="J11280">
        <f>WEEKDAY(DailyExits[[#This Row],[Date]],2)</f>
        <v>6</v>
      </c>
      <c r="K11280" t="str">
        <f>IF(LEFT(DailyExits[[#This Row],[Lines]],1)="Y","Yes","No")</f>
        <v>Yes</v>
      </c>
      <c r="L11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81" spans="5:12" x14ac:dyDescent="0.2">
      <c r="E11281" s="2">
        <v>44422</v>
      </c>
      <c r="F11281" t="s">
        <v>8</v>
      </c>
      <c r="G11281" t="s">
        <v>103</v>
      </c>
      <c r="H11281">
        <v>651</v>
      </c>
      <c r="I11281">
        <f>MONTH(DailyExits[[#This Row],[Date]])</f>
        <v>8</v>
      </c>
      <c r="J11281">
        <f>WEEKDAY(DailyExits[[#This Row],[Date]],2)</f>
        <v>6</v>
      </c>
      <c r="K11281" t="str">
        <f>IF(LEFT(DailyExits[[#This Row],[Lines]],1)="Y","Yes","No")</f>
        <v>Yes</v>
      </c>
      <c r="L11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82" spans="5:12" x14ac:dyDescent="0.2">
      <c r="E11282" s="2">
        <v>44422</v>
      </c>
      <c r="F11282" t="s">
        <v>78</v>
      </c>
      <c r="G11282" t="s">
        <v>110</v>
      </c>
      <c r="H11282">
        <v>644</v>
      </c>
      <c r="I11282">
        <f>MONTH(DailyExits[[#This Row],[Date]])</f>
        <v>8</v>
      </c>
      <c r="J11282">
        <f>WEEKDAY(DailyExits[[#This Row],[Date]],2)</f>
        <v>6</v>
      </c>
      <c r="K11282" t="str">
        <f>IF(LEFT(DailyExits[[#This Row],[Lines]],1)="Y","Yes","No")</f>
        <v>Yes</v>
      </c>
      <c r="L11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83" spans="5:12" x14ac:dyDescent="0.2">
      <c r="E11283" s="2">
        <v>44422</v>
      </c>
      <c r="F11283" t="s">
        <v>82</v>
      </c>
      <c r="G11283" t="s">
        <v>110</v>
      </c>
      <c r="H11283">
        <v>632</v>
      </c>
      <c r="I11283">
        <f>MONTH(DailyExits[[#This Row],[Date]])</f>
        <v>8</v>
      </c>
      <c r="J11283">
        <f>WEEKDAY(DailyExits[[#This Row],[Date]],2)</f>
        <v>6</v>
      </c>
      <c r="K11283" t="str">
        <f>IF(LEFT(DailyExits[[#This Row],[Lines]],1)="Y","Yes","No")</f>
        <v>Yes</v>
      </c>
      <c r="L11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84" spans="5:12" x14ac:dyDescent="0.2">
      <c r="E11284" s="2">
        <v>44422</v>
      </c>
      <c r="F11284" t="s">
        <v>38</v>
      </c>
      <c r="G11284" t="s">
        <v>108</v>
      </c>
      <c r="H11284">
        <v>627</v>
      </c>
      <c r="I11284">
        <f>MONTH(DailyExits[[#This Row],[Date]])</f>
        <v>8</v>
      </c>
      <c r="J11284">
        <f>WEEKDAY(DailyExits[[#This Row],[Date]],2)</f>
        <v>6</v>
      </c>
      <c r="K11284" t="str">
        <f>IF(LEFT(DailyExits[[#This Row],[Lines]],1)="Y","Yes","No")</f>
        <v>Yes</v>
      </c>
      <c r="L11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85" spans="5:12" x14ac:dyDescent="0.2">
      <c r="E11285" s="2">
        <v>44422</v>
      </c>
      <c r="F11285" t="s">
        <v>96</v>
      </c>
      <c r="G11285" t="s">
        <v>107</v>
      </c>
      <c r="H11285">
        <v>617</v>
      </c>
      <c r="I11285">
        <f>MONTH(DailyExits[[#This Row],[Date]])</f>
        <v>8</v>
      </c>
      <c r="J11285">
        <f>WEEKDAY(DailyExits[[#This Row],[Date]],2)</f>
        <v>6</v>
      </c>
      <c r="K11285" t="str">
        <f>IF(LEFT(DailyExits[[#This Row],[Lines]],1)="Y","Yes","No")</f>
        <v>No</v>
      </c>
      <c r="L11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86" spans="5:12" x14ac:dyDescent="0.2">
      <c r="E11286" s="2">
        <v>44422</v>
      </c>
      <c r="F11286" t="s">
        <v>74</v>
      </c>
      <c r="G11286" t="s">
        <v>108</v>
      </c>
      <c r="H11286">
        <v>577</v>
      </c>
      <c r="I11286">
        <f>MONTH(DailyExits[[#This Row],[Date]])</f>
        <v>8</v>
      </c>
      <c r="J11286">
        <f>WEEKDAY(DailyExits[[#This Row],[Date]],2)</f>
        <v>6</v>
      </c>
      <c r="K11286" t="str">
        <f>IF(LEFT(DailyExits[[#This Row],[Lines]],1)="Y","Yes","No")</f>
        <v>Yes</v>
      </c>
      <c r="L11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87" spans="5:12" x14ac:dyDescent="0.2">
      <c r="E11287" s="2">
        <v>44422</v>
      </c>
      <c r="F11287" t="s">
        <v>66</v>
      </c>
      <c r="G11287" t="s">
        <v>110</v>
      </c>
      <c r="H11287">
        <v>568</v>
      </c>
      <c r="I11287">
        <f>MONTH(DailyExits[[#This Row],[Date]])</f>
        <v>8</v>
      </c>
      <c r="J11287">
        <f>WEEKDAY(DailyExits[[#This Row],[Date]],2)</f>
        <v>6</v>
      </c>
      <c r="K11287" t="str">
        <f>IF(LEFT(DailyExits[[#This Row],[Lines]],1)="Y","Yes","No")</f>
        <v>Yes</v>
      </c>
      <c r="L11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88" spans="5:12" x14ac:dyDescent="0.2">
      <c r="E11288" s="2">
        <v>44422</v>
      </c>
      <c r="F11288" t="s">
        <v>34</v>
      </c>
      <c r="G11288" t="s">
        <v>107</v>
      </c>
      <c r="H11288">
        <v>567</v>
      </c>
      <c r="I11288">
        <f>MONTH(DailyExits[[#This Row],[Date]])</f>
        <v>8</v>
      </c>
      <c r="J11288">
        <f>WEEKDAY(DailyExits[[#This Row],[Date]],2)</f>
        <v>6</v>
      </c>
      <c r="K11288" t="str">
        <f>IF(LEFT(DailyExits[[#This Row],[Lines]],1)="Y","Yes","No")</f>
        <v>No</v>
      </c>
      <c r="L11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89" spans="5:12" x14ac:dyDescent="0.2">
      <c r="E11289" s="2">
        <v>44422</v>
      </c>
      <c r="F11289" t="s">
        <v>32</v>
      </c>
      <c r="G11289" t="s">
        <v>107</v>
      </c>
      <c r="H11289">
        <v>500</v>
      </c>
      <c r="I11289">
        <f>MONTH(DailyExits[[#This Row],[Date]])</f>
        <v>8</v>
      </c>
      <c r="J11289">
        <f>WEEKDAY(DailyExits[[#This Row],[Date]],2)</f>
        <v>6</v>
      </c>
      <c r="K11289" t="str">
        <f>IF(LEFT(DailyExits[[#This Row],[Lines]],1)="Y","Yes","No")</f>
        <v>No</v>
      </c>
      <c r="L11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90" spans="5:12" x14ac:dyDescent="0.2">
      <c r="E11290" s="2">
        <v>44422</v>
      </c>
      <c r="F11290" t="s">
        <v>94</v>
      </c>
      <c r="G11290" t="s">
        <v>107</v>
      </c>
      <c r="H11290">
        <v>488</v>
      </c>
      <c r="I11290">
        <f>MONTH(DailyExits[[#This Row],[Date]])</f>
        <v>8</v>
      </c>
      <c r="J11290">
        <f>WEEKDAY(DailyExits[[#This Row],[Date]],2)</f>
        <v>6</v>
      </c>
      <c r="K11290" t="str">
        <f>IF(LEFT(DailyExits[[#This Row],[Lines]],1)="Y","Yes","No")</f>
        <v>No</v>
      </c>
      <c r="L11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91" spans="5:12" x14ac:dyDescent="0.2">
      <c r="E11291" s="2">
        <v>44422</v>
      </c>
      <c r="F11291" t="s">
        <v>90</v>
      </c>
      <c r="G11291" t="s">
        <v>108</v>
      </c>
      <c r="H11291">
        <v>479</v>
      </c>
      <c r="I11291">
        <f>MONTH(DailyExits[[#This Row],[Date]])</f>
        <v>8</v>
      </c>
      <c r="J11291">
        <f>WEEKDAY(DailyExits[[#This Row],[Date]],2)</f>
        <v>6</v>
      </c>
      <c r="K11291" t="str">
        <f>IF(LEFT(DailyExits[[#This Row],[Lines]],1)="Y","Yes","No")</f>
        <v>Yes</v>
      </c>
      <c r="L11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92" spans="5:12" x14ac:dyDescent="0.2">
      <c r="E11292" s="2">
        <v>44422</v>
      </c>
      <c r="F11292" t="s">
        <v>84</v>
      </c>
      <c r="G11292" t="s">
        <v>111</v>
      </c>
      <c r="H11292">
        <v>435</v>
      </c>
      <c r="I11292">
        <f>MONTH(DailyExits[[#This Row],[Date]])</f>
        <v>8</v>
      </c>
      <c r="J11292">
        <f>WEEKDAY(DailyExits[[#This Row],[Date]],2)</f>
        <v>6</v>
      </c>
      <c r="K11292" t="str">
        <f>IF(LEFT(DailyExits[[#This Row],[Lines]],1)="Y","Yes","No")</f>
        <v>No</v>
      </c>
      <c r="L11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93" spans="5:12" x14ac:dyDescent="0.2">
      <c r="E11293" s="2">
        <v>44422</v>
      </c>
      <c r="F11293" t="s">
        <v>42</v>
      </c>
      <c r="G11293" t="s">
        <v>108</v>
      </c>
      <c r="H11293">
        <v>416</v>
      </c>
      <c r="I11293">
        <f>MONTH(DailyExits[[#This Row],[Date]])</f>
        <v>8</v>
      </c>
      <c r="J11293">
        <f>WEEKDAY(DailyExits[[#This Row],[Date]],2)</f>
        <v>6</v>
      </c>
      <c r="K11293" t="str">
        <f>IF(LEFT(DailyExits[[#This Row],[Lines]],1)="Y","Yes","No")</f>
        <v>Yes</v>
      </c>
      <c r="L11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94" spans="5:12" x14ac:dyDescent="0.2">
      <c r="E11294" s="2">
        <v>44422</v>
      </c>
      <c r="F11294" t="s">
        <v>30</v>
      </c>
      <c r="G11294" t="s">
        <v>107</v>
      </c>
      <c r="H11294">
        <v>398</v>
      </c>
      <c r="I11294">
        <f>MONTH(DailyExits[[#This Row],[Date]])</f>
        <v>8</v>
      </c>
      <c r="J11294">
        <f>WEEKDAY(DailyExits[[#This Row],[Date]],2)</f>
        <v>6</v>
      </c>
      <c r="K11294" t="str">
        <f>IF(LEFT(DailyExits[[#This Row],[Lines]],1)="Y","Yes","No")</f>
        <v>No</v>
      </c>
      <c r="L11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95" spans="5:12" x14ac:dyDescent="0.2">
      <c r="E11295" s="2">
        <v>44422</v>
      </c>
      <c r="F11295" t="s">
        <v>76</v>
      </c>
      <c r="G11295" t="s">
        <v>110</v>
      </c>
      <c r="H11295">
        <v>378</v>
      </c>
      <c r="I11295">
        <f>MONTH(DailyExits[[#This Row],[Date]])</f>
        <v>8</v>
      </c>
      <c r="J11295">
        <f>WEEKDAY(DailyExits[[#This Row],[Date]],2)</f>
        <v>6</v>
      </c>
      <c r="K11295" t="str">
        <f>IF(LEFT(DailyExits[[#This Row],[Lines]],1)="Y","Yes","No")</f>
        <v>Yes</v>
      </c>
      <c r="L11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96" spans="5:12" x14ac:dyDescent="0.2">
      <c r="E11296" s="2">
        <v>44422</v>
      </c>
      <c r="F11296" t="s">
        <v>68</v>
      </c>
      <c r="G11296" t="s">
        <v>111</v>
      </c>
      <c r="H11296">
        <v>349</v>
      </c>
      <c r="I11296">
        <f>MONTH(DailyExits[[#This Row],[Date]])</f>
        <v>8</v>
      </c>
      <c r="J11296">
        <f>WEEKDAY(DailyExits[[#This Row],[Date]],2)</f>
        <v>6</v>
      </c>
      <c r="K11296" t="str">
        <f>IF(LEFT(DailyExits[[#This Row],[Lines]],1)="Y","Yes","No")</f>
        <v>No</v>
      </c>
      <c r="L11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97" spans="5:12" x14ac:dyDescent="0.2">
      <c r="E11297" s="2">
        <v>44422</v>
      </c>
      <c r="F11297" t="s">
        <v>86</v>
      </c>
      <c r="G11297" t="s">
        <v>112</v>
      </c>
      <c r="H11297">
        <v>309</v>
      </c>
      <c r="I11297">
        <f>MONTH(DailyExits[[#This Row],[Date]])</f>
        <v>8</v>
      </c>
      <c r="J11297">
        <f>WEEKDAY(DailyExits[[#This Row],[Date]],2)</f>
        <v>6</v>
      </c>
      <c r="K11297" t="str">
        <f>IF(LEFT(DailyExits[[#This Row],[Lines]],1)="Y","Yes","No")</f>
        <v>No</v>
      </c>
      <c r="L11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98" spans="5:12" x14ac:dyDescent="0.2">
      <c r="E11298" s="2">
        <v>44422</v>
      </c>
      <c r="F11298" t="s">
        <v>44</v>
      </c>
      <c r="G11298" t="s">
        <v>108</v>
      </c>
      <c r="H11298">
        <v>301</v>
      </c>
      <c r="I11298">
        <f>MONTH(DailyExits[[#This Row],[Date]])</f>
        <v>8</v>
      </c>
      <c r="J11298">
        <f>WEEKDAY(DailyExits[[#This Row],[Date]],2)</f>
        <v>6</v>
      </c>
      <c r="K11298" t="str">
        <f>IF(LEFT(DailyExits[[#This Row],[Lines]],1)="Y","Yes","No")</f>
        <v>Yes</v>
      </c>
      <c r="L11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299" spans="5:12" x14ac:dyDescent="0.2">
      <c r="E11299" s="2">
        <v>44422</v>
      </c>
      <c r="F11299" t="s">
        <v>88</v>
      </c>
      <c r="G11299" t="s">
        <v>107</v>
      </c>
      <c r="H11299">
        <v>280</v>
      </c>
      <c r="I11299">
        <f>MONTH(DailyExits[[#This Row],[Date]])</f>
        <v>8</v>
      </c>
      <c r="J11299">
        <f>WEEKDAY(DailyExits[[#This Row],[Date]],2)</f>
        <v>6</v>
      </c>
      <c r="K11299" t="str">
        <f>IF(LEFT(DailyExits[[#This Row],[Lines]],1)="Y","Yes","No")</f>
        <v>No</v>
      </c>
      <c r="L11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00" spans="5:12" x14ac:dyDescent="0.2">
      <c r="E11300" s="2">
        <v>44422</v>
      </c>
      <c r="F11300" t="s">
        <v>92</v>
      </c>
      <c r="G11300" t="s">
        <v>108</v>
      </c>
      <c r="H11300">
        <v>202</v>
      </c>
      <c r="I11300">
        <f>MONTH(DailyExits[[#This Row],[Date]])</f>
        <v>8</v>
      </c>
      <c r="J11300">
        <f>WEEKDAY(DailyExits[[#This Row],[Date]],2)</f>
        <v>6</v>
      </c>
      <c r="K11300" t="str">
        <f>IF(LEFT(DailyExits[[#This Row],[Lines]],1)="Y","Yes","No")</f>
        <v>Yes</v>
      </c>
      <c r="L11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01" spans="5:12" x14ac:dyDescent="0.2">
      <c r="E11301" s="2">
        <v>44422</v>
      </c>
      <c r="F11301" t="s">
        <v>72</v>
      </c>
      <c r="G11301" t="s">
        <v>108</v>
      </c>
      <c r="H11301">
        <v>186</v>
      </c>
      <c r="I11301">
        <f>MONTH(DailyExits[[#This Row],[Date]])</f>
        <v>8</v>
      </c>
      <c r="J11301">
        <f>WEEKDAY(DailyExits[[#This Row],[Date]],2)</f>
        <v>6</v>
      </c>
      <c r="K11301" t="str">
        <f>IF(LEFT(DailyExits[[#This Row],[Lines]],1)="Y","Yes","No")</f>
        <v>Yes</v>
      </c>
      <c r="L11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02" spans="5:12" x14ac:dyDescent="0.2">
      <c r="E11302" s="2">
        <v>44423</v>
      </c>
      <c r="F11302" t="s">
        <v>50</v>
      </c>
      <c r="G11302" t="s">
        <v>109</v>
      </c>
      <c r="H11302">
        <v>3957</v>
      </c>
      <c r="I11302">
        <f>MONTH(DailyExits[[#This Row],[Date]])</f>
        <v>8</v>
      </c>
      <c r="J11302">
        <f>WEEKDAY(DailyExits[[#This Row],[Date]],2)</f>
        <v>7</v>
      </c>
      <c r="K11302" t="str">
        <f>IF(LEFT(DailyExits[[#This Row],[Lines]],1)="Y","Yes","No")</f>
        <v>Yes</v>
      </c>
      <c r="L11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303" spans="5:12" x14ac:dyDescent="0.2">
      <c r="E11303" s="2">
        <v>44423</v>
      </c>
      <c r="F11303" t="s">
        <v>54</v>
      </c>
      <c r="G11303" t="s">
        <v>109</v>
      </c>
      <c r="H11303">
        <v>3632</v>
      </c>
      <c r="I11303">
        <f>MONTH(DailyExits[[#This Row],[Date]])</f>
        <v>8</v>
      </c>
      <c r="J11303">
        <f>WEEKDAY(DailyExits[[#This Row],[Date]],2)</f>
        <v>7</v>
      </c>
      <c r="K11303" t="str">
        <f>IF(LEFT(DailyExits[[#This Row],[Lines]],1)="Y","Yes","No")</f>
        <v>Yes</v>
      </c>
      <c r="L11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304" spans="5:12" x14ac:dyDescent="0.2">
      <c r="E11304" s="2">
        <v>44423</v>
      </c>
      <c r="F11304" t="s">
        <v>52</v>
      </c>
      <c r="G11304" t="s">
        <v>109</v>
      </c>
      <c r="H11304">
        <v>2063</v>
      </c>
      <c r="I11304">
        <f>MONTH(DailyExits[[#This Row],[Date]])</f>
        <v>8</v>
      </c>
      <c r="J11304">
        <f>WEEKDAY(DailyExits[[#This Row],[Date]],2)</f>
        <v>7</v>
      </c>
      <c r="K11304" t="str">
        <f>IF(LEFT(DailyExits[[#This Row],[Lines]],1)="Y","Yes","No")</f>
        <v>Yes</v>
      </c>
      <c r="L11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305" spans="5:12" x14ac:dyDescent="0.2">
      <c r="E11305" s="2">
        <v>44423</v>
      </c>
      <c r="F11305" t="s">
        <v>56</v>
      </c>
      <c r="G11305" t="s">
        <v>109</v>
      </c>
      <c r="H11305">
        <v>2031</v>
      </c>
      <c r="I11305">
        <f>MONTH(DailyExits[[#This Row],[Date]])</f>
        <v>8</v>
      </c>
      <c r="J11305">
        <f>WEEKDAY(DailyExits[[#This Row],[Date]],2)</f>
        <v>7</v>
      </c>
      <c r="K11305" t="str">
        <f>IF(LEFT(DailyExits[[#This Row],[Lines]],1)="Y","Yes","No")</f>
        <v>Yes</v>
      </c>
      <c r="L113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306" spans="5:12" x14ac:dyDescent="0.2">
      <c r="E11306" s="2">
        <v>44423</v>
      </c>
      <c r="F11306">
        <v>24</v>
      </c>
      <c r="G11306" t="s">
        <v>109</v>
      </c>
      <c r="H11306">
        <v>1623</v>
      </c>
      <c r="I11306">
        <f>MONTH(DailyExits[[#This Row],[Date]])</f>
        <v>8</v>
      </c>
      <c r="J11306">
        <f>WEEKDAY(DailyExits[[#This Row],[Date]],2)</f>
        <v>7</v>
      </c>
      <c r="K11306" t="str">
        <f>IF(LEFT(DailyExits[[#This Row],[Lines]],1)="Y","Yes","No")</f>
        <v>Yes</v>
      </c>
      <c r="L113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07" spans="5:12" x14ac:dyDescent="0.2">
      <c r="E11307" s="2">
        <v>44423</v>
      </c>
      <c r="F11307">
        <v>16</v>
      </c>
      <c r="G11307" t="s">
        <v>109</v>
      </c>
      <c r="H11307">
        <v>1600</v>
      </c>
      <c r="I11307">
        <f>MONTH(DailyExits[[#This Row],[Date]])</f>
        <v>8</v>
      </c>
      <c r="J11307">
        <f>WEEKDAY(DailyExits[[#This Row],[Date]],2)</f>
        <v>7</v>
      </c>
      <c r="K11307" t="str">
        <f>IF(LEFT(DailyExits[[#This Row],[Lines]],1)="Y","Yes","No")</f>
        <v>Yes</v>
      </c>
      <c r="L11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08" spans="5:12" x14ac:dyDescent="0.2">
      <c r="E11308" s="2">
        <v>44423</v>
      </c>
      <c r="F11308" t="s">
        <v>10</v>
      </c>
      <c r="G11308" t="s">
        <v>103</v>
      </c>
      <c r="H11308">
        <v>1395</v>
      </c>
      <c r="I11308">
        <f>MONTH(DailyExits[[#This Row],[Date]])</f>
        <v>8</v>
      </c>
      <c r="J11308">
        <f>WEEKDAY(DailyExits[[#This Row],[Date]],2)</f>
        <v>7</v>
      </c>
      <c r="K11308" t="str">
        <f>IF(LEFT(DailyExits[[#This Row],[Lines]],1)="Y","Yes","No")</f>
        <v>Yes</v>
      </c>
      <c r="L11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09" spans="5:12" x14ac:dyDescent="0.2">
      <c r="E11309" s="2">
        <v>44423</v>
      </c>
      <c r="F11309" t="s">
        <v>80</v>
      </c>
      <c r="G11309" t="s">
        <v>110</v>
      </c>
      <c r="H11309">
        <v>1331</v>
      </c>
      <c r="I11309">
        <f>MONTH(DailyExits[[#This Row],[Date]])</f>
        <v>8</v>
      </c>
      <c r="J11309">
        <f>WEEKDAY(DailyExits[[#This Row],[Date]],2)</f>
        <v>7</v>
      </c>
      <c r="K11309" t="str">
        <f>IF(LEFT(DailyExits[[#This Row],[Lines]],1)="Y","Yes","No")</f>
        <v>Yes</v>
      </c>
      <c r="L11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10" spans="5:12" x14ac:dyDescent="0.2">
      <c r="E11310" s="2">
        <v>44423</v>
      </c>
      <c r="F11310" t="s">
        <v>20</v>
      </c>
      <c r="G11310" t="s">
        <v>105</v>
      </c>
      <c r="H11310">
        <v>1192</v>
      </c>
      <c r="I11310">
        <f>MONTH(DailyExits[[#This Row],[Date]])</f>
        <v>8</v>
      </c>
      <c r="J11310">
        <f>WEEKDAY(DailyExits[[#This Row],[Date]],2)</f>
        <v>7</v>
      </c>
      <c r="K11310" t="str">
        <f>IF(LEFT(DailyExits[[#This Row],[Lines]],1)="Y","Yes","No")</f>
        <v>No</v>
      </c>
      <c r="L11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11" spans="5:12" x14ac:dyDescent="0.2">
      <c r="E11311" s="2">
        <v>44423</v>
      </c>
      <c r="F11311" t="s">
        <v>64</v>
      </c>
      <c r="G11311" t="s">
        <v>109</v>
      </c>
      <c r="H11311">
        <v>1060</v>
      </c>
      <c r="I11311">
        <f>MONTH(DailyExits[[#This Row],[Date]])</f>
        <v>8</v>
      </c>
      <c r="J11311">
        <f>WEEKDAY(DailyExits[[#This Row],[Date]],2)</f>
        <v>7</v>
      </c>
      <c r="K11311" t="str">
        <f>IF(LEFT(DailyExits[[#This Row],[Lines]],1)="Y","Yes","No")</f>
        <v>Yes</v>
      </c>
      <c r="L11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12" spans="5:12" x14ac:dyDescent="0.2">
      <c r="E11312" s="2">
        <v>44423</v>
      </c>
      <c r="F11312" t="s">
        <v>14</v>
      </c>
      <c r="G11312" t="s">
        <v>104</v>
      </c>
      <c r="H11312">
        <v>993</v>
      </c>
      <c r="I11312">
        <f>MONTH(DailyExits[[#This Row],[Date]])</f>
        <v>8</v>
      </c>
      <c r="J11312">
        <f>WEEKDAY(DailyExits[[#This Row],[Date]],2)</f>
        <v>7</v>
      </c>
      <c r="K11312" t="str">
        <f>IF(LEFT(DailyExits[[#This Row],[Lines]],1)="Y","Yes","No")</f>
        <v>Yes</v>
      </c>
      <c r="L11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13" spans="5:12" x14ac:dyDescent="0.2">
      <c r="E11313" s="2">
        <v>44423</v>
      </c>
      <c r="F11313" t="s">
        <v>62</v>
      </c>
      <c r="G11313" t="s">
        <v>109</v>
      </c>
      <c r="H11313">
        <v>985</v>
      </c>
      <c r="I11313">
        <f>MONTH(DailyExits[[#This Row],[Date]])</f>
        <v>8</v>
      </c>
      <c r="J11313">
        <f>WEEKDAY(DailyExits[[#This Row],[Date]],2)</f>
        <v>7</v>
      </c>
      <c r="K11313" t="str">
        <f>IF(LEFT(DailyExits[[#This Row],[Lines]],1)="Y","Yes","No")</f>
        <v>Yes</v>
      </c>
      <c r="L11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14" spans="5:12" x14ac:dyDescent="0.2">
      <c r="E11314" s="2">
        <v>44423</v>
      </c>
      <c r="F11314" t="s">
        <v>70</v>
      </c>
      <c r="G11314" t="s">
        <v>111</v>
      </c>
      <c r="H11314">
        <v>966</v>
      </c>
      <c r="I11314">
        <f>MONTH(DailyExits[[#This Row],[Date]])</f>
        <v>8</v>
      </c>
      <c r="J11314">
        <f>WEEKDAY(DailyExits[[#This Row],[Date]],2)</f>
        <v>7</v>
      </c>
      <c r="K11314" t="str">
        <f>IF(LEFT(DailyExits[[#This Row],[Lines]],1)="Y","Yes","No")</f>
        <v>No</v>
      </c>
      <c r="L11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15" spans="5:12" x14ac:dyDescent="0.2">
      <c r="E11315" s="2">
        <v>44423</v>
      </c>
      <c r="F11315">
        <v>12</v>
      </c>
      <c r="G11315" t="s">
        <v>104</v>
      </c>
      <c r="H11315">
        <v>955</v>
      </c>
      <c r="I11315">
        <f>MONTH(DailyExits[[#This Row],[Date]])</f>
        <v>8</v>
      </c>
      <c r="J11315">
        <f>WEEKDAY(DailyExits[[#This Row],[Date]],2)</f>
        <v>7</v>
      </c>
      <c r="K11315" t="str">
        <f>IF(LEFT(DailyExits[[#This Row],[Lines]],1)="Y","Yes","No")</f>
        <v>Yes</v>
      </c>
      <c r="L11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16" spans="5:12" x14ac:dyDescent="0.2">
      <c r="E11316" s="2">
        <v>44423</v>
      </c>
      <c r="F11316">
        <v>19</v>
      </c>
      <c r="G11316" t="s">
        <v>104</v>
      </c>
      <c r="H11316">
        <v>933</v>
      </c>
      <c r="I11316">
        <f>MONTH(DailyExits[[#This Row],[Date]])</f>
        <v>8</v>
      </c>
      <c r="J11316">
        <f>WEEKDAY(DailyExits[[#This Row],[Date]],2)</f>
        <v>7</v>
      </c>
      <c r="K11316" t="str">
        <f>IF(LEFT(DailyExits[[#This Row],[Lines]],1)="Y","Yes","No")</f>
        <v>Yes</v>
      </c>
      <c r="L11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17" spans="5:12" x14ac:dyDescent="0.2">
      <c r="E11317" s="2">
        <v>44423</v>
      </c>
      <c r="F11317" t="s">
        <v>18</v>
      </c>
      <c r="G11317" t="s">
        <v>105</v>
      </c>
      <c r="H11317">
        <v>923</v>
      </c>
      <c r="I11317">
        <f>MONTH(DailyExits[[#This Row],[Date]])</f>
        <v>8</v>
      </c>
      <c r="J11317">
        <f>WEEKDAY(DailyExits[[#This Row],[Date]],2)</f>
        <v>7</v>
      </c>
      <c r="K11317" t="str">
        <f>IF(LEFT(DailyExits[[#This Row],[Lines]],1)="Y","Yes","No")</f>
        <v>No</v>
      </c>
      <c r="L11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18" spans="5:12" x14ac:dyDescent="0.2">
      <c r="E11318" s="2">
        <v>44423</v>
      </c>
      <c r="F11318" t="s">
        <v>48</v>
      </c>
      <c r="G11318" t="s">
        <v>109</v>
      </c>
      <c r="H11318">
        <v>911</v>
      </c>
      <c r="I11318">
        <f>MONTH(DailyExits[[#This Row],[Date]])</f>
        <v>8</v>
      </c>
      <c r="J11318">
        <f>WEEKDAY(DailyExits[[#This Row],[Date]],2)</f>
        <v>7</v>
      </c>
      <c r="K11318" t="str">
        <f>IF(LEFT(DailyExits[[#This Row],[Lines]],1)="Y","Yes","No")</f>
        <v>Yes</v>
      </c>
      <c r="L11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19" spans="5:12" x14ac:dyDescent="0.2">
      <c r="E11319" s="2">
        <v>44423</v>
      </c>
      <c r="F11319" t="s">
        <v>4</v>
      </c>
      <c r="G11319" t="s">
        <v>103</v>
      </c>
      <c r="H11319">
        <v>831</v>
      </c>
      <c r="I11319">
        <f>MONTH(DailyExits[[#This Row],[Date]])</f>
        <v>8</v>
      </c>
      <c r="J11319">
        <f>WEEKDAY(DailyExits[[#This Row],[Date]],2)</f>
        <v>7</v>
      </c>
      <c r="K11319" t="str">
        <f>IF(LEFT(DailyExits[[#This Row],[Lines]],1)="Y","Yes","No")</f>
        <v>Yes</v>
      </c>
      <c r="L11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20" spans="5:12" x14ac:dyDescent="0.2">
      <c r="E11320" s="2">
        <v>44423</v>
      </c>
      <c r="F11320" t="s">
        <v>24</v>
      </c>
      <c r="G11320" t="s">
        <v>105</v>
      </c>
      <c r="H11320">
        <v>741</v>
      </c>
      <c r="I11320">
        <f>MONTH(DailyExits[[#This Row],[Date]])</f>
        <v>8</v>
      </c>
      <c r="J11320">
        <f>WEEKDAY(DailyExits[[#This Row],[Date]],2)</f>
        <v>7</v>
      </c>
      <c r="K11320" t="str">
        <f>IF(LEFT(DailyExits[[#This Row],[Lines]],1)="Y","Yes","No")</f>
        <v>No</v>
      </c>
      <c r="L11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21" spans="5:12" x14ac:dyDescent="0.2">
      <c r="E11321" s="2">
        <v>44423</v>
      </c>
      <c r="F11321" t="s">
        <v>26</v>
      </c>
      <c r="G11321" t="s">
        <v>105</v>
      </c>
      <c r="H11321">
        <v>737</v>
      </c>
      <c r="I11321">
        <f>MONTH(DailyExits[[#This Row],[Date]])</f>
        <v>8</v>
      </c>
      <c r="J11321">
        <f>WEEKDAY(DailyExits[[#This Row],[Date]],2)</f>
        <v>7</v>
      </c>
      <c r="K11321" t="str">
        <f>IF(LEFT(DailyExits[[#This Row],[Lines]],1)="Y","Yes","No")</f>
        <v>No</v>
      </c>
      <c r="L11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22" spans="5:12" x14ac:dyDescent="0.2">
      <c r="E11322" s="2">
        <v>44423</v>
      </c>
      <c r="F11322" t="s">
        <v>40</v>
      </c>
      <c r="G11322" t="s">
        <v>108</v>
      </c>
      <c r="H11322">
        <v>714</v>
      </c>
      <c r="I11322">
        <f>MONTH(DailyExits[[#This Row],[Date]])</f>
        <v>8</v>
      </c>
      <c r="J11322">
        <f>WEEKDAY(DailyExits[[#This Row],[Date]],2)</f>
        <v>7</v>
      </c>
      <c r="K11322" t="str">
        <f>IF(LEFT(DailyExits[[#This Row],[Lines]],1)="Y","Yes","No")</f>
        <v>Yes</v>
      </c>
      <c r="L11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23" spans="5:12" x14ac:dyDescent="0.2">
      <c r="E11323" s="2">
        <v>44423</v>
      </c>
      <c r="F11323" t="s">
        <v>60</v>
      </c>
      <c r="G11323" t="s">
        <v>109</v>
      </c>
      <c r="H11323">
        <v>689</v>
      </c>
      <c r="I11323">
        <f>MONTH(DailyExits[[#This Row],[Date]])</f>
        <v>8</v>
      </c>
      <c r="J11323">
        <f>WEEKDAY(DailyExits[[#This Row],[Date]],2)</f>
        <v>7</v>
      </c>
      <c r="K11323" t="str">
        <f>IF(LEFT(DailyExits[[#This Row],[Lines]],1)="Y","Yes","No")</f>
        <v>Yes</v>
      </c>
      <c r="L11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24" spans="5:12" x14ac:dyDescent="0.2">
      <c r="E11324" s="2">
        <v>44423</v>
      </c>
      <c r="F11324" t="s">
        <v>46</v>
      </c>
      <c r="G11324" t="s">
        <v>108</v>
      </c>
      <c r="H11324">
        <v>670</v>
      </c>
      <c r="I11324">
        <f>MONTH(DailyExits[[#This Row],[Date]])</f>
        <v>8</v>
      </c>
      <c r="J11324">
        <f>WEEKDAY(DailyExits[[#This Row],[Date]],2)</f>
        <v>7</v>
      </c>
      <c r="K11324" t="str">
        <f>IF(LEFT(DailyExits[[#This Row],[Lines]],1)="Y","Yes","No")</f>
        <v>Yes</v>
      </c>
      <c r="L11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25" spans="5:12" x14ac:dyDescent="0.2">
      <c r="E11325" s="2">
        <v>44423</v>
      </c>
      <c r="F11325" t="s">
        <v>36</v>
      </c>
      <c r="G11325" t="s">
        <v>108</v>
      </c>
      <c r="H11325">
        <v>613</v>
      </c>
      <c r="I11325">
        <f>MONTH(DailyExits[[#This Row],[Date]])</f>
        <v>8</v>
      </c>
      <c r="J11325">
        <f>WEEKDAY(DailyExits[[#This Row],[Date]],2)</f>
        <v>7</v>
      </c>
      <c r="K11325" t="str">
        <f>IF(LEFT(DailyExits[[#This Row],[Lines]],1)="Y","Yes","No")</f>
        <v>Yes</v>
      </c>
      <c r="L11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26" spans="5:12" x14ac:dyDescent="0.2">
      <c r="E11326" s="2">
        <v>44423</v>
      </c>
      <c r="F11326" t="s">
        <v>2</v>
      </c>
      <c r="G11326" t="s">
        <v>103</v>
      </c>
      <c r="H11326">
        <v>598</v>
      </c>
      <c r="I11326">
        <f>MONTH(DailyExits[[#This Row],[Date]])</f>
        <v>8</v>
      </c>
      <c r="J11326">
        <f>WEEKDAY(DailyExits[[#This Row],[Date]],2)</f>
        <v>7</v>
      </c>
      <c r="K11326" t="str">
        <f>IF(LEFT(DailyExits[[#This Row],[Lines]],1)="Y","Yes","No")</f>
        <v>Yes</v>
      </c>
      <c r="L11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27" spans="5:12" x14ac:dyDescent="0.2">
      <c r="E11327" s="2">
        <v>44423</v>
      </c>
      <c r="F11327" t="s">
        <v>22</v>
      </c>
      <c r="G11327" t="s">
        <v>106</v>
      </c>
      <c r="H11327">
        <v>592</v>
      </c>
      <c r="I11327">
        <f>MONTH(DailyExits[[#This Row],[Date]])</f>
        <v>8</v>
      </c>
      <c r="J11327">
        <f>WEEKDAY(DailyExits[[#This Row],[Date]],2)</f>
        <v>7</v>
      </c>
      <c r="K11327" t="str">
        <f>IF(LEFT(DailyExits[[#This Row],[Lines]],1)="Y","Yes","No")</f>
        <v>No</v>
      </c>
      <c r="L11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28" spans="5:12" x14ac:dyDescent="0.2">
      <c r="E11328" s="2">
        <v>44423</v>
      </c>
      <c r="F11328" t="s">
        <v>12</v>
      </c>
      <c r="G11328" t="s">
        <v>103</v>
      </c>
      <c r="H11328">
        <v>509</v>
      </c>
      <c r="I11328">
        <f>MONTH(DailyExits[[#This Row],[Date]])</f>
        <v>8</v>
      </c>
      <c r="J11328">
        <f>WEEKDAY(DailyExits[[#This Row],[Date]],2)</f>
        <v>7</v>
      </c>
      <c r="K11328" t="str">
        <f>IF(LEFT(DailyExits[[#This Row],[Lines]],1)="Y","Yes","No")</f>
        <v>Yes</v>
      </c>
      <c r="L11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29" spans="5:12" x14ac:dyDescent="0.2">
      <c r="E11329" s="2">
        <v>44423</v>
      </c>
      <c r="F11329" t="s">
        <v>82</v>
      </c>
      <c r="G11329" t="s">
        <v>110</v>
      </c>
      <c r="H11329">
        <v>497</v>
      </c>
      <c r="I11329">
        <f>MONTH(DailyExits[[#This Row],[Date]])</f>
        <v>8</v>
      </c>
      <c r="J11329">
        <f>WEEKDAY(DailyExits[[#This Row],[Date]],2)</f>
        <v>7</v>
      </c>
      <c r="K11329" t="str">
        <f>IF(LEFT(DailyExits[[#This Row],[Lines]],1)="Y","Yes","No")</f>
        <v>Yes</v>
      </c>
      <c r="L11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30" spans="5:12" x14ac:dyDescent="0.2">
      <c r="E11330" s="2">
        <v>44423</v>
      </c>
      <c r="F11330" t="s">
        <v>8</v>
      </c>
      <c r="G11330" t="s">
        <v>103</v>
      </c>
      <c r="H11330">
        <v>496</v>
      </c>
      <c r="I11330">
        <f>MONTH(DailyExits[[#This Row],[Date]])</f>
        <v>8</v>
      </c>
      <c r="J11330">
        <f>WEEKDAY(DailyExits[[#This Row],[Date]],2)</f>
        <v>7</v>
      </c>
      <c r="K11330" t="str">
        <f>IF(LEFT(DailyExits[[#This Row],[Lines]],1)="Y","Yes","No")</f>
        <v>Yes</v>
      </c>
      <c r="L11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31" spans="5:12" x14ac:dyDescent="0.2">
      <c r="E11331" s="2">
        <v>44423</v>
      </c>
      <c r="F11331" t="s">
        <v>38</v>
      </c>
      <c r="G11331" t="s">
        <v>108</v>
      </c>
      <c r="H11331">
        <v>481</v>
      </c>
      <c r="I11331">
        <f>MONTH(DailyExits[[#This Row],[Date]])</f>
        <v>8</v>
      </c>
      <c r="J11331">
        <f>WEEKDAY(DailyExits[[#This Row],[Date]],2)</f>
        <v>7</v>
      </c>
      <c r="K11331" t="str">
        <f>IF(LEFT(DailyExits[[#This Row],[Lines]],1)="Y","Yes","No")</f>
        <v>Yes</v>
      </c>
      <c r="L11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32" spans="5:12" x14ac:dyDescent="0.2">
      <c r="E11332" s="2">
        <v>44423</v>
      </c>
      <c r="F11332" t="s">
        <v>28</v>
      </c>
      <c r="G11332" t="s">
        <v>107</v>
      </c>
      <c r="H11332">
        <v>479</v>
      </c>
      <c r="I11332">
        <f>MONTH(DailyExits[[#This Row],[Date]])</f>
        <v>8</v>
      </c>
      <c r="J11332">
        <f>WEEKDAY(DailyExits[[#This Row],[Date]],2)</f>
        <v>7</v>
      </c>
      <c r="K11332" t="str">
        <f>IF(LEFT(DailyExits[[#This Row],[Lines]],1)="Y","Yes","No")</f>
        <v>No</v>
      </c>
      <c r="L11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33" spans="5:12" x14ac:dyDescent="0.2">
      <c r="E11333" s="2">
        <v>44423</v>
      </c>
      <c r="F11333" t="s">
        <v>6</v>
      </c>
      <c r="G11333" t="s">
        <v>103</v>
      </c>
      <c r="H11333">
        <v>476</v>
      </c>
      <c r="I11333">
        <f>MONTH(DailyExits[[#This Row],[Date]])</f>
        <v>8</v>
      </c>
      <c r="J11333">
        <f>WEEKDAY(DailyExits[[#This Row],[Date]],2)</f>
        <v>7</v>
      </c>
      <c r="K11333" t="str">
        <f>IF(LEFT(DailyExits[[#This Row],[Lines]],1)="Y","Yes","No")</f>
        <v>Yes</v>
      </c>
      <c r="L11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34" spans="5:12" x14ac:dyDescent="0.2">
      <c r="E11334" s="2">
        <v>44423</v>
      </c>
      <c r="F11334" t="s">
        <v>96</v>
      </c>
      <c r="G11334" t="s">
        <v>107</v>
      </c>
      <c r="H11334">
        <v>446</v>
      </c>
      <c r="I11334">
        <f>MONTH(DailyExits[[#This Row],[Date]])</f>
        <v>8</v>
      </c>
      <c r="J11334">
        <f>WEEKDAY(DailyExits[[#This Row],[Date]],2)</f>
        <v>7</v>
      </c>
      <c r="K11334" t="str">
        <f>IF(LEFT(DailyExits[[#This Row],[Lines]],1)="Y","Yes","No")</f>
        <v>No</v>
      </c>
      <c r="L11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35" spans="5:12" x14ac:dyDescent="0.2">
      <c r="E11335" s="2">
        <v>44423</v>
      </c>
      <c r="F11335" t="s">
        <v>78</v>
      </c>
      <c r="G11335" t="s">
        <v>110</v>
      </c>
      <c r="H11335">
        <v>441</v>
      </c>
      <c r="I11335">
        <f>MONTH(DailyExits[[#This Row],[Date]])</f>
        <v>8</v>
      </c>
      <c r="J11335">
        <f>WEEKDAY(DailyExits[[#This Row],[Date]],2)</f>
        <v>7</v>
      </c>
      <c r="K11335" t="str">
        <f>IF(LEFT(DailyExits[[#This Row],[Lines]],1)="Y","Yes","No")</f>
        <v>Yes</v>
      </c>
      <c r="L11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36" spans="5:12" x14ac:dyDescent="0.2">
      <c r="E11336" s="2">
        <v>44423</v>
      </c>
      <c r="F11336" t="s">
        <v>34</v>
      </c>
      <c r="G11336" t="s">
        <v>107</v>
      </c>
      <c r="H11336">
        <v>436</v>
      </c>
      <c r="I11336">
        <f>MONTH(DailyExits[[#This Row],[Date]])</f>
        <v>8</v>
      </c>
      <c r="J11336">
        <f>WEEKDAY(DailyExits[[#This Row],[Date]],2)</f>
        <v>7</v>
      </c>
      <c r="K11336" t="str">
        <f>IF(LEFT(DailyExits[[#This Row],[Lines]],1)="Y","Yes","No")</f>
        <v>No</v>
      </c>
      <c r="L11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37" spans="5:12" x14ac:dyDescent="0.2">
      <c r="E11337" s="2">
        <v>44423</v>
      </c>
      <c r="F11337" t="s">
        <v>66</v>
      </c>
      <c r="G11337" t="s">
        <v>110</v>
      </c>
      <c r="H11337">
        <v>393</v>
      </c>
      <c r="I11337">
        <f>MONTH(DailyExits[[#This Row],[Date]])</f>
        <v>8</v>
      </c>
      <c r="J11337">
        <f>WEEKDAY(DailyExits[[#This Row],[Date]],2)</f>
        <v>7</v>
      </c>
      <c r="K11337" t="str">
        <f>IF(LEFT(DailyExits[[#This Row],[Lines]],1)="Y","Yes","No")</f>
        <v>Yes</v>
      </c>
      <c r="L11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38" spans="5:12" x14ac:dyDescent="0.2">
      <c r="E11338" s="2">
        <v>44423</v>
      </c>
      <c r="F11338" t="s">
        <v>74</v>
      </c>
      <c r="G11338" t="s">
        <v>108</v>
      </c>
      <c r="H11338">
        <v>391</v>
      </c>
      <c r="I11338">
        <f>MONTH(DailyExits[[#This Row],[Date]])</f>
        <v>8</v>
      </c>
      <c r="J11338">
        <f>WEEKDAY(DailyExits[[#This Row],[Date]],2)</f>
        <v>7</v>
      </c>
      <c r="K11338" t="str">
        <f>IF(LEFT(DailyExits[[#This Row],[Lines]],1)="Y","Yes","No")</f>
        <v>Yes</v>
      </c>
      <c r="L11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39" spans="5:12" x14ac:dyDescent="0.2">
      <c r="E11339" s="2">
        <v>44423</v>
      </c>
      <c r="F11339" t="s">
        <v>42</v>
      </c>
      <c r="G11339" t="s">
        <v>108</v>
      </c>
      <c r="H11339">
        <v>379</v>
      </c>
      <c r="I11339">
        <f>MONTH(DailyExits[[#This Row],[Date]])</f>
        <v>8</v>
      </c>
      <c r="J11339">
        <f>WEEKDAY(DailyExits[[#This Row],[Date]],2)</f>
        <v>7</v>
      </c>
      <c r="K11339" t="str">
        <f>IF(LEFT(DailyExits[[#This Row],[Lines]],1)="Y","Yes","No")</f>
        <v>Yes</v>
      </c>
      <c r="L11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40" spans="5:12" x14ac:dyDescent="0.2">
      <c r="E11340" s="2">
        <v>44423</v>
      </c>
      <c r="F11340" t="s">
        <v>90</v>
      </c>
      <c r="G11340" t="s">
        <v>108</v>
      </c>
      <c r="H11340">
        <v>348</v>
      </c>
      <c r="I11340">
        <f>MONTH(DailyExits[[#This Row],[Date]])</f>
        <v>8</v>
      </c>
      <c r="J11340">
        <f>WEEKDAY(DailyExits[[#This Row],[Date]],2)</f>
        <v>7</v>
      </c>
      <c r="K11340" t="str">
        <f>IF(LEFT(DailyExits[[#This Row],[Lines]],1)="Y","Yes","No")</f>
        <v>Yes</v>
      </c>
      <c r="L11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41" spans="5:12" x14ac:dyDescent="0.2">
      <c r="E11341" s="2">
        <v>44423</v>
      </c>
      <c r="F11341" t="s">
        <v>84</v>
      </c>
      <c r="G11341" t="s">
        <v>111</v>
      </c>
      <c r="H11341">
        <v>344</v>
      </c>
      <c r="I11341">
        <f>MONTH(DailyExits[[#This Row],[Date]])</f>
        <v>8</v>
      </c>
      <c r="J11341">
        <f>WEEKDAY(DailyExits[[#This Row],[Date]],2)</f>
        <v>7</v>
      </c>
      <c r="K11341" t="str">
        <f>IF(LEFT(DailyExits[[#This Row],[Lines]],1)="Y","Yes","No")</f>
        <v>No</v>
      </c>
      <c r="L11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42" spans="5:12" x14ac:dyDescent="0.2">
      <c r="E11342" s="2">
        <v>44423</v>
      </c>
      <c r="F11342" t="s">
        <v>32</v>
      </c>
      <c r="G11342" t="s">
        <v>107</v>
      </c>
      <c r="H11342">
        <v>329</v>
      </c>
      <c r="I11342">
        <f>MONTH(DailyExits[[#This Row],[Date]])</f>
        <v>8</v>
      </c>
      <c r="J11342">
        <f>WEEKDAY(DailyExits[[#This Row],[Date]],2)</f>
        <v>7</v>
      </c>
      <c r="K11342" t="str">
        <f>IF(LEFT(DailyExits[[#This Row],[Lines]],1)="Y","Yes","No")</f>
        <v>No</v>
      </c>
      <c r="L11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43" spans="5:12" x14ac:dyDescent="0.2">
      <c r="E11343" s="2">
        <v>44423</v>
      </c>
      <c r="F11343" t="s">
        <v>94</v>
      </c>
      <c r="G11343" t="s">
        <v>107</v>
      </c>
      <c r="H11343">
        <v>313</v>
      </c>
      <c r="I11343">
        <f>MONTH(DailyExits[[#This Row],[Date]])</f>
        <v>8</v>
      </c>
      <c r="J11343">
        <f>WEEKDAY(DailyExits[[#This Row],[Date]],2)</f>
        <v>7</v>
      </c>
      <c r="K11343" t="str">
        <f>IF(LEFT(DailyExits[[#This Row],[Lines]],1)="Y","Yes","No")</f>
        <v>No</v>
      </c>
      <c r="L11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44" spans="5:12" x14ac:dyDescent="0.2">
      <c r="E11344" s="2">
        <v>44423</v>
      </c>
      <c r="F11344" t="s">
        <v>68</v>
      </c>
      <c r="G11344" t="s">
        <v>111</v>
      </c>
      <c r="H11344">
        <v>300</v>
      </c>
      <c r="I11344">
        <f>MONTH(DailyExits[[#This Row],[Date]])</f>
        <v>8</v>
      </c>
      <c r="J11344">
        <f>WEEKDAY(DailyExits[[#This Row],[Date]],2)</f>
        <v>7</v>
      </c>
      <c r="K11344" t="str">
        <f>IF(LEFT(DailyExits[[#This Row],[Lines]],1)="Y","Yes","No")</f>
        <v>No</v>
      </c>
      <c r="L11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45" spans="5:12" x14ac:dyDescent="0.2">
      <c r="E11345" s="2">
        <v>44423</v>
      </c>
      <c r="F11345" t="s">
        <v>86</v>
      </c>
      <c r="G11345" t="s">
        <v>112</v>
      </c>
      <c r="H11345">
        <v>300</v>
      </c>
      <c r="I11345">
        <f>MONTH(DailyExits[[#This Row],[Date]])</f>
        <v>8</v>
      </c>
      <c r="J11345">
        <f>WEEKDAY(DailyExits[[#This Row],[Date]],2)</f>
        <v>7</v>
      </c>
      <c r="K11345" t="str">
        <f>IF(LEFT(DailyExits[[#This Row],[Lines]],1)="Y","Yes","No")</f>
        <v>No</v>
      </c>
      <c r="L11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46" spans="5:12" x14ac:dyDescent="0.2">
      <c r="E11346" s="2">
        <v>44423</v>
      </c>
      <c r="F11346" t="s">
        <v>30</v>
      </c>
      <c r="G11346" t="s">
        <v>107</v>
      </c>
      <c r="H11346">
        <v>297</v>
      </c>
      <c r="I11346">
        <f>MONTH(DailyExits[[#This Row],[Date]])</f>
        <v>8</v>
      </c>
      <c r="J11346">
        <f>WEEKDAY(DailyExits[[#This Row],[Date]],2)</f>
        <v>7</v>
      </c>
      <c r="K11346" t="str">
        <f>IF(LEFT(DailyExits[[#This Row],[Lines]],1)="Y","Yes","No")</f>
        <v>No</v>
      </c>
      <c r="L11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47" spans="5:12" x14ac:dyDescent="0.2">
      <c r="E11347" s="2">
        <v>44423</v>
      </c>
      <c r="F11347" t="s">
        <v>44</v>
      </c>
      <c r="G11347" t="s">
        <v>108</v>
      </c>
      <c r="H11347">
        <v>254</v>
      </c>
      <c r="I11347">
        <f>MONTH(DailyExits[[#This Row],[Date]])</f>
        <v>8</v>
      </c>
      <c r="J11347">
        <f>WEEKDAY(DailyExits[[#This Row],[Date]],2)</f>
        <v>7</v>
      </c>
      <c r="K11347" t="str">
        <f>IF(LEFT(DailyExits[[#This Row],[Lines]],1)="Y","Yes","No")</f>
        <v>Yes</v>
      </c>
      <c r="L11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48" spans="5:12" x14ac:dyDescent="0.2">
      <c r="E11348" s="2">
        <v>44423</v>
      </c>
      <c r="F11348" t="s">
        <v>76</v>
      </c>
      <c r="G11348" t="s">
        <v>110</v>
      </c>
      <c r="H11348">
        <v>251</v>
      </c>
      <c r="I11348">
        <f>MONTH(DailyExits[[#This Row],[Date]])</f>
        <v>8</v>
      </c>
      <c r="J11348">
        <f>WEEKDAY(DailyExits[[#This Row],[Date]],2)</f>
        <v>7</v>
      </c>
      <c r="K11348" t="str">
        <f>IF(LEFT(DailyExits[[#This Row],[Lines]],1)="Y","Yes","No")</f>
        <v>Yes</v>
      </c>
      <c r="L11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49" spans="5:12" x14ac:dyDescent="0.2">
      <c r="E11349" s="2">
        <v>44423</v>
      </c>
      <c r="F11349" t="s">
        <v>88</v>
      </c>
      <c r="G11349" t="s">
        <v>107</v>
      </c>
      <c r="H11349">
        <v>205</v>
      </c>
      <c r="I11349">
        <f>MONTH(DailyExits[[#This Row],[Date]])</f>
        <v>8</v>
      </c>
      <c r="J11349">
        <f>WEEKDAY(DailyExits[[#This Row],[Date]],2)</f>
        <v>7</v>
      </c>
      <c r="K11349" t="str">
        <f>IF(LEFT(DailyExits[[#This Row],[Lines]],1)="Y","Yes","No")</f>
        <v>No</v>
      </c>
      <c r="L11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50" spans="5:12" x14ac:dyDescent="0.2">
      <c r="E11350" s="2">
        <v>44423</v>
      </c>
      <c r="F11350" t="s">
        <v>72</v>
      </c>
      <c r="G11350" t="s">
        <v>108</v>
      </c>
      <c r="H11350">
        <v>145</v>
      </c>
      <c r="I11350">
        <f>MONTH(DailyExits[[#This Row],[Date]])</f>
        <v>8</v>
      </c>
      <c r="J11350">
        <f>WEEKDAY(DailyExits[[#This Row],[Date]],2)</f>
        <v>7</v>
      </c>
      <c r="K11350" t="str">
        <f>IF(LEFT(DailyExits[[#This Row],[Lines]],1)="Y","Yes","No")</f>
        <v>Yes</v>
      </c>
      <c r="L11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51" spans="5:12" x14ac:dyDescent="0.2">
      <c r="E11351" s="2">
        <v>44423</v>
      </c>
      <c r="F11351" t="s">
        <v>92</v>
      </c>
      <c r="G11351" t="s">
        <v>108</v>
      </c>
      <c r="H11351">
        <v>122</v>
      </c>
      <c r="I11351">
        <f>MONTH(DailyExits[[#This Row],[Date]])</f>
        <v>8</v>
      </c>
      <c r="J11351">
        <f>WEEKDAY(DailyExits[[#This Row],[Date]],2)</f>
        <v>7</v>
      </c>
      <c r="K11351" t="str">
        <f>IF(LEFT(DailyExits[[#This Row],[Lines]],1)="Y","Yes","No")</f>
        <v>Yes</v>
      </c>
      <c r="L11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52" spans="5:12" x14ac:dyDescent="0.2">
      <c r="E11352" s="2">
        <v>44424</v>
      </c>
      <c r="F11352" t="s">
        <v>50</v>
      </c>
      <c r="G11352" t="s">
        <v>109</v>
      </c>
      <c r="H11352">
        <v>7055</v>
      </c>
      <c r="I11352">
        <f>MONTH(DailyExits[[#This Row],[Date]])</f>
        <v>8</v>
      </c>
      <c r="J11352">
        <f>WEEKDAY(DailyExits[[#This Row],[Date]],2)</f>
        <v>1</v>
      </c>
      <c r="K11352" t="str">
        <f>IF(LEFT(DailyExits[[#This Row],[Lines]],1)="Y","Yes","No")</f>
        <v>Yes</v>
      </c>
      <c r="L11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353" spans="5:12" x14ac:dyDescent="0.2">
      <c r="E11353" s="2">
        <v>44424</v>
      </c>
      <c r="F11353" t="s">
        <v>52</v>
      </c>
      <c r="G11353" t="s">
        <v>109</v>
      </c>
      <c r="H11353">
        <v>6523</v>
      </c>
      <c r="I11353">
        <f>MONTH(DailyExits[[#This Row],[Date]])</f>
        <v>8</v>
      </c>
      <c r="J11353">
        <f>WEEKDAY(DailyExits[[#This Row],[Date]],2)</f>
        <v>1</v>
      </c>
      <c r="K11353" t="str">
        <f>IF(LEFT(DailyExits[[#This Row],[Lines]],1)="Y","Yes","No")</f>
        <v>Yes</v>
      </c>
      <c r="L113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354" spans="5:12" x14ac:dyDescent="0.2">
      <c r="E11354" s="2">
        <v>44424</v>
      </c>
      <c r="F11354" t="s">
        <v>54</v>
      </c>
      <c r="G11354" t="s">
        <v>109</v>
      </c>
      <c r="H11354">
        <v>6083</v>
      </c>
      <c r="I11354">
        <f>MONTH(DailyExits[[#This Row],[Date]])</f>
        <v>8</v>
      </c>
      <c r="J11354">
        <f>WEEKDAY(DailyExits[[#This Row],[Date]],2)</f>
        <v>1</v>
      </c>
      <c r="K11354" t="str">
        <f>IF(LEFT(DailyExits[[#This Row],[Lines]],1)="Y","Yes","No")</f>
        <v>Yes</v>
      </c>
      <c r="L11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355" spans="5:12" x14ac:dyDescent="0.2">
      <c r="E11355" s="2">
        <v>44424</v>
      </c>
      <c r="F11355" t="s">
        <v>56</v>
      </c>
      <c r="G11355" t="s">
        <v>109</v>
      </c>
      <c r="H11355">
        <v>5018</v>
      </c>
      <c r="I11355">
        <f>MONTH(DailyExits[[#This Row],[Date]])</f>
        <v>8</v>
      </c>
      <c r="J11355">
        <f>WEEKDAY(DailyExits[[#This Row],[Date]],2)</f>
        <v>1</v>
      </c>
      <c r="K11355" t="str">
        <f>IF(LEFT(DailyExits[[#This Row],[Lines]],1)="Y","Yes","No")</f>
        <v>Yes</v>
      </c>
      <c r="L113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356" spans="5:12" x14ac:dyDescent="0.2">
      <c r="E11356" s="2">
        <v>44424</v>
      </c>
      <c r="F11356">
        <v>16</v>
      </c>
      <c r="G11356" t="s">
        <v>109</v>
      </c>
      <c r="H11356">
        <v>3060</v>
      </c>
      <c r="I11356">
        <f>MONTH(DailyExits[[#This Row],[Date]])</f>
        <v>8</v>
      </c>
      <c r="J11356">
        <f>WEEKDAY(DailyExits[[#This Row],[Date]],2)</f>
        <v>1</v>
      </c>
      <c r="K11356" t="str">
        <f>IF(LEFT(DailyExits[[#This Row],[Lines]],1)="Y","Yes","No")</f>
        <v>Yes</v>
      </c>
      <c r="L113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57" spans="5:12" x14ac:dyDescent="0.2">
      <c r="E11357" s="2">
        <v>44424</v>
      </c>
      <c r="F11357">
        <v>24</v>
      </c>
      <c r="G11357" t="s">
        <v>109</v>
      </c>
      <c r="H11357">
        <v>3055</v>
      </c>
      <c r="I11357">
        <f>MONTH(DailyExits[[#This Row],[Date]])</f>
        <v>8</v>
      </c>
      <c r="J11357">
        <f>WEEKDAY(DailyExits[[#This Row],[Date]],2)</f>
        <v>1</v>
      </c>
      <c r="K11357" t="str">
        <f>IF(LEFT(DailyExits[[#This Row],[Lines]],1)="Y","Yes","No")</f>
        <v>Yes</v>
      </c>
      <c r="L113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58" spans="5:12" x14ac:dyDescent="0.2">
      <c r="E11358" s="2">
        <v>44424</v>
      </c>
      <c r="F11358" t="s">
        <v>10</v>
      </c>
      <c r="G11358" t="s">
        <v>103</v>
      </c>
      <c r="H11358">
        <v>2841</v>
      </c>
      <c r="I11358">
        <f>MONTH(DailyExits[[#This Row],[Date]])</f>
        <v>8</v>
      </c>
      <c r="J11358">
        <f>WEEKDAY(DailyExits[[#This Row],[Date]],2)</f>
        <v>1</v>
      </c>
      <c r="K11358" t="str">
        <f>IF(LEFT(DailyExits[[#This Row],[Lines]],1)="Y","Yes","No")</f>
        <v>Yes</v>
      </c>
      <c r="L11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59" spans="5:12" x14ac:dyDescent="0.2">
      <c r="E11359" s="2">
        <v>44424</v>
      </c>
      <c r="F11359" t="s">
        <v>20</v>
      </c>
      <c r="G11359" t="s">
        <v>105</v>
      </c>
      <c r="H11359">
        <v>2647</v>
      </c>
      <c r="I11359">
        <f>MONTH(DailyExits[[#This Row],[Date]])</f>
        <v>8</v>
      </c>
      <c r="J11359">
        <f>WEEKDAY(DailyExits[[#This Row],[Date]],2)</f>
        <v>1</v>
      </c>
      <c r="K11359" t="str">
        <f>IF(LEFT(DailyExits[[#This Row],[Lines]],1)="Y","Yes","No")</f>
        <v>No</v>
      </c>
      <c r="L11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60" spans="5:12" x14ac:dyDescent="0.2">
      <c r="E11360" s="2">
        <v>44424</v>
      </c>
      <c r="F11360" t="s">
        <v>62</v>
      </c>
      <c r="G11360" t="s">
        <v>109</v>
      </c>
      <c r="H11360">
        <v>2499</v>
      </c>
      <c r="I11360">
        <f>MONTH(DailyExits[[#This Row],[Date]])</f>
        <v>8</v>
      </c>
      <c r="J11360">
        <f>WEEKDAY(DailyExits[[#This Row],[Date]],2)</f>
        <v>1</v>
      </c>
      <c r="K11360" t="str">
        <f>IF(LEFT(DailyExits[[#This Row],[Lines]],1)="Y","Yes","No")</f>
        <v>Yes</v>
      </c>
      <c r="L11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61" spans="5:12" x14ac:dyDescent="0.2">
      <c r="E11361" s="2">
        <v>44424</v>
      </c>
      <c r="F11361" t="s">
        <v>4</v>
      </c>
      <c r="G11361" t="s">
        <v>103</v>
      </c>
      <c r="H11361">
        <v>2221</v>
      </c>
      <c r="I11361">
        <f>MONTH(DailyExits[[#This Row],[Date]])</f>
        <v>8</v>
      </c>
      <c r="J11361">
        <f>WEEKDAY(DailyExits[[#This Row],[Date]],2)</f>
        <v>1</v>
      </c>
      <c r="K11361" t="str">
        <f>IF(LEFT(DailyExits[[#This Row],[Lines]],1)="Y","Yes","No")</f>
        <v>Yes</v>
      </c>
      <c r="L11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62" spans="5:12" x14ac:dyDescent="0.2">
      <c r="E11362" s="2">
        <v>44424</v>
      </c>
      <c r="F11362">
        <v>12</v>
      </c>
      <c r="G11362" t="s">
        <v>104</v>
      </c>
      <c r="H11362">
        <v>2217</v>
      </c>
      <c r="I11362">
        <f>MONTH(DailyExits[[#This Row],[Date]])</f>
        <v>8</v>
      </c>
      <c r="J11362">
        <f>WEEKDAY(DailyExits[[#This Row],[Date]],2)</f>
        <v>1</v>
      </c>
      <c r="K11362" t="str">
        <f>IF(LEFT(DailyExits[[#This Row],[Lines]],1)="Y","Yes","No")</f>
        <v>Yes</v>
      </c>
      <c r="L11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63" spans="5:12" x14ac:dyDescent="0.2">
      <c r="E11363" s="2">
        <v>44424</v>
      </c>
      <c r="F11363" t="s">
        <v>64</v>
      </c>
      <c r="G11363" t="s">
        <v>109</v>
      </c>
      <c r="H11363">
        <v>2135</v>
      </c>
      <c r="I11363">
        <f>MONTH(DailyExits[[#This Row],[Date]])</f>
        <v>8</v>
      </c>
      <c r="J11363">
        <f>WEEKDAY(DailyExits[[#This Row],[Date]],2)</f>
        <v>1</v>
      </c>
      <c r="K11363" t="str">
        <f>IF(LEFT(DailyExits[[#This Row],[Lines]],1)="Y","Yes","No")</f>
        <v>Yes</v>
      </c>
      <c r="L11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64" spans="5:12" x14ac:dyDescent="0.2">
      <c r="E11364" s="2">
        <v>44424</v>
      </c>
      <c r="F11364" t="s">
        <v>14</v>
      </c>
      <c r="G11364" t="s">
        <v>104</v>
      </c>
      <c r="H11364">
        <v>2069</v>
      </c>
      <c r="I11364">
        <f>MONTH(DailyExits[[#This Row],[Date]])</f>
        <v>8</v>
      </c>
      <c r="J11364">
        <f>WEEKDAY(DailyExits[[#This Row],[Date]],2)</f>
        <v>1</v>
      </c>
      <c r="K11364" t="str">
        <f>IF(LEFT(DailyExits[[#This Row],[Lines]],1)="Y","Yes","No")</f>
        <v>Yes</v>
      </c>
      <c r="L11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65" spans="5:12" x14ac:dyDescent="0.2">
      <c r="E11365" s="2">
        <v>44424</v>
      </c>
      <c r="F11365">
        <v>19</v>
      </c>
      <c r="G11365" t="s">
        <v>104</v>
      </c>
      <c r="H11365">
        <v>1981</v>
      </c>
      <c r="I11365">
        <f>MONTH(DailyExits[[#This Row],[Date]])</f>
        <v>8</v>
      </c>
      <c r="J11365">
        <f>WEEKDAY(DailyExits[[#This Row],[Date]],2)</f>
        <v>1</v>
      </c>
      <c r="K11365" t="str">
        <f>IF(LEFT(DailyExits[[#This Row],[Lines]],1)="Y","Yes","No")</f>
        <v>Yes</v>
      </c>
      <c r="L11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66" spans="5:12" x14ac:dyDescent="0.2">
      <c r="E11366" s="2">
        <v>44424</v>
      </c>
      <c r="F11366" t="s">
        <v>80</v>
      </c>
      <c r="G11366" t="s">
        <v>110</v>
      </c>
      <c r="H11366">
        <v>1951</v>
      </c>
      <c r="I11366">
        <f>MONTH(DailyExits[[#This Row],[Date]])</f>
        <v>8</v>
      </c>
      <c r="J11366">
        <f>WEEKDAY(DailyExits[[#This Row],[Date]],2)</f>
        <v>1</v>
      </c>
      <c r="K11366" t="str">
        <f>IF(LEFT(DailyExits[[#This Row],[Lines]],1)="Y","Yes","No")</f>
        <v>Yes</v>
      </c>
      <c r="L11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67" spans="5:12" x14ac:dyDescent="0.2">
      <c r="E11367" s="2">
        <v>44424</v>
      </c>
      <c r="F11367" t="s">
        <v>24</v>
      </c>
      <c r="G11367" t="s">
        <v>105</v>
      </c>
      <c r="H11367">
        <v>1897</v>
      </c>
      <c r="I11367">
        <f>MONTH(DailyExits[[#This Row],[Date]])</f>
        <v>8</v>
      </c>
      <c r="J11367">
        <f>WEEKDAY(DailyExits[[#This Row],[Date]],2)</f>
        <v>1</v>
      </c>
      <c r="K11367" t="str">
        <f>IF(LEFT(DailyExits[[#This Row],[Lines]],1)="Y","Yes","No")</f>
        <v>No</v>
      </c>
      <c r="L11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68" spans="5:12" x14ac:dyDescent="0.2">
      <c r="E11368" s="2">
        <v>44424</v>
      </c>
      <c r="F11368" t="s">
        <v>48</v>
      </c>
      <c r="G11368" t="s">
        <v>109</v>
      </c>
      <c r="H11368">
        <v>1834</v>
      </c>
      <c r="I11368">
        <f>MONTH(DailyExits[[#This Row],[Date]])</f>
        <v>8</v>
      </c>
      <c r="J11368">
        <f>WEEKDAY(DailyExits[[#This Row],[Date]],2)</f>
        <v>1</v>
      </c>
      <c r="K11368" t="str">
        <f>IF(LEFT(DailyExits[[#This Row],[Lines]],1)="Y","Yes","No")</f>
        <v>Yes</v>
      </c>
      <c r="L11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69" spans="5:12" x14ac:dyDescent="0.2">
      <c r="E11369" s="2">
        <v>44424</v>
      </c>
      <c r="F11369" t="s">
        <v>18</v>
      </c>
      <c r="G11369" t="s">
        <v>105</v>
      </c>
      <c r="H11369">
        <v>1584</v>
      </c>
      <c r="I11369">
        <f>MONTH(DailyExits[[#This Row],[Date]])</f>
        <v>8</v>
      </c>
      <c r="J11369">
        <f>WEEKDAY(DailyExits[[#This Row],[Date]],2)</f>
        <v>1</v>
      </c>
      <c r="K11369" t="str">
        <f>IF(LEFT(DailyExits[[#This Row],[Lines]],1)="Y","Yes","No")</f>
        <v>No</v>
      </c>
      <c r="L11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70" spans="5:12" x14ac:dyDescent="0.2">
      <c r="E11370" s="2">
        <v>44424</v>
      </c>
      <c r="F11370" t="s">
        <v>26</v>
      </c>
      <c r="G11370" t="s">
        <v>105</v>
      </c>
      <c r="H11370">
        <v>1542</v>
      </c>
      <c r="I11370">
        <f>MONTH(DailyExits[[#This Row],[Date]])</f>
        <v>8</v>
      </c>
      <c r="J11370">
        <f>WEEKDAY(DailyExits[[#This Row],[Date]],2)</f>
        <v>1</v>
      </c>
      <c r="K11370" t="str">
        <f>IF(LEFT(DailyExits[[#This Row],[Lines]],1)="Y","Yes","No")</f>
        <v>No</v>
      </c>
      <c r="L11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71" spans="5:12" x14ac:dyDescent="0.2">
      <c r="E11371" s="2">
        <v>44424</v>
      </c>
      <c r="F11371" t="s">
        <v>2</v>
      </c>
      <c r="G11371" t="s">
        <v>103</v>
      </c>
      <c r="H11371">
        <v>1538</v>
      </c>
      <c r="I11371">
        <f>MONTH(DailyExits[[#This Row],[Date]])</f>
        <v>8</v>
      </c>
      <c r="J11371">
        <f>WEEKDAY(DailyExits[[#This Row],[Date]],2)</f>
        <v>1</v>
      </c>
      <c r="K11371" t="str">
        <f>IF(LEFT(DailyExits[[#This Row],[Lines]],1)="Y","Yes","No")</f>
        <v>Yes</v>
      </c>
      <c r="L11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72" spans="5:12" x14ac:dyDescent="0.2">
      <c r="E11372" s="2">
        <v>44424</v>
      </c>
      <c r="F11372" t="s">
        <v>22</v>
      </c>
      <c r="G11372" t="s">
        <v>106</v>
      </c>
      <c r="H11372">
        <v>1535</v>
      </c>
      <c r="I11372">
        <f>MONTH(DailyExits[[#This Row],[Date]])</f>
        <v>8</v>
      </c>
      <c r="J11372">
        <f>WEEKDAY(DailyExits[[#This Row],[Date]],2)</f>
        <v>1</v>
      </c>
      <c r="K11372" t="str">
        <f>IF(LEFT(DailyExits[[#This Row],[Lines]],1)="Y","Yes","No")</f>
        <v>No</v>
      </c>
      <c r="L11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73" spans="5:12" x14ac:dyDescent="0.2">
      <c r="E11373" s="2">
        <v>44424</v>
      </c>
      <c r="F11373" t="s">
        <v>60</v>
      </c>
      <c r="G11373" t="s">
        <v>109</v>
      </c>
      <c r="H11373">
        <v>1520</v>
      </c>
      <c r="I11373">
        <f>MONTH(DailyExits[[#This Row],[Date]])</f>
        <v>8</v>
      </c>
      <c r="J11373">
        <f>WEEKDAY(DailyExits[[#This Row],[Date]],2)</f>
        <v>1</v>
      </c>
      <c r="K11373" t="str">
        <f>IF(LEFT(DailyExits[[#This Row],[Lines]],1)="Y","Yes","No")</f>
        <v>Yes</v>
      </c>
      <c r="L11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74" spans="5:12" x14ac:dyDescent="0.2">
      <c r="E11374" s="2">
        <v>44424</v>
      </c>
      <c r="F11374" t="s">
        <v>36</v>
      </c>
      <c r="G11374" t="s">
        <v>108</v>
      </c>
      <c r="H11374">
        <v>1446</v>
      </c>
      <c r="I11374">
        <f>MONTH(DailyExits[[#This Row],[Date]])</f>
        <v>8</v>
      </c>
      <c r="J11374">
        <f>WEEKDAY(DailyExits[[#This Row],[Date]],2)</f>
        <v>1</v>
      </c>
      <c r="K11374" t="str">
        <f>IF(LEFT(DailyExits[[#This Row],[Lines]],1)="Y","Yes","No")</f>
        <v>Yes</v>
      </c>
      <c r="L11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75" spans="5:12" x14ac:dyDescent="0.2">
      <c r="E11375" s="2">
        <v>44424</v>
      </c>
      <c r="F11375" t="s">
        <v>70</v>
      </c>
      <c r="G11375" t="s">
        <v>111</v>
      </c>
      <c r="H11375">
        <v>1346</v>
      </c>
      <c r="I11375">
        <f>MONTH(DailyExits[[#This Row],[Date]])</f>
        <v>8</v>
      </c>
      <c r="J11375">
        <f>WEEKDAY(DailyExits[[#This Row],[Date]],2)</f>
        <v>1</v>
      </c>
      <c r="K11375" t="str">
        <f>IF(LEFT(DailyExits[[#This Row],[Lines]],1)="Y","Yes","No")</f>
        <v>No</v>
      </c>
      <c r="L11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76" spans="5:12" x14ac:dyDescent="0.2">
      <c r="E11376" s="2">
        <v>44424</v>
      </c>
      <c r="F11376" t="s">
        <v>28</v>
      </c>
      <c r="G11376" t="s">
        <v>107</v>
      </c>
      <c r="H11376">
        <v>1258</v>
      </c>
      <c r="I11376">
        <f>MONTH(DailyExits[[#This Row],[Date]])</f>
        <v>8</v>
      </c>
      <c r="J11376">
        <f>WEEKDAY(DailyExits[[#This Row],[Date]],2)</f>
        <v>1</v>
      </c>
      <c r="K11376" t="str">
        <f>IF(LEFT(DailyExits[[#This Row],[Lines]],1)="Y","Yes","No")</f>
        <v>No</v>
      </c>
      <c r="L11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77" spans="5:12" x14ac:dyDescent="0.2">
      <c r="E11377" s="2">
        <v>44424</v>
      </c>
      <c r="F11377" t="s">
        <v>40</v>
      </c>
      <c r="G11377" t="s">
        <v>108</v>
      </c>
      <c r="H11377">
        <v>1233</v>
      </c>
      <c r="I11377">
        <f>MONTH(DailyExits[[#This Row],[Date]])</f>
        <v>8</v>
      </c>
      <c r="J11377">
        <f>WEEKDAY(DailyExits[[#This Row],[Date]],2)</f>
        <v>1</v>
      </c>
      <c r="K11377" t="str">
        <f>IF(LEFT(DailyExits[[#This Row],[Lines]],1)="Y","Yes","No")</f>
        <v>Yes</v>
      </c>
      <c r="L11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78" spans="5:12" x14ac:dyDescent="0.2">
      <c r="E11378" s="2">
        <v>44424</v>
      </c>
      <c r="F11378" t="s">
        <v>38</v>
      </c>
      <c r="G11378" t="s">
        <v>108</v>
      </c>
      <c r="H11378">
        <v>1204</v>
      </c>
      <c r="I11378">
        <f>MONTH(DailyExits[[#This Row],[Date]])</f>
        <v>8</v>
      </c>
      <c r="J11378">
        <f>WEEKDAY(DailyExits[[#This Row],[Date]],2)</f>
        <v>1</v>
      </c>
      <c r="K11378" t="str">
        <f>IF(LEFT(DailyExits[[#This Row],[Lines]],1)="Y","Yes","No")</f>
        <v>Yes</v>
      </c>
      <c r="L11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79" spans="5:12" x14ac:dyDescent="0.2">
      <c r="E11379" s="2">
        <v>44424</v>
      </c>
      <c r="F11379" t="s">
        <v>6</v>
      </c>
      <c r="G11379" t="s">
        <v>103</v>
      </c>
      <c r="H11379">
        <v>1180</v>
      </c>
      <c r="I11379">
        <f>MONTH(DailyExits[[#This Row],[Date]])</f>
        <v>8</v>
      </c>
      <c r="J11379">
        <f>WEEKDAY(DailyExits[[#This Row],[Date]],2)</f>
        <v>1</v>
      </c>
      <c r="K11379" t="str">
        <f>IF(LEFT(DailyExits[[#This Row],[Lines]],1)="Y","Yes","No")</f>
        <v>Yes</v>
      </c>
      <c r="L11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80" spans="5:12" x14ac:dyDescent="0.2">
      <c r="E11380" s="2">
        <v>44424</v>
      </c>
      <c r="F11380" t="s">
        <v>74</v>
      </c>
      <c r="G11380" t="s">
        <v>108</v>
      </c>
      <c r="H11380">
        <v>1169</v>
      </c>
      <c r="I11380">
        <f>MONTH(DailyExits[[#This Row],[Date]])</f>
        <v>8</v>
      </c>
      <c r="J11380">
        <f>WEEKDAY(DailyExits[[#This Row],[Date]],2)</f>
        <v>1</v>
      </c>
      <c r="K11380" t="str">
        <f>IF(LEFT(DailyExits[[#This Row],[Lines]],1)="Y","Yes","No")</f>
        <v>Yes</v>
      </c>
      <c r="L11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81" spans="5:12" x14ac:dyDescent="0.2">
      <c r="E11381" s="2">
        <v>44424</v>
      </c>
      <c r="F11381" t="s">
        <v>90</v>
      </c>
      <c r="G11381" t="s">
        <v>108</v>
      </c>
      <c r="H11381">
        <v>1150</v>
      </c>
      <c r="I11381">
        <f>MONTH(DailyExits[[#This Row],[Date]])</f>
        <v>8</v>
      </c>
      <c r="J11381">
        <f>WEEKDAY(DailyExits[[#This Row],[Date]],2)</f>
        <v>1</v>
      </c>
      <c r="K11381" t="str">
        <f>IF(LEFT(DailyExits[[#This Row],[Lines]],1)="Y","Yes","No")</f>
        <v>Yes</v>
      </c>
      <c r="L11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82" spans="5:12" x14ac:dyDescent="0.2">
      <c r="E11382" s="2">
        <v>44424</v>
      </c>
      <c r="F11382" t="s">
        <v>46</v>
      </c>
      <c r="G11382" t="s">
        <v>108</v>
      </c>
      <c r="H11382">
        <v>1058</v>
      </c>
      <c r="I11382">
        <f>MONTH(DailyExits[[#This Row],[Date]])</f>
        <v>8</v>
      </c>
      <c r="J11382">
        <f>WEEKDAY(DailyExits[[#This Row],[Date]],2)</f>
        <v>1</v>
      </c>
      <c r="K11382" t="str">
        <f>IF(LEFT(DailyExits[[#This Row],[Lines]],1)="Y","Yes","No")</f>
        <v>Yes</v>
      </c>
      <c r="L11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83" spans="5:12" x14ac:dyDescent="0.2">
      <c r="E11383" s="2">
        <v>44424</v>
      </c>
      <c r="F11383" t="s">
        <v>12</v>
      </c>
      <c r="G11383" t="s">
        <v>103</v>
      </c>
      <c r="H11383">
        <v>1017</v>
      </c>
      <c r="I11383">
        <f>MONTH(DailyExits[[#This Row],[Date]])</f>
        <v>8</v>
      </c>
      <c r="J11383">
        <f>WEEKDAY(DailyExits[[#This Row],[Date]],2)</f>
        <v>1</v>
      </c>
      <c r="K11383" t="str">
        <f>IF(LEFT(DailyExits[[#This Row],[Lines]],1)="Y","Yes","No")</f>
        <v>Yes</v>
      </c>
      <c r="L11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84" spans="5:12" x14ac:dyDescent="0.2">
      <c r="E11384" s="2">
        <v>44424</v>
      </c>
      <c r="F11384" t="s">
        <v>32</v>
      </c>
      <c r="G11384" t="s">
        <v>107</v>
      </c>
      <c r="H11384">
        <v>928</v>
      </c>
      <c r="I11384">
        <f>MONTH(DailyExits[[#This Row],[Date]])</f>
        <v>8</v>
      </c>
      <c r="J11384">
        <f>WEEKDAY(DailyExits[[#This Row],[Date]],2)</f>
        <v>1</v>
      </c>
      <c r="K11384" t="str">
        <f>IF(LEFT(DailyExits[[#This Row],[Lines]],1)="Y","Yes","No")</f>
        <v>No</v>
      </c>
      <c r="L11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85" spans="5:12" x14ac:dyDescent="0.2">
      <c r="E11385" s="2">
        <v>44424</v>
      </c>
      <c r="F11385" t="s">
        <v>34</v>
      </c>
      <c r="G11385" t="s">
        <v>107</v>
      </c>
      <c r="H11385">
        <v>899</v>
      </c>
      <c r="I11385">
        <f>MONTH(DailyExits[[#This Row],[Date]])</f>
        <v>8</v>
      </c>
      <c r="J11385">
        <f>WEEKDAY(DailyExits[[#This Row],[Date]],2)</f>
        <v>1</v>
      </c>
      <c r="K11385" t="str">
        <f>IF(LEFT(DailyExits[[#This Row],[Lines]],1)="Y","Yes","No")</f>
        <v>No</v>
      </c>
      <c r="L11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86" spans="5:12" x14ac:dyDescent="0.2">
      <c r="E11386" s="2">
        <v>44424</v>
      </c>
      <c r="F11386" t="s">
        <v>8</v>
      </c>
      <c r="G11386" t="s">
        <v>103</v>
      </c>
      <c r="H11386">
        <v>886</v>
      </c>
      <c r="I11386">
        <f>MONTH(DailyExits[[#This Row],[Date]])</f>
        <v>8</v>
      </c>
      <c r="J11386">
        <f>WEEKDAY(DailyExits[[#This Row],[Date]],2)</f>
        <v>1</v>
      </c>
      <c r="K11386" t="str">
        <f>IF(LEFT(DailyExits[[#This Row],[Lines]],1)="Y","Yes","No")</f>
        <v>Yes</v>
      </c>
      <c r="L11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87" spans="5:12" x14ac:dyDescent="0.2">
      <c r="E11387" s="2">
        <v>44424</v>
      </c>
      <c r="F11387" t="s">
        <v>66</v>
      </c>
      <c r="G11387" t="s">
        <v>110</v>
      </c>
      <c r="H11387">
        <v>879</v>
      </c>
      <c r="I11387">
        <f>MONTH(DailyExits[[#This Row],[Date]])</f>
        <v>8</v>
      </c>
      <c r="J11387">
        <f>WEEKDAY(DailyExits[[#This Row],[Date]],2)</f>
        <v>1</v>
      </c>
      <c r="K11387" t="str">
        <f>IF(LEFT(DailyExits[[#This Row],[Lines]],1)="Y","Yes","No")</f>
        <v>Yes</v>
      </c>
      <c r="L11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88" spans="5:12" x14ac:dyDescent="0.2">
      <c r="E11388" s="2">
        <v>44424</v>
      </c>
      <c r="F11388" t="s">
        <v>82</v>
      </c>
      <c r="G11388" t="s">
        <v>110</v>
      </c>
      <c r="H11388">
        <v>853</v>
      </c>
      <c r="I11388">
        <f>MONTH(DailyExits[[#This Row],[Date]])</f>
        <v>8</v>
      </c>
      <c r="J11388">
        <f>WEEKDAY(DailyExits[[#This Row],[Date]],2)</f>
        <v>1</v>
      </c>
      <c r="K11388" t="str">
        <f>IF(LEFT(DailyExits[[#This Row],[Lines]],1)="Y","Yes","No")</f>
        <v>Yes</v>
      </c>
      <c r="L11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89" spans="5:12" x14ac:dyDescent="0.2">
      <c r="E11389" s="2">
        <v>44424</v>
      </c>
      <c r="F11389" t="s">
        <v>30</v>
      </c>
      <c r="G11389" t="s">
        <v>107</v>
      </c>
      <c r="H11389">
        <v>843</v>
      </c>
      <c r="I11389">
        <f>MONTH(DailyExits[[#This Row],[Date]])</f>
        <v>8</v>
      </c>
      <c r="J11389">
        <f>WEEKDAY(DailyExits[[#This Row],[Date]],2)</f>
        <v>1</v>
      </c>
      <c r="K11389" t="str">
        <f>IF(LEFT(DailyExits[[#This Row],[Lines]],1)="Y","Yes","No")</f>
        <v>No</v>
      </c>
      <c r="L11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90" spans="5:12" x14ac:dyDescent="0.2">
      <c r="E11390" s="2">
        <v>44424</v>
      </c>
      <c r="F11390" t="s">
        <v>78</v>
      </c>
      <c r="G11390" t="s">
        <v>110</v>
      </c>
      <c r="H11390">
        <v>836</v>
      </c>
      <c r="I11390">
        <f>MONTH(DailyExits[[#This Row],[Date]])</f>
        <v>8</v>
      </c>
      <c r="J11390">
        <f>WEEKDAY(DailyExits[[#This Row],[Date]],2)</f>
        <v>1</v>
      </c>
      <c r="K11390" t="str">
        <f>IF(LEFT(DailyExits[[#This Row],[Lines]],1)="Y","Yes","No")</f>
        <v>Yes</v>
      </c>
      <c r="L11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91" spans="5:12" x14ac:dyDescent="0.2">
      <c r="E11391" s="2">
        <v>44424</v>
      </c>
      <c r="F11391" t="s">
        <v>76</v>
      </c>
      <c r="G11391" t="s">
        <v>110</v>
      </c>
      <c r="H11391">
        <v>708</v>
      </c>
      <c r="I11391">
        <f>MONTH(DailyExits[[#This Row],[Date]])</f>
        <v>8</v>
      </c>
      <c r="J11391">
        <f>WEEKDAY(DailyExits[[#This Row],[Date]],2)</f>
        <v>1</v>
      </c>
      <c r="K11391" t="str">
        <f>IF(LEFT(DailyExits[[#This Row],[Lines]],1)="Y","Yes","No")</f>
        <v>Yes</v>
      </c>
      <c r="L11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92" spans="5:12" x14ac:dyDescent="0.2">
      <c r="E11392" s="2">
        <v>44424</v>
      </c>
      <c r="F11392" t="s">
        <v>42</v>
      </c>
      <c r="G11392" t="s">
        <v>108</v>
      </c>
      <c r="H11392">
        <v>655</v>
      </c>
      <c r="I11392">
        <f>MONTH(DailyExits[[#This Row],[Date]])</f>
        <v>8</v>
      </c>
      <c r="J11392">
        <f>WEEKDAY(DailyExits[[#This Row],[Date]],2)</f>
        <v>1</v>
      </c>
      <c r="K11392" t="str">
        <f>IF(LEFT(DailyExits[[#This Row],[Lines]],1)="Y","Yes","No")</f>
        <v>Yes</v>
      </c>
      <c r="L11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93" spans="5:12" x14ac:dyDescent="0.2">
      <c r="E11393" s="2">
        <v>44424</v>
      </c>
      <c r="F11393" t="s">
        <v>68</v>
      </c>
      <c r="G11393" t="s">
        <v>111</v>
      </c>
      <c r="H11393">
        <v>565</v>
      </c>
      <c r="I11393">
        <f>MONTH(DailyExits[[#This Row],[Date]])</f>
        <v>8</v>
      </c>
      <c r="J11393">
        <f>WEEKDAY(DailyExits[[#This Row],[Date]],2)</f>
        <v>1</v>
      </c>
      <c r="K11393" t="str">
        <f>IF(LEFT(DailyExits[[#This Row],[Lines]],1)="Y","Yes","No")</f>
        <v>No</v>
      </c>
      <c r="L11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94" spans="5:12" x14ac:dyDescent="0.2">
      <c r="E11394" s="2">
        <v>44424</v>
      </c>
      <c r="F11394" t="s">
        <v>84</v>
      </c>
      <c r="G11394" t="s">
        <v>111</v>
      </c>
      <c r="H11394">
        <v>518</v>
      </c>
      <c r="I11394">
        <f>MONTH(DailyExits[[#This Row],[Date]])</f>
        <v>8</v>
      </c>
      <c r="J11394">
        <f>WEEKDAY(DailyExits[[#This Row],[Date]],2)</f>
        <v>1</v>
      </c>
      <c r="K11394" t="str">
        <f>IF(LEFT(DailyExits[[#This Row],[Lines]],1)="Y","Yes","No")</f>
        <v>No</v>
      </c>
      <c r="L11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95" spans="5:12" x14ac:dyDescent="0.2">
      <c r="E11395" s="2">
        <v>44424</v>
      </c>
      <c r="F11395" t="s">
        <v>96</v>
      </c>
      <c r="G11395" t="s">
        <v>107</v>
      </c>
      <c r="H11395">
        <v>511</v>
      </c>
      <c r="I11395">
        <f>MONTH(DailyExits[[#This Row],[Date]])</f>
        <v>8</v>
      </c>
      <c r="J11395">
        <f>WEEKDAY(DailyExits[[#This Row],[Date]],2)</f>
        <v>1</v>
      </c>
      <c r="K11395" t="str">
        <f>IF(LEFT(DailyExits[[#This Row],[Lines]],1)="Y","Yes","No")</f>
        <v>No</v>
      </c>
      <c r="L11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96" spans="5:12" x14ac:dyDescent="0.2">
      <c r="E11396" s="2">
        <v>44424</v>
      </c>
      <c r="F11396" t="s">
        <v>88</v>
      </c>
      <c r="G11396" t="s">
        <v>107</v>
      </c>
      <c r="H11396">
        <v>497</v>
      </c>
      <c r="I11396">
        <f>MONTH(DailyExits[[#This Row],[Date]])</f>
        <v>8</v>
      </c>
      <c r="J11396">
        <f>WEEKDAY(DailyExits[[#This Row],[Date]],2)</f>
        <v>1</v>
      </c>
      <c r="K11396" t="str">
        <f>IF(LEFT(DailyExits[[#This Row],[Lines]],1)="Y","Yes","No")</f>
        <v>No</v>
      </c>
      <c r="L11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97" spans="5:12" x14ac:dyDescent="0.2">
      <c r="E11397" s="2">
        <v>44424</v>
      </c>
      <c r="F11397" t="s">
        <v>44</v>
      </c>
      <c r="G11397" t="s">
        <v>108</v>
      </c>
      <c r="H11397">
        <v>496</v>
      </c>
      <c r="I11397">
        <f>MONTH(DailyExits[[#This Row],[Date]])</f>
        <v>8</v>
      </c>
      <c r="J11397">
        <f>WEEKDAY(DailyExits[[#This Row],[Date]],2)</f>
        <v>1</v>
      </c>
      <c r="K11397" t="str">
        <f>IF(LEFT(DailyExits[[#This Row],[Lines]],1)="Y","Yes","No")</f>
        <v>Yes</v>
      </c>
      <c r="L11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98" spans="5:12" x14ac:dyDescent="0.2">
      <c r="E11398" s="2">
        <v>44424</v>
      </c>
      <c r="F11398" t="s">
        <v>92</v>
      </c>
      <c r="G11398" t="s">
        <v>108</v>
      </c>
      <c r="H11398">
        <v>428</v>
      </c>
      <c r="I11398">
        <f>MONTH(DailyExits[[#This Row],[Date]])</f>
        <v>8</v>
      </c>
      <c r="J11398">
        <f>WEEKDAY(DailyExits[[#This Row],[Date]],2)</f>
        <v>1</v>
      </c>
      <c r="K11398" t="str">
        <f>IF(LEFT(DailyExits[[#This Row],[Lines]],1)="Y","Yes","No")</f>
        <v>Yes</v>
      </c>
      <c r="L11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399" spans="5:12" x14ac:dyDescent="0.2">
      <c r="E11399" s="2">
        <v>44424</v>
      </c>
      <c r="F11399" t="s">
        <v>86</v>
      </c>
      <c r="G11399" t="s">
        <v>112</v>
      </c>
      <c r="H11399">
        <v>415</v>
      </c>
      <c r="I11399">
        <f>MONTH(DailyExits[[#This Row],[Date]])</f>
        <v>8</v>
      </c>
      <c r="J11399">
        <f>WEEKDAY(DailyExits[[#This Row],[Date]],2)</f>
        <v>1</v>
      </c>
      <c r="K11399" t="str">
        <f>IF(LEFT(DailyExits[[#This Row],[Lines]],1)="Y","Yes","No")</f>
        <v>No</v>
      </c>
      <c r="L11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00" spans="5:12" x14ac:dyDescent="0.2">
      <c r="E11400" s="2">
        <v>44424</v>
      </c>
      <c r="F11400" t="s">
        <v>94</v>
      </c>
      <c r="G11400" t="s">
        <v>107</v>
      </c>
      <c r="H11400">
        <v>351</v>
      </c>
      <c r="I11400">
        <f>MONTH(DailyExits[[#This Row],[Date]])</f>
        <v>8</v>
      </c>
      <c r="J11400">
        <f>WEEKDAY(DailyExits[[#This Row],[Date]],2)</f>
        <v>1</v>
      </c>
      <c r="K11400" t="str">
        <f>IF(LEFT(DailyExits[[#This Row],[Lines]],1)="Y","Yes","No")</f>
        <v>No</v>
      </c>
      <c r="L11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01" spans="5:12" x14ac:dyDescent="0.2">
      <c r="E11401" s="2">
        <v>44424</v>
      </c>
      <c r="F11401" t="s">
        <v>72</v>
      </c>
      <c r="G11401" t="s">
        <v>108</v>
      </c>
      <c r="H11401">
        <v>345</v>
      </c>
      <c r="I11401">
        <f>MONTH(DailyExits[[#This Row],[Date]])</f>
        <v>8</v>
      </c>
      <c r="J11401">
        <f>WEEKDAY(DailyExits[[#This Row],[Date]],2)</f>
        <v>1</v>
      </c>
      <c r="K11401" t="str">
        <f>IF(LEFT(DailyExits[[#This Row],[Lines]],1)="Y","Yes","No")</f>
        <v>Yes</v>
      </c>
      <c r="L11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02" spans="5:12" x14ac:dyDescent="0.2">
      <c r="E11402" s="2">
        <v>44425</v>
      </c>
      <c r="F11402" t="s">
        <v>50</v>
      </c>
      <c r="G11402" t="s">
        <v>109</v>
      </c>
      <c r="H11402">
        <v>7860</v>
      </c>
      <c r="I11402">
        <f>MONTH(DailyExits[[#This Row],[Date]])</f>
        <v>8</v>
      </c>
      <c r="J11402">
        <f>WEEKDAY(DailyExits[[#This Row],[Date]],2)</f>
        <v>2</v>
      </c>
      <c r="K11402" t="str">
        <f>IF(LEFT(DailyExits[[#This Row],[Lines]],1)="Y","Yes","No")</f>
        <v>Yes</v>
      </c>
      <c r="L11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403" spans="5:12" x14ac:dyDescent="0.2">
      <c r="E11403" s="2">
        <v>44425</v>
      </c>
      <c r="F11403" t="s">
        <v>52</v>
      </c>
      <c r="G11403" t="s">
        <v>109</v>
      </c>
      <c r="H11403">
        <v>7246</v>
      </c>
      <c r="I11403">
        <f>MONTH(DailyExits[[#This Row],[Date]])</f>
        <v>8</v>
      </c>
      <c r="J11403">
        <f>WEEKDAY(DailyExits[[#This Row],[Date]],2)</f>
        <v>2</v>
      </c>
      <c r="K11403" t="str">
        <f>IF(LEFT(DailyExits[[#This Row],[Lines]],1)="Y","Yes","No")</f>
        <v>Yes</v>
      </c>
      <c r="L11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404" spans="5:12" x14ac:dyDescent="0.2">
      <c r="E11404" s="2">
        <v>44425</v>
      </c>
      <c r="F11404" t="s">
        <v>54</v>
      </c>
      <c r="G11404" t="s">
        <v>109</v>
      </c>
      <c r="H11404">
        <v>6576</v>
      </c>
      <c r="I11404">
        <f>MONTH(DailyExits[[#This Row],[Date]])</f>
        <v>8</v>
      </c>
      <c r="J11404">
        <f>WEEKDAY(DailyExits[[#This Row],[Date]],2)</f>
        <v>2</v>
      </c>
      <c r="K11404" t="str">
        <f>IF(LEFT(DailyExits[[#This Row],[Lines]],1)="Y","Yes","No")</f>
        <v>Yes</v>
      </c>
      <c r="L114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405" spans="5:12" x14ac:dyDescent="0.2">
      <c r="E11405" s="2">
        <v>44425</v>
      </c>
      <c r="F11405" t="s">
        <v>56</v>
      </c>
      <c r="G11405" t="s">
        <v>109</v>
      </c>
      <c r="H11405">
        <v>5278</v>
      </c>
      <c r="I11405">
        <f>MONTH(DailyExits[[#This Row],[Date]])</f>
        <v>8</v>
      </c>
      <c r="J11405">
        <f>WEEKDAY(DailyExits[[#This Row],[Date]],2)</f>
        <v>2</v>
      </c>
      <c r="K11405" t="str">
        <f>IF(LEFT(DailyExits[[#This Row],[Lines]],1)="Y","Yes","No")</f>
        <v>Yes</v>
      </c>
      <c r="L114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406" spans="5:12" x14ac:dyDescent="0.2">
      <c r="E11406" s="2">
        <v>44425</v>
      </c>
      <c r="F11406">
        <v>16</v>
      </c>
      <c r="G11406" t="s">
        <v>109</v>
      </c>
      <c r="H11406">
        <v>3407</v>
      </c>
      <c r="I11406">
        <f>MONTH(DailyExits[[#This Row],[Date]])</f>
        <v>8</v>
      </c>
      <c r="J11406">
        <f>WEEKDAY(DailyExits[[#This Row],[Date]],2)</f>
        <v>2</v>
      </c>
      <c r="K11406" t="str">
        <f>IF(LEFT(DailyExits[[#This Row],[Lines]],1)="Y","Yes","No")</f>
        <v>Yes</v>
      </c>
      <c r="L114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07" spans="5:12" x14ac:dyDescent="0.2">
      <c r="E11407" s="2">
        <v>44425</v>
      </c>
      <c r="F11407">
        <v>24</v>
      </c>
      <c r="G11407" t="s">
        <v>109</v>
      </c>
      <c r="H11407">
        <v>3367</v>
      </c>
      <c r="I11407">
        <f>MONTH(DailyExits[[#This Row],[Date]])</f>
        <v>8</v>
      </c>
      <c r="J11407">
        <f>WEEKDAY(DailyExits[[#This Row],[Date]],2)</f>
        <v>2</v>
      </c>
      <c r="K11407" t="str">
        <f>IF(LEFT(DailyExits[[#This Row],[Lines]],1)="Y","Yes","No")</f>
        <v>Yes</v>
      </c>
      <c r="L114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08" spans="5:12" x14ac:dyDescent="0.2">
      <c r="E11408" s="2">
        <v>44425</v>
      </c>
      <c r="F11408" t="s">
        <v>10</v>
      </c>
      <c r="G11408" t="s">
        <v>103</v>
      </c>
      <c r="H11408">
        <v>3010</v>
      </c>
      <c r="I11408">
        <f>MONTH(DailyExits[[#This Row],[Date]])</f>
        <v>8</v>
      </c>
      <c r="J11408">
        <f>WEEKDAY(DailyExits[[#This Row],[Date]],2)</f>
        <v>2</v>
      </c>
      <c r="K11408" t="str">
        <f>IF(LEFT(DailyExits[[#This Row],[Lines]],1)="Y","Yes","No")</f>
        <v>Yes</v>
      </c>
      <c r="L114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09" spans="5:12" x14ac:dyDescent="0.2">
      <c r="E11409" s="2">
        <v>44425</v>
      </c>
      <c r="F11409" t="s">
        <v>20</v>
      </c>
      <c r="G11409" t="s">
        <v>105</v>
      </c>
      <c r="H11409">
        <v>2864</v>
      </c>
      <c r="I11409">
        <f>MONTH(DailyExits[[#This Row],[Date]])</f>
        <v>8</v>
      </c>
      <c r="J11409">
        <f>WEEKDAY(DailyExits[[#This Row],[Date]],2)</f>
        <v>2</v>
      </c>
      <c r="K11409" t="str">
        <f>IF(LEFT(DailyExits[[#This Row],[Lines]],1)="Y","Yes","No")</f>
        <v>No</v>
      </c>
      <c r="L11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10" spans="5:12" x14ac:dyDescent="0.2">
      <c r="E11410" s="2">
        <v>44425</v>
      </c>
      <c r="F11410" t="s">
        <v>62</v>
      </c>
      <c r="G11410" t="s">
        <v>109</v>
      </c>
      <c r="H11410">
        <v>2638</v>
      </c>
      <c r="I11410">
        <f>MONTH(DailyExits[[#This Row],[Date]])</f>
        <v>8</v>
      </c>
      <c r="J11410">
        <f>WEEKDAY(DailyExits[[#This Row],[Date]],2)</f>
        <v>2</v>
      </c>
      <c r="K11410" t="str">
        <f>IF(LEFT(DailyExits[[#This Row],[Lines]],1)="Y","Yes","No")</f>
        <v>Yes</v>
      </c>
      <c r="L11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11" spans="5:12" x14ac:dyDescent="0.2">
      <c r="E11411" s="2">
        <v>44425</v>
      </c>
      <c r="F11411">
        <v>12</v>
      </c>
      <c r="G11411" t="s">
        <v>104</v>
      </c>
      <c r="H11411">
        <v>2536</v>
      </c>
      <c r="I11411">
        <f>MONTH(DailyExits[[#This Row],[Date]])</f>
        <v>8</v>
      </c>
      <c r="J11411">
        <f>WEEKDAY(DailyExits[[#This Row],[Date]],2)</f>
        <v>2</v>
      </c>
      <c r="K11411" t="str">
        <f>IF(LEFT(DailyExits[[#This Row],[Lines]],1)="Y","Yes","No")</f>
        <v>Yes</v>
      </c>
      <c r="L11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12" spans="5:12" x14ac:dyDescent="0.2">
      <c r="E11412" s="2">
        <v>44425</v>
      </c>
      <c r="F11412" t="s">
        <v>4</v>
      </c>
      <c r="G11412" t="s">
        <v>103</v>
      </c>
      <c r="H11412">
        <v>2382</v>
      </c>
      <c r="I11412">
        <f>MONTH(DailyExits[[#This Row],[Date]])</f>
        <v>8</v>
      </c>
      <c r="J11412">
        <f>WEEKDAY(DailyExits[[#This Row],[Date]],2)</f>
        <v>2</v>
      </c>
      <c r="K11412" t="str">
        <f>IF(LEFT(DailyExits[[#This Row],[Lines]],1)="Y","Yes","No")</f>
        <v>Yes</v>
      </c>
      <c r="L11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13" spans="5:12" x14ac:dyDescent="0.2">
      <c r="E11413" s="2">
        <v>44425</v>
      </c>
      <c r="F11413" t="s">
        <v>64</v>
      </c>
      <c r="G11413" t="s">
        <v>109</v>
      </c>
      <c r="H11413">
        <v>2258</v>
      </c>
      <c r="I11413">
        <f>MONTH(DailyExits[[#This Row],[Date]])</f>
        <v>8</v>
      </c>
      <c r="J11413">
        <f>WEEKDAY(DailyExits[[#This Row],[Date]],2)</f>
        <v>2</v>
      </c>
      <c r="K11413" t="str">
        <f>IF(LEFT(DailyExits[[#This Row],[Lines]],1)="Y","Yes","No")</f>
        <v>Yes</v>
      </c>
      <c r="L11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14" spans="5:12" x14ac:dyDescent="0.2">
      <c r="E11414" s="2">
        <v>44425</v>
      </c>
      <c r="F11414" t="s">
        <v>14</v>
      </c>
      <c r="G11414" t="s">
        <v>104</v>
      </c>
      <c r="H11414">
        <v>2229</v>
      </c>
      <c r="I11414">
        <f>MONTH(DailyExits[[#This Row],[Date]])</f>
        <v>8</v>
      </c>
      <c r="J11414">
        <f>WEEKDAY(DailyExits[[#This Row],[Date]],2)</f>
        <v>2</v>
      </c>
      <c r="K11414" t="str">
        <f>IF(LEFT(DailyExits[[#This Row],[Lines]],1)="Y","Yes","No")</f>
        <v>Yes</v>
      </c>
      <c r="L11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15" spans="5:12" x14ac:dyDescent="0.2">
      <c r="E11415" s="2">
        <v>44425</v>
      </c>
      <c r="F11415">
        <v>19</v>
      </c>
      <c r="G11415" t="s">
        <v>104</v>
      </c>
      <c r="H11415">
        <v>2201</v>
      </c>
      <c r="I11415">
        <f>MONTH(DailyExits[[#This Row],[Date]])</f>
        <v>8</v>
      </c>
      <c r="J11415">
        <f>WEEKDAY(DailyExits[[#This Row],[Date]],2)</f>
        <v>2</v>
      </c>
      <c r="K11415" t="str">
        <f>IF(LEFT(DailyExits[[#This Row],[Lines]],1)="Y","Yes","No")</f>
        <v>Yes</v>
      </c>
      <c r="L11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16" spans="5:12" x14ac:dyDescent="0.2">
      <c r="E11416" s="2">
        <v>44425</v>
      </c>
      <c r="F11416" t="s">
        <v>24</v>
      </c>
      <c r="G11416" t="s">
        <v>105</v>
      </c>
      <c r="H11416">
        <v>2044</v>
      </c>
      <c r="I11416">
        <f>MONTH(DailyExits[[#This Row],[Date]])</f>
        <v>8</v>
      </c>
      <c r="J11416">
        <f>WEEKDAY(DailyExits[[#This Row],[Date]],2)</f>
        <v>2</v>
      </c>
      <c r="K11416" t="str">
        <f>IF(LEFT(DailyExits[[#This Row],[Lines]],1)="Y","Yes","No")</f>
        <v>No</v>
      </c>
      <c r="L11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17" spans="5:12" x14ac:dyDescent="0.2">
      <c r="E11417" s="2">
        <v>44425</v>
      </c>
      <c r="F11417" t="s">
        <v>48</v>
      </c>
      <c r="G11417" t="s">
        <v>109</v>
      </c>
      <c r="H11417">
        <v>2013</v>
      </c>
      <c r="I11417">
        <f>MONTH(DailyExits[[#This Row],[Date]])</f>
        <v>8</v>
      </c>
      <c r="J11417">
        <f>WEEKDAY(DailyExits[[#This Row],[Date]],2)</f>
        <v>2</v>
      </c>
      <c r="K11417" t="str">
        <f>IF(LEFT(DailyExits[[#This Row],[Lines]],1)="Y","Yes","No")</f>
        <v>Yes</v>
      </c>
      <c r="L11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18" spans="5:12" x14ac:dyDescent="0.2">
      <c r="E11418" s="2">
        <v>44425</v>
      </c>
      <c r="F11418" t="s">
        <v>80</v>
      </c>
      <c r="G11418" t="s">
        <v>110</v>
      </c>
      <c r="H11418">
        <v>1805</v>
      </c>
      <c r="I11418">
        <f>MONTH(DailyExits[[#This Row],[Date]])</f>
        <v>8</v>
      </c>
      <c r="J11418">
        <f>WEEKDAY(DailyExits[[#This Row],[Date]],2)</f>
        <v>2</v>
      </c>
      <c r="K11418" t="str">
        <f>IF(LEFT(DailyExits[[#This Row],[Lines]],1)="Y","Yes","No")</f>
        <v>Yes</v>
      </c>
      <c r="L11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19" spans="5:12" x14ac:dyDescent="0.2">
      <c r="E11419" s="2">
        <v>44425</v>
      </c>
      <c r="F11419" t="s">
        <v>18</v>
      </c>
      <c r="G11419" t="s">
        <v>105</v>
      </c>
      <c r="H11419">
        <v>1743</v>
      </c>
      <c r="I11419">
        <f>MONTH(DailyExits[[#This Row],[Date]])</f>
        <v>8</v>
      </c>
      <c r="J11419">
        <f>WEEKDAY(DailyExits[[#This Row],[Date]],2)</f>
        <v>2</v>
      </c>
      <c r="K11419" t="str">
        <f>IF(LEFT(DailyExits[[#This Row],[Lines]],1)="Y","Yes","No")</f>
        <v>No</v>
      </c>
      <c r="L11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20" spans="5:12" x14ac:dyDescent="0.2">
      <c r="E11420" s="2">
        <v>44425</v>
      </c>
      <c r="F11420" t="s">
        <v>26</v>
      </c>
      <c r="G11420" t="s">
        <v>105</v>
      </c>
      <c r="H11420">
        <v>1652</v>
      </c>
      <c r="I11420">
        <f>MONTH(DailyExits[[#This Row],[Date]])</f>
        <v>8</v>
      </c>
      <c r="J11420">
        <f>WEEKDAY(DailyExits[[#This Row],[Date]],2)</f>
        <v>2</v>
      </c>
      <c r="K11420" t="str">
        <f>IF(LEFT(DailyExits[[#This Row],[Lines]],1)="Y","Yes","No")</f>
        <v>No</v>
      </c>
      <c r="L11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21" spans="5:12" x14ac:dyDescent="0.2">
      <c r="E11421" s="2">
        <v>44425</v>
      </c>
      <c r="F11421" t="s">
        <v>22</v>
      </c>
      <c r="G11421" t="s">
        <v>106</v>
      </c>
      <c r="H11421">
        <v>1633</v>
      </c>
      <c r="I11421">
        <f>MONTH(DailyExits[[#This Row],[Date]])</f>
        <v>8</v>
      </c>
      <c r="J11421">
        <f>WEEKDAY(DailyExits[[#This Row],[Date]],2)</f>
        <v>2</v>
      </c>
      <c r="K11421" t="str">
        <f>IF(LEFT(DailyExits[[#This Row],[Lines]],1)="Y","Yes","No")</f>
        <v>No</v>
      </c>
      <c r="L11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22" spans="5:12" x14ac:dyDescent="0.2">
      <c r="E11422" s="2">
        <v>44425</v>
      </c>
      <c r="F11422" t="s">
        <v>60</v>
      </c>
      <c r="G11422" t="s">
        <v>109</v>
      </c>
      <c r="H11422">
        <v>1623</v>
      </c>
      <c r="I11422">
        <f>MONTH(DailyExits[[#This Row],[Date]])</f>
        <v>8</v>
      </c>
      <c r="J11422">
        <f>WEEKDAY(DailyExits[[#This Row],[Date]],2)</f>
        <v>2</v>
      </c>
      <c r="K11422" t="str">
        <f>IF(LEFT(DailyExits[[#This Row],[Lines]],1)="Y","Yes","No")</f>
        <v>Yes</v>
      </c>
      <c r="L11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23" spans="5:12" x14ac:dyDescent="0.2">
      <c r="E11423" s="2">
        <v>44425</v>
      </c>
      <c r="F11423" t="s">
        <v>2</v>
      </c>
      <c r="G11423" t="s">
        <v>103</v>
      </c>
      <c r="H11423">
        <v>1599</v>
      </c>
      <c r="I11423">
        <f>MONTH(DailyExits[[#This Row],[Date]])</f>
        <v>8</v>
      </c>
      <c r="J11423">
        <f>WEEKDAY(DailyExits[[#This Row],[Date]],2)</f>
        <v>2</v>
      </c>
      <c r="K11423" t="str">
        <f>IF(LEFT(DailyExits[[#This Row],[Lines]],1)="Y","Yes","No")</f>
        <v>Yes</v>
      </c>
      <c r="L11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24" spans="5:12" x14ac:dyDescent="0.2">
      <c r="E11424" s="2">
        <v>44425</v>
      </c>
      <c r="F11424" t="s">
        <v>36</v>
      </c>
      <c r="G11424" t="s">
        <v>108</v>
      </c>
      <c r="H11424">
        <v>1559</v>
      </c>
      <c r="I11424">
        <f>MONTH(DailyExits[[#This Row],[Date]])</f>
        <v>8</v>
      </c>
      <c r="J11424">
        <f>WEEKDAY(DailyExits[[#This Row],[Date]],2)</f>
        <v>2</v>
      </c>
      <c r="K11424" t="str">
        <f>IF(LEFT(DailyExits[[#This Row],[Lines]],1)="Y","Yes","No")</f>
        <v>Yes</v>
      </c>
      <c r="L11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25" spans="5:12" x14ac:dyDescent="0.2">
      <c r="E11425" s="2">
        <v>44425</v>
      </c>
      <c r="F11425" t="s">
        <v>40</v>
      </c>
      <c r="G11425" t="s">
        <v>108</v>
      </c>
      <c r="H11425">
        <v>1461</v>
      </c>
      <c r="I11425">
        <f>MONTH(DailyExits[[#This Row],[Date]])</f>
        <v>8</v>
      </c>
      <c r="J11425">
        <f>WEEKDAY(DailyExits[[#This Row],[Date]],2)</f>
        <v>2</v>
      </c>
      <c r="K11425" t="str">
        <f>IF(LEFT(DailyExits[[#This Row],[Lines]],1)="Y","Yes","No")</f>
        <v>Yes</v>
      </c>
      <c r="L11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26" spans="5:12" x14ac:dyDescent="0.2">
      <c r="E11426" s="2">
        <v>44425</v>
      </c>
      <c r="F11426" t="s">
        <v>28</v>
      </c>
      <c r="G11426" t="s">
        <v>107</v>
      </c>
      <c r="H11426">
        <v>1352</v>
      </c>
      <c r="I11426">
        <f>MONTH(DailyExits[[#This Row],[Date]])</f>
        <v>8</v>
      </c>
      <c r="J11426">
        <f>WEEKDAY(DailyExits[[#This Row],[Date]],2)</f>
        <v>2</v>
      </c>
      <c r="K11426" t="str">
        <f>IF(LEFT(DailyExits[[#This Row],[Lines]],1)="Y","Yes","No")</f>
        <v>No</v>
      </c>
      <c r="L11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27" spans="5:12" x14ac:dyDescent="0.2">
      <c r="E11427" s="2">
        <v>44425</v>
      </c>
      <c r="F11427" t="s">
        <v>70</v>
      </c>
      <c r="G11427" t="s">
        <v>111</v>
      </c>
      <c r="H11427">
        <v>1340</v>
      </c>
      <c r="I11427">
        <f>MONTH(DailyExits[[#This Row],[Date]])</f>
        <v>8</v>
      </c>
      <c r="J11427">
        <f>WEEKDAY(DailyExits[[#This Row],[Date]],2)</f>
        <v>2</v>
      </c>
      <c r="K11427" t="str">
        <f>IF(LEFT(DailyExits[[#This Row],[Lines]],1)="Y","Yes","No")</f>
        <v>No</v>
      </c>
      <c r="L11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28" spans="5:12" x14ac:dyDescent="0.2">
      <c r="E11428" s="2">
        <v>44425</v>
      </c>
      <c r="F11428" t="s">
        <v>38</v>
      </c>
      <c r="G11428" t="s">
        <v>108</v>
      </c>
      <c r="H11428">
        <v>1317</v>
      </c>
      <c r="I11428">
        <f>MONTH(DailyExits[[#This Row],[Date]])</f>
        <v>8</v>
      </c>
      <c r="J11428">
        <f>WEEKDAY(DailyExits[[#This Row],[Date]],2)</f>
        <v>2</v>
      </c>
      <c r="K11428" t="str">
        <f>IF(LEFT(DailyExits[[#This Row],[Lines]],1)="Y","Yes","No")</f>
        <v>Yes</v>
      </c>
      <c r="L11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29" spans="5:12" x14ac:dyDescent="0.2">
      <c r="E11429" s="2">
        <v>44425</v>
      </c>
      <c r="F11429" t="s">
        <v>74</v>
      </c>
      <c r="G11429" t="s">
        <v>108</v>
      </c>
      <c r="H11429">
        <v>1285</v>
      </c>
      <c r="I11429">
        <f>MONTH(DailyExits[[#This Row],[Date]])</f>
        <v>8</v>
      </c>
      <c r="J11429">
        <f>WEEKDAY(DailyExits[[#This Row],[Date]],2)</f>
        <v>2</v>
      </c>
      <c r="K11429" t="str">
        <f>IF(LEFT(DailyExits[[#This Row],[Lines]],1)="Y","Yes","No")</f>
        <v>Yes</v>
      </c>
      <c r="L11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30" spans="5:12" x14ac:dyDescent="0.2">
      <c r="E11430" s="2">
        <v>44425</v>
      </c>
      <c r="F11430" t="s">
        <v>90</v>
      </c>
      <c r="G11430" t="s">
        <v>108</v>
      </c>
      <c r="H11430">
        <v>1231</v>
      </c>
      <c r="I11430">
        <f>MONTH(DailyExits[[#This Row],[Date]])</f>
        <v>8</v>
      </c>
      <c r="J11430">
        <f>WEEKDAY(DailyExits[[#This Row],[Date]],2)</f>
        <v>2</v>
      </c>
      <c r="K11430" t="str">
        <f>IF(LEFT(DailyExits[[#This Row],[Lines]],1)="Y","Yes","No")</f>
        <v>Yes</v>
      </c>
      <c r="L11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31" spans="5:12" x14ac:dyDescent="0.2">
      <c r="E11431" s="2">
        <v>44425</v>
      </c>
      <c r="F11431" t="s">
        <v>46</v>
      </c>
      <c r="G11431" t="s">
        <v>108</v>
      </c>
      <c r="H11431">
        <v>1205</v>
      </c>
      <c r="I11431">
        <f>MONTH(DailyExits[[#This Row],[Date]])</f>
        <v>8</v>
      </c>
      <c r="J11431">
        <f>WEEKDAY(DailyExits[[#This Row],[Date]],2)</f>
        <v>2</v>
      </c>
      <c r="K11431" t="str">
        <f>IF(LEFT(DailyExits[[#This Row],[Lines]],1)="Y","Yes","No")</f>
        <v>Yes</v>
      </c>
      <c r="L11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32" spans="5:12" x14ac:dyDescent="0.2">
      <c r="E11432" s="2">
        <v>44425</v>
      </c>
      <c r="F11432" t="s">
        <v>6</v>
      </c>
      <c r="G11432" t="s">
        <v>103</v>
      </c>
      <c r="H11432">
        <v>1166</v>
      </c>
      <c r="I11432">
        <f>MONTH(DailyExits[[#This Row],[Date]])</f>
        <v>8</v>
      </c>
      <c r="J11432">
        <f>WEEKDAY(DailyExits[[#This Row],[Date]],2)</f>
        <v>2</v>
      </c>
      <c r="K11432" t="str">
        <f>IF(LEFT(DailyExits[[#This Row],[Lines]],1)="Y","Yes","No")</f>
        <v>Yes</v>
      </c>
      <c r="L11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33" spans="5:12" x14ac:dyDescent="0.2">
      <c r="E11433" s="2">
        <v>44425</v>
      </c>
      <c r="F11433" t="s">
        <v>12</v>
      </c>
      <c r="G11433" t="s">
        <v>103</v>
      </c>
      <c r="H11433">
        <v>1118</v>
      </c>
      <c r="I11433">
        <f>MONTH(DailyExits[[#This Row],[Date]])</f>
        <v>8</v>
      </c>
      <c r="J11433">
        <f>WEEKDAY(DailyExits[[#This Row],[Date]],2)</f>
        <v>2</v>
      </c>
      <c r="K11433" t="str">
        <f>IF(LEFT(DailyExits[[#This Row],[Lines]],1)="Y","Yes","No")</f>
        <v>Yes</v>
      </c>
      <c r="L11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34" spans="5:12" x14ac:dyDescent="0.2">
      <c r="E11434" s="2">
        <v>44425</v>
      </c>
      <c r="F11434" t="s">
        <v>8</v>
      </c>
      <c r="G11434" t="s">
        <v>103</v>
      </c>
      <c r="H11434">
        <v>937</v>
      </c>
      <c r="I11434">
        <f>MONTH(DailyExits[[#This Row],[Date]])</f>
        <v>8</v>
      </c>
      <c r="J11434">
        <f>WEEKDAY(DailyExits[[#This Row],[Date]],2)</f>
        <v>2</v>
      </c>
      <c r="K11434" t="str">
        <f>IF(LEFT(DailyExits[[#This Row],[Lines]],1)="Y","Yes","No")</f>
        <v>Yes</v>
      </c>
      <c r="L11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35" spans="5:12" x14ac:dyDescent="0.2">
      <c r="E11435" s="2">
        <v>44425</v>
      </c>
      <c r="F11435" t="s">
        <v>34</v>
      </c>
      <c r="G11435" t="s">
        <v>107</v>
      </c>
      <c r="H11435">
        <v>928</v>
      </c>
      <c r="I11435">
        <f>MONTH(DailyExits[[#This Row],[Date]])</f>
        <v>8</v>
      </c>
      <c r="J11435">
        <f>WEEKDAY(DailyExits[[#This Row],[Date]],2)</f>
        <v>2</v>
      </c>
      <c r="K11435" t="str">
        <f>IF(LEFT(DailyExits[[#This Row],[Lines]],1)="Y","Yes","No")</f>
        <v>No</v>
      </c>
      <c r="L11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36" spans="5:12" x14ac:dyDescent="0.2">
      <c r="E11436" s="2">
        <v>44425</v>
      </c>
      <c r="F11436" t="s">
        <v>66</v>
      </c>
      <c r="G11436" t="s">
        <v>110</v>
      </c>
      <c r="H11436">
        <v>920</v>
      </c>
      <c r="I11436">
        <f>MONTH(DailyExits[[#This Row],[Date]])</f>
        <v>8</v>
      </c>
      <c r="J11436">
        <f>WEEKDAY(DailyExits[[#This Row],[Date]],2)</f>
        <v>2</v>
      </c>
      <c r="K11436" t="str">
        <f>IF(LEFT(DailyExits[[#This Row],[Lines]],1)="Y","Yes","No")</f>
        <v>Yes</v>
      </c>
      <c r="L11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37" spans="5:12" x14ac:dyDescent="0.2">
      <c r="E11437" s="2">
        <v>44425</v>
      </c>
      <c r="F11437" t="s">
        <v>32</v>
      </c>
      <c r="G11437" t="s">
        <v>107</v>
      </c>
      <c r="H11437">
        <v>914</v>
      </c>
      <c r="I11437">
        <f>MONTH(DailyExits[[#This Row],[Date]])</f>
        <v>8</v>
      </c>
      <c r="J11437">
        <f>WEEKDAY(DailyExits[[#This Row],[Date]],2)</f>
        <v>2</v>
      </c>
      <c r="K11437" t="str">
        <f>IF(LEFT(DailyExits[[#This Row],[Lines]],1)="Y","Yes","No")</f>
        <v>No</v>
      </c>
      <c r="L11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38" spans="5:12" x14ac:dyDescent="0.2">
      <c r="E11438" s="2">
        <v>44425</v>
      </c>
      <c r="F11438" t="s">
        <v>82</v>
      </c>
      <c r="G11438" t="s">
        <v>110</v>
      </c>
      <c r="H11438">
        <v>885</v>
      </c>
      <c r="I11438">
        <f>MONTH(DailyExits[[#This Row],[Date]])</f>
        <v>8</v>
      </c>
      <c r="J11438">
        <f>WEEKDAY(DailyExits[[#This Row],[Date]],2)</f>
        <v>2</v>
      </c>
      <c r="K11438" t="str">
        <f>IF(LEFT(DailyExits[[#This Row],[Lines]],1)="Y","Yes","No")</f>
        <v>Yes</v>
      </c>
      <c r="L11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39" spans="5:12" x14ac:dyDescent="0.2">
      <c r="E11439" s="2">
        <v>44425</v>
      </c>
      <c r="F11439" t="s">
        <v>30</v>
      </c>
      <c r="G11439" t="s">
        <v>107</v>
      </c>
      <c r="H11439">
        <v>880</v>
      </c>
      <c r="I11439">
        <f>MONTH(DailyExits[[#This Row],[Date]])</f>
        <v>8</v>
      </c>
      <c r="J11439">
        <f>WEEKDAY(DailyExits[[#This Row],[Date]],2)</f>
        <v>2</v>
      </c>
      <c r="K11439" t="str">
        <f>IF(LEFT(DailyExits[[#This Row],[Lines]],1)="Y","Yes","No")</f>
        <v>No</v>
      </c>
      <c r="L11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40" spans="5:12" x14ac:dyDescent="0.2">
      <c r="E11440" s="2">
        <v>44425</v>
      </c>
      <c r="F11440" t="s">
        <v>78</v>
      </c>
      <c r="G11440" t="s">
        <v>110</v>
      </c>
      <c r="H11440">
        <v>804</v>
      </c>
      <c r="I11440">
        <f>MONTH(DailyExits[[#This Row],[Date]])</f>
        <v>8</v>
      </c>
      <c r="J11440">
        <f>WEEKDAY(DailyExits[[#This Row],[Date]],2)</f>
        <v>2</v>
      </c>
      <c r="K11440" t="str">
        <f>IF(LEFT(DailyExits[[#This Row],[Lines]],1)="Y","Yes","No")</f>
        <v>Yes</v>
      </c>
      <c r="L11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41" spans="5:12" x14ac:dyDescent="0.2">
      <c r="E11441" s="2">
        <v>44425</v>
      </c>
      <c r="F11441" t="s">
        <v>76</v>
      </c>
      <c r="G11441" t="s">
        <v>110</v>
      </c>
      <c r="H11441">
        <v>801</v>
      </c>
      <c r="I11441">
        <f>MONTH(DailyExits[[#This Row],[Date]])</f>
        <v>8</v>
      </c>
      <c r="J11441">
        <f>WEEKDAY(DailyExits[[#This Row],[Date]],2)</f>
        <v>2</v>
      </c>
      <c r="K11441" t="str">
        <f>IF(LEFT(DailyExits[[#This Row],[Lines]],1)="Y","Yes","No")</f>
        <v>Yes</v>
      </c>
      <c r="L11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42" spans="5:12" x14ac:dyDescent="0.2">
      <c r="E11442" s="2">
        <v>44425</v>
      </c>
      <c r="F11442" t="s">
        <v>42</v>
      </c>
      <c r="G11442" t="s">
        <v>108</v>
      </c>
      <c r="H11442">
        <v>695</v>
      </c>
      <c r="I11442">
        <f>MONTH(DailyExits[[#This Row],[Date]])</f>
        <v>8</v>
      </c>
      <c r="J11442">
        <f>WEEKDAY(DailyExits[[#This Row],[Date]],2)</f>
        <v>2</v>
      </c>
      <c r="K11442" t="str">
        <f>IF(LEFT(DailyExits[[#This Row],[Lines]],1)="Y","Yes","No")</f>
        <v>Yes</v>
      </c>
      <c r="L11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43" spans="5:12" x14ac:dyDescent="0.2">
      <c r="E11443" s="2">
        <v>44425</v>
      </c>
      <c r="F11443" t="s">
        <v>68</v>
      </c>
      <c r="G11443" t="s">
        <v>111</v>
      </c>
      <c r="H11443">
        <v>637</v>
      </c>
      <c r="I11443">
        <f>MONTH(DailyExits[[#This Row],[Date]])</f>
        <v>8</v>
      </c>
      <c r="J11443">
        <f>WEEKDAY(DailyExits[[#This Row],[Date]],2)</f>
        <v>2</v>
      </c>
      <c r="K11443" t="str">
        <f>IF(LEFT(DailyExits[[#This Row],[Lines]],1)="Y","Yes","No")</f>
        <v>No</v>
      </c>
      <c r="L11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44" spans="5:12" x14ac:dyDescent="0.2">
      <c r="E11444" s="2">
        <v>44425</v>
      </c>
      <c r="F11444" t="s">
        <v>44</v>
      </c>
      <c r="G11444" t="s">
        <v>108</v>
      </c>
      <c r="H11444">
        <v>549</v>
      </c>
      <c r="I11444">
        <f>MONTH(DailyExits[[#This Row],[Date]])</f>
        <v>8</v>
      </c>
      <c r="J11444">
        <f>WEEKDAY(DailyExits[[#This Row],[Date]],2)</f>
        <v>2</v>
      </c>
      <c r="K11444" t="str">
        <f>IF(LEFT(DailyExits[[#This Row],[Lines]],1)="Y","Yes","No")</f>
        <v>Yes</v>
      </c>
      <c r="L11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45" spans="5:12" x14ac:dyDescent="0.2">
      <c r="E11445" s="2">
        <v>44425</v>
      </c>
      <c r="F11445" t="s">
        <v>84</v>
      </c>
      <c r="G11445" t="s">
        <v>111</v>
      </c>
      <c r="H11445">
        <v>547</v>
      </c>
      <c r="I11445">
        <f>MONTH(DailyExits[[#This Row],[Date]])</f>
        <v>8</v>
      </c>
      <c r="J11445">
        <f>WEEKDAY(DailyExits[[#This Row],[Date]],2)</f>
        <v>2</v>
      </c>
      <c r="K11445" t="str">
        <f>IF(LEFT(DailyExits[[#This Row],[Lines]],1)="Y","Yes","No")</f>
        <v>No</v>
      </c>
      <c r="L11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46" spans="5:12" x14ac:dyDescent="0.2">
      <c r="E11446" s="2">
        <v>44425</v>
      </c>
      <c r="F11446" t="s">
        <v>88</v>
      </c>
      <c r="G11446" t="s">
        <v>107</v>
      </c>
      <c r="H11446">
        <v>522</v>
      </c>
      <c r="I11446">
        <f>MONTH(DailyExits[[#This Row],[Date]])</f>
        <v>8</v>
      </c>
      <c r="J11446">
        <f>WEEKDAY(DailyExits[[#This Row],[Date]],2)</f>
        <v>2</v>
      </c>
      <c r="K11446" t="str">
        <f>IF(LEFT(DailyExits[[#This Row],[Lines]],1)="Y","Yes","No")</f>
        <v>No</v>
      </c>
      <c r="L11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47" spans="5:12" x14ac:dyDescent="0.2">
      <c r="E11447" s="2">
        <v>44425</v>
      </c>
      <c r="F11447" t="s">
        <v>96</v>
      </c>
      <c r="G11447" t="s">
        <v>107</v>
      </c>
      <c r="H11447">
        <v>475</v>
      </c>
      <c r="I11447">
        <f>MONTH(DailyExits[[#This Row],[Date]])</f>
        <v>8</v>
      </c>
      <c r="J11447">
        <f>WEEKDAY(DailyExits[[#This Row],[Date]],2)</f>
        <v>2</v>
      </c>
      <c r="K11447" t="str">
        <f>IF(LEFT(DailyExits[[#This Row],[Lines]],1)="Y","Yes","No")</f>
        <v>No</v>
      </c>
      <c r="L11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48" spans="5:12" x14ac:dyDescent="0.2">
      <c r="E11448" s="2">
        <v>44425</v>
      </c>
      <c r="F11448" t="s">
        <v>92</v>
      </c>
      <c r="G11448" t="s">
        <v>108</v>
      </c>
      <c r="H11448">
        <v>418</v>
      </c>
      <c r="I11448">
        <f>MONTH(DailyExits[[#This Row],[Date]])</f>
        <v>8</v>
      </c>
      <c r="J11448">
        <f>WEEKDAY(DailyExits[[#This Row],[Date]],2)</f>
        <v>2</v>
      </c>
      <c r="K11448" t="str">
        <f>IF(LEFT(DailyExits[[#This Row],[Lines]],1)="Y","Yes","No")</f>
        <v>Yes</v>
      </c>
      <c r="L11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49" spans="5:12" x14ac:dyDescent="0.2">
      <c r="E11449" s="2">
        <v>44425</v>
      </c>
      <c r="F11449" t="s">
        <v>72</v>
      </c>
      <c r="G11449" t="s">
        <v>108</v>
      </c>
      <c r="H11449">
        <v>394</v>
      </c>
      <c r="I11449">
        <f>MONTH(DailyExits[[#This Row],[Date]])</f>
        <v>8</v>
      </c>
      <c r="J11449">
        <f>WEEKDAY(DailyExits[[#This Row],[Date]],2)</f>
        <v>2</v>
      </c>
      <c r="K11449" t="str">
        <f>IF(LEFT(DailyExits[[#This Row],[Lines]],1)="Y","Yes","No")</f>
        <v>Yes</v>
      </c>
      <c r="L11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50" spans="5:12" x14ac:dyDescent="0.2">
      <c r="E11450" s="2">
        <v>44425</v>
      </c>
      <c r="F11450" t="s">
        <v>94</v>
      </c>
      <c r="G11450" t="s">
        <v>107</v>
      </c>
      <c r="H11450">
        <v>394</v>
      </c>
      <c r="I11450">
        <f>MONTH(DailyExits[[#This Row],[Date]])</f>
        <v>8</v>
      </c>
      <c r="J11450">
        <f>WEEKDAY(DailyExits[[#This Row],[Date]],2)</f>
        <v>2</v>
      </c>
      <c r="K11450" t="str">
        <f>IF(LEFT(DailyExits[[#This Row],[Lines]],1)="Y","Yes","No")</f>
        <v>No</v>
      </c>
      <c r="L11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51" spans="5:12" x14ac:dyDescent="0.2">
      <c r="E11451" s="2">
        <v>44425</v>
      </c>
      <c r="F11451" t="s">
        <v>86</v>
      </c>
      <c r="G11451" t="s">
        <v>112</v>
      </c>
      <c r="H11451">
        <v>344</v>
      </c>
      <c r="I11451">
        <f>MONTH(DailyExits[[#This Row],[Date]])</f>
        <v>8</v>
      </c>
      <c r="J11451">
        <f>WEEKDAY(DailyExits[[#This Row],[Date]],2)</f>
        <v>2</v>
      </c>
      <c r="K11451" t="str">
        <f>IF(LEFT(DailyExits[[#This Row],[Lines]],1)="Y","Yes","No")</f>
        <v>No</v>
      </c>
      <c r="L11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52" spans="5:12" x14ac:dyDescent="0.2">
      <c r="E11452" s="2">
        <v>44426</v>
      </c>
      <c r="F11452" t="s">
        <v>50</v>
      </c>
      <c r="G11452" t="s">
        <v>109</v>
      </c>
      <c r="H11452">
        <v>8557</v>
      </c>
      <c r="I11452">
        <f>MONTH(DailyExits[[#This Row],[Date]])</f>
        <v>8</v>
      </c>
      <c r="J11452">
        <f>WEEKDAY(DailyExits[[#This Row],[Date]],2)</f>
        <v>3</v>
      </c>
      <c r="K11452" t="str">
        <f>IF(LEFT(DailyExits[[#This Row],[Lines]],1)="Y","Yes","No")</f>
        <v>Yes</v>
      </c>
      <c r="L11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453" spans="5:12" x14ac:dyDescent="0.2">
      <c r="E11453" s="2">
        <v>44426</v>
      </c>
      <c r="F11453" t="s">
        <v>52</v>
      </c>
      <c r="G11453" t="s">
        <v>109</v>
      </c>
      <c r="H11453">
        <v>7278</v>
      </c>
      <c r="I11453">
        <f>MONTH(DailyExits[[#This Row],[Date]])</f>
        <v>8</v>
      </c>
      <c r="J11453">
        <f>WEEKDAY(DailyExits[[#This Row],[Date]],2)</f>
        <v>3</v>
      </c>
      <c r="K11453" t="str">
        <f>IF(LEFT(DailyExits[[#This Row],[Lines]],1)="Y","Yes","No")</f>
        <v>Yes</v>
      </c>
      <c r="L11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454" spans="5:12" x14ac:dyDescent="0.2">
      <c r="E11454" s="2">
        <v>44426</v>
      </c>
      <c r="F11454" t="s">
        <v>54</v>
      </c>
      <c r="G11454" t="s">
        <v>109</v>
      </c>
      <c r="H11454">
        <v>6610</v>
      </c>
      <c r="I11454">
        <f>MONTH(DailyExits[[#This Row],[Date]])</f>
        <v>8</v>
      </c>
      <c r="J11454">
        <f>WEEKDAY(DailyExits[[#This Row],[Date]],2)</f>
        <v>3</v>
      </c>
      <c r="K11454" t="str">
        <f>IF(LEFT(DailyExits[[#This Row],[Lines]],1)="Y","Yes","No")</f>
        <v>Yes</v>
      </c>
      <c r="L114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455" spans="5:12" x14ac:dyDescent="0.2">
      <c r="E11455" s="2">
        <v>44426</v>
      </c>
      <c r="F11455" t="s">
        <v>56</v>
      </c>
      <c r="G11455" t="s">
        <v>109</v>
      </c>
      <c r="H11455">
        <v>5692</v>
      </c>
      <c r="I11455">
        <f>MONTH(DailyExits[[#This Row],[Date]])</f>
        <v>8</v>
      </c>
      <c r="J11455">
        <f>WEEKDAY(DailyExits[[#This Row],[Date]],2)</f>
        <v>3</v>
      </c>
      <c r="K11455" t="str">
        <f>IF(LEFT(DailyExits[[#This Row],[Lines]],1)="Y","Yes","No")</f>
        <v>Yes</v>
      </c>
      <c r="L114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456" spans="5:12" x14ac:dyDescent="0.2">
      <c r="E11456" s="2">
        <v>44426</v>
      </c>
      <c r="F11456">
        <v>24</v>
      </c>
      <c r="G11456" t="s">
        <v>109</v>
      </c>
      <c r="H11456">
        <v>3569</v>
      </c>
      <c r="I11456">
        <f>MONTH(DailyExits[[#This Row],[Date]])</f>
        <v>8</v>
      </c>
      <c r="J11456">
        <f>WEEKDAY(DailyExits[[#This Row],[Date]],2)</f>
        <v>3</v>
      </c>
      <c r="K11456" t="str">
        <f>IF(LEFT(DailyExits[[#This Row],[Lines]],1)="Y","Yes","No")</f>
        <v>Yes</v>
      </c>
      <c r="L114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57" spans="5:12" x14ac:dyDescent="0.2">
      <c r="E11457" s="2">
        <v>44426</v>
      </c>
      <c r="F11457">
        <v>16</v>
      </c>
      <c r="G11457" t="s">
        <v>109</v>
      </c>
      <c r="H11457">
        <v>3428</v>
      </c>
      <c r="I11457">
        <f>MONTH(DailyExits[[#This Row],[Date]])</f>
        <v>8</v>
      </c>
      <c r="J11457">
        <f>WEEKDAY(DailyExits[[#This Row],[Date]],2)</f>
        <v>3</v>
      </c>
      <c r="K11457" t="str">
        <f>IF(LEFT(DailyExits[[#This Row],[Lines]],1)="Y","Yes","No")</f>
        <v>Yes</v>
      </c>
      <c r="L114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58" spans="5:12" x14ac:dyDescent="0.2">
      <c r="E11458" s="2">
        <v>44426</v>
      </c>
      <c r="F11458" t="s">
        <v>10</v>
      </c>
      <c r="G11458" t="s">
        <v>103</v>
      </c>
      <c r="H11458">
        <v>3312</v>
      </c>
      <c r="I11458">
        <f>MONTH(DailyExits[[#This Row],[Date]])</f>
        <v>8</v>
      </c>
      <c r="J11458">
        <f>WEEKDAY(DailyExits[[#This Row],[Date]],2)</f>
        <v>3</v>
      </c>
      <c r="K11458" t="str">
        <f>IF(LEFT(DailyExits[[#This Row],[Lines]],1)="Y","Yes","No")</f>
        <v>Yes</v>
      </c>
      <c r="L114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59" spans="5:12" x14ac:dyDescent="0.2">
      <c r="E11459" s="2">
        <v>44426</v>
      </c>
      <c r="F11459" t="s">
        <v>20</v>
      </c>
      <c r="G11459" t="s">
        <v>105</v>
      </c>
      <c r="H11459">
        <v>2953</v>
      </c>
      <c r="I11459">
        <f>MONTH(DailyExits[[#This Row],[Date]])</f>
        <v>8</v>
      </c>
      <c r="J11459">
        <f>WEEKDAY(DailyExits[[#This Row],[Date]],2)</f>
        <v>3</v>
      </c>
      <c r="K11459" t="str">
        <f>IF(LEFT(DailyExits[[#This Row],[Lines]],1)="Y","Yes","No")</f>
        <v>No</v>
      </c>
      <c r="L114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60" spans="5:12" x14ac:dyDescent="0.2">
      <c r="E11460" s="2">
        <v>44426</v>
      </c>
      <c r="F11460" t="s">
        <v>62</v>
      </c>
      <c r="G11460" t="s">
        <v>109</v>
      </c>
      <c r="H11460">
        <v>2655</v>
      </c>
      <c r="I11460">
        <f>MONTH(DailyExits[[#This Row],[Date]])</f>
        <v>8</v>
      </c>
      <c r="J11460">
        <f>WEEKDAY(DailyExits[[#This Row],[Date]],2)</f>
        <v>3</v>
      </c>
      <c r="K11460" t="str">
        <f>IF(LEFT(DailyExits[[#This Row],[Lines]],1)="Y","Yes","No")</f>
        <v>Yes</v>
      </c>
      <c r="L11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61" spans="5:12" x14ac:dyDescent="0.2">
      <c r="E11461" s="2">
        <v>44426</v>
      </c>
      <c r="F11461">
        <v>12</v>
      </c>
      <c r="G11461" t="s">
        <v>104</v>
      </c>
      <c r="H11461">
        <v>2513</v>
      </c>
      <c r="I11461">
        <f>MONTH(DailyExits[[#This Row],[Date]])</f>
        <v>8</v>
      </c>
      <c r="J11461">
        <f>WEEKDAY(DailyExits[[#This Row],[Date]],2)</f>
        <v>3</v>
      </c>
      <c r="K11461" t="str">
        <f>IF(LEFT(DailyExits[[#This Row],[Lines]],1)="Y","Yes","No")</f>
        <v>Yes</v>
      </c>
      <c r="L11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62" spans="5:12" x14ac:dyDescent="0.2">
      <c r="E11462" s="2">
        <v>44426</v>
      </c>
      <c r="F11462" t="s">
        <v>4</v>
      </c>
      <c r="G11462" t="s">
        <v>103</v>
      </c>
      <c r="H11462">
        <v>2500</v>
      </c>
      <c r="I11462">
        <f>MONTH(DailyExits[[#This Row],[Date]])</f>
        <v>8</v>
      </c>
      <c r="J11462">
        <f>WEEKDAY(DailyExits[[#This Row],[Date]],2)</f>
        <v>3</v>
      </c>
      <c r="K11462" t="str">
        <f>IF(LEFT(DailyExits[[#This Row],[Lines]],1)="Y","Yes","No")</f>
        <v>Yes</v>
      </c>
      <c r="L11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63" spans="5:12" x14ac:dyDescent="0.2">
      <c r="E11463" s="2">
        <v>44426</v>
      </c>
      <c r="F11463" t="s">
        <v>64</v>
      </c>
      <c r="G11463" t="s">
        <v>109</v>
      </c>
      <c r="H11463">
        <v>2339</v>
      </c>
      <c r="I11463">
        <f>MONTH(DailyExits[[#This Row],[Date]])</f>
        <v>8</v>
      </c>
      <c r="J11463">
        <f>WEEKDAY(DailyExits[[#This Row],[Date]],2)</f>
        <v>3</v>
      </c>
      <c r="K11463" t="str">
        <f>IF(LEFT(DailyExits[[#This Row],[Lines]],1)="Y","Yes","No")</f>
        <v>Yes</v>
      </c>
      <c r="L11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64" spans="5:12" x14ac:dyDescent="0.2">
      <c r="E11464" s="2">
        <v>44426</v>
      </c>
      <c r="F11464" t="s">
        <v>14</v>
      </c>
      <c r="G11464" t="s">
        <v>104</v>
      </c>
      <c r="H11464">
        <v>2279</v>
      </c>
      <c r="I11464">
        <f>MONTH(DailyExits[[#This Row],[Date]])</f>
        <v>8</v>
      </c>
      <c r="J11464">
        <f>WEEKDAY(DailyExits[[#This Row],[Date]],2)</f>
        <v>3</v>
      </c>
      <c r="K11464" t="str">
        <f>IF(LEFT(DailyExits[[#This Row],[Lines]],1)="Y","Yes","No")</f>
        <v>Yes</v>
      </c>
      <c r="L11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65" spans="5:12" x14ac:dyDescent="0.2">
      <c r="E11465" s="2">
        <v>44426</v>
      </c>
      <c r="F11465">
        <v>19</v>
      </c>
      <c r="G11465" t="s">
        <v>104</v>
      </c>
      <c r="H11465">
        <v>2224</v>
      </c>
      <c r="I11465">
        <f>MONTH(DailyExits[[#This Row],[Date]])</f>
        <v>8</v>
      </c>
      <c r="J11465">
        <f>WEEKDAY(DailyExits[[#This Row],[Date]],2)</f>
        <v>3</v>
      </c>
      <c r="K11465" t="str">
        <f>IF(LEFT(DailyExits[[#This Row],[Lines]],1)="Y","Yes","No")</f>
        <v>Yes</v>
      </c>
      <c r="L11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66" spans="5:12" x14ac:dyDescent="0.2">
      <c r="E11466" s="2">
        <v>44426</v>
      </c>
      <c r="F11466" t="s">
        <v>24</v>
      </c>
      <c r="G11466" t="s">
        <v>105</v>
      </c>
      <c r="H11466">
        <v>2034</v>
      </c>
      <c r="I11466">
        <f>MONTH(DailyExits[[#This Row],[Date]])</f>
        <v>8</v>
      </c>
      <c r="J11466">
        <f>WEEKDAY(DailyExits[[#This Row],[Date]],2)</f>
        <v>3</v>
      </c>
      <c r="K11466" t="str">
        <f>IF(LEFT(DailyExits[[#This Row],[Lines]],1)="Y","Yes","No")</f>
        <v>No</v>
      </c>
      <c r="L11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67" spans="5:12" x14ac:dyDescent="0.2">
      <c r="E11467" s="2">
        <v>44426</v>
      </c>
      <c r="F11467" t="s">
        <v>48</v>
      </c>
      <c r="G11467" t="s">
        <v>109</v>
      </c>
      <c r="H11467">
        <v>1981</v>
      </c>
      <c r="I11467">
        <f>MONTH(DailyExits[[#This Row],[Date]])</f>
        <v>8</v>
      </c>
      <c r="J11467">
        <f>WEEKDAY(DailyExits[[#This Row],[Date]],2)</f>
        <v>3</v>
      </c>
      <c r="K11467" t="str">
        <f>IF(LEFT(DailyExits[[#This Row],[Lines]],1)="Y","Yes","No")</f>
        <v>Yes</v>
      </c>
      <c r="L11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68" spans="5:12" x14ac:dyDescent="0.2">
      <c r="E11468" s="2">
        <v>44426</v>
      </c>
      <c r="F11468" t="s">
        <v>80</v>
      </c>
      <c r="G11468" t="s">
        <v>110</v>
      </c>
      <c r="H11468">
        <v>1845</v>
      </c>
      <c r="I11468">
        <f>MONTH(DailyExits[[#This Row],[Date]])</f>
        <v>8</v>
      </c>
      <c r="J11468">
        <f>WEEKDAY(DailyExits[[#This Row],[Date]],2)</f>
        <v>3</v>
      </c>
      <c r="K11468" t="str">
        <f>IF(LEFT(DailyExits[[#This Row],[Lines]],1)="Y","Yes","No")</f>
        <v>Yes</v>
      </c>
      <c r="L11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69" spans="5:12" x14ac:dyDescent="0.2">
      <c r="E11469" s="2">
        <v>44426</v>
      </c>
      <c r="F11469" t="s">
        <v>60</v>
      </c>
      <c r="G11469" t="s">
        <v>109</v>
      </c>
      <c r="H11469">
        <v>1766</v>
      </c>
      <c r="I11469">
        <f>MONTH(DailyExits[[#This Row],[Date]])</f>
        <v>8</v>
      </c>
      <c r="J11469">
        <f>WEEKDAY(DailyExits[[#This Row],[Date]],2)</f>
        <v>3</v>
      </c>
      <c r="K11469" t="str">
        <f>IF(LEFT(DailyExits[[#This Row],[Lines]],1)="Y","Yes","No")</f>
        <v>Yes</v>
      </c>
      <c r="L11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70" spans="5:12" x14ac:dyDescent="0.2">
      <c r="E11470" s="2">
        <v>44426</v>
      </c>
      <c r="F11470" t="s">
        <v>18</v>
      </c>
      <c r="G11470" t="s">
        <v>105</v>
      </c>
      <c r="H11470">
        <v>1684</v>
      </c>
      <c r="I11470">
        <f>MONTH(DailyExits[[#This Row],[Date]])</f>
        <v>8</v>
      </c>
      <c r="J11470">
        <f>WEEKDAY(DailyExits[[#This Row],[Date]],2)</f>
        <v>3</v>
      </c>
      <c r="K11470" t="str">
        <f>IF(LEFT(DailyExits[[#This Row],[Lines]],1)="Y","Yes","No")</f>
        <v>No</v>
      </c>
      <c r="L11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71" spans="5:12" x14ac:dyDescent="0.2">
      <c r="E11471" s="2">
        <v>44426</v>
      </c>
      <c r="F11471" t="s">
        <v>2</v>
      </c>
      <c r="G11471" t="s">
        <v>103</v>
      </c>
      <c r="H11471">
        <v>1667</v>
      </c>
      <c r="I11471">
        <f>MONTH(DailyExits[[#This Row],[Date]])</f>
        <v>8</v>
      </c>
      <c r="J11471">
        <f>WEEKDAY(DailyExits[[#This Row],[Date]],2)</f>
        <v>3</v>
      </c>
      <c r="K11471" t="str">
        <f>IF(LEFT(DailyExits[[#This Row],[Lines]],1)="Y","Yes","No")</f>
        <v>Yes</v>
      </c>
      <c r="L11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72" spans="5:12" x14ac:dyDescent="0.2">
      <c r="E11472" s="2">
        <v>44426</v>
      </c>
      <c r="F11472" t="s">
        <v>26</v>
      </c>
      <c r="G11472" t="s">
        <v>105</v>
      </c>
      <c r="H11472">
        <v>1663</v>
      </c>
      <c r="I11472">
        <f>MONTH(DailyExits[[#This Row],[Date]])</f>
        <v>8</v>
      </c>
      <c r="J11472">
        <f>WEEKDAY(DailyExits[[#This Row],[Date]],2)</f>
        <v>3</v>
      </c>
      <c r="K11472" t="str">
        <f>IF(LEFT(DailyExits[[#This Row],[Lines]],1)="Y","Yes","No")</f>
        <v>No</v>
      </c>
      <c r="L11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73" spans="5:12" x14ac:dyDescent="0.2">
      <c r="E11473" s="2">
        <v>44426</v>
      </c>
      <c r="F11473" t="s">
        <v>22</v>
      </c>
      <c r="G11473" t="s">
        <v>106</v>
      </c>
      <c r="H11473">
        <v>1649</v>
      </c>
      <c r="I11473">
        <f>MONTH(DailyExits[[#This Row],[Date]])</f>
        <v>8</v>
      </c>
      <c r="J11473">
        <f>WEEKDAY(DailyExits[[#This Row],[Date]],2)</f>
        <v>3</v>
      </c>
      <c r="K11473" t="str">
        <f>IF(LEFT(DailyExits[[#This Row],[Lines]],1)="Y","Yes","No")</f>
        <v>No</v>
      </c>
      <c r="L11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74" spans="5:12" x14ac:dyDescent="0.2">
      <c r="E11474" s="2">
        <v>44426</v>
      </c>
      <c r="F11474" t="s">
        <v>36</v>
      </c>
      <c r="G11474" t="s">
        <v>108</v>
      </c>
      <c r="H11474">
        <v>1537</v>
      </c>
      <c r="I11474">
        <f>MONTH(DailyExits[[#This Row],[Date]])</f>
        <v>8</v>
      </c>
      <c r="J11474">
        <f>WEEKDAY(DailyExits[[#This Row],[Date]],2)</f>
        <v>3</v>
      </c>
      <c r="K11474" t="str">
        <f>IF(LEFT(DailyExits[[#This Row],[Lines]],1)="Y","Yes","No")</f>
        <v>Yes</v>
      </c>
      <c r="L11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75" spans="5:12" x14ac:dyDescent="0.2">
      <c r="E11475" s="2">
        <v>44426</v>
      </c>
      <c r="F11475" t="s">
        <v>40</v>
      </c>
      <c r="G11475" t="s">
        <v>108</v>
      </c>
      <c r="H11475">
        <v>1535</v>
      </c>
      <c r="I11475">
        <f>MONTH(DailyExits[[#This Row],[Date]])</f>
        <v>8</v>
      </c>
      <c r="J11475">
        <f>WEEKDAY(DailyExits[[#This Row],[Date]],2)</f>
        <v>3</v>
      </c>
      <c r="K11475" t="str">
        <f>IF(LEFT(DailyExits[[#This Row],[Lines]],1)="Y","Yes","No")</f>
        <v>Yes</v>
      </c>
      <c r="L11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76" spans="5:12" x14ac:dyDescent="0.2">
      <c r="E11476" s="2">
        <v>44426</v>
      </c>
      <c r="F11476" t="s">
        <v>70</v>
      </c>
      <c r="G11476" t="s">
        <v>111</v>
      </c>
      <c r="H11476">
        <v>1518</v>
      </c>
      <c r="I11476">
        <f>MONTH(DailyExits[[#This Row],[Date]])</f>
        <v>8</v>
      </c>
      <c r="J11476">
        <f>WEEKDAY(DailyExits[[#This Row],[Date]],2)</f>
        <v>3</v>
      </c>
      <c r="K11476" t="str">
        <f>IF(LEFT(DailyExits[[#This Row],[Lines]],1)="Y","Yes","No")</f>
        <v>No</v>
      </c>
      <c r="L11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77" spans="5:12" x14ac:dyDescent="0.2">
      <c r="E11477" s="2">
        <v>44426</v>
      </c>
      <c r="F11477" t="s">
        <v>28</v>
      </c>
      <c r="G11477" t="s">
        <v>107</v>
      </c>
      <c r="H11477">
        <v>1451</v>
      </c>
      <c r="I11477">
        <f>MONTH(DailyExits[[#This Row],[Date]])</f>
        <v>8</v>
      </c>
      <c r="J11477">
        <f>WEEKDAY(DailyExits[[#This Row],[Date]],2)</f>
        <v>3</v>
      </c>
      <c r="K11477" t="str">
        <f>IF(LEFT(DailyExits[[#This Row],[Lines]],1)="Y","Yes","No")</f>
        <v>No</v>
      </c>
      <c r="L11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78" spans="5:12" x14ac:dyDescent="0.2">
      <c r="E11478" s="2">
        <v>44426</v>
      </c>
      <c r="F11478" t="s">
        <v>38</v>
      </c>
      <c r="G11478" t="s">
        <v>108</v>
      </c>
      <c r="H11478">
        <v>1354</v>
      </c>
      <c r="I11478">
        <f>MONTH(DailyExits[[#This Row],[Date]])</f>
        <v>8</v>
      </c>
      <c r="J11478">
        <f>WEEKDAY(DailyExits[[#This Row],[Date]],2)</f>
        <v>3</v>
      </c>
      <c r="K11478" t="str">
        <f>IF(LEFT(DailyExits[[#This Row],[Lines]],1)="Y","Yes","No")</f>
        <v>Yes</v>
      </c>
      <c r="L11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79" spans="5:12" x14ac:dyDescent="0.2">
      <c r="E11479" s="2">
        <v>44426</v>
      </c>
      <c r="F11479" t="s">
        <v>74</v>
      </c>
      <c r="G11479" t="s">
        <v>108</v>
      </c>
      <c r="H11479">
        <v>1283</v>
      </c>
      <c r="I11479">
        <f>MONTH(DailyExits[[#This Row],[Date]])</f>
        <v>8</v>
      </c>
      <c r="J11479">
        <f>WEEKDAY(DailyExits[[#This Row],[Date]],2)</f>
        <v>3</v>
      </c>
      <c r="K11479" t="str">
        <f>IF(LEFT(DailyExits[[#This Row],[Lines]],1)="Y","Yes","No")</f>
        <v>Yes</v>
      </c>
      <c r="L11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80" spans="5:12" x14ac:dyDescent="0.2">
      <c r="E11480" s="2">
        <v>44426</v>
      </c>
      <c r="F11480" t="s">
        <v>90</v>
      </c>
      <c r="G11480" t="s">
        <v>108</v>
      </c>
      <c r="H11480">
        <v>1273</v>
      </c>
      <c r="I11480">
        <f>MONTH(DailyExits[[#This Row],[Date]])</f>
        <v>8</v>
      </c>
      <c r="J11480">
        <f>WEEKDAY(DailyExits[[#This Row],[Date]],2)</f>
        <v>3</v>
      </c>
      <c r="K11480" t="str">
        <f>IF(LEFT(DailyExits[[#This Row],[Lines]],1)="Y","Yes","No")</f>
        <v>Yes</v>
      </c>
      <c r="L11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81" spans="5:12" x14ac:dyDescent="0.2">
      <c r="E11481" s="2">
        <v>44426</v>
      </c>
      <c r="F11481" t="s">
        <v>6</v>
      </c>
      <c r="G11481" t="s">
        <v>103</v>
      </c>
      <c r="H11481">
        <v>1256</v>
      </c>
      <c r="I11481">
        <f>MONTH(DailyExits[[#This Row],[Date]])</f>
        <v>8</v>
      </c>
      <c r="J11481">
        <f>WEEKDAY(DailyExits[[#This Row],[Date]],2)</f>
        <v>3</v>
      </c>
      <c r="K11481" t="str">
        <f>IF(LEFT(DailyExits[[#This Row],[Lines]],1)="Y","Yes","No")</f>
        <v>Yes</v>
      </c>
      <c r="L11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82" spans="5:12" x14ac:dyDescent="0.2">
      <c r="E11482" s="2">
        <v>44426</v>
      </c>
      <c r="F11482" t="s">
        <v>46</v>
      </c>
      <c r="G11482" t="s">
        <v>108</v>
      </c>
      <c r="H11482">
        <v>1219</v>
      </c>
      <c r="I11482">
        <f>MONTH(DailyExits[[#This Row],[Date]])</f>
        <v>8</v>
      </c>
      <c r="J11482">
        <f>WEEKDAY(DailyExits[[#This Row],[Date]],2)</f>
        <v>3</v>
      </c>
      <c r="K11482" t="str">
        <f>IF(LEFT(DailyExits[[#This Row],[Lines]],1)="Y","Yes","No")</f>
        <v>Yes</v>
      </c>
      <c r="L11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83" spans="5:12" x14ac:dyDescent="0.2">
      <c r="E11483" s="2">
        <v>44426</v>
      </c>
      <c r="F11483" t="s">
        <v>12</v>
      </c>
      <c r="G11483" t="s">
        <v>103</v>
      </c>
      <c r="H11483">
        <v>1099</v>
      </c>
      <c r="I11483">
        <f>MONTH(DailyExits[[#This Row],[Date]])</f>
        <v>8</v>
      </c>
      <c r="J11483">
        <f>WEEKDAY(DailyExits[[#This Row],[Date]],2)</f>
        <v>3</v>
      </c>
      <c r="K11483" t="str">
        <f>IF(LEFT(DailyExits[[#This Row],[Lines]],1)="Y","Yes","No")</f>
        <v>Yes</v>
      </c>
      <c r="L11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84" spans="5:12" x14ac:dyDescent="0.2">
      <c r="E11484" s="2">
        <v>44426</v>
      </c>
      <c r="F11484" t="s">
        <v>8</v>
      </c>
      <c r="G11484" t="s">
        <v>103</v>
      </c>
      <c r="H11484">
        <v>1050</v>
      </c>
      <c r="I11484">
        <f>MONTH(DailyExits[[#This Row],[Date]])</f>
        <v>8</v>
      </c>
      <c r="J11484">
        <f>WEEKDAY(DailyExits[[#This Row],[Date]],2)</f>
        <v>3</v>
      </c>
      <c r="K11484" t="str">
        <f>IF(LEFT(DailyExits[[#This Row],[Lines]],1)="Y","Yes","No")</f>
        <v>Yes</v>
      </c>
      <c r="L11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85" spans="5:12" x14ac:dyDescent="0.2">
      <c r="E11485" s="2">
        <v>44426</v>
      </c>
      <c r="F11485" t="s">
        <v>32</v>
      </c>
      <c r="G11485" t="s">
        <v>107</v>
      </c>
      <c r="H11485">
        <v>981</v>
      </c>
      <c r="I11485">
        <f>MONTH(DailyExits[[#This Row],[Date]])</f>
        <v>8</v>
      </c>
      <c r="J11485">
        <f>WEEKDAY(DailyExits[[#This Row],[Date]],2)</f>
        <v>3</v>
      </c>
      <c r="K11485" t="str">
        <f>IF(LEFT(DailyExits[[#This Row],[Lines]],1)="Y","Yes","No")</f>
        <v>No</v>
      </c>
      <c r="L11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86" spans="5:12" x14ac:dyDescent="0.2">
      <c r="E11486" s="2">
        <v>44426</v>
      </c>
      <c r="F11486" t="s">
        <v>66</v>
      </c>
      <c r="G11486" t="s">
        <v>110</v>
      </c>
      <c r="H11486">
        <v>951</v>
      </c>
      <c r="I11486">
        <f>MONTH(DailyExits[[#This Row],[Date]])</f>
        <v>8</v>
      </c>
      <c r="J11486">
        <f>WEEKDAY(DailyExits[[#This Row],[Date]],2)</f>
        <v>3</v>
      </c>
      <c r="K11486" t="str">
        <f>IF(LEFT(DailyExits[[#This Row],[Lines]],1)="Y","Yes","No")</f>
        <v>Yes</v>
      </c>
      <c r="L11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87" spans="5:12" x14ac:dyDescent="0.2">
      <c r="E11487" s="2">
        <v>44426</v>
      </c>
      <c r="F11487" t="s">
        <v>82</v>
      </c>
      <c r="G11487" t="s">
        <v>110</v>
      </c>
      <c r="H11487">
        <v>950</v>
      </c>
      <c r="I11487">
        <f>MONTH(DailyExits[[#This Row],[Date]])</f>
        <v>8</v>
      </c>
      <c r="J11487">
        <f>WEEKDAY(DailyExits[[#This Row],[Date]],2)</f>
        <v>3</v>
      </c>
      <c r="K11487" t="str">
        <f>IF(LEFT(DailyExits[[#This Row],[Lines]],1)="Y","Yes","No")</f>
        <v>Yes</v>
      </c>
      <c r="L11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88" spans="5:12" x14ac:dyDescent="0.2">
      <c r="E11488" s="2">
        <v>44426</v>
      </c>
      <c r="F11488" t="s">
        <v>30</v>
      </c>
      <c r="G11488" t="s">
        <v>107</v>
      </c>
      <c r="H11488">
        <v>914</v>
      </c>
      <c r="I11488">
        <f>MONTH(DailyExits[[#This Row],[Date]])</f>
        <v>8</v>
      </c>
      <c r="J11488">
        <f>WEEKDAY(DailyExits[[#This Row],[Date]],2)</f>
        <v>3</v>
      </c>
      <c r="K11488" t="str">
        <f>IF(LEFT(DailyExits[[#This Row],[Lines]],1)="Y","Yes","No")</f>
        <v>No</v>
      </c>
      <c r="L11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89" spans="5:12" x14ac:dyDescent="0.2">
      <c r="E11489" s="2">
        <v>44426</v>
      </c>
      <c r="F11489" t="s">
        <v>34</v>
      </c>
      <c r="G11489" t="s">
        <v>107</v>
      </c>
      <c r="H11489">
        <v>914</v>
      </c>
      <c r="I11489">
        <f>MONTH(DailyExits[[#This Row],[Date]])</f>
        <v>8</v>
      </c>
      <c r="J11489">
        <f>WEEKDAY(DailyExits[[#This Row],[Date]],2)</f>
        <v>3</v>
      </c>
      <c r="K11489" t="str">
        <f>IF(LEFT(DailyExits[[#This Row],[Lines]],1)="Y","Yes","No")</f>
        <v>No</v>
      </c>
      <c r="L11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90" spans="5:12" x14ac:dyDescent="0.2">
      <c r="E11490" s="2">
        <v>44426</v>
      </c>
      <c r="F11490" t="s">
        <v>78</v>
      </c>
      <c r="G11490" t="s">
        <v>110</v>
      </c>
      <c r="H11490">
        <v>843</v>
      </c>
      <c r="I11490">
        <f>MONTH(DailyExits[[#This Row],[Date]])</f>
        <v>8</v>
      </c>
      <c r="J11490">
        <f>WEEKDAY(DailyExits[[#This Row],[Date]],2)</f>
        <v>3</v>
      </c>
      <c r="K11490" t="str">
        <f>IF(LEFT(DailyExits[[#This Row],[Lines]],1)="Y","Yes","No")</f>
        <v>Yes</v>
      </c>
      <c r="L11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91" spans="5:12" x14ac:dyDescent="0.2">
      <c r="E11491" s="2">
        <v>44426</v>
      </c>
      <c r="F11491" t="s">
        <v>42</v>
      </c>
      <c r="G11491" t="s">
        <v>108</v>
      </c>
      <c r="H11491">
        <v>814</v>
      </c>
      <c r="I11491">
        <f>MONTH(DailyExits[[#This Row],[Date]])</f>
        <v>8</v>
      </c>
      <c r="J11491">
        <f>WEEKDAY(DailyExits[[#This Row],[Date]],2)</f>
        <v>3</v>
      </c>
      <c r="K11491" t="str">
        <f>IF(LEFT(DailyExits[[#This Row],[Lines]],1)="Y","Yes","No")</f>
        <v>Yes</v>
      </c>
      <c r="L11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92" spans="5:12" x14ac:dyDescent="0.2">
      <c r="E11492" s="2">
        <v>44426</v>
      </c>
      <c r="F11492" t="s">
        <v>76</v>
      </c>
      <c r="G11492" t="s">
        <v>110</v>
      </c>
      <c r="H11492">
        <v>782</v>
      </c>
      <c r="I11492">
        <f>MONTH(DailyExits[[#This Row],[Date]])</f>
        <v>8</v>
      </c>
      <c r="J11492">
        <f>WEEKDAY(DailyExits[[#This Row],[Date]],2)</f>
        <v>3</v>
      </c>
      <c r="K11492" t="str">
        <f>IF(LEFT(DailyExits[[#This Row],[Lines]],1)="Y","Yes","No")</f>
        <v>Yes</v>
      </c>
      <c r="L11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93" spans="5:12" x14ac:dyDescent="0.2">
      <c r="E11493" s="2">
        <v>44426</v>
      </c>
      <c r="F11493" t="s">
        <v>68</v>
      </c>
      <c r="G11493" t="s">
        <v>111</v>
      </c>
      <c r="H11493">
        <v>683</v>
      </c>
      <c r="I11493">
        <f>MONTH(DailyExits[[#This Row],[Date]])</f>
        <v>8</v>
      </c>
      <c r="J11493">
        <f>WEEKDAY(DailyExits[[#This Row],[Date]],2)</f>
        <v>3</v>
      </c>
      <c r="K11493" t="str">
        <f>IF(LEFT(DailyExits[[#This Row],[Lines]],1)="Y","Yes","No")</f>
        <v>No</v>
      </c>
      <c r="L11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94" spans="5:12" x14ac:dyDescent="0.2">
      <c r="E11494" s="2">
        <v>44426</v>
      </c>
      <c r="F11494" t="s">
        <v>84</v>
      </c>
      <c r="G11494" t="s">
        <v>111</v>
      </c>
      <c r="H11494">
        <v>624</v>
      </c>
      <c r="I11494">
        <f>MONTH(DailyExits[[#This Row],[Date]])</f>
        <v>8</v>
      </c>
      <c r="J11494">
        <f>WEEKDAY(DailyExits[[#This Row],[Date]],2)</f>
        <v>3</v>
      </c>
      <c r="K11494" t="str">
        <f>IF(LEFT(DailyExits[[#This Row],[Lines]],1)="Y","Yes","No")</f>
        <v>No</v>
      </c>
      <c r="L11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95" spans="5:12" x14ac:dyDescent="0.2">
      <c r="E11495" s="2">
        <v>44426</v>
      </c>
      <c r="F11495" t="s">
        <v>96</v>
      </c>
      <c r="G11495" t="s">
        <v>107</v>
      </c>
      <c r="H11495">
        <v>530</v>
      </c>
      <c r="I11495">
        <f>MONTH(DailyExits[[#This Row],[Date]])</f>
        <v>8</v>
      </c>
      <c r="J11495">
        <f>WEEKDAY(DailyExits[[#This Row],[Date]],2)</f>
        <v>3</v>
      </c>
      <c r="K11495" t="str">
        <f>IF(LEFT(DailyExits[[#This Row],[Lines]],1)="Y","Yes","No")</f>
        <v>No</v>
      </c>
      <c r="L11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96" spans="5:12" x14ac:dyDescent="0.2">
      <c r="E11496" s="2">
        <v>44426</v>
      </c>
      <c r="F11496" t="s">
        <v>44</v>
      </c>
      <c r="G11496" t="s">
        <v>108</v>
      </c>
      <c r="H11496">
        <v>523</v>
      </c>
      <c r="I11496">
        <f>MONTH(DailyExits[[#This Row],[Date]])</f>
        <v>8</v>
      </c>
      <c r="J11496">
        <f>WEEKDAY(DailyExits[[#This Row],[Date]],2)</f>
        <v>3</v>
      </c>
      <c r="K11496" t="str">
        <f>IF(LEFT(DailyExits[[#This Row],[Lines]],1)="Y","Yes","No")</f>
        <v>Yes</v>
      </c>
      <c r="L11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97" spans="5:12" x14ac:dyDescent="0.2">
      <c r="E11497" s="2">
        <v>44426</v>
      </c>
      <c r="F11497" t="s">
        <v>88</v>
      </c>
      <c r="G11497" t="s">
        <v>107</v>
      </c>
      <c r="H11497">
        <v>489</v>
      </c>
      <c r="I11497">
        <f>MONTH(DailyExits[[#This Row],[Date]])</f>
        <v>8</v>
      </c>
      <c r="J11497">
        <f>WEEKDAY(DailyExits[[#This Row],[Date]],2)</f>
        <v>3</v>
      </c>
      <c r="K11497" t="str">
        <f>IF(LEFT(DailyExits[[#This Row],[Lines]],1)="Y","Yes","No")</f>
        <v>No</v>
      </c>
      <c r="L11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98" spans="5:12" x14ac:dyDescent="0.2">
      <c r="E11498" s="2">
        <v>44426</v>
      </c>
      <c r="F11498" t="s">
        <v>86</v>
      </c>
      <c r="G11498" t="s">
        <v>112</v>
      </c>
      <c r="H11498">
        <v>480</v>
      </c>
      <c r="I11498">
        <f>MONTH(DailyExits[[#This Row],[Date]])</f>
        <v>8</v>
      </c>
      <c r="J11498">
        <f>WEEKDAY(DailyExits[[#This Row],[Date]],2)</f>
        <v>3</v>
      </c>
      <c r="K11498" t="str">
        <f>IF(LEFT(DailyExits[[#This Row],[Lines]],1)="Y","Yes","No")</f>
        <v>No</v>
      </c>
      <c r="L11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499" spans="5:12" x14ac:dyDescent="0.2">
      <c r="E11499" s="2">
        <v>44426</v>
      </c>
      <c r="F11499" t="s">
        <v>92</v>
      </c>
      <c r="G11499" t="s">
        <v>108</v>
      </c>
      <c r="H11499">
        <v>430</v>
      </c>
      <c r="I11499">
        <f>MONTH(DailyExits[[#This Row],[Date]])</f>
        <v>8</v>
      </c>
      <c r="J11499">
        <f>WEEKDAY(DailyExits[[#This Row],[Date]],2)</f>
        <v>3</v>
      </c>
      <c r="K11499" t="str">
        <f>IF(LEFT(DailyExits[[#This Row],[Lines]],1)="Y","Yes","No")</f>
        <v>Yes</v>
      </c>
      <c r="L11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00" spans="5:12" x14ac:dyDescent="0.2">
      <c r="E11500" s="2">
        <v>44426</v>
      </c>
      <c r="F11500" t="s">
        <v>94</v>
      </c>
      <c r="G11500" t="s">
        <v>107</v>
      </c>
      <c r="H11500">
        <v>412</v>
      </c>
      <c r="I11500">
        <f>MONTH(DailyExits[[#This Row],[Date]])</f>
        <v>8</v>
      </c>
      <c r="J11500">
        <f>WEEKDAY(DailyExits[[#This Row],[Date]],2)</f>
        <v>3</v>
      </c>
      <c r="K11500" t="str">
        <f>IF(LEFT(DailyExits[[#This Row],[Lines]],1)="Y","Yes","No")</f>
        <v>No</v>
      </c>
      <c r="L11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01" spans="5:12" x14ac:dyDescent="0.2">
      <c r="E11501" s="2">
        <v>44426</v>
      </c>
      <c r="F11501" t="s">
        <v>72</v>
      </c>
      <c r="G11501" t="s">
        <v>108</v>
      </c>
      <c r="H11501">
        <v>410</v>
      </c>
      <c r="I11501">
        <f>MONTH(DailyExits[[#This Row],[Date]])</f>
        <v>8</v>
      </c>
      <c r="J11501">
        <f>WEEKDAY(DailyExits[[#This Row],[Date]],2)</f>
        <v>3</v>
      </c>
      <c r="K11501" t="str">
        <f>IF(LEFT(DailyExits[[#This Row],[Lines]],1)="Y","Yes","No")</f>
        <v>Yes</v>
      </c>
      <c r="L11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02" spans="5:12" x14ac:dyDescent="0.2">
      <c r="E11502" s="2">
        <v>44427</v>
      </c>
      <c r="F11502" t="s">
        <v>50</v>
      </c>
      <c r="G11502" t="s">
        <v>109</v>
      </c>
      <c r="H11502">
        <v>7587</v>
      </c>
      <c r="I11502">
        <f>MONTH(DailyExits[[#This Row],[Date]])</f>
        <v>8</v>
      </c>
      <c r="J11502">
        <f>WEEKDAY(DailyExits[[#This Row],[Date]],2)</f>
        <v>4</v>
      </c>
      <c r="K11502" t="str">
        <f>IF(LEFT(DailyExits[[#This Row],[Lines]],1)="Y","Yes","No")</f>
        <v>Yes</v>
      </c>
      <c r="L11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503" spans="5:12" x14ac:dyDescent="0.2">
      <c r="E11503" s="2">
        <v>44427</v>
      </c>
      <c r="F11503" t="s">
        <v>52</v>
      </c>
      <c r="G11503" t="s">
        <v>109</v>
      </c>
      <c r="H11503">
        <v>7508</v>
      </c>
      <c r="I11503">
        <f>MONTH(DailyExits[[#This Row],[Date]])</f>
        <v>8</v>
      </c>
      <c r="J11503">
        <f>WEEKDAY(DailyExits[[#This Row],[Date]],2)</f>
        <v>4</v>
      </c>
      <c r="K11503" t="str">
        <f>IF(LEFT(DailyExits[[#This Row],[Lines]],1)="Y","Yes","No")</f>
        <v>Yes</v>
      </c>
      <c r="L11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504" spans="5:12" x14ac:dyDescent="0.2">
      <c r="E11504" s="2">
        <v>44427</v>
      </c>
      <c r="F11504" t="s">
        <v>54</v>
      </c>
      <c r="G11504" t="s">
        <v>109</v>
      </c>
      <c r="H11504">
        <v>6906</v>
      </c>
      <c r="I11504">
        <f>MONTH(DailyExits[[#This Row],[Date]])</f>
        <v>8</v>
      </c>
      <c r="J11504">
        <f>WEEKDAY(DailyExits[[#This Row],[Date]],2)</f>
        <v>4</v>
      </c>
      <c r="K11504" t="str">
        <f>IF(LEFT(DailyExits[[#This Row],[Lines]],1)="Y","Yes","No")</f>
        <v>Yes</v>
      </c>
      <c r="L115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505" spans="5:12" x14ac:dyDescent="0.2">
      <c r="E11505" s="2">
        <v>44427</v>
      </c>
      <c r="F11505" t="s">
        <v>56</v>
      </c>
      <c r="G11505" t="s">
        <v>109</v>
      </c>
      <c r="H11505">
        <v>5542</v>
      </c>
      <c r="I11505">
        <f>MONTH(DailyExits[[#This Row],[Date]])</f>
        <v>8</v>
      </c>
      <c r="J11505">
        <f>WEEKDAY(DailyExits[[#This Row],[Date]],2)</f>
        <v>4</v>
      </c>
      <c r="K11505" t="str">
        <f>IF(LEFT(DailyExits[[#This Row],[Lines]],1)="Y","Yes","No")</f>
        <v>Yes</v>
      </c>
      <c r="L115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506" spans="5:12" x14ac:dyDescent="0.2">
      <c r="E11506" s="2">
        <v>44427</v>
      </c>
      <c r="F11506">
        <v>16</v>
      </c>
      <c r="G11506" t="s">
        <v>109</v>
      </c>
      <c r="H11506">
        <v>3565</v>
      </c>
      <c r="I11506">
        <f>MONTH(DailyExits[[#This Row],[Date]])</f>
        <v>8</v>
      </c>
      <c r="J11506">
        <f>WEEKDAY(DailyExits[[#This Row],[Date]],2)</f>
        <v>4</v>
      </c>
      <c r="K11506" t="str">
        <f>IF(LEFT(DailyExits[[#This Row],[Lines]],1)="Y","Yes","No")</f>
        <v>Yes</v>
      </c>
      <c r="L115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07" spans="5:12" x14ac:dyDescent="0.2">
      <c r="E11507" s="2">
        <v>44427</v>
      </c>
      <c r="F11507">
        <v>24</v>
      </c>
      <c r="G11507" t="s">
        <v>109</v>
      </c>
      <c r="H11507">
        <v>3462</v>
      </c>
      <c r="I11507">
        <f>MONTH(DailyExits[[#This Row],[Date]])</f>
        <v>8</v>
      </c>
      <c r="J11507">
        <f>WEEKDAY(DailyExits[[#This Row],[Date]],2)</f>
        <v>4</v>
      </c>
      <c r="K11507" t="str">
        <f>IF(LEFT(DailyExits[[#This Row],[Lines]],1)="Y","Yes","No")</f>
        <v>Yes</v>
      </c>
      <c r="L11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08" spans="5:12" x14ac:dyDescent="0.2">
      <c r="E11508" s="2">
        <v>44427</v>
      </c>
      <c r="F11508" t="s">
        <v>10</v>
      </c>
      <c r="G11508" t="s">
        <v>103</v>
      </c>
      <c r="H11508">
        <v>3189</v>
      </c>
      <c r="I11508">
        <f>MONTH(DailyExits[[#This Row],[Date]])</f>
        <v>8</v>
      </c>
      <c r="J11508">
        <f>WEEKDAY(DailyExits[[#This Row],[Date]],2)</f>
        <v>4</v>
      </c>
      <c r="K11508" t="str">
        <f>IF(LEFT(DailyExits[[#This Row],[Lines]],1)="Y","Yes","No")</f>
        <v>Yes</v>
      </c>
      <c r="L115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09" spans="5:12" x14ac:dyDescent="0.2">
      <c r="E11509" s="2">
        <v>44427</v>
      </c>
      <c r="F11509" t="s">
        <v>20</v>
      </c>
      <c r="G11509" t="s">
        <v>105</v>
      </c>
      <c r="H11509">
        <v>2861</v>
      </c>
      <c r="I11509">
        <f>MONTH(DailyExits[[#This Row],[Date]])</f>
        <v>8</v>
      </c>
      <c r="J11509">
        <f>WEEKDAY(DailyExits[[#This Row],[Date]],2)</f>
        <v>4</v>
      </c>
      <c r="K11509" t="str">
        <f>IF(LEFT(DailyExits[[#This Row],[Lines]],1)="Y","Yes","No")</f>
        <v>No</v>
      </c>
      <c r="L11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10" spans="5:12" x14ac:dyDescent="0.2">
      <c r="E11510" s="2">
        <v>44427</v>
      </c>
      <c r="F11510" t="s">
        <v>62</v>
      </c>
      <c r="G11510" t="s">
        <v>109</v>
      </c>
      <c r="H11510">
        <v>2662</v>
      </c>
      <c r="I11510">
        <f>MONTH(DailyExits[[#This Row],[Date]])</f>
        <v>8</v>
      </c>
      <c r="J11510">
        <f>WEEKDAY(DailyExits[[#This Row],[Date]],2)</f>
        <v>4</v>
      </c>
      <c r="K11510" t="str">
        <f>IF(LEFT(DailyExits[[#This Row],[Lines]],1)="Y","Yes","No")</f>
        <v>Yes</v>
      </c>
      <c r="L11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11" spans="5:12" x14ac:dyDescent="0.2">
      <c r="E11511" s="2">
        <v>44427</v>
      </c>
      <c r="F11511">
        <v>12</v>
      </c>
      <c r="G11511" t="s">
        <v>104</v>
      </c>
      <c r="H11511">
        <v>2654</v>
      </c>
      <c r="I11511">
        <f>MONTH(DailyExits[[#This Row],[Date]])</f>
        <v>8</v>
      </c>
      <c r="J11511">
        <f>WEEKDAY(DailyExits[[#This Row],[Date]],2)</f>
        <v>4</v>
      </c>
      <c r="K11511" t="str">
        <f>IF(LEFT(DailyExits[[#This Row],[Lines]],1)="Y","Yes","No")</f>
        <v>Yes</v>
      </c>
      <c r="L11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12" spans="5:12" x14ac:dyDescent="0.2">
      <c r="E11512" s="2">
        <v>44427</v>
      </c>
      <c r="F11512" t="s">
        <v>4</v>
      </c>
      <c r="G11512" t="s">
        <v>103</v>
      </c>
      <c r="H11512">
        <v>2520</v>
      </c>
      <c r="I11512">
        <f>MONTH(DailyExits[[#This Row],[Date]])</f>
        <v>8</v>
      </c>
      <c r="J11512">
        <f>WEEKDAY(DailyExits[[#This Row],[Date]],2)</f>
        <v>4</v>
      </c>
      <c r="K11512" t="str">
        <f>IF(LEFT(DailyExits[[#This Row],[Lines]],1)="Y","Yes","No")</f>
        <v>Yes</v>
      </c>
      <c r="L11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13" spans="5:12" x14ac:dyDescent="0.2">
      <c r="E11513" s="2">
        <v>44427</v>
      </c>
      <c r="F11513" t="s">
        <v>64</v>
      </c>
      <c r="G11513" t="s">
        <v>109</v>
      </c>
      <c r="H11513">
        <v>2420</v>
      </c>
      <c r="I11513">
        <f>MONTH(DailyExits[[#This Row],[Date]])</f>
        <v>8</v>
      </c>
      <c r="J11513">
        <f>WEEKDAY(DailyExits[[#This Row],[Date]],2)</f>
        <v>4</v>
      </c>
      <c r="K11513" t="str">
        <f>IF(LEFT(DailyExits[[#This Row],[Lines]],1)="Y","Yes","No")</f>
        <v>Yes</v>
      </c>
      <c r="L11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14" spans="5:12" x14ac:dyDescent="0.2">
      <c r="E11514" s="2">
        <v>44427</v>
      </c>
      <c r="F11514" t="s">
        <v>14</v>
      </c>
      <c r="G11514" t="s">
        <v>104</v>
      </c>
      <c r="H11514">
        <v>2334</v>
      </c>
      <c r="I11514">
        <f>MONTH(DailyExits[[#This Row],[Date]])</f>
        <v>8</v>
      </c>
      <c r="J11514">
        <f>WEEKDAY(DailyExits[[#This Row],[Date]],2)</f>
        <v>4</v>
      </c>
      <c r="K11514" t="str">
        <f>IF(LEFT(DailyExits[[#This Row],[Lines]],1)="Y","Yes","No")</f>
        <v>Yes</v>
      </c>
      <c r="L11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15" spans="5:12" x14ac:dyDescent="0.2">
      <c r="E11515" s="2">
        <v>44427</v>
      </c>
      <c r="F11515">
        <v>19</v>
      </c>
      <c r="G11515" t="s">
        <v>104</v>
      </c>
      <c r="H11515">
        <v>2312</v>
      </c>
      <c r="I11515">
        <f>MONTH(DailyExits[[#This Row],[Date]])</f>
        <v>8</v>
      </c>
      <c r="J11515">
        <f>WEEKDAY(DailyExits[[#This Row],[Date]],2)</f>
        <v>4</v>
      </c>
      <c r="K11515" t="str">
        <f>IF(LEFT(DailyExits[[#This Row],[Lines]],1)="Y","Yes","No")</f>
        <v>Yes</v>
      </c>
      <c r="L11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16" spans="5:12" x14ac:dyDescent="0.2">
      <c r="E11516" s="2">
        <v>44427</v>
      </c>
      <c r="F11516" t="s">
        <v>48</v>
      </c>
      <c r="G11516" t="s">
        <v>109</v>
      </c>
      <c r="H11516">
        <v>2165</v>
      </c>
      <c r="I11516">
        <f>MONTH(DailyExits[[#This Row],[Date]])</f>
        <v>8</v>
      </c>
      <c r="J11516">
        <f>WEEKDAY(DailyExits[[#This Row],[Date]],2)</f>
        <v>4</v>
      </c>
      <c r="K11516" t="str">
        <f>IF(LEFT(DailyExits[[#This Row],[Lines]],1)="Y","Yes","No")</f>
        <v>Yes</v>
      </c>
      <c r="L11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17" spans="5:12" x14ac:dyDescent="0.2">
      <c r="E11517" s="2">
        <v>44427</v>
      </c>
      <c r="F11517" t="s">
        <v>24</v>
      </c>
      <c r="G11517" t="s">
        <v>105</v>
      </c>
      <c r="H11517">
        <v>2093</v>
      </c>
      <c r="I11517">
        <f>MONTH(DailyExits[[#This Row],[Date]])</f>
        <v>8</v>
      </c>
      <c r="J11517">
        <f>WEEKDAY(DailyExits[[#This Row],[Date]],2)</f>
        <v>4</v>
      </c>
      <c r="K11517" t="str">
        <f>IF(LEFT(DailyExits[[#This Row],[Lines]],1)="Y","Yes","No")</f>
        <v>No</v>
      </c>
      <c r="L11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18" spans="5:12" x14ac:dyDescent="0.2">
      <c r="E11518" s="2">
        <v>44427</v>
      </c>
      <c r="F11518" t="s">
        <v>80</v>
      </c>
      <c r="G11518" t="s">
        <v>110</v>
      </c>
      <c r="H11518">
        <v>2006</v>
      </c>
      <c r="I11518">
        <f>MONTH(DailyExits[[#This Row],[Date]])</f>
        <v>8</v>
      </c>
      <c r="J11518">
        <f>WEEKDAY(DailyExits[[#This Row],[Date]],2)</f>
        <v>4</v>
      </c>
      <c r="K11518" t="str">
        <f>IF(LEFT(DailyExits[[#This Row],[Lines]],1)="Y","Yes","No")</f>
        <v>Yes</v>
      </c>
      <c r="L11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19" spans="5:12" x14ac:dyDescent="0.2">
      <c r="E11519" s="2">
        <v>44427</v>
      </c>
      <c r="F11519" t="s">
        <v>18</v>
      </c>
      <c r="G11519" t="s">
        <v>105</v>
      </c>
      <c r="H11519">
        <v>1822</v>
      </c>
      <c r="I11519">
        <f>MONTH(DailyExits[[#This Row],[Date]])</f>
        <v>8</v>
      </c>
      <c r="J11519">
        <f>WEEKDAY(DailyExits[[#This Row],[Date]],2)</f>
        <v>4</v>
      </c>
      <c r="K11519" t="str">
        <f>IF(LEFT(DailyExits[[#This Row],[Lines]],1)="Y","Yes","No")</f>
        <v>No</v>
      </c>
      <c r="L11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20" spans="5:12" x14ac:dyDescent="0.2">
      <c r="E11520" s="2">
        <v>44427</v>
      </c>
      <c r="F11520" t="s">
        <v>60</v>
      </c>
      <c r="G11520" t="s">
        <v>109</v>
      </c>
      <c r="H11520">
        <v>1807</v>
      </c>
      <c r="I11520">
        <f>MONTH(DailyExits[[#This Row],[Date]])</f>
        <v>8</v>
      </c>
      <c r="J11520">
        <f>WEEKDAY(DailyExits[[#This Row],[Date]],2)</f>
        <v>4</v>
      </c>
      <c r="K11520" t="str">
        <f>IF(LEFT(DailyExits[[#This Row],[Lines]],1)="Y","Yes","No")</f>
        <v>Yes</v>
      </c>
      <c r="L11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21" spans="5:12" x14ac:dyDescent="0.2">
      <c r="E11521" s="2">
        <v>44427</v>
      </c>
      <c r="F11521" t="s">
        <v>2</v>
      </c>
      <c r="G11521" t="s">
        <v>103</v>
      </c>
      <c r="H11521">
        <v>1692</v>
      </c>
      <c r="I11521">
        <f>MONTH(DailyExits[[#This Row],[Date]])</f>
        <v>8</v>
      </c>
      <c r="J11521">
        <f>WEEKDAY(DailyExits[[#This Row],[Date]],2)</f>
        <v>4</v>
      </c>
      <c r="K11521" t="str">
        <f>IF(LEFT(DailyExits[[#This Row],[Lines]],1)="Y","Yes","No")</f>
        <v>Yes</v>
      </c>
      <c r="L11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22" spans="5:12" x14ac:dyDescent="0.2">
      <c r="E11522" s="2">
        <v>44427</v>
      </c>
      <c r="F11522" t="s">
        <v>26</v>
      </c>
      <c r="G11522" t="s">
        <v>105</v>
      </c>
      <c r="H11522">
        <v>1664</v>
      </c>
      <c r="I11522">
        <f>MONTH(DailyExits[[#This Row],[Date]])</f>
        <v>8</v>
      </c>
      <c r="J11522">
        <f>WEEKDAY(DailyExits[[#This Row],[Date]],2)</f>
        <v>4</v>
      </c>
      <c r="K11522" t="str">
        <f>IF(LEFT(DailyExits[[#This Row],[Lines]],1)="Y","Yes","No")</f>
        <v>No</v>
      </c>
      <c r="L11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23" spans="5:12" x14ac:dyDescent="0.2">
      <c r="E11523" s="2">
        <v>44427</v>
      </c>
      <c r="F11523" t="s">
        <v>22</v>
      </c>
      <c r="G11523" t="s">
        <v>106</v>
      </c>
      <c r="H11523">
        <v>1629</v>
      </c>
      <c r="I11523">
        <f>MONTH(DailyExits[[#This Row],[Date]])</f>
        <v>8</v>
      </c>
      <c r="J11523">
        <f>WEEKDAY(DailyExits[[#This Row],[Date]],2)</f>
        <v>4</v>
      </c>
      <c r="K11523" t="str">
        <f>IF(LEFT(DailyExits[[#This Row],[Lines]],1)="Y","Yes","No")</f>
        <v>No</v>
      </c>
      <c r="L11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24" spans="5:12" x14ac:dyDescent="0.2">
      <c r="E11524" s="2">
        <v>44427</v>
      </c>
      <c r="F11524" t="s">
        <v>36</v>
      </c>
      <c r="G11524" t="s">
        <v>108</v>
      </c>
      <c r="H11524">
        <v>1553</v>
      </c>
      <c r="I11524">
        <f>MONTH(DailyExits[[#This Row],[Date]])</f>
        <v>8</v>
      </c>
      <c r="J11524">
        <f>WEEKDAY(DailyExits[[#This Row],[Date]],2)</f>
        <v>4</v>
      </c>
      <c r="K11524" t="str">
        <f>IF(LEFT(DailyExits[[#This Row],[Lines]],1)="Y","Yes","No")</f>
        <v>Yes</v>
      </c>
      <c r="L11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25" spans="5:12" x14ac:dyDescent="0.2">
      <c r="E11525" s="2">
        <v>44427</v>
      </c>
      <c r="F11525" t="s">
        <v>28</v>
      </c>
      <c r="G11525" t="s">
        <v>107</v>
      </c>
      <c r="H11525">
        <v>1503</v>
      </c>
      <c r="I11525">
        <f>MONTH(DailyExits[[#This Row],[Date]])</f>
        <v>8</v>
      </c>
      <c r="J11525">
        <f>WEEKDAY(DailyExits[[#This Row],[Date]],2)</f>
        <v>4</v>
      </c>
      <c r="K11525" t="str">
        <f>IF(LEFT(DailyExits[[#This Row],[Lines]],1)="Y","Yes","No")</f>
        <v>No</v>
      </c>
      <c r="L11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26" spans="5:12" x14ac:dyDescent="0.2">
      <c r="E11526" s="2">
        <v>44427</v>
      </c>
      <c r="F11526" t="s">
        <v>40</v>
      </c>
      <c r="G11526" t="s">
        <v>108</v>
      </c>
      <c r="H11526">
        <v>1444</v>
      </c>
      <c r="I11526">
        <f>MONTH(DailyExits[[#This Row],[Date]])</f>
        <v>8</v>
      </c>
      <c r="J11526">
        <f>WEEKDAY(DailyExits[[#This Row],[Date]],2)</f>
        <v>4</v>
      </c>
      <c r="K11526" t="str">
        <f>IF(LEFT(DailyExits[[#This Row],[Lines]],1)="Y","Yes","No")</f>
        <v>Yes</v>
      </c>
      <c r="L11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27" spans="5:12" x14ac:dyDescent="0.2">
      <c r="E11527" s="2">
        <v>44427</v>
      </c>
      <c r="F11527" t="s">
        <v>70</v>
      </c>
      <c r="G11527" t="s">
        <v>111</v>
      </c>
      <c r="H11527">
        <v>1328</v>
      </c>
      <c r="I11527">
        <f>MONTH(DailyExits[[#This Row],[Date]])</f>
        <v>8</v>
      </c>
      <c r="J11527">
        <f>WEEKDAY(DailyExits[[#This Row],[Date]],2)</f>
        <v>4</v>
      </c>
      <c r="K11527" t="str">
        <f>IF(LEFT(DailyExits[[#This Row],[Lines]],1)="Y","Yes","No")</f>
        <v>No</v>
      </c>
      <c r="L11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28" spans="5:12" x14ac:dyDescent="0.2">
      <c r="E11528" s="2">
        <v>44427</v>
      </c>
      <c r="F11528" t="s">
        <v>38</v>
      </c>
      <c r="G11528" t="s">
        <v>108</v>
      </c>
      <c r="H11528">
        <v>1315</v>
      </c>
      <c r="I11528">
        <f>MONTH(DailyExits[[#This Row],[Date]])</f>
        <v>8</v>
      </c>
      <c r="J11528">
        <f>WEEKDAY(DailyExits[[#This Row],[Date]],2)</f>
        <v>4</v>
      </c>
      <c r="K11528" t="str">
        <f>IF(LEFT(DailyExits[[#This Row],[Lines]],1)="Y","Yes","No")</f>
        <v>Yes</v>
      </c>
      <c r="L11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29" spans="5:12" x14ac:dyDescent="0.2">
      <c r="E11529" s="2">
        <v>44427</v>
      </c>
      <c r="F11529" t="s">
        <v>74</v>
      </c>
      <c r="G11529" t="s">
        <v>108</v>
      </c>
      <c r="H11529">
        <v>1252</v>
      </c>
      <c r="I11529">
        <f>MONTH(DailyExits[[#This Row],[Date]])</f>
        <v>8</v>
      </c>
      <c r="J11529">
        <f>WEEKDAY(DailyExits[[#This Row],[Date]],2)</f>
        <v>4</v>
      </c>
      <c r="K11529" t="str">
        <f>IF(LEFT(DailyExits[[#This Row],[Lines]],1)="Y","Yes","No")</f>
        <v>Yes</v>
      </c>
      <c r="L11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30" spans="5:12" x14ac:dyDescent="0.2">
      <c r="E11530" s="2">
        <v>44427</v>
      </c>
      <c r="F11530" t="s">
        <v>46</v>
      </c>
      <c r="G11530" t="s">
        <v>108</v>
      </c>
      <c r="H11530">
        <v>1243</v>
      </c>
      <c r="I11530">
        <f>MONTH(DailyExits[[#This Row],[Date]])</f>
        <v>8</v>
      </c>
      <c r="J11530">
        <f>WEEKDAY(DailyExits[[#This Row],[Date]],2)</f>
        <v>4</v>
      </c>
      <c r="K11530" t="str">
        <f>IF(LEFT(DailyExits[[#This Row],[Lines]],1)="Y","Yes","No")</f>
        <v>Yes</v>
      </c>
      <c r="L11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31" spans="5:12" x14ac:dyDescent="0.2">
      <c r="E11531" s="2">
        <v>44427</v>
      </c>
      <c r="F11531" t="s">
        <v>90</v>
      </c>
      <c r="G11531" t="s">
        <v>108</v>
      </c>
      <c r="H11531">
        <v>1232</v>
      </c>
      <c r="I11531">
        <f>MONTH(DailyExits[[#This Row],[Date]])</f>
        <v>8</v>
      </c>
      <c r="J11531">
        <f>WEEKDAY(DailyExits[[#This Row],[Date]],2)</f>
        <v>4</v>
      </c>
      <c r="K11531" t="str">
        <f>IF(LEFT(DailyExits[[#This Row],[Lines]],1)="Y","Yes","No")</f>
        <v>Yes</v>
      </c>
      <c r="L11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32" spans="5:12" x14ac:dyDescent="0.2">
      <c r="E11532" s="2">
        <v>44427</v>
      </c>
      <c r="F11532" t="s">
        <v>6</v>
      </c>
      <c r="G11532" t="s">
        <v>103</v>
      </c>
      <c r="H11532">
        <v>1201</v>
      </c>
      <c r="I11532">
        <f>MONTH(DailyExits[[#This Row],[Date]])</f>
        <v>8</v>
      </c>
      <c r="J11532">
        <f>WEEKDAY(DailyExits[[#This Row],[Date]],2)</f>
        <v>4</v>
      </c>
      <c r="K11532" t="str">
        <f>IF(LEFT(DailyExits[[#This Row],[Lines]],1)="Y","Yes","No")</f>
        <v>Yes</v>
      </c>
      <c r="L11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33" spans="5:12" x14ac:dyDescent="0.2">
      <c r="E11533" s="2">
        <v>44427</v>
      </c>
      <c r="F11533" t="s">
        <v>12</v>
      </c>
      <c r="G11533" t="s">
        <v>103</v>
      </c>
      <c r="H11533">
        <v>1139</v>
      </c>
      <c r="I11533">
        <f>MONTH(DailyExits[[#This Row],[Date]])</f>
        <v>8</v>
      </c>
      <c r="J11533">
        <f>WEEKDAY(DailyExits[[#This Row],[Date]],2)</f>
        <v>4</v>
      </c>
      <c r="K11533" t="str">
        <f>IF(LEFT(DailyExits[[#This Row],[Lines]],1)="Y","Yes","No")</f>
        <v>Yes</v>
      </c>
      <c r="L11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34" spans="5:12" x14ac:dyDescent="0.2">
      <c r="E11534" s="2">
        <v>44427</v>
      </c>
      <c r="F11534" t="s">
        <v>8</v>
      </c>
      <c r="G11534" t="s">
        <v>103</v>
      </c>
      <c r="H11534">
        <v>1035</v>
      </c>
      <c r="I11534">
        <f>MONTH(DailyExits[[#This Row],[Date]])</f>
        <v>8</v>
      </c>
      <c r="J11534">
        <f>WEEKDAY(DailyExits[[#This Row],[Date]],2)</f>
        <v>4</v>
      </c>
      <c r="K11534" t="str">
        <f>IF(LEFT(DailyExits[[#This Row],[Lines]],1)="Y","Yes","No")</f>
        <v>Yes</v>
      </c>
      <c r="L11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35" spans="5:12" x14ac:dyDescent="0.2">
      <c r="E11535" s="2">
        <v>44427</v>
      </c>
      <c r="F11535" t="s">
        <v>66</v>
      </c>
      <c r="G11535" t="s">
        <v>110</v>
      </c>
      <c r="H11535">
        <v>971</v>
      </c>
      <c r="I11535">
        <f>MONTH(DailyExits[[#This Row],[Date]])</f>
        <v>8</v>
      </c>
      <c r="J11535">
        <f>WEEKDAY(DailyExits[[#This Row],[Date]],2)</f>
        <v>4</v>
      </c>
      <c r="K11535" t="str">
        <f>IF(LEFT(DailyExits[[#This Row],[Lines]],1)="Y","Yes","No")</f>
        <v>Yes</v>
      </c>
      <c r="L11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36" spans="5:12" x14ac:dyDescent="0.2">
      <c r="E11536" s="2">
        <v>44427</v>
      </c>
      <c r="F11536" t="s">
        <v>32</v>
      </c>
      <c r="G11536" t="s">
        <v>107</v>
      </c>
      <c r="H11536">
        <v>969</v>
      </c>
      <c r="I11536">
        <f>MONTH(DailyExits[[#This Row],[Date]])</f>
        <v>8</v>
      </c>
      <c r="J11536">
        <f>WEEKDAY(DailyExits[[#This Row],[Date]],2)</f>
        <v>4</v>
      </c>
      <c r="K11536" t="str">
        <f>IF(LEFT(DailyExits[[#This Row],[Lines]],1)="Y","Yes","No")</f>
        <v>No</v>
      </c>
      <c r="L11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37" spans="5:12" x14ac:dyDescent="0.2">
      <c r="E11537" s="2">
        <v>44427</v>
      </c>
      <c r="F11537" t="s">
        <v>34</v>
      </c>
      <c r="G11537" t="s">
        <v>107</v>
      </c>
      <c r="H11537">
        <v>940</v>
      </c>
      <c r="I11537">
        <f>MONTH(DailyExits[[#This Row],[Date]])</f>
        <v>8</v>
      </c>
      <c r="J11537">
        <f>WEEKDAY(DailyExits[[#This Row],[Date]],2)</f>
        <v>4</v>
      </c>
      <c r="K11537" t="str">
        <f>IF(LEFT(DailyExits[[#This Row],[Lines]],1)="Y","Yes","No")</f>
        <v>No</v>
      </c>
      <c r="L11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38" spans="5:12" x14ac:dyDescent="0.2">
      <c r="E11538" s="2">
        <v>44427</v>
      </c>
      <c r="F11538" t="s">
        <v>82</v>
      </c>
      <c r="G11538" t="s">
        <v>110</v>
      </c>
      <c r="H11538">
        <v>929</v>
      </c>
      <c r="I11538">
        <f>MONTH(DailyExits[[#This Row],[Date]])</f>
        <v>8</v>
      </c>
      <c r="J11538">
        <f>WEEKDAY(DailyExits[[#This Row],[Date]],2)</f>
        <v>4</v>
      </c>
      <c r="K11538" t="str">
        <f>IF(LEFT(DailyExits[[#This Row],[Lines]],1)="Y","Yes","No")</f>
        <v>Yes</v>
      </c>
      <c r="L11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39" spans="5:12" x14ac:dyDescent="0.2">
      <c r="E11539" s="2">
        <v>44427</v>
      </c>
      <c r="F11539" t="s">
        <v>78</v>
      </c>
      <c r="G11539" t="s">
        <v>110</v>
      </c>
      <c r="H11539">
        <v>866</v>
      </c>
      <c r="I11539">
        <f>MONTH(DailyExits[[#This Row],[Date]])</f>
        <v>8</v>
      </c>
      <c r="J11539">
        <f>WEEKDAY(DailyExits[[#This Row],[Date]],2)</f>
        <v>4</v>
      </c>
      <c r="K11539" t="str">
        <f>IF(LEFT(DailyExits[[#This Row],[Lines]],1)="Y","Yes","No")</f>
        <v>Yes</v>
      </c>
      <c r="L11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40" spans="5:12" x14ac:dyDescent="0.2">
      <c r="E11540" s="2">
        <v>44427</v>
      </c>
      <c r="F11540" t="s">
        <v>30</v>
      </c>
      <c r="G11540" t="s">
        <v>107</v>
      </c>
      <c r="H11540">
        <v>859</v>
      </c>
      <c r="I11540">
        <f>MONTH(DailyExits[[#This Row],[Date]])</f>
        <v>8</v>
      </c>
      <c r="J11540">
        <f>WEEKDAY(DailyExits[[#This Row],[Date]],2)</f>
        <v>4</v>
      </c>
      <c r="K11540" t="str">
        <f>IF(LEFT(DailyExits[[#This Row],[Lines]],1)="Y","Yes","No")</f>
        <v>No</v>
      </c>
      <c r="L11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41" spans="5:12" x14ac:dyDescent="0.2">
      <c r="E11541" s="2">
        <v>44427</v>
      </c>
      <c r="F11541" t="s">
        <v>76</v>
      </c>
      <c r="G11541" t="s">
        <v>110</v>
      </c>
      <c r="H11541">
        <v>781</v>
      </c>
      <c r="I11541">
        <f>MONTH(DailyExits[[#This Row],[Date]])</f>
        <v>8</v>
      </c>
      <c r="J11541">
        <f>WEEKDAY(DailyExits[[#This Row],[Date]],2)</f>
        <v>4</v>
      </c>
      <c r="K11541" t="str">
        <f>IF(LEFT(DailyExits[[#This Row],[Lines]],1)="Y","Yes","No")</f>
        <v>Yes</v>
      </c>
      <c r="L11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42" spans="5:12" x14ac:dyDescent="0.2">
      <c r="E11542" s="2">
        <v>44427</v>
      </c>
      <c r="F11542" t="s">
        <v>42</v>
      </c>
      <c r="G11542" t="s">
        <v>108</v>
      </c>
      <c r="H11542">
        <v>767</v>
      </c>
      <c r="I11542">
        <f>MONTH(DailyExits[[#This Row],[Date]])</f>
        <v>8</v>
      </c>
      <c r="J11542">
        <f>WEEKDAY(DailyExits[[#This Row],[Date]],2)</f>
        <v>4</v>
      </c>
      <c r="K11542" t="str">
        <f>IF(LEFT(DailyExits[[#This Row],[Lines]],1)="Y","Yes","No")</f>
        <v>Yes</v>
      </c>
      <c r="L11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43" spans="5:12" x14ac:dyDescent="0.2">
      <c r="E11543" s="2">
        <v>44427</v>
      </c>
      <c r="F11543" t="s">
        <v>68</v>
      </c>
      <c r="G11543" t="s">
        <v>111</v>
      </c>
      <c r="H11543">
        <v>626</v>
      </c>
      <c r="I11543">
        <f>MONTH(DailyExits[[#This Row],[Date]])</f>
        <v>8</v>
      </c>
      <c r="J11543">
        <f>WEEKDAY(DailyExits[[#This Row],[Date]],2)</f>
        <v>4</v>
      </c>
      <c r="K11543" t="str">
        <f>IF(LEFT(DailyExits[[#This Row],[Lines]],1)="Y","Yes","No")</f>
        <v>No</v>
      </c>
      <c r="L11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44" spans="5:12" x14ac:dyDescent="0.2">
      <c r="E11544" s="2">
        <v>44427</v>
      </c>
      <c r="F11544" t="s">
        <v>96</v>
      </c>
      <c r="G11544" t="s">
        <v>107</v>
      </c>
      <c r="H11544">
        <v>622</v>
      </c>
      <c r="I11544">
        <f>MONTH(DailyExits[[#This Row],[Date]])</f>
        <v>8</v>
      </c>
      <c r="J11544">
        <f>WEEKDAY(DailyExits[[#This Row],[Date]],2)</f>
        <v>4</v>
      </c>
      <c r="K11544" t="str">
        <f>IF(LEFT(DailyExits[[#This Row],[Lines]],1)="Y","Yes","No")</f>
        <v>No</v>
      </c>
      <c r="L11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45" spans="5:12" x14ac:dyDescent="0.2">
      <c r="E11545" s="2">
        <v>44427</v>
      </c>
      <c r="F11545" t="s">
        <v>86</v>
      </c>
      <c r="G11545" t="s">
        <v>112</v>
      </c>
      <c r="H11545">
        <v>604</v>
      </c>
      <c r="I11545">
        <f>MONTH(DailyExits[[#This Row],[Date]])</f>
        <v>8</v>
      </c>
      <c r="J11545">
        <f>WEEKDAY(DailyExits[[#This Row],[Date]],2)</f>
        <v>4</v>
      </c>
      <c r="K11545" t="str">
        <f>IF(LEFT(DailyExits[[#This Row],[Lines]],1)="Y","Yes","No")</f>
        <v>No</v>
      </c>
      <c r="L11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46" spans="5:12" x14ac:dyDescent="0.2">
      <c r="E11546" s="2">
        <v>44427</v>
      </c>
      <c r="F11546" t="s">
        <v>44</v>
      </c>
      <c r="G11546" t="s">
        <v>108</v>
      </c>
      <c r="H11546">
        <v>545</v>
      </c>
      <c r="I11546">
        <f>MONTH(DailyExits[[#This Row],[Date]])</f>
        <v>8</v>
      </c>
      <c r="J11546">
        <f>WEEKDAY(DailyExits[[#This Row],[Date]],2)</f>
        <v>4</v>
      </c>
      <c r="K11546" t="str">
        <f>IF(LEFT(DailyExits[[#This Row],[Lines]],1)="Y","Yes","No")</f>
        <v>Yes</v>
      </c>
      <c r="L11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47" spans="5:12" x14ac:dyDescent="0.2">
      <c r="E11547" s="2">
        <v>44427</v>
      </c>
      <c r="F11547" t="s">
        <v>88</v>
      </c>
      <c r="G11547" t="s">
        <v>107</v>
      </c>
      <c r="H11547">
        <v>518</v>
      </c>
      <c r="I11547">
        <f>MONTH(DailyExits[[#This Row],[Date]])</f>
        <v>8</v>
      </c>
      <c r="J11547">
        <f>WEEKDAY(DailyExits[[#This Row],[Date]],2)</f>
        <v>4</v>
      </c>
      <c r="K11547" t="str">
        <f>IF(LEFT(DailyExits[[#This Row],[Lines]],1)="Y","Yes","No")</f>
        <v>No</v>
      </c>
      <c r="L11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48" spans="5:12" x14ac:dyDescent="0.2">
      <c r="E11548" s="2">
        <v>44427</v>
      </c>
      <c r="F11548" t="s">
        <v>84</v>
      </c>
      <c r="G11548" t="s">
        <v>111</v>
      </c>
      <c r="H11548">
        <v>517</v>
      </c>
      <c r="I11548">
        <f>MONTH(DailyExits[[#This Row],[Date]])</f>
        <v>8</v>
      </c>
      <c r="J11548">
        <f>WEEKDAY(DailyExits[[#This Row],[Date]],2)</f>
        <v>4</v>
      </c>
      <c r="K11548" t="str">
        <f>IF(LEFT(DailyExits[[#This Row],[Lines]],1)="Y","Yes","No")</f>
        <v>No</v>
      </c>
      <c r="L11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49" spans="5:12" x14ac:dyDescent="0.2">
      <c r="E11549" s="2">
        <v>44427</v>
      </c>
      <c r="F11549" t="s">
        <v>92</v>
      </c>
      <c r="G11549" t="s">
        <v>108</v>
      </c>
      <c r="H11549">
        <v>448</v>
      </c>
      <c r="I11549">
        <f>MONTH(DailyExits[[#This Row],[Date]])</f>
        <v>8</v>
      </c>
      <c r="J11549">
        <f>WEEKDAY(DailyExits[[#This Row],[Date]],2)</f>
        <v>4</v>
      </c>
      <c r="K11549" t="str">
        <f>IF(LEFT(DailyExits[[#This Row],[Lines]],1)="Y","Yes","No")</f>
        <v>Yes</v>
      </c>
      <c r="L11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50" spans="5:12" x14ac:dyDescent="0.2">
      <c r="E11550" s="2">
        <v>44427</v>
      </c>
      <c r="F11550" t="s">
        <v>94</v>
      </c>
      <c r="G11550" t="s">
        <v>107</v>
      </c>
      <c r="H11550">
        <v>387</v>
      </c>
      <c r="I11550">
        <f>MONTH(DailyExits[[#This Row],[Date]])</f>
        <v>8</v>
      </c>
      <c r="J11550">
        <f>WEEKDAY(DailyExits[[#This Row],[Date]],2)</f>
        <v>4</v>
      </c>
      <c r="K11550" t="str">
        <f>IF(LEFT(DailyExits[[#This Row],[Lines]],1)="Y","Yes","No")</f>
        <v>No</v>
      </c>
      <c r="L11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51" spans="5:12" x14ac:dyDescent="0.2">
      <c r="E11551" s="2">
        <v>44427</v>
      </c>
      <c r="F11551" t="s">
        <v>72</v>
      </c>
      <c r="G11551" t="s">
        <v>108</v>
      </c>
      <c r="H11551">
        <v>380</v>
      </c>
      <c r="I11551">
        <f>MONTH(DailyExits[[#This Row],[Date]])</f>
        <v>8</v>
      </c>
      <c r="J11551">
        <f>WEEKDAY(DailyExits[[#This Row],[Date]],2)</f>
        <v>4</v>
      </c>
      <c r="K11551" t="str">
        <f>IF(LEFT(DailyExits[[#This Row],[Lines]],1)="Y","Yes","No")</f>
        <v>Yes</v>
      </c>
      <c r="L11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52" spans="5:12" x14ac:dyDescent="0.2">
      <c r="E11552" s="2">
        <v>44428</v>
      </c>
      <c r="F11552" t="s">
        <v>54</v>
      </c>
      <c r="G11552" t="s">
        <v>109</v>
      </c>
      <c r="H11552">
        <v>7273</v>
      </c>
      <c r="I11552">
        <f>MONTH(DailyExits[[#This Row],[Date]])</f>
        <v>8</v>
      </c>
      <c r="J11552">
        <f>WEEKDAY(DailyExits[[#This Row],[Date]],2)</f>
        <v>5</v>
      </c>
      <c r="K11552" t="str">
        <f>IF(LEFT(DailyExits[[#This Row],[Lines]],1)="Y","Yes","No")</f>
        <v>Yes</v>
      </c>
      <c r="L11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553" spans="5:12" x14ac:dyDescent="0.2">
      <c r="E11553" s="2">
        <v>44428</v>
      </c>
      <c r="F11553" t="s">
        <v>22</v>
      </c>
      <c r="G11553" t="s">
        <v>106</v>
      </c>
      <c r="H11553">
        <v>7122</v>
      </c>
      <c r="I11553">
        <f>MONTH(DailyExits[[#This Row],[Date]])</f>
        <v>8</v>
      </c>
      <c r="J11553">
        <f>WEEKDAY(DailyExits[[#This Row],[Date]],2)</f>
        <v>5</v>
      </c>
      <c r="K11553" t="str">
        <f>IF(LEFT(DailyExits[[#This Row],[Lines]],1)="Y","Yes","No")</f>
        <v>No</v>
      </c>
      <c r="L1155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54" spans="5:12" x14ac:dyDescent="0.2">
      <c r="E11554" s="2">
        <v>44428</v>
      </c>
      <c r="F11554" t="s">
        <v>50</v>
      </c>
      <c r="G11554" t="s">
        <v>109</v>
      </c>
      <c r="H11554">
        <v>6956</v>
      </c>
      <c r="I11554">
        <f>MONTH(DailyExits[[#This Row],[Date]])</f>
        <v>8</v>
      </c>
      <c r="J11554">
        <f>WEEKDAY(DailyExits[[#This Row],[Date]],2)</f>
        <v>5</v>
      </c>
      <c r="K11554" t="str">
        <f>IF(LEFT(DailyExits[[#This Row],[Lines]],1)="Y","Yes","No")</f>
        <v>Yes</v>
      </c>
      <c r="L115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555" spans="5:12" x14ac:dyDescent="0.2">
      <c r="E11555" s="2">
        <v>44428</v>
      </c>
      <c r="F11555" t="s">
        <v>52</v>
      </c>
      <c r="G11555" t="s">
        <v>109</v>
      </c>
      <c r="H11555">
        <v>6704</v>
      </c>
      <c r="I11555">
        <f>MONTH(DailyExits[[#This Row],[Date]])</f>
        <v>8</v>
      </c>
      <c r="J11555">
        <f>WEEKDAY(DailyExits[[#This Row],[Date]],2)</f>
        <v>5</v>
      </c>
      <c r="K11555" t="str">
        <f>IF(LEFT(DailyExits[[#This Row],[Lines]],1)="Y","Yes","No")</f>
        <v>Yes</v>
      </c>
      <c r="L115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556" spans="5:12" x14ac:dyDescent="0.2">
      <c r="E11556" s="2">
        <v>44428</v>
      </c>
      <c r="F11556" t="s">
        <v>56</v>
      </c>
      <c r="G11556" t="s">
        <v>109</v>
      </c>
      <c r="H11556">
        <v>5391</v>
      </c>
      <c r="I11556">
        <f>MONTH(DailyExits[[#This Row],[Date]])</f>
        <v>8</v>
      </c>
      <c r="J11556">
        <f>WEEKDAY(DailyExits[[#This Row],[Date]],2)</f>
        <v>5</v>
      </c>
      <c r="K11556" t="str">
        <f>IF(LEFT(DailyExits[[#This Row],[Lines]],1)="Y","Yes","No")</f>
        <v>Yes</v>
      </c>
      <c r="L115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557" spans="5:12" x14ac:dyDescent="0.2">
      <c r="E11557" s="2">
        <v>44428</v>
      </c>
      <c r="F11557">
        <v>16</v>
      </c>
      <c r="G11557" t="s">
        <v>109</v>
      </c>
      <c r="H11557">
        <v>3623</v>
      </c>
      <c r="I11557">
        <f>MONTH(DailyExits[[#This Row],[Date]])</f>
        <v>8</v>
      </c>
      <c r="J11557">
        <f>WEEKDAY(DailyExits[[#This Row],[Date]],2)</f>
        <v>5</v>
      </c>
      <c r="K11557" t="str">
        <f>IF(LEFT(DailyExits[[#This Row],[Lines]],1)="Y","Yes","No")</f>
        <v>Yes</v>
      </c>
      <c r="L11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58" spans="5:12" x14ac:dyDescent="0.2">
      <c r="E11558" s="2">
        <v>44428</v>
      </c>
      <c r="F11558">
        <v>24</v>
      </c>
      <c r="G11558" t="s">
        <v>109</v>
      </c>
      <c r="H11558">
        <v>3554</v>
      </c>
      <c r="I11558">
        <f>MONTH(DailyExits[[#This Row],[Date]])</f>
        <v>8</v>
      </c>
      <c r="J11558">
        <f>WEEKDAY(DailyExits[[#This Row],[Date]],2)</f>
        <v>5</v>
      </c>
      <c r="K11558" t="str">
        <f>IF(LEFT(DailyExits[[#This Row],[Lines]],1)="Y","Yes","No")</f>
        <v>Yes</v>
      </c>
      <c r="L115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59" spans="5:12" x14ac:dyDescent="0.2">
      <c r="E11559" s="2">
        <v>44428</v>
      </c>
      <c r="F11559" t="s">
        <v>10</v>
      </c>
      <c r="G11559" t="s">
        <v>103</v>
      </c>
      <c r="H11559">
        <v>3331</v>
      </c>
      <c r="I11559">
        <f>MONTH(DailyExits[[#This Row],[Date]])</f>
        <v>8</v>
      </c>
      <c r="J11559">
        <f>WEEKDAY(DailyExits[[#This Row],[Date]],2)</f>
        <v>5</v>
      </c>
      <c r="K11559" t="str">
        <f>IF(LEFT(DailyExits[[#This Row],[Lines]],1)="Y","Yes","No")</f>
        <v>Yes</v>
      </c>
      <c r="L11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60" spans="5:12" x14ac:dyDescent="0.2">
      <c r="E11560" s="2">
        <v>44428</v>
      </c>
      <c r="F11560" t="s">
        <v>20</v>
      </c>
      <c r="G11560" t="s">
        <v>105</v>
      </c>
      <c r="H11560">
        <v>3099</v>
      </c>
      <c r="I11560">
        <f>MONTH(DailyExits[[#This Row],[Date]])</f>
        <v>8</v>
      </c>
      <c r="J11560">
        <f>WEEKDAY(DailyExits[[#This Row],[Date]],2)</f>
        <v>5</v>
      </c>
      <c r="K11560" t="str">
        <f>IF(LEFT(DailyExits[[#This Row],[Lines]],1)="Y","Yes","No")</f>
        <v>No</v>
      </c>
      <c r="L11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61" spans="5:12" x14ac:dyDescent="0.2">
      <c r="E11561" s="2">
        <v>44428</v>
      </c>
      <c r="F11561" t="s">
        <v>62</v>
      </c>
      <c r="G11561" t="s">
        <v>109</v>
      </c>
      <c r="H11561">
        <v>2713</v>
      </c>
      <c r="I11561">
        <f>MONTH(DailyExits[[#This Row],[Date]])</f>
        <v>8</v>
      </c>
      <c r="J11561">
        <f>WEEKDAY(DailyExits[[#This Row],[Date]],2)</f>
        <v>5</v>
      </c>
      <c r="K11561" t="str">
        <f>IF(LEFT(DailyExits[[#This Row],[Lines]],1)="Y","Yes","No")</f>
        <v>Yes</v>
      </c>
      <c r="L11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62" spans="5:12" x14ac:dyDescent="0.2">
      <c r="E11562" s="2">
        <v>44428</v>
      </c>
      <c r="F11562">
        <v>12</v>
      </c>
      <c r="G11562" t="s">
        <v>104</v>
      </c>
      <c r="H11562">
        <v>2688</v>
      </c>
      <c r="I11562">
        <f>MONTH(DailyExits[[#This Row],[Date]])</f>
        <v>8</v>
      </c>
      <c r="J11562">
        <f>WEEKDAY(DailyExits[[#This Row],[Date]],2)</f>
        <v>5</v>
      </c>
      <c r="K11562" t="str">
        <f>IF(LEFT(DailyExits[[#This Row],[Lines]],1)="Y","Yes","No")</f>
        <v>Yes</v>
      </c>
      <c r="L11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63" spans="5:12" x14ac:dyDescent="0.2">
      <c r="E11563" s="2">
        <v>44428</v>
      </c>
      <c r="F11563" t="s">
        <v>4</v>
      </c>
      <c r="G11563" t="s">
        <v>103</v>
      </c>
      <c r="H11563">
        <v>2470</v>
      </c>
      <c r="I11563">
        <f>MONTH(DailyExits[[#This Row],[Date]])</f>
        <v>8</v>
      </c>
      <c r="J11563">
        <f>WEEKDAY(DailyExits[[#This Row],[Date]],2)</f>
        <v>5</v>
      </c>
      <c r="K11563" t="str">
        <f>IF(LEFT(DailyExits[[#This Row],[Lines]],1)="Y","Yes","No")</f>
        <v>Yes</v>
      </c>
      <c r="L11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64" spans="5:12" x14ac:dyDescent="0.2">
      <c r="E11564" s="2">
        <v>44428</v>
      </c>
      <c r="F11564">
        <v>19</v>
      </c>
      <c r="G11564" t="s">
        <v>104</v>
      </c>
      <c r="H11564">
        <v>2400</v>
      </c>
      <c r="I11564">
        <f>MONTH(DailyExits[[#This Row],[Date]])</f>
        <v>8</v>
      </c>
      <c r="J11564">
        <f>WEEKDAY(DailyExits[[#This Row],[Date]],2)</f>
        <v>5</v>
      </c>
      <c r="K11564" t="str">
        <f>IF(LEFT(DailyExits[[#This Row],[Lines]],1)="Y","Yes","No")</f>
        <v>Yes</v>
      </c>
      <c r="L11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65" spans="5:12" x14ac:dyDescent="0.2">
      <c r="E11565" s="2">
        <v>44428</v>
      </c>
      <c r="F11565" t="s">
        <v>14</v>
      </c>
      <c r="G11565" t="s">
        <v>104</v>
      </c>
      <c r="H11565">
        <v>2299</v>
      </c>
      <c r="I11565">
        <f>MONTH(DailyExits[[#This Row],[Date]])</f>
        <v>8</v>
      </c>
      <c r="J11565">
        <f>WEEKDAY(DailyExits[[#This Row],[Date]],2)</f>
        <v>5</v>
      </c>
      <c r="K11565" t="str">
        <f>IF(LEFT(DailyExits[[#This Row],[Lines]],1)="Y","Yes","No")</f>
        <v>Yes</v>
      </c>
      <c r="L11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66" spans="5:12" x14ac:dyDescent="0.2">
      <c r="E11566" s="2">
        <v>44428</v>
      </c>
      <c r="F11566" t="s">
        <v>24</v>
      </c>
      <c r="G11566" t="s">
        <v>105</v>
      </c>
      <c r="H11566">
        <v>2271</v>
      </c>
      <c r="I11566">
        <f>MONTH(DailyExits[[#This Row],[Date]])</f>
        <v>8</v>
      </c>
      <c r="J11566">
        <f>WEEKDAY(DailyExits[[#This Row],[Date]],2)</f>
        <v>5</v>
      </c>
      <c r="K11566" t="str">
        <f>IF(LEFT(DailyExits[[#This Row],[Lines]],1)="Y","Yes","No")</f>
        <v>No</v>
      </c>
      <c r="L11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67" spans="5:12" x14ac:dyDescent="0.2">
      <c r="E11567" s="2">
        <v>44428</v>
      </c>
      <c r="F11567" t="s">
        <v>64</v>
      </c>
      <c r="G11567" t="s">
        <v>109</v>
      </c>
      <c r="H11567">
        <v>2226</v>
      </c>
      <c r="I11567">
        <f>MONTH(DailyExits[[#This Row],[Date]])</f>
        <v>8</v>
      </c>
      <c r="J11567">
        <f>WEEKDAY(DailyExits[[#This Row],[Date]],2)</f>
        <v>5</v>
      </c>
      <c r="K11567" t="str">
        <f>IF(LEFT(DailyExits[[#This Row],[Lines]],1)="Y","Yes","No")</f>
        <v>Yes</v>
      </c>
      <c r="L11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68" spans="5:12" x14ac:dyDescent="0.2">
      <c r="E11568" s="2">
        <v>44428</v>
      </c>
      <c r="F11568" t="s">
        <v>80</v>
      </c>
      <c r="G11568" t="s">
        <v>110</v>
      </c>
      <c r="H11568">
        <v>2173</v>
      </c>
      <c r="I11568">
        <f>MONTH(DailyExits[[#This Row],[Date]])</f>
        <v>8</v>
      </c>
      <c r="J11568">
        <f>WEEKDAY(DailyExits[[#This Row],[Date]],2)</f>
        <v>5</v>
      </c>
      <c r="K11568" t="str">
        <f>IF(LEFT(DailyExits[[#This Row],[Lines]],1)="Y","Yes","No")</f>
        <v>Yes</v>
      </c>
      <c r="L11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69" spans="5:12" x14ac:dyDescent="0.2">
      <c r="E11569" s="2">
        <v>44428</v>
      </c>
      <c r="F11569" t="s">
        <v>18</v>
      </c>
      <c r="G11569" t="s">
        <v>105</v>
      </c>
      <c r="H11569">
        <v>1961</v>
      </c>
      <c r="I11569">
        <f>MONTH(DailyExits[[#This Row],[Date]])</f>
        <v>8</v>
      </c>
      <c r="J11569">
        <f>WEEKDAY(DailyExits[[#This Row],[Date]],2)</f>
        <v>5</v>
      </c>
      <c r="K11569" t="str">
        <f>IF(LEFT(DailyExits[[#This Row],[Lines]],1)="Y","Yes","No")</f>
        <v>No</v>
      </c>
      <c r="L11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70" spans="5:12" x14ac:dyDescent="0.2">
      <c r="E11570" s="2">
        <v>44428</v>
      </c>
      <c r="F11570" t="s">
        <v>48</v>
      </c>
      <c r="G11570" t="s">
        <v>109</v>
      </c>
      <c r="H11570">
        <v>1958</v>
      </c>
      <c r="I11570">
        <f>MONTH(DailyExits[[#This Row],[Date]])</f>
        <v>8</v>
      </c>
      <c r="J11570">
        <f>WEEKDAY(DailyExits[[#This Row],[Date]],2)</f>
        <v>5</v>
      </c>
      <c r="K11570" t="str">
        <f>IF(LEFT(DailyExits[[#This Row],[Lines]],1)="Y","Yes","No")</f>
        <v>Yes</v>
      </c>
      <c r="L11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71" spans="5:12" x14ac:dyDescent="0.2">
      <c r="E11571" s="2">
        <v>44428</v>
      </c>
      <c r="F11571" t="s">
        <v>70</v>
      </c>
      <c r="G11571" t="s">
        <v>111</v>
      </c>
      <c r="H11571">
        <v>1863</v>
      </c>
      <c r="I11571">
        <f>MONTH(DailyExits[[#This Row],[Date]])</f>
        <v>8</v>
      </c>
      <c r="J11571">
        <f>WEEKDAY(DailyExits[[#This Row],[Date]],2)</f>
        <v>5</v>
      </c>
      <c r="K11571" t="str">
        <f>IF(LEFT(DailyExits[[#This Row],[Lines]],1)="Y","Yes","No")</f>
        <v>No</v>
      </c>
      <c r="L11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72" spans="5:12" x14ac:dyDescent="0.2">
      <c r="E11572" s="2">
        <v>44428</v>
      </c>
      <c r="F11572" t="s">
        <v>26</v>
      </c>
      <c r="G11572" t="s">
        <v>105</v>
      </c>
      <c r="H11572">
        <v>1811</v>
      </c>
      <c r="I11572">
        <f>MONTH(DailyExits[[#This Row],[Date]])</f>
        <v>8</v>
      </c>
      <c r="J11572">
        <f>WEEKDAY(DailyExits[[#This Row],[Date]],2)</f>
        <v>5</v>
      </c>
      <c r="K11572" t="str">
        <f>IF(LEFT(DailyExits[[#This Row],[Lines]],1)="Y","Yes","No")</f>
        <v>No</v>
      </c>
      <c r="L11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73" spans="5:12" x14ac:dyDescent="0.2">
      <c r="E11573" s="2">
        <v>44428</v>
      </c>
      <c r="F11573" t="s">
        <v>60</v>
      </c>
      <c r="G11573" t="s">
        <v>109</v>
      </c>
      <c r="H11573">
        <v>1678</v>
      </c>
      <c r="I11573">
        <f>MONTH(DailyExits[[#This Row],[Date]])</f>
        <v>8</v>
      </c>
      <c r="J11573">
        <f>WEEKDAY(DailyExits[[#This Row],[Date]],2)</f>
        <v>5</v>
      </c>
      <c r="K11573" t="str">
        <f>IF(LEFT(DailyExits[[#This Row],[Lines]],1)="Y","Yes","No")</f>
        <v>Yes</v>
      </c>
      <c r="L11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74" spans="5:12" x14ac:dyDescent="0.2">
      <c r="E11574" s="2">
        <v>44428</v>
      </c>
      <c r="F11574" t="s">
        <v>2</v>
      </c>
      <c r="G11574" t="s">
        <v>103</v>
      </c>
      <c r="H11574">
        <v>1607</v>
      </c>
      <c r="I11574">
        <f>MONTH(DailyExits[[#This Row],[Date]])</f>
        <v>8</v>
      </c>
      <c r="J11574">
        <f>WEEKDAY(DailyExits[[#This Row],[Date]],2)</f>
        <v>5</v>
      </c>
      <c r="K11574" t="str">
        <f>IF(LEFT(DailyExits[[#This Row],[Lines]],1)="Y","Yes","No")</f>
        <v>Yes</v>
      </c>
      <c r="L11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75" spans="5:12" x14ac:dyDescent="0.2">
      <c r="E11575" s="2">
        <v>44428</v>
      </c>
      <c r="F11575" t="s">
        <v>40</v>
      </c>
      <c r="G11575" t="s">
        <v>108</v>
      </c>
      <c r="H11575">
        <v>1503</v>
      </c>
      <c r="I11575">
        <f>MONTH(DailyExits[[#This Row],[Date]])</f>
        <v>8</v>
      </c>
      <c r="J11575">
        <f>WEEKDAY(DailyExits[[#This Row],[Date]],2)</f>
        <v>5</v>
      </c>
      <c r="K11575" t="str">
        <f>IF(LEFT(DailyExits[[#This Row],[Lines]],1)="Y","Yes","No")</f>
        <v>Yes</v>
      </c>
      <c r="L11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76" spans="5:12" x14ac:dyDescent="0.2">
      <c r="E11576" s="2">
        <v>44428</v>
      </c>
      <c r="F11576" t="s">
        <v>36</v>
      </c>
      <c r="G11576" t="s">
        <v>108</v>
      </c>
      <c r="H11576">
        <v>1485</v>
      </c>
      <c r="I11576">
        <f>MONTH(DailyExits[[#This Row],[Date]])</f>
        <v>8</v>
      </c>
      <c r="J11576">
        <f>WEEKDAY(DailyExits[[#This Row],[Date]],2)</f>
        <v>5</v>
      </c>
      <c r="K11576" t="str">
        <f>IF(LEFT(DailyExits[[#This Row],[Lines]],1)="Y","Yes","No")</f>
        <v>Yes</v>
      </c>
      <c r="L11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77" spans="5:12" x14ac:dyDescent="0.2">
      <c r="E11577" s="2">
        <v>44428</v>
      </c>
      <c r="F11577" t="s">
        <v>28</v>
      </c>
      <c r="G11577" t="s">
        <v>107</v>
      </c>
      <c r="H11577">
        <v>1393</v>
      </c>
      <c r="I11577">
        <f>MONTH(DailyExits[[#This Row],[Date]])</f>
        <v>8</v>
      </c>
      <c r="J11577">
        <f>WEEKDAY(DailyExits[[#This Row],[Date]],2)</f>
        <v>5</v>
      </c>
      <c r="K11577" t="str">
        <f>IF(LEFT(DailyExits[[#This Row],[Lines]],1)="Y","Yes","No")</f>
        <v>No</v>
      </c>
      <c r="L11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78" spans="5:12" x14ac:dyDescent="0.2">
      <c r="E11578" s="2">
        <v>44428</v>
      </c>
      <c r="F11578" t="s">
        <v>6</v>
      </c>
      <c r="G11578" t="s">
        <v>103</v>
      </c>
      <c r="H11578">
        <v>1368</v>
      </c>
      <c r="I11578">
        <f>MONTH(DailyExits[[#This Row],[Date]])</f>
        <v>8</v>
      </c>
      <c r="J11578">
        <f>WEEKDAY(DailyExits[[#This Row],[Date]],2)</f>
        <v>5</v>
      </c>
      <c r="K11578" t="str">
        <f>IF(LEFT(DailyExits[[#This Row],[Lines]],1)="Y","Yes","No")</f>
        <v>Yes</v>
      </c>
      <c r="L11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79" spans="5:12" x14ac:dyDescent="0.2">
      <c r="E11579" s="2">
        <v>44428</v>
      </c>
      <c r="F11579" t="s">
        <v>46</v>
      </c>
      <c r="G11579" t="s">
        <v>108</v>
      </c>
      <c r="H11579">
        <v>1254</v>
      </c>
      <c r="I11579">
        <f>MONTH(DailyExits[[#This Row],[Date]])</f>
        <v>8</v>
      </c>
      <c r="J11579">
        <f>WEEKDAY(DailyExits[[#This Row],[Date]],2)</f>
        <v>5</v>
      </c>
      <c r="K11579" t="str">
        <f>IF(LEFT(DailyExits[[#This Row],[Lines]],1)="Y","Yes","No")</f>
        <v>Yes</v>
      </c>
      <c r="L11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80" spans="5:12" x14ac:dyDescent="0.2">
      <c r="E11580" s="2">
        <v>44428</v>
      </c>
      <c r="F11580" t="s">
        <v>38</v>
      </c>
      <c r="G11580" t="s">
        <v>108</v>
      </c>
      <c r="H11580">
        <v>1237</v>
      </c>
      <c r="I11580">
        <f>MONTH(DailyExits[[#This Row],[Date]])</f>
        <v>8</v>
      </c>
      <c r="J11580">
        <f>WEEKDAY(DailyExits[[#This Row],[Date]],2)</f>
        <v>5</v>
      </c>
      <c r="K11580" t="str">
        <f>IF(LEFT(DailyExits[[#This Row],[Lines]],1)="Y","Yes","No")</f>
        <v>Yes</v>
      </c>
      <c r="L11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81" spans="5:12" x14ac:dyDescent="0.2">
      <c r="E11581" s="2">
        <v>44428</v>
      </c>
      <c r="F11581" t="s">
        <v>74</v>
      </c>
      <c r="G11581" t="s">
        <v>108</v>
      </c>
      <c r="H11581">
        <v>1225</v>
      </c>
      <c r="I11581">
        <f>MONTH(DailyExits[[#This Row],[Date]])</f>
        <v>8</v>
      </c>
      <c r="J11581">
        <f>WEEKDAY(DailyExits[[#This Row],[Date]],2)</f>
        <v>5</v>
      </c>
      <c r="K11581" t="str">
        <f>IF(LEFT(DailyExits[[#This Row],[Lines]],1)="Y","Yes","No")</f>
        <v>Yes</v>
      </c>
      <c r="L11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82" spans="5:12" x14ac:dyDescent="0.2">
      <c r="E11582" s="2">
        <v>44428</v>
      </c>
      <c r="F11582" t="s">
        <v>90</v>
      </c>
      <c r="G11582" t="s">
        <v>108</v>
      </c>
      <c r="H11582">
        <v>1177</v>
      </c>
      <c r="I11582">
        <f>MONTH(DailyExits[[#This Row],[Date]])</f>
        <v>8</v>
      </c>
      <c r="J11582">
        <f>WEEKDAY(DailyExits[[#This Row],[Date]],2)</f>
        <v>5</v>
      </c>
      <c r="K11582" t="str">
        <f>IF(LEFT(DailyExits[[#This Row],[Lines]],1)="Y","Yes","No")</f>
        <v>Yes</v>
      </c>
      <c r="L11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83" spans="5:12" x14ac:dyDescent="0.2">
      <c r="E11583" s="2">
        <v>44428</v>
      </c>
      <c r="F11583" t="s">
        <v>12</v>
      </c>
      <c r="G11583" t="s">
        <v>103</v>
      </c>
      <c r="H11583">
        <v>1162</v>
      </c>
      <c r="I11583">
        <f>MONTH(DailyExits[[#This Row],[Date]])</f>
        <v>8</v>
      </c>
      <c r="J11583">
        <f>WEEKDAY(DailyExits[[#This Row],[Date]],2)</f>
        <v>5</v>
      </c>
      <c r="K11583" t="str">
        <f>IF(LEFT(DailyExits[[#This Row],[Lines]],1)="Y","Yes","No")</f>
        <v>Yes</v>
      </c>
      <c r="L11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84" spans="5:12" x14ac:dyDescent="0.2">
      <c r="E11584" s="2">
        <v>44428</v>
      </c>
      <c r="F11584" t="s">
        <v>8</v>
      </c>
      <c r="G11584" t="s">
        <v>103</v>
      </c>
      <c r="H11584">
        <v>1063</v>
      </c>
      <c r="I11584">
        <f>MONTH(DailyExits[[#This Row],[Date]])</f>
        <v>8</v>
      </c>
      <c r="J11584">
        <f>WEEKDAY(DailyExits[[#This Row],[Date]],2)</f>
        <v>5</v>
      </c>
      <c r="K11584" t="str">
        <f>IF(LEFT(DailyExits[[#This Row],[Lines]],1)="Y","Yes","No")</f>
        <v>Yes</v>
      </c>
      <c r="L11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85" spans="5:12" x14ac:dyDescent="0.2">
      <c r="E11585" s="2">
        <v>44428</v>
      </c>
      <c r="F11585" t="s">
        <v>32</v>
      </c>
      <c r="G11585" t="s">
        <v>107</v>
      </c>
      <c r="H11585">
        <v>1053</v>
      </c>
      <c r="I11585">
        <f>MONTH(DailyExits[[#This Row],[Date]])</f>
        <v>8</v>
      </c>
      <c r="J11585">
        <f>WEEKDAY(DailyExits[[#This Row],[Date]],2)</f>
        <v>5</v>
      </c>
      <c r="K11585" t="str">
        <f>IF(LEFT(DailyExits[[#This Row],[Lines]],1)="Y","Yes","No")</f>
        <v>No</v>
      </c>
      <c r="L11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86" spans="5:12" x14ac:dyDescent="0.2">
      <c r="E11586" s="2">
        <v>44428</v>
      </c>
      <c r="F11586" t="s">
        <v>34</v>
      </c>
      <c r="G11586" t="s">
        <v>107</v>
      </c>
      <c r="H11586">
        <v>1030</v>
      </c>
      <c r="I11586">
        <f>MONTH(DailyExits[[#This Row],[Date]])</f>
        <v>8</v>
      </c>
      <c r="J11586">
        <f>WEEKDAY(DailyExits[[#This Row],[Date]],2)</f>
        <v>5</v>
      </c>
      <c r="K11586" t="str">
        <f>IF(LEFT(DailyExits[[#This Row],[Lines]],1)="Y","Yes","No")</f>
        <v>No</v>
      </c>
      <c r="L11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87" spans="5:12" x14ac:dyDescent="0.2">
      <c r="E11587" s="2">
        <v>44428</v>
      </c>
      <c r="F11587" t="s">
        <v>82</v>
      </c>
      <c r="G11587" t="s">
        <v>110</v>
      </c>
      <c r="H11587">
        <v>994</v>
      </c>
      <c r="I11587">
        <f>MONTH(DailyExits[[#This Row],[Date]])</f>
        <v>8</v>
      </c>
      <c r="J11587">
        <f>WEEKDAY(DailyExits[[#This Row],[Date]],2)</f>
        <v>5</v>
      </c>
      <c r="K11587" t="str">
        <f>IF(LEFT(DailyExits[[#This Row],[Lines]],1)="Y","Yes","No")</f>
        <v>Yes</v>
      </c>
      <c r="L11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88" spans="5:12" x14ac:dyDescent="0.2">
      <c r="E11588" s="2">
        <v>44428</v>
      </c>
      <c r="F11588" t="s">
        <v>30</v>
      </c>
      <c r="G11588" t="s">
        <v>107</v>
      </c>
      <c r="H11588">
        <v>922</v>
      </c>
      <c r="I11588">
        <f>MONTH(DailyExits[[#This Row],[Date]])</f>
        <v>8</v>
      </c>
      <c r="J11588">
        <f>WEEKDAY(DailyExits[[#This Row],[Date]],2)</f>
        <v>5</v>
      </c>
      <c r="K11588" t="str">
        <f>IF(LEFT(DailyExits[[#This Row],[Lines]],1)="Y","Yes","No")</f>
        <v>No</v>
      </c>
      <c r="L11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89" spans="5:12" x14ac:dyDescent="0.2">
      <c r="E11589" s="2">
        <v>44428</v>
      </c>
      <c r="F11589" t="s">
        <v>66</v>
      </c>
      <c r="G11589" t="s">
        <v>110</v>
      </c>
      <c r="H11589">
        <v>901</v>
      </c>
      <c r="I11589">
        <f>MONTH(DailyExits[[#This Row],[Date]])</f>
        <v>8</v>
      </c>
      <c r="J11589">
        <f>WEEKDAY(DailyExits[[#This Row],[Date]],2)</f>
        <v>5</v>
      </c>
      <c r="K11589" t="str">
        <f>IF(LEFT(DailyExits[[#This Row],[Lines]],1)="Y","Yes","No")</f>
        <v>Yes</v>
      </c>
      <c r="L11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90" spans="5:12" x14ac:dyDescent="0.2">
      <c r="E11590" s="2">
        <v>44428</v>
      </c>
      <c r="F11590" t="s">
        <v>96</v>
      </c>
      <c r="G11590" t="s">
        <v>107</v>
      </c>
      <c r="H11590">
        <v>842</v>
      </c>
      <c r="I11590">
        <f>MONTH(DailyExits[[#This Row],[Date]])</f>
        <v>8</v>
      </c>
      <c r="J11590">
        <f>WEEKDAY(DailyExits[[#This Row],[Date]],2)</f>
        <v>5</v>
      </c>
      <c r="K11590" t="str">
        <f>IF(LEFT(DailyExits[[#This Row],[Lines]],1)="Y","Yes","No")</f>
        <v>No</v>
      </c>
      <c r="L11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91" spans="5:12" x14ac:dyDescent="0.2">
      <c r="E11591" s="2">
        <v>44428</v>
      </c>
      <c r="F11591" t="s">
        <v>84</v>
      </c>
      <c r="G11591" t="s">
        <v>111</v>
      </c>
      <c r="H11591">
        <v>780</v>
      </c>
      <c r="I11591">
        <f>MONTH(DailyExits[[#This Row],[Date]])</f>
        <v>8</v>
      </c>
      <c r="J11591">
        <f>WEEKDAY(DailyExits[[#This Row],[Date]],2)</f>
        <v>5</v>
      </c>
      <c r="K11591" t="str">
        <f>IF(LEFT(DailyExits[[#This Row],[Lines]],1)="Y","Yes","No")</f>
        <v>No</v>
      </c>
      <c r="L11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92" spans="5:12" x14ac:dyDescent="0.2">
      <c r="E11592" s="2">
        <v>44428</v>
      </c>
      <c r="F11592" t="s">
        <v>78</v>
      </c>
      <c r="G11592" t="s">
        <v>110</v>
      </c>
      <c r="H11592">
        <v>756</v>
      </c>
      <c r="I11592">
        <f>MONTH(DailyExits[[#This Row],[Date]])</f>
        <v>8</v>
      </c>
      <c r="J11592">
        <f>WEEKDAY(DailyExits[[#This Row],[Date]],2)</f>
        <v>5</v>
      </c>
      <c r="K11592" t="str">
        <f>IF(LEFT(DailyExits[[#This Row],[Lines]],1)="Y","Yes","No")</f>
        <v>Yes</v>
      </c>
      <c r="L11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93" spans="5:12" x14ac:dyDescent="0.2">
      <c r="E11593" s="2">
        <v>44428</v>
      </c>
      <c r="F11593" t="s">
        <v>76</v>
      </c>
      <c r="G11593" t="s">
        <v>110</v>
      </c>
      <c r="H11593">
        <v>743</v>
      </c>
      <c r="I11593">
        <f>MONTH(DailyExits[[#This Row],[Date]])</f>
        <v>8</v>
      </c>
      <c r="J11593">
        <f>WEEKDAY(DailyExits[[#This Row],[Date]],2)</f>
        <v>5</v>
      </c>
      <c r="K11593" t="str">
        <f>IF(LEFT(DailyExits[[#This Row],[Lines]],1)="Y","Yes","No")</f>
        <v>Yes</v>
      </c>
      <c r="L11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94" spans="5:12" x14ac:dyDescent="0.2">
      <c r="E11594" s="2">
        <v>44428</v>
      </c>
      <c r="F11594" t="s">
        <v>68</v>
      </c>
      <c r="G11594" t="s">
        <v>111</v>
      </c>
      <c r="H11594">
        <v>740</v>
      </c>
      <c r="I11594">
        <f>MONTH(DailyExits[[#This Row],[Date]])</f>
        <v>8</v>
      </c>
      <c r="J11594">
        <f>WEEKDAY(DailyExits[[#This Row],[Date]],2)</f>
        <v>5</v>
      </c>
      <c r="K11594" t="str">
        <f>IF(LEFT(DailyExits[[#This Row],[Lines]],1)="Y","Yes","No")</f>
        <v>No</v>
      </c>
      <c r="L11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95" spans="5:12" x14ac:dyDescent="0.2">
      <c r="E11595" s="2">
        <v>44428</v>
      </c>
      <c r="F11595" t="s">
        <v>42</v>
      </c>
      <c r="G11595" t="s">
        <v>108</v>
      </c>
      <c r="H11595">
        <v>729</v>
      </c>
      <c r="I11595">
        <f>MONTH(DailyExits[[#This Row],[Date]])</f>
        <v>8</v>
      </c>
      <c r="J11595">
        <f>WEEKDAY(DailyExits[[#This Row],[Date]],2)</f>
        <v>5</v>
      </c>
      <c r="K11595" t="str">
        <f>IF(LEFT(DailyExits[[#This Row],[Lines]],1)="Y","Yes","No")</f>
        <v>Yes</v>
      </c>
      <c r="L11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96" spans="5:12" x14ac:dyDescent="0.2">
      <c r="E11596" s="2">
        <v>44428</v>
      </c>
      <c r="F11596" t="s">
        <v>86</v>
      </c>
      <c r="G11596" t="s">
        <v>112</v>
      </c>
      <c r="H11596">
        <v>615</v>
      </c>
      <c r="I11596">
        <f>MONTH(DailyExits[[#This Row],[Date]])</f>
        <v>8</v>
      </c>
      <c r="J11596">
        <f>WEEKDAY(DailyExits[[#This Row],[Date]],2)</f>
        <v>5</v>
      </c>
      <c r="K11596" t="str">
        <f>IF(LEFT(DailyExits[[#This Row],[Lines]],1)="Y","Yes","No")</f>
        <v>No</v>
      </c>
      <c r="L11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97" spans="5:12" x14ac:dyDescent="0.2">
      <c r="E11597" s="2">
        <v>44428</v>
      </c>
      <c r="F11597" t="s">
        <v>94</v>
      </c>
      <c r="G11597" t="s">
        <v>107</v>
      </c>
      <c r="H11597">
        <v>551</v>
      </c>
      <c r="I11597">
        <f>MONTH(DailyExits[[#This Row],[Date]])</f>
        <v>8</v>
      </c>
      <c r="J11597">
        <f>WEEKDAY(DailyExits[[#This Row],[Date]],2)</f>
        <v>5</v>
      </c>
      <c r="K11597" t="str">
        <f>IF(LEFT(DailyExits[[#This Row],[Lines]],1)="Y","Yes","No")</f>
        <v>No</v>
      </c>
      <c r="L11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98" spans="5:12" x14ac:dyDescent="0.2">
      <c r="E11598" s="2">
        <v>44428</v>
      </c>
      <c r="F11598" t="s">
        <v>44</v>
      </c>
      <c r="G11598" t="s">
        <v>108</v>
      </c>
      <c r="H11598">
        <v>530</v>
      </c>
      <c r="I11598">
        <f>MONTH(DailyExits[[#This Row],[Date]])</f>
        <v>8</v>
      </c>
      <c r="J11598">
        <f>WEEKDAY(DailyExits[[#This Row],[Date]],2)</f>
        <v>5</v>
      </c>
      <c r="K11598" t="str">
        <f>IF(LEFT(DailyExits[[#This Row],[Lines]],1)="Y","Yes","No")</f>
        <v>Yes</v>
      </c>
      <c r="L11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599" spans="5:12" x14ac:dyDescent="0.2">
      <c r="E11599" s="2">
        <v>44428</v>
      </c>
      <c r="F11599" t="s">
        <v>88</v>
      </c>
      <c r="G11599" t="s">
        <v>107</v>
      </c>
      <c r="H11599">
        <v>509</v>
      </c>
      <c r="I11599">
        <f>MONTH(DailyExits[[#This Row],[Date]])</f>
        <v>8</v>
      </c>
      <c r="J11599">
        <f>WEEKDAY(DailyExits[[#This Row],[Date]],2)</f>
        <v>5</v>
      </c>
      <c r="K11599" t="str">
        <f>IF(LEFT(DailyExits[[#This Row],[Lines]],1)="Y","Yes","No")</f>
        <v>No</v>
      </c>
      <c r="L11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00" spans="5:12" x14ac:dyDescent="0.2">
      <c r="E11600" s="2">
        <v>44428</v>
      </c>
      <c r="F11600" t="s">
        <v>92</v>
      </c>
      <c r="G11600" t="s">
        <v>108</v>
      </c>
      <c r="H11600">
        <v>426</v>
      </c>
      <c r="I11600">
        <f>MONTH(DailyExits[[#This Row],[Date]])</f>
        <v>8</v>
      </c>
      <c r="J11600">
        <f>WEEKDAY(DailyExits[[#This Row],[Date]],2)</f>
        <v>5</v>
      </c>
      <c r="K11600" t="str">
        <f>IF(LEFT(DailyExits[[#This Row],[Lines]],1)="Y","Yes","No")</f>
        <v>Yes</v>
      </c>
      <c r="L11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01" spans="5:12" x14ac:dyDescent="0.2">
      <c r="E11601" s="2">
        <v>44428</v>
      </c>
      <c r="F11601" t="s">
        <v>72</v>
      </c>
      <c r="G11601" t="s">
        <v>108</v>
      </c>
      <c r="H11601">
        <v>371</v>
      </c>
      <c r="I11601">
        <f>MONTH(DailyExits[[#This Row],[Date]])</f>
        <v>8</v>
      </c>
      <c r="J11601">
        <f>WEEKDAY(DailyExits[[#This Row],[Date]],2)</f>
        <v>5</v>
      </c>
      <c r="K11601" t="str">
        <f>IF(LEFT(DailyExits[[#This Row],[Lines]],1)="Y","Yes","No")</f>
        <v>Yes</v>
      </c>
      <c r="L11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02" spans="5:12" x14ac:dyDescent="0.2">
      <c r="E11602" s="2">
        <v>44429</v>
      </c>
      <c r="F11602" t="s">
        <v>22</v>
      </c>
      <c r="G11602" t="s">
        <v>106</v>
      </c>
      <c r="H11602">
        <v>5878</v>
      </c>
      <c r="I11602">
        <f>MONTH(DailyExits[[#This Row],[Date]])</f>
        <v>8</v>
      </c>
      <c r="J11602">
        <f>WEEKDAY(DailyExits[[#This Row],[Date]],2)</f>
        <v>6</v>
      </c>
      <c r="K11602" t="str">
        <f>IF(LEFT(DailyExits[[#This Row],[Lines]],1)="Y","Yes","No")</f>
        <v>No</v>
      </c>
      <c r="L1160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03" spans="5:12" x14ac:dyDescent="0.2">
      <c r="E11603" s="2">
        <v>44429</v>
      </c>
      <c r="F11603" t="s">
        <v>54</v>
      </c>
      <c r="G11603" t="s">
        <v>109</v>
      </c>
      <c r="H11603">
        <v>5620</v>
      </c>
      <c r="I11603">
        <f>MONTH(DailyExits[[#This Row],[Date]])</f>
        <v>8</v>
      </c>
      <c r="J11603">
        <f>WEEKDAY(DailyExits[[#This Row],[Date]],2)</f>
        <v>6</v>
      </c>
      <c r="K11603" t="str">
        <f>IF(LEFT(DailyExits[[#This Row],[Lines]],1)="Y","Yes","No")</f>
        <v>Yes</v>
      </c>
      <c r="L11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604" spans="5:12" x14ac:dyDescent="0.2">
      <c r="E11604" s="2">
        <v>44429</v>
      </c>
      <c r="F11604" t="s">
        <v>50</v>
      </c>
      <c r="G11604" t="s">
        <v>109</v>
      </c>
      <c r="H11604">
        <v>4180</v>
      </c>
      <c r="I11604">
        <f>MONTH(DailyExits[[#This Row],[Date]])</f>
        <v>8</v>
      </c>
      <c r="J11604">
        <f>WEEKDAY(DailyExits[[#This Row],[Date]],2)</f>
        <v>6</v>
      </c>
      <c r="K11604" t="str">
        <f>IF(LEFT(DailyExits[[#This Row],[Lines]],1)="Y","Yes","No")</f>
        <v>Yes</v>
      </c>
      <c r="L11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605" spans="5:12" x14ac:dyDescent="0.2">
      <c r="E11605" s="2">
        <v>44429</v>
      </c>
      <c r="F11605" t="s">
        <v>56</v>
      </c>
      <c r="G11605" t="s">
        <v>109</v>
      </c>
      <c r="H11605">
        <v>3169</v>
      </c>
      <c r="I11605">
        <f>MONTH(DailyExits[[#This Row],[Date]])</f>
        <v>8</v>
      </c>
      <c r="J11605">
        <f>WEEKDAY(DailyExits[[#This Row],[Date]],2)</f>
        <v>6</v>
      </c>
      <c r="K11605" t="str">
        <f>IF(LEFT(DailyExits[[#This Row],[Lines]],1)="Y","Yes","No")</f>
        <v>Yes</v>
      </c>
      <c r="L116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606" spans="5:12" x14ac:dyDescent="0.2">
      <c r="E11606" s="2">
        <v>44429</v>
      </c>
      <c r="F11606" t="s">
        <v>52</v>
      </c>
      <c r="G11606" t="s">
        <v>109</v>
      </c>
      <c r="H11606">
        <v>3054</v>
      </c>
      <c r="I11606">
        <f>MONTH(DailyExits[[#This Row],[Date]])</f>
        <v>8</v>
      </c>
      <c r="J11606">
        <f>WEEKDAY(DailyExits[[#This Row],[Date]],2)</f>
        <v>6</v>
      </c>
      <c r="K11606" t="str">
        <f>IF(LEFT(DailyExits[[#This Row],[Lines]],1)="Y","Yes","No")</f>
        <v>Yes</v>
      </c>
      <c r="L116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607" spans="5:12" x14ac:dyDescent="0.2">
      <c r="E11607" s="2">
        <v>44429</v>
      </c>
      <c r="F11607" t="s">
        <v>10</v>
      </c>
      <c r="G11607" t="s">
        <v>103</v>
      </c>
      <c r="H11607">
        <v>2840</v>
      </c>
      <c r="I11607">
        <f>MONTH(DailyExits[[#This Row],[Date]])</f>
        <v>8</v>
      </c>
      <c r="J11607">
        <f>WEEKDAY(DailyExits[[#This Row],[Date]],2)</f>
        <v>6</v>
      </c>
      <c r="K11607" t="str">
        <f>IF(LEFT(DailyExits[[#This Row],[Lines]],1)="Y","Yes","No")</f>
        <v>Yes</v>
      </c>
      <c r="L116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08" spans="5:12" x14ac:dyDescent="0.2">
      <c r="E11608" s="2">
        <v>44429</v>
      </c>
      <c r="F11608">
        <v>16</v>
      </c>
      <c r="G11608" t="s">
        <v>109</v>
      </c>
      <c r="H11608">
        <v>2570</v>
      </c>
      <c r="I11608">
        <f>MONTH(DailyExits[[#This Row],[Date]])</f>
        <v>8</v>
      </c>
      <c r="J11608">
        <f>WEEKDAY(DailyExits[[#This Row],[Date]],2)</f>
        <v>6</v>
      </c>
      <c r="K11608" t="str">
        <f>IF(LEFT(DailyExits[[#This Row],[Lines]],1)="Y","Yes","No")</f>
        <v>Yes</v>
      </c>
      <c r="L11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09" spans="5:12" x14ac:dyDescent="0.2">
      <c r="E11609" s="2">
        <v>44429</v>
      </c>
      <c r="F11609">
        <v>24</v>
      </c>
      <c r="G11609" t="s">
        <v>109</v>
      </c>
      <c r="H11609">
        <v>2304</v>
      </c>
      <c r="I11609">
        <f>MONTH(DailyExits[[#This Row],[Date]])</f>
        <v>8</v>
      </c>
      <c r="J11609">
        <f>WEEKDAY(DailyExits[[#This Row],[Date]],2)</f>
        <v>6</v>
      </c>
      <c r="K11609" t="str">
        <f>IF(LEFT(DailyExits[[#This Row],[Lines]],1)="Y","Yes","No")</f>
        <v>Yes</v>
      </c>
      <c r="L11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10" spans="5:12" x14ac:dyDescent="0.2">
      <c r="E11610" s="2">
        <v>44429</v>
      </c>
      <c r="F11610" t="s">
        <v>20</v>
      </c>
      <c r="G11610" t="s">
        <v>105</v>
      </c>
      <c r="H11610">
        <v>1746</v>
      </c>
      <c r="I11610">
        <f>MONTH(DailyExits[[#This Row],[Date]])</f>
        <v>8</v>
      </c>
      <c r="J11610">
        <f>WEEKDAY(DailyExits[[#This Row],[Date]],2)</f>
        <v>6</v>
      </c>
      <c r="K11610" t="str">
        <f>IF(LEFT(DailyExits[[#This Row],[Lines]],1)="Y","Yes","No")</f>
        <v>No</v>
      </c>
      <c r="L11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11" spans="5:12" x14ac:dyDescent="0.2">
      <c r="E11611" s="2">
        <v>44429</v>
      </c>
      <c r="F11611">
        <v>19</v>
      </c>
      <c r="G11611" t="s">
        <v>104</v>
      </c>
      <c r="H11611">
        <v>1547</v>
      </c>
      <c r="I11611">
        <f>MONTH(DailyExits[[#This Row],[Date]])</f>
        <v>8</v>
      </c>
      <c r="J11611">
        <f>WEEKDAY(DailyExits[[#This Row],[Date]],2)</f>
        <v>6</v>
      </c>
      <c r="K11611" t="str">
        <f>IF(LEFT(DailyExits[[#This Row],[Lines]],1)="Y","Yes","No")</f>
        <v>Yes</v>
      </c>
      <c r="L11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12" spans="5:12" x14ac:dyDescent="0.2">
      <c r="E11612" s="2">
        <v>44429</v>
      </c>
      <c r="F11612" t="s">
        <v>70</v>
      </c>
      <c r="G11612" t="s">
        <v>111</v>
      </c>
      <c r="H11612">
        <v>1537</v>
      </c>
      <c r="I11612">
        <f>MONTH(DailyExits[[#This Row],[Date]])</f>
        <v>8</v>
      </c>
      <c r="J11612">
        <f>WEEKDAY(DailyExits[[#This Row],[Date]],2)</f>
        <v>6</v>
      </c>
      <c r="K11612" t="str">
        <f>IF(LEFT(DailyExits[[#This Row],[Lines]],1)="Y","Yes","No")</f>
        <v>No</v>
      </c>
      <c r="L11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13" spans="5:12" x14ac:dyDescent="0.2">
      <c r="E11613" s="2">
        <v>44429</v>
      </c>
      <c r="F11613">
        <v>12</v>
      </c>
      <c r="G11613" t="s">
        <v>104</v>
      </c>
      <c r="H11613">
        <v>1498</v>
      </c>
      <c r="I11613">
        <f>MONTH(DailyExits[[#This Row],[Date]])</f>
        <v>8</v>
      </c>
      <c r="J11613">
        <f>WEEKDAY(DailyExits[[#This Row],[Date]],2)</f>
        <v>6</v>
      </c>
      <c r="K11613" t="str">
        <f>IF(LEFT(DailyExits[[#This Row],[Lines]],1)="Y","Yes","No")</f>
        <v>Yes</v>
      </c>
      <c r="L11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14" spans="5:12" x14ac:dyDescent="0.2">
      <c r="E11614" s="2">
        <v>44429</v>
      </c>
      <c r="F11614" t="s">
        <v>64</v>
      </c>
      <c r="G11614" t="s">
        <v>109</v>
      </c>
      <c r="H11614">
        <v>1490</v>
      </c>
      <c r="I11614">
        <f>MONTH(DailyExits[[#This Row],[Date]])</f>
        <v>8</v>
      </c>
      <c r="J11614">
        <f>WEEKDAY(DailyExits[[#This Row],[Date]],2)</f>
        <v>6</v>
      </c>
      <c r="K11614" t="str">
        <f>IF(LEFT(DailyExits[[#This Row],[Lines]],1)="Y","Yes","No")</f>
        <v>Yes</v>
      </c>
      <c r="L11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15" spans="5:12" x14ac:dyDescent="0.2">
      <c r="E11615" s="2">
        <v>44429</v>
      </c>
      <c r="F11615" t="s">
        <v>62</v>
      </c>
      <c r="G11615" t="s">
        <v>109</v>
      </c>
      <c r="H11615">
        <v>1386</v>
      </c>
      <c r="I11615">
        <f>MONTH(DailyExits[[#This Row],[Date]])</f>
        <v>8</v>
      </c>
      <c r="J11615">
        <f>WEEKDAY(DailyExits[[#This Row],[Date]],2)</f>
        <v>6</v>
      </c>
      <c r="K11615" t="str">
        <f>IF(LEFT(DailyExits[[#This Row],[Lines]],1)="Y","Yes","No")</f>
        <v>Yes</v>
      </c>
      <c r="L11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16" spans="5:12" x14ac:dyDescent="0.2">
      <c r="E11616" s="2">
        <v>44429</v>
      </c>
      <c r="F11616" t="s">
        <v>24</v>
      </c>
      <c r="G11616" t="s">
        <v>105</v>
      </c>
      <c r="H11616">
        <v>1363</v>
      </c>
      <c r="I11616">
        <f>MONTH(DailyExits[[#This Row],[Date]])</f>
        <v>8</v>
      </c>
      <c r="J11616">
        <f>WEEKDAY(DailyExits[[#This Row],[Date]],2)</f>
        <v>6</v>
      </c>
      <c r="K11616" t="str">
        <f>IF(LEFT(DailyExits[[#This Row],[Lines]],1)="Y","Yes","No")</f>
        <v>No</v>
      </c>
      <c r="L11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17" spans="5:12" x14ac:dyDescent="0.2">
      <c r="E11617" s="2">
        <v>44429</v>
      </c>
      <c r="F11617" t="s">
        <v>14</v>
      </c>
      <c r="G11617" t="s">
        <v>104</v>
      </c>
      <c r="H11617">
        <v>1333</v>
      </c>
      <c r="I11617">
        <f>MONTH(DailyExits[[#This Row],[Date]])</f>
        <v>8</v>
      </c>
      <c r="J11617">
        <f>WEEKDAY(DailyExits[[#This Row],[Date]],2)</f>
        <v>6</v>
      </c>
      <c r="K11617" t="str">
        <f>IF(LEFT(DailyExits[[#This Row],[Lines]],1)="Y","Yes","No")</f>
        <v>Yes</v>
      </c>
      <c r="L11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18" spans="5:12" x14ac:dyDescent="0.2">
      <c r="E11618" s="2">
        <v>44429</v>
      </c>
      <c r="F11618" t="s">
        <v>80</v>
      </c>
      <c r="G11618" t="s">
        <v>110</v>
      </c>
      <c r="H11618">
        <v>1320</v>
      </c>
      <c r="I11618">
        <f>MONTH(DailyExits[[#This Row],[Date]])</f>
        <v>8</v>
      </c>
      <c r="J11618">
        <f>WEEKDAY(DailyExits[[#This Row],[Date]],2)</f>
        <v>6</v>
      </c>
      <c r="K11618" t="str">
        <f>IF(LEFT(DailyExits[[#This Row],[Lines]],1)="Y","Yes","No")</f>
        <v>Yes</v>
      </c>
      <c r="L11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19" spans="5:12" x14ac:dyDescent="0.2">
      <c r="E11619" s="2">
        <v>44429</v>
      </c>
      <c r="F11619" t="s">
        <v>4</v>
      </c>
      <c r="G11619" t="s">
        <v>103</v>
      </c>
      <c r="H11619">
        <v>1281</v>
      </c>
      <c r="I11619">
        <f>MONTH(DailyExits[[#This Row],[Date]])</f>
        <v>8</v>
      </c>
      <c r="J11619">
        <f>WEEKDAY(DailyExits[[#This Row],[Date]],2)</f>
        <v>6</v>
      </c>
      <c r="K11619" t="str">
        <f>IF(LEFT(DailyExits[[#This Row],[Lines]],1)="Y","Yes","No")</f>
        <v>Yes</v>
      </c>
      <c r="L11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20" spans="5:12" x14ac:dyDescent="0.2">
      <c r="E11620" s="2">
        <v>44429</v>
      </c>
      <c r="F11620" t="s">
        <v>48</v>
      </c>
      <c r="G11620" t="s">
        <v>109</v>
      </c>
      <c r="H11620">
        <v>1263</v>
      </c>
      <c r="I11620">
        <f>MONTH(DailyExits[[#This Row],[Date]])</f>
        <v>8</v>
      </c>
      <c r="J11620">
        <f>WEEKDAY(DailyExits[[#This Row],[Date]],2)</f>
        <v>6</v>
      </c>
      <c r="K11620" t="str">
        <f>IF(LEFT(DailyExits[[#This Row],[Lines]],1)="Y","Yes","No")</f>
        <v>Yes</v>
      </c>
      <c r="L11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21" spans="5:12" x14ac:dyDescent="0.2">
      <c r="E11621" s="2">
        <v>44429</v>
      </c>
      <c r="F11621" t="s">
        <v>18</v>
      </c>
      <c r="G11621" t="s">
        <v>105</v>
      </c>
      <c r="H11621">
        <v>1243</v>
      </c>
      <c r="I11621">
        <f>MONTH(DailyExits[[#This Row],[Date]])</f>
        <v>8</v>
      </c>
      <c r="J11621">
        <f>WEEKDAY(DailyExits[[#This Row],[Date]],2)</f>
        <v>6</v>
      </c>
      <c r="K11621" t="str">
        <f>IF(LEFT(DailyExits[[#This Row],[Lines]],1)="Y","Yes","No")</f>
        <v>No</v>
      </c>
      <c r="L11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22" spans="5:12" x14ac:dyDescent="0.2">
      <c r="E11622" s="2">
        <v>44429</v>
      </c>
      <c r="F11622" t="s">
        <v>26</v>
      </c>
      <c r="G11622" t="s">
        <v>105</v>
      </c>
      <c r="H11622">
        <v>1113</v>
      </c>
      <c r="I11622">
        <f>MONTH(DailyExits[[#This Row],[Date]])</f>
        <v>8</v>
      </c>
      <c r="J11622">
        <f>WEEKDAY(DailyExits[[#This Row],[Date]],2)</f>
        <v>6</v>
      </c>
      <c r="K11622" t="str">
        <f>IF(LEFT(DailyExits[[#This Row],[Lines]],1)="Y","Yes","No")</f>
        <v>No</v>
      </c>
      <c r="L11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23" spans="5:12" x14ac:dyDescent="0.2">
      <c r="E11623" s="2">
        <v>44429</v>
      </c>
      <c r="F11623" t="s">
        <v>40</v>
      </c>
      <c r="G11623" t="s">
        <v>108</v>
      </c>
      <c r="H11623">
        <v>1067</v>
      </c>
      <c r="I11623">
        <f>MONTH(DailyExits[[#This Row],[Date]])</f>
        <v>8</v>
      </c>
      <c r="J11623">
        <f>WEEKDAY(DailyExits[[#This Row],[Date]],2)</f>
        <v>6</v>
      </c>
      <c r="K11623" t="str">
        <f>IF(LEFT(DailyExits[[#This Row],[Lines]],1)="Y","Yes","No")</f>
        <v>Yes</v>
      </c>
      <c r="L11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24" spans="5:12" x14ac:dyDescent="0.2">
      <c r="E11624" s="2">
        <v>44429</v>
      </c>
      <c r="F11624" t="s">
        <v>60</v>
      </c>
      <c r="G11624" t="s">
        <v>109</v>
      </c>
      <c r="H11624">
        <v>1053</v>
      </c>
      <c r="I11624">
        <f>MONTH(DailyExits[[#This Row],[Date]])</f>
        <v>8</v>
      </c>
      <c r="J11624">
        <f>WEEKDAY(DailyExits[[#This Row],[Date]],2)</f>
        <v>6</v>
      </c>
      <c r="K11624" t="str">
        <f>IF(LEFT(DailyExits[[#This Row],[Lines]],1)="Y","Yes","No")</f>
        <v>Yes</v>
      </c>
      <c r="L11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25" spans="5:12" x14ac:dyDescent="0.2">
      <c r="E11625" s="2">
        <v>44429</v>
      </c>
      <c r="F11625" t="s">
        <v>36</v>
      </c>
      <c r="G11625" t="s">
        <v>108</v>
      </c>
      <c r="H11625">
        <v>931</v>
      </c>
      <c r="I11625">
        <f>MONTH(DailyExits[[#This Row],[Date]])</f>
        <v>8</v>
      </c>
      <c r="J11625">
        <f>WEEKDAY(DailyExits[[#This Row],[Date]],2)</f>
        <v>6</v>
      </c>
      <c r="K11625" t="str">
        <f>IF(LEFT(DailyExits[[#This Row],[Lines]],1)="Y","Yes","No")</f>
        <v>Yes</v>
      </c>
      <c r="L11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26" spans="5:12" x14ac:dyDescent="0.2">
      <c r="E11626" s="2">
        <v>44429</v>
      </c>
      <c r="F11626" t="s">
        <v>2</v>
      </c>
      <c r="G11626" t="s">
        <v>103</v>
      </c>
      <c r="H11626">
        <v>919</v>
      </c>
      <c r="I11626">
        <f>MONTH(DailyExits[[#This Row],[Date]])</f>
        <v>8</v>
      </c>
      <c r="J11626">
        <f>WEEKDAY(DailyExits[[#This Row],[Date]],2)</f>
        <v>6</v>
      </c>
      <c r="K11626" t="str">
        <f>IF(LEFT(DailyExits[[#This Row],[Lines]],1)="Y","Yes","No")</f>
        <v>Yes</v>
      </c>
      <c r="L11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27" spans="5:12" x14ac:dyDescent="0.2">
      <c r="E11627" s="2">
        <v>44429</v>
      </c>
      <c r="F11627" t="s">
        <v>96</v>
      </c>
      <c r="G11627" t="s">
        <v>107</v>
      </c>
      <c r="H11627">
        <v>892</v>
      </c>
      <c r="I11627">
        <f>MONTH(DailyExits[[#This Row],[Date]])</f>
        <v>8</v>
      </c>
      <c r="J11627">
        <f>WEEKDAY(DailyExits[[#This Row],[Date]],2)</f>
        <v>6</v>
      </c>
      <c r="K11627" t="str">
        <f>IF(LEFT(DailyExits[[#This Row],[Lines]],1)="Y","Yes","No")</f>
        <v>No</v>
      </c>
      <c r="L11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28" spans="5:12" x14ac:dyDescent="0.2">
      <c r="E11628" s="2">
        <v>44429</v>
      </c>
      <c r="F11628" t="s">
        <v>28</v>
      </c>
      <c r="G11628" t="s">
        <v>107</v>
      </c>
      <c r="H11628">
        <v>850</v>
      </c>
      <c r="I11628">
        <f>MONTH(DailyExits[[#This Row],[Date]])</f>
        <v>8</v>
      </c>
      <c r="J11628">
        <f>WEEKDAY(DailyExits[[#This Row],[Date]],2)</f>
        <v>6</v>
      </c>
      <c r="K11628" t="str">
        <f>IF(LEFT(DailyExits[[#This Row],[Lines]],1)="Y","Yes","No")</f>
        <v>No</v>
      </c>
      <c r="L11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29" spans="5:12" x14ac:dyDescent="0.2">
      <c r="E11629" s="2">
        <v>44429</v>
      </c>
      <c r="F11629" t="s">
        <v>46</v>
      </c>
      <c r="G11629" t="s">
        <v>108</v>
      </c>
      <c r="H11629">
        <v>826</v>
      </c>
      <c r="I11629">
        <f>MONTH(DailyExits[[#This Row],[Date]])</f>
        <v>8</v>
      </c>
      <c r="J11629">
        <f>WEEKDAY(DailyExits[[#This Row],[Date]],2)</f>
        <v>6</v>
      </c>
      <c r="K11629" t="str">
        <f>IF(LEFT(DailyExits[[#This Row],[Lines]],1)="Y","Yes","No")</f>
        <v>Yes</v>
      </c>
      <c r="L11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30" spans="5:12" x14ac:dyDescent="0.2">
      <c r="E11630" s="2">
        <v>44429</v>
      </c>
      <c r="F11630" t="s">
        <v>12</v>
      </c>
      <c r="G11630" t="s">
        <v>103</v>
      </c>
      <c r="H11630">
        <v>779</v>
      </c>
      <c r="I11630">
        <f>MONTH(DailyExits[[#This Row],[Date]])</f>
        <v>8</v>
      </c>
      <c r="J11630">
        <f>WEEKDAY(DailyExits[[#This Row],[Date]],2)</f>
        <v>6</v>
      </c>
      <c r="K11630" t="str">
        <f>IF(LEFT(DailyExits[[#This Row],[Lines]],1)="Y","Yes","No")</f>
        <v>Yes</v>
      </c>
      <c r="L11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31" spans="5:12" x14ac:dyDescent="0.2">
      <c r="E11631" s="2">
        <v>44429</v>
      </c>
      <c r="F11631" t="s">
        <v>8</v>
      </c>
      <c r="G11631" t="s">
        <v>103</v>
      </c>
      <c r="H11631">
        <v>757</v>
      </c>
      <c r="I11631">
        <f>MONTH(DailyExits[[#This Row],[Date]])</f>
        <v>8</v>
      </c>
      <c r="J11631">
        <f>WEEKDAY(DailyExits[[#This Row],[Date]],2)</f>
        <v>6</v>
      </c>
      <c r="K11631" t="str">
        <f>IF(LEFT(DailyExits[[#This Row],[Lines]],1)="Y","Yes","No")</f>
        <v>Yes</v>
      </c>
      <c r="L11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32" spans="5:12" x14ac:dyDescent="0.2">
      <c r="E11632" s="2">
        <v>44429</v>
      </c>
      <c r="F11632" t="s">
        <v>6</v>
      </c>
      <c r="G11632" t="s">
        <v>103</v>
      </c>
      <c r="H11632">
        <v>752</v>
      </c>
      <c r="I11632">
        <f>MONTH(DailyExits[[#This Row],[Date]])</f>
        <v>8</v>
      </c>
      <c r="J11632">
        <f>WEEKDAY(DailyExits[[#This Row],[Date]],2)</f>
        <v>6</v>
      </c>
      <c r="K11632" t="str">
        <f>IF(LEFT(DailyExits[[#This Row],[Lines]],1)="Y","Yes","No")</f>
        <v>Yes</v>
      </c>
      <c r="L11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33" spans="5:12" x14ac:dyDescent="0.2">
      <c r="E11633" s="2">
        <v>44429</v>
      </c>
      <c r="F11633" t="s">
        <v>38</v>
      </c>
      <c r="G11633" t="s">
        <v>108</v>
      </c>
      <c r="H11633">
        <v>741</v>
      </c>
      <c r="I11633">
        <f>MONTH(DailyExits[[#This Row],[Date]])</f>
        <v>8</v>
      </c>
      <c r="J11633">
        <f>WEEKDAY(DailyExits[[#This Row],[Date]],2)</f>
        <v>6</v>
      </c>
      <c r="K11633" t="str">
        <f>IF(LEFT(DailyExits[[#This Row],[Lines]],1)="Y","Yes","No")</f>
        <v>Yes</v>
      </c>
      <c r="L11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34" spans="5:12" x14ac:dyDescent="0.2">
      <c r="E11634" s="2">
        <v>44429</v>
      </c>
      <c r="F11634" t="s">
        <v>34</v>
      </c>
      <c r="G11634" t="s">
        <v>107</v>
      </c>
      <c r="H11634">
        <v>713</v>
      </c>
      <c r="I11634">
        <f>MONTH(DailyExits[[#This Row],[Date]])</f>
        <v>8</v>
      </c>
      <c r="J11634">
        <f>WEEKDAY(DailyExits[[#This Row],[Date]],2)</f>
        <v>6</v>
      </c>
      <c r="K11634" t="str">
        <f>IF(LEFT(DailyExits[[#This Row],[Lines]],1)="Y","Yes","No")</f>
        <v>No</v>
      </c>
      <c r="L11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35" spans="5:12" x14ac:dyDescent="0.2">
      <c r="E11635" s="2">
        <v>44429</v>
      </c>
      <c r="F11635" t="s">
        <v>82</v>
      </c>
      <c r="G11635" t="s">
        <v>110</v>
      </c>
      <c r="H11635">
        <v>663</v>
      </c>
      <c r="I11635">
        <f>MONTH(DailyExits[[#This Row],[Date]])</f>
        <v>8</v>
      </c>
      <c r="J11635">
        <f>WEEKDAY(DailyExits[[#This Row],[Date]],2)</f>
        <v>6</v>
      </c>
      <c r="K11635" t="str">
        <f>IF(LEFT(DailyExits[[#This Row],[Lines]],1)="Y","Yes","No")</f>
        <v>Yes</v>
      </c>
      <c r="L11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36" spans="5:12" x14ac:dyDescent="0.2">
      <c r="E11636" s="2">
        <v>44429</v>
      </c>
      <c r="F11636" t="s">
        <v>32</v>
      </c>
      <c r="G11636" t="s">
        <v>107</v>
      </c>
      <c r="H11636">
        <v>610</v>
      </c>
      <c r="I11636">
        <f>MONTH(DailyExits[[#This Row],[Date]])</f>
        <v>8</v>
      </c>
      <c r="J11636">
        <f>WEEKDAY(DailyExits[[#This Row],[Date]],2)</f>
        <v>6</v>
      </c>
      <c r="K11636" t="str">
        <f>IF(LEFT(DailyExits[[#This Row],[Lines]],1)="Y","Yes","No")</f>
        <v>No</v>
      </c>
      <c r="L11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37" spans="5:12" x14ac:dyDescent="0.2">
      <c r="E11637" s="2">
        <v>44429</v>
      </c>
      <c r="F11637" t="s">
        <v>78</v>
      </c>
      <c r="G11637" t="s">
        <v>110</v>
      </c>
      <c r="H11637">
        <v>585</v>
      </c>
      <c r="I11637">
        <f>MONTH(DailyExits[[#This Row],[Date]])</f>
        <v>8</v>
      </c>
      <c r="J11637">
        <f>WEEKDAY(DailyExits[[#This Row],[Date]],2)</f>
        <v>6</v>
      </c>
      <c r="K11637" t="str">
        <f>IF(LEFT(DailyExits[[#This Row],[Lines]],1)="Y","Yes","No")</f>
        <v>Yes</v>
      </c>
      <c r="L11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38" spans="5:12" x14ac:dyDescent="0.2">
      <c r="E11638" s="2">
        <v>44429</v>
      </c>
      <c r="F11638" t="s">
        <v>74</v>
      </c>
      <c r="G11638" t="s">
        <v>108</v>
      </c>
      <c r="H11638">
        <v>579</v>
      </c>
      <c r="I11638">
        <f>MONTH(DailyExits[[#This Row],[Date]])</f>
        <v>8</v>
      </c>
      <c r="J11638">
        <f>WEEKDAY(DailyExits[[#This Row],[Date]],2)</f>
        <v>6</v>
      </c>
      <c r="K11638" t="str">
        <f>IF(LEFT(DailyExits[[#This Row],[Lines]],1)="Y","Yes","No")</f>
        <v>Yes</v>
      </c>
      <c r="L11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39" spans="5:12" x14ac:dyDescent="0.2">
      <c r="E11639" s="2">
        <v>44429</v>
      </c>
      <c r="F11639" t="s">
        <v>66</v>
      </c>
      <c r="G11639" t="s">
        <v>110</v>
      </c>
      <c r="H11639">
        <v>531</v>
      </c>
      <c r="I11639">
        <f>MONTH(DailyExits[[#This Row],[Date]])</f>
        <v>8</v>
      </c>
      <c r="J11639">
        <f>WEEKDAY(DailyExits[[#This Row],[Date]],2)</f>
        <v>6</v>
      </c>
      <c r="K11639" t="str">
        <f>IF(LEFT(DailyExits[[#This Row],[Lines]],1)="Y","Yes","No")</f>
        <v>Yes</v>
      </c>
      <c r="L11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40" spans="5:12" x14ac:dyDescent="0.2">
      <c r="E11640" s="2">
        <v>44429</v>
      </c>
      <c r="F11640" t="s">
        <v>90</v>
      </c>
      <c r="G11640" t="s">
        <v>108</v>
      </c>
      <c r="H11640">
        <v>500</v>
      </c>
      <c r="I11640">
        <f>MONTH(DailyExits[[#This Row],[Date]])</f>
        <v>8</v>
      </c>
      <c r="J11640">
        <f>WEEKDAY(DailyExits[[#This Row],[Date]],2)</f>
        <v>6</v>
      </c>
      <c r="K11640" t="str">
        <f>IF(LEFT(DailyExits[[#This Row],[Lines]],1)="Y","Yes","No")</f>
        <v>Yes</v>
      </c>
      <c r="L11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41" spans="5:12" x14ac:dyDescent="0.2">
      <c r="E11641" s="2">
        <v>44429</v>
      </c>
      <c r="F11641" t="s">
        <v>42</v>
      </c>
      <c r="G11641" t="s">
        <v>108</v>
      </c>
      <c r="H11641">
        <v>494</v>
      </c>
      <c r="I11641">
        <f>MONTH(DailyExits[[#This Row],[Date]])</f>
        <v>8</v>
      </c>
      <c r="J11641">
        <f>WEEKDAY(DailyExits[[#This Row],[Date]],2)</f>
        <v>6</v>
      </c>
      <c r="K11641" t="str">
        <f>IF(LEFT(DailyExits[[#This Row],[Lines]],1)="Y","Yes","No")</f>
        <v>Yes</v>
      </c>
      <c r="L11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42" spans="5:12" x14ac:dyDescent="0.2">
      <c r="E11642" s="2">
        <v>44429</v>
      </c>
      <c r="F11642" t="s">
        <v>84</v>
      </c>
      <c r="G11642" t="s">
        <v>111</v>
      </c>
      <c r="H11642">
        <v>490</v>
      </c>
      <c r="I11642">
        <f>MONTH(DailyExits[[#This Row],[Date]])</f>
        <v>8</v>
      </c>
      <c r="J11642">
        <f>WEEKDAY(DailyExits[[#This Row],[Date]],2)</f>
        <v>6</v>
      </c>
      <c r="K11642" t="str">
        <f>IF(LEFT(DailyExits[[#This Row],[Lines]],1)="Y","Yes","No")</f>
        <v>No</v>
      </c>
      <c r="L11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43" spans="5:12" x14ac:dyDescent="0.2">
      <c r="E11643" s="2">
        <v>44429</v>
      </c>
      <c r="F11643" t="s">
        <v>30</v>
      </c>
      <c r="G11643" t="s">
        <v>107</v>
      </c>
      <c r="H11643">
        <v>450</v>
      </c>
      <c r="I11643">
        <f>MONTH(DailyExits[[#This Row],[Date]])</f>
        <v>8</v>
      </c>
      <c r="J11643">
        <f>WEEKDAY(DailyExits[[#This Row],[Date]],2)</f>
        <v>6</v>
      </c>
      <c r="K11643" t="str">
        <f>IF(LEFT(DailyExits[[#This Row],[Lines]],1)="Y","Yes","No")</f>
        <v>No</v>
      </c>
      <c r="L11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44" spans="5:12" x14ac:dyDescent="0.2">
      <c r="E11644" s="2">
        <v>44429</v>
      </c>
      <c r="F11644" t="s">
        <v>68</v>
      </c>
      <c r="G11644" t="s">
        <v>111</v>
      </c>
      <c r="H11644">
        <v>445</v>
      </c>
      <c r="I11644">
        <f>MONTH(DailyExits[[#This Row],[Date]])</f>
        <v>8</v>
      </c>
      <c r="J11644">
        <f>WEEKDAY(DailyExits[[#This Row],[Date]],2)</f>
        <v>6</v>
      </c>
      <c r="K11644" t="str">
        <f>IF(LEFT(DailyExits[[#This Row],[Lines]],1)="Y","Yes","No")</f>
        <v>No</v>
      </c>
      <c r="L11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45" spans="5:12" x14ac:dyDescent="0.2">
      <c r="E11645" s="2">
        <v>44429</v>
      </c>
      <c r="F11645" t="s">
        <v>94</v>
      </c>
      <c r="G11645" t="s">
        <v>107</v>
      </c>
      <c r="H11645">
        <v>442</v>
      </c>
      <c r="I11645">
        <f>MONTH(DailyExits[[#This Row],[Date]])</f>
        <v>8</v>
      </c>
      <c r="J11645">
        <f>WEEKDAY(DailyExits[[#This Row],[Date]],2)</f>
        <v>6</v>
      </c>
      <c r="K11645" t="str">
        <f>IF(LEFT(DailyExits[[#This Row],[Lines]],1)="Y","Yes","No")</f>
        <v>No</v>
      </c>
      <c r="L11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46" spans="5:12" x14ac:dyDescent="0.2">
      <c r="E11646" s="2">
        <v>44429</v>
      </c>
      <c r="F11646" t="s">
        <v>76</v>
      </c>
      <c r="G11646" t="s">
        <v>110</v>
      </c>
      <c r="H11646">
        <v>367</v>
      </c>
      <c r="I11646">
        <f>MONTH(DailyExits[[#This Row],[Date]])</f>
        <v>8</v>
      </c>
      <c r="J11646">
        <f>WEEKDAY(DailyExits[[#This Row],[Date]],2)</f>
        <v>6</v>
      </c>
      <c r="K11646" t="str">
        <f>IF(LEFT(DailyExits[[#This Row],[Lines]],1)="Y","Yes","No")</f>
        <v>Yes</v>
      </c>
      <c r="L11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47" spans="5:12" x14ac:dyDescent="0.2">
      <c r="E11647" s="2">
        <v>44429</v>
      </c>
      <c r="F11647" t="s">
        <v>44</v>
      </c>
      <c r="G11647" t="s">
        <v>108</v>
      </c>
      <c r="H11647">
        <v>351</v>
      </c>
      <c r="I11647">
        <f>MONTH(DailyExits[[#This Row],[Date]])</f>
        <v>8</v>
      </c>
      <c r="J11647">
        <f>WEEKDAY(DailyExits[[#This Row],[Date]],2)</f>
        <v>6</v>
      </c>
      <c r="K11647" t="str">
        <f>IF(LEFT(DailyExits[[#This Row],[Lines]],1)="Y","Yes","No")</f>
        <v>Yes</v>
      </c>
      <c r="L11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48" spans="5:12" x14ac:dyDescent="0.2">
      <c r="E11648" s="2">
        <v>44429</v>
      </c>
      <c r="F11648" t="s">
        <v>88</v>
      </c>
      <c r="G11648" t="s">
        <v>107</v>
      </c>
      <c r="H11648">
        <v>325</v>
      </c>
      <c r="I11648">
        <f>MONTH(DailyExits[[#This Row],[Date]])</f>
        <v>8</v>
      </c>
      <c r="J11648">
        <f>WEEKDAY(DailyExits[[#This Row],[Date]],2)</f>
        <v>6</v>
      </c>
      <c r="K11648" t="str">
        <f>IF(LEFT(DailyExits[[#This Row],[Lines]],1)="Y","Yes","No")</f>
        <v>No</v>
      </c>
      <c r="L11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49" spans="5:12" x14ac:dyDescent="0.2">
      <c r="E11649" s="2">
        <v>44429</v>
      </c>
      <c r="F11649" t="s">
        <v>86</v>
      </c>
      <c r="G11649" t="s">
        <v>112</v>
      </c>
      <c r="H11649">
        <v>287</v>
      </c>
      <c r="I11649">
        <f>MONTH(DailyExits[[#This Row],[Date]])</f>
        <v>8</v>
      </c>
      <c r="J11649">
        <f>WEEKDAY(DailyExits[[#This Row],[Date]],2)</f>
        <v>6</v>
      </c>
      <c r="K11649" t="str">
        <f>IF(LEFT(DailyExits[[#This Row],[Lines]],1)="Y","Yes","No")</f>
        <v>No</v>
      </c>
      <c r="L11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50" spans="5:12" x14ac:dyDescent="0.2">
      <c r="E11650" s="2">
        <v>44429</v>
      </c>
      <c r="F11650" t="s">
        <v>72</v>
      </c>
      <c r="G11650" t="s">
        <v>108</v>
      </c>
      <c r="H11650">
        <v>212</v>
      </c>
      <c r="I11650">
        <f>MONTH(DailyExits[[#This Row],[Date]])</f>
        <v>8</v>
      </c>
      <c r="J11650">
        <f>WEEKDAY(DailyExits[[#This Row],[Date]],2)</f>
        <v>6</v>
      </c>
      <c r="K11650" t="str">
        <f>IF(LEFT(DailyExits[[#This Row],[Lines]],1)="Y","Yes","No")</f>
        <v>Yes</v>
      </c>
      <c r="L11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51" spans="5:12" x14ac:dyDescent="0.2">
      <c r="E11651" s="2">
        <v>44429</v>
      </c>
      <c r="F11651" t="s">
        <v>92</v>
      </c>
      <c r="G11651" t="s">
        <v>108</v>
      </c>
      <c r="H11651">
        <v>207</v>
      </c>
      <c r="I11651">
        <f>MONTH(DailyExits[[#This Row],[Date]])</f>
        <v>8</v>
      </c>
      <c r="J11651">
        <f>WEEKDAY(DailyExits[[#This Row],[Date]],2)</f>
        <v>6</v>
      </c>
      <c r="K11651" t="str">
        <f>IF(LEFT(DailyExits[[#This Row],[Lines]],1)="Y","Yes","No")</f>
        <v>Yes</v>
      </c>
      <c r="L11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52" spans="5:12" x14ac:dyDescent="0.2">
      <c r="E11652" s="2">
        <v>44430</v>
      </c>
      <c r="F11652" t="s">
        <v>22</v>
      </c>
      <c r="G11652" t="s">
        <v>106</v>
      </c>
      <c r="H11652">
        <v>5008</v>
      </c>
      <c r="I11652">
        <f>MONTH(DailyExits[[#This Row],[Date]])</f>
        <v>8</v>
      </c>
      <c r="J11652">
        <f>WEEKDAY(DailyExits[[#This Row],[Date]],2)</f>
        <v>7</v>
      </c>
      <c r="K11652" t="str">
        <f>IF(LEFT(DailyExits[[#This Row],[Lines]],1)="Y","Yes","No")</f>
        <v>No</v>
      </c>
      <c r="L1165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53" spans="5:12" x14ac:dyDescent="0.2">
      <c r="E11653" s="2">
        <v>44430</v>
      </c>
      <c r="F11653" t="s">
        <v>54</v>
      </c>
      <c r="G11653" t="s">
        <v>109</v>
      </c>
      <c r="H11653">
        <v>3658</v>
      </c>
      <c r="I11653">
        <f>MONTH(DailyExits[[#This Row],[Date]])</f>
        <v>8</v>
      </c>
      <c r="J11653">
        <f>WEEKDAY(DailyExits[[#This Row],[Date]],2)</f>
        <v>7</v>
      </c>
      <c r="K11653" t="str">
        <f>IF(LEFT(DailyExits[[#This Row],[Lines]],1)="Y","Yes","No")</f>
        <v>Yes</v>
      </c>
      <c r="L116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654" spans="5:12" x14ac:dyDescent="0.2">
      <c r="E11654" s="2">
        <v>44430</v>
      </c>
      <c r="F11654" t="s">
        <v>50</v>
      </c>
      <c r="G11654" t="s">
        <v>109</v>
      </c>
      <c r="H11654">
        <v>2740</v>
      </c>
      <c r="I11654">
        <f>MONTH(DailyExits[[#This Row],[Date]])</f>
        <v>8</v>
      </c>
      <c r="J11654">
        <f>WEEKDAY(DailyExits[[#This Row],[Date]],2)</f>
        <v>7</v>
      </c>
      <c r="K11654" t="str">
        <f>IF(LEFT(DailyExits[[#This Row],[Lines]],1)="Y","Yes","No")</f>
        <v>Yes</v>
      </c>
      <c r="L11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655" spans="5:12" x14ac:dyDescent="0.2">
      <c r="E11655" s="2">
        <v>44430</v>
      </c>
      <c r="F11655" t="s">
        <v>56</v>
      </c>
      <c r="G11655" t="s">
        <v>109</v>
      </c>
      <c r="H11655">
        <v>2189</v>
      </c>
      <c r="I11655">
        <f>MONTH(DailyExits[[#This Row],[Date]])</f>
        <v>8</v>
      </c>
      <c r="J11655">
        <f>WEEKDAY(DailyExits[[#This Row],[Date]],2)</f>
        <v>7</v>
      </c>
      <c r="K11655" t="str">
        <f>IF(LEFT(DailyExits[[#This Row],[Lines]],1)="Y","Yes","No")</f>
        <v>Yes</v>
      </c>
      <c r="L116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656" spans="5:12" x14ac:dyDescent="0.2">
      <c r="E11656" s="2">
        <v>44430</v>
      </c>
      <c r="F11656" t="s">
        <v>52</v>
      </c>
      <c r="G11656" t="s">
        <v>109</v>
      </c>
      <c r="H11656">
        <v>2020</v>
      </c>
      <c r="I11656">
        <f>MONTH(DailyExits[[#This Row],[Date]])</f>
        <v>8</v>
      </c>
      <c r="J11656">
        <f>WEEKDAY(DailyExits[[#This Row],[Date]],2)</f>
        <v>7</v>
      </c>
      <c r="K11656" t="str">
        <f>IF(LEFT(DailyExits[[#This Row],[Lines]],1)="Y","Yes","No")</f>
        <v>Yes</v>
      </c>
      <c r="L116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657" spans="5:12" x14ac:dyDescent="0.2">
      <c r="E11657" s="2">
        <v>44430</v>
      </c>
      <c r="F11657" t="s">
        <v>10</v>
      </c>
      <c r="G11657" t="s">
        <v>103</v>
      </c>
      <c r="H11657">
        <v>1914</v>
      </c>
      <c r="I11657">
        <f>MONTH(DailyExits[[#This Row],[Date]])</f>
        <v>8</v>
      </c>
      <c r="J11657">
        <f>WEEKDAY(DailyExits[[#This Row],[Date]],2)</f>
        <v>7</v>
      </c>
      <c r="K11657" t="str">
        <f>IF(LEFT(DailyExits[[#This Row],[Lines]],1)="Y","Yes","No")</f>
        <v>Yes</v>
      </c>
      <c r="L11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58" spans="5:12" x14ac:dyDescent="0.2">
      <c r="E11658" s="2">
        <v>44430</v>
      </c>
      <c r="F11658">
        <v>16</v>
      </c>
      <c r="G11658" t="s">
        <v>109</v>
      </c>
      <c r="H11658">
        <v>1635</v>
      </c>
      <c r="I11658">
        <f>MONTH(DailyExits[[#This Row],[Date]])</f>
        <v>8</v>
      </c>
      <c r="J11658">
        <f>WEEKDAY(DailyExits[[#This Row],[Date]],2)</f>
        <v>7</v>
      </c>
      <c r="K11658" t="str">
        <f>IF(LEFT(DailyExits[[#This Row],[Lines]],1)="Y","Yes","No")</f>
        <v>Yes</v>
      </c>
      <c r="L11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59" spans="5:12" x14ac:dyDescent="0.2">
      <c r="E11659" s="2">
        <v>44430</v>
      </c>
      <c r="F11659">
        <v>24</v>
      </c>
      <c r="G11659" t="s">
        <v>109</v>
      </c>
      <c r="H11659">
        <v>1608</v>
      </c>
      <c r="I11659">
        <f>MONTH(DailyExits[[#This Row],[Date]])</f>
        <v>8</v>
      </c>
      <c r="J11659">
        <f>WEEKDAY(DailyExits[[#This Row],[Date]],2)</f>
        <v>7</v>
      </c>
      <c r="K11659" t="str">
        <f>IF(LEFT(DailyExits[[#This Row],[Lines]],1)="Y","Yes","No")</f>
        <v>Yes</v>
      </c>
      <c r="L11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60" spans="5:12" x14ac:dyDescent="0.2">
      <c r="E11660" s="2">
        <v>44430</v>
      </c>
      <c r="F11660" t="s">
        <v>70</v>
      </c>
      <c r="G11660" t="s">
        <v>111</v>
      </c>
      <c r="H11660">
        <v>1360</v>
      </c>
      <c r="I11660">
        <f>MONTH(DailyExits[[#This Row],[Date]])</f>
        <v>8</v>
      </c>
      <c r="J11660">
        <f>WEEKDAY(DailyExits[[#This Row],[Date]],2)</f>
        <v>7</v>
      </c>
      <c r="K11660" t="str">
        <f>IF(LEFT(DailyExits[[#This Row],[Lines]],1)="Y","Yes","No")</f>
        <v>No</v>
      </c>
      <c r="L11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61" spans="5:12" x14ac:dyDescent="0.2">
      <c r="E11661" s="2">
        <v>44430</v>
      </c>
      <c r="F11661" t="s">
        <v>20</v>
      </c>
      <c r="G11661" t="s">
        <v>105</v>
      </c>
      <c r="H11661">
        <v>1256</v>
      </c>
      <c r="I11661">
        <f>MONTH(DailyExits[[#This Row],[Date]])</f>
        <v>8</v>
      </c>
      <c r="J11661">
        <f>WEEKDAY(DailyExits[[#This Row],[Date]],2)</f>
        <v>7</v>
      </c>
      <c r="K11661" t="str">
        <f>IF(LEFT(DailyExits[[#This Row],[Lines]],1)="Y","Yes","No")</f>
        <v>No</v>
      </c>
      <c r="L11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62" spans="5:12" x14ac:dyDescent="0.2">
      <c r="E11662" s="2">
        <v>44430</v>
      </c>
      <c r="F11662" t="s">
        <v>80</v>
      </c>
      <c r="G11662" t="s">
        <v>110</v>
      </c>
      <c r="H11662">
        <v>1212</v>
      </c>
      <c r="I11662">
        <f>MONTH(DailyExits[[#This Row],[Date]])</f>
        <v>8</v>
      </c>
      <c r="J11662">
        <f>WEEKDAY(DailyExits[[#This Row],[Date]],2)</f>
        <v>7</v>
      </c>
      <c r="K11662" t="str">
        <f>IF(LEFT(DailyExits[[#This Row],[Lines]],1)="Y","Yes","No")</f>
        <v>Yes</v>
      </c>
      <c r="L11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63" spans="5:12" x14ac:dyDescent="0.2">
      <c r="E11663" s="2">
        <v>44430</v>
      </c>
      <c r="F11663">
        <v>12</v>
      </c>
      <c r="G11663" t="s">
        <v>104</v>
      </c>
      <c r="H11663">
        <v>1076</v>
      </c>
      <c r="I11663">
        <f>MONTH(DailyExits[[#This Row],[Date]])</f>
        <v>8</v>
      </c>
      <c r="J11663">
        <f>WEEKDAY(DailyExits[[#This Row],[Date]],2)</f>
        <v>7</v>
      </c>
      <c r="K11663" t="str">
        <f>IF(LEFT(DailyExits[[#This Row],[Lines]],1)="Y","Yes","No")</f>
        <v>Yes</v>
      </c>
      <c r="L11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64" spans="5:12" x14ac:dyDescent="0.2">
      <c r="E11664" s="2">
        <v>44430</v>
      </c>
      <c r="F11664" t="s">
        <v>18</v>
      </c>
      <c r="G11664" t="s">
        <v>105</v>
      </c>
      <c r="H11664">
        <v>1048</v>
      </c>
      <c r="I11664">
        <f>MONTH(DailyExits[[#This Row],[Date]])</f>
        <v>8</v>
      </c>
      <c r="J11664">
        <f>WEEKDAY(DailyExits[[#This Row],[Date]],2)</f>
        <v>7</v>
      </c>
      <c r="K11664" t="str">
        <f>IF(LEFT(DailyExits[[#This Row],[Lines]],1)="Y","Yes","No")</f>
        <v>No</v>
      </c>
      <c r="L11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65" spans="5:12" x14ac:dyDescent="0.2">
      <c r="E11665" s="2">
        <v>44430</v>
      </c>
      <c r="F11665" t="s">
        <v>14</v>
      </c>
      <c r="G11665" t="s">
        <v>104</v>
      </c>
      <c r="H11665">
        <v>1035</v>
      </c>
      <c r="I11665">
        <f>MONTH(DailyExits[[#This Row],[Date]])</f>
        <v>8</v>
      </c>
      <c r="J11665">
        <f>WEEKDAY(DailyExits[[#This Row],[Date]],2)</f>
        <v>7</v>
      </c>
      <c r="K11665" t="str">
        <f>IF(LEFT(DailyExits[[#This Row],[Lines]],1)="Y","Yes","No")</f>
        <v>Yes</v>
      </c>
      <c r="L11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66" spans="5:12" x14ac:dyDescent="0.2">
      <c r="E11666" s="2">
        <v>44430</v>
      </c>
      <c r="F11666" t="s">
        <v>64</v>
      </c>
      <c r="G11666" t="s">
        <v>109</v>
      </c>
      <c r="H11666">
        <v>1012</v>
      </c>
      <c r="I11666">
        <f>MONTH(DailyExits[[#This Row],[Date]])</f>
        <v>8</v>
      </c>
      <c r="J11666">
        <f>WEEKDAY(DailyExits[[#This Row],[Date]],2)</f>
        <v>7</v>
      </c>
      <c r="K11666" t="str">
        <f>IF(LEFT(DailyExits[[#This Row],[Lines]],1)="Y","Yes","No")</f>
        <v>Yes</v>
      </c>
      <c r="L11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67" spans="5:12" x14ac:dyDescent="0.2">
      <c r="E11667" s="2">
        <v>44430</v>
      </c>
      <c r="F11667">
        <v>19</v>
      </c>
      <c r="G11667" t="s">
        <v>104</v>
      </c>
      <c r="H11667">
        <v>983</v>
      </c>
      <c r="I11667">
        <f>MONTH(DailyExits[[#This Row],[Date]])</f>
        <v>8</v>
      </c>
      <c r="J11667">
        <f>WEEKDAY(DailyExits[[#This Row],[Date]],2)</f>
        <v>7</v>
      </c>
      <c r="K11667" t="str">
        <f>IF(LEFT(DailyExits[[#This Row],[Lines]],1)="Y","Yes","No")</f>
        <v>Yes</v>
      </c>
      <c r="L11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68" spans="5:12" x14ac:dyDescent="0.2">
      <c r="E11668" s="2">
        <v>44430</v>
      </c>
      <c r="F11668" t="s">
        <v>62</v>
      </c>
      <c r="G11668" t="s">
        <v>109</v>
      </c>
      <c r="H11668">
        <v>962</v>
      </c>
      <c r="I11668">
        <f>MONTH(DailyExits[[#This Row],[Date]])</f>
        <v>8</v>
      </c>
      <c r="J11668">
        <f>WEEKDAY(DailyExits[[#This Row],[Date]],2)</f>
        <v>7</v>
      </c>
      <c r="K11668" t="str">
        <f>IF(LEFT(DailyExits[[#This Row],[Lines]],1)="Y","Yes","No")</f>
        <v>Yes</v>
      </c>
      <c r="L11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69" spans="5:12" x14ac:dyDescent="0.2">
      <c r="E11669" s="2">
        <v>44430</v>
      </c>
      <c r="F11669" t="s">
        <v>24</v>
      </c>
      <c r="G11669" t="s">
        <v>105</v>
      </c>
      <c r="H11669">
        <v>897</v>
      </c>
      <c r="I11669">
        <f>MONTH(DailyExits[[#This Row],[Date]])</f>
        <v>8</v>
      </c>
      <c r="J11669">
        <f>WEEKDAY(DailyExits[[#This Row],[Date]],2)</f>
        <v>7</v>
      </c>
      <c r="K11669" t="str">
        <f>IF(LEFT(DailyExits[[#This Row],[Lines]],1)="Y","Yes","No")</f>
        <v>No</v>
      </c>
      <c r="L11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70" spans="5:12" x14ac:dyDescent="0.2">
      <c r="E11670" s="2">
        <v>44430</v>
      </c>
      <c r="F11670" t="s">
        <v>4</v>
      </c>
      <c r="G11670" t="s">
        <v>103</v>
      </c>
      <c r="H11670">
        <v>864</v>
      </c>
      <c r="I11670">
        <f>MONTH(DailyExits[[#This Row],[Date]])</f>
        <v>8</v>
      </c>
      <c r="J11670">
        <f>WEEKDAY(DailyExits[[#This Row],[Date]],2)</f>
        <v>7</v>
      </c>
      <c r="K11670" t="str">
        <f>IF(LEFT(DailyExits[[#This Row],[Lines]],1)="Y","Yes","No")</f>
        <v>Yes</v>
      </c>
      <c r="L11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71" spans="5:12" x14ac:dyDescent="0.2">
      <c r="E11671" s="2">
        <v>44430</v>
      </c>
      <c r="F11671" t="s">
        <v>46</v>
      </c>
      <c r="G11671" t="s">
        <v>108</v>
      </c>
      <c r="H11671">
        <v>861</v>
      </c>
      <c r="I11671">
        <f>MONTH(DailyExits[[#This Row],[Date]])</f>
        <v>8</v>
      </c>
      <c r="J11671">
        <f>WEEKDAY(DailyExits[[#This Row],[Date]],2)</f>
        <v>7</v>
      </c>
      <c r="K11671" t="str">
        <f>IF(LEFT(DailyExits[[#This Row],[Lines]],1)="Y","Yes","No")</f>
        <v>Yes</v>
      </c>
      <c r="L11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72" spans="5:12" x14ac:dyDescent="0.2">
      <c r="E11672" s="2">
        <v>44430</v>
      </c>
      <c r="F11672" t="s">
        <v>26</v>
      </c>
      <c r="G11672" t="s">
        <v>105</v>
      </c>
      <c r="H11672">
        <v>853</v>
      </c>
      <c r="I11672">
        <f>MONTH(DailyExits[[#This Row],[Date]])</f>
        <v>8</v>
      </c>
      <c r="J11672">
        <f>WEEKDAY(DailyExits[[#This Row],[Date]],2)</f>
        <v>7</v>
      </c>
      <c r="K11672" t="str">
        <f>IF(LEFT(DailyExits[[#This Row],[Lines]],1)="Y","Yes","No")</f>
        <v>No</v>
      </c>
      <c r="L11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73" spans="5:12" x14ac:dyDescent="0.2">
      <c r="E11673" s="2">
        <v>44430</v>
      </c>
      <c r="F11673" t="s">
        <v>48</v>
      </c>
      <c r="G11673" t="s">
        <v>109</v>
      </c>
      <c r="H11673">
        <v>846</v>
      </c>
      <c r="I11673">
        <f>MONTH(DailyExits[[#This Row],[Date]])</f>
        <v>8</v>
      </c>
      <c r="J11673">
        <f>WEEKDAY(DailyExits[[#This Row],[Date]],2)</f>
        <v>7</v>
      </c>
      <c r="K11673" t="str">
        <f>IF(LEFT(DailyExits[[#This Row],[Lines]],1)="Y","Yes","No")</f>
        <v>Yes</v>
      </c>
      <c r="L11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74" spans="5:12" x14ac:dyDescent="0.2">
      <c r="E11674" s="2">
        <v>44430</v>
      </c>
      <c r="F11674" t="s">
        <v>60</v>
      </c>
      <c r="G11674" t="s">
        <v>109</v>
      </c>
      <c r="H11674">
        <v>792</v>
      </c>
      <c r="I11674">
        <f>MONTH(DailyExits[[#This Row],[Date]])</f>
        <v>8</v>
      </c>
      <c r="J11674">
        <f>WEEKDAY(DailyExits[[#This Row],[Date]],2)</f>
        <v>7</v>
      </c>
      <c r="K11674" t="str">
        <f>IF(LEFT(DailyExits[[#This Row],[Lines]],1)="Y","Yes","No")</f>
        <v>Yes</v>
      </c>
      <c r="L11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75" spans="5:12" x14ac:dyDescent="0.2">
      <c r="E11675" s="2">
        <v>44430</v>
      </c>
      <c r="F11675" t="s">
        <v>96</v>
      </c>
      <c r="G11675" t="s">
        <v>107</v>
      </c>
      <c r="H11675">
        <v>716</v>
      </c>
      <c r="I11675">
        <f>MONTH(DailyExits[[#This Row],[Date]])</f>
        <v>8</v>
      </c>
      <c r="J11675">
        <f>WEEKDAY(DailyExits[[#This Row],[Date]],2)</f>
        <v>7</v>
      </c>
      <c r="K11675" t="str">
        <f>IF(LEFT(DailyExits[[#This Row],[Lines]],1)="Y","Yes","No")</f>
        <v>No</v>
      </c>
      <c r="L11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76" spans="5:12" x14ac:dyDescent="0.2">
      <c r="E11676" s="2">
        <v>44430</v>
      </c>
      <c r="F11676" t="s">
        <v>40</v>
      </c>
      <c r="G11676" t="s">
        <v>108</v>
      </c>
      <c r="H11676">
        <v>700</v>
      </c>
      <c r="I11676">
        <f>MONTH(DailyExits[[#This Row],[Date]])</f>
        <v>8</v>
      </c>
      <c r="J11676">
        <f>WEEKDAY(DailyExits[[#This Row],[Date]],2)</f>
        <v>7</v>
      </c>
      <c r="K11676" t="str">
        <f>IF(LEFT(DailyExits[[#This Row],[Lines]],1)="Y","Yes","No")</f>
        <v>Yes</v>
      </c>
      <c r="L11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77" spans="5:12" x14ac:dyDescent="0.2">
      <c r="E11677" s="2">
        <v>44430</v>
      </c>
      <c r="F11677" t="s">
        <v>34</v>
      </c>
      <c r="G11677" t="s">
        <v>107</v>
      </c>
      <c r="H11677">
        <v>635</v>
      </c>
      <c r="I11677">
        <f>MONTH(DailyExits[[#This Row],[Date]])</f>
        <v>8</v>
      </c>
      <c r="J11677">
        <f>WEEKDAY(DailyExits[[#This Row],[Date]],2)</f>
        <v>7</v>
      </c>
      <c r="K11677" t="str">
        <f>IF(LEFT(DailyExits[[#This Row],[Lines]],1)="Y","Yes","No")</f>
        <v>No</v>
      </c>
      <c r="L11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78" spans="5:12" x14ac:dyDescent="0.2">
      <c r="E11678" s="2">
        <v>44430</v>
      </c>
      <c r="F11678" t="s">
        <v>36</v>
      </c>
      <c r="G11678" t="s">
        <v>108</v>
      </c>
      <c r="H11678">
        <v>634</v>
      </c>
      <c r="I11678">
        <f>MONTH(DailyExits[[#This Row],[Date]])</f>
        <v>8</v>
      </c>
      <c r="J11678">
        <f>WEEKDAY(DailyExits[[#This Row],[Date]],2)</f>
        <v>7</v>
      </c>
      <c r="K11678" t="str">
        <f>IF(LEFT(DailyExits[[#This Row],[Lines]],1)="Y","Yes","No")</f>
        <v>Yes</v>
      </c>
      <c r="L11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79" spans="5:12" x14ac:dyDescent="0.2">
      <c r="E11679" s="2">
        <v>44430</v>
      </c>
      <c r="F11679" t="s">
        <v>28</v>
      </c>
      <c r="G11679" t="s">
        <v>107</v>
      </c>
      <c r="H11679">
        <v>620</v>
      </c>
      <c r="I11679">
        <f>MONTH(DailyExits[[#This Row],[Date]])</f>
        <v>8</v>
      </c>
      <c r="J11679">
        <f>WEEKDAY(DailyExits[[#This Row],[Date]],2)</f>
        <v>7</v>
      </c>
      <c r="K11679" t="str">
        <f>IF(LEFT(DailyExits[[#This Row],[Lines]],1)="Y","Yes","No")</f>
        <v>No</v>
      </c>
      <c r="L11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80" spans="5:12" x14ac:dyDescent="0.2">
      <c r="E11680" s="2">
        <v>44430</v>
      </c>
      <c r="F11680" t="s">
        <v>2</v>
      </c>
      <c r="G11680" t="s">
        <v>103</v>
      </c>
      <c r="H11680">
        <v>616</v>
      </c>
      <c r="I11680">
        <f>MONTH(DailyExits[[#This Row],[Date]])</f>
        <v>8</v>
      </c>
      <c r="J11680">
        <f>WEEKDAY(DailyExits[[#This Row],[Date]],2)</f>
        <v>7</v>
      </c>
      <c r="K11680" t="str">
        <f>IF(LEFT(DailyExits[[#This Row],[Lines]],1)="Y","Yes","No")</f>
        <v>Yes</v>
      </c>
      <c r="L11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81" spans="5:12" x14ac:dyDescent="0.2">
      <c r="E11681" s="2">
        <v>44430</v>
      </c>
      <c r="F11681" t="s">
        <v>12</v>
      </c>
      <c r="G11681" t="s">
        <v>103</v>
      </c>
      <c r="H11681">
        <v>599</v>
      </c>
      <c r="I11681">
        <f>MONTH(DailyExits[[#This Row],[Date]])</f>
        <v>8</v>
      </c>
      <c r="J11681">
        <f>WEEKDAY(DailyExits[[#This Row],[Date]],2)</f>
        <v>7</v>
      </c>
      <c r="K11681" t="str">
        <f>IF(LEFT(DailyExits[[#This Row],[Lines]],1)="Y","Yes","No")</f>
        <v>Yes</v>
      </c>
      <c r="L11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82" spans="5:12" x14ac:dyDescent="0.2">
      <c r="E11682" s="2">
        <v>44430</v>
      </c>
      <c r="F11682" t="s">
        <v>6</v>
      </c>
      <c r="G11682" t="s">
        <v>103</v>
      </c>
      <c r="H11682">
        <v>581</v>
      </c>
      <c r="I11682">
        <f>MONTH(DailyExits[[#This Row],[Date]])</f>
        <v>8</v>
      </c>
      <c r="J11682">
        <f>WEEKDAY(DailyExits[[#This Row],[Date]],2)</f>
        <v>7</v>
      </c>
      <c r="K11682" t="str">
        <f>IF(LEFT(DailyExits[[#This Row],[Lines]],1)="Y","Yes","No")</f>
        <v>Yes</v>
      </c>
      <c r="L11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83" spans="5:12" x14ac:dyDescent="0.2">
      <c r="E11683" s="2">
        <v>44430</v>
      </c>
      <c r="F11683" t="s">
        <v>38</v>
      </c>
      <c r="G11683" t="s">
        <v>108</v>
      </c>
      <c r="H11683">
        <v>571</v>
      </c>
      <c r="I11683">
        <f>MONTH(DailyExits[[#This Row],[Date]])</f>
        <v>8</v>
      </c>
      <c r="J11683">
        <f>WEEKDAY(DailyExits[[#This Row],[Date]],2)</f>
        <v>7</v>
      </c>
      <c r="K11683" t="str">
        <f>IF(LEFT(DailyExits[[#This Row],[Lines]],1)="Y","Yes","No")</f>
        <v>Yes</v>
      </c>
      <c r="L11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84" spans="5:12" x14ac:dyDescent="0.2">
      <c r="E11684" s="2">
        <v>44430</v>
      </c>
      <c r="F11684" t="s">
        <v>82</v>
      </c>
      <c r="G11684" t="s">
        <v>110</v>
      </c>
      <c r="H11684">
        <v>520</v>
      </c>
      <c r="I11684">
        <f>MONTH(DailyExits[[#This Row],[Date]])</f>
        <v>8</v>
      </c>
      <c r="J11684">
        <f>WEEKDAY(DailyExits[[#This Row],[Date]],2)</f>
        <v>7</v>
      </c>
      <c r="K11684" t="str">
        <f>IF(LEFT(DailyExits[[#This Row],[Lines]],1)="Y","Yes","No")</f>
        <v>Yes</v>
      </c>
      <c r="L11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85" spans="5:12" x14ac:dyDescent="0.2">
      <c r="E11685" s="2">
        <v>44430</v>
      </c>
      <c r="F11685" t="s">
        <v>8</v>
      </c>
      <c r="G11685" t="s">
        <v>103</v>
      </c>
      <c r="H11685">
        <v>493</v>
      </c>
      <c r="I11685">
        <f>MONTH(DailyExits[[#This Row],[Date]])</f>
        <v>8</v>
      </c>
      <c r="J11685">
        <f>WEEKDAY(DailyExits[[#This Row],[Date]],2)</f>
        <v>7</v>
      </c>
      <c r="K11685" t="str">
        <f>IF(LEFT(DailyExits[[#This Row],[Lines]],1)="Y","Yes","No")</f>
        <v>Yes</v>
      </c>
      <c r="L11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86" spans="5:12" x14ac:dyDescent="0.2">
      <c r="E11686" s="2">
        <v>44430</v>
      </c>
      <c r="F11686" t="s">
        <v>32</v>
      </c>
      <c r="G11686" t="s">
        <v>107</v>
      </c>
      <c r="H11686">
        <v>479</v>
      </c>
      <c r="I11686">
        <f>MONTH(DailyExits[[#This Row],[Date]])</f>
        <v>8</v>
      </c>
      <c r="J11686">
        <f>WEEKDAY(DailyExits[[#This Row],[Date]],2)</f>
        <v>7</v>
      </c>
      <c r="K11686" t="str">
        <f>IF(LEFT(DailyExits[[#This Row],[Lines]],1)="Y","Yes","No")</f>
        <v>No</v>
      </c>
      <c r="L11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87" spans="5:12" x14ac:dyDescent="0.2">
      <c r="E11687" s="2">
        <v>44430</v>
      </c>
      <c r="F11687" t="s">
        <v>84</v>
      </c>
      <c r="G11687" t="s">
        <v>111</v>
      </c>
      <c r="H11687">
        <v>453</v>
      </c>
      <c r="I11687">
        <f>MONTH(DailyExits[[#This Row],[Date]])</f>
        <v>8</v>
      </c>
      <c r="J11687">
        <f>WEEKDAY(DailyExits[[#This Row],[Date]],2)</f>
        <v>7</v>
      </c>
      <c r="K11687" t="str">
        <f>IF(LEFT(DailyExits[[#This Row],[Lines]],1)="Y","Yes","No")</f>
        <v>No</v>
      </c>
      <c r="L11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88" spans="5:12" x14ac:dyDescent="0.2">
      <c r="E11688" s="2">
        <v>44430</v>
      </c>
      <c r="F11688" t="s">
        <v>78</v>
      </c>
      <c r="G11688" t="s">
        <v>110</v>
      </c>
      <c r="H11688">
        <v>412</v>
      </c>
      <c r="I11688">
        <f>MONTH(DailyExits[[#This Row],[Date]])</f>
        <v>8</v>
      </c>
      <c r="J11688">
        <f>WEEKDAY(DailyExits[[#This Row],[Date]],2)</f>
        <v>7</v>
      </c>
      <c r="K11688" t="str">
        <f>IF(LEFT(DailyExits[[#This Row],[Lines]],1)="Y","Yes","No")</f>
        <v>Yes</v>
      </c>
      <c r="L11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89" spans="5:12" x14ac:dyDescent="0.2">
      <c r="E11689" s="2">
        <v>44430</v>
      </c>
      <c r="F11689" t="s">
        <v>66</v>
      </c>
      <c r="G11689" t="s">
        <v>110</v>
      </c>
      <c r="H11689">
        <v>410</v>
      </c>
      <c r="I11689">
        <f>MONTH(DailyExits[[#This Row],[Date]])</f>
        <v>8</v>
      </c>
      <c r="J11689">
        <f>WEEKDAY(DailyExits[[#This Row],[Date]],2)</f>
        <v>7</v>
      </c>
      <c r="K11689" t="str">
        <f>IF(LEFT(DailyExits[[#This Row],[Lines]],1)="Y","Yes","No")</f>
        <v>Yes</v>
      </c>
      <c r="L11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90" spans="5:12" x14ac:dyDescent="0.2">
      <c r="E11690" s="2">
        <v>44430</v>
      </c>
      <c r="F11690" t="s">
        <v>42</v>
      </c>
      <c r="G11690" t="s">
        <v>108</v>
      </c>
      <c r="H11690">
        <v>398</v>
      </c>
      <c r="I11690">
        <f>MONTH(DailyExits[[#This Row],[Date]])</f>
        <v>8</v>
      </c>
      <c r="J11690">
        <f>WEEKDAY(DailyExits[[#This Row],[Date]],2)</f>
        <v>7</v>
      </c>
      <c r="K11690" t="str">
        <f>IF(LEFT(DailyExits[[#This Row],[Lines]],1)="Y","Yes","No")</f>
        <v>Yes</v>
      </c>
      <c r="L11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91" spans="5:12" x14ac:dyDescent="0.2">
      <c r="E11691" s="2">
        <v>44430</v>
      </c>
      <c r="F11691" t="s">
        <v>74</v>
      </c>
      <c r="G11691" t="s">
        <v>108</v>
      </c>
      <c r="H11691">
        <v>381</v>
      </c>
      <c r="I11691">
        <f>MONTH(DailyExits[[#This Row],[Date]])</f>
        <v>8</v>
      </c>
      <c r="J11691">
        <f>WEEKDAY(DailyExits[[#This Row],[Date]],2)</f>
        <v>7</v>
      </c>
      <c r="K11691" t="str">
        <f>IF(LEFT(DailyExits[[#This Row],[Lines]],1)="Y","Yes","No")</f>
        <v>Yes</v>
      </c>
      <c r="L11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92" spans="5:12" x14ac:dyDescent="0.2">
      <c r="E11692" s="2">
        <v>44430</v>
      </c>
      <c r="F11692" t="s">
        <v>90</v>
      </c>
      <c r="G11692" t="s">
        <v>108</v>
      </c>
      <c r="H11692">
        <v>369</v>
      </c>
      <c r="I11692">
        <f>MONTH(DailyExits[[#This Row],[Date]])</f>
        <v>8</v>
      </c>
      <c r="J11692">
        <f>WEEKDAY(DailyExits[[#This Row],[Date]],2)</f>
        <v>7</v>
      </c>
      <c r="K11692" t="str">
        <f>IF(LEFT(DailyExits[[#This Row],[Lines]],1)="Y","Yes","No")</f>
        <v>Yes</v>
      </c>
      <c r="L11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93" spans="5:12" x14ac:dyDescent="0.2">
      <c r="E11693" s="2">
        <v>44430</v>
      </c>
      <c r="F11693" t="s">
        <v>30</v>
      </c>
      <c r="G11693" t="s">
        <v>107</v>
      </c>
      <c r="H11693">
        <v>365</v>
      </c>
      <c r="I11693">
        <f>MONTH(DailyExits[[#This Row],[Date]])</f>
        <v>8</v>
      </c>
      <c r="J11693">
        <f>WEEKDAY(DailyExits[[#This Row],[Date]],2)</f>
        <v>7</v>
      </c>
      <c r="K11693" t="str">
        <f>IF(LEFT(DailyExits[[#This Row],[Lines]],1)="Y","Yes","No")</f>
        <v>No</v>
      </c>
      <c r="L11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94" spans="5:12" x14ac:dyDescent="0.2">
      <c r="E11694" s="2">
        <v>44430</v>
      </c>
      <c r="F11694" t="s">
        <v>94</v>
      </c>
      <c r="G11694" t="s">
        <v>107</v>
      </c>
      <c r="H11694">
        <v>364</v>
      </c>
      <c r="I11694">
        <f>MONTH(DailyExits[[#This Row],[Date]])</f>
        <v>8</v>
      </c>
      <c r="J11694">
        <f>WEEKDAY(DailyExits[[#This Row],[Date]],2)</f>
        <v>7</v>
      </c>
      <c r="K11694" t="str">
        <f>IF(LEFT(DailyExits[[#This Row],[Lines]],1)="Y","Yes","No")</f>
        <v>No</v>
      </c>
      <c r="L11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95" spans="5:12" x14ac:dyDescent="0.2">
      <c r="E11695" s="2">
        <v>44430</v>
      </c>
      <c r="F11695" t="s">
        <v>68</v>
      </c>
      <c r="G11695" t="s">
        <v>111</v>
      </c>
      <c r="H11695">
        <v>341</v>
      </c>
      <c r="I11695">
        <f>MONTH(DailyExits[[#This Row],[Date]])</f>
        <v>8</v>
      </c>
      <c r="J11695">
        <f>WEEKDAY(DailyExits[[#This Row],[Date]],2)</f>
        <v>7</v>
      </c>
      <c r="K11695" t="str">
        <f>IF(LEFT(DailyExits[[#This Row],[Lines]],1)="Y","Yes","No")</f>
        <v>No</v>
      </c>
      <c r="L11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96" spans="5:12" x14ac:dyDescent="0.2">
      <c r="E11696" s="2">
        <v>44430</v>
      </c>
      <c r="F11696" t="s">
        <v>86</v>
      </c>
      <c r="G11696" t="s">
        <v>112</v>
      </c>
      <c r="H11696">
        <v>340</v>
      </c>
      <c r="I11696">
        <f>MONTH(DailyExits[[#This Row],[Date]])</f>
        <v>8</v>
      </c>
      <c r="J11696">
        <f>WEEKDAY(DailyExits[[#This Row],[Date]],2)</f>
        <v>7</v>
      </c>
      <c r="K11696" t="str">
        <f>IF(LEFT(DailyExits[[#This Row],[Lines]],1)="Y","Yes","No")</f>
        <v>No</v>
      </c>
      <c r="L11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97" spans="5:12" x14ac:dyDescent="0.2">
      <c r="E11697" s="2">
        <v>44430</v>
      </c>
      <c r="F11697" t="s">
        <v>88</v>
      </c>
      <c r="G11697" t="s">
        <v>107</v>
      </c>
      <c r="H11697">
        <v>276</v>
      </c>
      <c r="I11697">
        <f>MONTH(DailyExits[[#This Row],[Date]])</f>
        <v>8</v>
      </c>
      <c r="J11697">
        <f>WEEKDAY(DailyExits[[#This Row],[Date]],2)</f>
        <v>7</v>
      </c>
      <c r="K11697" t="str">
        <f>IF(LEFT(DailyExits[[#This Row],[Lines]],1)="Y","Yes","No")</f>
        <v>No</v>
      </c>
      <c r="L11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98" spans="5:12" x14ac:dyDescent="0.2">
      <c r="E11698" s="2">
        <v>44430</v>
      </c>
      <c r="F11698" t="s">
        <v>76</v>
      </c>
      <c r="G11698" t="s">
        <v>110</v>
      </c>
      <c r="H11698">
        <v>259</v>
      </c>
      <c r="I11698">
        <f>MONTH(DailyExits[[#This Row],[Date]])</f>
        <v>8</v>
      </c>
      <c r="J11698">
        <f>WEEKDAY(DailyExits[[#This Row],[Date]],2)</f>
        <v>7</v>
      </c>
      <c r="K11698" t="str">
        <f>IF(LEFT(DailyExits[[#This Row],[Lines]],1)="Y","Yes","No")</f>
        <v>Yes</v>
      </c>
      <c r="L11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699" spans="5:12" x14ac:dyDescent="0.2">
      <c r="E11699" s="2">
        <v>44430</v>
      </c>
      <c r="F11699" t="s">
        <v>44</v>
      </c>
      <c r="G11699" t="s">
        <v>108</v>
      </c>
      <c r="H11699">
        <v>241</v>
      </c>
      <c r="I11699">
        <f>MONTH(DailyExits[[#This Row],[Date]])</f>
        <v>8</v>
      </c>
      <c r="J11699">
        <f>WEEKDAY(DailyExits[[#This Row],[Date]],2)</f>
        <v>7</v>
      </c>
      <c r="K11699" t="str">
        <f>IF(LEFT(DailyExits[[#This Row],[Lines]],1)="Y","Yes","No")</f>
        <v>Yes</v>
      </c>
      <c r="L11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00" spans="5:12" x14ac:dyDescent="0.2">
      <c r="E11700" s="2">
        <v>44430</v>
      </c>
      <c r="F11700" t="s">
        <v>92</v>
      </c>
      <c r="G11700" t="s">
        <v>108</v>
      </c>
      <c r="H11700">
        <v>151</v>
      </c>
      <c r="I11700">
        <f>MONTH(DailyExits[[#This Row],[Date]])</f>
        <v>8</v>
      </c>
      <c r="J11700">
        <f>WEEKDAY(DailyExits[[#This Row],[Date]],2)</f>
        <v>7</v>
      </c>
      <c r="K11700" t="str">
        <f>IF(LEFT(DailyExits[[#This Row],[Lines]],1)="Y","Yes","No")</f>
        <v>Yes</v>
      </c>
      <c r="L11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01" spans="5:12" x14ac:dyDescent="0.2">
      <c r="E11701" s="2">
        <v>44430</v>
      </c>
      <c r="F11701" t="s">
        <v>72</v>
      </c>
      <c r="G11701" t="s">
        <v>108</v>
      </c>
      <c r="H11701">
        <v>139</v>
      </c>
      <c r="I11701">
        <f>MONTH(DailyExits[[#This Row],[Date]])</f>
        <v>8</v>
      </c>
      <c r="J11701">
        <f>WEEKDAY(DailyExits[[#This Row],[Date]],2)</f>
        <v>7</v>
      </c>
      <c r="K11701" t="str">
        <f>IF(LEFT(DailyExits[[#This Row],[Lines]],1)="Y","Yes","No")</f>
        <v>Yes</v>
      </c>
      <c r="L11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02" spans="5:12" x14ac:dyDescent="0.2">
      <c r="E11702" s="2">
        <v>44431</v>
      </c>
      <c r="F11702" t="s">
        <v>50</v>
      </c>
      <c r="G11702" t="s">
        <v>109</v>
      </c>
      <c r="H11702">
        <v>6510</v>
      </c>
      <c r="I11702">
        <f>MONTH(DailyExits[[#This Row],[Date]])</f>
        <v>8</v>
      </c>
      <c r="J11702">
        <f>WEEKDAY(DailyExits[[#This Row],[Date]],2)</f>
        <v>1</v>
      </c>
      <c r="K11702" t="str">
        <f>IF(LEFT(DailyExits[[#This Row],[Lines]],1)="Y","Yes","No")</f>
        <v>Yes</v>
      </c>
      <c r="L11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703" spans="5:12" x14ac:dyDescent="0.2">
      <c r="E11703" s="2">
        <v>44431</v>
      </c>
      <c r="F11703" t="s">
        <v>52</v>
      </c>
      <c r="G11703" t="s">
        <v>109</v>
      </c>
      <c r="H11703">
        <v>6319</v>
      </c>
      <c r="I11703">
        <f>MONTH(DailyExits[[#This Row],[Date]])</f>
        <v>8</v>
      </c>
      <c r="J11703">
        <f>WEEKDAY(DailyExits[[#This Row],[Date]],2)</f>
        <v>1</v>
      </c>
      <c r="K11703" t="str">
        <f>IF(LEFT(DailyExits[[#This Row],[Lines]],1)="Y","Yes","No")</f>
        <v>Yes</v>
      </c>
      <c r="L117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704" spans="5:12" x14ac:dyDescent="0.2">
      <c r="E11704" s="2">
        <v>44431</v>
      </c>
      <c r="F11704" t="s">
        <v>54</v>
      </c>
      <c r="G11704" t="s">
        <v>109</v>
      </c>
      <c r="H11704">
        <v>6104</v>
      </c>
      <c r="I11704">
        <f>MONTH(DailyExits[[#This Row],[Date]])</f>
        <v>8</v>
      </c>
      <c r="J11704">
        <f>WEEKDAY(DailyExits[[#This Row],[Date]],2)</f>
        <v>1</v>
      </c>
      <c r="K11704" t="str">
        <f>IF(LEFT(DailyExits[[#This Row],[Lines]],1)="Y","Yes","No")</f>
        <v>Yes</v>
      </c>
      <c r="L11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705" spans="5:12" x14ac:dyDescent="0.2">
      <c r="E11705" s="2">
        <v>44431</v>
      </c>
      <c r="F11705" t="s">
        <v>56</v>
      </c>
      <c r="G11705" t="s">
        <v>109</v>
      </c>
      <c r="H11705">
        <v>5200</v>
      </c>
      <c r="I11705">
        <f>MONTH(DailyExits[[#This Row],[Date]])</f>
        <v>8</v>
      </c>
      <c r="J11705">
        <f>WEEKDAY(DailyExits[[#This Row],[Date]],2)</f>
        <v>1</v>
      </c>
      <c r="K11705" t="str">
        <f>IF(LEFT(DailyExits[[#This Row],[Lines]],1)="Y","Yes","No")</f>
        <v>Yes</v>
      </c>
      <c r="L11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706" spans="5:12" x14ac:dyDescent="0.2">
      <c r="E11706" s="2">
        <v>44431</v>
      </c>
      <c r="F11706" t="s">
        <v>10</v>
      </c>
      <c r="G11706" t="s">
        <v>103</v>
      </c>
      <c r="H11706">
        <v>3619</v>
      </c>
      <c r="I11706">
        <f>MONTH(DailyExits[[#This Row],[Date]])</f>
        <v>8</v>
      </c>
      <c r="J11706">
        <f>WEEKDAY(DailyExits[[#This Row],[Date]],2)</f>
        <v>1</v>
      </c>
      <c r="K11706" t="str">
        <f>IF(LEFT(DailyExits[[#This Row],[Lines]],1)="Y","Yes","No")</f>
        <v>Yes</v>
      </c>
      <c r="L117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07" spans="5:12" x14ac:dyDescent="0.2">
      <c r="E11707" s="2">
        <v>44431</v>
      </c>
      <c r="F11707">
        <v>24</v>
      </c>
      <c r="G11707" t="s">
        <v>109</v>
      </c>
      <c r="H11707">
        <v>3227</v>
      </c>
      <c r="I11707">
        <f>MONTH(DailyExits[[#This Row],[Date]])</f>
        <v>8</v>
      </c>
      <c r="J11707">
        <f>WEEKDAY(DailyExits[[#This Row],[Date]],2)</f>
        <v>1</v>
      </c>
      <c r="K11707" t="str">
        <f>IF(LEFT(DailyExits[[#This Row],[Lines]],1)="Y","Yes","No")</f>
        <v>Yes</v>
      </c>
      <c r="L11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08" spans="5:12" x14ac:dyDescent="0.2">
      <c r="E11708" s="2">
        <v>44431</v>
      </c>
      <c r="F11708">
        <v>16</v>
      </c>
      <c r="G11708" t="s">
        <v>109</v>
      </c>
      <c r="H11708">
        <v>3218</v>
      </c>
      <c r="I11708">
        <f>MONTH(DailyExits[[#This Row],[Date]])</f>
        <v>8</v>
      </c>
      <c r="J11708">
        <f>WEEKDAY(DailyExits[[#This Row],[Date]],2)</f>
        <v>1</v>
      </c>
      <c r="K11708" t="str">
        <f>IF(LEFT(DailyExits[[#This Row],[Lines]],1)="Y","Yes","No")</f>
        <v>Yes</v>
      </c>
      <c r="L11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09" spans="5:12" x14ac:dyDescent="0.2">
      <c r="E11709" s="2">
        <v>44431</v>
      </c>
      <c r="F11709" t="s">
        <v>20</v>
      </c>
      <c r="G11709" t="s">
        <v>105</v>
      </c>
      <c r="H11709">
        <v>2768</v>
      </c>
      <c r="I11709">
        <f>MONTH(DailyExits[[#This Row],[Date]])</f>
        <v>8</v>
      </c>
      <c r="J11709">
        <f>WEEKDAY(DailyExits[[#This Row],[Date]],2)</f>
        <v>1</v>
      </c>
      <c r="K11709" t="str">
        <f>IF(LEFT(DailyExits[[#This Row],[Lines]],1)="Y","Yes","No")</f>
        <v>No</v>
      </c>
      <c r="L11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10" spans="5:12" x14ac:dyDescent="0.2">
      <c r="E11710" s="2">
        <v>44431</v>
      </c>
      <c r="F11710" t="s">
        <v>64</v>
      </c>
      <c r="G11710" t="s">
        <v>109</v>
      </c>
      <c r="H11710">
        <v>2582</v>
      </c>
      <c r="I11710">
        <f>MONTH(DailyExits[[#This Row],[Date]])</f>
        <v>8</v>
      </c>
      <c r="J11710">
        <f>WEEKDAY(DailyExits[[#This Row],[Date]],2)</f>
        <v>1</v>
      </c>
      <c r="K11710" t="str">
        <f>IF(LEFT(DailyExits[[#This Row],[Lines]],1)="Y","Yes","No")</f>
        <v>Yes</v>
      </c>
      <c r="L11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11" spans="5:12" x14ac:dyDescent="0.2">
      <c r="E11711" s="2">
        <v>44431</v>
      </c>
      <c r="F11711" t="s">
        <v>62</v>
      </c>
      <c r="G11711" t="s">
        <v>109</v>
      </c>
      <c r="H11711">
        <v>2561</v>
      </c>
      <c r="I11711">
        <f>MONTH(DailyExits[[#This Row],[Date]])</f>
        <v>8</v>
      </c>
      <c r="J11711">
        <f>WEEKDAY(DailyExits[[#This Row],[Date]],2)</f>
        <v>1</v>
      </c>
      <c r="K11711" t="str">
        <f>IF(LEFT(DailyExits[[#This Row],[Lines]],1)="Y","Yes","No")</f>
        <v>Yes</v>
      </c>
      <c r="L11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12" spans="5:12" x14ac:dyDescent="0.2">
      <c r="E11712" s="2">
        <v>44431</v>
      </c>
      <c r="F11712" t="s">
        <v>4</v>
      </c>
      <c r="G11712" t="s">
        <v>103</v>
      </c>
      <c r="H11712">
        <v>2457</v>
      </c>
      <c r="I11712">
        <f>MONTH(DailyExits[[#This Row],[Date]])</f>
        <v>8</v>
      </c>
      <c r="J11712">
        <f>WEEKDAY(DailyExits[[#This Row],[Date]],2)</f>
        <v>1</v>
      </c>
      <c r="K11712" t="str">
        <f>IF(LEFT(DailyExits[[#This Row],[Lines]],1)="Y","Yes","No")</f>
        <v>Yes</v>
      </c>
      <c r="L11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13" spans="5:12" x14ac:dyDescent="0.2">
      <c r="E11713" s="2">
        <v>44431</v>
      </c>
      <c r="F11713" t="s">
        <v>22</v>
      </c>
      <c r="G11713" t="s">
        <v>106</v>
      </c>
      <c r="H11713">
        <v>2424</v>
      </c>
      <c r="I11713">
        <f>MONTH(DailyExits[[#This Row],[Date]])</f>
        <v>8</v>
      </c>
      <c r="J11713">
        <f>WEEKDAY(DailyExits[[#This Row],[Date]],2)</f>
        <v>1</v>
      </c>
      <c r="K11713" t="str">
        <f>IF(LEFT(DailyExits[[#This Row],[Lines]],1)="Y","Yes","No")</f>
        <v>No</v>
      </c>
      <c r="L11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14" spans="5:12" x14ac:dyDescent="0.2">
      <c r="E11714" s="2">
        <v>44431</v>
      </c>
      <c r="F11714">
        <v>12</v>
      </c>
      <c r="G11714" t="s">
        <v>104</v>
      </c>
      <c r="H11714">
        <v>2383</v>
      </c>
      <c r="I11714">
        <f>MONTH(DailyExits[[#This Row],[Date]])</f>
        <v>8</v>
      </c>
      <c r="J11714">
        <f>WEEKDAY(DailyExits[[#This Row],[Date]],2)</f>
        <v>1</v>
      </c>
      <c r="K11714" t="str">
        <f>IF(LEFT(DailyExits[[#This Row],[Lines]],1)="Y","Yes","No")</f>
        <v>Yes</v>
      </c>
      <c r="L11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15" spans="5:12" x14ac:dyDescent="0.2">
      <c r="E11715" s="2">
        <v>44431</v>
      </c>
      <c r="F11715" t="s">
        <v>14</v>
      </c>
      <c r="G11715" t="s">
        <v>104</v>
      </c>
      <c r="H11715">
        <v>2173</v>
      </c>
      <c r="I11715">
        <f>MONTH(DailyExits[[#This Row],[Date]])</f>
        <v>8</v>
      </c>
      <c r="J11715">
        <f>WEEKDAY(DailyExits[[#This Row],[Date]],2)</f>
        <v>1</v>
      </c>
      <c r="K11715" t="str">
        <f>IF(LEFT(DailyExits[[#This Row],[Lines]],1)="Y","Yes","No")</f>
        <v>Yes</v>
      </c>
      <c r="L11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16" spans="5:12" x14ac:dyDescent="0.2">
      <c r="E11716" s="2">
        <v>44431</v>
      </c>
      <c r="F11716">
        <v>19</v>
      </c>
      <c r="G11716" t="s">
        <v>104</v>
      </c>
      <c r="H11716">
        <v>2092</v>
      </c>
      <c r="I11716">
        <f>MONTH(DailyExits[[#This Row],[Date]])</f>
        <v>8</v>
      </c>
      <c r="J11716">
        <f>WEEKDAY(DailyExits[[#This Row],[Date]],2)</f>
        <v>1</v>
      </c>
      <c r="K11716" t="str">
        <f>IF(LEFT(DailyExits[[#This Row],[Lines]],1)="Y","Yes","No")</f>
        <v>Yes</v>
      </c>
      <c r="L11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17" spans="5:12" x14ac:dyDescent="0.2">
      <c r="E11717" s="2">
        <v>44431</v>
      </c>
      <c r="F11717" t="s">
        <v>24</v>
      </c>
      <c r="G11717" t="s">
        <v>105</v>
      </c>
      <c r="H11717">
        <v>2028</v>
      </c>
      <c r="I11717">
        <f>MONTH(DailyExits[[#This Row],[Date]])</f>
        <v>8</v>
      </c>
      <c r="J11717">
        <f>WEEKDAY(DailyExits[[#This Row],[Date]],2)</f>
        <v>1</v>
      </c>
      <c r="K11717" t="str">
        <f>IF(LEFT(DailyExits[[#This Row],[Lines]],1)="Y","Yes","No")</f>
        <v>No</v>
      </c>
      <c r="L11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18" spans="5:12" x14ac:dyDescent="0.2">
      <c r="E11718" s="2">
        <v>44431</v>
      </c>
      <c r="F11718" t="s">
        <v>48</v>
      </c>
      <c r="G11718" t="s">
        <v>109</v>
      </c>
      <c r="H11718">
        <v>1804</v>
      </c>
      <c r="I11718">
        <f>MONTH(DailyExits[[#This Row],[Date]])</f>
        <v>8</v>
      </c>
      <c r="J11718">
        <f>WEEKDAY(DailyExits[[#This Row],[Date]],2)</f>
        <v>1</v>
      </c>
      <c r="K11718" t="str">
        <f>IF(LEFT(DailyExits[[#This Row],[Lines]],1)="Y","Yes","No")</f>
        <v>Yes</v>
      </c>
      <c r="L11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19" spans="5:12" x14ac:dyDescent="0.2">
      <c r="E11719" s="2">
        <v>44431</v>
      </c>
      <c r="F11719" t="s">
        <v>18</v>
      </c>
      <c r="G11719" t="s">
        <v>105</v>
      </c>
      <c r="H11719">
        <v>1799</v>
      </c>
      <c r="I11719">
        <f>MONTH(DailyExits[[#This Row],[Date]])</f>
        <v>8</v>
      </c>
      <c r="J11719">
        <f>WEEKDAY(DailyExits[[#This Row],[Date]],2)</f>
        <v>1</v>
      </c>
      <c r="K11719" t="str">
        <f>IF(LEFT(DailyExits[[#This Row],[Lines]],1)="Y","Yes","No")</f>
        <v>No</v>
      </c>
      <c r="L11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20" spans="5:12" x14ac:dyDescent="0.2">
      <c r="E11720" s="2">
        <v>44431</v>
      </c>
      <c r="F11720" t="s">
        <v>80</v>
      </c>
      <c r="G11720" t="s">
        <v>110</v>
      </c>
      <c r="H11720">
        <v>1786</v>
      </c>
      <c r="I11720">
        <f>MONTH(DailyExits[[#This Row],[Date]])</f>
        <v>8</v>
      </c>
      <c r="J11720">
        <f>WEEKDAY(DailyExits[[#This Row],[Date]],2)</f>
        <v>1</v>
      </c>
      <c r="K11720" t="str">
        <f>IF(LEFT(DailyExits[[#This Row],[Lines]],1)="Y","Yes","No")</f>
        <v>Yes</v>
      </c>
      <c r="L11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21" spans="5:12" x14ac:dyDescent="0.2">
      <c r="E11721" s="2">
        <v>44431</v>
      </c>
      <c r="F11721" t="s">
        <v>60</v>
      </c>
      <c r="G11721" t="s">
        <v>109</v>
      </c>
      <c r="H11721">
        <v>1650</v>
      </c>
      <c r="I11721">
        <f>MONTH(DailyExits[[#This Row],[Date]])</f>
        <v>8</v>
      </c>
      <c r="J11721">
        <f>WEEKDAY(DailyExits[[#This Row],[Date]],2)</f>
        <v>1</v>
      </c>
      <c r="K11721" t="str">
        <f>IF(LEFT(DailyExits[[#This Row],[Lines]],1)="Y","Yes","No")</f>
        <v>Yes</v>
      </c>
      <c r="L11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22" spans="5:12" x14ac:dyDescent="0.2">
      <c r="E11722" s="2">
        <v>44431</v>
      </c>
      <c r="F11722" t="s">
        <v>2</v>
      </c>
      <c r="G11722" t="s">
        <v>103</v>
      </c>
      <c r="H11722">
        <v>1647</v>
      </c>
      <c r="I11722">
        <f>MONTH(DailyExits[[#This Row],[Date]])</f>
        <v>8</v>
      </c>
      <c r="J11722">
        <f>WEEKDAY(DailyExits[[#This Row],[Date]],2)</f>
        <v>1</v>
      </c>
      <c r="K11722" t="str">
        <f>IF(LEFT(DailyExits[[#This Row],[Lines]],1)="Y","Yes","No")</f>
        <v>Yes</v>
      </c>
      <c r="L11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23" spans="5:12" x14ac:dyDescent="0.2">
      <c r="E11723" s="2">
        <v>44431</v>
      </c>
      <c r="F11723" t="s">
        <v>26</v>
      </c>
      <c r="G11723" t="s">
        <v>105</v>
      </c>
      <c r="H11723">
        <v>1617</v>
      </c>
      <c r="I11723">
        <f>MONTH(DailyExits[[#This Row],[Date]])</f>
        <v>8</v>
      </c>
      <c r="J11723">
        <f>WEEKDAY(DailyExits[[#This Row],[Date]],2)</f>
        <v>1</v>
      </c>
      <c r="K11723" t="str">
        <f>IF(LEFT(DailyExits[[#This Row],[Lines]],1)="Y","Yes","No")</f>
        <v>No</v>
      </c>
      <c r="L11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24" spans="5:12" x14ac:dyDescent="0.2">
      <c r="E11724" s="2">
        <v>44431</v>
      </c>
      <c r="F11724" t="s">
        <v>28</v>
      </c>
      <c r="G11724" t="s">
        <v>107</v>
      </c>
      <c r="H11724">
        <v>1472</v>
      </c>
      <c r="I11724">
        <f>MONTH(DailyExits[[#This Row],[Date]])</f>
        <v>8</v>
      </c>
      <c r="J11724">
        <f>WEEKDAY(DailyExits[[#This Row],[Date]],2)</f>
        <v>1</v>
      </c>
      <c r="K11724" t="str">
        <f>IF(LEFT(DailyExits[[#This Row],[Lines]],1)="Y","Yes","No")</f>
        <v>No</v>
      </c>
      <c r="L11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25" spans="5:12" x14ac:dyDescent="0.2">
      <c r="E11725" s="2">
        <v>44431</v>
      </c>
      <c r="F11725" t="s">
        <v>36</v>
      </c>
      <c r="G11725" t="s">
        <v>108</v>
      </c>
      <c r="H11725">
        <v>1465</v>
      </c>
      <c r="I11725">
        <f>MONTH(DailyExits[[#This Row],[Date]])</f>
        <v>8</v>
      </c>
      <c r="J11725">
        <f>WEEKDAY(DailyExits[[#This Row],[Date]],2)</f>
        <v>1</v>
      </c>
      <c r="K11725" t="str">
        <f>IF(LEFT(DailyExits[[#This Row],[Lines]],1)="Y","Yes","No")</f>
        <v>Yes</v>
      </c>
      <c r="L11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26" spans="5:12" x14ac:dyDescent="0.2">
      <c r="E11726" s="2">
        <v>44431</v>
      </c>
      <c r="F11726" t="s">
        <v>70</v>
      </c>
      <c r="G11726" t="s">
        <v>111</v>
      </c>
      <c r="H11726">
        <v>1319</v>
      </c>
      <c r="I11726">
        <f>MONTH(DailyExits[[#This Row],[Date]])</f>
        <v>8</v>
      </c>
      <c r="J11726">
        <f>WEEKDAY(DailyExits[[#This Row],[Date]],2)</f>
        <v>1</v>
      </c>
      <c r="K11726" t="str">
        <f>IF(LEFT(DailyExits[[#This Row],[Lines]],1)="Y","Yes","No")</f>
        <v>No</v>
      </c>
      <c r="L11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27" spans="5:12" x14ac:dyDescent="0.2">
      <c r="E11727" s="2">
        <v>44431</v>
      </c>
      <c r="F11727" t="s">
        <v>40</v>
      </c>
      <c r="G11727" t="s">
        <v>108</v>
      </c>
      <c r="H11727">
        <v>1275</v>
      </c>
      <c r="I11727">
        <f>MONTH(DailyExits[[#This Row],[Date]])</f>
        <v>8</v>
      </c>
      <c r="J11727">
        <f>WEEKDAY(DailyExits[[#This Row],[Date]],2)</f>
        <v>1</v>
      </c>
      <c r="K11727" t="str">
        <f>IF(LEFT(DailyExits[[#This Row],[Lines]],1)="Y","Yes","No")</f>
        <v>Yes</v>
      </c>
      <c r="L11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28" spans="5:12" x14ac:dyDescent="0.2">
      <c r="E11728" s="2">
        <v>44431</v>
      </c>
      <c r="F11728" t="s">
        <v>38</v>
      </c>
      <c r="G11728" t="s">
        <v>108</v>
      </c>
      <c r="H11728">
        <v>1237</v>
      </c>
      <c r="I11728">
        <f>MONTH(DailyExits[[#This Row],[Date]])</f>
        <v>8</v>
      </c>
      <c r="J11728">
        <f>WEEKDAY(DailyExits[[#This Row],[Date]],2)</f>
        <v>1</v>
      </c>
      <c r="K11728" t="str">
        <f>IF(LEFT(DailyExits[[#This Row],[Lines]],1)="Y","Yes","No")</f>
        <v>Yes</v>
      </c>
      <c r="L11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29" spans="5:12" x14ac:dyDescent="0.2">
      <c r="E11729" s="2">
        <v>44431</v>
      </c>
      <c r="F11729" t="s">
        <v>6</v>
      </c>
      <c r="G11729" t="s">
        <v>103</v>
      </c>
      <c r="H11729">
        <v>1236</v>
      </c>
      <c r="I11729">
        <f>MONTH(DailyExits[[#This Row],[Date]])</f>
        <v>8</v>
      </c>
      <c r="J11729">
        <f>WEEKDAY(DailyExits[[#This Row],[Date]],2)</f>
        <v>1</v>
      </c>
      <c r="K11729" t="str">
        <f>IF(LEFT(DailyExits[[#This Row],[Lines]],1)="Y","Yes","No")</f>
        <v>Yes</v>
      </c>
      <c r="L11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30" spans="5:12" x14ac:dyDescent="0.2">
      <c r="E11730" s="2">
        <v>44431</v>
      </c>
      <c r="F11730" t="s">
        <v>90</v>
      </c>
      <c r="G11730" t="s">
        <v>108</v>
      </c>
      <c r="H11730">
        <v>1220</v>
      </c>
      <c r="I11730">
        <f>MONTH(DailyExits[[#This Row],[Date]])</f>
        <v>8</v>
      </c>
      <c r="J11730">
        <f>WEEKDAY(DailyExits[[#This Row],[Date]],2)</f>
        <v>1</v>
      </c>
      <c r="K11730" t="str">
        <f>IF(LEFT(DailyExits[[#This Row],[Lines]],1)="Y","Yes","No")</f>
        <v>Yes</v>
      </c>
      <c r="L11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31" spans="5:12" x14ac:dyDescent="0.2">
      <c r="E11731" s="2">
        <v>44431</v>
      </c>
      <c r="F11731" t="s">
        <v>74</v>
      </c>
      <c r="G11731" t="s">
        <v>108</v>
      </c>
      <c r="H11731">
        <v>1174</v>
      </c>
      <c r="I11731">
        <f>MONTH(DailyExits[[#This Row],[Date]])</f>
        <v>8</v>
      </c>
      <c r="J11731">
        <f>WEEKDAY(DailyExits[[#This Row],[Date]],2)</f>
        <v>1</v>
      </c>
      <c r="K11731" t="str">
        <f>IF(LEFT(DailyExits[[#This Row],[Lines]],1)="Y","Yes","No")</f>
        <v>Yes</v>
      </c>
      <c r="L11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32" spans="5:12" x14ac:dyDescent="0.2">
      <c r="E11732" s="2">
        <v>44431</v>
      </c>
      <c r="F11732" t="s">
        <v>46</v>
      </c>
      <c r="G11732" t="s">
        <v>108</v>
      </c>
      <c r="H11732">
        <v>1095</v>
      </c>
      <c r="I11732">
        <f>MONTH(DailyExits[[#This Row],[Date]])</f>
        <v>8</v>
      </c>
      <c r="J11732">
        <f>WEEKDAY(DailyExits[[#This Row],[Date]],2)</f>
        <v>1</v>
      </c>
      <c r="K11732" t="str">
        <f>IF(LEFT(DailyExits[[#This Row],[Lines]],1)="Y","Yes","No")</f>
        <v>Yes</v>
      </c>
      <c r="L11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33" spans="5:12" x14ac:dyDescent="0.2">
      <c r="E11733" s="2">
        <v>44431</v>
      </c>
      <c r="F11733" t="s">
        <v>12</v>
      </c>
      <c r="G11733" t="s">
        <v>103</v>
      </c>
      <c r="H11733">
        <v>1046</v>
      </c>
      <c r="I11733">
        <f>MONTH(DailyExits[[#This Row],[Date]])</f>
        <v>8</v>
      </c>
      <c r="J11733">
        <f>WEEKDAY(DailyExits[[#This Row],[Date]],2)</f>
        <v>1</v>
      </c>
      <c r="K11733" t="str">
        <f>IF(LEFT(DailyExits[[#This Row],[Lines]],1)="Y","Yes","No")</f>
        <v>Yes</v>
      </c>
      <c r="L11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34" spans="5:12" x14ac:dyDescent="0.2">
      <c r="E11734" s="2">
        <v>44431</v>
      </c>
      <c r="F11734" t="s">
        <v>34</v>
      </c>
      <c r="G11734" t="s">
        <v>107</v>
      </c>
      <c r="H11734">
        <v>1026</v>
      </c>
      <c r="I11734">
        <f>MONTH(DailyExits[[#This Row],[Date]])</f>
        <v>8</v>
      </c>
      <c r="J11734">
        <f>WEEKDAY(DailyExits[[#This Row],[Date]],2)</f>
        <v>1</v>
      </c>
      <c r="K11734" t="str">
        <f>IF(LEFT(DailyExits[[#This Row],[Lines]],1)="Y","Yes","No")</f>
        <v>No</v>
      </c>
      <c r="L11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35" spans="5:12" x14ac:dyDescent="0.2">
      <c r="E11735" s="2">
        <v>44431</v>
      </c>
      <c r="F11735" t="s">
        <v>82</v>
      </c>
      <c r="G11735" t="s">
        <v>110</v>
      </c>
      <c r="H11735">
        <v>1003</v>
      </c>
      <c r="I11735">
        <f>MONTH(DailyExits[[#This Row],[Date]])</f>
        <v>8</v>
      </c>
      <c r="J11735">
        <f>WEEKDAY(DailyExits[[#This Row],[Date]],2)</f>
        <v>1</v>
      </c>
      <c r="K11735" t="str">
        <f>IF(LEFT(DailyExits[[#This Row],[Lines]],1)="Y","Yes","No")</f>
        <v>Yes</v>
      </c>
      <c r="L11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36" spans="5:12" x14ac:dyDescent="0.2">
      <c r="E11736" s="2">
        <v>44431</v>
      </c>
      <c r="F11736" t="s">
        <v>32</v>
      </c>
      <c r="G11736" t="s">
        <v>107</v>
      </c>
      <c r="H11736">
        <v>970</v>
      </c>
      <c r="I11736">
        <f>MONTH(DailyExits[[#This Row],[Date]])</f>
        <v>8</v>
      </c>
      <c r="J11736">
        <f>WEEKDAY(DailyExits[[#This Row],[Date]],2)</f>
        <v>1</v>
      </c>
      <c r="K11736" t="str">
        <f>IF(LEFT(DailyExits[[#This Row],[Lines]],1)="Y","Yes","No")</f>
        <v>No</v>
      </c>
      <c r="L11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37" spans="5:12" x14ac:dyDescent="0.2">
      <c r="E11737" s="2">
        <v>44431</v>
      </c>
      <c r="F11737" t="s">
        <v>66</v>
      </c>
      <c r="G11737" t="s">
        <v>110</v>
      </c>
      <c r="H11737">
        <v>941</v>
      </c>
      <c r="I11737">
        <f>MONTH(DailyExits[[#This Row],[Date]])</f>
        <v>8</v>
      </c>
      <c r="J11737">
        <f>WEEKDAY(DailyExits[[#This Row],[Date]],2)</f>
        <v>1</v>
      </c>
      <c r="K11737" t="str">
        <f>IF(LEFT(DailyExits[[#This Row],[Lines]],1)="Y","Yes","No")</f>
        <v>Yes</v>
      </c>
      <c r="L11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38" spans="5:12" x14ac:dyDescent="0.2">
      <c r="E11738" s="2">
        <v>44431</v>
      </c>
      <c r="F11738" t="s">
        <v>8</v>
      </c>
      <c r="G11738" t="s">
        <v>103</v>
      </c>
      <c r="H11738">
        <v>923</v>
      </c>
      <c r="I11738">
        <f>MONTH(DailyExits[[#This Row],[Date]])</f>
        <v>8</v>
      </c>
      <c r="J11738">
        <f>WEEKDAY(DailyExits[[#This Row],[Date]],2)</f>
        <v>1</v>
      </c>
      <c r="K11738" t="str">
        <f>IF(LEFT(DailyExits[[#This Row],[Lines]],1)="Y","Yes","No")</f>
        <v>Yes</v>
      </c>
      <c r="L11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39" spans="5:12" x14ac:dyDescent="0.2">
      <c r="E11739" s="2">
        <v>44431</v>
      </c>
      <c r="F11739" t="s">
        <v>30</v>
      </c>
      <c r="G11739" t="s">
        <v>107</v>
      </c>
      <c r="H11739">
        <v>881</v>
      </c>
      <c r="I11739">
        <f>MONTH(DailyExits[[#This Row],[Date]])</f>
        <v>8</v>
      </c>
      <c r="J11739">
        <f>WEEKDAY(DailyExits[[#This Row],[Date]],2)</f>
        <v>1</v>
      </c>
      <c r="K11739" t="str">
        <f>IF(LEFT(DailyExits[[#This Row],[Lines]],1)="Y","Yes","No")</f>
        <v>No</v>
      </c>
      <c r="L11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40" spans="5:12" x14ac:dyDescent="0.2">
      <c r="E11740" s="2">
        <v>44431</v>
      </c>
      <c r="F11740" t="s">
        <v>78</v>
      </c>
      <c r="G11740" t="s">
        <v>110</v>
      </c>
      <c r="H11740">
        <v>811</v>
      </c>
      <c r="I11740">
        <f>MONTH(DailyExits[[#This Row],[Date]])</f>
        <v>8</v>
      </c>
      <c r="J11740">
        <f>WEEKDAY(DailyExits[[#This Row],[Date]],2)</f>
        <v>1</v>
      </c>
      <c r="K11740" t="str">
        <f>IF(LEFT(DailyExits[[#This Row],[Lines]],1)="Y","Yes","No")</f>
        <v>Yes</v>
      </c>
      <c r="L11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41" spans="5:12" x14ac:dyDescent="0.2">
      <c r="E11741" s="2">
        <v>44431</v>
      </c>
      <c r="F11741" t="s">
        <v>76</v>
      </c>
      <c r="G11741" t="s">
        <v>110</v>
      </c>
      <c r="H11741">
        <v>768</v>
      </c>
      <c r="I11741">
        <f>MONTH(DailyExits[[#This Row],[Date]])</f>
        <v>8</v>
      </c>
      <c r="J11741">
        <f>WEEKDAY(DailyExits[[#This Row],[Date]],2)</f>
        <v>1</v>
      </c>
      <c r="K11741" t="str">
        <f>IF(LEFT(DailyExits[[#This Row],[Lines]],1)="Y","Yes","No")</f>
        <v>Yes</v>
      </c>
      <c r="L11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42" spans="5:12" x14ac:dyDescent="0.2">
      <c r="E11742" s="2">
        <v>44431</v>
      </c>
      <c r="F11742" t="s">
        <v>96</v>
      </c>
      <c r="G11742" t="s">
        <v>107</v>
      </c>
      <c r="H11742">
        <v>653</v>
      </c>
      <c r="I11742">
        <f>MONTH(DailyExits[[#This Row],[Date]])</f>
        <v>8</v>
      </c>
      <c r="J11742">
        <f>WEEKDAY(DailyExits[[#This Row],[Date]],2)</f>
        <v>1</v>
      </c>
      <c r="K11742" t="str">
        <f>IF(LEFT(DailyExits[[#This Row],[Lines]],1)="Y","Yes","No")</f>
        <v>No</v>
      </c>
      <c r="L11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43" spans="5:12" x14ac:dyDescent="0.2">
      <c r="E11743" s="2">
        <v>44431</v>
      </c>
      <c r="F11743" t="s">
        <v>42</v>
      </c>
      <c r="G11743" t="s">
        <v>108</v>
      </c>
      <c r="H11743">
        <v>640</v>
      </c>
      <c r="I11743">
        <f>MONTH(DailyExits[[#This Row],[Date]])</f>
        <v>8</v>
      </c>
      <c r="J11743">
        <f>WEEKDAY(DailyExits[[#This Row],[Date]],2)</f>
        <v>1</v>
      </c>
      <c r="K11743" t="str">
        <f>IF(LEFT(DailyExits[[#This Row],[Lines]],1)="Y","Yes","No")</f>
        <v>Yes</v>
      </c>
      <c r="L11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44" spans="5:12" x14ac:dyDescent="0.2">
      <c r="E11744" s="2">
        <v>44431</v>
      </c>
      <c r="F11744" t="s">
        <v>68</v>
      </c>
      <c r="G11744" t="s">
        <v>111</v>
      </c>
      <c r="H11744">
        <v>611</v>
      </c>
      <c r="I11744">
        <f>MONTH(DailyExits[[#This Row],[Date]])</f>
        <v>8</v>
      </c>
      <c r="J11744">
        <f>WEEKDAY(DailyExits[[#This Row],[Date]],2)</f>
        <v>1</v>
      </c>
      <c r="K11744" t="str">
        <f>IF(LEFT(DailyExits[[#This Row],[Lines]],1)="Y","Yes","No")</f>
        <v>No</v>
      </c>
      <c r="L11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45" spans="5:12" x14ac:dyDescent="0.2">
      <c r="E11745" s="2">
        <v>44431</v>
      </c>
      <c r="F11745" t="s">
        <v>84</v>
      </c>
      <c r="G11745" t="s">
        <v>111</v>
      </c>
      <c r="H11745">
        <v>569</v>
      </c>
      <c r="I11745">
        <f>MONTH(DailyExits[[#This Row],[Date]])</f>
        <v>8</v>
      </c>
      <c r="J11745">
        <f>WEEKDAY(DailyExits[[#This Row],[Date]],2)</f>
        <v>1</v>
      </c>
      <c r="K11745" t="str">
        <f>IF(LEFT(DailyExits[[#This Row],[Lines]],1)="Y","Yes","No")</f>
        <v>No</v>
      </c>
      <c r="L11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46" spans="5:12" x14ac:dyDescent="0.2">
      <c r="E11746" s="2">
        <v>44431</v>
      </c>
      <c r="F11746" t="s">
        <v>88</v>
      </c>
      <c r="G11746" t="s">
        <v>107</v>
      </c>
      <c r="H11746">
        <v>489</v>
      </c>
      <c r="I11746">
        <f>MONTH(DailyExits[[#This Row],[Date]])</f>
        <v>8</v>
      </c>
      <c r="J11746">
        <f>WEEKDAY(DailyExits[[#This Row],[Date]],2)</f>
        <v>1</v>
      </c>
      <c r="K11746" t="str">
        <f>IF(LEFT(DailyExits[[#This Row],[Lines]],1)="Y","Yes","No")</f>
        <v>No</v>
      </c>
      <c r="L11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47" spans="5:12" x14ac:dyDescent="0.2">
      <c r="E11747" s="2">
        <v>44431</v>
      </c>
      <c r="F11747" t="s">
        <v>44</v>
      </c>
      <c r="G11747" t="s">
        <v>108</v>
      </c>
      <c r="H11747">
        <v>476</v>
      </c>
      <c r="I11747">
        <f>MONTH(DailyExits[[#This Row],[Date]])</f>
        <v>8</v>
      </c>
      <c r="J11747">
        <f>WEEKDAY(DailyExits[[#This Row],[Date]],2)</f>
        <v>1</v>
      </c>
      <c r="K11747" t="str">
        <f>IF(LEFT(DailyExits[[#This Row],[Lines]],1)="Y","Yes","No")</f>
        <v>Yes</v>
      </c>
      <c r="L11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48" spans="5:12" x14ac:dyDescent="0.2">
      <c r="E11748" s="2">
        <v>44431</v>
      </c>
      <c r="F11748" t="s">
        <v>92</v>
      </c>
      <c r="G11748" t="s">
        <v>108</v>
      </c>
      <c r="H11748">
        <v>442</v>
      </c>
      <c r="I11748">
        <f>MONTH(DailyExits[[#This Row],[Date]])</f>
        <v>8</v>
      </c>
      <c r="J11748">
        <f>WEEKDAY(DailyExits[[#This Row],[Date]],2)</f>
        <v>1</v>
      </c>
      <c r="K11748" t="str">
        <f>IF(LEFT(DailyExits[[#This Row],[Lines]],1)="Y","Yes","No")</f>
        <v>Yes</v>
      </c>
      <c r="L11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49" spans="5:12" x14ac:dyDescent="0.2">
      <c r="E11749" s="2">
        <v>44431</v>
      </c>
      <c r="F11749" t="s">
        <v>94</v>
      </c>
      <c r="G11749" t="s">
        <v>107</v>
      </c>
      <c r="H11749">
        <v>428</v>
      </c>
      <c r="I11749">
        <f>MONTH(DailyExits[[#This Row],[Date]])</f>
        <v>8</v>
      </c>
      <c r="J11749">
        <f>WEEKDAY(DailyExits[[#This Row],[Date]],2)</f>
        <v>1</v>
      </c>
      <c r="K11749" t="str">
        <f>IF(LEFT(DailyExits[[#This Row],[Lines]],1)="Y","Yes","No")</f>
        <v>No</v>
      </c>
      <c r="L11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50" spans="5:12" x14ac:dyDescent="0.2">
      <c r="E11750" s="2">
        <v>44431</v>
      </c>
      <c r="F11750" t="s">
        <v>72</v>
      </c>
      <c r="G11750" t="s">
        <v>108</v>
      </c>
      <c r="H11750">
        <v>374</v>
      </c>
      <c r="I11750">
        <f>MONTH(DailyExits[[#This Row],[Date]])</f>
        <v>8</v>
      </c>
      <c r="J11750">
        <f>WEEKDAY(DailyExits[[#This Row],[Date]],2)</f>
        <v>1</v>
      </c>
      <c r="K11750" t="str">
        <f>IF(LEFT(DailyExits[[#This Row],[Lines]],1)="Y","Yes","No")</f>
        <v>Yes</v>
      </c>
      <c r="L11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51" spans="5:12" x14ac:dyDescent="0.2">
      <c r="E11751" s="2">
        <v>44431</v>
      </c>
      <c r="F11751" t="s">
        <v>86</v>
      </c>
      <c r="G11751" t="s">
        <v>112</v>
      </c>
      <c r="H11751">
        <v>338</v>
      </c>
      <c r="I11751">
        <f>MONTH(DailyExits[[#This Row],[Date]])</f>
        <v>8</v>
      </c>
      <c r="J11751">
        <f>WEEKDAY(DailyExits[[#This Row],[Date]],2)</f>
        <v>1</v>
      </c>
      <c r="K11751" t="str">
        <f>IF(LEFT(DailyExits[[#This Row],[Lines]],1)="Y","Yes","No")</f>
        <v>No</v>
      </c>
      <c r="L11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52" spans="5:12" x14ac:dyDescent="0.2">
      <c r="E11752" s="2">
        <v>44432</v>
      </c>
      <c r="F11752" t="s">
        <v>52</v>
      </c>
      <c r="G11752" t="s">
        <v>109</v>
      </c>
      <c r="H11752">
        <v>7138</v>
      </c>
      <c r="I11752">
        <f>MONTH(DailyExits[[#This Row],[Date]])</f>
        <v>8</v>
      </c>
      <c r="J11752">
        <f>WEEKDAY(DailyExits[[#This Row],[Date]],2)</f>
        <v>2</v>
      </c>
      <c r="K11752" t="str">
        <f>IF(LEFT(DailyExits[[#This Row],[Lines]],1)="Y","Yes","No")</f>
        <v>Yes</v>
      </c>
      <c r="L11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753" spans="5:12" x14ac:dyDescent="0.2">
      <c r="E11753" s="2">
        <v>44432</v>
      </c>
      <c r="F11753" t="s">
        <v>50</v>
      </c>
      <c r="G11753" t="s">
        <v>109</v>
      </c>
      <c r="H11753">
        <v>7067</v>
      </c>
      <c r="I11753">
        <f>MONTH(DailyExits[[#This Row],[Date]])</f>
        <v>8</v>
      </c>
      <c r="J11753">
        <f>WEEKDAY(DailyExits[[#This Row],[Date]],2)</f>
        <v>2</v>
      </c>
      <c r="K11753" t="str">
        <f>IF(LEFT(DailyExits[[#This Row],[Lines]],1)="Y","Yes","No")</f>
        <v>Yes</v>
      </c>
      <c r="L11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754" spans="5:12" x14ac:dyDescent="0.2">
      <c r="E11754" s="2">
        <v>44432</v>
      </c>
      <c r="F11754" t="s">
        <v>54</v>
      </c>
      <c r="G11754" t="s">
        <v>109</v>
      </c>
      <c r="H11754">
        <v>6522</v>
      </c>
      <c r="I11754">
        <f>MONTH(DailyExits[[#This Row],[Date]])</f>
        <v>8</v>
      </c>
      <c r="J11754">
        <f>WEEKDAY(DailyExits[[#This Row],[Date]],2)</f>
        <v>2</v>
      </c>
      <c r="K11754" t="str">
        <f>IF(LEFT(DailyExits[[#This Row],[Lines]],1)="Y","Yes","No")</f>
        <v>Yes</v>
      </c>
      <c r="L117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755" spans="5:12" x14ac:dyDescent="0.2">
      <c r="E11755" s="2">
        <v>44432</v>
      </c>
      <c r="F11755" t="s">
        <v>56</v>
      </c>
      <c r="G11755" t="s">
        <v>109</v>
      </c>
      <c r="H11755">
        <v>5481</v>
      </c>
      <c r="I11755">
        <f>MONTH(DailyExits[[#This Row],[Date]])</f>
        <v>8</v>
      </c>
      <c r="J11755">
        <f>WEEKDAY(DailyExits[[#This Row],[Date]],2)</f>
        <v>2</v>
      </c>
      <c r="K11755" t="str">
        <f>IF(LEFT(DailyExits[[#This Row],[Lines]],1)="Y","Yes","No")</f>
        <v>Yes</v>
      </c>
      <c r="L117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756" spans="5:12" x14ac:dyDescent="0.2">
      <c r="E11756" s="2">
        <v>44432</v>
      </c>
      <c r="F11756" t="s">
        <v>10</v>
      </c>
      <c r="G11756" t="s">
        <v>103</v>
      </c>
      <c r="H11756">
        <v>3639</v>
      </c>
      <c r="I11756">
        <f>MONTH(DailyExits[[#This Row],[Date]])</f>
        <v>8</v>
      </c>
      <c r="J11756">
        <f>WEEKDAY(DailyExits[[#This Row],[Date]],2)</f>
        <v>2</v>
      </c>
      <c r="K11756" t="str">
        <f>IF(LEFT(DailyExits[[#This Row],[Lines]],1)="Y","Yes","No")</f>
        <v>Yes</v>
      </c>
      <c r="L117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57" spans="5:12" x14ac:dyDescent="0.2">
      <c r="E11757" s="2">
        <v>44432</v>
      </c>
      <c r="F11757">
        <v>16</v>
      </c>
      <c r="G11757" t="s">
        <v>109</v>
      </c>
      <c r="H11757">
        <v>3455</v>
      </c>
      <c r="I11757">
        <f>MONTH(DailyExits[[#This Row],[Date]])</f>
        <v>8</v>
      </c>
      <c r="J11757">
        <f>WEEKDAY(DailyExits[[#This Row],[Date]],2)</f>
        <v>2</v>
      </c>
      <c r="K11757" t="str">
        <f>IF(LEFT(DailyExits[[#This Row],[Lines]],1)="Y","Yes","No")</f>
        <v>Yes</v>
      </c>
      <c r="L117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58" spans="5:12" x14ac:dyDescent="0.2">
      <c r="E11758" s="2">
        <v>44432</v>
      </c>
      <c r="F11758">
        <v>24</v>
      </c>
      <c r="G11758" t="s">
        <v>109</v>
      </c>
      <c r="H11758">
        <v>3366</v>
      </c>
      <c r="I11758">
        <f>MONTH(DailyExits[[#This Row],[Date]])</f>
        <v>8</v>
      </c>
      <c r="J11758">
        <f>WEEKDAY(DailyExits[[#This Row],[Date]],2)</f>
        <v>2</v>
      </c>
      <c r="K11758" t="str">
        <f>IF(LEFT(DailyExits[[#This Row],[Lines]],1)="Y","Yes","No")</f>
        <v>Yes</v>
      </c>
      <c r="L117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59" spans="5:12" x14ac:dyDescent="0.2">
      <c r="E11759" s="2">
        <v>44432</v>
      </c>
      <c r="F11759" t="s">
        <v>20</v>
      </c>
      <c r="G11759" t="s">
        <v>105</v>
      </c>
      <c r="H11759">
        <v>2893</v>
      </c>
      <c r="I11759">
        <f>MONTH(DailyExits[[#This Row],[Date]])</f>
        <v>8</v>
      </c>
      <c r="J11759">
        <f>WEEKDAY(DailyExits[[#This Row],[Date]],2)</f>
        <v>2</v>
      </c>
      <c r="K11759" t="str">
        <f>IF(LEFT(DailyExits[[#This Row],[Lines]],1)="Y","Yes","No")</f>
        <v>No</v>
      </c>
      <c r="L11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60" spans="5:12" x14ac:dyDescent="0.2">
      <c r="E11760" s="2">
        <v>44432</v>
      </c>
      <c r="F11760" t="s">
        <v>64</v>
      </c>
      <c r="G11760" t="s">
        <v>109</v>
      </c>
      <c r="H11760">
        <v>2741</v>
      </c>
      <c r="I11760">
        <f>MONTH(DailyExits[[#This Row],[Date]])</f>
        <v>8</v>
      </c>
      <c r="J11760">
        <f>WEEKDAY(DailyExits[[#This Row],[Date]],2)</f>
        <v>2</v>
      </c>
      <c r="K11760" t="str">
        <f>IF(LEFT(DailyExits[[#This Row],[Lines]],1)="Y","Yes","No")</f>
        <v>Yes</v>
      </c>
      <c r="L11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61" spans="5:12" x14ac:dyDescent="0.2">
      <c r="E11761" s="2">
        <v>44432</v>
      </c>
      <c r="F11761" t="s">
        <v>62</v>
      </c>
      <c r="G11761" t="s">
        <v>109</v>
      </c>
      <c r="H11761">
        <v>2694</v>
      </c>
      <c r="I11761">
        <f>MONTH(DailyExits[[#This Row],[Date]])</f>
        <v>8</v>
      </c>
      <c r="J11761">
        <f>WEEKDAY(DailyExits[[#This Row],[Date]],2)</f>
        <v>2</v>
      </c>
      <c r="K11761" t="str">
        <f>IF(LEFT(DailyExits[[#This Row],[Lines]],1)="Y","Yes","No")</f>
        <v>Yes</v>
      </c>
      <c r="L11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62" spans="5:12" x14ac:dyDescent="0.2">
      <c r="E11762" s="2">
        <v>44432</v>
      </c>
      <c r="F11762" t="s">
        <v>22</v>
      </c>
      <c r="G11762" t="s">
        <v>106</v>
      </c>
      <c r="H11762">
        <v>2656</v>
      </c>
      <c r="I11762">
        <f>MONTH(DailyExits[[#This Row],[Date]])</f>
        <v>8</v>
      </c>
      <c r="J11762">
        <f>WEEKDAY(DailyExits[[#This Row],[Date]],2)</f>
        <v>2</v>
      </c>
      <c r="K11762" t="str">
        <f>IF(LEFT(DailyExits[[#This Row],[Lines]],1)="Y","Yes","No")</f>
        <v>No</v>
      </c>
      <c r="L11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63" spans="5:12" x14ac:dyDescent="0.2">
      <c r="E11763" s="2">
        <v>44432</v>
      </c>
      <c r="F11763">
        <v>12</v>
      </c>
      <c r="G11763" t="s">
        <v>104</v>
      </c>
      <c r="H11763">
        <v>2558</v>
      </c>
      <c r="I11763">
        <f>MONTH(DailyExits[[#This Row],[Date]])</f>
        <v>8</v>
      </c>
      <c r="J11763">
        <f>WEEKDAY(DailyExits[[#This Row],[Date]],2)</f>
        <v>2</v>
      </c>
      <c r="K11763" t="str">
        <f>IF(LEFT(DailyExits[[#This Row],[Lines]],1)="Y","Yes","No")</f>
        <v>Yes</v>
      </c>
      <c r="L11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64" spans="5:12" x14ac:dyDescent="0.2">
      <c r="E11764" s="2">
        <v>44432</v>
      </c>
      <c r="F11764" t="s">
        <v>4</v>
      </c>
      <c r="G11764" t="s">
        <v>103</v>
      </c>
      <c r="H11764">
        <v>2505</v>
      </c>
      <c r="I11764">
        <f>MONTH(DailyExits[[#This Row],[Date]])</f>
        <v>8</v>
      </c>
      <c r="J11764">
        <f>WEEKDAY(DailyExits[[#This Row],[Date]],2)</f>
        <v>2</v>
      </c>
      <c r="K11764" t="str">
        <f>IF(LEFT(DailyExits[[#This Row],[Lines]],1)="Y","Yes","No")</f>
        <v>Yes</v>
      </c>
      <c r="L11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65" spans="5:12" x14ac:dyDescent="0.2">
      <c r="E11765" s="2">
        <v>44432</v>
      </c>
      <c r="F11765">
        <v>19</v>
      </c>
      <c r="G11765" t="s">
        <v>104</v>
      </c>
      <c r="H11765">
        <v>2366</v>
      </c>
      <c r="I11765">
        <f>MONTH(DailyExits[[#This Row],[Date]])</f>
        <v>8</v>
      </c>
      <c r="J11765">
        <f>WEEKDAY(DailyExits[[#This Row],[Date]],2)</f>
        <v>2</v>
      </c>
      <c r="K11765" t="str">
        <f>IF(LEFT(DailyExits[[#This Row],[Lines]],1)="Y","Yes","No")</f>
        <v>Yes</v>
      </c>
      <c r="L11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66" spans="5:12" x14ac:dyDescent="0.2">
      <c r="E11766" s="2">
        <v>44432</v>
      </c>
      <c r="F11766" t="s">
        <v>14</v>
      </c>
      <c r="G11766" t="s">
        <v>104</v>
      </c>
      <c r="H11766">
        <v>2287</v>
      </c>
      <c r="I11766">
        <f>MONTH(DailyExits[[#This Row],[Date]])</f>
        <v>8</v>
      </c>
      <c r="J11766">
        <f>WEEKDAY(DailyExits[[#This Row],[Date]],2)</f>
        <v>2</v>
      </c>
      <c r="K11766" t="str">
        <f>IF(LEFT(DailyExits[[#This Row],[Lines]],1)="Y","Yes","No")</f>
        <v>Yes</v>
      </c>
      <c r="L11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67" spans="5:12" x14ac:dyDescent="0.2">
      <c r="E11767" s="2">
        <v>44432</v>
      </c>
      <c r="F11767" t="s">
        <v>24</v>
      </c>
      <c r="G11767" t="s">
        <v>105</v>
      </c>
      <c r="H11767">
        <v>2188</v>
      </c>
      <c r="I11767">
        <f>MONTH(DailyExits[[#This Row],[Date]])</f>
        <v>8</v>
      </c>
      <c r="J11767">
        <f>WEEKDAY(DailyExits[[#This Row],[Date]],2)</f>
        <v>2</v>
      </c>
      <c r="K11767" t="str">
        <f>IF(LEFT(DailyExits[[#This Row],[Lines]],1)="Y","Yes","No")</f>
        <v>No</v>
      </c>
      <c r="L11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68" spans="5:12" x14ac:dyDescent="0.2">
      <c r="E11768" s="2">
        <v>44432</v>
      </c>
      <c r="F11768" t="s">
        <v>48</v>
      </c>
      <c r="G11768" t="s">
        <v>109</v>
      </c>
      <c r="H11768">
        <v>1958</v>
      </c>
      <c r="I11768">
        <f>MONTH(DailyExits[[#This Row],[Date]])</f>
        <v>8</v>
      </c>
      <c r="J11768">
        <f>WEEKDAY(DailyExits[[#This Row],[Date]],2)</f>
        <v>2</v>
      </c>
      <c r="K11768" t="str">
        <f>IF(LEFT(DailyExits[[#This Row],[Lines]],1)="Y","Yes","No")</f>
        <v>Yes</v>
      </c>
      <c r="L11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69" spans="5:12" x14ac:dyDescent="0.2">
      <c r="E11769" s="2">
        <v>44432</v>
      </c>
      <c r="F11769" t="s">
        <v>18</v>
      </c>
      <c r="G11769" t="s">
        <v>105</v>
      </c>
      <c r="H11769">
        <v>1912</v>
      </c>
      <c r="I11769">
        <f>MONTH(DailyExits[[#This Row],[Date]])</f>
        <v>8</v>
      </c>
      <c r="J11769">
        <f>WEEKDAY(DailyExits[[#This Row],[Date]],2)</f>
        <v>2</v>
      </c>
      <c r="K11769" t="str">
        <f>IF(LEFT(DailyExits[[#This Row],[Lines]],1)="Y","Yes","No")</f>
        <v>No</v>
      </c>
      <c r="L11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70" spans="5:12" x14ac:dyDescent="0.2">
      <c r="E11770" s="2">
        <v>44432</v>
      </c>
      <c r="F11770" t="s">
        <v>60</v>
      </c>
      <c r="G11770" t="s">
        <v>109</v>
      </c>
      <c r="H11770">
        <v>1777</v>
      </c>
      <c r="I11770">
        <f>MONTH(DailyExits[[#This Row],[Date]])</f>
        <v>8</v>
      </c>
      <c r="J11770">
        <f>WEEKDAY(DailyExits[[#This Row],[Date]],2)</f>
        <v>2</v>
      </c>
      <c r="K11770" t="str">
        <f>IF(LEFT(DailyExits[[#This Row],[Lines]],1)="Y","Yes","No")</f>
        <v>Yes</v>
      </c>
      <c r="L11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71" spans="5:12" x14ac:dyDescent="0.2">
      <c r="E11771" s="2">
        <v>44432</v>
      </c>
      <c r="F11771" t="s">
        <v>2</v>
      </c>
      <c r="G11771" t="s">
        <v>103</v>
      </c>
      <c r="H11771">
        <v>1749</v>
      </c>
      <c r="I11771">
        <f>MONTH(DailyExits[[#This Row],[Date]])</f>
        <v>8</v>
      </c>
      <c r="J11771">
        <f>WEEKDAY(DailyExits[[#This Row],[Date]],2)</f>
        <v>2</v>
      </c>
      <c r="K11771" t="str">
        <f>IF(LEFT(DailyExits[[#This Row],[Lines]],1)="Y","Yes","No")</f>
        <v>Yes</v>
      </c>
      <c r="L11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72" spans="5:12" x14ac:dyDescent="0.2">
      <c r="E11772" s="2">
        <v>44432</v>
      </c>
      <c r="F11772" t="s">
        <v>26</v>
      </c>
      <c r="G11772" t="s">
        <v>105</v>
      </c>
      <c r="H11772">
        <v>1684</v>
      </c>
      <c r="I11772">
        <f>MONTH(DailyExits[[#This Row],[Date]])</f>
        <v>8</v>
      </c>
      <c r="J11772">
        <f>WEEKDAY(DailyExits[[#This Row],[Date]],2)</f>
        <v>2</v>
      </c>
      <c r="K11772" t="str">
        <f>IF(LEFT(DailyExits[[#This Row],[Lines]],1)="Y","Yes","No")</f>
        <v>No</v>
      </c>
      <c r="L11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73" spans="5:12" x14ac:dyDescent="0.2">
      <c r="E11773" s="2">
        <v>44432</v>
      </c>
      <c r="F11773" t="s">
        <v>28</v>
      </c>
      <c r="G11773" t="s">
        <v>107</v>
      </c>
      <c r="H11773">
        <v>1582</v>
      </c>
      <c r="I11773">
        <f>MONTH(DailyExits[[#This Row],[Date]])</f>
        <v>8</v>
      </c>
      <c r="J11773">
        <f>WEEKDAY(DailyExits[[#This Row],[Date]],2)</f>
        <v>2</v>
      </c>
      <c r="K11773" t="str">
        <f>IF(LEFT(DailyExits[[#This Row],[Lines]],1)="Y","Yes","No")</f>
        <v>No</v>
      </c>
      <c r="L11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74" spans="5:12" x14ac:dyDescent="0.2">
      <c r="E11774" s="2">
        <v>44432</v>
      </c>
      <c r="F11774" t="s">
        <v>36</v>
      </c>
      <c r="G11774" t="s">
        <v>108</v>
      </c>
      <c r="H11774">
        <v>1576</v>
      </c>
      <c r="I11774">
        <f>MONTH(DailyExits[[#This Row],[Date]])</f>
        <v>8</v>
      </c>
      <c r="J11774">
        <f>WEEKDAY(DailyExits[[#This Row],[Date]],2)</f>
        <v>2</v>
      </c>
      <c r="K11774" t="str">
        <f>IF(LEFT(DailyExits[[#This Row],[Lines]],1)="Y","Yes","No")</f>
        <v>Yes</v>
      </c>
      <c r="L11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75" spans="5:12" x14ac:dyDescent="0.2">
      <c r="E11775" s="2">
        <v>44432</v>
      </c>
      <c r="F11775" t="s">
        <v>80</v>
      </c>
      <c r="G11775" t="s">
        <v>110</v>
      </c>
      <c r="H11775">
        <v>1550</v>
      </c>
      <c r="I11775">
        <f>MONTH(DailyExits[[#This Row],[Date]])</f>
        <v>8</v>
      </c>
      <c r="J11775">
        <f>WEEKDAY(DailyExits[[#This Row],[Date]],2)</f>
        <v>2</v>
      </c>
      <c r="K11775" t="str">
        <f>IF(LEFT(DailyExits[[#This Row],[Lines]],1)="Y","Yes","No")</f>
        <v>Yes</v>
      </c>
      <c r="L11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76" spans="5:12" x14ac:dyDescent="0.2">
      <c r="E11776" s="2">
        <v>44432</v>
      </c>
      <c r="F11776" t="s">
        <v>70</v>
      </c>
      <c r="G11776" t="s">
        <v>111</v>
      </c>
      <c r="H11776">
        <v>1446</v>
      </c>
      <c r="I11776">
        <f>MONTH(DailyExits[[#This Row],[Date]])</f>
        <v>8</v>
      </c>
      <c r="J11776">
        <f>WEEKDAY(DailyExits[[#This Row],[Date]],2)</f>
        <v>2</v>
      </c>
      <c r="K11776" t="str">
        <f>IF(LEFT(DailyExits[[#This Row],[Lines]],1)="Y","Yes","No")</f>
        <v>No</v>
      </c>
      <c r="L11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77" spans="5:12" x14ac:dyDescent="0.2">
      <c r="E11777" s="2">
        <v>44432</v>
      </c>
      <c r="F11777" t="s">
        <v>40</v>
      </c>
      <c r="G11777" t="s">
        <v>108</v>
      </c>
      <c r="H11777">
        <v>1396</v>
      </c>
      <c r="I11777">
        <f>MONTH(DailyExits[[#This Row],[Date]])</f>
        <v>8</v>
      </c>
      <c r="J11777">
        <f>WEEKDAY(DailyExits[[#This Row],[Date]],2)</f>
        <v>2</v>
      </c>
      <c r="K11777" t="str">
        <f>IF(LEFT(DailyExits[[#This Row],[Lines]],1)="Y","Yes","No")</f>
        <v>Yes</v>
      </c>
      <c r="L11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78" spans="5:12" x14ac:dyDescent="0.2">
      <c r="E11778" s="2">
        <v>44432</v>
      </c>
      <c r="F11778" t="s">
        <v>38</v>
      </c>
      <c r="G11778" t="s">
        <v>108</v>
      </c>
      <c r="H11778">
        <v>1347</v>
      </c>
      <c r="I11778">
        <f>MONTH(DailyExits[[#This Row],[Date]])</f>
        <v>8</v>
      </c>
      <c r="J11778">
        <f>WEEKDAY(DailyExits[[#This Row],[Date]],2)</f>
        <v>2</v>
      </c>
      <c r="K11778" t="str">
        <f>IF(LEFT(DailyExits[[#This Row],[Lines]],1)="Y","Yes","No")</f>
        <v>Yes</v>
      </c>
      <c r="L11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79" spans="5:12" x14ac:dyDescent="0.2">
      <c r="E11779" s="2">
        <v>44432</v>
      </c>
      <c r="F11779" t="s">
        <v>90</v>
      </c>
      <c r="G11779" t="s">
        <v>108</v>
      </c>
      <c r="H11779">
        <v>1303</v>
      </c>
      <c r="I11779">
        <f>MONTH(DailyExits[[#This Row],[Date]])</f>
        <v>8</v>
      </c>
      <c r="J11779">
        <f>WEEKDAY(DailyExits[[#This Row],[Date]],2)</f>
        <v>2</v>
      </c>
      <c r="K11779" t="str">
        <f>IF(LEFT(DailyExits[[#This Row],[Lines]],1)="Y","Yes","No")</f>
        <v>Yes</v>
      </c>
      <c r="L11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80" spans="5:12" x14ac:dyDescent="0.2">
      <c r="E11780" s="2">
        <v>44432</v>
      </c>
      <c r="F11780" t="s">
        <v>74</v>
      </c>
      <c r="G11780" t="s">
        <v>108</v>
      </c>
      <c r="H11780">
        <v>1294</v>
      </c>
      <c r="I11780">
        <f>MONTH(DailyExits[[#This Row],[Date]])</f>
        <v>8</v>
      </c>
      <c r="J11780">
        <f>WEEKDAY(DailyExits[[#This Row],[Date]],2)</f>
        <v>2</v>
      </c>
      <c r="K11780" t="str">
        <f>IF(LEFT(DailyExits[[#This Row],[Lines]],1)="Y","Yes","No")</f>
        <v>Yes</v>
      </c>
      <c r="L11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81" spans="5:12" x14ac:dyDescent="0.2">
      <c r="E11781" s="2">
        <v>44432</v>
      </c>
      <c r="F11781" t="s">
        <v>6</v>
      </c>
      <c r="G11781" t="s">
        <v>103</v>
      </c>
      <c r="H11781">
        <v>1281</v>
      </c>
      <c r="I11781">
        <f>MONTH(DailyExits[[#This Row],[Date]])</f>
        <v>8</v>
      </c>
      <c r="J11781">
        <f>WEEKDAY(DailyExits[[#This Row],[Date]],2)</f>
        <v>2</v>
      </c>
      <c r="K11781" t="str">
        <f>IF(LEFT(DailyExits[[#This Row],[Lines]],1)="Y","Yes","No")</f>
        <v>Yes</v>
      </c>
      <c r="L11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82" spans="5:12" x14ac:dyDescent="0.2">
      <c r="E11782" s="2">
        <v>44432</v>
      </c>
      <c r="F11782" t="s">
        <v>46</v>
      </c>
      <c r="G11782" t="s">
        <v>108</v>
      </c>
      <c r="H11782">
        <v>1160</v>
      </c>
      <c r="I11782">
        <f>MONTH(DailyExits[[#This Row],[Date]])</f>
        <v>8</v>
      </c>
      <c r="J11782">
        <f>WEEKDAY(DailyExits[[#This Row],[Date]],2)</f>
        <v>2</v>
      </c>
      <c r="K11782" t="str">
        <f>IF(LEFT(DailyExits[[#This Row],[Lines]],1)="Y","Yes","No")</f>
        <v>Yes</v>
      </c>
      <c r="L11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83" spans="5:12" x14ac:dyDescent="0.2">
      <c r="E11783" s="2">
        <v>44432</v>
      </c>
      <c r="F11783" t="s">
        <v>12</v>
      </c>
      <c r="G11783" t="s">
        <v>103</v>
      </c>
      <c r="H11783">
        <v>1148</v>
      </c>
      <c r="I11783">
        <f>MONTH(DailyExits[[#This Row],[Date]])</f>
        <v>8</v>
      </c>
      <c r="J11783">
        <f>WEEKDAY(DailyExits[[#This Row],[Date]],2)</f>
        <v>2</v>
      </c>
      <c r="K11783" t="str">
        <f>IF(LEFT(DailyExits[[#This Row],[Lines]],1)="Y","Yes","No")</f>
        <v>Yes</v>
      </c>
      <c r="L11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84" spans="5:12" x14ac:dyDescent="0.2">
      <c r="E11784" s="2">
        <v>44432</v>
      </c>
      <c r="F11784" t="s">
        <v>32</v>
      </c>
      <c r="G11784" t="s">
        <v>107</v>
      </c>
      <c r="H11784">
        <v>1042</v>
      </c>
      <c r="I11784">
        <f>MONTH(DailyExits[[#This Row],[Date]])</f>
        <v>8</v>
      </c>
      <c r="J11784">
        <f>WEEKDAY(DailyExits[[#This Row],[Date]],2)</f>
        <v>2</v>
      </c>
      <c r="K11784" t="str">
        <f>IF(LEFT(DailyExits[[#This Row],[Lines]],1)="Y","Yes","No")</f>
        <v>No</v>
      </c>
      <c r="L11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85" spans="5:12" x14ac:dyDescent="0.2">
      <c r="E11785" s="2">
        <v>44432</v>
      </c>
      <c r="F11785" t="s">
        <v>8</v>
      </c>
      <c r="G11785" t="s">
        <v>103</v>
      </c>
      <c r="H11785">
        <v>1024</v>
      </c>
      <c r="I11785">
        <f>MONTH(DailyExits[[#This Row],[Date]])</f>
        <v>8</v>
      </c>
      <c r="J11785">
        <f>WEEKDAY(DailyExits[[#This Row],[Date]],2)</f>
        <v>2</v>
      </c>
      <c r="K11785" t="str">
        <f>IF(LEFT(DailyExits[[#This Row],[Lines]],1)="Y","Yes","No")</f>
        <v>Yes</v>
      </c>
      <c r="L11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86" spans="5:12" x14ac:dyDescent="0.2">
      <c r="E11786" s="2">
        <v>44432</v>
      </c>
      <c r="F11786" t="s">
        <v>34</v>
      </c>
      <c r="G11786" t="s">
        <v>107</v>
      </c>
      <c r="H11786">
        <v>1013</v>
      </c>
      <c r="I11786">
        <f>MONTH(DailyExits[[#This Row],[Date]])</f>
        <v>8</v>
      </c>
      <c r="J11786">
        <f>WEEKDAY(DailyExits[[#This Row],[Date]],2)</f>
        <v>2</v>
      </c>
      <c r="K11786" t="str">
        <f>IF(LEFT(DailyExits[[#This Row],[Lines]],1)="Y","Yes","No")</f>
        <v>No</v>
      </c>
      <c r="L11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87" spans="5:12" x14ac:dyDescent="0.2">
      <c r="E11787" s="2">
        <v>44432</v>
      </c>
      <c r="F11787" t="s">
        <v>82</v>
      </c>
      <c r="G11787" t="s">
        <v>110</v>
      </c>
      <c r="H11787">
        <v>986</v>
      </c>
      <c r="I11787">
        <f>MONTH(DailyExits[[#This Row],[Date]])</f>
        <v>8</v>
      </c>
      <c r="J11787">
        <f>WEEKDAY(DailyExits[[#This Row],[Date]],2)</f>
        <v>2</v>
      </c>
      <c r="K11787" t="str">
        <f>IF(LEFT(DailyExits[[#This Row],[Lines]],1)="Y","Yes","No")</f>
        <v>Yes</v>
      </c>
      <c r="L11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88" spans="5:12" x14ac:dyDescent="0.2">
      <c r="E11788" s="2">
        <v>44432</v>
      </c>
      <c r="F11788" t="s">
        <v>66</v>
      </c>
      <c r="G11788" t="s">
        <v>110</v>
      </c>
      <c r="H11788">
        <v>963</v>
      </c>
      <c r="I11788">
        <f>MONTH(DailyExits[[#This Row],[Date]])</f>
        <v>8</v>
      </c>
      <c r="J11788">
        <f>WEEKDAY(DailyExits[[#This Row],[Date]],2)</f>
        <v>2</v>
      </c>
      <c r="K11788" t="str">
        <f>IF(LEFT(DailyExits[[#This Row],[Lines]],1)="Y","Yes","No")</f>
        <v>Yes</v>
      </c>
      <c r="L11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89" spans="5:12" x14ac:dyDescent="0.2">
      <c r="E11789" s="2">
        <v>44432</v>
      </c>
      <c r="F11789" t="s">
        <v>30</v>
      </c>
      <c r="G11789" t="s">
        <v>107</v>
      </c>
      <c r="H11789">
        <v>921</v>
      </c>
      <c r="I11789">
        <f>MONTH(DailyExits[[#This Row],[Date]])</f>
        <v>8</v>
      </c>
      <c r="J11789">
        <f>WEEKDAY(DailyExits[[#This Row],[Date]],2)</f>
        <v>2</v>
      </c>
      <c r="K11789" t="str">
        <f>IF(LEFT(DailyExits[[#This Row],[Lines]],1)="Y","Yes","No")</f>
        <v>No</v>
      </c>
      <c r="L11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90" spans="5:12" x14ac:dyDescent="0.2">
      <c r="E11790" s="2">
        <v>44432</v>
      </c>
      <c r="F11790" t="s">
        <v>76</v>
      </c>
      <c r="G11790" t="s">
        <v>110</v>
      </c>
      <c r="H11790">
        <v>839</v>
      </c>
      <c r="I11790">
        <f>MONTH(DailyExits[[#This Row],[Date]])</f>
        <v>8</v>
      </c>
      <c r="J11790">
        <f>WEEKDAY(DailyExits[[#This Row],[Date]],2)</f>
        <v>2</v>
      </c>
      <c r="K11790" t="str">
        <f>IF(LEFT(DailyExits[[#This Row],[Lines]],1)="Y","Yes","No")</f>
        <v>Yes</v>
      </c>
      <c r="L11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91" spans="5:12" x14ac:dyDescent="0.2">
      <c r="E11791" s="2">
        <v>44432</v>
      </c>
      <c r="F11791" t="s">
        <v>78</v>
      </c>
      <c r="G11791" t="s">
        <v>110</v>
      </c>
      <c r="H11791">
        <v>836</v>
      </c>
      <c r="I11791">
        <f>MONTH(DailyExits[[#This Row],[Date]])</f>
        <v>8</v>
      </c>
      <c r="J11791">
        <f>WEEKDAY(DailyExits[[#This Row],[Date]],2)</f>
        <v>2</v>
      </c>
      <c r="K11791" t="str">
        <f>IF(LEFT(DailyExits[[#This Row],[Lines]],1)="Y","Yes","No")</f>
        <v>Yes</v>
      </c>
      <c r="L11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92" spans="5:12" x14ac:dyDescent="0.2">
      <c r="E11792" s="2">
        <v>44432</v>
      </c>
      <c r="F11792" t="s">
        <v>96</v>
      </c>
      <c r="G11792" t="s">
        <v>107</v>
      </c>
      <c r="H11792">
        <v>682</v>
      </c>
      <c r="I11792">
        <f>MONTH(DailyExits[[#This Row],[Date]])</f>
        <v>8</v>
      </c>
      <c r="J11792">
        <f>WEEKDAY(DailyExits[[#This Row],[Date]],2)</f>
        <v>2</v>
      </c>
      <c r="K11792" t="str">
        <f>IF(LEFT(DailyExits[[#This Row],[Lines]],1)="Y","Yes","No")</f>
        <v>No</v>
      </c>
      <c r="L11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93" spans="5:12" x14ac:dyDescent="0.2">
      <c r="E11793" s="2">
        <v>44432</v>
      </c>
      <c r="F11793" t="s">
        <v>42</v>
      </c>
      <c r="G11793" t="s">
        <v>108</v>
      </c>
      <c r="H11793">
        <v>681</v>
      </c>
      <c r="I11793">
        <f>MONTH(DailyExits[[#This Row],[Date]])</f>
        <v>8</v>
      </c>
      <c r="J11793">
        <f>WEEKDAY(DailyExits[[#This Row],[Date]],2)</f>
        <v>2</v>
      </c>
      <c r="K11793" t="str">
        <f>IF(LEFT(DailyExits[[#This Row],[Lines]],1)="Y","Yes","No")</f>
        <v>Yes</v>
      </c>
      <c r="L11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94" spans="5:12" x14ac:dyDescent="0.2">
      <c r="E11794" s="2">
        <v>44432</v>
      </c>
      <c r="F11794" t="s">
        <v>68</v>
      </c>
      <c r="G11794" t="s">
        <v>111</v>
      </c>
      <c r="H11794">
        <v>654</v>
      </c>
      <c r="I11794">
        <f>MONTH(DailyExits[[#This Row],[Date]])</f>
        <v>8</v>
      </c>
      <c r="J11794">
        <f>WEEKDAY(DailyExits[[#This Row],[Date]],2)</f>
        <v>2</v>
      </c>
      <c r="K11794" t="str">
        <f>IF(LEFT(DailyExits[[#This Row],[Lines]],1)="Y","Yes","No")</f>
        <v>No</v>
      </c>
      <c r="L11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95" spans="5:12" x14ac:dyDescent="0.2">
      <c r="E11795" s="2">
        <v>44432</v>
      </c>
      <c r="F11795" t="s">
        <v>84</v>
      </c>
      <c r="G11795" t="s">
        <v>111</v>
      </c>
      <c r="H11795">
        <v>600</v>
      </c>
      <c r="I11795">
        <f>MONTH(DailyExits[[#This Row],[Date]])</f>
        <v>8</v>
      </c>
      <c r="J11795">
        <f>WEEKDAY(DailyExits[[#This Row],[Date]],2)</f>
        <v>2</v>
      </c>
      <c r="K11795" t="str">
        <f>IF(LEFT(DailyExits[[#This Row],[Lines]],1)="Y","Yes","No")</f>
        <v>No</v>
      </c>
      <c r="L11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96" spans="5:12" x14ac:dyDescent="0.2">
      <c r="E11796" s="2">
        <v>44432</v>
      </c>
      <c r="F11796" t="s">
        <v>88</v>
      </c>
      <c r="G11796" t="s">
        <v>107</v>
      </c>
      <c r="H11796">
        <v>547</v>
      </c>
      <c r="I11796">
        <f>MONTH(DailyExits[[#This Row],[Date]])</f>
        <v>8</v>
      </c>
      <c r="J11796">
        <f>WEEKDAY(DailyExits[[#This Row],[Date]],2)</f>
        <v>2</v>
      </c>
      <c r="K11796" t="str">
        <f>IF(LEFT(DailyExits[[#This Row],[Lines]],1)="Y","Yes","No")</f>
        <v>No</v>
      </c>
      <c r="L11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97" spans="5:12" x14ac:dyDescent="0.2">
      <c r="E11797" s="2">
        <v>44432</v>
      </c>
      <c r="F11797" t="s">
        <v>44</v>
      </c>
      <c r="G11797" t="s">
        <v>108</v>
      </c>
      <c r="H11797">
        <v>525</v>
      </c>
      <c r="I11797">
        <f>MONTH(DailyExits[[#This Row],[Date]])</f>
        <v>8</v>
      </c>
      <c r="J11797">
        <f>WEEKDAY(DailyExits[[#This Row],[Date]],2)</f>
        <v>2</v>
      </c>
      <c r="K11797" t="str">
        <f>IF(LEFT(DailyExits[[#This Row],[Lines]],1)="Y","Yes","No")</f>
        <v>Yes</v>
      </c>
      <c r="L11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98" spans="5:12" x14ac:dyDescent="0.2">
      <c r="E11798" s="2">
        <v>44432</v>
      </c>
      <c r="F11798" t="s">
        <v>92</v>
      </c>
      <c r="G11798" t="s">
        <v>108</v>
      </c>
      <c r="H11798">
        <v>457</v>
      </c>
      <c r="I11798">
        <f>MONTH(DailyExits[[#This Row],[Date]])</f>
        <v>8</v>
      </c>
      <c r="J11798">
        <f>WEEKDAY(DailyExits[[#This Row],[Date]],2)</f>
        <v>2</v>
      </c>
      <c r="K11798" t="str">
        <f>IF(LEFT(DailyExits[[#This Row],[Lines]],1)="Y","Yes","No")</f>
        <v>Yes</v>
      </c>
      <c r="L11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799" spans="5:12" x14ac:dyDescent="0.2">
      <c r="E11799" s="2">
        <v>44432</v>
      </c>
      <c r="F11799" t="s">
        <v>94</v>
      </c>
      <c r="G11799" t="s">
        <v>107</v>
      </c>
      <c r="H11799">
        <v>433</v>
      </c>
      <c r="I11799">
        <f>MONTH(DailyExits[[#This Row],[Date]])</f>
        <v>8</v>
      </c>
      <c r="J11799">
        <f>WEEKDAY(DailyExits[[#This Row],[Date]],2)</f>
        <v>2</v>
      </c>
      <c r="K11799" t="str">
        <f>IF(LEFT(DailyExits[[#This Row],[Lines]],1)="Y","Yes","No")</f>
        <v>No</v>
      </c>
      <c r="L11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00" spans="5:12" x14ac:dyDescent="0.2">
      <c r="E11800" s="2">
        <v>44432</v>
      </c>
      <c r="F11800" t="s">
        <v>72</v>
      </c>
      <c r="G11800" t="s">
        <v>108</v>
      </c>
      <c r="H11800">
        <v>412</v>
      </c>
      <c r="I11800">
        <f>MONTH(DailyExits[[#This Row],[Date]])</f>
        <v>8</v>
      </c>
      <c r="J11800">
        <f>WEEKDAY(DailyExits[[#This Row],[Date]],2)</f>
        <v>2</v>
      </c>
      <c r="K11800" t="str">
        <f>IF(LEFT(DailyExits[[#This Row],[Lines]],1)="Y","Yes","No")</f>
        <v>Yes</v>
      </c>
      <c r="L11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01" spans="5:12" x14ac:dyDescent="0.2">
      <c r="E11801" s="2">
        <v>44432</v>
      </c>
      <c r="F11801" t="s">
        <v>86</v>
      </c>
      <c r="G11801" t="s">
        <v>112</v>
      </c>
      <c r="H11801">
        <v>312</v>
      </c>
      <c r="I11801">
        <f>MONTH(DailyExits[[#This Row],[Date]])</f>
        <v>8</v>
      </c>
      <c r="J11801">
        <f>WEEKDAY(DailyExits[[#This Row],[Date]],2)</f>
        <v>2</v>
      </c>
      <c r="K11801" t="str">
        <f>IF(LEFT(DailyExits[[#This Row],[Lines]],1)="Y","Yes","No")</f>
        <v>No</v>
      </c>
      <c r="L11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02" spans="5:12" x14ac:dyDescent="0.2">
      <c r="E11802" s="2">
        <v>44433</v>
      </c>
      <c r="F11802" t="s">
        <v>50</v>
      </c>
      <c r="G11802" t="s">
        <v>109</v>
      </c>
      <c r="H11802">
        <v>7147</v>
      </c>
      <c r="I11802">
        <f>MONTH(DailyExits[[#This Row],[Date]])</f>
        <v>8</v>
      </c>
      <c r="J11802">
        <f>WEEKDAY(DailyExits[[#This Row],[Date]],2)</f>
        <v>3</v>
      </c>
      <c r="K11802" t="str">
        <f>IF(LEFT(DailyExits[[#This Row],[Lines]],1)="Y","Yes","No")</f>
        <v>Yes</v>
      </c>
      <c r="L11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803" spans="5:12" x14ac:dyDescent="0.2">
      <c r="E11803" s="2">
        <v>44433</v>
      </c>
      <c r="F11803" t="s">
        <v>52</v>
      </c>
      <c r="G11803" t="s">
        <v>109</v>
      </c>
      <c r="H11803">
        <v>7045</v>
      </c>
      <c r="I11803">
        <f>MONTH(DailyExits[[#This Row],[Date]])</f>
        <v>8</v>
      </c>
      <c r="J11803">
        <f>WEEKDAY(DailyExits[[#This Row],[Date]],2)</f>
        <v>3</v>
      </c>
      <c r="K11803" t="str">
        <f>IF(LEFT(DailyExits[[#This Row],[Lines]],1)="Y","Yes","No")</f>
        <v>Yes</v>
      </c>
      <c r="L11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804" spans="5:12" x14ac:dyDescent="0.2">
      <c r="E11804" s="2">
        <v>44433</v>
      </c>
      <c r="F11804" t="s">
        <v>54</v>
      </c>
      <c r="G11804" t="s">
        <v>109</v>
      </c>
      <c r="H11804">
        <v>6454</v>
      </c>
      <c r="I11804">
        <f>MONTH(DailyExits[[#This Row],[Date]])</f>
        <v>8</v>
      </c>
      <c r="J11804">
        <f>WEEKDAY(DailyExits[[#This Row],[Date]],2)</f>
        <v>3</v>
      </c>
      <c r="K11804" t="str">
        <f>IF(LEFT(DailyExits[[#This Row],[Lines]],1)="Y","Yes","No")</f>
        <v>Yes</v>
      </c>
      <c r="L118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805" spans="5:12" x14ac:dyDescent="0.2">
      <c r="E11805" s="2">
        <v>44433</v>
      </c>
      <c r="F11805" t="s">
        <v>56</v>
      </c>
      <c r="G11805" t="s">
        <v>109</v>
      </c>
      <c r="H11805">
        <v>5990</v>
      </c>
      <c r="I11805">
        <f>MONTH(DailyExits[[#This Row],[Date]])</f>
        <v>8</v>
      </c>
      <c r="J11805">
        <f>WEEKDAY(DailyExits[[#This Row],[Date]],2)</f>
        <v>3</v>
      </c>
      <c r="K11805" t="str">
        <f>IF(LEFT(DailyExits[[#This Row],[Lines]],1)="Y","Yes","No")</f>
        <v>Yes</v>
      </c>
      <c r="L118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806" spans="5:12" x14ac:dyDescent="0.2">
      <c r="E11806" s="2">
        <v>44433</v>
      </c>
      <c r="F11806">
        <v>16</v>
      </c>
      <c r="G11806" t="s">
        <v>109</v>
      </c>
      <c r="H11806">
        <v>3563</v>
      </c>
      <c r="I11806">
        <f>MONTH(DailyExits[[#This Row],[Date]])</f>
        <v>8</v>
      </c>
      <c r="J11806">
        <f>WEEKDAY(DailyExits[[#This Row],[Date]],2)</f>
        <v>3</v>
      </c>
      <c r="K11806" t="str">
        <f>IF(LEFT(DailyExits[[#This Row],[Lines]],1)="Y","Yes","No")</f>
        <v>Yes</v>
      </c>
      <c r="L118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07" spans="5:12" x14ac:dyDescent="0.2">
      <c r="E11807" s="2">
        <v>44433</v>
      </c>
      <c r="F11807" t="s">
        <v>10</v>
      </c>
      <c r="G11807" t="s">
        <v>103</v>
      </c>
      <c r="H11807">
        <v>3488</v>
      </c>
      <c r="I11807">
        <f>MONTH(DailyExits[[#This Row],[Date]])</f>
        <v>8</v>
      </c>
      <c r="J11807">
        <f>WEEKDAY(DailyExits[[#This Row],[Date]],2)</f>
        <v>3</v>
      </c>
      <c r="K11807" t="str">
        <f>IF(LEFT(DailyExits[[#This Row],[Lines]],1)="Y","Yes","No")</f>
        <v>Yes</v>
      </c>
      <c r="L11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08" spans="5:12" x14ac:dyDescent="0.2">
      <c r="E11808" s="2">
        <v>44433</v>
      </c>
      <c r="F11808">
        <v>24</v>
      </c>
      <c r="G11808" t="s">
        <v>109</v>
      </c>
      <c r="H11808">
        <v>3442</v>
      </c>
      <c r="I11808">
        <f>MONTH(DailyExits[[#This Row],[Date]])</f>
        <v>8</v>
      </c>
      <c r="J11808">
        <f>WEEKDAY(DailyExits[[#This Row],[Date]],2)</f>
        <v>3</v>
      </c>
      <c r="K11808" t="str">
        <f>IF(LEFT(DailyExits[[#This Row],[Lines]],1)="Y","Yes","No")</f>
        <v>Yes</v>
      </c>
      <c r="L118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09" spans="5:12" x14ac:dyDescent="0.2">
      <c r="E11809" s="2">
        <v>44433</v>
      </c>
      <c r="F11809" t="s">
        <v>20</v>
      </c>
      <c r="G11809" t="s">
        <v>105</v>
      </c>
      <c r="H11809">
        <v>3023</v>
      </c>
      <c r="I11809">
        <f>MONTH(DailyExits[[#This Row],[Date]])</f>
        <v>8</v>
      </c>
      <c r="J11809">
        <f>WEEKDAY(DailyExits[[#This Row],[Date]],2)</f>
        <v>3</v>
      </c>
      <c r="K11809" t="str">
        <f>IF(LEFT(DailyExits[[#This Row],[Lines]],1)="Y","Yes","No")</f>
        <v>No</v>
      </c>
      <c r="L11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10" spans="5:12" x14ac:dyDescent="0.2">
      <c r="E11810" s="2">
        <v>44433</v>
      </c>
      <c r="F11810" t="s">
        <v>62</v>
      </c>
      <c r="G11810" t="s">
        <v>109</v>
      </c>
      <c r="H11810">
        <v>2723</v>
      </c>
      <c r="I11810">
        <f>MONTH(DailyExits[[#This Row],[Date]])</f>
        <v>8</v>
      </c>
      <c r="J11810">
        <f>WEEKDAY(DailyExits[[#This Row],[Date]],2)</f>
        <v>3</v>
      </c>
      <c r="K11810" t="str">
        <f>IF(LEFT(DailyExits[[#This Row],[Lines]],1)="Y","Yes","No")</f>
        <v>Yes</v>
      </c>
      <c r="L11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11" spans="5:12" x14ac:dyDescent="0.2">
      <c r="E11811" s="2">
        <v>44433</v>
      </c>
      <c r="F11811" t="s">
        <v>64</v>
      </c>
      <c r="G11811" t="s">
        <v>109</v>
      </c>
      <c r="H11811">
        <v>2692</v>
      </c>
      <c r="I11811">
        <f>MONTH(DailyExits[[#This Row],[Date]])</f>
        <v>8</v>
      </c>
      <c r="J11811">
        <f>WEEKDAY(DailyExits[[#This Row],[Date]],2)</f>
        <v>3</v>
      </c>
      <c r="K11811" t="str">
        <f>IF(LEFT(DailyExits[[#This Row],[Lines]],1)="Y","Yes","No")</f>
        <v>Yes</v>
      </c>
      <c r="L11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12" spans="5:12" x14ac:dyDescent="0.2">
      <c r="E11812" s="2">
        <v>44433</v>
      </c>
      <c r="F11812">
        <v>12</v>
      </c>
      <c r="G11812" t="s">
        <v>104</v>
      </c>
      <c r="H11812">
        <v>2534</v>
      </c>
      <c r="I11812">
        <f>MONTH(DailyExits[[#This Row],[Date]])</f>
        <v>8</v>
      </c>
      <c r="J11812">
        <f>WEEKDAY(DailyExits[[#This Row],[Date]],2)</f>
        <v>3</v>
      </c>
      <c r="K11812" t="str">
        <f>IF(LEFT(DailyExits[[#This Row],[Lines]],1)="Y","Yes","No")</f>
        <v>Yes</v>
      </c>
      <c r="L11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13" spans="5:12" x14ac:dyDescent="0.2">
      <c r="E11813" s="2">
        <v>44433</v>
      </c>
      <c r="F11813" t="s">
        <v>4</v>
      </c>
      <c r="G11813" t="s">
        <v>103</v>
      </c>
      <c r="H11813">
        <v>2475</v>
      </c>
      <c r="I11813">
        <f>MONTH(DailyExits[[#This Row],[Date]])</f>
        <v>8</v>
      </c>
      <c r="J11813">
        <f>WEEKDAY(DailyExits[[#This Row],[Date]],2)</f>
        <v>3</v>
      </c>
      <c r="K11813" t="str">
        <f>IF(LEFT(DailyExits[[#This Row],[Lines]],1)="Y","Yes","No")</f>
        <v>Yes</v>
      </c>
      <c r="L11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14" spans="5:12" x14ac:dyDescent="0.2">
      <c r="E11814" s="2">
        <v>44433</v>
      </c>
      <c r="F11814">
        <v>19</v>
      </c>
      <c r="G11814" t="s">
        <v>104</v>
      </c>
      <c r="H11814">
        <v>2312</v>
      </c>
      <c r="I11814">
        <f>MONTH(DailyExits[[#This Row],[Date]])</f>
        <v>8</v>
      </c>
      <c r="J11814">
        <f>WEEKDAY(DailyExits[[#This Row],[Date]],2)</f>
        <v>3</v>
      </c>
      <c r="K11814" t="str">
        <f>IF(LEFT(DailyExits[[#This Row],[Lines]],1)="Y","Yes","No")</f>
        <v>Yes</v>
      </c>
      <c r="L11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15" spans="5:12" x14ac:dyDescent="0.2">
      <c r="E11815" s="2">
        <v>44433</v>
      </c>
      <c r="F11815" t="s">
        <v>14</v>
      </c>
      <c r="G11815" t="s">
        <v>104</v>
      </c>
      <c r="H11815">
        <v>2273</v>
      </c>
      <c r="I11815">
        <f>MONTH(DailyExits[[#This Row],[Date]])</f>
        <v>8</v>
      </c>
      <c r="J11815">
        <f>WEEKDAY(DailyExits[[#This Row],[Date]],2)</f>
        <v>3</v>
      </c>
      <c r="K11815" t="str">
        <f>IF(LEFT(DailyExits[[#This Row],[Lines]],1)="Y","Yes","No")</f>
        <v>Yes</v>
      </c>
      <c r="L11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16" spans="5:12" x14ac:dyDescent="0.2">
      <c r="E11816" s="2">
        <v>44433</v>
      </c>
      <c r="F11816" t="s">
        <v>24</v>
      </c>
      <c r="G11816" t="s">
        <v>105</v>
      </c>
      <c r="H11816">
        <v>2159</v>
      </c>
      <c r="I11816">
        <f>MONTH(DailyExits[[#This Row],[Date]])</f>
        <v>8</v>
      </c>
      <c r="J11816">
        <f>WEEKDAY(DailyExits[[#This Row],[Date]],2)</f>
        <v>3</v>
      </c>
      <c r="K11816" t="str">
        <f>IF(LEFT(DailyExits[[#This Row],[Lines]],1)="Y","Yes","No")</f>
        <v>No</v>
      </c>
      <c r="L11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17" spans="5:12" x14ac:dyDescent="0.2">
      <c r="E11817" s="2">
        <v>44433</v>
      </c>
      <c r="F11817" t="s">
        <v>48</v>
      </c>
      <c r="G11817" t="s">
        <v>109</v>
      </c>
      <c r="H11817">
        <v>2024</v>
      </c>
      <c r="I11817">
        <f>MONTH(DailyExits[[#This Row],[Date]])</f>
        <v>8</v>
      </c>
      <c r="J11817">
        <f>WEEKDAY(DailyExits[[#This Row],[Date]],2)</f>
        <v>3</v>
      </c>
      <c r="K11817" t="str">
        <f>IF(LEFT(DailyExits[[#This Row],[Lines]],1)="Y","Yes","No")</f>
        <v>Yes</v>
      </c>
      <c r="L11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18" spans="5:12" x14ac:dyDescent="0.2">
      <c r="E11818" s="2">
        <v>44433</v>
      </c>
      <c r="F11818" t="s">
        <v>18</v>
      </c>
      <c r="G11818" t="s">
        <v>105</v>
      </c>
      <c r="H11818">
        <v>1881</v>
      </c>
      <c r="I11818">
        <f>MONTH(DailyExits[[#This Row],[Date]])</f>
        <v>8</v>
      </c>
      <c r="J11818">
        <f>WEEKDAY(DailyExits[[#This Row],[Date]],2)</f>
        <v>3</v>
      </c>
      <c r="K11818" t="str">
        <f>IF(LEFT(DailyExits[[#This Row],[Lines]],1)="Y","Yes","No")</f>
        <v>No</v>
      </c>
      <c r="L11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19" spans="5:12" x14ac:dyDescent="0.2">
      <c r="E11819" s="2">
        <v>44433</v>
      </c>
      <c r="F11819" t="s">
        <v>60</v>
      </c>
      <c r="G11819" t="s">
        <v>109</v>
      </c>
      <c r="H11819">
        <v>1850</v>
      </c>
      <c r="I11819">
        <f>MONTH(DailyExits[[#This Row],[Date]])</f>
        <v>8</v>
      </c>
      <c r="J11819">
        <f>WEEKDAY(DailyExits[[#This Row],[Date]],2)</f>
        <v>3</v>
      </c>
      <c r="K11819" t="str">
        <f>IF(LEFT(DailyExits[[#This Row],[Lines]],1)="Y","Yes","No")</f>
        <v>Yes</v>
      </c>
      <c r="L11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20" spans="5:12" x14ac:dyDescent="0.2">
      <c r="E11820" s="2">
        <v>44433</v>
      </c>
      <c r="F11820" t="s">
        <v>2</v>
      </c>
      <c r="G11820" t="s">
        <v>103</v>
      </c>
      <c r="H11820">
        <v>1765</v>
      </c>
      <c r="I11820">
        <f>MONTH(DailyExits[[#This Row],[Date]])</f>
        <v>8</v>
      </c>
      <c r="J11820">
        <f>WEEKDAY(DailyExits[[#This Row],[Date]],2)</f>
        <v>3</v>
      </c>
      <c r="K11820" t="str">
        <f>IF(LEFT(DailyExits[[#This Row],[Lines]],1)="Y","Yes","No")</f>
        <v>Yes</v>
      </c>
      <c r="L11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21" spans="5:12" x14ac:dyDescent="0.2">
      <c r="E11821" s="2">
        <v>44433</v>
      </c>
      <c r="F11821" t="s">
        <v>26</v>
      </c>
      <c r="G11821" t="s">
        <v>105</v>
      </c>
      <c r="H11821">
        <v>1740</v>
      </c>
      <c r="I11821">
        <f>MONTH(DailyExits[[#This Row],[Date]])</f>
        <v>8</v>
      </c>
      <c r="J11821">
        <f>WEEKDAY(DailyExits[[#This Row],[Date]],2)</f>
        <v>3</v>
      </c>
      <c r="K11821" t="str">
        <f>IF(LEFT(DailyExits[[#This Row],[Lines]],1)="Y","Yes","No")</f>
        <v>No</v>
      </c>
      <c r="L11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22" spans="5:12" x14ac:dyDescent="0.2">
      <c r="E11822" s="2">
        <v>44433</v>
      </c>
      <c r="F11822" t="s">
        <v>80</v>
      </c>
      <c r="G11822" t="s">
        <v>110</v>
      </c>
      <c r="H11822">
        <v>1739</v>
      </c>
      <c r="I11822">
        <f>MONTH(DailyExits[[#This Row],[Date]])</f>
        <v>8</v>
      </c>
      <c r="J11822">
        <f>WEEKDAY(DailyExits[[#This Row],[Date]],2)</f>
        <v>3</v>
      </c>
      <c r="K11822" t="str">
        <f>IF(LEFT(DailyExits[[#This Row],[Lines]],1)="Y","Yes","No")</f>
        <v>Yes</v>
      </c>
      <c r="L11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23" spans="5:12" x14ac:dyDescent="0.2">
      <c r="E11823" s="2">
        <v>44433</v>
      </c>
      <c r="F11823" t="s">
        <v>22</v>
      </c>
      <c r="G11823" t="s">
        <v>106</v>
      </c>
      <c r="H11823">
        <v>1713</v>
      </c>
      <c r="I11823">
        <f>MONTH(DailyExits[[#This Row],[Date]])</f>
        <v>8</v>
      </c>
      <c r="J11823">
        <f>WEEKDAY(DailyExits[[#This Row],[Date]],2)</f>
        <v>3</v>
      </c>
      <c r="K11823" t="str">
        <f>IF(LEFT(DailyExits[[#This Row],[Lines]],1)="Y","Yes","No")</f>
        <v>No</v>
      </c>
      <c r="L11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24" spans="5:12" x14ac:dyDescent="0.2">
      <c r="E11824" s="2">
        <v>44433</v>
      </c>
      <c r="F11824" t="s">
        <v>36</v>
      </c>
      <c r="G11824" t="s">
        <v>108</v>
      </c>
      <c r="H11824">
        <v>1606</v>
      </c>
      <c r="I11824">
        <f>MONTH(DailyExits[[#This Row],[Date]])</f>
        <v>8</v>
      </c>
      <c r="J11824">
        <f>WEEKDAY(DailyExits[[#This Row],[Date]],2)</f>
        <v>3</v>
      </c>
      <c r="K11824" t="str">
        <f>IF(LEFT(DailyExits[[#This Row],[Lines]],1)="Y","Yes","No")</f>
        <v>Yes</v>
      </c>
      <c r="L11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25" spans="5:12" x14ac:dyDescent="0.2">
      <c r="E11825" s="2">
        <v>44433</v>
      </c>
      <c r="F11825" t="s">
        <v>28</v>
      </c>
      <c r="G11825" t="s">
        <v>107</v>
      </c>
      <c r="H11825">
        <v>1513</v>
      </c>
      <c r="I11825">
        <f>MONTH(DailyExits[[#This Row],[Date]])</f>
        <v>8</v>
      </c>
      <c r="J11825">
        <f>WEEKDAY(DailyExits[[#This Row],[Date]],2)</f>
        <v>3</v>
      </c>
      <c r="K11825" t="str">
        <f>IF(LEFT(DailyExits[[#This Row],[Lines]],1)="Y","Yes","No")</f>
        <v>No</v>
      </c>
      <c r="L11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26" spans="5:12" x14ac:dyDescent="0.2">
      <c r="E11826" s="2">
        <v>44433</v>
      </c>
      <c r="F11826" t="s">
        <v>70</v>
      </c>
      <c r="G11826" t="s">
        <v>111</v>
      </c>
      <c r="H11826">
        <v>1391</v>
      </c>
      <c r="I11826">
        <f>MONTH(DailyExits[[#This Row],[Date]])</f>
        <v>8</v>
      </c>
      <c r="J11826">
        <f>WEEKDAY(DailyExits[[#This Row],[Date]],2)</f>
        <v>3</v>
      </c>
      <c r="K11826" t="str">
        <f>IF(LEFT(DailyExits[[#This Row],[Lines]],1)="Y","Yes","No")</f>
        <v>No</v>
      </c>
      <c r="L11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27" spans="5:12" x14ac:dyDescent="0.2">
      <c r="E11827" s="2">
        <v>44433</v>
      </c>
      <c r="F11827" t="s">
        <v>40</v>
      </c>
      <c r="G11827" t="s">
        <v>108</v>
      </c>
      <c r="H11827">
        <v>1367</v>
      </c>
      <c r="I11827">
        <f>MONTH(DailyExits[[#This Row],[Date]])</f>
        <v>8</v>
      </c>
      <c r="J11827">
        <f>WEEKDAY(DailyExits[[#This Row],[Date]],2)</f>
        <v>3</v>
      </c>
      <c r="K11827" t="str">
        <f>IF(LEFT(DailyExits[[#This Row],[Lines]],1)="Y","Yes","No")</f>
        <v>Yes</v>
      </c>
      <c r="L11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28" spans="5:12" x14ac:dyDescent="0.2">
      <c r="E11828" s="2">
        <v>44433</v>
      </c>
      <c r="F11828" t="s">
        <v>6</v>
      </c>
      <c r="G11828" t="s">
        <v>103</v>
      </c>
      <c r="H11828">
        <v>1321</v>
      </c>
      <c r="I11828">
        <f>MONTH(DailyExits[[#This Row],[Date]])</f>
        <v>8</v>
      </c>
      <c r="J11828">
        <f>WEEKDAY(DailyExits[[#This Row],[Date]],2)</f>
        <v>3</v>
      </c>
      <c r="K11828" t="str">
        <f>IF(LEFT(DailyExits[[#This Row],[Lines]],1)="Y","Yes","No")</f>
        <v>Yes</v>
      </c>
      <c r="L11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29" spans="5:12" x14ac:dyDescent="0.2">
      <c r="E11829" s="2">
        <v>44433</v>
      </c>
      <c r="F11829" t="s">
        <v>38</v>
      </c>
      <c r="G11829" t="s">
        <v>108</v>
      </c>
      <c r="H11829">
        <v>1318</v>
      </c>
      <c r="I11829">
        <f>MONTH(DailyExits[[#This Row],[Date]])</f>
        <v>8</v>
      </c>
      <c r="J11829">
        <f>WEEKDAY(DailyExits[[#This Row],[Date]],2)</f>
        <v>3</v>
      </c>
      <c r="K11829" t="str">
        <f>IF(LEFT(DailyExits[[#This Row],[Lines]],1)="Y","Yes","No")</f>
        <v>Yes</v>
      </c>
      <c r="L11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30" spans="5:12" x14ac:dyDescent="0.2">
      <c r="E11830" s="2">
        <v>44433</v>
      </c>
      <c r="F11830" t="s">
        <v>90</v>
      </c>
      <c r="G11830" t="s">
        <v>108</v>
      </c>
      <c r="H11830">
        <v>1284</v>
      </c>
      <c r="I11830">
        <f>MONTH(DailyExits[[#This Row],[Date]])</f>
        <v>8</v>
      </c>
      <c r="J11830">
        <f>WEEKDAY(DailyExits[[#This Row],[Date]],2)</f>
        <v>3</v>
      </c>
      <c r="K11830" t="str">
        <f>IF(LEFT(DailyExits[[#This Row],[Lines]],1)="Y","Yes","No")</f>
        <v>Yes</v>
      </c>
      <c r="L11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31" spans="5:12" x14ac:dyDescent="0.2">
      <c r="E11831" s="2">
        <v>44433</v>
      </c>
      <c r="F11831" t="s">
        <v>74</v>
      </c>
      <c r="G11831" t="s">
        <v>108</v>
      </c>
      <c r="H11831">
        <v>1266</v>
      </c>
      <c r="I11831">
        <f>MONTH(DailyExits[[#This Row],[Date]])</f>
        <v>8</v>
      </c>
      <c r="J11831">
        <f>WEEKDAY(DailyExits[[#This Row],[Date]],2)</f>
        <v>3</v>
      </c>
      <c r="K11831" t="str">
        <f>IF(LEFT(DailyExits[[#This Row],[Lines]],1)="Y","Yes","No")</f>
        <v>Yes</v>
      </c>
      <c r="L11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32" spans="5:12" x14ac:dyDescent="0.2">
      <c r="E11832" s="2">
        <v>44433</v>
      </c>
      <c r="F11832" t="s">
        <v>46</v>
      </c>
      <c r="G11832" t="s">
        <v>108</v>
      </c>
      <c r="H11832">
        <v>1219</v>
      </c>
      <c r="I11832">
        <f>MONTH(DailyExits[[#This Row],[Date]])</f>
        <v>8</v>
      </c>
      <c r="J11832">
        <f>WEEKDAY(DailyExits[[#This Row],[Date]],2)</f>
        <v>3</v>
      </c>
      <c r="K11832" t="str">
        <f>IF(LEFT(DailyExits[[#This Row],[Lines]],1)="Y","Yes","No")</f>
        <v>Yes</v>
      </c>
      <c r="L11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33" spans="5:12" x14ac:dyDescent="0.2">
      <c r="E11833" s="2">
        <v>44433</v>
      </c>
      <c r="F11833" t="s">
        <v>12</v>
      </c>
      <c r="G11833" t="s">
        <v>103</v>
      </c>
      <c r="H11833">
        <v>1163</v>
      </c>
      <c r="I11833">
        <f>MONTH(DailyExits[[#This Row],[Date]])</f>
        <v>8</v>
      </c>
      <c r="J11833">
        <f>WEEKDAY(DailyExits[[#This Row],[Date]],2)</f>
        <v>3</v>
      </c>
      <c r="K11833" t="str">
        <f>IF(LEFT(DailyExits[[#This Row],[Lines]],1)="Y","Yes","No")</f>
        <v>Yes</v>
      </c>
      <c r="L11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34" spans="5:12" x14ac:dyDescent="0.2">
      <c r="E11834" s="2">
        <v>44433</v>
      </c>
      <c r="F11834" t="s">
        <v>82</v>
      </c>
      <c r="G11834" t="s">
        <v>110</v>
      </c>
      <c r="H11834">
        <v>1061</v>
      </c>
      <c r="I11834">
        <f>MONTH(DailyExits[[#This Row],[Date]])</f>
        <v>8</v>
      </c>
      <c r="J11834">
        <f>WEEKDAY(DailyExits[[#This Row],[Date]],2)</f>
        <v>3</v>
      </c>
      <c r="K11834" t="str">
        <f>IF(LEFT(DailyExits[[#This Row],[Lines]],1)="Y","Yes","No")</f>
        <v>Yes</v>
      </c>
      <c r="L11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35" spans="5:12" x14ac:dyDescent="0.2">
      <c r="E11835" s="2">
        <v>44433</v>
      </c>
      <c r="F11835" t="s">
        <v>32</v>
      </c>
      <c r="G11835" t="s">
        <v>107</v>
      </c>
      <c r="H11835">
        <v>1036</v>
      </c>
      <c r="I11835">
        <f>MONTH(DailyExits[[#This Row],[Date]])</f>
        <v>8</v>
      </c>
      <c r="J11835">
        <f>WEEKDAY(DailyExits[[#This Row],[Date]],2)</f>
        <v>3</v>
      </c>
      <c r="K11835" t="str">
        <f>IF(LEFT(DailyExits[[#This Row],[Lines]],1)="Y","Yes","No")</f>
        <v>No</v>
      </c>
      <c r="L11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36" spans="5:12" x14ac:dyDescent="0.2">
      <c r="E11836" s="2">
        <v>44433</v>
      </c>
      <c r="F11836" t="s">
        <v>34</v>
      </c>
      <c r="G11836" t="s">
        <v>107</v>
      </c>
      <c r="H11836">
        <v>1022</v>
      </c>
      <c r="I11836">
        <f>MONTH(DailyExits[[#This Row],[Date]])</f>
        <v>8</v>
      </c>
      <c r="J11836">
        <f>WEEKDAY(DailyExits[[#This Row],[Date]],2)</f>
        <v>3</v>
      </c>
      <c r="K11836" t="str">
        <f>IF(LEFT(DailyExits[[#This Row],[Lines]],1)="Y","Yes","No")</f>
        <v>No</v>
      </c>
      <c r="L11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37" spans="5:12" x14ac:dyDescent="0.2">
      <c r="E11837" s="2">
        <v>44433</v>
      </c>
      <c r="F11837" t="s">
        <v>8</v>
      </c>
      <c r="G11837" t="s">
        <v>103</v>
      </c>
      <c r="H11837">
        <v>1017</v>
      </c>
      <c r="I11837">
        <f>MONTH(DailyExits[[#This Row],[Date]])</f>
        <v>8</v>
      </c>
      <c r="J11837">
        <f>WEEKDAY(DailyExits[[#This Row],[Date]],2)</f>
        <v>3</v>
      </c>
      <c r="K11837" t="str">
        <f>IF(LEFT(DailyExits[[#This Row],[Lines]],1)="Y","Yes","No")</f>
        <v>Yes</v>
      </c>
      <c r="L11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38" spans="5:12" x14ac:dyDescent="0.2">
      <c r="E11838" s="2">
        <v>44433</v>
      </c>
      <c r="F11838" t="s">
        <v>66</v>
      </c>
      <c r="G11838" t="s">
        <v>110</v>
      </c>
      <c r="H11838">
        <v>1009</v>
      </c>
      <c r="I11838">
        <f>MONTH(DailyExits[[#This Row],[Date]])</f>
        <v>8</v>
      </c>
      <c r="J11838">
        <f>WEEKDAY(DailyExits[[#This Row],[Date]],2)</f>
        <v>3</v>
      </c>
      <c r="K11838" t="str">
        <f>IF(LEFT(DailyExits[[#This Row],[Lines]],1)="Y","Yes","No")</f>
        <v>Yes</v>
      </c>
      <c r="L11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39" spans="5:12" x14ac:dyDescent="0.2">
      <c r="E11839" s="2">
        <v>44433</v>
      </c>
      <c r="F11839" t="s">
        <v>30</v>
      </c>
      <c r="G11839" t="s">
        <v>107</v>
      </c>
      <c r="H11839">
        <v>920</v>
      </c>
      <c r="I11839">
        <f>MONTH(DailyExits[[#This Row],[Date]])</f>
        <v>8</v>
      </c>
      <c r="J11839">
        <f>WEEKDAY(DailyExits[[#This Row],[Date]],2)</f>
        <v>3</v>
      </c>
      <c r="K11839" t="str">
        <f>IF(LEFT(DailyExits[[#This Row],[Lines]],1)="Y","Yes","No")</f>
        <v>No</v>
      </c>
      <c r="L11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40" spans="5:12" x14ac:dyDescent="0.2">
      <c r="E11840" s="2">
        <v>44433</v>
      </c>
      <c r="F11840" t="s">
        <v>78</v>
      </c>
      <c r="G11840" t="s">
        <v>110</v>
      </c>
      <c r="H11840">
        <v>879</v>
      </c>
      <c r="I11840">
        <f>MONTH(DailyExits[[#This Row],[Date]])</f>
        <v>8</v>
      </c>
      <c r="J11840">
        <f>WEEKDAY(DailyExits[[#This Row],[Date]],2)</f>
        <v>3</v>
      </c>
      <c r="K11840" t="str">
        <f>IF(LEFT(DailyExits[[#This Row],[Lines]],1)="Y","Yes","No")</f>
        <v>Yes</v>
      </c>
      <c r="L11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41" spans="5:12" x14ac:dyDescent="0.2">
      <c r="E11841" s="2">
        <v>44433</v>
      </c>
      <c r="F11841" t="s">
        <v>76</v>
      </c>
      <c r="G11841" t="s">
        <v>110</v>
      </c>
      <c r="H11841">
        <v>844</v>
      </c>
      <c r="I11841">
        <f>MONTH(DailyExits[[#This Row],[Date]])</f>
        <v>8</v>
      </c>
      <c r="J11841">
        <f>WEEKDAY(DailyExits[[#This Row],[Date]],2)</f>
        <v>3</v>
      </c>
      <c r="K11841" t="str">
        <f>IF(LEFT(DailyExits[[#This Row],[Lines]],1)="Y","Yes","No")</f>
        <v>Yes</v>
      </c>
      <c r="L11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42" spans="5:12" x14ac:dyDescent="0.2">
      <c r="E11842" s="2">
        <v>44433</v>
      </c>
      <c r="F11842" t="s">
        <v>42</v>
      </c>
      <c r="G11842" t="s">
        <v>108</v>
      </c>
      <c r="H11842">
        <v>772</v>
      </c>
      <c r="I11842">
        <f>MONTH(DailyExits[[#This Row],[Date]])</f>
        <v>8</v>
      </c>
      <c r="J11842">
        <f>WEEKDAY(DailyExits[[#This Row],[Date]],2)</f>
        <v>3</v>
      </c>
      <c r="K11842" t="str">
        <f>IF(LEFT(DailyExits[[#This Row],[Lines]],1)="Y","Yes","No")</f>
        <v>Yes</v>
      </c>
      <c r="L11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43" spans="5:12" x14ac:dyDescent="0.2">
      <c r="E11843" s="2">
        <v>44433</v>
      </c>
      <c r="F11843" t="s">
        <v>96</v>
      </c>
      <c r="G11843" t="s">
        <v>107</v>
      </c>
      <c r="H11843">
        <v>690</v>
      </c>
      <c r="I11843">
        <f>MONTH(DailyExits[[#This Row],[Date]])</f>
        <v>8</v>
      </c>
      <c r="J11843">
        <f>WEEKDAY(DailyExits[[#This Row],[Date]],2)</f>
        <v>3</v>
      </c>
      <c r="K11843" t="str">
        <f>IF(LEFT(DailyExits[[#This Row],[Lines]],1)="Y","Yes","No")</f>
        <v>No</v>
      </c>
      <c r="L11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44" spans="5:12" x14ac:dyDescent="0.2">
      <c r="E11844" s="2">
        <v>44433</v>
      </c>
      <c r="F11844" t="s">
        <v>68</v>
      </c>
      <c r="G11844" t="s">
        <v>111</v>
      </c>
      <c r="H11844">
        <v>636</v>
      </c>
      <c r="I11844">
        <f>MONTH(DailyExits[[#This Row],[Date]])</f>
        <v>8</v>
      </c>
      <c r="J11844">
        <f>WEEKDAY(DailyExits[[#This Row],[Date]],2)</f>
        <v>3</v>
      </c>
      <c r="K11844" t="str">
        <f>IF(LEFT(DailyExits[[#This Row],[Lines]],1)="Y","Yes","No")</f>
        <v>No</v>
      </c>
      <c r="L11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45" spans="5:12" x14ac:dyDescent="0.2">
      <c r="E11845" s="2">
        <v>44433</v>
      </c>
      <c r="F11845" t="s">
        <v>84</v>
      </c>
      <c r="G11845" t="s">
        <v>111</v>
      </c>
      <c r="H11845">
        <v>566</v>
      </c>
      <c r="I11845">
        <f>MONTH(DailyExits[[#This Row],[Date]])</f>
        <v>8</v>
      </c>
      <c r="J11845">
        <f>WEEKDAY(DailyExits[[#This Row],[Date]],2)</f>
        <v>3</v>
      </c>
      <c r="K11845" t="str">
        <f>IF(LEFT(DailyExits[[#This Row],[Lines]],1)="Y","Yes","No")</f>
        <v>No</v>
      </c>
      <c r="L11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46" spans="5:12" x14ac:dyDescent="0.2">
      <c r="E11846" s="2">
        <v>44433</v>
      </c>
      <c r="F11846" t="s">
        <v>44</v>
      </c>
      <c r="G11846" t="s">
        <v>108</v>
      </c>
      <c r="H11846">
        <v>519</v>
      </c>
      <c r="I11846">
        <f>MONTH(DailyExits[[#This Row],[Date]])</f>
        <v>8</v>
      </c>
      <c r="J11846">
        <f>WEEKDAY(DailyExits[[#This Row],[Date]],2)</f>
        <v>3</v>
      </c>
      <c r="K11846" t="str">
        <f>IF(LEFT(DailyExits[[#This Row],[Lines]],1)="Y","Yes","No")</f>
        <v>Yes</v>
      </c>
      <c r="L11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47" spans="5:12" x14ac:dyDescent="0.2">
      <c r="E11847" s="2">
        <v>44433</v>
      </c>
      <c r="F11847" t="s">
        <v>88</v>
      </c>
      <c r="G11847" t="s">
        <v>107</v>
      </c>
      <c r="H11847">
        <v>515</v>
      </c>
      <c r="I11847">
        <f>MONTH(DailyExits[[#This Row],[Date]])</f>
        <v>8</v>
      </c>
      <c r="J11847">
        <f>WEEKDAY(DailyExits[[#This Row],[Date]],2)</f>
        <v>3</v>
      </c>
      <c r="K11847" t="str">
        <f>IF(LEFT(DailyExits[[#This Row],[Lines]],1)="Y","Yes","No")</f>
        <v>No</v>
      </c>
      <c r="L11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48" spans="5:12" x14ac:dyDescent="0.2">
      <c r="E11848" s="2">
        <v>44433</v>
      </c>
      <c r="F11848" t="s">
        <v>92</v>
      </c>
      <c r="G11848" t="s">
        <v>108</v>
      </c>
      <c r="H11848">
        <v>473</v>
      </c>
      <c r="I11848">
        <f>MONTH(DailyExits[[#This Row],[Date]])</f>
        <v>8</v>
      </c>
      <c r="J11848">
        <f>WEEKDAY(DailyExits[[#This Row],[Date]],2)</f>
        <v>3</v>
      </c>
      <c r="K11848" t="str">
        <f>IF(LEFT(DailyExits[[#This Row],[Lines]],1)="Y","Yes","No")</f>
        <v>Yes</v>
      </c>
      <c r="L11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49" spans="5:12" x14ac:dyDescent="0.2">
      <c r="E11849" s="2">
        <v>44433</v>
      </c>
      <c r="F11849" t="s">
        <v>94</v>
      </c>
      <c r="G11849" t="s">
        <v>107</v>
      </c>
      <c r="H11849">
        <v>437</v>
      </c>
      <c r="I11849">
        <f>MONTH(DailyExits[[#This Row],[Date]])</f>
        <v>8</v>
      </c>
      <c r="J11849">
        <f>WEEKDAY(DailyExits[[#This Row],[Date]],2)</f>
        <v>3</v>
      </c>
      <c r="K11849" t="str">
        <f>IF(LEFT(DailyExits[[#This Row],[Lines]],1)="Y","Yes","No")</f>
        <v>No</v>
      </c>
      <c r="L11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50" spans="5:12" x14ac:dyDescent="0.2">
      <c r="E11850" s="2">
        <v>44433</v>
      </c>
      <c r="F11850" t="s">
        <v>72</v>
      </c>
      <c r="G11850" t="s">
        <v>108</v>
      </c>
      <c r="H11850">
        <v>387</v>
      </c>
      <c r="I11850">
        <f>MONTH(DailyExits[[#This Row],[Date]])</f>
        <v>8</v>
      </c>
      <c r="J11850">
        <f>WEEKDAY(DailyExits[[#This Row],[Date]],2)</f>
        <v>3</v>
      </c>
      <c r="K11850" t="str">
        <f>IF(LEFT(DailyExits[[#This Row],[Lines]],1)="Y","Yes","No")</f>
        <v>Yes</v>
      </c>
      <c r="L11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51" spans="5:12" x14ac:dyDescent="0.2">
      <c r="E11851" s="2">
        <v>44433</v>
      </c>
      <c r="F11851" t="s">
        <v>86</v>
      </c>
      <c r="G11851" t="s">
        <v>112</v>
      </c>
      <c r="H11851">
        <v>381</v>
      </c>
      <c r="I11851">
        <f>MONTH(DailyExits[[#This Row],[Date]])</f>
        <v>8</v>
      </c>
      <c r="J11851">
        <f>WEEKDAY(DailyExits[[#This Row],[Date]],2)</f>
        <v>3</v>
      </c>
      <c r="K11851" t="str">
        <f>IF(LEFT(DailyExits[[#This Row],[Lines]],1)="Y","Yes","No")</f>
        <v>No</v>
      </c>
      <c r="L11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52" spans="5:12" x14ac:dyDescent="0.2">
      <c r="E11852" s="2">
        <v>44434</v>
      </c>
      <c r="F11852" t="s">
        <v>50</v>
      </c>
      <c r="G11852" t="s">
        <v>109</v>
      </c>
      <c r="H11852">
        <v>7444</v>
      </c>
      <c r="I11852">
        <f>MONTH(DailyExits[[#This Row],[Date]])</f>
        <v>8</v>
      </c>
      <c r="J11852">
        <f>WEEKDAY(DailyExits[[#This Row],[Date]],2)</f>
        <v>4</v>
      </c>
      <c r="K11852" t="str">
        <f>IF(LEFT(DailyExits[[#This Row],[Lines]],1)="Y","Yes","No")</f>
        <v>Yes</v>
      </c>
      <c r="L11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853" spans="5:12" x14ac:dyDescent="0.2">
      <c r="E11853" s="2">
        <v>44434</v>
      </c>
      <c r="F11853" t="s">
        <v>52</v>
      </c>
      <c r="G11853" t="s">
        <v>109</v>
      </c>
      <c r="H11853">
        <v>7112</v>
      </c>
      <c r="I11853">
        <f>MONTH(DailyExits[[#This Row],[Date]])</f>
        <v>8</v>
      </c>
      <c r="J11853">
        <f>WEEKDAY(DailyExits[[#This Row],[Date]],2)</f>
        <v>4</v>
      </c>
      <c r="K11853" t="str">
        <f>IF(LEFT(DailyExits[[#This Row],[Lines]],1)="Y","Yes","No")</f>
        <v>Yes</v>
      </c>
      <c r="L11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854" spans="5:12" x14ac:dyDescent="0.2">
      <c r="E11854" s="2">
        <v>44434</v>
      </c>
      <c r="F11854" t="s">
        <v>54</v>
      </c>
      <c r="G11854" t="s">
        <v>109</v>
      </c>
      <c r="H11854">
        <v>6911</v>
      </c>
      <c r="I11854">
        <f>MONTH(DailyExits[[#This Row],[Date]])</f>
        <v>8</v>
      </c>
      <c r="J11854">
        <f>WEEKDAY(DailyExits[[#This Row],[Date]],2)</f>
        <v>4</v>
      </c>
      <c r="K11854" t="str">
        <f>IF(LEFT(DailyExits[[#This Row],[Lines]],1)="Y","Yes","No")</f>
        <v>Yes</v>
      </c>
      <c r="L118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855" spans="5:12" x14ac:dyDescent="0.2">
      <c r="E11855" s="2">
        <v>44434</v>
      </c>
      <c r="F11855" t="s">
        <v>56</v>
      </c>
      <c r="G11855" t="s">
        <v>109</v>
      </c>
      <c r="H11855">
        <v>5828</v>
      </c>
      <c r="I11855">
        <f>MONTH(DailyExits[[#This Row],[Date]])</f>
        <v>8</v>
      </c>
      <c r="J11855">
        <f>WEEKDAY(DailyExits[[#This Row],[Date]],2)</f>
        <v>4</v>
      </c>
      <c r="K11855" t="str">
        <f>IF(LEFT(DailyExits[[#This Row],[Lines]],1)="Y","Yes","No")</f>
        <v>Yes</v>
      </c>
      <c r="L118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856" spans="5:12" x14ac:dyDescent="0.2">
      <c r="E11856" s="2">
        <v>44434</v>
      </c>
      <c r="F11856" t="s">
        <v>10</v>
      </c>
      <c r="G11856" t="s">
        <v>103</v>
      </c>
      <c r="H11856">
        <v>3706</v>
      </c>
      <c r="I11856">
        <f>MONTH(DailyExits[[#This Row],[Date]])</f>
        <v>8</v>
      </c>
      <c r="J11856">
        <f>WEEKDAY(DailyExits[[#This Row],[Date]],2)</f>
        <v>4</v>
      </c>
      <c r="K11856" t="str">
        <f>IF(LEFT(DailyExits[[#This Row],[Lines]],1)="Y","Yes","No")</f>
        <v>Yes</v>
      </c>
      <c r="L118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57" spans="5:12" x14ac:dyDescent="0.2">
      <c r="E11857" s="2">
        <v>44434</v>
      </c>
      <c r="F11857">
        <v>24</v>
      </c>
      <c r="G11857" t="s">
        <v>109</v>
      </c>
      <c r="H11857">
        <v>3614</v>
      </c>
      <c r="I11857">
        <f>MONTH(DailyExits[[#This Row],[Date]])</f>
        <v>8</v>
      </c>
      <c r="J11857">
        <f>WEEKDAY(DailyExits[[#This Row],[Date]],2)</f>
        <v>4</v>
      </c>
      <c r="K11857" t="str">
        <f>IF(LEFT(DailyExits[[#This Row],[Lines]],1)="Y","Yes","No")</f>
        <v>Yes</v>
      </c>
      <c r="L118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58" spans="5:12" x14ac:dyDescent="0.2">
      <c r="E11858" s="2">
        <v>44434</v>
      </c>
      <c r="F11858">
        <v>16</v>
      </c>
      <c r="G11858" t="s">
        <v>109</v>
      </c>
      <c r="H11858">
        <v>3457</v>
      </c>
      <c r="I11858">
        <f>MONTH(DailyExits[[#This Row],[Date]])</f>
        <v>8</v>
      </c>
      <c r="J11858">
        <f>WEEKDAY(DailyExits[[#This Row],[Date]],2)</f>
        <v>4</v>
      </c>
      <c r="K11858" t="str">
        <f>IF(LEFT(DailyExits[[#This Row],[Lines]],1)="Y","Yes","No")</f>
        <v>Yes</v>
      </c>
      <c r="L11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59" spans="5:12" x14ac:dyDescent="0.2">
      <c r="E11859" s="2">
        <v>44434</v>
      </c>
      <c r="F11859" t="s">
        <v>22</v>
      </c>
      <c r="G11859" t="s">
        <v>106</v>
      </c>
      <c r="H11859">
        <v>3141</v>
      </c>
      <c r="I11859">
        <f>MONTH(DailyExits[[#This Row],[Date]])</f>
        <v>8</v>
      </c>
      <c r="J11859">
        <f>WEEKDAY(DailyExits[[#This Row],[Date]],2)</f>
        <v>4</v>
      </c>
      <c r="K11859" t="str">
        <f>IF(LEFT(DailyExits[[#This Row],[Lines]],1)="Y","Yes","No")</f>
        <v>No</v>
      </c>
      <c r="L11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60" spans="5:12" x14ac:dyDescent="0.2">
      <c r="E11860" s="2">
        <v>44434</v>
      </c>
      <c r="F11860" t="s">
        <v>20</v>
      </c>
      <c r="G11860" t="s">
        <v>105</v>
      </c>
      <c r="H11860">
        <v>3006</v>
      </c>
      <c r="I11860">
        <f>MONTH(DailyExits[[#This Row],[Date]])</f>
        <v>8</v>
      </c>
      <c r="J11860">
        <f>WEEKDAY(DailyExits[[#This Row],[Date]],2)</f>
        <v>4</v>
      </c>
      <c r="K11860" t="str">
        <f>IF(LEFT(DailyExits[[#This Row],[Lines]],1)="Y","Yes","No")</f>
        <v>No</v>
      </c>
      <c r="L11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61" spans="5:12" x14ac:dyDescent="0.2">
      <c r="E11861" s="2">
        <v>44434</v>
      </c>
      <c r="F11861" t="s">
        <v>62</v>
      </c>
      <c r="G11861" t="s">
        <v>109</v>
      </c>
      <c r="H11861">
        <v>2722</v>
      </c>
      <c r="I11861">
        <f>MONTH(DailyExits[[#This Row],[Date]])</f>
        <v>8</v>
      </c>
      <c r="J11861">
        <f>WEEKDAY(DailyExits[[#This Row],[Date]],2)</f>
        <v>4</v>
      </c>
      <c r="K11861" t="str">
        <f>IF(LEFT(DailyExits[[#This Row],[Lines]],1)="Y","Yes","No")</f>
        <v>Yes</v>
      </c>
      <c r="L11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62" spans="5:12" x14ac:dyDescent="0.2">
      <c r="E11862" s="2">
        <v>44434</v>
      </c>
      <c r="F11862" t="s">
        <v>64</v>
      </c>
      <c r="G11862" t="s">
        <v>109</v>
      </c>
      <c r="H11862">
        <v>2715</v>
      </c>
      <c r="I11862">
        <f>MONTH(DailyExits[[#This Row],[Date]])</f>
        <v>8</v>
      </c>
      <c r="J11862">
        <f>WEEKDAY(DailyExits[[#This Row],[Date]],2)</f>
        <v>4</v>
      </c>
      <c r="K11862" t="str">
        <f>IF(LEFT(DailyExits[[#This Row],[Lines]],1)="Y","Yes","No")</f>
        <v>Yes</v>
      </c>
      <c r="L11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63" spans="5:12" x14ac:dyDescent="0.2">
      <c r="E11863" s="2">
        <v>44434</v>
      </c>
      <c r="F11863">
        <v>12</v>
      </c>
      <c r="G11863" t="s">
        <v>104</v>
      </c>
      <c r="H11863">
        <v>2701</v>
      </c>
      <c r="I11863">
        <f>MONTH(DailyExits[[#This Row],[Date]])</f>
        <v>8</v>
      </c>
      <c r="J11863">
        <f>WEEKDAY(DailyExits[[#This Row],[Date]],2)</f>
        <v>4</v>
      </c>
      <c r="K11863" t="str">
        <f>IF(LEFT(DailyExits[[#This Row],[Lines]],1)="Y","Yes","No")</f>
        <v>Yes</v>
      </c>
      <c r="L11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64" spans="5:12" x14ac:dyDescent="0.2">
      <c r="E11864" s="2">
        <v>44434</v>
      </c>
      <c r="F11864" t="s">
        <v>4</v>
      </c>
      <c r="G11864" t="s">
        <v>103</v>
      </c>
      <c r="H11864">
        <v>2493</v>
      </c>
      <c r="I11864">
        <f>MONTH(DailyExits[[#This Row],[Date]])</f>
        <v>8</v>
      </c>
      <c r="J11864">
        <f>WEEKDAY(DailyExits[[#This Row],[Date]],2)</f>
        <v>4</v>
      </c>
      <c r="K11864" t="str">
        <f>IF(LEFT(DailyExits[[#This Row],[Lines]],1)="Y","Yes","No")</f>
        <v>Yes</v>
      </c>
      <c r="L11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65" spans="5:12" x14ac:dyDescent="0.2">
      <c r="E11865" s="2">
        <v>44434</v>
      </c>
      <c r="F11865">
        <v>19</v>
      </c>
      <c r="G11865" t="s">
        <v>104</v>
      </c>
      <c r="H11865">
        <v>2424</v>
      </c>
      <c r="I11865">
        <f>MONTH(DailyExits[[#This Row],[Date]])</f>
        <v>8</v>
      </c>
      <c r="J11865">
        <f>WEEKDAY(DailyExits[[#This Row],[Date]],2)</f>
        <v>4</v>
      </c>
      <c r="K11865" t="str">
        <f>IF(LEFT(DailyExits[[#This Row],[Lines]],1)="Y","Yes","No")</f>
        <v>Yes</v>
      </c>
      <c r="L11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66" spans="5:12" x14ac:dyDescent="0.2">
      <c r="E11866" s="2">
        <v>44434</v>
      </c>
      <c r="F11866" t="s">
        <v>14</v>
      </c>
      <c r="G11866" t="s">
        <v>104</v>
      </c>
      <c r="H11866">
        <v>2368</v>
      </c>
      <c r="I11866">
        <f>MONTH(DailyExits[[#This Row],[Date]])</f>
        <v>8</v>
      </c>
      <c r="J11866">
        <f>WEEKDAY(DailyExits[[#This Row],[Date]],2)</f>
        <v>4</v>
      </c>
      <c r="K11866" t="str">
        <f>IF(LEFT(DailyExits[[#This Row],[Lines]],1)="Y","Yes","No")</f>
        <v>Yes</v>
      </c>
      <c r="L11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67" spans="5:12" x14ac:dyDescent="0.2">
      <c r="E11867" s="2">
        <v>44434</v>
      </c>
      <c r="F11867" t="s">
        <v>24</v>
      </c>
      <c r="G11867" t="s">
        <v>105</v>
      </c>
      <c r="H11867">
        <v>2165</v>
      </c>
      <c r="I11867">
        <f>MONTH(DailyExits[[#This Row],[Date]])</f>
        <v>8</v>
      </c>
      <c r="J11867">
        <f>WEEKDAY(DailyExits[[#This Row],[Date]],2)</f>
        <v>4</v>
      </c>
      <c r="K11867" t="str">
        <f>IF(LEFT(DailyExits[[#This Row],[Lines]],1)="Y","Yes","No")</f>
        <v>No</v>
      </c>
      <c r="L11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68" spans="5:12" x14ac:dyDescent="0.2">
      <c r="E11868" s="2">
        <v>44434</v>
      </c>
      <c r="F11868" t="s">
        <v>48</v>
      </c>
      <c r="G11868" t="s">
        <v>109</v>
      </c>
      <c r="H11868">
        <v>2033</v>
      </c>
      <c r="I11868">
        <f>MONTH(DailyExits[[#This Row],[Date]])</f>
        <v>8</v>
      </c>
      <c r="J11868">
        <f>WEEKDAY(DailyExits[[#This Row],[Date]],2)</f>
        <v>4</v>
      </c>
      <c r="K11868" t="str">
        <f>IF(LEFT(DailyExits[[#This Row],[Lines]],1)="Y","Yes","No")</f>
        <v>Yes</v>
      </c>
      <c r="L11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69" spans="5:12" x14ac:dyDescent="0.2">
      <c r="E11869" s="2">
        <v>44434</v>
      </c>
      <c r="F11869" t="s">
        <v>80</v>
      </c>
      <c r="G11869" t="s">
        <v>110</v>
      </c>
      <c r="H11869">
        <v>1981</v>
      </c>
      <c r="I11869">
        <f>MONTH(DailyExits[[#This Row],[Date]])</f>
        <v>8</v>
      </c>
      <c r="J11869">
        <f>WEEKDAY(DailyExits[[#This Row],[Date]],2)</f>
        <v>4</v>
      </c>
      <c r="K11869" t="str">
        <f>IF(LEFT(DailyExits[[#This Row],[Lines]],1)="Y","Yes","No")</f>
        <v>Yes</v>
      </c>
      <c r="L11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70" spans="5:12" x14ac:dyDescent="0.2">
      <c r="E11870" s="2">
        <v>44434</v>
      </c>
      <c r="F11870" t="s">
        <v>18</v>
      </c>
      <c r="G11870" t="s">
        <v>105</v>
      </c>
      <c r="H11870">
        <v>1939</v>
      </c>
      <c r="I11870">
        <f>MONTH(DailyExits[[#This Row],[Date]])</f>
        <v>8</v>
      </c>
      <c r="J11870">
        <f>WEEKDAY(DailyExits[[#This Row],[Date]],2)</f>
        <v>4</v>
      </c>
      <c r="K11870" t="str">
        <f>IF(LEFT(DailyExits[[#This Row],[Lines]],1)="Y","Yes","No")</f>
        <v>No</v>
      </c>
      <c r="L11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71" spans="5:12" x14ac:dyDescent="0.2">
      <c r="E11871" s="2">
        <v>44434</v>
      </c>
      <c r="F11871" t="s">
        <v>60</v>
      </c>
      <c r="G11871" t="s">
        <v>109</v>
      </c>
      <c r="H11871">
        <v>1838</v>
      </c>
      <c r="I11871">
        <f>MONTH(DailyExits[[#This Row],[Date]])</f>
        <v>8</v>
      </c>
      <c r="J11871">
        <f>WEEKDAY(DailyExits[[#This Row],[Date]],2)</f>
        <v>4</v>
      </c>
      <c r="K11871" t="str">
        <f>IF(LEFT(DailyExits[[#This Row],[Lines]],1)="Y","Yes","No")</f>
        <v>Yes</v>
      </c>
      <c r="L11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72" spans="5:12" x14ac:dyDescent="0.2">
      <c r="E11872" s="2">
        <v>44434</v>
      </c>
      <c r="F11872" t="s">
        <v>26</v>
      </c>
      <c r="G11872" t="s">
        <v>105</v>
      </c>
      <c r="H11872">
        <v>1779</v>
      </c>
      <c r="I11872">
        <f>MONTH(DailyExits[[#This Row],[Date]])</f>
        <v>8</v>
      </c>
      <c r="J11872">
        <f>WEEKDAY(DailyExits[[#This Row],[Date]],2)</f>
        <v>4</v>
      </c>
      <c r="K11872" t="str">
        <f>IF(LEFT(DailyExits[[#This Row],[Lines]],1)="Y","Yes","No")</f>
        <v>No</v>
      </c>
      <c r="L11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73" spans="5:12" x14ac:dyDescent="0.2">
      <c r="E11873" s="2">
        <v>44434</v>
      </c>
      <c r="F11873" t="s">
        <v>2</v>
      </c>
      <c r="G11873" t="s">
        <v>103</v>
      </c>
      <c r="H11873">
        <v>1713</v>
      </c>
      <c r="I11873">
        <f>MONTH(DailyExits[[#This Row],[Date]])</f>
        <v>8</v>
      </c>
      <c r="J11873">
        <f>WEEKDAY(DailyExits[[#This Row],[Date]],2)</f>
        <v>4</v>
      </c>
      <c r="K11873" t="str">
        <f>IF(LEFT(DailyExits[[#This Row],[Lines]],1)="Y","Yes","No")</f>
        <v>Yes</v>
      </c>
      <c r="L11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74" spans="5:12" x14ac:dyDescent="0.2">
      <c r="E11874" s="2">
        <v>44434</v>
      </c>
      <c r="F11874" t="s">
        <v>36</v>
      </c>
      <c r="G11874" t="s">
        <v>108</v>
      </c>
      <c r="H11874">
        <v>1614</v>
      </c>
      <c r="I11874">
        <f>MONTH(DailyExits[[#This Row],[Date]])</f>
        <v>8</v>
      </c>
      <c r="J11874">
        <f>WEEKDAY(DailyExits[[#This Row],[Date]],2)</f>
        <v>4</v>
      </c>
      <c r="K11874" t="str">
        <f>IF(LEFT(DailyExits[[#This Row],[Lines]],1)="Y","Yes","No")</f>
        <v>Yes</v>
      </c>
      <c r="L11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75" spans="5:12" x14ac:dyDescent="0.2">
      <c r="E11875" s="2">
        <v>44434</v>
      </c>
      <c r="F11875" t="s">
        <v>28</v>
      </c>
      <c r="G11875" t="s">
        <v>107</v>
      </c>
      <c r="H11875">
        <v>1555</v>
      </c>
      <c r="I11875">
        <f>MONTH(DailyExits[[#This Row],[Date]])</f>
        <v>8</v>
      </c>
      <c r="J11875">
        <f>WEEKDAY(DailyExits[[#This Row],[Date]],2)</f>
        <v>4</v>
      </c>
      <c r="K11875" t="str">
        <f>IF(LEFT(DailyExits[[#This Row],[Lines]],1)="Y","Yes","No")</f>
        <v>No</v>
      </c>
      <c r="L11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76" spans="5:12" x14ac:dyDescent="0.2">
      <c r="E11876" s="2">
        <v>44434</v>
      </c>
      <c r="F11876" t="s">
        <v>70</v>
      </c>
      <c r="G11876" t="s">
        <v>111</v>
      </c>
      <c r="H11876">
        <v>1514</v>
      </c>
      <c r="I11876">
        <f>MONTH(DailyExits[[#This Row],[Date]])</f>
        <v>8</v>
      </c>
      <c r="J11876">
        <f>WEEKDAY(DailyExits[[#This Row],[Date]],2)</f>
        <v>4</v>
      </c>
      <c r="K11876" t="str">
        <f>IF(LEFT(DailyExits[[#This Row],[Lines]],1)="Y","Yes","No")</f>
        <v>No</v>
      </c>
      <c r="L11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77" spans="5:12" x14ac:dyDescent="0.2">
      <c r="E11877" s="2">
        <v>44434</v>
      </c>
      <c r="F11877" t="s">
        <v>40</v>
      </c>
      <c r="G11877" t="s">
        <v>108</v>
      </c>
      <c r="H11877">
        <v>1456</v>
      </c>
      <c r="I11877">
        <f>MONTH(DailyExits[[#This Row],[Date]])</f>
        <v>8</v>
      </c>
      <c r="J11877">
        <f>WEEKDAY(DailyExits[[#This Row],[Date]],2)</f>
        <v>4</v>
      </c>
      <c r="K11877" t="str">
        <f>IF(LEFT(DailyExits[[#This Row],[Lines]],1)="Y","Yes","No")</f>
        <v>Yes</v>
      </c>
      <c r="L11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78" spans="5:12" x14ac:dyDescent="0.2">
      <c r="E11878" s="2">
        <v>44434</v>
      </c>
      <c r="F11878" t="s">
        <v>38</v>
      </c>
      <c r="G11878" t="s">
        <v>108</v>
      </c>
      <c r="H11878">
        <v>1349</v>
      </c>
      <c r="I11878">
        <f>MONTH(DailyExits[[#This Row],[Date]])</f>
        <v>8</v>
      </c>
      <c r="J11878">
        <f>WEEKDAY(DailyExits[[#This Row],[Date]],2)</f>
        <v>4</v>
      </c>
      <c r="K11878" t="str">
        <f>IF(LEFT(DailyExits[[#This Row],[Lines]],1)="Y","Yes","No")</f>
        <v>Yes</v>
      </c>
      <c r="L11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79" spans="5:12" x14ac:dyDescent="0.2">
      <c r="E11879" s="2">
        <v>44434</v>
      </c>
      <c r="F11879" t="s">
        <v>6</v>
      </c>
      <c r="G11879" t="s">
        <v>103</v>
      </c>
      <c r="H11879">
        <v>1295</v>
      </c>
      <c r="I11879">
        <f>MONTH(DailyExits[[#This Row],[Date]])</f>
        <v>8</v>
      </c>
      <c r="J11879">
        <f>WEEKDAY(DailyExits[[#This Row],[Date]],2)</f>
        <v>4</v>
      </c>
      <c r="K11879" t="str">
        <f>IF(LEFT(DailyExits[[#This Row],[Lines]],1)="Y","Yes","No")</f>
        <v>Yes</v>
      </c>
      <c r="L11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80" spans="5:12" x14ac:dyDescent="0.2">
      <c r="E11880" s="2">
        <v>44434</v>
      </c>
      <c r="F11880" t="s">
        <v>46</v>
      </c>
      <c r="G11880" t="s">
        <v>108</v>
      </c>
      <c r="H11880">
        <v>1268</v>
      </c>
      <c r="I11880">
        <f>MONTH(DailyExits[[#This Row],[Date]])</f>
        <v>8</v>
      </c>
      <c r="J11880">
        <f>WEEKDAY(DailyExits[[#This Row],[Date]],2)</f>
        <v>4</v>
      </c>
      <c r="K11880" t="str">
        <f>IF(LEFT(DailyExits[[#This Row],[Lines]],1)="Y","Yes","No")</f>
        <v>Yes</v>
      </c>
      <c r="L11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81" spans="5:12" x14ac:dyDescent="0.2">
      <c r="E11881" s="2">
        <v>44434</v>
      </c>
      <c r="F11881" t="s">
        <v>74</v>
      </c>
      <c r="G11881" t="s">
        <v>108</v>
      </c>
      <c r="H11881">
        <v>1215</v>
      </c>
      <c r="I11881">
        <f>MONTH(DailyExits[[#This Row],[Date]])</f>
        <v>8</v>
      </c>
      <c r="J11881">
        <f>WEEKDAY(DailyExits[[#This Row],[Date]],2)</f>
        <v>4</v>
      </c>
      <c r="K11881" t="str">
        <f>IF(LEFT(DailyExits[[#This Row],[Lines]],1)="Y","Yes","No")</f>
        <v>Yes</v>
      </c>
      <c r="L11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82" spans="5:12" x14ac:dyDescent="0.2">
      <c r="E11882" s="2">
        <v>44434</v>
      </c>
      <c r="F11882" t="s">
        <v>12</v>
      </c>
      <c r="G11882" t="s">
        <v>103</v>
      </c>
      <c r="H11882">
        <v>1127</v>
      </c>
      <c r="I11882">
        <f>MONTH(DailyExits[[#This Row],[Date]])</f>
        <v>8</v>
      </c>
      <c r="J11882">
        <f>WEEKDAY(DailyExits[[#This Row],[Date]],2)</f>
        <v>4</v>
      </c>
      <c r="K11882" t="str">
        <f>IF(LEFT(DailyExits[[#This Row],[Lines]],1)="Y","Yes","No")</f>
        <v>Yes</v>
      </c>
      <c r="L11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83" spans="5:12" x14ac:dyDescent="0.2">
      <c r="E11883" s="2">
        <v>44434</v>
      </c>
      <c r="F11883" t="s">
        <v>32</v>
      </c>
      <c r="G11883" t="s">
        <v>107</v>
      </c>
      <c r="H11883">
        <v>1062</v>
      </c>
      <c r="I11883">
        <f>MONTH(DailyExits[[#This Row],[Date]])</f>
        <v>8</v>
      </c>
      <c r="J11883">
        <f>WEEKDAY(DailyExits[[#This Row],[Date]],2)</f>
        <v>4</v>
      </c>
      <c r="K11883" t="str">
        <f>IF(LEFT(DailyExits[[#This Row],[Lines]],1)="Y","Yes","No")</f>
        <v>No</v>
      </c>
      <c r="L11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84" spans="5:12" x14ac:dyDescent="0.2">
      <c r="E11884" s="2">
        <v>44434</v>
      </c>
      <c r="F11884" t="s">
        <v>34</v>
      </c>
      <c r="G11884" t="s">
        <v>107</v>
      </c>
      <c r="H11884">
        <v>1060</v>
      </c>
      <c r="I11884">
        <f>MONTH(DailyExits[[#This Row],[Date]])</f>
        <v>8</v>
      </c>
      <c r="J11884">
        <f>WEEKDAY(DailyExits[[#This Row],[Date]],2)</f>
        <v>4</v>
      </c>
      <c r="K11884" t="str">
        <f>IF(LEFT(DailyExits[[#This Row],[Lines]],1)="Y","Yes","No")</f>
        <v>No</v>
      </c>
      <c r="L11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85" spans="5:12" x14ac:dyDescent="0.2">
      <c r="E11885" s="2">
        <v>44434</v>
      </c>
      <c r="F11885" t="s">
        <v>66</v>
      </c>
      <c r="G11885" t="s">
        <v>110</v>
      </c>
      <c r="H11885">
        <v>1047</v>
      </c>
      <c r="I11885">
        <f>MONTH(DailyExits[[#This Row],[Date]])</f>
        <v>8</v>
      </c>
      <c r="J11885">
        <f>WEEKDAY(DailyExits[[#This Row],[Date]],2)</f>
        <v>4</v>
      </c>
      <c r="K11885" t="str">
        <f>IF(LEFT(DailyExits[[#This Row],[Lines]],1)="Y","Yes","No")</f>
        <v>Yes</v>
      </c>
      <c r="L11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86" spans="5:12" x14ac:dyDescent="0.2">
      <c r="E11886" s="2">
        <v>44434</v>
      </c>
      <c r="F11886" t="s">
        <v>8</v>
      </c>
      <c r="G11886" t="s">
        <v>103</v>
      </c>
      <c r="H11886">
        <v>1039</v>
      </c>
      <c r="I11886">
        <f>MONTH(DailyExits[[#This Row],[Date]])</f>
        <v>8</v>
      </c>
      <c r="J11886">
        <f>WEEKDAY(DailyExits[[#This Row],[Date]],2)</f>
        <v>4</v>
      </c>
      <c r="K11886" t="str">
        <f>IF(LEFT(DailyExits[[#This Row],[Lines]],1)="Y","Yes","No")</f>
        <v>Yes</v>
      </c>
      <c r="L11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87" spans="5:12" x14ac:dyDescent="0.2">
      <c r="E11887" s="2">
        <v>44434</v>
      </c>
      <c r="F11887" t="s">
        <v>82</v>
      </c>
      <c r="G11887" t="s">
        <v>110</v>
      </c>
      <c r="H11887">
        <v>1005</v>
      </c>
      <c r="I11887">
        <f>MONTH(DailyExits[[#This Row],[Date]])</f>
        <v>8</v>
      </c>
      <c r="J11887">
        <f>WEEKDAY(DailyExits[[#This Row],[Date]],2)</f>
        <v>4</v>
      </c>
      <c r="K11887" t="str">
        <f>IF(LEFT(DailyExits[[#This Row],[Lines]],1)="Y","Yes","No")</f>
        <v>Yes</v>
      </c>
      <c r="L11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88" spans="5:12" x14ac:dyDescent="0.2">
      <c r="E11888" s="2">
        <v>44434</v>
      </c>
      <c r="F11888" t="s">
        <v>90</v>
      </c>
      <c r="G11888" t="s">
        <v>108</v>
      </c>
      <c r="H11888">
        <v>962</v>
      </c>
      <c r="I11888">
        <f>MONTH(DailyExits[[#This Row],[Date]])</f>
        <v>8</v>
      </c>
      <c r="J11888">
        <f>WEEKDAY(DailyExits[[#This Row],[Date]],2)</f>
        <v>4</v>
      </c>
      <c r="K11888" t="str">
        <f>IF(LEFT(DailyExits[[#This Row],[Lines]],1)="Y","Yes","No")</f>
        <v>Yes</v>
      </c>
      <c r="L11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89" spans="5:12" x14ac:dyDescent="0.2">
      <c r="E11889" s="2">
        <v>44434</v>
      </c>
      <c r="F11889" t="s">
        <v>30</v>
      </c>
      <c r="G11889" t="s">
        <v>107</v>
      </c>
      <c r="H11889">
        <v>940</v>
      </c>
      <c r="I11889">
        <f>MONTH(DailyExits[[#This Row],[Date]])</f>
        <v>8</v>
      </c>
      <c r="J11889">
        <f>WEEKDAY(DailyExits[[#This Row],[Date]],2)</f>
        <v>4</v>
      </c>
      <c r="K11889" t="str">
        <f>IF(LEFT(DailyExits[[#This Row],[Lines]],1)="Y","Yes","No")</f>
        <v>No</v>
      </c>
      <c r="L11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90" spans="5:12" x14ac:dyDescent="0.2">
      <c r="E11890" s="2">
        <v>44434</v>
      </c>
      <c r="F11890" t="s">
        <v>78</v>
      </c>
      <c r="G11890" t="s">
        <v>110</v>
      </c>
      <c r="H11890">
        <v>890</v>
      </c>
      <c r="I11890">
        <f>MONTH(DailyExits[[#This Row],[Date]])</f>
        <v>8</v>
      </c>
      <c r="J11890">
        <f>WEEKDAY(DailyExits[[#This Row],[Date]],2)</f>
        <v>4</v>
      </c>
      <c r="K11890" t="str">
        <f>IF(LEFT(DailyExits[[#This Row],[Lines]],1)="Y","Yes","No")</f>
        <v>Yes</v>
      </c>
      <c r="L11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91" spans="5:12" x14ac:dyDescent="0.2">
      <c r="E11891" s="2">
        <v>44434</v>
      </c>
      <c r="F11891" t="s">
        <v>76</v>
      </c>
      <c r="G11891" t="s">
        <v>110</v>
      </c>
      <c r="H11891">
        <v>848</v>
      </c>
      <c r="I11891">
        <f>MONTH(DailyExits[[#This Row],[Date]])</f>
        <v>8</v>
      </c>
      <c r="J11891">
        <f>WEEKDAY(DailyExits[[#This Row],[Date]],2)</f>
        <v>4</v>
      </c>
      <c r="K11891" t="str">
        <f>IF(LEFT(DailyExits[[#This Row],[Lines]],1)="Y","Yes","No")</f>
        <v>Yes</v>
      </c>
      <c r="L11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92" spans="5:12" x14ac:dyDescent="0.2">
      <c r="E11892" s="2">
        <v>44434</v>
      </c>
      <c r="F11892" t="s">
        <v>42</v>
      </c>
      <c r="G11892" t="s">
        <v>108</v>
      </c>
      <c r="H11892">
        <v>782</v>
      </c>
      <c r="I11892">
        <f>MONTH(DailyExits[[#This Row],[Date]])</f>
        <v>8</v>
      </c>
      <c r="J11892">
        <f>WEEKDAY(DailyExits[[#This Row],[Date]],2)</f>
        <v>4</v>
      </c>
      <c r="K11892" t="str">
        <f>IF(LEFT(DailyExits[[#This Row],[Lines]],1)="Y","Yes","No")</f>
        <v>Yes</v>
      </c>
      <c r="L11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93" spans="5:12" x14ac:dyDescent="0.2">
      <c r="E11893" s="2">
        <v>44434</v>
      </c>
      <c r="F11893" t="s">
        <v>68</v>
      </c>
      <c r="G11893" t="s">
        <v>111</v>
      </c>
      <c r="H11893">
        <v>709</v>
      </c>
      <c r="I11893">
        <f>MONTH(DailyExits[[#This Row],[Date]])</f>
        <v>8</v>
      </c>
      <c r="J11893">
        <f>WEEKDAY(DailyExits[[#This Row],[Date]],2)</f>
        <v>4</v>
      </c>
      <c r="K11893" t="str">
        <f>IF(LEFT(DailyExits[[#This Row],[Lines]],1)="Y","Yes","No")</f>
        <v>No</v>
      </c>
      <c r="L11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94" spans="5:12" x14ac:dyDescent="0.2">
      <c r="E11894" s="2">
        <v>44434</v>
      </c>
      <c r="F11894" t="s">
        <v>96</v>
      </c>
      <c r="G11894" t="s">
        <v>107</v>
      </c>
      <c r="H11894">
        <v>654</v>
      </c>
      <c r="I11894">
        <f>MONTH(DailyExits[[#This Row],[Date]])</f>
        <v>8</v>
      </c>
      <c r="J11894">
        <f>WEEKDAY(DailyExits[[#This Row],[Date]],2)</f>
        <v>4</v>
      </c>
      <c r="K11894" t="str">
        <f>IF(LEFT(DailyExits[[#This Row],[Lines]],1)="Y","Yes","No")</f>
        <v>No</v>
      </c>
      <c r="L11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95" spans="5:12" x14ac:dyDescent="0.2">
      <c r="E11895" s="2">
        <v>44434</v>
      </c>
      <c r="F11895" t="s">
        <v>84</v>
      </c>
      <c r="G11895" t="s">
        <v>111</v>
      </c>
      <c r="H11895">
        <v>594</v>
      </c>
      <c r="I11895">
        <f>MONTH(DailyExits[[#This Row],[Date]])</f>
        <v>8</v>
      </c>
      <c r="J11895">
        <f>WEEKDAY(DailyExits[[#This Row],[Date]],2)</f>
        <v>4</v>
      </c>
      <c r="K11895" t="str">
        <f>IF(LEFT(DailyExits[[#This Row],[Lines]],1)="Y","Yes","No")</f>
        <v>No</v>
      </c>
      <c r="L11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96" spans="5:12" x14ac:dyDescent="0.2">
      <c r="E11896" s="2">
        <v>44434</v>
      </c>
      <c r="F11896" t="s">
        <v>44</v>
      </c>
      <c r="G11896" t="s">
        <v>108</v>
      </c>
      <c r="H11896">
        <v>573</v>
      </c>
      <c r="I11896">
        <f>MONTH(DailyExits[[#This Row],[Date]])</f>
        <v>8</v>
      </c>
      <c r="J11896">
        <f>WEEKDAY(DailyExits[[#This Row],[Date]],2)</f>
        <v>4</v>
      </c>
      <c r="K11896" t="str">
        <f>IF(LEFT(DailyExits[[#This Row],[Lines]],1)="Y","Yes","No")</f>
        <v>Yes</v>
      </c>
      <c r="L11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97" spans="5:12" x14ac:dyDescent="0.2">
      <c r="E11897" s="2">
        <v>44434</v>
      </c>
      <c r="F11897" t="s">
        <v>88</v>
      </c>
      <c r="G11897" t="s">
        <v>107</v>
      </c>
      <c r="H11897">
        <v>559</v>
      </c>
      <c r="I11897">
        <f>MONTH(DailyExits[[#This Row],[Date]])</f>
        <v>8</v>
      </c>
      <c r="J11897">
        <f>WEEKDAY(DailyExits[[#This Row],[Date]],2)</f>
        <v>4</v>
      </c>
      <c r="K11897" t="str">
        <f>IF(LEFT(DailyExits[[#This Row],[Lines]],1)="Y","Yes","No")</f>
        <v>No</v>
      </c>
      <c r="L11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98" spans="5:12" x14ac:dyDescent="0.2">
      <c r="E11898" s="2">
        <v>44434</v>
      </c>
      <c r="F11898" t="s">
        <v>86</v>
      </c>
      <c r="G11898" t="s">
        <v>112</v>
      </c>
      <c r="H11898">
        <v>555</v>
      </c>
      <c r="I11898">
        <f>MONTH(DailyExits[[#This Row],[Date]])</f>
        <v>8</v>
      </c>
      <c r="J11898">
        <f>WEEKDAY(DailyExits[[#This Row],[Date]],2)</f>
        <v>4</v>
      </c>
      <c r="K11898" t="str">
        <f>IF(LEFT(DailyExits[[#This Row],[Lines]],1)="Y","Yes","No")</f>
        <v>No</v>
      </c>
      <c r="L11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899" spans="5:12" x14ac:dyDescent="0.2">
      <c r="E11899" s="2">
        <v>44434</v>
      </c>
      <c r="F11899" t="s">
        <v>92</v>
      </c>
      <c r="G11899" t="s">
        <v>108</v>
      </c>
      <c r="H11899">
        <v>493</v>
      </c>
      <c r="I11899">
        <f>MONTH(DailyExits[[#This Row],[Date]])</f>
        <v>8</v>
      </c>
      <c r="J11899">
        <f>WEEKDAY(DailyExits[[#This Row],[Date]],2)</f>
        <v>4</v>
      </c>
      <c r="K11899" t="str">
        <f>IF(LEFT(DailyExits[[#This Row],[Lines]],1)="Y","Yes","No")</f>
        <v>Yes</v>
      </c>
      <c r="L11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00" spans="5:12" x14ac:dyDescent="0.2">
      <c r="E11900" s="2">
        <v>44434</v>
      </c>
      <c r="F11900" t="s">
        <v>94</v>
      </c>
      <c r="G11900" t="s">
        <v>107</v>
      </c>
      <c r="H11900">
        <v>478</v>
      </c>
      <c r="I11900">
        <f>MONTH(DailyExits[[#This Row],[Date]])</f>
        <v>8</v>
      </c>
      <c r="J11900">
        <f>WEEKDAY(DailyExits[[#This Row],[Date]],2)</f>
        <v>4</v>
      </c>
      <c r="K11900" t="str">
        <f>IF(LEFT(DailyExits[[#This Row],[Lines]],1)="Y","Yes","No")</f>
        <v>No</v>
      </c>
      <c r="L11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01" spans="5:12" x14ac:dyDescent="0.2">
      <c r="E11901" s="2">
        <v>44434</v>
      </c>
      <c r="F11901" t="s">
        <v>72</v>
      </c>
      <c r="G11901" t="s">
        <v>108</v>
      </c>
      <c r="H11901">
        <v>430</v>
      </c>
      <c r="I11901">
        <f>MONTH(DailyExits[[#This Row],[Date]])</f>
        <v>8</v>
      </c>
      <c r="J11901">
        <f>WEEKDAY(DailyExits[[#This Row],[Date]],2)</f>
        <v>4</v>
      </c>
      <c r="K11901" t="str">
        <f>IF(LEFT(DailyExits[[#This Row],[Lines]],1)="Y","Yes","No")</f>
        <v>Yes</v>
      </c>
      <c r="L11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02" spans="5:12" x14ac:dyDescent="0.2">
      <c r="E11902" s="2">
        <v>44435</v>
      </c>
      <c r="F11902" t="s">
        <v>50</v>
      </c>
      <c r="G11902" t="s">
        <v>109</v>
      </c>
      <c r="H11902">
        <v>8796</v>
      </c>
      <c r="I11902">
        <f>MONTH(DailyExits[[#This Row],[Date]])</f>
        <v>8</v>
      </c>
      <c r="J11902">
        <f>WEEKDAY(DailyExits[[#This Row],[Date]],2)</f>
        <v>5</v>
      </c>
      <c r="K11902" t="str">
        <f>IF(LEFT(DailyExits[[#This Row],[Lines]],1)="Y","Yes","No")</f>
        <v>Yes</v>
      </c>
      <c r="L11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903" spans="5:12" x14ac:dyDescent="0.2">
      <c r="E11903" s="2">
        <v>44435</v>
      </c>
      <c r="F11903" t="s">
        <v>54</v>
      </c>
      <c r="G11903" t="s">
        <v>109</v>
      </c>
      <c r="H11903">
        <v>7508</v>
      </c>
      <c r="I11903">
        <f>MONTH(DailyExits[[#This Row],[Date]])</f>
        <v>8</v>
      </c>
      <c r="J11903">
        <f>WEEKDAY(DailyExits[[#This Row],[Date]],2)</f>
        <v>5</v>
      </c>
      <c r="K11903" t="str">
        <f>IF(LEFT(DailyExits[[#This Row],[Lines]],1)="Y","Yes","No")</f>
        <v>Yes</v>
      </c>
      <c r="L119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904" spans="5:12" x14ac:dyDescent="0.2">
      <c r="E11904" s="2">
        <v>44435</v>
      </c>
      <c r="F11904" t="s">
        <v>52</v>
      </c>
      <c r="G11904" t="s">
        <v>109</v>
      </c>
      <c r="H11904">
        <v>7371</v>
      </c>
      <c r="I11904">
        <f>MONTH(DailyExits[[#This Row],[Date]])</f>
        <v>8</v>
      </c>
      <c r="J11904">
        <f>WEEKDAY(DailyExits[[#This Row],[Date]],2)</f>
        <v>5</v>
      </c>
      <c r="K11904" t="str">
        <f>IF(LEFT(DailyExits[[#This Row],[Lines]],1)="Y","Yes","No")</f>
        <v>Yes</v>
      </c>
      <c r="L119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905" spans="5:12" x14ac:dyDescent="0.2">
      <c r="E11905" s="2">
        <v>44435</v>
      </c>
      <c r="F11905" t="s">
        <v>56</v>
      </c>
      <c r="G11905" t="s">
        <v>109</v>
      </c>
      <c r="H11905">
        <v>6150</v>
      </c>
      <c r="I11905">
        <f>MONTH(DailyExits[[#This Row],[Date]])</f>
        <v>8</v>
      </c>
      <c r="J11905">
        <f>WEEKDAY(DailyExits[[#This Row],[Date]],2)</f>
        <v>5</v>
      </c>
      <c r="K11905" t="str">
        <f>IF(LEFT(DailyExits[[#This Row],[Lines]],1)="Y","Yes","No")</f>
        <v>Yes</v>
      </c>
      <c r="L119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906" spans="5:12" x14ac:dyDescent="0.2">
      <c r="E11906" s="2">
        <v>44435</v>
      </c>
      <c r="F11906" t="s">
        <v>22</v>
      </c>
      <c r="G11906" t="s">
        <v>106</v>
      </c>
      <c r="H11906">
        <v>4649</v>
      </c>
      <c r="I11906">
        <f>MONTH(DailyExits[[#This Row],[Date]])</f>
        <v>8</v>
      </c>
      <c r="J11906">
        <f>WEEKDAY(DailyExits[[#This Row],[Date]],2)</f>
        <v>5</v>
      </c>
      <c r="K11906" t="str">
        <f>IF(LEFT(DailyExits[[#This Row],[Lines]],1)="Y","Yes","No")</f>
        <v>No</v>
      </c>
      <c r="L119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07" spans="5:12" x14ac:dyDescent="0.2">
      <c r="E11907" s="2">
        <v>44435</v>
      </c>
      <c r="F11907">
        <v>16</v>
      </c>
      <c r="G11907" t="s">
        <v>109</v>
      </c>
      <c r="H11907">
        <v>3854</v>
      </c>
      <c r="I11907">
        <f>MONTH(DailyExits[[#This Row],[Date]])</f>
        <v>8</v>
      </c>
      <c r="J11907">
        <f>WEEKDAY(DailyExits[[#This Row],[Date]],2)</f>
        <v>5</v>
      </c>
      <c r="K11907" t="str">
        <f>IF(LEFT(DailyExits[[#This Row],[Lines]],1)="Y","Yes","No")</f>
        <v>Yes</v>
      </c>
      <c r="L119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08" spans="5:12" x14ac:dyDescent="0.2">
      <c r="E11908" s="2">
        <v>44435</v>
      </c>
      <c r="F11908" t="s">
        <v>10</v>
      </c>
      <c r="G11908" t="s">
        <v>103</v>
      </c>
      <c r="H11908">
        <v>3845</v>
      </c>
      <c r="I11908">
        <f>MONTH(DailyExits[[#This Row],[Date]])</f>
        <v>8</v>
      </c>
      <c r="J11908">
        <f>WEEKDAY(DailyExits[[#This Row],[Date]],2)</f>
        <v>5</v>
      </c>
      <c r="K11908" t="str">
        <f>IF(LEFT(DailyExits[[#This Row],[Lines]],1)="Y","Yes","No")</f>
        <v>Yes</v>
      </c>
      <c r="L119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09" spans="5:12" x14ac:dyDescent="0.2">
      <c r="E11909" s="2">
        <v>44435</v>
      </c>
      <c r="F11909">
        <v>24</v>
      </c>
      <c r="G11909" t="s">
        <v>109</v>
      </c>
      <c r="H11909">
        <v>3596</v>
      </c>
      <c r="I11909">
        <f>MONTH(DailyExits[[#This Row],[Date]])</f>
        <v>8</v>
      </c>
      <c r="J11909">
        <f>WEEKDAY(DailyExits[[#This Row],[Date]],2)</f>
        <v>5</v>
      </c>
      <c r="K11909" t="str">
        <f>IF(LEFT(DailyExits[[#This Row],[Lines]],1)="Y","Yes","No")</f>
        <v>Yes</v>
      </c>
      <c r="L11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10" spans="5:12" x14ac:dyDescent="0.2">
      <c r="E11910" s="2">
        <v>44435</v>
      </c>
      <c r="F11910" t="s">
        <v>20</v>
      </c>
      <c r="G11910" t="s">
        <v>105</v>
      </c>
      <c r="H11910">
        <v>3025</v>
      </c>
      <c r="I11910">
        <f>MONTH(DailyExits[[#This Row],[Date]])</f>
        <v>8</v>
      </c>
      <c r="J11910">
        <f>WEEKDAY(DailyExits[[#This Row],[Date]],2)</f>
        <v>5</v>
      </c>
      <c r="K11910" t="str">
        <f>IF(LEFT(DailyExits[[#This Row],[Lines]],1)="Y","Yes","No")</f>
        <v>No</v>
      </c>
      <c r="L11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11" spans="5:12" x14ac:dyDescent="0.2">
      <c r="E11911" s="2">
        <v>44435</v>
      </c>
      <c r="F11911">
        <v>12</v>
      </c>
      <c r="G11911" t="s">
        <v>104</v>
      </c>
      <c r="H11911">
        <v>2738</v>
      </c>
      <c r="I11911">
        <f>MONTH(DailyExits[[#This Row],[Date]])</f>
        <v>8</v>
      </c>
      <c r="J11911">
        <f>WEEKDAY(DailyExits[[#This Row],[Date]],2)</f>
        <v>5</v>
      </c>
      <c r="K11911" t="str">
        <f>IF(LEFT(DailyExits[[#This Row],[Lines]],1)="Y","Yes","No")</f>
        <v>Yes</v>
      </c>
      <c r="L11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12" spans="5:12" x14ac:dyDescent="0.2">
      <c r="E11912" s="2">
        <v>44435</v>
      </c>
      <c r="F11912" t="s">
        <v>62</v>
      </c>
      <c r="G11912" t="s">
        <v>109</v>
      </c>
      <c r="H11912">
        <v>2693</v>
      </c>
      <c r="I11912">
        <f>MONTH(DailyExits[[#This Row],[Date]])</f>
        <v>8</v>
      </c>
      <c r="J11912">
        <f>WEEKDAY(DailyExits[[#This Row],[Date]],2)</f>
        <v>5</v>
      </c>
      <c r="K11912" t="str">
        <f>IF(LEFT(DailyExits[[#This Row],[Lines]],1)="Y","Yes","No")</f>
        <v>Yes</v>
      </c>
      <c r="L11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13" spans="5:12" x14ac:dyDescent="0.2">
      <c r="E11913" s="2">
        <v>44435</v>
      </c>
      <c r="F11913" t="s">
        <v>64</v>
      </c>
      <c r="G11913" t="s">
        <v>109</v>
      </c>
      <c r="H11913">
        <v>2503</v>
      </c>
      <c r="I11913">
        <f>MONTH(DailyExits[[#This Row],[Date]])</f>
        <v>8</v>
      </c>
      <c r="J11913">
        <f>WEEKDAY(DailyExits[[#This Row],[Date]],2)</f>
        <v>5</v>
      </c>
      <c r="K11913" t="str">
        <f>IF(LEFT(DailyExits[[#This Row],[Lines]],1)="Y","Yes","No")</f>
        <v>Yes</v>
      </c>
      <c r="L11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14" spans="5:12" x14ac:dyDescent="0.2">
      <c r="E11914" s="2">
        <v>44435</v>
      </c>
      <c r="F11914" t="s">
        <v>4</v>
      </c>
      <c r="G11914" t="s">
        <v>103</v>
      </c>
      <c r="H11914">
        <v>2500</v>
      </c>
      <c r="I11914">
        <f>MONTH(DailyExits[[#This Row],[Date]])</f>
        <v>8</v>
      </c>
      <c r="J11914">
        <f>WEEKDAY(DailyExits[[#This Row],[Date]],2)</f>
        <v>5</v>
      </c>
      <c r="K11914" t="str">
        <f>IF(LEFT(DailyExits[[#This Row],[Lines]],1)="Y","Yes","No")</f>
        <v>Yes</v>
      </c>
      <c r="L11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15" spans="5:12" x14ac:dyDescent="0.2">
      <c r="E11915" s="2">
        <v>44435</v>
      </c>
      <c r="F11915">
        <v>19</v>
      </c>
      <c r="G11915" t="s">
        <v>104</v>
      </c>
      <c r="H11915">
        <v>2472</v>
      </c>
      <c r="I11915">
        <f>MONTH(DailyExits[[#This Row],[Date]])</f>
        <v>8</v>
      </c>
      <c r="J11915">
        <f>WEEKDAY(DailyExits[[#This Row],[Date]],2)</f>
        <v>5</v>
      </c>
      <c r="K11915" t="str">
        <f>IF(LEFT(DailyExits[[#This Row],[Lines]],1)="Y","Yes","No")</f>
        <v>Yes</v>
      </c>
      <c r="L11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16" spans="5:12" x14ac:dyDescent="0.2">
      <c r="E11916" s="2">
        <v>44435</v>
      </c>
      <c r="F11916" t="s">
        <v>14</v>
      </c>
      <c r="G11916" t="s">
        <v>104</v>
      </c>
      <c r="H11916">
        <v>2453</v>
      </c>
      <c r="I11916">
        <f>MONTH(DailyExits[[#This Row],[Date]])</f>
        <v>8</v>
      </c>
      <c r="J11916">
        <f>WEEKDAY(DailyExits[[#This Row],[Date]],2)</f>
        <v>5</v>
      </c>
      <c r="K11916" t="str">
        <f>IF(LEFT(DailyExits[[#This Row],[Lines]],1)="Y","Yes","No")</f>
        <v>Yes</v>
      </c>
      <c r="L11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17" spans="5:12" x14ac:dyDescent="0.2">
      <c r="E11917" s="2">
        <v>44435</v>
      </c>
      <c r="F11917" t="s">
        <v>24</v>
      </c>
      <c r="G11917" t="s">
        <v>105</v>
      </c>
      <c r="H11917">
        <v>2215</v>
      </c>
      <c r="I11917">
        <f>MONTH(DailyExits[[#This Row],[Date]])</f>
        <v>8</v>
      </c>
      <c r="J11917">
        <f>WEEKDAY(DailyExits[[#This Row],[Date]],2)</f>
        <v>5</v>
      </c>
      <c r="K11917" t="str">
        <f>IF(LEFT(DailyExits[[#This Row],[Lines]],1)="Y","Yes","No")</f>
        <v>No</v>
      </c>
      <c r="L11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18" spans="5:12" x14ac:dyDescent="0.2">
      <c r="E11918" s="2">
        <v>44435</v>
      </c>
      <c r="F11918" t="s">
        <v>48</v>
      </c>
      <c r="G11918" t="s">
        <v>109</v>
      </c>
      <c r="H11918">
        <v>2082</v>
      </c>
      <c r="I11918">
        <f>MONTH(DailyExits[[#This Row],[Date]])</f>
        <v>8</v>
      </c>
      <c r="J11918">
        <f>WEEKDAY(DailyExits[[#This Row],[Date]],2)</f>
        <v>5</v>
      </c>
      <c r="K11918" t="str">
        <f>IF(LEFT(DailyExits[[#This Row],[Lines]],1)="Y","Yes","No")</f>
        <v>Yes</v>
      </c>
      <c r="L11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19" spans="5:12" x14ac:dyDescent="0.2">
      <c r="E11919" s="2">
        <v>44435</v>
      </c>
      <c r="F11919" t="s">
        <v>18</v>
      </c>
      <c r="G11919" t="s">
        <v>105</v>
      </c>
      <c r="H11919">
        <v>1956</v>
      </c>
      <c r="I11919">
        <f>MONTH(DailyExits[[#This Row],[Date]])</f>
        <v>8</v>
      </c>
      <c r="J11919">
        <f>WEEKDAY(DailyExits[[#This Row],[Date]],2)</f>
        <v>5</v>
      </c>
      <c r="K11919" t="str">
        <f>IF(LEFT(DailyExits[[#This Row],[Lines]],1)="Y","Yes","No")</f>
        <v>No</v>
      </c>
      <c r="L11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20" spans="5:12" x14ac:dyDescent="0.2">
      <c r="E11920" s="2">
        <v>44435</v>
      </c>
      <c r="F11920" t="s">
        <v>80</v>
      </c>
      <c r="G11920" t="s">
        <v>110</v>
      </c>
      <c r="H11920">
        <v>1900</v>
      </c>
      <c r="I11920">
        <f>MONTH(DailyExits[[#This Row],[Date]])</f>
        <v>8</v>
      </c>
      <c r="J11920">
        <f>WEEKDAY(DailyExits[[#This Row],[Date]],2)</f>
        <v>5</v>
      </c>
      <c r="K11920" t="str">
        <f>IF(LEFT(DailyExits[[#This Row],[Lines]],1)="Y","Yes","No")</f>
        <v>Yes</v>
      </c>
      <c r="L11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21" spans="5:12" x14ac:dyDescent="0.2">
      <c r="E11921" s="2">
        <v>44435</v>
      </c>
      <c r="F11921" t="s">
        <v>70</v>
      </c>
      <c r="G11921" t="s">
        <v>111</v>
      </c>
      <c r="H11921">
        <v>1876</v>
      </c>
      <c r="I11921">
        <f>MONTH(DailyExits[[#This Row],[Date]])</f>
        <v>8</v>
      </c>
      <c r="J11921">
        <f>WEEKDAY(DailyExits[[#This Row],[Date]],2)</f>
        <v>5</v>
      </c>
      <c r="K11921" t="str">
        <f>IF(LEFT(DailyExits[[#This Row],[Lines]],1)="Y","Yes","No")</f>
        <v>No</v>
      </c>
      <c r="L11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22" spans="5:12" x14ac:dyDescent="0.2">
      <c r="E11922" s="2">
        <v>44435</v>
      </c>
      <c r="F11922" t="s">
        <v>60</v>
      </c>
      <c r="G11922" t="s">
        <v>109</v>
      </c>
      <c r="H11922">
        <v>1833</v>
      </c>
      <c r="I11922">
        <f>MONTH(DailyExits[[#This Row],[Date]])</f>
        <v>8</v>
      </c>
      <c r="J11922">
        <f>WEEKDAY(DailyExits[[#This Row],[Date]],2)</f>
        <v>5</v>
      </c>
      <c r="K11922" t="str">
        <f>IF(LEFT(DailyExits[[#This Row],[Lines]],1)="Y","Yes","No")</f>
        <v>Yes</v>
      </c>
      <c r="L11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23" spans="5:12" x14ac:dyDescent="0.2">
      <c r="E11923" s="2">
        <v>44435</v>
      </c>
      <c r="F11923" t="s">
        <v>26</v>
      </c>
      <c r="G11923" t="s">
        <v>105</v>
      </c>
      <c r="H11923">
        <v>1815</v>
      </c>
      <c r="I11923">
        <f>MONTH(DailyExits[[#This Row],[Date]])</f>
        <v>8</v>
      </c>
      <c r="J11923">
        <f>WEEKDAY(DailyExits[[#This Row],[Date]],2)</f>
        <v>5</v>
      </c>
      <c r="K11923" t="str">
        <f>IF(LEFT(DailyExits[[#This Row],[Lines]],1)="Y","Yes","No")</f>
        <v>No</v>
      </c>
      <c r="L11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24" spans="5:12" x14ac:dyDescent="0.2">
      <c r="E11924" s="2">
        <v>44435</v>
      </c>
      <c r="F11924" t="s">
        <v>2</v>
      </c>
      <c r="G11924" t="s">
        <v>103</v>
      </c>
      <c r="H11924">
        <v>1698</v>
      </c>
      <c r="I11924">
        <f>MONTH(DailyExits[[#This Row],[Date]])</f>
        <v>8</v>
      </c>
      <c r="J11924">
        <f>WEEKDAY(DailyExits[[#This Row],[Date]],2)</f>
        <v>5</v>
      </c>
      <c r="K11924" t="str">
        <f>IF(LEFT(DailyExits[[#This Row],[Lines]],1)="Y","Yes","No")</f>
        <v>Yes</v>
      </c>
      <c r="L11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25" spans="5:12" x14ac:dyDescent="0.2">
      <c r="E11925" s="2">
        <v>44435</v>
      </c>
      <c r="F11925" t="s">
        <v>36</v>
      </c>
      <c r="G11925" t="s">
        <v>108</v>
      </c>
      <c r="H11925">
        <v>1582</v>
      </c>
      <c r="I11925">
        <f>MONTH(DailyExits[[#This Row],[Date]])</f>
        <v>8</v>
      </c>
      <c r="J11925">
        <f>WEEKDAY(DailyExits[[#This Row],[Date]],2)</f>
        <v>5</v>
      </c>
      <c r="K11925" t="str">
        <f>IF(LEFT(DailyExits[[#This Row],[Lines]],1)="Y","Yes","No")</f>
        <v>Yes</v>
      </c>
      <c r="L11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26" spans="5:12" x14ac:dyDescent="0.2">
      <c r="E11926" s="2">
        <v>44435</v>
      </c>
      <c r="F11926" t="s">
        <v>40</v>
      </c>
      <c r="G11926" t="s">
        <v>108</v>
      </c>
      <c r="H11926">
        <v>1442</v>
      </c>
      <c r="I11926">
        <f>MONTH(DailyExits[[#This Row],[Date]])</f>
        <v>8</v>
      </c>
      <c r="J11926">
        <f>WEEKDAY(DailyExits[[#This Row],[Date]],2)</f>
        <v>5</v>
      </c>
      <c r="K11926" t="str">
        <f>IF(LEFT(DailyExits[[#This Row],[Lines]],1)="Y","Yes","No")</f>
        <v>Yes</v>
      </c>
      <c r="L11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27" spans="5:12" x14ac:dyDescent="0.2">
      <c r="E11927" s="2">
        <v>44435</v>
      </c>
      <c r="F11927" t="s">
        <v>6</v>
      </c>
      <c r="G11927" t="s">
        <v>103</v>
      </c>
      <c r="H11927">
        <v>1419</v>
      </c>
      <c r="I11927">
        <f>MONTH(DailyExits[[#This Row],[Date]])</f>
        <v>8</v>
      </c>
      <c r="J11927">
        <f>WEEKDAY(DailyExits[[#This Row],[Date]],2)</f>
        <v>5</v>
      </c>
      <c r="K11927" t="str">
        <f>IF(LEFT(DailyExits[[#This Row],[Lines]],1)="Y","Yes","No")</f>
        <v>Yes</v>
      </c>
      <c r="L11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28" spans="5:12" x14ac:dyDescent="0.2">
      <c r="E11928" s="2">
        <v>44435</v>
      </c>
      <c r="F11928" t="s">
        <v>28</v>
      </c>
      <c r="G11928" t="s">
        <v>107</v>
      </c>
      <c r="H11928">
        <v>1403</v>
      </c>
      <c r="I11928">
        <f>MONTH(DailyExits[[#This Row],[Date]])</f>
        <v>8</v>
      </c>
      <c r="J11928">
        <f>WEEKDAY(DailyExits[[#This Row],[Date]],2)</f>
        <v>5</v>
      </c>
      <c r="K11928" t="str">
        <f>IF(LEFT(DailyExits[[#This Row],[Lines]],1)="Y","Yes","No")</f>
        <v>No</v>
      </c>
      <c r="L11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29" spans="5:12" x14ac:dyDescent="0.2">
      <c r="E11929" s="2">
        <v>44435</v>
      </c>
      <c r="F11929" t="s">
        <v>46</v>
      </c>
      <c r="G11929" t="s">
        <v>108</v>
      </c>
      <c r="H11929">
        <v>1362</v>
      </c>
      <c r="I11929">
        <f>MONTH(DailyExits[[#This Row],[Date]])</f>
        <v>8</v>
      </c>
      <c r="J11929">
        <f>WEEKDAY(DailyExits[[#This Row],[Date]],2)</f>
        <v>5</v>
      </c>
      <c r="K11929" t="str">
        <f>IF(LEFT(DailyExits[[#This Row],[Lines]],1)="Y","Yes","No")</f>
        <v>Yes</v>
      </c>
      <c r="L11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30" spans="5:12" x14ac:dyDescent="0.2">
      <c r="E11930" s="2">
        <v>44435</v>
      </c>
      <c r="F11930" t="s">
        <v>12</v>
      </c>
      <c r="G11930" t="s">
        <v>103</v>
      </c>
      <c r="H11930">
        <v>1266</v>
      </c>
      <c r="I11930">
        <f>MONTH(DailyExits[[#This Row],[Date]])</f>
        <v>8</v>
      </c>
      <c r="J11930">
        <f>WEEKDAY(DailyExits[[#This Row],[Date]],2)</f>
        <v>5</v>
      </c>
      <c r="K11930" t="str">
        <f>IF(LEFT(DailyExits[[#This Row],[Lines]],1)="Y","Yes","No")</f>
        <v>Yes</v>
      </c>
      <c r="L11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31" spans="5:12" x14ac:dyDescent="0.2">
      <c r="E11931" s="2">
        <v>44435</v>
      </c>
      <c r="F11931" t="s">
        <v>38</v>
      </c>
      <c r="G11931" t="s">
        <v>108</v>
      </c>
      <c r="H11931">
        <v>1252</v>
      </c>
      <c r="I11931">
        <f>MONTH(DailyExits[[#This Row],[Date]])</f>
        <v>8</v>
      </c>
      <c r="J11931">
        <f>WEEKDAY(DailyExits[[#This Row],[Date]],2)</f>
        <v>5</v>
      </c>
      <c r="K11931" t="str">
        <f>IF(LEFT(DailyExits[[#This Row],[Lines]],1)="Y","Yes","No")</f>
        <v>Yes</v>
      </c>
      <c r="L11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32" spans="5:12" x14ac:dyDescent="0.2">
      <c r="E11932" s="2">
        <v>44435</v>
      </c>
      <c r="F11932" t="s">
        <v>74</v>
      </c>
      <c r="G11932" t="s">
        <v>108</v>
      </c>
      <c r="H11932">
        <v>1204</v>
      </c>
      <c r="I11932">
        <f>MONTH(DailyExits[[#This Row],[Date]])</f>
        <v>8</v>
      </c>
      <c r="J11932">
        <f>WEEKDAY(DailyExits[[#This Row],[Date]],2)</f>
        <v>5</v>
      </c>
      <c r="K11932" t="str">
        <f>IF(LEFT(DailyExits[[#This Row],[Lines]],1)="Y","Yes","No")</f>
        <v>Yes</v>
      </c>
      <c r="L11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33" spans="5:12" x14ac:dyDescent="0.2">
      <c r="E11933" s="2">
        <v>44435</v>
      </c>
      <c r="F11933" t="s">
        <v>90</v>
      </c>
      <c r="G11933" t="s">
        <v>108</v>
      </c>
      <c r="H11933">
        <v>1119</v>
      </c>
      <c r="I11933">
        <f>MONTH(DailyExits[[#This Row],[Date]])</f>
        <v>8</v>
      </c>
      <c r="J11933">
        <f>WEEKDAY(DailyExits[[#This Row],[Date]],2)</f>
        <v>5</v>
      </c>
      <c r="K11933" t="str">
        <f>IF(LEFT(DailyExits[[#This Row],[Lines]],1)="Y","Yes","No")</f>
        <v>Yes</v>
      </c>
      <c r="L11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34" spans="5:12" x14ac:dyDescent="0.2">
      <c r="E11934" s="2">
        <v>44435</v>
      </c>
      <c r="F11934" t="s">
        <v>8</v>
      </c>
      <c r="G11934" t="s">
        <v>103</v>
      </c>
      <c r="H11934">
        <v>1105</v>
      </c>
      <c r="I11934">
        <f>MONTH(DailyExits[[#This Row],[Date]])</f>
        <v>8</v>
      </c>
      <c r="J11934">
        <f>WEEKDAY(DailyExits[[#This Row],[Date]],2)</f>
        <v>5</v>
      </c>
      <c r="K11934" t="str">
        <f>IF(LEFT(DailyExits[[#This Row],[Lines]],1)="Y","Yes","No")</f>
        <v>Yes</v>
      </c>
      <c r="L11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35" spans="5:12" x14ac:dyDescent="0.2">
      <c r="E11935" s="2">
        <v>44435</v>
      </c>
      <c r="F11935" t="s">
        <v>34</v>
      </c>
      <c r="G11935" t="s">
        <v>107</v>
      </c>
      <c r="H11935">
        <v>1102</v>
      </c>
      <c r="I11935">
        <f>MONTH(DailyExits[[#This Row],[Date]])</f>
        <v>8</v>
      </c>
      <c r="J11935">
        <f>WEEKDAY(DailyExits[[#This Row],[Date]],2)</f>
        <v>5</v>
      </c>
      <c r="K11935" t="str">
        <f>IF(LEFT(DailyExits[[#This Row],[Lines]],1)="Y","Yes","No")</f>
        <v>No</v>
      </c>
      <c r="L11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36" spans="5:12" x14ac:dyDescent="0.2">
      <c r="E11936" s="2">
        <v>44435</v>
      </c>
      <c r="F11936" t="s">
        <v>32</v>
      </c>
      <c r="G11936" t="s">
        <v>107</v>
      </c>
      <c r="H11936">
        <v>1087</v>
      </c>
      <c r="I11936">
        <f>MONTH(DailyExits[[#This Row],[Date]])</f>
        <v>8</v>
      </c>
      <c r="J11936">
        <f>WEEKDAY(DailyExits[[#This Row],[Date]],2)</f>
        <v>5</v>
      </c>
      <c r="K11936" t="str">
        <f>IF(LEFT(DailyExits[[#This Row],[Lines]],1)="Y","Yes","No")</f>
        <v>No</v>
      </c>
      <c r="L11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37" spans="5:12" x14ac:dyDescent="0.2">
      <c r="E11937" s="2">
        <v>44435</v>
      </c>
      <c r="F11937" t="s">
        <v>82</v>
      </c>
      <c r="G11937" t="s">
        <v>110</v>
      </c>
      <c r="H11937">
        <v>1020</v>
      </c>
      <c r="I11937">
        <f>MONTH(DailyExits[[#This Row],[Date]])</f>
        <v>8</v>
      </c>
      <c r="J11937">
        <f>WEEKDAY(DailyExits[[#This Row],[Date]],2)</f>
        <v>5</v>
      </c>
      <c r="K11937" t="str">
        <f>IF(LEFT(DailyExits[[#This Row],[Lines]],1)="Y","Yes","No")</f>
        <v>Yes</v>
      </c>
      <c r="L11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38" spans="5:12" x14ac:dyDescent="0.2">
      <c r="E11938" s="2">
        <v>44435</v>
      </c>
      <c r="F11938" t="s">
        <v>66</v>
      </c>
      <c r="G11938" t="s">
        <v>110</v>
      </c>
      <c r="H11938">
        <v>997</v>
      </c>
      <c r="I11938">
        <f>MONTH(DailyExits[[#This Row],[Date]])</f>
        <v>8</v>
      </c>
      <c r="J11938">
        <f>WEEKDAY(DailyExits[[#This Row],[Date]],2)</f>
        <v>5</v>
      </c>
      <c r="K11938" t="str">
        <f>IF(LEFT(DailyExits[[#This Row],[Lines]],1)="Y","Yes","No")</f>
        <v>Yes</v>
      </c>
      <c r="L11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39" spans="5:12" x14ac:dyDescent="0.2">
      <c r="E11939" s="2">
        <v>44435</v>
      </c>
      <c r="F11939" t="s">
        <v>30</v>
      </c>
      <c r="G11939" t="s">
        <v>107</v>
      </c>
      <c r="H11939">
        <v>918</v>
      </c>
      <c r="I11939">
        <f>MONTH(DailyExits[[#This Row],[Date]])</f>
        <v>8</v>
      </c>
      <c r="J11939">
        <f>WEEKDAY(DailyExits[[#This Row],[Date]],2)</f>
        <v>5</v>
      </c>
      <c r="K11939" t="str">
        <f>IF(LEFT(DailyExits[[#This Row],[Lines]],1)="Y","Yes","No")</f>
        <v>No</v>
      </c>
      <c r="L11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40" spans="5:12" x14ac:dyDescent="0.2">
      <c r="E11940" s="2">
        <v>44435</v>
      </c>
      <c r="F11940" t="s">
        <v>78</v>
      </c>
      <c r="G11940" t="s">
        <v>110</v>
      </c>
      <c r="H11940">
        <v>855</v>
      </c>
      <c r="I11940">
        <f>MONTH(DailyExits[[#This Row],[Date]])</f>
        <v>8</v>
      </c>
      <c r="J11940">
        <f>WEEKDAY(DailyExits[[#This Row],[Date]],2)</f>
        <v>5</v>
      </c>
      <c r="K11940" t="str">
        <f>IF(LEFT(DailyExits[[#This Row],[Lines]],1)="Y","Yes","No")</f>
        <v>Yes</v>
      </c>
      <c r="L11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41" spans="5:12" x14ac:dyDescent="0.2">
      <c r="E11941" s="2">
        <v>44435</v>
      </c>
      <c r="F11941" t="s">
        <v>96</v>
      </c>
      <c r="G11941" t="s">
        <v>107</v>
      </c>
      <c r="H11941">
        <v>826</v>
      </c>
      <c r="I11941">
        <f>MONTH(DailyExits[[#This Row],[Date]])</f>
        <v>8</v>
      </c>
      <c r="J11941">
        <f>WEEKDAY(DailyExits[[#This Row],[Date]],2)</f>
        <v>5</v>
      </c>
      <c r="K11941" t="str">
        <f>IF(LEFT(DailyExits[[#This Row],[Lines]],1)="Y","Yes","No")</f>
        <v>No</v>
      </c>
      <c r="L11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42" spans="5:12" x14ac:dyDescent="0.2">
      <c r="E11942" s="2">
        <v>44435</v>
      </c>
      <c r="F11942" t="s">
        <v>76</v>
      </c>
      <c r="G11942" t="s">
        <v>110</v>
      </c>
      <c r="H11942">
        <v>788</v>
      </c>
      <c r="I11942">
        <f>MONTH(DailyExits[[#This Row],[Date]])</f>
        <v>8</v>
      </c>
      <c r="J11942">
        <f>WEEKDAY(DailyExits[[#This Row],[Date]],2)</f>
        <v>5</v>
      </c>
      <c r="K11942" t="str">
        <f>IF(LEFT(DailyExits[[#This Row],[Lines]],1)="Y","Yes","No")</f>
        <v>Yes</v>
      </c>
      <c r="L11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43" spans="5:12" x14ac:dyDescent="0.2">
      <c r="E11943" s="2">
        <v>44435</v>
      </c>
      <c r="F11943" t="s">
        <v>42</v>
      </c>
      <c r="G11943" t="s">
        <v>108</v>
      </c>
      <c r="H11943">
        <v>771</v>
      </c>
      <c r="I11943">
        <f>MONTH(DailyExits[[#This Row],[Date]])</f>
        <v>8</v>
      </c>
      <c r="J11943">
        <f>WEEKDAY(DailyExits[[#This Row],[Date]],2)</f>
        <v>5</v>
      </c>
      <c r="K11943" t="str">
        <f>IF(LEFT(DailyExits[[#This Row],[Lines]],1)="Y","Yes","No")</f>
        <v>Yes</v>
      </c>
      <c r="L11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44" spans="5:12" x14ac:dyDescent="0.2">
      <c r="E11944" s="2">
        <v>44435</v>
      </c>
      <c r="F11944" t="s">
        <v>84</v>
      </c>
      <c r="G11944" t="s">
        <v>111</v>
      </c>
      <c r="H11944">
        <v>719</v>
      </c>
      <c r="I11944">
        <f>MONTH(DailyExits[[#This Row],[Date]])</f>
        <v>8</v>
      </c>
      <c r="J11944">
        <f>WEEKDAY(DailyExits[[#This Row],[Date]],2)</f>
        <v>5</v>
      </c>
      <c r="K11944" t="str">
        <f>IF(LEFT(DailyExits[[#This Row],[Lines]],1)="Y","Yes","No")</f>
        <v>No</v>
      </c>
      <c r="L11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45" spans="5:12" x14ac:dyDescent="0.2">
      <c r="E11945" s="2">
        <v>44435</v>
      </c>
      <c r="F11945" t="s">
        <v>68</v>
      </c>
      <c r="G11945" t="s">
        <v>111</v>
      </c>
      <c r="H11945">
        <v>716</v>
      </c>
      <c r="I11945">
        <f>MONTH(DailyExits[[#This Row],[Date]])</f>
        <v>8</v>
      </c>
      <c r="J11945">
        <f>WEEKDAY(DailyExits[[#This Row],[Date]],2)</f>
        <v>5</v>
      </c>
      <c r="K11945" t="str">
        <f>IF(LEFT(DailyExits[[#This Row],[Lines]],1)="Y","Yes","No")</f>
        <v>No</v>
      </c>
      <c r="L11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46" spans="5:12" x14ac:dyDescent="0.2">
      <c r="E11946" s="2">
        <v>44435</v>
      </c>
      <c r="F11946" t="s">
        <v>86</v>
      </c>
      <c r="G11946" t="s">
        <v>112</v>
      </c>
      <c r="H11946">
        <v>618</v>
      </c>
      <c r="I11946">
        <f>MONTH(DailyExits[[#This Row],[Date]])</f>
        <v>8</v>
      </c>
      <c r="J11946">
        <f>WEEKDAY(DailyExits[[#This Row],[Date]],2)</f>
        <v>5</v>
      </c>
      <c r="K11946" t="str">
        <f>IF(LEFT(DailyExits[[#This Row],[Lines]],1)="Y","Yes","No")</f>
        <v>No</v>
      </c>
      <c r="L11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47" spans="5:12" x14ac:dyDescent="0.2">
      <c r="E11947" s="2">
        <v>44435</v>
      </c>
      <c r="F11947" t="s">
        <v>44</v>
      </c>
      <c r="G11947" t="s">
        <v>108</v>
      </c>
      <c r="H11947">
        <v>589</v>
      </c>
      <c r="I11947">
        <f>MONTH(DailyExits[[#This Row],[Date]])</f>
        <v>8</v>
      </c>
      <c r="J11947">
        <f>WEEKDAY(DailyExits[[#This Row],[Date]],2)</f>
        <v>5</v>
      </c>
      <c r="K11947" t="str">
        <f>IF(LEFT(DailyExits[[#This Row],[Lines]],1)="Y","Yes","No")</f>
        <v>Yes</v>
      </c>
      <c r="L11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48" spans="5:12" x14ac:dyDescent="0.2">
      <c r="E11948" s="2">
        <v>44435</v>
      </c>
      <c r="F11948" t="s">
        <v>88</v>
      </c>
      <c r="G11948" t="s">
        <v>107</v>
      </c>
      <c r="H11948">
        <v>567</v>
      </c>
      <c r="I11948">
        <f>MONTH(DailyExits[[#This Row],[Date]])</f>
        <v>8</v>
      </c>
      <c r="J11948">
        <f>WEEKDAY(DailyExits[[#This Row],[Date]],2)</f>
        <v>5</v>
      </c>
      <c r="K11948" t="str">
        <f>IF(LEFT(DailyExits[[#This Row],[Lines]],1)="Y","Yes","No")</f>
        <v>No</v>
      </c>
      <c r="L11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49" spans="5:12" x14ac:dyDescent="0.2">
      <c r="E11949" s="2">
        <v>44435</v>
      </c>
      <c r="F11949" t="s">
        <v>94</v>
      </c>
      <c r="G11949" t="s">
        <v>107</v>
      </c>
      <c r="H11949">
        <v>518</v>
      </c>
      <c r="I11949">
        <f>MONTH(DailyExits[[#This Row],[Date]])</f>
        <v>8</v>
      </c>
      <c r="J11949">
        <f>WEEKDAY(DailyExits[[#This Row],[Date]],2)</f>
        <v>5</v>
      </c>
      <c r="K11949" t="str">
        <f>IF(LEFT(DailyExits[[#This Row],[Lines]],1)="Y","Yes","No")</f>
        <v>No</v>
      </c>
      <c r="L11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50" spans="5:12" x14ac:dyDescent="0.2">
      <c r="E11950" s="2">
        <v>44435</v>
      </c>
      <c r="F11950" t="s">
        <v>92</v>
      </c>
      <c r="G11950" t="s">
        <v>108</v>
      </c>
      <c r="H11950">
        <v>401</v>
      </c>
      <c r="I11950">
        <f>MONTH(DailyExits[[#This Row],[Date]])</f>
        <v>8</v>
      </c>
      <c r="J11950">
        <f>WEEKDAY(DailyExits[[#This Row],[Date]],2)</f>
        <v>5</v>
      </c>
      <c r="K11950" t="str">
        <f>IF(LEFT(DailyExits[[#This Row],[Lines]],1)="Y","Yes","No")</f>
        <v>Yes</v>
      </c>
      <c r="L11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51" spans="5:12" x14ac:dyDescent="0.2">
      <c r="E11951" s="2">
        <v>44435</v>
      </c>
      <c r="F11951" t="s">
        <v>72</v>
      </c>
      <c r="G11951" t="s">
        <v>108</v>
      </c>
      <c r="H11951">
        <v>390</v>
      </c>
      <c r="I11951">
        <f>MONTH(DailyExits[[#This Row],[Date]])</f>
        <v>8</v>
      </c>
      <c r="J11951">
        <f>WEEKDAY(DailyExits[[#This Row],[Date]],2)</f>
        <v>5</v>
      </c>
      <c r="K11951" t="str">
        <f>IF(LEFT(DailyExits[[#This Row],[Lines]],1)="Y","Yes","No")</f>
        <v>Yes</v>
      </c>
      <c r="L11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52" spans="5:12" x14ac:dyDescent="0.2">
      <c r="E11952" s="2">
        <v>44436</v>
      </c>
      <c r="F11952" t="s">
        <v>54</v>
      </c>
      <c r="G11952" t="s">
        <v>109</v>
      </c>
      <c r="H11952">
        <v>5958</v>
      </c>
      <c r="I11952">
        <f>MONTH(DailyExits[[#This Row],[Date]])</f>
        <v>8</v>
      </c>
      <c r="J11952">
        <f>WEEKDAY(DailyExits[[#This Row],[Date]],2)</f>
        <v>6</v>
      </c>
      <c r="K11952" t="str">
        <f>IF(LEFT(DailyExits[[#This Row],[Lines]],1)="Y","Yes","No")</f>
        <v>Yes</v>
      </c>
      <c r="L11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953" spans="5:12" x14ac:dyDescent="0.2">
      <c r="E11953" s="2">
        <v>44436</v>
      </c>
      <c r="F11953" t="s">
        <v>50</v>
      </c>
      <c r="G11953" t="s">
        <v>109</v>
      </c>
      <c r="H11953">
        <v>4487</v>
      </c>
      <c r="I11953">
        <f>MONTH(DailyExits[[#This Row],[Date]])</f>
        <v>8</v>
      </c>
      <c r="J11953">
        <f>WEEKDAY(DailyExits[[#This Row],[Date]],2)</f>
        <v>6</v>
      </c>
      <c r="K11953" t="str">
        <f>IF(LEFT(DailyExits[[#This Row],[Lines]],1)="Y","Yes","No")</f>
        <v>Yes</v>
      </c>
      <c r="L11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954" spans="5:12" x14ac:dyDescent="0.2">
      <c r="E11954" s="2">
        <v>44436</v>
      </c>
      <c r="F11954" t="s">
        <v>22</v>
      </c>
      <c r="G11954" t="s">
        <v>106</v>
      </c>
      <c r="H11954">
        <v>3536</v>
      </c>
      <c r="I11954">
        <f>MONTH(DailyExits[[#This Row],[Date]])</f>
        <v>8</v>
      </c>
      <c r="J11954">
        <f>WEEKDAY(DailyExits[[#This Row],[Date]],2)</f>
        <v>6</v>
      </c>
      <c r="K11954" t="str">
        <f>IF(LEFT(DailyExits[[#This Row],[Lines]],1)="Y","Yes","No")</f>
        <v>No</v>
      </c>
      <c r="L1195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55" spans="5:12" x14ac:dyDescent="0.2">
      <c r="E11955" s="2">
        <v>44436</v>
      </c>
      <c r="F11955" t="s">
        <v>56</v>
      </c>
      <c r="G11955" t="s">
        <v>109</v>
      </c>
      <c r="H11955">
        <v>3417</v>
      </c>
      <c r="I11955">
        <f>MONTH(DailyExits[[#This Row],[Date]])</f>
        <v>8</v>
      </c>
      <c r="J11955">
        <f>WEEKDAY(DailyExits[[#This Row],[Date]],2)</f>
        <v>6</v>
      </c>
      <c r="K11955" t="str">
        <f>IF(LEFT(DailyExits[[#This Row],[Lines]],1)="Y","Yes","No")</f>
        <v>Yes</v>
      </c>
      <c r="L11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956" spans="5:12" x14ac:dyDescent="0.2">
      <c r="E11956" s="2">
        <v>44436</v>
      </c>
      <c r="F11956" t="s">
        <v>52</v>
      </c>
      <c r="G11956" t="s">
        <v>109</v>
      </c>
      <c r="H11956">
        <v>3291</v>
      </c>
      <c r="I11956">
        <f>MONTH(DailyExits[[#This Row],[Date]])</f>
        <v>8</v>
      </c>
      <c r="J11956">
        <f>WEEKDAY(DailyExits[[#This Row],[Date]],2)</f>
        <v>6</v>
      </c>
      <c r="K11956" t="str">
        <f>IF(LEFT(DailyExits[[#This Row],[Lines]],1)="Y","Yes","No")</f>
        <v>Yes</v>
      </c>
      <c r="L119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1957" spans="5:12" x14ac:dyDescent="0.2">
      <c r="E11957" s="2">
        <v>44436</v>
      </c>
      <c r="F11957" t="s">
        <v>10</v>
      </c>
      <c r="G11957" t="s">
        <v>103</v>
      </c>
      <c r="H11957">
        <v>2905</v>
      </c>
      <c r="I11957">
        <f>MONTH(DailyExits[[#This Row],[Date]])</f>
        <v>8</v>
      </c>
      <c r="J11957">
        <f>WEEKDAY(DailyExits[[#This Row],[Date]],2)</f>
        <v>6</v>
      </c>
      <c r="K11957" t="str">
        <f>IF(LEFT(DailyExits[[#This Row],[Lines]],1)="Y","Yes","No")</f>
        <v>Yes</v>
      </c>
      <c r="L11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58" spans="5:12" x14ac:dyDescent="0.2">
      <c r="E11958" s="2">
        <v>44436</v>
      </c>
      <c r="F11958">
        <v>16</v>
      </c>
      <c r="G11958" t="s">
        <v>109</v>
      </c>
      <c r="H11958">
        <v>2752</v>
      </c>
      <c r="I11958">
        <f>MONTH(DailyExits[[#This Row],[Date]])</f>
        <v>8</v>
      </c>
      <c r="J11958">
        <f>WEEKDAY(DailyExits[[#This Row],[Date]],2)</f>
        <v>6</v>
      </c>
      <c r="K11958" t="str">
        <f>IF(LEFT(DailyExits[[#This Row],[Lines]],1)="Y","Yes","No")</f>
        <v>Yes</v>
      </c>
      <c r="L11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59" spans="5:12" x14ac:dyDescent="0.2">
      <c r="E11959" s="2">
        <v>44436</v>
      </c>
      <c r="F11959">
        <v>24</v>
      </c>
      <c r="G11959" t="s">
        <v>109</v>
      </c>
      <c r="H11959">
        <v>2506</v>
      </c>
      <c r="I11959">
        <f>MONTH(DailyExits[[#This Row],[Date]])</f>
        <v>8</v>
      </c>
      <c r="J11959">
        <f>WEEKDAY(DailyExits[[#This Row],[Date]],2)</f>
        <v>6</v>
      </c>
      <c r="K11959" t="str">
        <f>IF(LEFT(DailyExits[[#This Row],[Lines]],1)="Y","Yes","No")</f>
        <v>Yes</v>
      </c>
      <c r="L11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60" spans="5:12" x14ac:dyDescent="0.2">
      <c r="E11960" s="2">
        <v>44436</v>
      </c>
      <c r="F11960" t="s">
        <v>20</v>
      </c>
      <c r="G11960" t="s">
        <v>105</v>
      </c>
      <c r="H11960">
        <v>1616</v>
      </c>
      <c r="I11960">
        <f>MONTH(DailyExits[[#This Row],[Date]])</f>
        <v>8</v>
      </c>
      <c r="J11960">
        <f>WEEKDAY(DailyExits[[#This Row],[Date]],2)</f>
        <v>6</v>
      </c>
      <c r="K11960" t="str">
        <f>IF(LEFT(DailyExits[[#This Row],[Lines]],1)="Y","Yes","No")</f>
        <v>No</v>
      </c>
      <c r="L11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61" spans="5:12" x14ac:dyDescent="0.2">
      <c r="E11961" s="2">
        <v>44436</v>
      </c>
      <c r="F11961">
        <v>12</v>
      </c>
      <c r="G11961" t="s">
        <v>104</v>
      </c>
      <c r="H11961">
        <v>1541</v>
      </c>
      <c r="I11961">
        <f>MONTH(DailyExits[[#This Row],[Date]])</f>
        <v>8</v>
      </c>
      <c r="J11961">
        <f>WEEKDAY(DailyExits[[#This Row],[Date]],2)</f>
        <v>6</v>
      </c>
      <c r="K11961" t="str">
        <f>IF(LEFT(DailyExits[[#This Row],[Lines]],1)="Y","Yes","No")</f>
        <v>Yes</v>
      </c>
      <c r="L11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62" spans="5:12" x14ac:dyDescent="0.2">
      <c r="E11962" s="2">
        <v>44436</v>
      </c>
      <c r="F11962">
        <v>19</v>
      </c>
      <c r="G11962" t="s">
        <v>104</v>
      </c>
      <c r="H11962">
        <v>1503</v>
      </c>
      <c r="I11962">
        <f>MONTH(DailyExits[[#This Row],[Date]])</f>
        <v>8</v>
      </c>
      <c r="J11962">
        <f>WEEKDAY(DailyExits[[#This Row],[Date]],2)</f>
        <v>6</v>
      </c>
      <c r="K11962" t="str">
        <f>IF(LEFT(DailyExits[[#This Row],[Lines]],1)="Y","Yes","No")</f>
        <v>Yes</v>
      </c>
      <c r="L11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63" spans="5:12" x14ac:dyDescent="0.2">
      <c r="E11963" s="2">
        <v>44436</v>
      </c>
      <c r="F11963" t="s">
        <v>62</v>
      </c>
      <c r="G11963" t="s">
        <v>109</v>
      </c>
      <c r="H11963">
        <v>1420</v>
      </c>
      <c r="I11963">
        <f>MONTH(DailyExits[[#This Row],[Date]])</f>
        <v>8</v>
      </c>
      <c r="J11963">
        <f>WEEKDAY(DailyExits[[#This Row],[Date]],2)</f>
        <v>6</v>
      </c>
      <c r="K11963" t="str">
        <f>IF(LEFT(DailyExits[[#This Row],[Lines]],1)="Y","Yes","No")</f>
        <v>Yes</v>
      </c>
      <c r="L11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64" spans="5:12" x14ac:dyDescent="0.2">
      <c r="E11964" s="2">
        <v>44436</v>
      </c>
      <c r="F11964" t="s">
        <v>64</v>
      </c>
      <c r="G11964" t="s">
        <v>109</v>
      </c>
      <c r="H11964">
        <v>1408</v>
      </c>
      <c r="I11964">
        <f>MONTH(DailyExits[[#This Row],[Date]])</f>
        <v>8</v>
      </c>
      <c r="J11964">
        <f>WEEKDAY(DailyExits[[#This Row],[Date]],2)</f>
        <v>6</v>
      </c>
      <c r="K11964" t="str">
        <f>IF(LEFT(DailyExits[[#This Row],[Lines]],1)="Y","Yes","No")</f>
        <v>Yes</v>
      </c>
      <c r="L11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65" spans="5:12" x14ac:dyDescent="0.2">
      <c r="E11965" s="2">
        <v>44436</v>
      </c>
      <c r="F11965" t="s">
        <v>14</v>
      </c>
      <c r="G11965" t="s">
        <v>104</v>
      </c>
      <c r="H11965">
        <v>1386</v>
      </c>
      <c r="I11965">
        <f>MONTH(DailyExits[[#This Row],[Date]])</f>
        <v>8</v>
      </c>
      <c r="J11965">
        <f>WEEKDAY(DailyExits[[#This Row],[Date]],2)</f>
        <v>6</v>
      </c>
      <c r="K11965" t="str">
        <f>IF(LEFT(DailyExits[[#This Row],[Lines]],1)="Y","Yes","No")</f>
        <v>Yes</v>
      </c>
      <c r="L11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66" spans="5:12" x14ac:dyDescent="0.2">
      <c r="E11966" s="2">
        <v>44436</v>
      </c>
      <c r="F11966" t="s">
        <v>48</v>
      </c>
      <c r="G11966" t="s">
        <v>109</v>
      </c>
      <c r="H11966">
        <v>1382</v>
      </c>
      <c r="I11966">
        <f>MONTH(DailyExits[[#This Row],[Date]])</f>
        <v>8</v>
      </c>
      <c r="J11966">
        <f>WEEKDAY(DailyExits[[#This Row],[Date]],2)</f>
        <v>6</v>
      </c>
      <c r="K11966" t="str">
        <f>IF(LEFT(DailyExits[[#This Row],[Lines]],1)="Y","Yes","No")</f>
        <v>Yes</v>
      </c>
      <c r="L11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67" spans="5:12" x14ac:dyDescent="0.2">
      <c r="E11967" s="2">
        <v>44436</v>
      </c>
      <c r="F11967" t="s">
        <v>80</v>
      </c>
      <c r="G11967" t="s">
        <v>110</v>
      </c>
      <c r="H11967">
        <v>1337</v>
      </c>
      <c r="I11967">
        <f>MONTH(DailyExits[[#This Row],[Date]])</f>
        <v>8</v>
      </c>
      <c r="J11967">
        <f>WEEKDAY(DailyExits[[#This Row],[Date]],2)</f>
        <v>6</v>
      </c>
      <c r="K11967" t="str">
        <f>IF(LEFT(DailyExits[[#This Row],[Lines]],1)="Y","Yes","No")</f>
        <v>Yes</v>
      </c>
      <c r="L11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68" spans="5:12" x14ac:dyDescent="0.2">
      <c r="E11968" s="2">
        <v>44436</v>
      </c>
      <c r="F11968" t="s">
        <v>18</v>
      </c>
      <c r="G11968" t="s">
        <v>105</v>
      </c>
      <c r="H11968">
        <v>1288</v>
      </c>
      <c r="I11968">
        <f>MONTH(DailyExits[[#This Row],[Date]])</f>
        <v>8</v>
      </c>
      <c r="J11968">
        <f>WEEKDAY(DailyExits[[#This Row],[Date]],2)</f>
        <v>6</v>
      </c>
      <c r="K11968" t="str">
        <f>IF(LEFT(DailyExits[[#This Row],[Lines]],1)="Y","Yes","No")</f>
        <v>No</v>
      </c>
      <c r="L11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69" spans="5:12" x14ac:dyDescent="0.2">
      <c r="E11969" s="2">
        <v>44436</v>
      </c>
      <c r="F11969" t="s">
        <v>4</v>
      </c>
      <c r="G11969" t="s">
        <v>103</v>
      </c>
      <c r="H11969">
        <v>1283</v>
      </c>
      <c r="I11969">
        <f>MONTH(DailyExits[[#This Row],[Date]])</f>
        <v>8</v>
      </c>
      <c r="J11969">
        <f>WEEKDAY(DailyExits[[#This Row],[Date]],2)</f>
        <v>6</v>
      </c>
      <c r="K11969" t="str">
        <f>IF(LEFT(DailyExits[[#This Row],[Lines]],1)="Y","Yes","No")</f>
        <v>Yes</v>
      </c>
      <c r="L11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70" spans="5:12" x14ac:dyDescent="0.2">
      <c r="E11970" s="2">
        <v>44436</v>
      </c>
      <c r="F11970" t="s">
        <v>70</v>
      </c>
      <c r="G11970" t="s">
        <v>111</v>
      </c>
      <c r="H11970">
        <v>1177</v>
      </c>
      <c r="I11970">
        <f>MONTH(DailyExits[[#This Row],[Date]])</f>
        <v>8</v>
      </c>
      <c r="J11970">
        <f>WEEKDAY(DailyExits[[#This Row],[Date]],2)</f>
        <v>6</v>
      </c>
      <c r="K11970" t="str">
        <f>IF(LEFT(DailyExits[[#This Row],[Lines]],1)="Y","Yes","No")</f>
        <v>No</v>
      </c>
      <c r="L11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71" spans="5:12" x14ac:dyDescent="0.2">
      <c r="E11971" s="2">
        <v>44436</v>
      </c>
      <c r="F11971" t="s">
        <v>24</v>
      </c>
      <c r="G11971" t="s">
        <v>105</v>
      </c>
      <c r="H11971">
        <v>1176</v>
      </c>
      <c r="I11971">
        <f>MONTH(DailyExits[[#This Row],[Date]])</f>
        <v>8</v>
      </c>
      <c r="J11971">
        <f>WEEKDAY(DailyExits[[#This Row],[Date]],2)</f>
        <v>6</v>
      </c>
      <c r="K11971" t="str">
        <f>IF(LEFT(DailyExits[[#This Row],[Lines]],1)="Y","Yes","No")</f>
        <v>No</v>
      </c>
      <c r="L11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72" spans="5:12" x14ac:dyDescent="0.2">
      <c r="E11972" s="2">
        <v>44436</v>
      </c>
      <c r="F11972" t="s">
        <v>26</v>
      </c>
      <c r="G11972" t="s">
        <v>105</v>
      </c>
      <c r="H11972">
        <v>1032</v>
      </c>
      <c r="I11972">
        <f>MONTH(DailyExits[[#This Row],[Date]])</f>
        <v>8</v>
      </c>
      <c r="J11972">
        <f>WEEKDAY(DailyExits[[#This Row],[Date]],2)</f>
        <v>6</v>
      </c>
      <c r="K11972" t="str">
        <f>IF(LEFT(DailyExits[[#This Row],[Lines]],1)="Y","Yes","No")</f>
        <v>No</v>
      </c>
      <c r="L11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73" spans="5:12" x14ac:dyDescent="0.2">
      <c r="E11973" s="2">
        <v>44436</v>
      </c>
      <c r="F11973" t="s">
        <v>60</v>
      </c>
      <c r="G11973" t="s">
        <v>109</v>
      </c>
      <c r="H11973">
        <v>999</v>
      </c>
      <c r="I11973">
        <f>MONTH(DailyExits[[#This Row],[Date]])</f>
        <v>8</v>
      </c>
      <c r="J11973">
        <f>WEEKDAY(DailyExits[[#This Row],[Date]],2)</f>
        <v>6</v>
      </c>
      <c r="K11973" t="str">
        <f>IF(LEFT(DailyExits[[#This Row],[Lines]],1)="Y","Yes","No")</f>
        <v>Yes</v>
      </c>
      <c r="L11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74" spans="5:12" x14ac:dyDescent="0.2">
      <c r="E11974" s="2">
        <v>44436</v>
      </c>
      <c r="F11974" t="s">
        <v>2</v>
      </c>
      <c r="G11974" t="s">
        <v>103</v>
      </c>
      <c r="H11974">
        <v>912</v>
      </c>
      <c r="I11974">
        <f>MONTH(DailyExits[[#This Row],[Date]])</f>
        <v>8</v>
      </c>
      <c r="J11974">
        <f>WEEKDAY(DailyExits[[#This Row],[Date]],2)</f>
        <v>6</v>
      </c>
      <c r="K11974" t="str">
        <f>IF(LEFT(DailyExits[[#This Row],[Lines]],1)="Y","Yes","No")</f>
        <v>Yes</v>
      </c>
      <c r="L11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75" spans="5:12" x14ac:dyDescent="0.2">
      <c r="E11975" s="2">
        <v>44436</v>
      </c>
      <c r="F11975" t="s">
        <v>40</v>
      </c>
      <c r="G11975" t="s">
        <v>108</v>
      </c>
      <c r="H11975">
        <v>912</v>
      </c>
      <c r="I11975">
        <f>MONTH(DailyExits[[#This Row],[Date]])</f>
        <v>8</v>
      </c>
      <c r="J11975">
        <f>WEEKDAY(DailyExits[[#This Row],[Date]],2)</f>
        <v>6</v>
      </c>
      <c r="K11975" t="str">
        <f>IF(LEFT(DailyExits[[#This Row],[Lines]],1)="Y","Yes","No")</f>
        <v>Yes</v>
      </c>
      <c r="L11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76" spans="5:12" x14ac:dyDescent="0.2">
      <c r="E11976" s="2">
        <v>44436</v>
      </c>
      <c r="F11976" t="s">
        <v>12</v>
      </c>
      <c r="G11976" t="s">
        <v>103</v>
      </c>
      <c r="H11976">
        <v>903</v>
      </c>
      <c r="I11976">
        <f>MONTH(DailyExits[[#This Row],[Date]])</f>
        <v>8</v>
      </c>
      <c r="J11976">
        <f>WEEKDAY(DailyExits[[#This Row],[Date]],2)</f>
        <v>6</v>
      </c>
      <c r="K11976" t="str">
        <f>IF(LEFT(DailyExits[[#This Row],[Lines]],1)="Y","Yes","No")</f>
        <v>Yes</v>
      </c>
      <c r="L11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77" spans="5:12" x14ac:dyDescent="0.2">
      <c r="E11977" s="2">
        <v>44436</v>
      </c>
      <c r="F11977" t="s">
        <v>36</v>
      </c>
      <c r="G11977" t="s">
        <v>108</v>
      </c>
      <c r="H11977">
        <v>893</v>
      </c>
      <c r="I11977">
        <f>MONTH(DailyExits[[#This Row],[Date]])</f>
        <v>8</v>
      </c>
      <c r="J11977">
        <f>WEEKDAY(DailyExits[[#This Row],[Date]],2)</f>
        <v>6</v>
      </c>
      <c r="K11977" t="str">
        <f>IF(LEFT(DailyExits[[#This Row],[Lines]],1)="Y","Yes","No")</f>
        <v>Yes</v>
      </c>
      <c r="L11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78" spans="5:12" x14ac:dyDescent="0.2">
      <c r="E11978" s="2">
        <v>44436</v>
      </c>
      <c r="F11978" t="s">
        <v>46</v>
      </c>
      <c r="G11978" t="s">
        <v>108</v>
      </c>
      <c r="H11978">
        <v>827</v>
      </c>
      <c r="I11978">
        <f>MONTH(DailyExits[[#This Row],[Date]])</f>
        <v>8</v>
      </c>
      <c r="J11978">
        <f>WEEKDAY(DailyExits[[#This Row],[Date]],2)</f>
        <v>6</v>
      </c>
      <c r="K11978" t="str">
        <f>IF(LEFT(DailyExits[[#This Row],[Lines]],1)="Y","Yes","No")</f>
        <v>Yes</v>
      </c>
      <c r="L11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79" spans="5:12" x14ac:dyDescent="0.2">
      <c r="E11979" s="2">
        <v>44436</v>
      </c>
      <c r="F11979" t="s">
        <v>6</v>
      </c>
      <c r="G11979" t="s">
        <v>103</v>
      </c>
      <c r="H11979">
        <v>749</v>
      </c>
      <c r="I11979">
        <f>MONTH(DailyExits[[#This Row],[Date]])</f>
        <v>8</v>
      </c>
      <c r="J11979">
        <f>WEEKDAY(DailyExits[[#This Row],[Date]],2)</f>
        <v>6</v>
      </c>
      <c r="K11979" t="str">
        <f>IF(LEFT(DailyExits[[#This Row],[Lines]],1)="Y","Yes","No")</f>
        <v>Yes</v>
      </c>
      <c r="L11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80" spans="5:12" x14ac:dyDescent="0.2">
      <c r="E11980" s="2">
        <v>44436</v>
      </c>
      <c r="F11980" t="s">
        <v>82</v>
      </c>
      <c r="G11980" t="s">
        <v>110</v>
      </c>
      <c r="H11980">
        <v>692</v>
      </c>
      <c r="I11980">
        <f>MONTH(DailyExits[[#This Row],[Date]])</f>
        <v>8</v>
      </c>
      <c r="J11980">
        <f>WEEKDAY(DailyExits[[#This Row],[Date]],2)</f>
        <v>6</v>
      </c>
      <c r="K11980" t="str">
        <f>IF(LEFT(DailyExits[[#This Row],[Lines]],1)="Y","Yes","No")</f>
        <v>Yes</v>
      </c>
      <c r="L11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81" spans="5:12" x14ac:dyDescent="0.2">
      <c r="E11981" s="2">
        <v>44436</v>
      </c>
      <c r="F11981" t="s">
        <v>96</v>
      </c>
      <c r="G11981" t="s">
        <v>107</v>
      </c>
      <c r="H11981">
        <v>691</v>
      </c>
      <c r="I11981">
        <f>MONTH(DailyExits[[#This Row],[Date]])</f>
        <v>8</v>
      </c>
      <c r="J11981">
        <f>WEEKDAY(DailyExits[[#This Row],[Date]],2)</f>
        <v>6</v>
      </c>
      <c r="K11981" t="str">
        <f>IF(LEFT(DailyExits[[#This Row],[Lines]],1)="Y","Yes","No")</f>
        <v>No</v>
      </c>
      <c r="L11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82" spans="5:12" x14ac:dyDescent="0.2">
      <c r="E11982" s="2">
        <v>44436</v>
      </c>
      <c r="F11982" t="s">
        <v>28</v>
      </c>
      <c r="G11982" t="s">
        <v>107</v>
      </c>
      <c r="H11982">
        <v>679</v>
      </c>
      <c r="I11982">
        <f>MONTH(DailyExits[[#This Row],[Date]])</f>
        <v>8</v>
      </c>
      <c r="J11982">
        <f>WEEKDAY(DailyExits[[#This Row],[Date]],2)</f>
        <v>6</v>
      </c>
      <c r="K11982" t="str">
        <f>IF(LEFT(DailyExits[[#This Row],[Lines]],1)="Y","Yes","No")</f>
        <v>No</v>
      </c>
      <c r="L11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83" spans="5:12" x14ac:dyDescent="0.2">
      <c r="E11983" s="2">
        <v>44436</v>
      </c>
      <c r="F11983" t="s">
        <v>8</v>
      </c>
      <c r="G11983" t="s">
        <v>103</v>
      </c>
      <c r="H11983">
        <v>668</v>
      </c>
      <c r="I11983">
        <f>MONTH(DailyExits[[#This Row],[Date]])</f>
        <v>8</v>
      </c>
      <c r="J11983">
        <f>WEEKDAY(DailyExits[[#This Row],[Date]],2)</f>
        <v>6</v>
      </c>
      <c r="K11983" t="str">
        <f>IF(LEFT(DailyExits[[#This Row],[Lines]],1)="Y","Yes","No")</f>
        <v>Yes</v>
      </c>
      <c r="L11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84" spans="5:12" x14ac:dyDescent="0.2">
      <c r="E11984" s="2">
        <v>44436</v>
      </c>
      <c r="F11984" t="s">
        <v>38</v>
      </c>
      <c r="G11984" t="s">
        <v>108</v>
      </c>
      <c r="H11984">
        <v>668</v>
      </c>
      <c r="I11984">
        <f>MONTH(DailyExits[[#This Row],[Date]])</f>
        <v>8</v>
      </c>
      <c r="J11984">
        <f>WEEKDAY(DailyExits[[#This Row],[Date]],2)</f>
        <v>6</v>
      </c>
      <c r="K11984" t="str">
        <f>IF(LEFT(DailyExits[[#This Row],[Lines]],1)="Y","Yes","No")</f>
        <v>Yes</v>
      </c>
      <c r="L11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85" spans="5:12" x14ac:dyDescent="0.2">
      <c r="E11985" s="2">
        <v>44436</v>
      </c>
      <c r="F11985" t="s">
        <v>34</v>
      </c>
      <c r="G11985" t="s">
        <v>107</v>
      </c>
      <c r="H11985">
        <v>665</v>
      </c>
      <c r="I11985">
        <f>MONTH(DailyExits[[#This Row],[Date]])</f>
        <v>8</v>
      </c>
      <c r="J11985">
        <f>WEEKDAY(DailyExits[[#This Row],[Date]],2)</f>
        <v>6</v>
      </c>
      <c r="K11985" t="str">
        <f>IF(LEFT(DailyExits[[#This Row],[Lines]],1)="Y","Yes","No")</f>
        <v>No</v>
      </c>
      <c r="L11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86" spans="5:12" x14ac:dyDescent="0.2">
      <c r="E11986" s="2">
        <v>44436</v>
      </c>
      <c r="F11986" t="s">
        <v>32</v>
      </c>
      <c r="G11986" t="s">
        <v>107</v>
      </c>
      <c r="H11986">
        <v>578</v>
      </c>
      <c r="I11986">
        <f>MONTH(DailyExits[[#This Row],[Date]])</f>
        <v>8</v>
      </c>
      <c r="J11986">
        <f>WEEKDAY(DailyExits[[#This Row],[Date]],2)</f>
        <v>6</v>
      </c>
      <c r="K11986" t="str">
        <f>IF(LEFT(DailyExits[[#This Row],[Lines]],1)="Y","Yes","No")</f>
        <v>No</v>
      </c>
      <c r="L11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87" spans="5:12" x14ac:dyDescent="0.2">
      <c r="E11987" s="2">
        <v>44436</v>
      </c>
      <c r="F11987" t="s">
        <v>78</v>
      </c>
      <c r="G11987" t="s">
        <v>110</v>
      </c>
      <c r="H11987">
        <v>575</v>
      </c>
      <c r="I11987">
        <f>MONTH(DailyExits[[#This Row],[Date]])</f>
        <v>8</v>
      </c>
      <c r="J11987">
        <f>WEEKDAY(DailyExits[[#This Row],[Date]],2)</f>
        <v>6</v>
      </c>
      <c r="K11987" t="str">
        <f>IF(LEFT(DailyExits[[#This Row],[Lines]],1)="Y","Yes","No")</f>
        <v>Yes</v>
      </c>
      <c r="L11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88" spans="5:12" x14ac:dyDescent="0.2">
      <c r="E11988" s="2">
        <v>44436</v>
      </c>
      <c r="F11988" t="s">
        <v>74</v>
      </c>
      <c r="G11988" t="s">
        <v>108</v>
      </c>
      <c r="H11988">
        <v>543</v>
      </c>
      <c r="I11988">
        <f>MONTH(DailyExits[[#This Row],[Date]])</f>
        <v>8</v>
      </c>
      <c r="J11988">
        <f>WEEKDAY(DailyExits[[#This Row],[Date]],2)</f>
        <v>6</v>
      </c>
      <c r="K11988" t="str">
        <f>IF(LEFT(DailyExits[[#This Row],[Lines]],1)="Y","Yes","No")</f>
        <v>Yes</v>
      </c>
      <c r="L11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89" spans="5:12" x14ac:dyDescent="0.2">
      <c r="E11989" s="2">
        <v>44436</v>
      </c>
      <c r="F11989" t="s">
        <v>66</v>
      </c>
      <c r="G11989" t="s">
        <v>110</v>
      </c>
      <c r="H11989">
        <v>522</v>
      </c>
      <c r="I11989">
        <f>MONTH(DailyExits[[#This Row],[Date]])</f>
        <v>8</v>
      </c>
      <c r="J11989">
        <f>WEEKDAY(DailyExits[[#This Row],[Date]],2)</f>
        <v>6</v>
      </c>
      <c r="K11989" t="str">
        <f>IF(LEFT(DailyExits[[#This Row],[Lines]],1)="Y","Yes","No")</f>
        <v>Yes</v>
      </c>
      <c r="L11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90" spans="5:12" x14ac:dyDescent="0.2">
      <c r="E11990" s="2">
        <v>44436</v>
      </c>
      <c r="F11990" t="s">
        <v>84</v>
      </c>
      <c r="G11990" t="s">
        <v>111</v>
      </c>
      <c r="H11990">
        <v>516</v>
      </c>
      <c r="I11990">
        <f>MONTH(DailyExits[[#This Row],[Date]])</f>
        <v>8</v>
      </c>
      <c r="J11990">
        <f>WEEKDAY(DailyExits[[#This Row],[Date]],2)</f>
        <v>6</v>
      </c>
      <c r="K11990" t="str">
        <f>IF(LEFT(DailyExits[[#This Row],[Lines]],1)="Y","Yes","No")</f>
        <v>No</v>
      </c>
      <c r="L11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91" spans="5:12" x14ac:dyDescent="0.2">
      <c r="E11991" s="2">
        <v>44436</v>
      </c>
      <c r="F11991" t="s">
        <v>90</v>
      </c>
      <c r="G11991" t="s">
        <v>108</v>
      </c>
      <c r="H11991">
        <v>482</v>
      </c>
      <c r="I11991">
        <f>MONTH(DailyExits[[#This Row],[Date]])</f>
        <v>8</v>
      </c>
      <c r="J11991">
        <f>WEEKDAY(DailyExits[[#This Row],[Date]],2)</f>
        <v>6</v>
      </c>
      <c r="K11991" t="str">
        <f>IF(LEFT(DailyExits[[#This Row],[Lines]],1)="Y","Yes","No")</f>
        <v>Yes</v>
      </c>
      <c r="L11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92" spans="5:12" x14ac:dyDescent="0.2">
      <c r="E11992" s="2">
        <v>44436</v>
      </c>
      <c r="F11992" t="s">
        <v>42</v>
      </c>
      <c r="G11992" t="s">
        <v>108</v>
      </c>
      <c r="H11992">
        <v>468</v>
      </c>
      <c r="I11992">
        <f>MONTH(DailyExits[[#This Row],[Date]])</f>
        <v>8</v>
      </c>
      <c r="J11992">
        <f>WEEKDAY(DailyExits[[#This Row],[Date]],2)</f>
        <v>6</v>
      </c>
      <c r="K11992" t="str">
        <f>IF(LEFT(DailyExits[[#This Row],[Lines]],1)="Y","Yes","No")</f>
        <v>Yes</v>
      </c>
      <c r="L11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93" spans="5:12" x14ac:dyDescent="0.2">
      <c r="E11993" s="2">
        <v>44436</v>
      </c>
      <c r="F11993" t="s">
        <v>76</v>
      </c>
      <c r="G11993" t="s">
        <v>110</v>
      </c>
      <c r="H11993">
        <v>424</v>
      </c>
      <c r="I11993">
        <f>MONTH(DailyExits[[#This Row],[Date]])</f>
        <v>8</v>
      </c>
      <c r="J11993">
        <f>WEEKDAY(DailyExits[[#This Row],[Date]],2)</f>
        <v>6</v>
      </c>
      <c r="K11993" t="str">
        <f>IF(LEFT(DailyExits[[#This Row],[Lines]],1)="Y","Yes","No")</f>
        <v>Yes</v>
      </c>
      <c r="L11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94" spans="5:12" x14ac:dyDescent="0.2">
      <c r="E11994" s="2">
        <v>44436</v>
      </c>
      <c r="F11994" t="s">
        <v>30</v>
      </c>
      <c r="G11994" t="s">
        <v>107</v>
      </c>
      <c r="H11994">
        <v>424</v>
      </c>
      <c r="I11994">
        <f>MONTH(DailyExits[[#This Row],[Date]])</f>
        <v>8</v>
      </c>
      <c r="J11994">
        <f>WEEKDAY(DailyExits[[#This Row],[Date]],2)</f>
        <v>6</v>
      </c>
      <c r="K11994" t="str">
        <f>IF(LEFT(DailyExits[[#This Row],[Lines]],1)="Y","Yes","No")</f>
        <v>No</v>
      </c>
      <c r="L11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95" spans="5:12" x14ac:dyDescent="0.2">
      <c r="E11995" s="2">
        <v>44436</v>
      </c>
      <c r="F11995" t="s">
        <v>94</v>
      </c>
      <c r="G11995" t="s">
        <v>107</v>
      </c>
      <c r="H11995">
        <v>417</v>
      </c>
      <c r="I11995">
        <f>MONTH(DailyExits[[#This Row],[Date]])</f>
        <v>8</v>
      </c>
      <c r="J11995">
        <f>WEEKDAY(DailyExits[[#This Row],[Date]],2)</f>
        <v>6</v>
      </c>
      <c r="K11995" t="str">
        <f>IF(LEFT(DailyExits[[#This Row],[Lines]],1)="Y","Yes","No")</f>
        <v>No</v>
      </c>
      <c r="L11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96" spans="5:12" x14ac:dyDescent="0.2">
      <c r="E11996" s="2">
        <v>44436</v>
      </c>
      <c r="F11996" t="s">
        <v>68</v>
      </c>
      <c r="G11996" t="s">
        <v>111</v>
      </c>
      <c r="H11996">
        <v>370</v>
      </c>
      <c r="I11996">
        <f>MONTH(DailyExits[[#This Row],[Date]])</f>
        <v>8</v>
      </c>
      <c r="J11996">
        <f>WEEKDAY(DailyExits[[#This Row],[Date]],2)</f>
        <v>6</v>
      </c>
      <c r="K11996" t="str">
        <f>IF(LEFT(DailyExits[[#This Row],[Lines]],1)="Y","Yes","No")</f>
        <v>No</v>
      </c>
      <c r="L11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97" spans="5:12" x14ac:dyDescent="0.2">
      <c r="E11997" s="2">
        <v>44436</v>
      </c>
      <c r="F11997" t="s">
        <v>86</v>
      </c>
      <c r="G11997" t="s">
        <v>112</v>
      </c>
      <c r="H11997">
        <v>329</v>
      </c>
      <c r="I11997">
        <f>MONTH(DailyExits[[#This Row],[Date]])</f>
        <v>8</v>
      </c>
      <c r="J11997">
        <f>WEEKDAY(DailyExits[[#This Row],[Date]],2)</f>
        <v>6</v>
      </c>
      <c r="K11997" t="str">
        <f>IF(LEFT(DailyExits[[#This Row],[Lines]],1)="Y","Yes","No")</f>
        <v>No</v>
      </c>
      <c r="L11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98" spans="5:12" x14ac:dyDescent="0.2">
      <c r="E11998" s="2">
        <v>44436</v>
      </c>
      <c r="F11998" t="s">
        <v>88</v>
      </c>
      <c r="G11998" t="s">
        <v>107</v>
      </c>
      <c r="H11998">
        <v>304</v>
      </c>
      <c r="I11998">
        <f>MONTH(DailyExits[[#This Row],[Date]])</f>
        <v>8</v>
      </c>
      <c r="J11998">
        <f>WEEKDAY(DailyExits[[#This Row],[Date]],2)</f>
        <v>6</v>
      </c>
      <c r="K11998" t="str">
        <f>IF(LEFT(DailyExits[[#This Row],[Lines]],1)="Y","Yes","No")</f>
        <v>No</v>
      </c>
      <c r="L11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1999" spans="5:12" x14ac:dyDescent="0.2">
      <c r="E11999" s="2">
        <v>44436</v>
      </c>
      <c r="F11999" t="s">
        <v>44</v>
      </c>
      <c r="G11999" t="s">
        <v>108</v>
      </c>
      <c r="H11999">
        <v>297</v>
      </c>
      <c r="I11999">
        <f>MONTH(DailyExits[[#This Row],[Date]])</f>
        <v>8</v>
      </c>
      <c r="J11999">
        <f>WEEKDAY(DailyExits[[#This Row],[Date]],2)</f>
        <v>6</v>
      </c>
      <c r="K11999" t="str">
        <f>IF(LEFT(DailyExits[[#This Row],[Lines]],1)="Y","Yes","No")</f>
        <v>Yes</v>
      </c>
      <c r="L11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00" spans="5:12" x14ac:dyDescent="0.2">
      <c r="E12000" s="2">
        <v>44436</v>
      </c>
      <c r="F12000" t="s">
        <v>92</v>
      </c>
      <c r="G12000" t="s">
        <v>108</v>
      </c>
      <c r="H12000">
        <v>194</v>
      </c>
      <c r="I12000">
        <f>MONTH(DailyExits[[#This Row],[Date]])</f>
        <v>8</v>
      </c>
      <c r="J12000">
        <f>WEEKDAY(DailyExits[[#This Row],[Date]],2)</f>
        <v>6</v>
      </c>
      <c r="K12000" t="str">
        <f>IF(LEFT(DailyExits[[#This Row],[Lines]],1)="Y","Yes","No")</f>
        <v>Yes</v>
      </c>
      <c r="L12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01" spans="5:12" x14ac:dyDescent="0.2">
      <c r="E12001" s="2">
        <v>44436</v>
      </c>
      <c r="F12001" t="s">
        <v>72</v>
      </c>
      <c r="G12001" t="s">
        <v>108</v>
      </c>
      <c r="H12001">
        <v>189</v>
      </c>
      <c r="I12001">
        <f>MONTH(DailyExits[[#This Row],[Date]])</f>
        <v>8</v>
      </c>
      <c r="J12001">
        <f>WEEKDAY(DailyExits[[#This Row],[Date]],2)</f>
        <v>6</v>
      </c>
      <c r="K12001" t="str">
        <f>IF(LEFT(DailyExits[[#This Row],[Lines]],1)="Y","Yes","No")</f>
        <v>Yes</v>
      </c>
      <c r="L12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02" spans="5:12" x14ac:dyDescent="0.2">
      <c r="E12002" s="2">
        <v>44437</v>
      </c>
      <c r="F12002" t="s">
        <v>54</v>
      </c>
      <c r="G12002" t="s">
        <v>109</v>
      </c>
      <c r="H12002">
        <v>3714</v>
      </c>
      <c r="I12002">
        <f>MONTH(DailyExits[[#This Row],[Date]])</f>
        <v>8</v>
      </c>
      <c r="J12002">
        <f>WEEKDAY(DailyExits[[#This Row],[Date]],2)</f>
        <v>7</v>
      </c>
      <c r="K12002" t="str">
        <f>IF(LEFT(DailyExits[[#This Row],[Lines]],1)="Y","Yes","No")</f>
        <v>Yes</v>
      </c>
      <c r="L12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003" spans="5:12" x14ac:dyDescent="0.2">
      <c r="E12003" s="2">
        <v>44437</v>
      </c>
      <c r="F12003" t="s">
        <v>22</v>
      </c>
      <c r="G12003" t="s">
        <v>106</v>
      </c>
      <c r="H12003">
        <v>2897</v>
      </c>
      <c r="I12003">
        <f>MONTH(DailyExits[[#This Row],[Date]])</f>
        <v>8</v>
      </c>
      <c r="J12003">
        <f>WEEKDAY(DailyExits[[#This Row],[Date]],2)</f>
        <v>7</v>
      </c>
      <c r="K12003" t="str">
        <f>IF(LEFT(DailyExits[[#This Row],[Lines]],1)="Y","Yes","No")</f>
        <v>No</v>
      </c>
      <c r="L1200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04" spans="5:12" x14ac:dyDescent="0.2">
      <c r="E12004" s="2">
        <v>44437</v>
      </c>
      <c r="F12004" t="s">
        <v>50</v>
      </c>
      <c r="G12004" t="s">
        <v>109</v>
      </c>
      <c r="H12004">
        <v>2658</v>
      </c>
      <c r="I12004">
        <f>MONTH(DailyExits[[#This Row],[Date]])</f>
        <v>8</v>
      </c>
      <c r="J12004">
        <f>WEEKDAY(DailyExits[[#This Row],[Date]],2)</f>
        <v>7</v>
      </c>
      <c r="K12004" t="str">
        <f>IF(LEFT(DailyExits[[#This Row],[Lines]],1)="Y","Yes","No")</f>
        <v>Yes</v>
      </c>
      <c r="L120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005" spans="5:12" x14ac:dyDescent="0.2">
      <c r="E12005" s="2">
        <v>44437</v>
      </c>
      <c r="F12005" t="s">
        <v>56</v>
      </c>
      <c r="G12005" t="s">
        <v>109</v>
      </c>
      <c r="H12005">
        <v>2378</v>
      </c>
      <c r="I12005">
        <f>MONTH(DailyExits[[#This Row],[Date]])</f>
        <v>8</v>
      </c>
      <c r="J12005">
        <f>WEEKDAY(DailyExits[[#This Row],[Date]],2)</f>
        <v>7</v>
      </c>
      <c r="K12005" t="str">
        <f>IF(LEFT(DailyExits[[#This Row],[Lines]],1)="Y","Yes","No")</f>
        <v>Yes</v>
      </c>
      <c r="L120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006" spans="5:12" x14ac:dyDescent="0.2">
      <c r="E12006" s="2">
        <v>44437</v>
      </c>
      <c r="F12006" t="s">
        <v>52</v>
      </c>
      <c r="G12006" t="s">
        <v>109</v>
      </c>
      <c r="H12006">
        <v>1875</v>
      </c>
      <c r="I12006">
        <f>MONTH(DailyExits[[#This Row],[Date]])</f>
        <v>8</v>
      </c>
      <c r="J12006">
        <f>WEEKDAY(DailyExits[[#This Row],[Date]],2)</f>
        <v>7</v>
      </c>
      <c r="K12006" t="str">
        <f>IF(LEFT(DailyExits[[#This Row],[Lines]],1)="Y","Yes","No")</f>
        <v>Yes</v>
      </c>
      <c r="L120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007" spans="5:12" x14ac:dyDescent="0.2">
      <c r="E12007" s="2">
        <v>44437</v>
      </c>
      <c r="F12007" t="s">
        <v>10</v>
      </c>
      <c r="G12007" t="s">
        <v>103</v>
      </c>
      <c r="H12007">
        <v>1776</v>
      </c>
      <c r="I12007">
        <f>MONTH(DailyExits[[#This Row],[Date]])</f>
        <v>8</v>
      </c>
      <c r="J12007">
        <f>WEEKDAY(DailyExits[[#This Row],[Date]],2)</f>
        <v>7</v>
      </c>
      <c r="K12007" t="str">
        <f>IF(LEFT(DailyExits[[#This Row],[Lines]],1)="Y","Yes","No")</f>
        <v>Yes</v>
      </c>
      <c r="L120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08" spans="5:12" x14ac:dyDescent="0.2">
      <c r="E12008" s="2">
        <v>44437</v>
      </c>
      <c r="F12008">
        <v>16</v>
      </c>
      <c r="G12008" t="s">
        <v>109</v>
      </c>
      <c r="H12008">
        <v>1766</v>
      </c>
      <c r="I12008">
        <f>MONTH(DailyExits[[#This Row],[Date]])</f>
        <v>8</v>
      </c>
      <c r="J12008">
        <f>WEEKDAY(DailyExits[[#This Row],[Date]],2)</f>
        <v>7</v>
      </c>
      <c r="K12008" t="str">
        <f>IF(LEFT(DailyExits[[#This Row],[Lines]],1)="Y","Yes","No")</f>
        <v>Yes</v>
      </c>
      <c r="L12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09" spans="5:12" x14ac:dyDescent="0.2">
      <c r="E12009" s="2">
        <v>44437</v>
      </c>
      <c r="F12009">
        <v>24</v>
      </c>
      <c r="G12009" t="s">
        <v>109</v>
      </c>
      <c r="H12009">
        <v>1697</v>
      </c>
      <c r="I12009">
        <f>MONTH(DailyExits[[#This Row],[Date]])</f>
        <v>8</v>
      </c>
      <c r="J12009">
        <f>WEEKDAY(DailyExits[[#This Row],[Date]],2)</f>
        <v>7</v>
      </c>
      <c r="K12009" t="str">
        <f>IF(LEFT(DailyExits[[#This Row],[Lines]],1)="Y","Yes","No")</f>
        <v>Yes</v>
      </c>
      <c r="L12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10" spans="5:12" x14ac:dyDescent="0.2">
      <c r="E12010" s="2">
        <v>44437</v>
      </c>
      <c r="F12010" t="s">
        <v>80</v>
      </c>
      <c r="G12010" t="s">
        <v>110</v>
      </c>
      <c r="H12010">
        <v>1248</v>
      </c>
      <c r="I12010">
        <f>MONTH(DailyExits[[#This Row],[Date]])</f>
        <v>8</v>
      </c>
      <c r="J12010">
        <f>WEEKDAY(DailyExits[[#This Row],[Date]],2)</f>
        <v>7</v>
      </c>
      <c r="K12010" t="str">
        <f>IF(LEFT(DailyExits[[#This Row],[Lines]],1)="Y","Yes","No")</f>
        <v>Yes</v>
      </c>
      <c r="L12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11" spans="5:12" x14ac:dyDescent="0.2">
      <c r="E12011" s="2">
        <v>44437</v>
      </c>
      <c r="F12011" t="s">
        <v>20</v>
      </c>
      <c r="G12011" t="s">
        <v>105</v>
      </c>
      <c r="H12011">
        <v>1222</v>
      </c>
      <c r="I12011">
        <f>MONTH(DailyExits[[#This Row],[Date]])</f>
        <v>8</v>
      </c>
      <c r="J12011">
        <f>WEEKDAY(DailyExits[[#This Row],[Date]],2)</f>
        <v>7</v>
      </c>
      <c r="K12011" t="str">
        <f>IF(LEFT(DailyExits[[#This Row],[Lines]],1)="Y","Yes","No")</f>
        <v>No</v>
      </c>
      <c r="L12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12" spans="5:12" x14ac:dyDescent="0.2">
      <c r="E12012" s="2">
        <v>44437</v>
      </c>
      <c r="F12012">
        <v>12</v>
      </c>
      <c r="G12012" t="s">
        <v>104</v>
      </c>
      <c r="H12012">
        <v>1049</v>
      </c>
      <c r="I12012">
        <f>MONTH(DailyExits[[#This Row],[Date]])</f>
        <v>8</v>
      </c>
      <c r="J12012">
        <f>WEEKDAY(DailyExits[[#This Row],[Date]],2)</f>
        <v>7</v>
      </c>
      <c r="K12012" t="str">
        <f>IF(LEFT(DailyExits[[#This Row],[Lines]],1)="Y","Yes","No")</f>
        <v>Yes</v>
      </c>
      <c r="L12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13" spans="5:12" x14ac:dyDescent="0.2">
      <c r="E12013" s="2">
        <v>44437</v>
      </c>
      <c r="F12013" t="s">
        <v>14</v>
      </c>
      <c r="G12013" t="s">
        <v>104</v>
      </c>
      <c r="H12013">
        <v>1017</v>
      </c>
      <c r="I12013">
        <f>MONTH(DailyExits[[#This Row],[Date]])</f>
        <v>8</v>
      </c>
      <c r="J12013">
        <f>WEEKDAY(DailyExits[[#This Row],[Date]],2)</f>
        <v>7</v>
      </c>
      <c r="K12013" t="str">
        <f>IF(LEFT(DailyExits[[#This Row],[Lines]],1)="Y","Yes","No")</f>
        <v>Yes</v>
      </c>
      <c r="L12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14" spans="5:12" x14ac:dyDescent="0.2">
      <c r="E12014" s="2">
        <v>44437</v>
      </c>
      <c r="F12014">
        <v>19</v>
      </c>
      <c r="G12014" t="s">
        <v>104</v>
      </c>
      <c r="H12014">
        <v>1016</v>
      </c>
      <c r="I12014">
        <f>MONTH(DailyExits[[#This Row],[Date]])</f>
        <v>8</v>
      </c>
      <c r="J12014">
        <f>WEEKDAY(DailyExits[[#This Row],[Date]],2)</f>
        <v>7</v>
      </c>
      <c r="K12014" t="str">
        <f>IF(LEFT(DailyExits[[#This Row],[Lines]],1)="Y","Yes","No")</f>
        <v>Yes</v>
      </c>
      <c r="L12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15" spans="5:12" x14ac:dyDescent="0.2">
      <c r="E12015" s="2">
        <v>44437</v>
      </c>
      <c r="F12015" t="s">
        <v>64</v>
      </c>
      <c r="G12015" t="s">
        <v>109</v>
      </c>
      <c r="H12015">
        <v>1006</v>
      </c>
      <c r="I12015">
        <f>MONTH(DailyExits[[#This Row],[Date]])</f>
        <v>8</v>
      </c>
      <c r="J12015">
        <f>WEEKDAY(DailyExits[[#This Row],[Date]],2)</f>
        <v>7</v>
      </c>
      <c r="K12015" t="str">
        <f>IF(LEFT(DailyExits[[#This Row],[Lines]],1)="Y","Yes","No")</f>
        <v>Yes</v>
      </c>
      <c r="L12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16" spans="5:12" x14ac:dyDescent="0.2">
      <c r="E12016" s="2">
        <v>44437</v>
      </c>
      <c r="F12016" t="s">
        <v>70</v>
      </c>
      <c r="G12016" t="s">
        <v>111</v>
      </c>
      <c r="H12016">
        <v>963</v>
      </c>
      <c r="I12016">
        <f>MONTH(DailyExits[[#This Row],[Date]])</f>
        <v>8</v>
      </c>
      <c r="J12016">
        <f>WEEKDAY(DailyExits[[#This Row],[Date]],2)</f>
        <v>7</v>
      </c>
      <c r="K12016" t="str">
        <f>IF(LEFT(DailyExits[[#This Row],[Lines]],1)="Y","Yes","No")</f>
        <v>No</v>
      </c>
      <c r="L12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17" spans="5:12" x14ac:dyDescent="0.2">
      <c r="E12017" s="2">
        <v>44437</v>
      </c>
      <c r="F12017" t="s">
        <v>62</v>
      </c>
      <c r="G12017" t="s">
        <v>109</v>
      </c>
      <c r="H12017">
        <v>942</v>
      </c>
      <c r="I12017">
        <f>MONTH(DailyExits[[#This Row],[Date]])</f>
        <v>8</v>
      </c>
      <c r="J12017">
        <f>WEEKDAY(DailyExits[[#This Row],[Date]],2)</f>
        <v>7</v>
      </c>
      <c r="K12017" t="str">
        <f>IF(LEFT(DailyExits[[#This Row],[Lines]],1)="Y","Yes","No")</f>
        <v>Yes</v>
      </c>
      <c r="L12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18" spans="5:12" x14ac:dyDescent="0.2">
      <c r="E12018" s="2">
        <v>44437</v>
      </c>
      <c r="F12018" t="s">
        <v>18</v>
      </c>
      <c r="G12018" t="s">
        <v>105</v>
      </c>
      <c r="H12018">
        <v>941</v>
      </c>
      <c r="I12018">
        <f>MONTH(DailyExits[[#This Row],[Date]])</f>
        <v>8</v>
      </c>
      <c r="J12018">
        <f>WEEKDAY(DailyExits[[#This Row],[Date]],2)</f>
        <v>7</v>
      </c>
      <c r="K12018" t="str">
        <f>IF(LEFT(DailyExits[[#This Row],[Lines]],1)="Y","Yes","No")</f>
        <v>No</v>
      </c>
      <c r="L12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19" spans="5:12" x14ac:dyDescent="0.2">
      <c r="E12019" s="2">
        <v>44437</v>
      </c>
      <c r="F12019" t="s">
        <v>48</v>
      </c>
      <c r="G12019" t="s">
        <v>109</v>
      </c>
      <c r="H12019">
        <v>867</v>
      </c>
      <c r="I12019">
        <f>MONTH(DailyExits[[#This Row],[Date]])</f>
        <v>8</v>
      </c>
      <c r="J12019">
        <f>WEEKDAY(DailyExits[[#This Row],[Date]],2)</f>
        <v>7</v>
      </c>
      <c r="K12019" t="str">
        <f>IF(LEFT(DailyExits[[#This Row],[Lines]],1)="Y","Yes","No")</f>
        <v>Yes</v>
      </c>
      <c r="L12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20" spans="5:12" x14ac:dyDescent="0.2">
      <c r="E12020" s="2">
        <v>44437</v>
      </c>
      <c r="F12020" t="s">
        <v>46</v>
      </c>
      <c r="G12020" t="s">
        <v>108</v>
      </c>
      <c r="H12020">
        <v>829</v>
      </c>
      <c r="I12020">
        <f>MONTH(DailyExits[[#This Row],[Date]])</f>
        <v>8</v>
      </c>
      <c r="J12020">
        <f>WEEKDAY(DailyExits[[#This Row],[Date]],2)</f>
        <v>7</v>
      </c>
      <c r="K12020" t="str">
        <f>IF(LEFT(DailyExits[[#This Row],[Lines]],1)="Y","Yes","No")</f>
        <v>Yes</v>
      </c>
      <c r="L12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21" spans="5:12" x14ac:dyDescent="0.2">
      <c r="E12021" s="2">
        <v>44437</v>
      </c>
      <c r="F12021" t="s">
        <v>24</v>
      </c>
      <c r="G12021" t="s">
        <v>105</v>
      </c>
      <c r="H12021">
        <v>827</v>
      </c>
      <c r="I12021">
        <f>MONTH(DailyExits[[#This Row],[Date]])</f>
        <v>8</v>
      </c>
      <c r="J12021">
        <f>WEEKDAY(DailyExits[[#This Row],[Date]],2)</f>
        <v>7</v>
      </c>
      <c r="K12021" t="str">
        <f>IF(LEFT(DailyExits[[#This Row],[Lines]],1)="Y","Yes","No")</f>
        <v>No</v>
      </c>
      <c r="L12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22" spans="5:12" x14ac:dyDescent="0.2">
      <c r="E12022" s="2">
        <v>44437</v>
      </c>
      <c r="F12022" t="s">
        <v>4</v>
      </c>
      <c r="G12022" t="s">
        <v>103</v>
      </c>
      <c r="H12022">
        <v>821</v>
      </c>
      <c r="I12022">
        <f>MONTH(DailyExits[[#This Row],[Date]])</f>
        <v>8</v>
      </c>
      <c r="J12022">
        <f>WEEKDAY(DailyExits[[#This Row],[Date]],2)</f>
        <v>7</v>
      </c>
      <c r="K12022" t="str">
        <f>IF(LEFT(DailyExits[[#This Row],[Lines]],1)="Y","Yes","No")</f>
        <v>Yes</v>
      </c>
      <c r="L12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23" spans="5:12" x14ac:dyDescent="0.2">
      <c r="E12023" s="2">
        <v>44437</v>
      </c>
      <c r="F12023" t="s">
        <v>26</v>
      </c>
      <c r="G12023" t="s">
        <v>105</v>
      </c>
      <c r="H12023">
        <v>777</v>
      </c>
      <c r="I12023">
        <f>MONTH(DailyExits[[#This Row],[Date]])</f>
        <v>8</v>
      </c>
      <c r="J12023">
        <f>WEEKDAY(DailyExits[[#This Row],[Date]],2)</f>
        <v>7</v>
      </c>
      <c r="K12023" t="str">
        <f>IF(LEFT(DailyExits[[#This Row],[Lines]],1)="Y","Yes","No")</f>
        <v>No</v>
      </c>
      <c r="L12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24" spans="5:12" x14ac:dyDescent="0.2">
      <c r="E12024" s="2">
        <v>44437</v>
      </c>
      <c r="F12024" t="s">
        <v>60</v>
      </c>
      <c r="G12024" t="s">
        <v>109</v>
      </c>
      <c r="H12024">
        <v>689</v>
      </c>
      <c r="I12024">
        <f>MONTH(DailyExits[[#This Row],[Date]])</f>
        <v>8</v>
      </c>
      <c r="J12024">
        <f>WEEKDAY(DailyExits[[#This Row],[Date]],2)</f>
        <v>7</v>
      </c>
      <c r="K12024" t="str">
        <f>IF(LEFT(DailyExits[[#This Row],[Lines]],1)="Y","Yes","No")</f>
        <v>Yes</v>
      </c>
      <c r="L12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25" spans="5:12" x14ac:dyDescent="0.2">
      <c r="E12025" s="2">
        <v>44437</v>
      </c>
      <c r="F12025" t="s">
        <v>40</v>
      </c>
      <c r="G12025" t="s">
        <v>108</v>
      </c>
      <c r="H12025">
        <v>671</v>
      </c>
      <c r="I12025">
        <f>MONTH(DailyExits[[#This Row],[Date]])</f>
        <v>8</v>
      </c>
      <c r="J12025">
        <f>WEEKDAY(DailyExits[[#This Row],[Date]],2)</f>
        <v>7</v>
      </c>
      <c r="K12025" t="str">
        <f>IF(LEFT(DailyExits[[#This Row],[Lines]],1)="Y","Yes","No")</f>
        <v>Yes</v>
      </c>
      <c r="L12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26" spans="5:12" x14ac:dyDescent="0.2">
      <c r="E12026" s="2">
        <v>44437</v>
      </c>
      <c r="F12026" t="s">
        <v>2</v>
      </c>
      <c r="G12026" t="s">
        <v>103</v>
      </c>
      <c r="H12026">
        <v>598</v>
      </c>
      <c r="I12026">
        <f>MONTH(DailyExits[[#This Row],[Date]])</f>
        <v>8</v>
      </c>
      <c r="J12026">
        <f>WEEKDAY(DailyExits[[#This Row],[Date]],2)</f>
        <v>7</v>
      </c>
      <c r="K12026" t="str">
        <f>IF(LEFT(DailyExits[[#This Row],[Lines]],1)="Y","Yes","No")</f>
        <v>Yes</v>
      </c>
      <c r="L12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27" spans="5:12" x14ac:dyDescent="0.2">
      <c r="E12027" s="2">
        <v>44437</v>
      </c>
      <c r="F12027" t="s">
        <v>36</v>
      </c>
      <c r="G12027" t="s">
        <v>108</v>
      </c>
      <c r="H12027">
        <v>571</v>
      </c>
      <c r="I12027">
        <f>MONTH(DailyExits[[#This Row],[Date]])</f>
        <v>8</v>
      </c>
      <c r="J12027">
        <f>WEEKDAY(DailyExits[[#This Row],[Date]],2)</f>
        <v>7</v>
      </c>
      <c r="K12027" t="str">
        <f>IF(LEFT(DailyExits[[#This Row],[Lines]],1)="Y","Yes","No")</f>
        <v>Yes</v>
      </c>
      <c r="L12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28" spans="5:12" x14ac:dyDescent="0.2">
      <c r="E12028" s="2">
        <v>44437</v>
      </c>
      <c r="F12028" t="s">
        <v>6</v>
      </c>
      <c r="G12028" t="s">
        <v>103</v>
      </c>
      <c r="H12028">
        <v>529</v>
      </c>
      <c r="I12028">
        <f>MONTH(DailyExits[[#This Row],[Date]])</f>
        <v>8</v>
      </c>
      <c r="J12028">
        <f>WEEKDAY(DailyExits[[#This Row],[Date]],2)</f>
        <v>7</v>
      </c>
      <c r="K12028" t="str">
        <f>IF(LEFT(DailyExits[[#This Row],[Lines]],1)="Y","Yes","No")</f>
        <v>Yes</v>
      </c>
      <c r="L12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29" spans="5:12" x14ac:dyDescent="0.2">
      <c r="E12029" s="2">
        <v>44437</v>
      </c>
      <c r="F12029" t="s">
        <v>12</v>
      </c>
      <c r="G12029" t="s">
        <v>103</v>
      </c>
      <c r="H12029">
        <v>525</v>
      </c>
      <c r="I12029">
        <f>MONTH(DailyExits[[#This Row],[Date]])</f>
        <v>8</v>
      </c>
      <c r="J12029">
        <f>WEEKDAY(DailyExits[[#This Row],[Date]],2)</f>
        <v>7</v>
      </c>
      <c r="K12029" t="str">
        <f>IF(LEFT(DailyExits[[#This Row],[Lines]],1)="Y","Yes","No")</f>
        <v>Yes</v>
      </c>
      <c r="L12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30" spans="5:12" x14ac:dyDescent="0.2">
      <c r="E12030" s="2">
        <v>44437</v>
      </c>
      <c r="F12030" t="s">
        <v>28</v>
      </c>
      <c r="G12030" t="s">
        <v>107</v>
      </c>
      <c r="H12030">
        <v>522</v>
      </c>
      <c r="I12030">
        <f>MONTH(DailyExits[[#This Row],[Date]])</f>
        <v>8</v>
      </c>
      <c r="J12030">
        <f>WEEKDAY(DailyExits[[#This Row],[Date]],2)</f>
        <v>7</v>
      </c>
      <c r="K12030" t="str">
        <f>IF(LEFT(DailyExits[[#This Row],[Lines]],1)="Y","Yes","No")</f>
        <v>No</v>
      </c>
      <c r="L12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31" spans="5:12" x14ac:dyDescent="0.2">
      <c r="E12031" s="2">
        <v>44437</v>
      </c>
      <c r="F12031" t="s">
        <v>96</v>
      </c>
      <c r="G12031" t="s">
        <v>107</v>
      </c>
      <c r="H12031">
        <v>515</v>
      </c>
      <c r="I12031">
        <f>MONTH(DailyExits[[#This Row],[Date]])</f>
        <v>8</v>
      </c>
      <c r="J12031">
        <f>WEEKDAY(DailyExits[[#This Row],[Date]],2)</f>
        <v>7</v>
      </c>
      <c r="K12031" t="str">
        <f>IF(LEFT(DailyExits[[#This Row],[Lines]],1)="Y","Yes","No")</f>
        <v>No</v>
      </c>
      <c r="L12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32" spans="5:12" x14ac:dyDescent="0.2">
      <c r="E12032" s="2">
        <v>44437</v>
      </c>
      <c r="F12032" t="s">
        <v>34</v>
      </c>
      <c r="G12032" t="s">
        <v>107</v>
      </c>
      <c r="H12032">
        <v>496</v>
      </c>
      <c r="I12032">
        <f>MONTH(DailyExits[[#This Row],[Date]])</f>
        <v>8</v>
      </c>
      <c r="J12032">
        <f>WEEKDAY(DailyExits[[#This Row],[Date]],2)</f>
        <v>7</v>
      </c>
      <c r="K12032" t="str">
        <f>IF(LEFT(DailyExits[[#This Row],[Lines]],1)="Y","Yes","No")</f>
        <v>No</v>
      </c>
      <c r="L12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33" spans="5:12" x14ac:dyDescent="0.2">
      <c r="E12033" s="2">
        <v>44437</v>
      </c>
      <c r="F12033" t="s">
        <v>82</v>
      </c>
      <c r="G12033" t="s">
        <v>110</v>
      </c>
      <c r="H12033">
        <v>483</v>
      </c>
      <c r="I12033">
        <f>MONTH(DailyExits[[#This Row],[Date]])</f>
        <v>8</v>
      </c>
      <c r="J12033">
        <f>WEEKDAY(DailyExits[[#This Row],[Date]],2)</f>
        <v>7</v>
      </c>
      <c r="K12033" t="str">
        <f>IF(LEFT(DailyExits[[#This Row],[Lines]],1)="Y","Yes","No")</f>
        <v>Yes</v>
      </c>
      <c r="L12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34" spans="5:12" x14ac:dyDescent="0.2">
      <c r="E12034" s="2">
        <v>44437</v>
      </c>
      <c r="F12034" t="s">
        <v>8</v>
      </c>
      <c r="G12034" t="s">
        <v>103</v>
      </c>
      <c r="H12034">
        <v>480</v>
      </c>
      <c r="I12034">
        <f>MONTH(DailyExits[[#This Row],[Date]])</f>
        <v>8</v>
      </c>
      <c r="J12034">
        <f>WEEKDAY(DailyExits[[#This Row],[Date]],2)</f>
        <v>7</v>
      </c>
      <c r="K12034" t="str">
        <f>IF(LEFT(DailyExits[[#This Row],[Lines]],1)="Y","Yes","No")</f>
        <v>Yes</v>
      </c>
      <c r="L12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35" spans="5:12" x14ac:dyDescent="0.2">
      <c r="E12035" s="2">
        <v>44437</v>
      </c>
      <c r="F12035" t="s">
        <v>38</v>
      </c>
      <c r="G12035" t="s">
        <v>108</v>
      </c>
      <c r="H12035">
        <v>448</v>
      </c>
      <c r="I12035">
        <f>MONTH(DailyExits[[#This Row],[Date]])</f>
        <v>8</v>
      </c>
      <c r="J12035">
        <f>WEEKDAY(DailyExits[[#This Row],[Date]],2)</f>
        <v>7</v>
      </c>
      <c r="K12035" t="str">
        <f>IF(LEFT(DailyExits[[#This Row],[Lines]],1)="Y","Yes","No")</f>
        <v>Yes</v>
      </c>
      <c r="L12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36" spans="5:12" x14ac:dyDescent="0.2">
      <c r="E12036" s="2">
        <v>44437</v>
      </c>
      <c r="F12036" t="s">
        <v>94</v>
      </c>
      <c r="G12036" t="s">
        <v>107</v>
      </c>
      <c r="H12036">
        <v>446</v>
      </c>
      <c r="I12036">
        <f>MONTH(DailyExits[[#This Row],[Date]])</f>
        <v>8</v>
      </c>
      <c r="J12036">
        <f>WEEKDAY(DailyExits[[#This Row],[Date]],2)</f>
        <v>7</v>
      </c>
      <c r="K12036" t="str">
        <f>IF(LEFT(DailyExits[[#This Row],[Lines]],1)="Y","Yes","No")</f>
        <v>No</v>
      </c>
      <c r="L12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37" spans="5:12" x14ac:dyDescent="0.2">
      <c r="E12037" s="2">
        <v>44437</v>
      </c>
      <c r="F12037" t="s">
        <v>32</v>
      </c>
      <c r="G12037" t="s">
        <v>107</v>
      </c>
      <c r="H12037">
        <v>428</v>
      </c>
      <c r="I12037">
        <f>MONTH(DailyExits[[#This Row],[Date]])</f>
        <v>8</v>
      </c>
      <c r="J12037">
        <f>WEEKDAY(DailyExits[[#This Row],[Date]],2)</f>
        <v>7</v>
      </c>
      <c r="K12037" t="str">
        <f>IF(LEFT(DailyExits[[#This Row],[Lines]],1)="Y","Yes","No")</f>
        <v>No</v>
      </c>
      <c r="L12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38" spans="5:12" x14ac:dyDescent="0.2">
      <c r="E12038" s="2">
        <v>44437</v>
      </c>
      <c r="F12038" t="s">
        <v>78</v>
      </c>
      <c r="G12038" t="s">
        <v>110</v>
      </c>
      <c r="H12038">
        <v>420</v>
      </c>
      <c r="I12038">
        <f>MONTH(DailyExits[[#This Row],[Date]])</f>
        <v>8</v>
      </c>
      <c r="J12038">
        <f>WEEKDAY(DailyExits[[#This Row],[Date]],2)</f>
        <v>7</v>
      </c>
      <c r="K12038" t="str">
        <f>IF(LEFT(DailyExits[[#This Row],[Lines]],1)="Y","Yes","No")</f>
        <v>Yes</v>
      </c>
      <c r="L12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39" spans="5:12" x14ac:dyDescent="0.2">
      <c r="E12039" s="2">
        <v>44437</v>
      </c>
      <c r="F12039" t="s">
        <v>42</v>
      </c>
      <c r="G12039" t="s">
        <v>108</v>
      </c>
      <c r="H12039">
        <v>404</v>
      </c>
      <c r="I12039">
        <f>MONTH(DailyExits[[#This Row],[Date]])</f>
        <v>8</v>
      </c>
      <c r="J12039">
        <f>WEEKDAY(DailyExits[[#This Row],[Date]],2)</f>
        <v>7</v>
      </c>
      <c r="K12039" t="str">
        <f>IF(LEFT(DailyExits[[#This Row],[Lines]],1)="Y","Yes","No")</f>
        <v>Yes</v>
      </c>
      <c r="L12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40" spans="5:12" x14ac:dyDescent="0.2">
      <c r="E12040" s="2">
        <v>44437</v>
      </c>
      <c r="F12040" t="s">
        <v>84</v>
      </c>
      <c r="G12040" t="s">
        <v>111</v>
      </c>
      <c r="H12040">
        <v>372</v>
      </c>
      <c r="I12040">
        <f>MONTH(DailyExits[[#This Row],[Date]])</f>
        <v>8</v>
      </c>
      <c r="J12040">
        <f>WEEKDAY(DailyExits[[#This Row],[Date]],2)</f>
        <v>7</v>
      </c>
      <c r="K12040" t="str">
        <f>IF(LEFT(DailyExits[[#This Row],[Lines]],1)="Y","Yes","No")</f>
        <v>No</v>
      </c>
      <c r="L12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41" spans="5:12" x14ac:dyDescent="0.2">
      <c r="E12041" s="2">
        <v>44437</v>
      </c>
      <c r="F12041" t="s">
        <v>74</v>
      </c>
      <c r="G12041" t="s">
        <v>108</v>
      </c>
      <c r="H12041">
        <v>369</v>
      </c>
      <c r="I12041">
        <f>MONTH(DailyExits[[#This Row],[Date]])</f>
        <v>8</v>
      </c>
      <c r="J12041">
        <f>WEEKDAY(DailyExits[[#This Row],[Date]],2)</f>
        <v>7</v>
      </c>
      <c r="K12041" t="str">
        <f>IF(LEFT(DailyExits[[#This Row],[Lines]],1)="Y","Yes","No")</f>
        <v>Yes</v>
      </c>
      <c r="L12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42" spans="5:12" x14ac:dyDescent="0.2">
      <c r="E12042" s="2">
        <v>44437</v>
      </c>
      <c r="F12042" t="s">
        <v>66</v>
      </c>
      <c r="G12042" t="s">
        <v>110</v>
      </c>
      <c r="H12042">
        <v>365</v>
      </c>
      <c r="I12042">
        <f>MONTH(DailyExits[[#This Row],[Date]])</f>
        <v>8</v>
      </c>
      <c r="J12042">
        <f>WEEKDAY(DailyExits[[#This Row],[Date]],2)</f>
        <v>7</v>
      </c>
      <c r="K12042" t="str">
        <f>IF(LEFT(DailyExits[[#This Row],[Lines]],1)="Y","Yes","No")</f>
        <v>Yes</v>
      </c>
      <c r="L12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43" spans="5:12" x14ac:dyDescent="0.2">
      <c r="E12043" s="2">
        <v>44437</v>
      </c>
      <c r="F12043" t="s">
        <v>90</v>
      </c>
      <c r="G12043" t="s">
        <v>108</v>
      </c>
      <c r="H12043">
        <v>360</v>
      </c>
      <c r="I12043">
        <f>MONTH(DailyExits[[#This Row],[Date]])</f>
        <v>8</v>
      </c>
      <c r="J12043">
        <f>WEEKDAY(DailyExits[[#This Row],[Date]],2)</f>
        <v>7</v>
      </c>
      <c r="K12043" t="str">
        <f>IF(LEFT(DailyExits[[#This Row],[Lines]],1)="Y","Yes","No")</f>
        <v>Yes</v>
      </c>
      <c r="L12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44" spans="5:12" x14ac:dyDescent="0.2">
      <c r="E12044" s="2">
        <v>44437</v>
      </c>
      <c r="F12044" t="s">
        <v>30</v>
      </c>
      <c r="G12044" t="s">
        <v>107</v>
      </c>
      <c r="H12044">
        <v>337</v>
      </c>
      <c r="I12044">
        <f>MONTH(DailyExits[[#This Row],[Date]])</f>
        <v>8</v>
      </c>
      <c r="J12044">
        <f>WEEKDAY(DailyExits[[#This Row],[Date]],2)</f>
        <v>7</v>
      </c>
      <c r="K12044" t="str">
        <f>IF(LEFT(DailyExits[[#This Row],[Lines]],1)="Y","Yes","No")</f>
        <v>No</v>
      </c>
      <c r="L12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45" spans="5:12" x14ac:dyDescent="0.2">
      <c r="E12045" s="2">
        <v>44437</v>
      </c>
      <c r="F12045" t="s">
        <v>44</v>
      </c>
      <c r="G12045" t="s">
        <v>108</v>
      </c>
      <c r="H12045">
        <v>301</v>
      </c>
      <c r="I12045">
        <f>MONTH(DailyExits[[#This Row],[Date]])</f>
        <v>8</v>
      </c>
      <c r="J12045">
        <f>WEEKDAY(DailyExits[[#This Row],[Date]],2)</f>
        <v>7</v>
      </c>
      <c r="K12045" t="str">
        <f>IF(LEFT(DailyExits[[#This Row],[Lines]],1)="Y","Yes","No")</f>
        <v>Yes</v>
      </c>
      <c r="L12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46" spans="5:12" x14ac:dyDescent="0.2">
      <c r="E12046" s="2">
        <v>44437</v>
      </c>
      <c r="F12046" t="s">
        <v>86</v>
      </c>
      <c r="G12046" t="s">
        <v>112</v>
      </c>
      <c r="H12046">
        <v>300</v>
      </c>
      <c r="I12046">
        <f>MONTH(DailyExits[[#This Row],[Date]])</f>
        <v>8</v>
      </c>
      <c r="J12046">
        <f>WEEKDAY(DailyExits[[#This Row],[Date]],2)</f>
        <v>7</v>
      </c>
      <c r="K12046" t="str">
        <f>IF(LEFT(DailyExits[[#This Row],[Lines]],1)="Y","Yes","No")</f>
        <v>No</v>
      </c>
      <c r="L12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47" spans="5:12" x14ac:dyDescent="0.2">
      <c r="E12047" s="2">
        <v>44437</v>
      </c>
      <c r="F12047" t="s">
        <v>68</v>
      </c>
      <c r="G12047" t="s">
        <v>111</v>
      </c>
      <c r="H12047">
        <v>292</v>
      </c>
      <c r="I12047">
        <f>MONTH(DailyExits[[#This Row],[Date]])</f>
        <v>8</v>
      </c>
      <c r="J12047">
        <f>WEEKDAY(DailyExits[[#This Row],[Date]],2)</f>
        <v>7</v>
      </c>
      <c r="K12047" t="str">
        <f>IF(LEFT(DailyExits[[#This Row],[Lines]],1)="Y","Yes","No")</f>
        <v>No</v>
      </c>
      <c r="L12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48" spans="5:12" x14ac:dyDescent="0.2">
      <c r="E12048" s="2">
        <v>44437</v>
      </c>
      <c r="F12048" t="s">
        <v>88</v>
      </c>
      <c r="G12048" t="s">
        <v>107</v>
      </c>
      <c r="H12048">
        <v>275</v>
      </c>
      <c r="I12048">
        <f>MONTH(DailyExits[[#This Row],[Date]])</f>
        <v>8</v>
      </c>
      <c r="J12048">
        <f>WEEKDAY(DailyExits[[#This Row],[Date]],2)</f>
        <v>7</v>
      </c>
      <c r="K12048" t="str">
        <f>IF(LEFT(DailyExits[[#This Row],[Lines]],1)="Y","Yes","No")</f>
        <v>No</v>
      </c>
      <c r="L12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49" spans="5:12" x14ac:dyDescent="0.2">
      <c r="E12049" s="2">
        <v>44437</v>
      </c>
      <c r="F12049" t="s">
        <v>76</v>
      </c>
      <c r="G12049" t="s">
        <v>110</v>
      </c>
      <c r="H12049">
        <v>274</v>
      </c>
      <c r="I12049">
        <f>MONTH(DailyExits[[#This Row],[Date]])</f>
        <v>8</v>
      </c>
      <c r="J12049">
        <f>WEEKDAY(DailyExits[[#This Row],[Date]],2)</f>
        <v>7</v>
      </c>
      <c r="K12049" t="str">
        <f>IF(LEFT(DailyExits[[#This Row],[Lines]],1)="Y","Yes","No")</f>
        <v>Yes</v>
      </c>
      <c r="L12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50" spans="5:12" x14ac:dyDescent="0.2">
      <c r="E12050" s="2">
        <v>44437</v>
      </c>
      <c r="F12050" t="s">
        <v>72</v>
      </c>
      <c r="G12050" t="s">
        <v>108</v>
      </c>
      <c r="H12050">
        <v>152</v>
      </c>
      <c r="I12050">
        <f>MONTH(DailyExits[[#This Row],[Date]])</f>
        <v>8</v>
      </c>
      <c r="J12050">
        <f>WEEKDAY(DailyExits[[#This Row],[Date]],2)</f>
        <v>7</v>
      </c>
      <c r="K12050" t="str">
        <f>IF(LEFT(DailyExits[[#This Row],[Lines]],1)="Y","Yes","No")</f>
        <v>Yes</v>
      </c>
      <c r="L12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51" spans="5:12" x14ac:dyDescent="0.2">
      <c r="E12051" s="2">
        <v>44437</v>
      </c>
      <c r="F12051" t="s">
        <v>92</v>
      </c>
      <c r="G12051" t="s">
        <v>108</v>
      </c>
      <c r="H12051">
        <v>141</v>
      </c>
      <c r="I12051">
        <f>MONTH(DailyExits[[#This Row],[Date]])</f>
        <v>8</v>
      </c>
      <c r="J12051">
        <f>WEEKDAY(DailyExits[[#This Row],[Date]],2)</f>
        <v>7</v>
      </c>
      <c r="K12051" t="str">
        <f>IF(LEFT(DailyExits[[#This Row],[Lines]],1)="Y","Yes","No")</f>
        <v>Yes</v>
      </c>
      <c r="L12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52" spans="5:12" x14ac:dyDescent="0.2">
      <c r="E12052" s="2">
        <v>44438</v>
      </c>
      <c r="F12052" t="s">
        <v>50</v>
      </c>
      <c r="G12052" t="s">
        <v>109</v>
      </c>
      <c r="H12052">
        <v>7254</v>
      </c>
      <c r="I12052">
        <f>MONTH(DailyExits[[#This Row],[Date]])</f>
        <v>8</v>
      </c>
      <c r="J12052">
        <f>WEEKDAY(DailyExits[[#This Row],[Date]],2)</f>
        <v>1</v>
      </c>
      <c r="K12052" t="str">
        <f>IF(LEFT(DailyExits[[#This Row],[Lines]],1)="Y","Yes","No")</f>
        <v>Yes</v>
      </c>
      <c r="L12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053" spans="5:12" x14ac:dyDescent="0.2">
      <c r="E12053" s="2">
        <v>44438</v>
      </c>
      <c r="F12053" t="s">
        <v>52</v>
      </c>
      <c r="G12053" t="s">
        <v>109</v>
      </c>
      <c r="H12053">
        <v>6637</v>
      </c>
      <c r="I12053">
        <f>MONTH(DailyExits[[#This Row],[Date]])</f>
        <v>8</v>
      </c>
      <c r="J12053">
        <f>WEEKDAY(DailyExits[[#This Row],[Date]],2)</f>
        <v>1</v>
      </c>
      <c r="K12053" t="str">
        <f>IF(LEFT(DailyExits[[#This Row],[Lines]],1)="Y","Yes","No")</f>
        <v>Yes</v>
      </c>
      <c r="L12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054" spans="5:12" x14ac:dyDescent="0.2">
      <c r="E12054" s="2">
        <v>44438</v>
      </c>
      <c r="F12054" t="s">
        <v>54</v>
      </c>
      <c r="G12054" t="s">
        <v>109</v>
      </c>
      <c r="H12054">
        <v>5892</v>
      </c>
      <c r="I12054">
        <f>MONTH(DailyExits[[#This Row],[Date]])</f>
        <v>8</v>
      </c>
      <c r="J12054">
        <f>WEEKDAY(DailyExits[[#This Row],[Date]],2)</f>
        <v>1</v>
      </c>
      <c r="K12054" t="str">
        <f>IF(LEFT(DailyExits[[#This Row],[Lines]],1)="Y","Yes","No")</f>
        <v>Yes</v>
      </c>
      <c r="L120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055" spans="5:12" x14ac:dyDescent="0.2">
      <c r="E12055" s="2">
        <v>44438</v>
      </c>
      <c r="F12055" t="s">
        <v>56</v>
      </c>
      <c r="G12055" t="s">
        <v>109</v>
      </c>
      <c r="H12055">
        <v>5149</v>
      </c>
      <c r="I12055">
        <f>MONTH(DailyExits[[#This Row],[Date]])</f>
        <v>8</v>
      </c>
      <c r="J12055">
        <f>WEEKDAY(DailyExits[[#This Row],[Date]],2)</f>
        <v>1</v>
      </c>
      <c r="K12055" t="str">
        <f>IF(LEFT(DailyExits[[#This Row],[Lines]],1)="Y","Yes","No")</f>
        <v>Yes</v>
      </c>
      <c r="L120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056" spans="5:12" x14ac:dyDescent="0.2">
      <c r="E12056" s="2">
        <v>44438</v>
      </c>
      <c r="F12056" t="s">
        <v>10</v>
      </c>
      <c r="G12056" t="s">
        <v>103</v>
      </c>
      <c r="H12056">
        <v>3301</v>
      </c>
      <c r="I12056">
        <f>MONTH(DailyExits[[#This Row],[Date]])</f>
        <v>8</v>
      </c>
      <c r="J12056">
        <f>WEEKDAY(DailyExits[[#This Row],[Date]],2)</f>
        <v>1</v>
      </c>
      <c r="K12056" t="str">
        <f>IF(LEFT(DailyExits[[#This Row],[Lines]],1)="Y","Yes","No")</f>
        <v>Yes</v>
      </c>
      <c r="L120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57" spans="5:12" x14ac:dyDescent="0.2">
      <c r="E12057" s="2">
        <v>44438</v>
      </c>
      <c r="F12057">
        <v>24</v>
      </c>
      <c r="G12057" t="s">
        <v>109</v>
      </c>
      <c r="H12057">
        <v>3234</v>
      </c>
      <c r="I12057">
        <f>MONTH(DailyExits[[#This Row],[Date]])</f>
        <v>8</v>
      </c>
      <c r="J12057">
        <f>WEEKDAY(DailyExits[[#This Row],[Date]],2)</f>
        <v>1</v>
      </c>
      <c r="K12057" t="str">
        <f>IF(LEFT(DailyExits[[#This Row],[Lines]],1)="Y","Yes","No")</f>
        <v>Yes</v>
      </c>
      <c r="L12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58" spans="5:12" x14ac:dyDescent="0.2">
      <c r="E12058" s="2">
        <v>44438</v>
      </c>
      <c r="F12058">
        <v>16</v>
      </c>
      <c r="G12058" t="s">
        <v>109</v>
      </c>
      <c r="H12058">
        <v>3176</v>
      </c>
      <c r="I12058">
        <f>MONTH(DailyExits[[#This Row],[Date]])</f>
        <v>8</v>
      </c>
      <c r="J12058">
        <f>WEEKDAY(DailyExits[[#This Row],[Date]],2)</f>
        <v>1</v>
      </c>
      <c r="K12058" t="str">
        <f>IF(LEFT(DailyExits[[#This Row],[Lines]],1)="Y","Yes","No")</f>
        <v>Yes</v>
      </c>
      <c r="L12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59" spans="5:12" x14ac:dyDescent="0.2">
      <c r="E12059" s="2">
        <v>44438</v>
      </c>
      <c r="F12059" t="s">
        <v>20</v>
      </c>
      <c r="G12059" t="s">
        <v>105</v>
      </c>
      <c r="H12059">
        <v>2789</v>
      </c>
      <c r="I12059">
        <f>MONTH(DailyExits[[#This Row],[Date]])</f>
        <v>8</v>
      </c>
      <c r="J12059">
        <f>WEEKDAY(DailyExits[[#This Row],[Date]],2)</f>
        <v>1</v>
      </c>
      <c r="K12059" t="str">
        <f>IF(LEFT(DailyExits[[#This Row],[Lines]],1)="Y","Yes","No")</f>
        <v>No</v>
      </c>
      <c r="L12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60" spans="5:12" x14ac:dyDescent="0.2">
      <c r="E12060" s="2">
        <v>44438</v>
      </c>
      <c r="F12060" t="s">
        <v>62</v>
      </c>
      <c r="G12060" t="s">
        <v>109</v>
      </c>
      <c r="H12060">
        <v>2704</v>
      </c>
      <c r="I12060">
        <f>MONTH(DailyExits[[#This Row],[Date]])</f>
        <v>8</v>
      </c>
      <c r="J12060">
        <f>WEEKDAY(DailyExits[[#This Row],[Date]],2)</f>
        <v>1</v>
      </c>
      <c r="K12060" t="str">
        <f>IF(LEFT(DailyExits[[#This Row],[Lines]],1)="Y","Yes","No")</f>
        <v>Yes</v>
      </c>
      <c r="L12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61" spans="5:12" x14ac:dyDescent="0.2">
      <c r="E12061" s="2">
        <v>44438</v>
      </c>
      <c r="F12061" t="s">
        <v>64</v>
      </c>
      <c r="G12061" t="s">
        <v>109</v>
      </c>
      <c r="H12061">
        <v>2529</v>
      </c>
      <c r="I12061">
        <f>MONTH(DailyExits[[#This Row],[Date]])</f>
        <v>8</v>
      </c>
      <c r="J12061">
        <f>WEEKDAY(DailyExits[[#This Row],[Date]],2)</f>
        <v>1</v>
      </c>
      <c r="K12061" t="str">
        <f>IF(LEFT(DailyExits[[#This Row],[Lines]],1)="Y","Yes","No")</f>
        <v>Yes</v>
      </c>
      <c r="L12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62" spans="5:12" x14ac:dyDescent="0.2">
      <c r="E12062" s="2">
        <v>44438</v>
      </c>
      <c r="F12062" t="s">
        <v>4</v>
      </c>
      <c r="G12062" t="s">
        <v>103</v>
      </c>
      <c r="H12062">
        <v>2455</v>
      </c>
      <c r="I12062">
        <f>MONTH(DailyExits[[#This Row],[Date]])</f>
        <v>8</v>
      </c>
      <c r="J12062">
        <f>WEEKDAY(DailyExits[[#This Row],[Date]],2)</f>
        <v>1</v>
      </c>
      <c r="K12062" t="str">
        <f>IF(LEFT(DailyExits[[#This Row],[Lines]],1)="Y","Yes","No")</f>
        <v>Yes</v>
      </c>
      <c r="L12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63" spans="5:12" x14ac:dyDescent="0.2">
      <c r="E12063" s="2">
        <v>44438</v>
      </c>
      <c r="F12063">
        <v>12</v>
      </c>
      <c r="G12063" t="s">
        <v>104</v>
      </c>
      <c r="H12063">
        <v>2431</v>
      </c>
      <c r="I12063">
        <f>MONTH(DailyExits[[#This Row],[Date]])</f>
        <v>8</v>
      </c>
      <c r="J12063">
        <f>WEEKDAY(DailyExits[[#This Row],[Date]],2)</f>
        <v>1</v>
      </c>
      <c r="K12063" t="str">
        <f>IF(LEFT(DailyExits[[#This Row],[Lines]],1)="Y","Yes","No")</f>
        <v>Yes</v>
      </c>
      <c r="L12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64" spans="5:12" x14ac:dyDescent="0.2">
      <c r="E12064" s="2">
        <v>44438</v>
      </c>
      <c r="F12064" t="s">
        <v>14</v>
      </c>
      <c r="G12064" t="s">
        <v>104</v>
      </c>
      <c r="H12064">
        <v>2201</v>
      </c>
      <c r="I12064">
        <f>MONTH(DailyExits[[#This Row],[Date]])</f>
        <v>8</v>
      </c>
      <c r="J12064">
        <f>WEEKDAY(DailyExits[[#This Row],[Date]],2)</f>
        <v>1</v>
      </c>
      <c r="K12064" t="str">
        <f>IF(LEFT(DailyExits[[#This Row],[Lines]],1)="Y","Yes","No")</f>
        <v>Yes</v>
      </c>
      <c r="L12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65" spans="5:12" x14ac:dyDescent="0.2">
      <c r="E12065" s="2">
        <v>44438</v>
      </c>
      <c r="F12065">
        <v>19</v>
      </c>
      <c r="G12065" t="s">
        <v>104</v>
      </c>
      <c r="H12065">
        <v>2083</v>
      </c>
      <c r="I12065">
        <f>MONTH(DailyExits[[#This Row],[Date]])</f>
        <v>8</v>
      </c>
      <c r="J12065">
        <f>WEEKDAY(DailyExits[[#This Row],[Date]],2)</f>
        <v>1</v>
      </c>
      <c r="K12065" t="str">
        <f>IF(LEFT(DailyExits[[#This Row],[Lines]],1)="Y","Yes","No")</f>
        <v>Yes</v>
      </c>
      <c r="L12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66" spans="5:12" x14ac:dyDescent="0.2">
      <c r="E12066" s="2">
        <v>44438</v>
      </c>
      <c r="F12066" t="s">
        <v>24</v>
      </c>
      <c r="G12066" t="s">
        <v>105</v>
      </c>
      <c r="H12066">
        <v>2031</v>
      </c>
      <c r="I12066">
        <f>MONTH(DailyExits[[#This Row],[Date]])</f>
        <v>8</v>
      </c>
      <c r="J12066">
        <f>WEEKDAY(DailyExits[[#This Row],[Date]],2)</f>
        <v>1</v>
      </c>
      <c r="K12066" t="str">
        <f>IF(LEFT(DailyExits[[#This Row],[Lines]],1)="Y","Yes","No")</f>
        <v>No</v>
      </c>
      <c r="L12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67" spans="5:12" x14ac:dyDescent="0.2">
      <c r="E12067" s="2">
        <v>44438</v>
      </c>
      <c r="F12067" t="s">
        <v>80</v>
      </c>
      <c r="G12067" t="s">
        <v>110</v>
      </c>
      <c r="H12067">
        <v>1832</v>
      </c>
      <c r="I12067">
        <f>MONTH(DailyExits[[#This Row],[Date]])</f>
        <v>8</v>
      </c>
      <c r="J12067">
        <f>WEEKDAY(DailyExits[[#This Row],[Date]],2)</f>
        <v>1</v>
      </c>
      <c r="K12067" t="str">
        <f>IF(LEFT(DailyExits[[#This Row],[Lines]],1)="Y","Yes","No")</f>
        <v>Yes</v>
      </c>
      <c r="L12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68" spans="5:12" x14ac:dyDescent="0.2">
      <c r="E12068" s="2">
        <v>44438</v>
      </c>
      <c r="F12068" t="s">
        <v>48</v>
      </c>
      <c r="G12068" t="s">
        <v>109</v>
      </c>
      <c r="H12068">
        <v>1809</v>
      </c>
      <c r="I12068">
        <f>MONTH(DailyExits[[#This Row],[Date]])</f>
        <v>8</v>
      </c>
      <c r="J12068">
        <f>WEEKDAY(DailyExits[[#This Row],[Date]],2)</f>
        <v>1</v>
      </c>
      <c r="K12068" t="str">
        <f>IF(LEFT(DailyExits[[#This Row],[Lines]],1)="Y","Yes","No")</f>
        <v>Yes</v>
      </c>
      <c r="L12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69" spans="5:12" x14ac:dyDescent="0.2">
      <c r="E12069" s="2">
        <v>44438</v>
      </c>
      <c r="F12069" t="s">
        <v>18</v>
      </c>
      <c r="G12069" t="s">
        <v>105</v>
      </c>
      <c r="H12069">
        <v>1795</v>
      </c>
      <c r="I12069">
        <f>MONTH(DailyExits[[#This Row],[Date]])</f>
        <v>8</v>
      </c>
      <c r="J12069">
        <f>WEEKDAY(DailyExits[[#This Row],[Date]],2)</f>
        <v>1</v>
      </c>
      <c r="K12069" t="str">
        <f>IF(LEFT(DailyExits[[#This Row],[Lines]],1)="Y","Yes","No")</f>
        <v>No</v>
      </c>
      <c r="L12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70" spans="5:12" x14ac:dyDescent="0.2">
      <c r="E12070" s="2">
        <v>44438</v>
      </c>
      <c r="F12070" t="s">
        <v>26</v>
      </c>
      <c r="G12070" t="s">
        <v>105</v>
      </c>
      <c r="H12070">
        <v>1718</v>
      </c>
      <c r="I12070">
        <f>MONTH(DailyExits[[#This Row],[Date]])</f>
        <v>8</v>
      </c>
      <c r="J12070">
        <f>WEEKDAY(DailyExits[[#This Row],[Date]],2)</f>
        <v>1</v>
      </c>
      <c r="K12070" t="str">
        <f>IF(LEFT(DailyExits[[#This Row],[Lines]],1)="Y","Yes","No")</f>
        <v>No</v>
      </c>
      <c r="L12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71" spans="5:12" x14ac:dyDescent="0.2">
      <c r="E12071" s="2">
        <v>44438</v>
      </c>
      <c r="F12071" t="s">
        <v>2</v>
      </c>
      <c r="G12071" t="s">
        <v>103</v>
      </c>
      <c r="H12071">
        <v>1667</v>
      </c>
      <c r="I12071">
        <f>MONTH(DailyExits[[#This Row],[Date]])</f>
        <v>8</v>
      </c>
      <c r="J12071">
        <f>WEEKDAY(DailyExits[[#This Row],[Date]],2)</f>
        <v>1</v>
      </c>
      <c r="K12071" t="str">
        <f>IF(LEFT(DailyExits[[#This Row],[Lines]],1)="Y","Yes","No")</f>
        <v>Yes</v>
      </c>
      <c r="L12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72" spans="5:12" x14ac:dyDescent="0.2">
      <c r="E12072" s="2">
        <v>44438</v>
      </c>
      <c r="F12072" t="s">
        <v>60</v>
      </c>
      <c r="G12072" t="s">
        <v>109</v>
      </c>
      <c r="H12072">
        <v>1612</v>
      </c>
      <c r="I12072">
        <f>MONTH(DailyExits[[#This Row],[Date]])</f>
        <v>8</v>
      </c>
      <c r="J12072">
        <f>WEEKDAY(DailyExits[[#This Row],[Date]],2)</f>
        <v>1</v>
      </c>
      <c r="K12072" t="str">
        <f>IF(LEFT(DailyExits[[#This Row],[Lines]],1)="Y","Yes","No")</f>
        <v>Yes</v>
      </c>
      <c r="L12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73" spans="5:12" x14ac:dyDescent="0.2">
      <c r="E12073" s="2">
        <v>44438</v>
      </c>
      <c r="F12073" t="s">
        <v>22</v>
      </c>
      <c r="G12073" t="s">
        <v>106</v>
      </c>
      <c r="H12073">
        <v>1605</v>
      </c>
      <c r="I12073">
        <f>MONTH(DailyExits[[#This Row],[Date]])</f>
        <v>8</v>
      </c>
      <c r="J12073">
        <f>WEEKDAY(DailyExits[[#This Row],[Date]],2)</f>
        <v>1</v>
      </c>
      <c r="K12073" t="str">
        <f>IF(LEFT(DailyExits[[#This Row],[Lines]],1)="Y","Yes","No")</f>
        <v>No</v>
      </c>
      <c r="L12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74" spans="5:12" x14ac:dyDescent="0.2">
      <c r="E12074" s="2">
        <v>44438</v>
      </c>
      <c r="F12074" t="s">
        <v>36</v>
      </c>
      <c r="G12074" t="s">
        <v>108</v>
      </c>
      <c r="H12074">
        <v>1522</v>
      </c>
      <c r="I12074">
        <f>MONTH(DailyExits[[#This Row],[Date]])</f>
        <v>8</v>
      </c>
      <c r="J12074">
        <f>WEEKDAY(DailyExits[[#This Row],[Date]],2)</f>
        <v>1</v>
      </c>
      <c r="K12074" t="str">
        <f>IF(LEFT(DailyExits[[#This Row],[Lines]],1)="Y","Yes","No")</f>
        <v>Yes</v>
      </c>
      <c r="L12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75" spans="5:12" x14ac:dyDescent="0.2">
      <c r="E12075" s="2">
        <v>44438</v>
      </c>
      <c r="F12075" t="s">
        <v>28</v>
      </c>
      <c r="G12075" t="s">
        <v>107</v>
      </c>
      <c r="H12075">
        <v>1480</v>
      </c>
      <c r="I12075">
        <f>MONTH(DailyExits[[#This Row],[Date]])</f>
        <v>8</v>
      </c>
      <c r="J12075">
        <f>WEEKDAY(DailyExits[[#This Row],[Date]],2)</f>
        <v>1</v>
      </c>
      <c r="K12075" t="str">
        <f>IF(LEFT(DailyExits[[#This Row],[Lines]],1)="Y","Yes","No")</f>
        <v>No</v>
      </c>
      <c r="L12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76" spans="5:12" x14ac:dyDescent="0.2">
      <c r="E12076" s="2">
        <v>44438</v>
      </c>
      <c r="F12076" t="s">
        <v>70</v>
      </c>
      <c r="G12076" t="s">
        <v>111</v>
      </c>
      <c r="H12076">
        <v>1315</v>
      </c>
      <c r="I12076">
        <f>MONTH(DailyExits[[#This Row],[Date]])</f>
        <v>8</v>
      </c>
      <c r="J12076">
        <f>WEEKDAY(DailyExits[[#This Row],[Date]],2)</f>
        <v>1</v>
      </c>
      <c r="K12076" t="str">
        <f>IF(LEFT(DailyExits[[#This Row],[Lines]],1)="Y","Yes","No")</f>
        <v>No</v>
      </c>
      <c r="L12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77" spans="5:12" x14ac:dyDescent="0.2">
      <c r="E12077" s="2">
        <v>44438</v>
      </c>
      <c r="F12077" t="s">
        <v>40</v>
      </c>
      <c r="G12077" t="s">
        <v>108</v>
      </c>
      <c r="H12077">
        <v>1291</v>
      </c>
      <c r="I12077">
        <f>MONTH(DailyExits[[#This Row],[Date]])</f>
        <v>8</v>
      </c>
      <c r="J12077">
        <f>WEEKDAY(DailyExits[[#This Row],[Date]],2)</f>
        <v>1</v>
      </c>
      <c r="K12077" t="str">
        <f>IF(LEFT(DailyExits[[#This Row],[Lines]],1)="Y","Yes","No")</f>
        <v>Yes</v>
      </c>
      <c r="L12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78" spans="5:12" x14ac:dyDescent="0.2">
      <c r="E12078" s="2">
        <v>44438</v>
      </c>
      <c r="F12078" t="s">
        <v>6</v>
      </c>
      <c r="G12078" t="s">
        <v>103</v>
      </c>
      <c r="H12078">
        <v>1226</v>
      </c>
      <c r="I12078">
        <f>MONTH(DailyExits[[#This Row],[Date]])</f>
        <v>8</v>
      </c>
      <c r="J12078">
        <f>WEEKDAY(DailyExits[[#This Row],[Date]],2)</f>
        <v>1</v>
      </c>
      <c r="K12078" t="str">
        <f>IF(LEFT(DailyExits[[#This Row],[Lines]],1)="Y","Yes","No")</f>
        <v>Yes</v>
      </c>
      <c r="L12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79" spans="5:12" x14ac:dyDescent="0.2">
      <c r="E12079" s="2">
        <v>44438</v>
      </c>
      <c r="F12079" t="s">
        <v>38</v>
      </c>
      <c r="G12079" t="s">
        <v>108</v>
      </c>
      <c r="H12079">
        <v>1226</v>
      </c>
      <c r="I12079">
        <f>MONTH(DailyExits[[#This Row],[Date]])</f>
        <v>8</v>
      </c>
      <c r="J12079">
        <f>WEEKDAY(DailyExits[[#This Row],[Date]],2)</f>
        <v>1</v>
      </c>
      <c r="K12079" t="str">
        <f>IF(LEFT(DailyExits[[#This Row],[Lines]],1)="Y","Yes","No")</f>
        <v>Yes</v>
      </c>
      <c r="L12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80" spans="5:12" x14ac:dyDescent="0.2">
      <c r="E12080" s="2">
        <v>44438</v>
      </c>
      <c r="F12080" t="s">
        <v>74</v>
      </c>
      <c r="G12080" t="s">
        <v>108</v>
      </c>
      <c r="H12080">
        <v>1214</v>
      </c>
      <c r="I12080">
        <f>MONTH(DailyExits[[#This Row],[Date]])</f>
        <v>8</v>
      </c>
      <c r="J12080">
        <f>WEEKDAY(DailyExits[[#This Row],[Date]],2)</f>
        <v>1</v>
      </c>
      <c r="K12080" t="str">
        <f>IF(LEFT(DailyExits[[#This Row],[Lines]],1)="Y","Yes","No")</f>
        <v>Yes</v>
      </c>
      <c r="L12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81" spans="5:12" x14ac:dyDescent="0.2">
      <c r="E12081" s="2">
        <v>44438</v>
      </c>
      <c r="F12081" t="s">
        <v>90</v>
      </c>
      <c r="G12081" t="s">
        <v>108</v>
      </c>
      <c r="H12081">
        <v>1155</v>
      </c>
      <c r="I12081">
        <f>MONTH(DailyExits[[#This Row],[Date]])</f>
        <v>8</v>
      </c>
      <c r="J12081">
        <f>WEEKDAY(DailyExits[[#This Row],[Date]],2)</f>
        <v>1</v>
      </c>
      <c r="K12081" t="str">
        <f>IF(LEFT(DailyExits[[#This Row],[Lines]],1)="Y","Yes","No")</f>
        <v>Yes</v>
      </c>
      <c r="L12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82" spans="5:12" x14ac:dyDescent="0.2">
      <c r="E12082" s="2">
        <v>44438</v>
      </c>
      <c r="F12082" t="s">
        <v>12</v>
      </c>
      <c r="G12082" t="s">
        <v>103</v>
      </c>
      <c r="H12082">
        <v>1114</v>
      </c>
      <c r="I12082">
        <f>MONTH(DailyExits[[#This Row],[Date]])</f>
        <v>8</v>
      </c>
      <c r="J12082">
        <f>WEEKDAY(DailyExits[[#This Row],[Date]],2)</f>
        <v>1</v>
      </c>
      <c r="K12082" t="str">
        <f>IF(LEFT(DailyExits[[#This Row],[Lines]],1)="Y","Yes","No")</f>
        <v>Yes</v>
      </c>
      <c r="L12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83" spans="5:12" x14ac:dyDescent="0.2">
      <c r="E12083" s="2">
        <v>44438</v>
      </c>
      <c r="F12083" t="s">
        <v>46</v>
      </c>
      <c r="G12083" t="s">
        <v>108</v>
      </c>
      <c r="H12083">
        <v>1089</v>
      </c>
      <c r="I12083">
        <f>MONTH(DailyExits[[#This Row],[Date]])</f>
        <v>8</v>
      </c>
      <c r="J12083">
        <f>WEEKDAY(DailyExits[[#This Row],[Date]],2)</f>
        <v>1</v>
      </c>
      <c r="K12083" t="str">
        <f>IF(LEFT(DailyExits[[#This Row],[Lines]],1)="Y","Yes","No")</f>
        <v>Yes</v>
      </c>
      <c r="L12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84" spans="5:12" x14ac:dyDescent="0.2">
      <c r="E12084" s="2">
        <v>44438</v>
      </c>
      <c r="F12084" t="s">
        <v>32</v>
      </c>
      <c r="G12084" t="s">
        <v>107</v>
      </c>
      <c r="H12084">
        <v>1007</v>
      </c>
      <c r="I12084">
        <f>MONTH(DailyExits[[#This Row],[Date]])</f>
        <v>8</v>
      </c>
      <c r="J12084">
        <f>WEEKDAY(DailyExits[[#This Row],[Date]],2)</f>
        <v>1</v>
      </c>
      <c r="K12084" t="str">
        <f>IF(LEFT(DailyExits[[#This Row],[Lines]],1)="Y","Yes","No")</f>
        <v>No</v>
      </c>
      <c r="L12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85" spans="5:12" x14ac:dyDescent="0.2">
      <c r="E12085" s="2">
        <v>44438</v>
      </c>
      <c r="F12085" t="s">
        <v>34</v>
      </c>
      <c r="G12085" t="s">
        <v>107</v>
      </c>
      <c r="H12085">
        <v>981</v>
      </c>
      <c r="I12085">
        <f>MONTH(DailyExits[[#This Row],[Date]])</f>
        <v>8</v>
      </c>
      <c r="J12085">
        <f>WEEKDAY(DailyExits[[#This Row],[Date]],2)</f>
        <v>1</v>
      </c>
      <c r="K12085" t="str">
        <f>IF(LEFT(DailyExits[[#This Row],[Lines]],1)="Y","Yes","No")</f>
        <v>No</v>
      </c>
      <c r="L12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86" spans="5:12" x14ac:dyDescent="0.2">
      <c r="E12086" s="2">
        <v>44438</v>
      </c>
      <c r="F12086" t="s">
        <v>82</v>
      </c>
      <c r="G12086" t="s">
        <v>110</v>
      </c>
      <c r="H12086">
        <v>958</v>
      </c>
      <c r="I12086">
        <f>MONTH(DailyExits[[#This Row],[Date]])</f>
        <v>8</v>
      </c>
      <c r="J12086">
        <f>WEEKDAY(DailyExits[[#This Row],[Date]],2)</f>
        <v>1</v>
      </c>
      <c r="K12086" t="str">
        <f>IF(LEFT(DailyExits[[#This Row],[Lines]],1)="Y","Yes","No")</f>
        <v>Yes</v>
      </c>
      <c r="L12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87" spans="5:12" x14ac:dyDescent="0.2">
      <c r="E12087" s="2">
        <v>44438</v>
      </c>
      <c r="F12087" t="s">
        <v>8</v>
      </c>
      <c r="G12087" t="s">
        <v>103</v>
      </c>
      <c r="H12087">
        <v>954</v>
      </c>
      <c r="I12087">
        <f>MONTH(DailyExits[[#This Row],[Date]])</f>
        <v>8</v>
      </c>
      <c r="J12087">
        <f>WEEKDAY(DailyExits[[#This Row],[Date]],2)</f>
        <v>1</v>
      </c>
      <c r="K12087" t="str">
        <f>IF(LEFT(DailyExits[[#This Row],[Lines]],1)="Y","Yes","No")</f>
        <v>Yes</v>
      </c>
      <c r="L12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88" spans="5:12" x14ac:dyDescent="0.2">
      <c r="E12088" s="2">
        <v>44438</v>
      </c>
      <c r="F12088" t="s">
        <v>66</v>
      </c>
      <c r="G12088" t="s">
        <v>110</v>
      </c>
      <c r="H12088">
        <v>942</v>
      </c>
      <c r="I12088">
        <f>MONTH(DailyExits[[#This Row],[Date]])</f>
        <v>8</v>
      </c>
      <c r="J12088">
        <f>WEEKDAY(DailyExits[[#This Row],[Date]],2)</f>
        <v>1</v>
      </c>
      <c r="K12088" t="str">
        <f>IF(LEFT(DailyExits[[#This Row],[Lines]],1)="Y","Yes","No")</f>
        <v>Yes</v>
      </c>
      <c r="L12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89" spans="5:12" x14ac:dyDescent="0.2">
      <c r="E12089" s="2">
        <v>44438</v>
      </c>
      <c r="F12089" t="s">
        <v>30</v>
      </c>
      <c r="G12089" t="s">
        <v>107</v>
      </c>
      <c r="H12089">
        <v>892</v>
      </c>
      <c r="I12089">
        <f>MONTH(DailyExits[[#This Row],[Date]])</f>
        <v>8</v>
      </c>
      <c r="J12089">
        <f>WEEKDAY(DailyExits[[#This Row],[Date]],2)</f>
        <v>1</v>
      </c>
      <c r="K12089" t="str">
        <f>IF(LEFT(DailyExits[[#This Row],[Lines]],1)="Y","Yes","No")</f>
        <v>No</v>
      </c>
      <c r="L12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90" spans="5:12" x14ac:dyDescent="0.2">
      <c r="E12090" s="2">
        <v>44438</v>
      </c>
      <c r="F12090" t="s">
        <v>78</v>
      </c>
      <c r="G12090" t="s">
        <v>110</v>
      </c>
      <c r="H12090">
        <v>829</v>
      </c>
      <c r="I12090">
        <f>MONTH(DailyExits[[#This Row],[Date]])</f>
        <v>8</v>
      </c>
      <c r="J12090">
        <f>WEEKDAY(DailyExits[[#This Row],[Date]],2)</f>
        <v>1</v>
      </c>
      <c r="K12090" t="str">
        <f>IF(LEFT(DailyExits[[#This Row],[Lines]],1)="Y","Yes","No")</f>
        <v>Yes</v>
      </c>
      <c r="L12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91" spans="5:12" x14ac:dyDescent="0.2">
      <c r="E12091" s="2">
        <v>44438</v>
      </c>
      <c r="F12091" t="s">
        <v>76</v>
      </c>
      <c r="G12091" t="s">
        <v>110</v>
      </c>
      <c r="H12091">
        <v>810</v>
      </c>
      <c r="I12091">
        <f>MONTH(DailyExits[[#This Row],[Date]])</f>
        <v>8</v>
      </c>
      <c r="J12091">
        <f>WEEKDAY(DailyExits[[#This Row],[Date]],2)</f>
        <v>1</v>
      </c>
      <c r="K12091" t="str">
        <f>IF(LEFT(DailyExits[[#This Row],[Lines]],1)="Y","Yes","No")</f>
        <v>Yes</v>
      </c>
      <c r="L12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92" spans="5:12" x14ac:dyDescent="0.2">
      <c r="E12092" s="2">
        <v>44438</v>
      </c>
      <c r="F12092" t="s">
        <v>42</v>
      </c>
      <c r="G12092" t="s">
        <v>108</v>
      </c>
      <c r="H12092">
        <v>675</v>
      </c>
      <c r="I12092">
        <f>MONTH(DailyExits[[#This Row],[Date]])</f>
        <v>8</v>
      </c>
      <c r="J12092">
        <f>WEEKDAY(DailyExits[[#This Row],[Date]],2)</f>
        <v>1</v>
      </c>
      <c r="K12092" t="str">
        <f>IF(LEFT(DailyExits[[#This Row],[Lines]],1)="Y","Yes","No")</f>
        <v>Yes</v>
      </c>
      <c r="L12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93" spans="5:12" x14ac:dyDescent="0.2">
      <c r="E12093" s="2">
        <v>44438</v>
      </c>
      <c r="F12093" t="s">
        <v>68</v>
      </c>
      <c r="G12093" t="s">
        <v>111</v>
      </c>
      <c r="H12093">
        <v>658</v>
      </c>
      <c r="I12093">
        <f>MONTH(DailyExits[[#This Row],[Date]])</f>
        <v>8</v>
      </c>
      <c r="J12093">
        <f>WEEKDAY(DailyExits[[#This Row],[Date]],2)</f>
        <v>1</v>
      </c>
      <c r="K12093" t="str">
        <f>IF(LEFT(DailyExits[[#This Row],[Lines]],1)="Y","Yes","No")</f>
        <v>No</v>
      </c>
      <c r="L12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94" spans="5:12" x14ac:dyDescent="0.2">
      <c r="E12094" s="2">
        <v>44438</v>
      </c>
      <c r="F12094" t="s">
        <v>96</v>
      </c>
      <c r="G12094" t="s">
        <v>107</v>
      </c>
      <c r="H12094">
        <v>632</v>
      </c>
      <c r="I12094">
        <f>MONTH(DailyExits[[#This Row],[Date]])</f>
        <v>8</v>
      </c>
      <c r="J12094">
        <f>WEEKDAY(DailyExits[[#This Row],[Date]],2)</f>
        <v>1</v>
      </c>
      <c r="K12094" t="str">
        <f>IF(LEFT(DailyExits[[#This Row],[Lines]],1)="Y","Yes","No")</f>
        <v>No</v>
      </c>
      <c r="L12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95" spans="5:12" x14ac:dyDescent="0.2">
      <c r="E12095" s="2">
        <v>44438</v>
      </c>
      <c r="F12095" t="s">
        <v>84</v>
      </c>
      <c r="G12095" t="s">
        <v>111</v>
      </c>
      <c r="H12095">
        <v>583</v>
      </c>
      <c r="I12095">
        <f>MONTH(DailyExits[[#This Row],[Date]])</f>
        <v>8</v>
      </c>
      <c r="J12095">
        <f>WEEKDAY(DailyExits[[#This Row],[Date]],2)</f>
        <v>1</v>
      </c>
      <c r="K12095" t="str">
        <f>IF(LEFT(DailyExits[[#This Row],[Lines]],1)="Y","Yes","No")</f>
        <v>No</v>
      </c>
      <c r="L12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96" spans="5:12" x14ac:dyDescent="0.2">
      <c r="E12096" s="2">
        <v>44438</v>
      </c>
      <c r="F12096" t="s">
        <v>44</v>
      </c>
      <c r="G12096" t="s">
        <v>108</v>
      </c>
      <c r="H12096">
        <v>533</v>
      </c>
      <c r="I12096">
        <f>MONTH(DailyExits[[#This Row],[Date]])</f>
        <v>8</v>
      </c>
      <c r="J12096">
        <f>WEEKDAY(DailyExits[[#This Row],[Date]],2)</f>
        <v>1</v>
      </c>
      <c r="K12096" t="str">
        <f>IF(LEFT(DailyExits[[#This Row],[Lines]],1)="Y","Yes","No")</f>
        <v>Yes</v>
      </c>
      <c r="L12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97" spans="5:12" x14ac:dyDescent="0.2">
      <c r="E12097" s="2">
        <v>44438</v>
      </c>
      <c r="F12097" t="s">
        <v>88</v>
      </c>
      <c r="G12097" t="s">
        <v>107</v>
      </c>
      <c r="H12097">
        <v>487</v>
      </c>
      <c r="I12097">
        <f>MONTH(DailyExits[[#This Row],[Date]])</f>
        <v>8</v>
      </c>
      <c r="J12097">
        <f>WEEKDAY(DailyExits[[#This Row],[Date]],2)</f>
        <v>1</v>
      </c>
      <c r="K12097" t="str">
        <f>IF(LEFT(DailyExits[[#This Row],[Lines]],1)="Y","Yes","No")</f>
        <v>No</v>
      </c>
      <c r="L12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98" spans="5:12" x14ac:dyDescent="0.2">
      <c r="E12098" s="2">
        <v>44438</v>
      </c>
      <c r="F12098" t="s">
        <v>92</v>
      </c>
      <c r="G12098" t="s">
        <v>108</v>
      </c>
      <c r="H12098">
        <v>456</v>
      </c>
      <c r="I12098">
        <f>MONTH(DailyExits[[#This Row],[Date]])</f>
        <v>8</v>
      </c>
      <c r="J12098">
        <f>WEEKDAY(DailyExits[[#This Row],[Date]],2)</f>
        <v>1</v>
      </c>
      <c r="K12098" t="str">
        <f>IF(LEFT(DailyExits[[#This Row],[Lines]],1)="Y","Yes","No")</f>
        <v>Yes</v>
      </c>
      <c r="L12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099" spans="5:12" x14ac:dyDescent="0.2">
      <c r="E12099" s="2">
        <v>44438</v>
      </c>
      <c r="F12099" t="s">
        <v>94</v>
      </c>
      <c r="G12099" t="s">
        <v>107</v>
      </c>
      <c r="H12099">
        <v>408</v>
      </c>
      <c r="I12099">
        <f>MONTH(DailyExits[[#This Row],[Date]])</f>
        <v>8</v>
      </c>
      <c r="J12099">
        <f>WEEKDAY(DailyExits[[#This Row],[Date]],2)</f>
        <v>1</v>
      </c>
      <c r="K12099" t="str">
        <f>IF(LEFT(DailyExits[[#This Row],[Lines]],1)="Y","Yes","No")</f>
        <v>No</v>
      </c>
      <c r="L12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00" spans="5:12" x14ac:dyDescent="0.2">
      <c r="E12100" s="2">
        <v>44438</v>
      </c>
      <c r="F12100" t="s">
        <v>86</v>
      </c>
      <c r="G12100" t="s">
        <v>112</v>
      </c>
      <c r="H12100">
        <v>398</v>
      </c>
      <c r="I12100">
        <f>MONTH(DailyExits[[#This Row],[Date]])</f>
        <v>8</v>
      </c>
      <c r="J12100">
        <f>WEEKDAY(DailyExits[[#This Row],[Date]],2)</f>
        <v>1</v>
      </c>
      <c r="K12100" t="str">
        <f>IF(LEFT(DailyExits[[#This Row],[Lines]],1)="Y","Yes","No")</f>
        <v>No</v>
      </c>
      <c r="L12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01" spans="5:12" x14ac:dyDescent="0.2">
      <c r="E12101" s="2">
        <v>44438</v>
      </c>
      <c r="F12101" t="s">
        <v>72</v>
      </c>
      <c r="G12101" t="s">
        <v>108</v>
      </c>
      <c r="H12101">
        <v>384</v>
      </c>
      <c r="I12101">
        <f>MONTH(DailyExits[[#This Row],[Date]])</f>
        <v>8</v>
      </c>
      <c r="J12101">
        <f>WEEKDAY(DailyExits[[#This Row],[Date]],2)</f>
        <v>1</v>
      </c>
      <c r="K12101" t="str">
        <f>IF(LEFT(DailyExits[[#This Row],[Lines]],1)="Y","Yes","No")</f>
        <v>Yes</v>
      </c>
      <c r="L12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02" spans="5:12" x14ac:dyDescent="0.2">
      <c r="E12102" s="2">
        <v>44439</v>
      </c>
      <c r="F12102" t="s">
        <v>50</v>
      </c>
      <c r="G12102" t="s">
        <v>109</v>
      </c>
      <c r="H12102">
        <v>7726</v>
      </c>
      <c r="I12102">
        <f>MONTH(DailyExits[[#This Row],[Date]])</f>
        <v>8</v>
      </c>
      <c r="J12102">
        <f>WEEKDAY(DailyExits[[#This Row],[Date]],2)</f>
        <v>2</v>
      </c>
      <c r="K12102" t="str">
        <f>IF(LEFT(DailyExits[[#This Row],[Lines]],1)="Y","Yes","No")</f>
        <v>Yes</v>
      </c>
      <c r="L12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103" spans="5:12" x14ac:dyDescent="0.2">
      <c r="E12103" s="2">
        <v>44439</v>
      </c>
      <c r="F12103" t="s">
        <v>52</v>
      </c>
      <c r="G12103" t="s">
        <v>109</v>
      </c>
      <c r="H12103">
        <v>7345</v>
      </c>
      <c r="I12103">
        <f>MONTH(DailyExits[[#This Row],[Date]])</f>
        <v>8</v>
      </c>
      <c r="J12103">
        <f>WEEKDAY(DailyExits[[#This Row],[Date]],2)</f>
        <v>2</v>
      </c>
      <c r="K12103" t="str">
        <f>IF(LEFT(DailyExits[[#This Row],[Lines]],1)="Y","Yes","No")</f>
        <v>Yes</v>
      </c>
      <c r="L12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104" spans="5:12" x14ac:dyDescent="0.2">
      <c r="E12104" s="2">
        <v>44439</v>
      </c>
      <c r="F12104" t="s">
        <v>54</v>
      </c>
      <c r="G12104" t="s">
        <v>109</v>
      </c>
      <c r="H12104">
        <v>6369</v>
      </c>
      <c r="I12104">
        <f>MONTH(DailyExits[[#This Row],[Date]])</f>
        <v>8</v>
      </c>
      <c r="J12104">
        <f>WEEKDAY(DailyExits[[#This Row],[Date]],2)</f>
        <v>2</v>
      </c>
      <c r="K12104" t="str">
        <f>IF(LEFT(DailyExits[[#This Row],[Lines]],1)="Y","Yes","No")</f>
        <v>Yes</v>
      </c>
      <c r="L12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105" spans="5:12" x14ac:dyDescent="0.2">
      <c r="E12105" s="2">
        <v>44439</v>
      </c>
      <c r="F12105" t="s">
        <v>56</v>
      </c>
      <c r="G12105" t="s">
        <v>109</v>
      </c>
      <c r="H12105">
        <v>5634</v>
      </c>
      <c r="I12105">
        <f>MONTH(DailyExits[[#This Row],[Date]])</f>
        <v>8</v>
      </c>
      <c r="J12105">
        <f>WEEKDAY(DailyExits[[#This Row],[Date]],2)</f>
        <v>2</v>
      </c>
      <c r="K12105" t="str">
        <f>IF(LEFT(DailyExits[[#This Row],[Lines]],1)="Y","Yes","No")</f>
        <v>Yes</v>
      </c>
      <c r="L121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106" spans="5:12" x14ac:dyDescent="0.2">
      <c r="E12106" s="2">
        <v>44439</v>
      </c>
      <c r="F12106" t="s">
        <v>10</v>
      </c>
      <c r="G12106" t="s">
        <v>103</v>
      </c>
      <c r="H12106">
        <v>3708</v>
      </c>
      <c r="I12106">
        <f>MONTH(DailyExits[[#This Row],[Date]])</f>
        <v>8</v>
      </c>
      <c r="J12106">
        <f>WEEKDAY(DailyExits[[#This Row],[Date]],2)</f>
        <v>2</v>
      </c>
      <c r="K12106" t="str">
        <f>IF(LEFT(DailyExits[[#This Row],[Lines]],1)="Y","Yes","No")</f>
        <v>Yes</v>
      </c>
      <c r="L121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07" spans="5:12" x14ac:dyDescent="0.2">
      <c r="E12107" s="2">
        <v>44439</v>
      </c>
      <c r="F12107">
        <v>16</v>
      </c>
      <c r="G12107" t="s">
        <v>109</v>
      </c>
      <c r="H12107">
        <v>3458</v>
      </c>
      <c r="I12107">
        <f>MONTH(DailyExits[[#This Row],[Date]])</f>
        <v>8</v>
      </c>
      <c r="J12107">
        <f>WEEKDAY(DailyExits[[#This Row],[Date]],2)</f>
        <v>2</v>
      </c>
      <c r="K12107" t="str">
        <f>IF(LEFT(DailyExits[[#This Row],[Lines]],1)="Y","Yes","No")</f>
        <v>Yes</v>
      </c>
      <c r="L12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08" spans="5:12" x14ac:dyDescent="0.2">
      <c r="E12108" s="2">
        <v>44439</v>
      </c>
      <c r="F12108">
        <v>24</v>
      </c>
      <c r="G12108" t="s">
        <v>109</v>
      </c>
      <c r="H12108">
        <v>3445</v>
      </c>
      <c r="I12108">
        <f>MONTH(DailyExits[[#This Row],[Date]])</f>
        <v>8</v>
      </c>
      <c r="J12108">
        <f>WEEKDAY(DailyExits[[#This Row],[Date]],2)</f>
        <v>2</v>
      </c>
      <c r="K12108" t="str">
        <f>IF(LEFT(DailyExits[[#This Row],[Lines]],1)="Y","Yes","No")</f>
        <v>Yes</v>
      </c>
      <c r="L12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09" spans="5:12" x14ac:dyDescent="0.2">
      <c r="E12109" s="2">
        <v>44439</v>
      </c>
      <c r="F12109" t="s">
        <v>20</v>
      </c>
      <c r="G12109" t="s">
        <v>105</v>
      </c>
      <c r="H12109">
        <v>3052</v>
      </c>
      <c r="I12109">
        <f>MONTH(DailyExits[[#This Row],[Date]])</f>
        <v>8</v>
      </c>
      <c r="J12109">
        <f>WEEKDAY(DailyExits[[#This Row],[Date]],2)</f>
        <v>2</v>
      </c>
      <c r="K12109" t="str">
        <f>IF(LEFT(DailyExits[[#This Row],[Lines]],1)="Y","Yes","No")</f>
        <v>No</v>
      </c>
      <c r="L12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10" spans="5:12" x14ac:dyDescent="0.2">
      <c r="E12110" s="2">
        <v>44439</v>
      </c>
      <c r="F12110" t="s">
        <v>62</v>
      </c>
      <c r="G12110" t="s">
        <v>109</v>
      </c>
      <c r="H12110">
        <v>2740</v>
      </c>
      <c r="I12110">
        <f>MONTH(DailyExits[[#This Row],[Date]])</f>
        <v>8</v>
      </c>
      <c r="J12110">
        <f>WEEKDAY(DailyExits[[#This Row],[Date]],2)</f>
        <v>2</v>
      </c>
      <c r="K12110" t="str">
        <f>IF(LEFT(DailyExits[[#This Row],[Lines]],1)="Y","Yes","No")</f>
        <v>Yes</v>
      </c>
      <c r="L12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11" spans="5:12" x14ac:dyDescent="0.2">
      <c r="E12111" s="2">
        <v>44439</v>
      </c>
      <c r="F12111" t="s">
        <v>64</v>
      </c>
      <c r="G12111" t="s">
        <v>109</v>
      </c>
      <c r="H12111">
        <v>2687</v>
      </c>
      <c r="I12111">
        <f>MONTH(DailyExits[[#This Row],[Date]])</f>
        <v>8</v>
      </c>
      <c r="J12111">
        <f>WEEKDAY(DailyExits[[#This Row],[Date]],2)</f>
        <v>2</v>
      </c>
      <c r="K12111" t="str">
        <f>IF(LEFT(DailyExits[[#This Row],[Lines]],1)="Y","Yes","No")</f>
        <v>Yes</v>
      </c>
      <c r="L12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12" spans="5:12" x14ac:dyDescent="0.2">
      <c r="E12112" s="2">
        <v>44439</v>
      </c>
      <c r="F12112" t="s">
        <v>4</v>
      </c>
      <c r="G12112" t="s">
        <v>103</v>
      </c>
      <c r="H12112">
        <v>2625</v>
      </c>
      <c r="I12112">
        <f>MONTH(DailyExits[[#This Row],[Date]])</f>
        <v>8</v>
      </c>
      <c r="J12112">
        <f>WEEKDAY(DailyExits[[#This Row],[Date]],2)</f>
        <v>2</v>
      </c>
      <c r="K12112" t="str">
        <f>IF(LEFT(DailyExits[[#This Row],[Lines]],1)="Y","Yes","No")</f>
        <v>Yes</v>
      </c>
      <c r="L12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13" spans="5:12" x14ac:dyDescent="0.2">
      <c r="E12113" s="2">
        <v>44439</v>
      </c>
      <c r="F12113">
        <v>12</v>
      </c>
      <c r="G12113" t="s">
        <v>104</v>
      </c>
      <c r="H12113">
        <v>2587</v>
      </c>
      <c r="I12113">
        <f>MONTH(DailyExits[[#This Row],[Date]])</f>
        <v>8</v>
      </c>
      <c r="J12113">
        <f>WEEKDAY(DailyExits[[#This Row],[Date]],2)</f>
        <v>2</v>
      </c>
      <c r="K12113" t="str">
        <f>IF(LEFT(DailyExits[[#This Row],[Lines]],1)="Y","Yes","No")</f>
        <v>Yes</v>
      </c>
      <c r="L12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14" spans="5:12" x14ac:dyDescent="0.2">
      <c r="E12114" s="2">
        <v>44439</v>
      </c>
      <c r="F12114" t="s">
        <v>14</v>
      </c>
      <c r="G12114" t="s">
        <v>104</v>
      </c>
      <c r="H12114">
        <v>2375</v>
      </c>
      <c r="I12114">
        <f>MONTH(DailyExits[[#This Row],[Date]])</f>
        <v>8</v>
      </c>
      <c r="J12114">
        <f>WEEKDAY(DailyExits[[#This Row],[Date]],2)</f>
        <v>2</v>
      </c>
      <c r="K12114" t="str">
        <f>IF(LEFT(DailyExits[[#This Row],[Lines]],1)="Y","Yes","No")</f>
        <v>Yes</v>
      </c>
      <c r="L12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15" spans="5:12" x14ac:dyDescent="0.2">
      <c r="E12115" s="2">
        <v>44439</v>
      </c>
      <c r="F12115">
        <v>19</v>
      </c>
      <c r="G12115" t="s">
        <v>104</v>
      </c>
      <c r="H12115">
        <v>2327</v>
      </c>
      <c r="I12115">
        <f>MONTH(DailyExits[[#This Row],[Date]])</f>
        <v>8</v>
      </c>
      <c r="J12115">
        <f>WEEKDAY(DailyExits[[#This Row],[Date]],2)</f>
        <v>2</v>
      </c>
      <c r="K12115" t="str">
        <f>IF(LEFT(DailyExits[[#This Row],[Lines]],1)="Y","Yes","No")</f>
        <v>Yes</v>
      </c>
      <c r="L12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16" spans="5:12" x14ac:dyDescent="0.2">
      <c r="E12116" s="2">
        <v>44439</v>
      </c>
      <c r="F12116" t="s">
        <v>24</v>
      </c>
      <c r="G12116" t="s">
        <v>105</v>
      </c>
      <c r="H12116">
        <v>2148</v>
      </c>
      <c r="I12116">
        <f>MONTH(DailyExits[[#This Row],[Date]])</f>
        <v>8</v>
      </c>
      <c r="J12116">
        <f>WEEKDAY(DailyExits[[#This Row],[Date]],2)</f>
        <v>2</v>
      </c>
      <c r="K12116" t="str">
        <f>IF(LEFT(DailyExits[[#This Row],[Lines]],1)="Y","Yes","No")</f>
        <v>No</v>
      </c>
      <c r="L12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17" spans="5:12" x14ac:dyDescent="0.2">
      <c r="E12117" s="2">
        <v>44439</v>
      </c>
      <c r="F12117" t="s">
        <v>48</v>
      </c>
      <c r="G12117" t="s">
        <v>109</v>
      </c>
      <c r="H12117">
        <v>1975</v>
      </c>
      <c r="I12117">
        <f>MONTH(DailyExits[[#This Row],[Date]])</f>
        <v>8</v>
      </c>
      <c r="J12117">
        <f>WEEKDAY(DailyExits[[#This Row],[Date]],2)</f>
        <v>2</v>
      </c>
      <c r="K12117" t="str">
        <f>IF(LEFT(DailyExits[[#This Row],[Lines]],1)="Y","Yes","No")</f>
        <v>Yes</v>
      </c>
      <c r="L12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18" spans="5:12" x14ac:dyDescent="0.2">
      <c r="E12118" s="2">
        <v>44439</v>
      </c>
      <c r="F12118" t="s">
        <v>18</v>
      </c>
      <c r="G12118" t="s">
        <v>105</v>
      </c>
      <c r="H12118">
        <v>1899</v>
      </c>
      <c r="I12118">
        <f>MONTH(DailyExits[[#This Row],[Date]])</f>
        <v>8</v>
      </c>
      <c r="J12118">
        <f>WEEKDAY(DailyExits[[#This Row],[Date]],2)</f>
        <v>2</v>
      </c>
      <c r="K12118" t="str">
        <f>IF(LEFT(DailyExits[[#This Row],[Lines]],1)="Y","Yes","No")</f>
        <v>No</v>
      </c>
      <c r="L12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19" spans="5:12" x14ac:dyDescent="0.2">
      <c r="E12119" s="2">
        <v>44439</v>
      </c>
      <c r="F12119" t="s">
        <v>60</v>
      </c>
      <c r="G12119" t="s">
        <v>109</v>
      </c>
      <c r="H12119">
        <v>1812</v>
      </c>
      <c r="I12119">
        <f>MONTH(DailyExits[[#This Row],[Date]])</f>
        <v>8</v>
      </c>
      <c r="J12119">
        <f>WEEKDAY(DailyExits[[#This Row],[Date]],2)</f>
        <v>2</v>
      </c>
      <c r="K12119" t="str">
        <f>IF(LEFT(DailyExits[[#This Row],[Lines]],1)="Y","Yes","No")</f>
        <v>Yes</v>
      </c>
      <c r="L12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20" spans="5:12" x14ac:dyDescent="0.2">
      <c r="E12120" s="2">
        <v>44439</v>
      </c>
      <c r="F12120" t="s">
        <v>26</v>
      </c>
      <c r="G12120" t="s">
        <v>105</v>
      </c>
      <c r="H12120">
        <v>1778</v>
      </c>
      <c r="I12120">
        <f>MONTH(DailyExits[[#This Row],[Date]])</f>
        <v>8</v>
      </c>
      <c r="J12120">
        <f>WEEKDAY(DailyExits[[#This Row],[Date]],2)</f>
        <v>2</v>
      </c>
      <c r="K12120" t="str">
        <f>IF(LEFT(DailyExits[[#This Row],[Lines]],1)="Y","Yes","No")</f>
        <v>No</v>
      </c>
      <c r="L12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21" spans="5:12" x14ac:dyDescent="0.2">
      <c r="E12121" s="2">
        <v>44439</v>
      </c>
      <c r="F12121" t="s">
        <v>2</v>
      </c>
      <c r="G12121" t="s">
        <v>103</v>
      </c>
      <c r="H12121">
        <v>1753</v>
      </c>
      <c r="I12121">
        <f>MONTH(DailyExits[[#This Row],[Date]])</f>
        <v>8</v>
      </c>
      <c r="J12121">
        <f>WEEKDAY(DailyExits[[#This Row],[Date]],2)</f>
        <v>2</v>
      </c>
      <c r="K12121" t="str">
        <f>IF(LEFT(DailyExits[[#This Row],[Lines]],1)="Y","Yes","No")</f>
        <v>Yes</v>
      </c>
      <c r="L12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22" spans="5:12" x14ac:dyDescent="0.2">
      <c r="E12122" s="2">
        <v>44439</v>
      </c>
      <c r="F12122" t="s">
        <v>22</v>
      </c>
      <c r="G12122" t="s">
        <v>106</v>
      </c>
      <c r="H12122">
        <v>1733</v>
      </c>
      <c r="I12122">
        <f>MONTH(DailyExits[[#This Row],[Date]])</f>
        <v>8</v>
      </c>
      <c r="J12122">
        <f>WEEKDAY(DailyExits[[#This Row],[Date]],2)</f>
        <v>2</v>
      </c>
      <c r="K12122" t="str">
        <f>IF(LEFT(DailyExits[[#This Row],[Lines]],1)="Y","Yes","No")</f>
        <v>No</v>
      </c>
      <c r="L12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23" spans="5:12" x14ac:dyDescent="0.2">
      <c r="E12123" s="2">
        <v>44439</v>
      </c>
      <c r="F12123" t="s">
        <v>80</v>
      </c>
      <c r="G12123" t="s">
        <v>110</v>
      </c>
      <c r="H12123">
        <v>1683</v>
      </c>
      <c r="I12123">
        <f>MONTH(DailyExits[[#This Row],[Date]])</f>
        <v>8</v>
      </c>
      <c r="J12123">
        <f>WEEKDAY(DailyExits[[#This Row],[Date]],2)</f>
        <v>2</v>
      </c>
      <c r="K12123" t="str">
        <f>IF(LEFT(DailyExits[[#This Row],[Lines]],1)="Y","Yes","No")</f>
        <v>Yes</v>
      </c>
      <c r="L12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24" spans="5:12" x14ac:dyDescent="0.2">
      <c r="E12124" s="2">
        <v>44439</v>
      </c>
      <c r="F12124" t="s">
        <v>36</v>
      </c>
      <c r="G12124" t="s">
        <v>108</v>
      </c>
      <c r="H12124">
        <v>1603</v>
      </c>
      <c r="I12124">
        <f>MONTH(DailyExits[[#This Row],[Date]])</f>
        <v>8</v>
      </c>
      <c r="J12124">
        <f>WEEKDAY(DailyExits[[#This Row],[Date]],2)</f>
        <v>2</v>
      </c>
      <c r="K12124" t="str">
        <f>IF(LEFT(DailyExits[[#This Row],[Lines]],1)="Y","Yes","No")</f>
        <v>Yes</v>
      </c>
      <c r="L12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25" spans="5:12" x14ac:dyDescent="0.2">
      <c r="E12125" s="2">
        <v>44439</v>
      </c>
      <c r="F12125" t="s">
        <v>28</v>
      </c>
      <c r="G12125" t="s">
        <v>107</v>
      </c>
      <c r="H12125">
        <v>1565</v>
      </c>
      <c r="I12125">
        <f>MONTH(DailyExits[[#This Row],[Date]])</f>
        <v>8</v>
      </c>
      <c r="J12125">
        <f>WEEKDAY(DailyExits[[#This Row],[Date]],2)</f>
        <v>2</v>
      </c>
      <c r="K12125" t="str">
        <f>IF(LEFT(DailyExits[[#This Row],[Lines]],1)="Y","Yes","No")</f>
        <v>No</v>
      </c>
      <c r="L12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26" spans="5:12" x14ac:dyDescent="0.2">
      <c r="E12126" s="2">
        <v>44439</v>
      </c>
      <c r="F12126" t="s">
        <v>40</v>
      </c>
      <c r="G12126" t="s">
        <v>108</v>
      </c>
      <c r="H12126">
        <v>1428</v>
      </c>
      <c r="I12126">
        <f>MONTH(DailyExits[[#This Row],[Date]])</f>
        <v>8</v>
      </c>
      <c r="J12126">
        <f>WEEKDAY(DailyExits[[#This Row],[Date]],2)</f>
        <v>2</v>
      </c>
      <c r="K12126" t="str">
        <f>IF(LEFT(DailyExits[[#This Row],[Lines]],1)="Y","Yes","No")</f>
        <v>Yes</v>
      </c>
      <c r="L12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27" spans="5:12" x14ac:dyDescent="0.2">
      <c r="E12127" s="2">
        <v>44439</v>
      </c>
      <c r="F12127" t="s">
        <v>70</v>
      </c>
      <c r="G12127" t="s">
        <v>111</v>
      </c>
      <c r="H12127">
        <v>1366</v>
      </c>
      <c r="I12127">
        <f>MONTH(DailyExits[[#This Row],[Date]])</f>
        <v>8</v>
      </c>
      <c r="J12127">
        <f>WEEKDAY(DailyExits[[#This Row],[Date]],2)</f>
        <v>2</v>
      </c>
      <c r="K12127" t="str">
        <f>IF(LEFT(DailyExits[[#This Row],[Lines]],1)="Y","Yes","No")</f>
        <v>No</v>
      </c>
      <c r="L12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28" spans="5:12" x14ac:dyDescent="0.2">
      <c r="E12128" s="2">
        <v>44439</v>
      </c>
      <c r="F12128" t="s">
        <v>38</v>
      </c>
      <c r="G12128" t="s">
        <v>108</v>
      </c>
      <c r="H12128">
        <v>1315</v>
      </c>
      <c r="I12128">
        <f>MONTH(DailyExits[[#This Row],[Date]])</f>
        <v>8</v>
      </c>
      <c r="J12128">
        <f>WEEKDAY(DailyExits[[#This Row],[Date]],2)</f>
        <v>2</v>
      </c>
      <c r="K12128" t="str">
        <f>IF(LEFT(DailyExits[[#This Row],[Lines]],1)="Y","Yes","No")</f>
        <v>Yes</v>
      </c>
      <c r="L12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29" spans="5:12" x14ac:dyDescent="0.2">
      <c r="E12129" s="2">
        <v>44439</v>
      </c>
      <c r="F12129" t="s">
        <v>90</v>
      </c>
      <c r="G12129" t="s">
        <v>108</v>
      </c>
      <c r="H12129">
        <v>1285</v>
      </c>
      <c r="I12129">
        <f>MONTH(DailyExits[[#This Row],[Date]])</f>
        <v>8</v>
      </c>
      <c r="J12129">
        <f>WEEKDAY(DailyExits[[#This Row],[Date]],2)</f>
        <v>2</v>
      </c>
      <c r="K12129" t="str">
        <f>IF(LEFT(DailyExits[[#This Row],[Lines]],1)="Y","Yes","No")</f>
        <v>Yes</v>
      </c>
      <c r="L12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30" spans="5:12" x14ac:dyDescent="0.2">
      <c r="E12130" s="2">
        <v>44439</v>
      </c>
      <c r="F12130" t="s">
        <v>6</v>
      </c>
      <c r="G12130" t="s">
        <v>103</v>
      </c>
      <c r="H12130">
        <v>1270</v>
      </c>
      <c r="I12130">
        <f>MONTH(DailyExits[[#This Row],[Date]])</f>
        <v>8</v>
      </c>
      <c r="J12130">
        <f>WEEKDAY(DailyExits[[#This Row],[Date]],2)</f>
        <v>2</v>
      </c>
      <c r="K12130" t="str">
        <f>IF(LEFT(DailyExits[[#This Row],[Lines]],1)="Y","Yes","No")</f>
        <v>Yes</v>
      </c>
      <c r="L12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31" spans="5:12" x14ac:dyDescent="0.2">
      <c r="E12131" s="2">
        <v>44439</v>
      </c>
      <c r="F12131" t="s">
        <v>74</v>
      </c>
      <c r="G12131" t="s">
        <v>108</v>
      </c>
      <c r="H12131">
        <v>1261</v>
      </c>
      <c r="I12131">
        <f>MONTH(DailyExits[[#This Row],[Date]])</f>
        <v>8</v>
      </c>
      <c r="J12131">
        <f>WEEKDAY(DailyExits[[#This Row],[Date]],2)</f>
        <v>2</v>
      </c>
      <c r="K12131" t="str">
        <f>IF(LEFT(DailyExits[[#This Row],[Lines]],1)="Y","Yes","No")</f>
        <v>Yes</v>
      </c>
      <c r="L12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32" spans="5:12" x14ac:dyDescent="0.2">
      <c r="E12132" s="2">
        <v>44439</v>
      </c>
      <c r="F12132" t="s">
        <v>46</v>
      </c>
      <c r="G12132" t="s">
        <v>108</v>
      </c>
      <c r="H12132">
        <v>1247</v>
      </c>
      <c r="I12132">
        <f>MONTH(DailyExits[[#This Row],[Date]])</f>
        <v>8</v>
      </c>
      <c r="J12132">
        <f>WEEKDAY(DailyExits[[#This Row],[Date]],2)</f>
        <v>2</v>
      </c>
      <c r="K12132" t="str">
        <f>IF(LEFT(DailyExits[[#This Row],[Lines]],1)="Y","Yes","No")</f>
        <v>Yes</v>
      </c>
      <c r="L12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33" spans="5:12" x14ac:dyDescent="0.2">
      <c r="E12133" s="2">
        <v>44439</v>
      </c>
      <c r="F12133" t="s">
        <v>12</v>
      </c>
      <c r="G12133" t="s">
        <v>103</v>
      </c>
      <c r="H12133">
        <v>1231</v>
      </c>
      <c r="I12133">
        <f>MONTH(DailyExits[[#This Row],[Date]])</f>
        <v>8</v>
      </c>
      <c r="J12133">
        <f>WEEKDAY(DailyExits[[#This Row],[Date]],2)</f>
        <v>2</v>
      </c>
      <c r="K12133" t="str">
        <f>IF(LEFT(DailyExits[[#This Row],[Lines]],1)="Y","Yes","No")</f>
        <v>Yes</v>
      </c>
      <c r="L12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34" spans="5:12" x14ac:dyDescent="0.2">
      <c r="E12134" s="2">
        <v>44439</v>
      </c>
      <c r="F12134" t="s">
        <v>32</v>
      </c>
      <c r="G12134" t="s">
        <v>107</v>
      </c>
      <c r="H12134">
        <v>1067</v>
      </c>
      <c r="I12134">
        <f>MONTH(DailyExits[[#This Row],[Date]])</f>
        <v>8</v>
      </c>
      <c r="J12134">
        <f>WEEKDAY(DailyExits[[#This Row],[Date]],2)</f>
        <v>2</v>
      </c>
      <c r="K12134" t="str">
        <f>IF(LEFT(DailyExits[[#This Row],[Lines]],1)="Y","Yes","No")</f>
        <v>No</v>
      </c>
      <c r="L12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35" spans="5:12" x14ac:dyDescent="0.2">
      <c r="E12135" s="2">
        <v>44439</v>
      </c>
      <c r="F12135" t="s">
        <v>34</v>
      </c>
      <c r="G12135" t="s">
        <v>107</v>
      </c>
      <c r="H12135">
        <v>1059</v>
      </c>
      <c r="I12135">
        <f>MONTH(DailyExits[[#This Row],[Date]])</f>
        <v>8</v>
      </c>
      <c r="J12135">
        <f>WEEKDAY(DailyExits[[#This Row],[Date]],2)</f>
        <v>2</v>
      </c>
      <c r="K12135" t="str">
        <f>IF(LEFT(DailyExits[[#This Row],[Lines]],1)="Y","Yes","No")</f>
        <v>No</v>
      </c>
      <c r="L12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36" spans="5:12" x14ac:dyDescent="0.2">
      <c r="E12136" s="2">
        <v>44439</v>
      </c>
      <c r="F12136" t="s">
        <v>8</v>
      </c>
      <c r="G12136" t="s">
        <v>103</v>
      </c>
      <c r="H12136">
        <v>1046</v>
      </c>
      <c r="I12136">
        <f>MONTH(DailyExits[[#This Row],[Date]])</f>
        <v>8</v>
      </c>
      <c r="J12136">
        <f>WEEKDAY(DailyExits[[#This Row],[Date]],2)</f>
        <v>2</v>
      </c>
      <c r="K12136" t="str">
        <f>IF(LEFT(DailyExits[[#This Row],[Lines]],1)="Y","Yes","No")</f>
        <v>Yes</v>
      </c>
      <c r="L12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37" spans="5:12" x14ac:dyDescent="0.2">
      <c r="E12137" s="2">
        <v>44439</v>
      </c>
      <c r="F12137" t="s">
        <v>66</v>
      </c>
      <c r="G12137" t="s">
        <v>110</v>
      </c>
      <c r="H12137">
        <v>1007</v>
      </c>
      <c r="I12137">
        <f>MONTH(DailyExits[[#This Row],[Date]])</f>
        <v>8</v>
      </c>
      <c r="J12137">
        <f>WEEKDAY(DailyExits[[#This Row],[Date]],2)</f>
        <v>2</v>
      </c>
      <c r="K12137" t="str">
        <f>IF(LEFT(DailyExits[[#This Row],[Lines]],1)="Y","Yes","No")</f>
        <v>Yes</v>
      </c>
      <c r="L12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38" spans="5:12" x14ac:dyDescent="0.2">
      <c r="E12138" s="2">
        <v>44439</v>
      </c>
      <c r="F12138" t="s">
        <v>82</v>
      </c>
      <c r="G12138" t="s">
        <v>110</v>
      </c>
      <c r="H12138">
        <v>953</v>
      </c>
      <c r="I12138">
        <f>MONTH(DailyExits[[#This Row],[Date]])</f>
        <v>8</v>
      </c>
      <c r="J12138">
        <f>WEEKDAY(DailyExits[[#This Row],[Date]],2)</f>
        <v>2</v>
      </c>
      <c r="K12138" t="str">
        <f>IF(LEFT(DailyExits[[#This Row],[Lines]],1)="Y","Yes","No")</f>
        <v>Yes</v>
      </c>
      <c r="L12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39" spans="5:12" x14ac:dyDescent="0.2">
      <c r="E12139" s="2">
        <v>44439</v>
      </c>
      <c r="F12139" t="s">
        <v>30</v>
      </c>
      <c r="G12139" t="s">
        <v>107</v>
      </c>
      <c r="H12139">
        <v>945</v>
      </c>
      <c r="I12139">
        <f>MONTH(DailyExits[[#This Row],[Date]])</f>
        <v>8</v>
      </c>
      <c r="J12139">
        <f>WEEKDAY(DailyExits[[#This Row],[Date]],2)</f>
        <v>2</v>
      </c>
      <c r="K12139" t="str">
        <f>IF(LEFT(DailyExits[[#This Row],[Lines]],1)="Y","Yes","No")</f>
        <v>No</v>
      </c>
      <c r="L12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40" spans="5:12" x14ac:dyDescent="0.2">
      <c r="E12140" s="2">
        <v>44439</v>
      </c>
      <c r="F12140" t="s">
        <v>76</v>
      </c>
      <c r="G12140" t="s">
        <v>110</v>
      </c>
      <c r="H12140">
        <v>878</v>
      </c>
      <c r="I12140">
        <f>MONTH(DailyExits[[#This Row],[Date]])</f>
        <v>8</v>
      </c>
      <c r="J12140">
        <f>WEEKDAY(DailyExits[[#This Row],[Date]],2)</f>
        <v>2</v>
      </c>
      <c r="K12140" t="str">
        <f>IF(LEFT(DailyExits[[#This Row],[Lines]],1)="Y","Yes","No")</f>
        <v>Yes</v>
      </c>
      <c r="L12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41" spans="5:12" x14ac:dyDescent="0.2">
      <c r="E12141" s="2">
        <v>44439</v>
      </c>
      <c r="F12141" t="s">
        <v>78</v>
      </c>
      <c r="G12141" t="s">
        <v>110</v>
      </c>
      <c r="H12141">
        <v>835</v>
      </c>
      <c r="I12141">
        <f>MONTH(DailyExits[[#This Row],[Date]])</f>
        <v>8</v>
      </c>
      <c r="J12141">
        <f>WEEKDAY(DailyExits[[#This Row],[Date]],2)</f>
        <v>2</v>
      </c>
      <c r="K12141" t="str">
        <f>IF(LEFT(DailyExits[[#This Row],[Lines]],1)="Y","Yes","No")</f>
        <v>Yes</v>
      </c>
      <c r="L12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42" spans="5:12" x14ac:dyDescent="0.2">
      <c r="E12142" s="2">
        <v>44439</v>
      </c>
      <c r="F12142" t="s">
        <v>68</v>
      </c>
      <c r="G12142" t="s">
        <v>111</v>
      </c>
      <c r="H12142">
        <v>754</v>
      </c>
      <c r="I12142">
        <f>MONTH(DailyExits[[#This Row],[Date]])</f>
        <v>8</v>
      </c>
      <c r="J12142">
        <f>WEEKDAY(DailyExits[[#This Row],[Date]],2)</f>
        <v>2</v>
      </c>
      <c r="K12142" t="str">
        <f>IF(LEFT(DailyExits[[#This Row],[Lines]],1)="Y","Yes","No")</f>
        <v>No</v>
      </c>
      <c r="L12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43" spans="5:12" x14ac:dyDescent="0.2">
      <c r="E12143" s="2">
        <v>44439</v>
      </c>
      <c r="F12143" t="s">
        <v>42</v>
      </c>
      <c r="G12143" t="s">
        <v>108</v>
      </c>
      <c r="H12143">
        <v>739</v>
      </c>
      <c r="I12143">
        <f>MONTH(DailyExits[[#This Row],[Date]])</f>
        <v>8</v>
      </c>
      <c r="J12143">
        <f>WEEKDAY(DailyExits[[#This Row],[Date]],2)</f>
        <v>2</v>
      </c>
      <c r="K12143" t="str">
        <f>IF(LEFT(DailyExits[[#This Row],[Lines]],1)="Y","Yes","No")</f>
        <v>Yes</v>
      </c>
      <c r="L12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44" spans="5:12" x14ac:dyDescent="0.2">
      <c r="E12144" s="2">
        <v>44439</v>
      </c>
      <c r="F12144" t="s">
        <v>96</v>
      </c>
      <c r="G12144" t="s">
        <v>107</v>
      </c>
      <c r="H12144">
        <v>646</v>
      </c>
      <c r="I12144">
        <f>MONTH(DailyExits[[#This Row],[Date]])</f>
        <v>8</v>
      </c>
      <c r="J12144">
        <f>WEEKDAY(DailyExits[[#This Row],[Date]],2)</f>
        <v>2</v>
      </c>
      <c r="K12144" t="str">
        <f>IF(LEFT(DailyExits[[#This Row],[Lines]],1)="Y","Yes","No")</f>
        <v>No</v>
      </c>
      <c r="L12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45" spans="5:12" x14ac:dyDescent="0.2">
      <c r="E12145" s="2">
        <v>44439</v>
      </c>
      <c r="F12145" t="s">
        <v>84</v>
      </c>
      <c r="G12145" t="s">
        <v>111</v>
      </c>
      <c r="H12145">
        <v>573</v>
      </c>
      <c r="I12145">
        <f>MONTH(DailyExits[[#This Row],[Date]])</f>
        <v>8</v>
      </c>
      <c r="J12145">
        <f>WEEKDAY(DailyExits[[#This Row],[Date]],2)</f>
        <v>2</v>
      </c>
      <c r="K12145" t="str">
        <f>IF(LEFT(DailyExits[[#This Row],[Lines]],1)="Y","Yes","No")</f>
        <v>No</v>
      </c>
      <c r="L12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46" spans="5:12" x14ac:dyDescent="0.2">
      <c r="E12146" s="2">
        <v>44439</v>
      </c>
      <c r="F12146" t="s">
        <v>44</v>
      </c>
      <c r="G12146" t="s">
        <v>108</v>
      </c>
      <c r="H12146">
        <v>566</v>
      </c>
      <c r="I12146">
        <f>MONTH(DailyExits[[#This Row],[Date]])</f>
        <v>8</v>
      </c>
      <c r="J12146">
        <f>WEEKDAY(DailyExits[[#This Row],[Date]],2)</f>
        <v>2</v>
      </c>
      <c r="K12146" t="str">
        <f>IF(LEFT(DailyExits[[#This Row],[Lines]],1)="Y","Yes","No")</f>
        <v>Yes</v>
      </c>
      <c r="L12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47" spans="5:12" x14ac:dyDescent="0.2">
      <c r="E12147" s="2">
        <v>44439</v>
      </c>
      <c r="F12147" t="s">
        <v>88</v>
      </c>
      <c r="G12147" t="s">
        <v>107</v>
      </c>
      <c r="H12147">
        <v>556</v>
      </c>
      <c r="I12147">
        <f>MONTH(DailyExits[[#This Row],[Date]])</f>
        <v>8</v>
      </c>
      <c r="J12147">
        <f>WEEKDAY(DailyExits[[#This Row],[Date]],2)</f>
        <v>2</v>
      </c>
      <c r="K12147" t="str">
        <f>IF(LEFT(DailyExits[[#This Row],[Lines]],1)="Y","Yes","No")</f>
        <v>No</v>
      </c>
      <c r="L12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48" spans="5:12" x14ac:dyDescent="0.2">
      <c r="E12148" s="2">
        <v>44439</v>
      </c>
      <c r="F12148" t="s">
        <v>92</v>
      </c>
      <c r="G12148" t="s">
        <v>108</v>
      </c>
      <c r="H12148">
        <v>480</v>
      </c>
      <c r="I12148">
        <f>MONTH(DailyExits[[#This Row],[Date]])</f>
        <v>8</v>
      </c>
      <c r="J12148">
        <f>WEEKDAY(DailyExits[[#This Row],[Date]],2)</f>
        <v>2</v>
      </c>
      <c r="K12148" t="str">
        <f>IF(LEFT(DailyExits[[#This Row],[Lines]],1)="Y","Yes","No")</f>
        <v>Yes</v>
      </c>
      <c r="L12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49" spans="5:12" x14ac:dyDescent="0.2">
      <c r="E12149" s="2">
        <v>44439</v>
      </c>
      <c r="F12149" t="s">
        <v>94</v>
      </c>
      <c r="G12149" t="s">
        <v>107</v>
      </c>
      <c r="H12149">
        <v>427</v>
      </c>
      <c r="I12149">
        <f>MONTH(DailyExits[[#This Row],[Date]])</f>
        <v>8</v>
      </c>
      <c r="J12149">
        <f>WEEKDAY(DailyExits[[#This Row],[Date]],2)</f>
        <v>2</v>
      </c>
      <c r="K12149" t="str">
        <f>IF(LEFT(DailyExits[[#This Row],[Lines]],1)="Y","Yes","No")</f>
        <v>No</v>
      </c>
      <c r="L12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50" spans="5:12" x14ac:dyDescent="0.2">
      <c r="E12150" s="2">
        <v>44439</v>
      </c>
      <c r="F12150" t="s">
        <v>72</v>
      </c>
      <c r="G12150" t="s">
        <v>108</v>
      </c>
      <c r="H12150">
        <v>375</v>
      </c>
      <c r="I12150">
        <f>MONTH(DailyExits[[#This Row],[Date]])</f>
        <v>8</v>
      </c>
      <c r="J12150">
        <f>WEEKDAY(DailyExits[[#This Row],[Date]],2)</f>
        <v>2</v>
      </c>
      <c r="K12150" t="str">
        <f>IF(LEFT(DailyExits[[#This Row],[Lines]],1)="Y","Yes","No")</f>
        <v>Yes</v>
      </c>
      <c r="L12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51" spans="5:12" x14ac:dyDescent="0.2">
      <c r="E12151" s="2">
        <v>44439</v>
      </c>
      <c r="F12151" t="s">
        <v>86</v>
      </c>
      <c r="G12151" t="s">
        <v>112</v>
      </c>
      <c r="H12151">
        <v>322</v>
      </c>
      <c r="I12151">
        <f>MONTH(DailyExits[[#This Row],[Date]])</f>
        <v>8</v>
      </c>
      <c r="J12151">
        <f>WEEKDAY(DailyExits[[#This Row],[Date]],2)</f>
        <v>2</v>
      </c>
      <c r="K12151" t="str">
        <f>IF(LEFT(DailyExits[[#This Row],[Lines]],1)="Y","Yes","No")</f>
        <v>No</v>
      </c>
      <c r="L12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52" spans="5:12" x14ac:dyDescent="0.2">
      <c r="E12152" s="2">
        <v>44440</v>
      </c>
      <c r="F12152" t="s">
        <v>50</v>
      </c>
      <c r="G12152" t="s">
        <v>109</v>
      </c>
      <c r="H12152">
        <v>7965</v>
      </c>
      <c r="I12152">
        <f>MONTH(DailyExits[[#This Row],[Date]])</f>
        <v>9</v>
      </c>
      <c r="J12152">
        <f>WEEKDAY(DailyExits[[#This Row],[Date]],2)</f>
        <v>3</v>
      </c>
      <c r="K12152" t="str">
        <f>IF(LEFT(DailyExits[[#This Row],[Lines]],1)="Y","Yes","No")</f>
        <v>Yes</v>
      </c>
      <c r="L12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153" spans="5:12" x14ac:dyDescent="0.2">
      <c r="E12153" s="2">
        <v>44440</v>
      </c>
      <c r="F12153" t="s">
        <v>52</v>
      </c>
      <c r="G12153" t="s">
        <v>109</v>
      </c>
      <c r="H12153">
        <v>7537</v>
      </c>
      <c r="I12153">
        <f>MONTH(DailyExits[[#This Row],[Date]])</f>
        <v>9</v>
      </c>
      <c r="J12153">
        <f>WEEKDAY(DailyExits[[#This Row],[Date]],2)</f>
        <v>3</v>
      </c>
      <c r="K12153" t="str">
        <f>IF(LEFT(DailyExits[[#This Row],[Lines]],1)="Y","Yes","No")</f>
        <v>Yes</v>
      </c>
      <c r="L12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154" spans="5:12" x14ac:dyDescent="0.2">
      <c r="E12154" s="2">
        <v>44440</v>
      </c>
      <c r="F12154" t="s">
        <v>54</v>
      </c>
      <c r="G12154" t="s">
        <v>109</v>
      </c>
      <c r="H12154">
        <v>6584</v>
      </c>
      <c r="I12154">
        <f>MONTH(DailyExits[[#This Row],[Date]])</f>
        <v>9</v>
      </c>
      <c r="J12154">
        <f>WEEKDAY(DailyExits[[#This Row],[Date]],2)</f>
        <v>3</v>
      </c>
      <c r="K12154" t="str">
        <f>IF(LEFT(DailyExits[[#This Row],[Lines]],1)="Y","Yes","No")</f>
        <v>Yes</v>
      </c>
      <c r="L12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155" spans="5:12" x14ac:dyDescent="0.2">
      <c r="E12155" s="2">
        <v>44440</v>
      </c>
      <c r="F12155" t="s">
        <v>56</v>
      </c>
      <c r="G12155" t="s">
        <v>109</v>
      </c>
      <c r="H12155">
        <v>6333</v>
      </c>
      <c r="I12155">
        <f>MONTH(DailyExits[[#This Row],[Date]])</f>
        <v>9</v>
      </c>
      <c r="J12155">
        <f>WEEKDAY(DailyExits[[#This Row],[Date]],2)</f>
        <v>3</v>
      </c>
      <c r="K12155" t="str">
        <f>IF(LEFT(DailyExits[[#This Row],[Lines]],1)="Y","Yes","No")</f>
        <v>Yes</v>
      </c>
      <c r="L121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156" spans="5:12" x14ac:dyDescent="0.2">
      <c r="E12156" s="2">
        <v>44440</v>
      </c>
      <c r="F12156">
        <v>24</v>
      </c>
      <c r="G12156" t="s">
        <v>109</v>
      </c>
      <c r="H12156">
        <v>3650</v>
      </c>
      <c r="I12156">
        <f>MONTH(DailyExits[[#This Row],[Date]])</f>
        <v>9</v>
      </c>
      <c r="J12156">
        <f>WEEKDAY(DailyExits[[#This Row],[Date]],2)</f>
        <v>3</v>
      </c>
      <c r="K12156" t="str">
        <f>IF(LEFT(DailyExits[[#This Row],[Lines]],1)="Y","Yes","No")</f>
        <v>Yes</v>
      </c>
      <c r="L121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57" spans="5:12" x14ac:dyDescent="0.2">
      <c r="E12157" s="2">
        <v>44440</v>
      </c>
      <c r="F12157" t="s">
        <v>10</v>
      </c>
      <c r="G12157" t="s">
        <v>103</v>
      </c>
      <c r="H12157">
        <v>3623</v>
      </c>
      <c r="I12157">
        <f>MONTH(DailyExits[[#This Row],[Date]])</f>
        <v>9</v>
      </c>
      <c r="J12157">
        <f>WEEKDAY(DailyExits[[#This Row],[Date]],2)</f>
        <v>3</v>
      </c>
      <c r="K12157" t="str">
        <f>IF(LEFT(DailyExits[[#This Row],[Lines]],1)="Y","Yes","No")</f>
        <v>Yes</v>
      </c>
      <c r="L12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58" spans="5:12" x14ac:dyDescent="0.2">
      <c r="E12158" s="2">
        <v>44440</v>
      </c>
      <c r="F12158">
        <v>16</v>
      </c>
      <c r="G12158" t="s">
        <v>109</v>
      </c>
      <c r="H12158">
        <v>3598</v>
      </c>
      <c r="I12158">
        <f>MONTH(DailyExits[[#This Row],[Date]])</f>
        <v>9</v>
      </c>
      <c r="J12158">
        <f>WEEKDAY(DailyExits[[#This Row],[Date]],2)</f>
        <v>3</v>
      </c>
      <c r="K12158" t="str">
        <f>IF(LEFT(DailyExits[[#This Row],[Lines]],1)="Y","Yes","No")</f>
        <v>Yes</v>
      </c>
      <c r="L12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59" spans="5:12" x14ac:dyDescent="0.2">
      <c r="E12159" s="2">
        <v>44440</v>
      </c>
      <c r="F12159" t="s">
        <v>20</v>
      </c>
      <c r="G12159" t="s">
        <v>105</v>
      </c>
      <c r="H12159">
        <v>3142</v>
      </c>
      <c r="I12159">
        <f>MONTH(DailyExits[[#This Row],[Date]])</f>
        <v>9</v>
      </c>
      <c r="J12159">
        <f>WEEKDAY(DailyExits[[#This Row],[Date]],2)</f>
        <v>3</v>
      </c>
      <c r="K12159" t="str">
        <f>IF(LEFT(DailyExits[[#This Row],[Lines]],1)="Y","Yes","No")</f>
        <v>No</v>
      </c>
      <c r="L12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60" spans="5:12" x14ac:dyDescent="0.2">
      <c r="E12160" s="2">
        <v>44440</v>
      </c>
      <c r="F12160" t="s">
        <v>64</v>
      </c>
      <c r="G12160" t="s">
        <v>109</v>
      </c>
      <c r="H12160">
        <v>2814</v>
      </c>
      <c r="I12160">
        <f>MONTH(DailyExits[[#This Row],[Date]])</f>
        <v>9</v>
      </c>
      <c r="J12160">
        <f>WEEKDAY(DailyExits[[#This Row],[Date]],2)</f>
        <v>3</v>
      </c>
      <c r="K12160" t="str">
        <f>IF(LEFT(DailyExits[[#This Row],[Lines]],1)="Y","Yes","No")</f>
        <v>Yes</v>
      </c>
      <c r="L12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61" spans="5:12" x14ac:dyDescent="0.2">
      <c r="E12161" s="2">
        <v>44440</v>
      </c>
      <c r="F12161" t="s">
        <v>62</v>
      </c>
      <c r="G12161" t="s">
        <v>109</v>
      </c>
      <c r="H12161">
        <v>2794</v>
      </c>
      <c r="I12161">
        <f>MONTH(DailyExits[[#This Row],[Date]])</f>
        <v>9</v>
      </c>
      <c r="J12161">
        <f>WEEKDAY(DailyExits[[#This Row],[Date]],2)</f>
        <v>3</v>
      </c>
      <c r="K12161" t="str">
        <f>IF(LEFT(DailyExits[[#This Row],[Lines]],1)="Y","Yes","No")</f>
        <v>Yes</v>
      </c>
      <c r="L12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62" spans="5:12" x14ac:dyDescent="0.2">
      <c r="E12162" s="2">
        <v>44440</v>
      </c>
      <c r="F12162">
        <v>12</v>
      </c>
      <c r="G12162" t="s">
        <v>104</v>
      </c>
      <c r="H12162">
        <v>2679</v>
      </c>
      <c r="I12162">
        <f>MONTH(DailyExits[[#This Row],[Date]])</f>
        <v>9</v>
      </c>
      <c r="J12162">
        <f>WEEKDAY(DailyExits[[#This Row],[Date]],2)</f>
        <v>3</v>
      </c>
      <c r="K12162" t="str">
        <f>IF(LEFT(DailyExits[[#This Row],[Lines]],1)="Y","Yes","No")</f>
        <v>Yes</v>
      </c>
      <c r="L12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63" spans="5:12" x14ac:dyDescent="0.2">
      <c r="E12163" s="2">
        <v>44440</v>
      </c>
      <c r="F12163" t="s">
        <v>4</v>
      </c>
      <c r="G12163" t="s">
        <v>103</v>
      </c>
      <c r="H12163">
        <v>2672</v>
      </c>
      <c r="I12163">
        <f>MONTH(DailyExits[[#This Row],[Date]])</f>
        <v>9</v>
      </c>
      <c r="J12163">
        <f>WEEKDAY(DailyExits[[#This Row],[Date]],2)</f>
        <v>3</v>
      </c>
      <c r="K12163" t="str">
        <f>IF(LEFT(DailyExits[[#This Row],[Lines]],1)="Y","Yes","No")</f>
        <v>Yes</v>
      </c>
      <c r="L12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64" spans="5:12" x14ac:dyDescent="0.2">
      <c r="E12164" s="2">
        <v>44440</v>
      </c>
      <c r="F12164" t="s">
        <v>14</v>
      </c>
      <c r="G12164" t="s">
        <v>104</v>
      </c>
      <c r="H12164">
        <v>2418</v>
      </c>
      <c r="I12164">
        <f>MONTH(DailyExits[[#This Row],[Date]])</f>
        <v>9</v>
      </c>
      <c r="J12164">
        <f>WEEKDAY(DailyExits[[#This Row],[Date]],2)</f>
        <v>3</v>
      </c>
      <c r="K12164" t="str">
        <f>IF(LEFT(DailyExits[[#This Row],[Lines]],1)="Y","Yes","No")</f>
        <v>Yes</v>
      </c>
      <c r="L12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65" spans="5:12" x14ac:dyDescent="0.2">
      <c r="E12165" s="2">
        <v>44440</v>
      </c>
      <c r="F12165">
        <v>19</v>
      </c>
      <c r="G12165" t="s">
        <v>104</v>
      </c>
      <c r="H12165">
        <v>2337</v>
      </c>
      <c r="I12165">
        <f>MONTH(DailyExits[[#This Row],[Date]])</f>
        <v>9</v>
      </c>
      <c r="J12165">
        <f>WEEKDAY(DailyExits[[#This Row],[Date]],2)</f>
        <v>3</v>
      </c>
      <c r="K12165" t="str">
        <f>IF(LEFT(DailyExits[[#This Row],[Lines]],1)="Y","Yes","No")</f>
        <v>Yes</v>
      </c>
      <c r="L12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66" spans="5:12" x14ac:dyDescent="0.2">
      <c r="E12166" s="2">
        <v>44440</v>
      </c>
      <c r="F12166" t="s">
        <v>48</v>
      </c>
      <c r="G12166" t="s">
        <v>109</v>
      </c>
      <c r="H12166">
        <v>2224</v>
      </c>
      <c r="I12166">
        <f>MONTH(DailyExits[[#This Row],[Date]])</f>
        <v>9</v>
      </c>
      <c r="J12166">
        <f>WEEKDAY(DailyExits[[#This Row],[Date]],2)</f>
        <v>3</v>
      </c>
      <c r="K12166" t="str">
        <f>IF(LEFT(DailyExits[[#This Row],[Lines]],1)="Y","Yes","No")</f>
        <v>Yes</v>
      </c>
      <c r="L12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67" spans="5:12" x14ac:dyDescent="0.2">
      <c r="E12167" s="2">
        <v>44440</v>
      </c>
      <c r="F12167" t="s">
        <v>24</v>
      </c>
      <c r="G12167" t="s">
        <v>105</v>
      </c>
      <c r="H12167">
        <v>2150</v>
      </c>
      <c r="I12167">
        <f>MONTH(DailyExits[[#This Row],[Date]])</f>
        <v>9</v>
      </c>
      <c r="J12167">
        <f>WEEKDAY(DailyExits[[#This Row],[Date]],2)</f>
        <v>3</v>
      </c>
      <c r="K12167" t="str">
        <f>IF(LEFT(DailyExits[[#This Row],[Lines]],1)="Y","Yes","No")</f>
        <v>No</v>
      </c>
      <c r="L12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68" spans="5:12" x14ac:dyDescent="0.2">
      <c r="E12168" s="2">
        <v>44440</v>
      </c>
      <c r="F12168" t="s">
        <v>18</v>
      </c>
      <c r="G12168" t="s">
        <v>105</v>
      </c>
      <c r="H12168">
        <v>1975</v>
      </c>
      <c r="I12168">
        <f>MONTH(DailyExits[[#This Row],[Date]])</f>
        <v>9</v>
      </c>
      <c r="J12168">
        <f>WEEKDAY(DailyExits[[#This Row],[Date]],2)</f>
        <v>3</v>
      </c>
      <c r="K12168" t="str">
        <f>IF(LEFT(DailyExits[[#This Row],[Lines]],1)="Y","Yes","No")</f>
        <v>No</v>
      </c>
      <c r="L12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69" spans="5:12" x14ac:dyDescent="0.2">
      <c r="E12169" s="2">
        <v>44440</v>
      </c>
      <c r="F12169" t="s">
        <v>60</v>
      </c>
      <c r="G12169" t="s">
        <v>109</v>
      </c>
      <c r="H12169">
        <v>1867</v>
      </c>
      <c r="I12169">
        <f>MONTH(DailyExits[[#This Row],[Date]])</f>
        <v>9</v>
      </c>
      <c r="J12169">
        <f>WEEKDAY(DailyExits[[#This Row],[Date]],2)</f>
        <v>3</v>
      </c>
      <c r="K12169" t="str">
        <f>IF(LEFT(DailyExits[[#This Row],[Lines]],1)="Y","Yes","No")</f>
        <v>Yes</v>
      </c>
      <c r="L12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70" spans="5:12" x14ac:dyDescent="0.2">
      <c r="E12170" s="2">
        <v>44440</v>
      </c>
      <c r="F12170" t="s">
        <v>80</v>
      </c>
      <c r="G12170" t="s">
        <v>110</v>
      </c>
      <c r="H12170">
        <v>1823</v>
      </c>
      <c r="I12170">
        <f>MONTH(DailyExits[[#This Row],[Date]])</f>
        <v>9</v>
      </c>
      <c r="J12170">
        <f>WEEKDAY(DailyExits[[#This Row],[Date]],2)</f>
        <v>3</v>
      </c>
      <c r="K12170" t="str">
        <f>IF(LEFT(DailyExits[[#This Row],[Lines]],1)="Y","Yes","No")</f>
        <v>Yes</v>
      </c>
      <c r="L12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71" spans="5:12" x14ac:dyDescent="0.2">
      <c r="E12171" s="2">
        <v>44440</v>
      </c>
      <c r="F12171" t="s">
        <v>22</v>
      </c>
      <c r="G12171" t="s">
        <v>106</v>
      </c>
      <c r="H12171">
        <v>1807</v>
      </c>
      <c r="I12171">
        <f>MONTH(DailyExits[[#This Row],[Date]])</f>
        <v>9</v>
      </c>
      <c r="J12171">
        <f>WEEKDAY(DailyExits[[#This Row],[Date]],2)</f>
        <v>3</v>
      </c>
      <c r="K12171" t="str">
        <f>IF(LEFT(DailyExits[[#This Row],[Lines]],1)="Y","Yes","No")</f>
        <v>No</v>
      </c>
      <c r="L12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72" spans="5:12" x14ac:dyDescent="0.2">
      <c r="E12172" s="2">
        <v>44440</v>
      </c>
      <c r="F12172" t="s">
        <v>26</v>
      </c>
      <c r="G12172" t="s">
        <v>105</v>
      </c>
      <c r="H12172">
        <v>1774</v>
      </c>
      <c r="I12172">
        <f>MONTH(DailyExits[[#This Row],[Date]])</f>
        <v>9</v>
      </c>
      <c r="J12172">
        <f>WEEKDAY(DailyExits[[#This Row],[Date]],2)</f>
        <v>3</v>
      </c>
      <c r="K12172" t="str">
        <f>IF(LEFT(DailyExits[[#This Row],[Lines]],1)="Y","Yes","No")</f>
        <v>No</v>
      </c>
      <c r="L12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73" spans="5:12" x14ac:dyDescent="0.2">
      <c r="E12173" s="2">
        <v>44440</v>
      </c>
      <c r="F12173" t="s">
        <v>2</v>
      </c>
      <c r="G12173" t="s">
        <v>103</v>
      </c>
      <c r="H12173">
        <v>1759</v>
      </c>
      <c r="I12173">
        <f>MONTH(DailyExits[[#This Row],[Date]])</f>
        <v>9</v>
      </c>
      <c r="J12173">
        <f>WEEKDAY(DailyExits[[#This Row],[Date]],2)</f>
        <v>3</v>
      </c>
      <c r="K12173" t="str">
        <f>IF(LEFT(DailyExits[[#This Row],[Lines]],1)="Y","Yes","No")</f>
        <v>Yes</v>
      </c>
      <c r="L12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74" spans="5:12" x14ac:dyDescent="0.2">
      <c r="E12174" s="2">
        <v>44440</v>
      </c>
      <c r="F12174" t="s">
        <v>36</v>
      </c>
      <c r="G12174" t="s">
        <v>108</v>
      </c>
      <c r="H12174">
        <v>1615</v>
      </c>
      <c r="I12174">
        <f>MONTH(DailyExits[[#This Row],[Date]])</f>
        <v>9</v>
      </c>
      <c r="J12174">
        <f>WEEKDAY(DailyExits[[#This Row],[Date]],2)</f>
        <v>3</v>
      </c>
      <c r="K12174" t="str">
        <f>IF(LEFT(DailyExits[[#This Row],[Lines]],1)="Y","Yes","No")</f>
        <v>Yes</v>
      </c>
      <c r="L12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75" spans="5:12" x14ac:dyDescent="0.2">
      <c r="E12175" s="2">
        <v>44440</v>
      </c>
      <c r="F12175" t="s">
        <v>28</v>
      </c>
      <c r="G12175" t="s">
        <v>107</v>
      </c>
      <c r="H12175">
        <v>1590</v>
      </c>
      <c r="I12175">
        <f>MONTH(DailyExits[[#This Row],[Date]])</f>
        <v>9</v>
      </c>
      <c r="J12175">
        <f>WEEKDAY(DailyExits[[#This Row],[Date]],2)</f>
        <v>3</v>
      </c>
      <c r="K12175" t="str">
        <f>IF(LEFT(DailyExits[[#This Row],[Lines]],1)="Y","Yes","No")</f>
        <v>No</v>
      </c>
      <c r="L12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76" spans="5:12" x14ac:dyDescent="0.2">
      <c r="E12176" s="2">
        <v>44440</v>
      </c>
      <c r="F12176" t="s">
        <v>40</v>
      </c>
      <c r="G12176" t="s">
        <v>108</v>
      </c>
      <c r="H12176">
        <v>1539</v>
      </c>
      <c r="I12176">
        <f>MONTH(DailyExits[[#This Row],[Date]])</f>
        <v>9</v>
      </c>
      <c r="J12176">
        <f>WEEKDAY(DailyExits[[#This Row],[Date]],2)</f>
        <v>3</v>
      </c>
      <c r="K12176" t="str">
        <f>IF(LEFT(DailyExits[[#This Row],[Lines]],1)="Y","Yes","No")</f>
        <v>Yes</v>
      </c>
      <c r="L12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77" spans="5:12" x14ac:dyDescent="0.2">
      <c r="E12177" s="2">
        <v>44440</v>
      </c>
      <c r="F12177" t="s">
        <v>6</v>
      </c>
      <c r="G12177" t="s">
        <v>103</v>
      </c>
      <c r="H12177">
        <v>1442</v>
      </c>
      <c r="I12177">
        <f>MONTH(DailyExits[[#This Row],[Date]])</f>
        <v>9</v>
      </c>
      <c r="J12177">
        <f>WEEKDAY(DailyExits[[#This Row],[Date]],2)</f>
        <v>3</v>
      </c>
      <c r="K12177" t="str">
        <f>IF(LEFT(DailyExits[[#This Row],[Lines]],1)="Y","Yes","No")</f>
        <v>Yes</v>
      </c>
      <c r="L12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78" spans="5:12" x14ac:dyDescent="0.2">
      <c r="E12178" s="2">
        <v>44440</v>
      </c>
      <c r="F12178" t="s">
        <v>70</v>
      </c>
      <c r="G12178" t="s">
        <v>111</v>
      </c>
      <c r="H12178">
        <v>1431</v>
      </c>
      <c r="I12178">
        <f>MONTH(DailyExits[[#This Row],[Date]])</f>
        <v>9</v>
      </c>
      <c r="J12178">
        <f>WEEKDAY(DailyExits[[#This Row],[Date]],2)</f>
        <v>3</v>
      </c>
      <c r="K12178" t="str">
        <f>IF(LEFT(DailyExits[[#This Row],[Lines]],1)="Y","Yes","No")</f>
        <v>No</v>
      </c>
      <c r="L12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79" spans="5:12" x14ac:dyDescent="0.2">
      <c r="E12179" s="2">
        <v>44440</v>
      </c>
      <c r="F12179" t="s">
        <v>38</v>
      </c>
      <c r="G12179" t="s">
        <v>108</v>
      </c>
      <c r="H12179">
        <v>1423</v>
      </c>
      <c r="I12179">
        <f>MONTH(DailyExits[[#This Row],[Date]])</f>
        <v>9</v>
      </c>
      <c r="J12179">
        <f>WEEKDAY(DailyExits[[#This Row],[Date]],2)</f>
        <v>3</v>
      </c>
      <c r="K12179" t="str">
        <f>IF(LEFT(DailyExits[[#This Row],[Lines]],1)="Y","Yes","No")</f>
        <v>Yes</v>
      </c>
      <c r="L12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80" spans="5:12" x14ac:dyDescent="0.2">
      <c r="E12180" s="2">
        <v>44440</v>
      </c>
      <c r="F12180" t="s">
        <v>90</v>
      </c>
      <c r="G12180" t="s">
        <v>108</v>
      </c>
      <c r="H12180">
        <v>1369</v>
      </c>
      <c r="I12180">
        <f>MONTH(DailyExits[[#This Row],[Date]])</f>
        <v>9</v>
      </c>
      <c r="J12180">
        <f>WEEKDAY(DailyExits[[#This Row],[Date]],2)</f>
        <v>3</v>
      </c>
      <c r="K12180" t="str">
        <f>IF(LEFT(DailyExits[[#This Row],[Lines]],1)="Y","Yes","No")</f>
        <v>Yes</v>
      </c>
      <c r="L12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81" spans="5:12" x14ac:dyDescent="0.2">
      <c r="E12181" s="2">
        <v>44440</v>
      </c>
      <c r="F12181" t="s">
        <v>74</v>
      </c>
      <c r="G12181" t="s">
        <v>108</v>
      </c>
      <c r="H12181">
        <v>1317</v>
      </c>
      <c r="I12181">
        <f>MONTH(DailyExits[[#This Row],[Date]])</f>
        <v>9</v>
      </c>
      <c r="J12181">
        <f>WEEKDAY(DailyExits[[#This Row],[Date]],2)</f>
        <v>3</v>
      </c>
      <c r="K12181" t="str">
        <f>IF(LEFT(DailyExits[[#This Row],[Lines]],1)="Y","Yes","No")</f>
        <v>Yes</v>
      </c>
      <c r="L12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82" spans="5:12" x14ac:dyDescent="0.2">
      <c r="E12182" s="2">
        <v>44440</v>
      </c>
      <c r="F12182" t="s">
        <v>46</v>
      </c>
      <c r="G12182" t="s">
        <v>108</v>
      </c>
      <c r="H12182">
        <v>1213</v>
      </c>
      <c r="I12182">
        <f>MONTH(DailyExits[[#This Row],[Date]])</f>
        <v>9</v>
      </c>
      <c r="J12182">
        <f>WEEKDAY(DailyExits[[#This Row],[Date]],2)</f>
        <v>3</v>
      </c>
      <c r="K12182" t="str">
        <f>IF(LEFT(DailyExits[[#This Row],[Lines]],1)="Y","Yes","No")</f>
        <v>Yes</v>
      </c>
      <c r="L12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83" spans="5:12" x14ac:dyDescent="0.2">
      <c r="E12183" s="2">
        <v>44440</v>
      </c>
      <c r="F12183" t="s">
        <v>12</v>
      </c>
      <c r="G12183" t="s">
        <v>103</v>
      </c>
      <c r="H12183">
        <v>1201</v>
      </c>
      <c r="I12183">
        <f>MONTH(DailyExits[[#This Row],[Date]])</f>
        <v>9</v>
      </c>
      <c r="J12183">
        <f>WEEKDAY(DailyExits[[#This Row],[Date]],2)</f>
        <v>3</v>
      </c>
      <c r="K12183" t="str">
        <f>IF(LEFT(DailyExits[[#This Row],[Lines]],1)="Y","Yes","No")</f>
        <v>Yes</v>
      </c>
      <c r="L12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84" spans="5:12" x14ac:dyDescent="0.2">
      <c r="E12184" s="2">
        <v>44440</v>
      </c>
      <c r="F12184" t="s">
        <v>34</v>
      </c>
      <c r="G12184" t="s">
        <v>107</v>
      </c>
      <c r="H12184">
        <v>1103</v>
      </c>
      <c r="I12184">
        <f>MONTH(DailyExits[[#This Row],[Date]])</f>
        <v>9</v>
      </c>
      <c r="J12184">
        <f>WEEKDAY(DailyExits[[#This Row],[Date]],2)</f>
        <v>3</v>
      </c>
      <c r="K12184" t="str">
        <f>IF(LEFT(DailyExits[[#This Row],[Lines]],1)="Y","Yes","No")</f>
        <v>No</v>
      </c>
      <c r="L12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85" spans="5:12" x14ac:dyDescent="0.2">
      <c r="E12185" s="2">
        <v>44440</v>
      </c>
      <c r="F12185" t="s">
        <v>66</v>
      </c>
      <c r="G12185" t="s">
        <v>110</v>
      </c>
      <c r="H12185">
        <v>1072</v>
      </c>
      <c r="I12185">
        <f>MONTH(DailyExits[[#This Row],[Date]])</f>
        <v>9</v>
      </c>
      <c r="J12185">
        <f>WEEKDAY(DailyExits[[#This Row],[Date]],2)</f>
        <v>3</v>
      </c>
      <c r="K12185" t="str">
        <f>IF(LEFT(DailyExits[[#This Row],[Lines]],1)="Y","Yes","No")</f>
        <v>Yes</v>
      </c>
      <c r="L12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86" spans="5:12" x14ac:dyDescent="0.2">
      <c r="E12186" s="2">
        <v>44440</v>
      </c>
      <c r="F12186" t="s">
        <v>82</v>
      </c>
      <c r="G12186" t="s">
        <v>110</v>
      </c>
      <c r="H12186">
        <v>1042</v>
      </c>
      <c r="I12186">
        <f>MONTH(DailyExits[[#This Row],[Date]])</f>
        <v>9</v>
      </c>
      <c r="J12186">
        <f>WEEKDAY(DailyExits[[#This Row],[Date]],2)</f>
        <v>3</v>
      </c>
      <c r="K12186" t="str">
        <f>IF(LEFT(DailyExits[[#This Row],[Lines]],1)="Y","Yes","No")</f>
        <v>Yes</v>
      </c>
      <c r="L12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87" spans="5:12" x14ac:dyDescent="0.2">
      <c r="E12187" s="2">
        <v>44440</v>
      </c>
      <c r="F12187" t="s">
        <v>32</v>
      </c>
      <c r="G12187" t="s">
        <v>107</v>
      </c>
      <c r="H12187">
        <v>1030</v>
      </c>
      <c r="I12187">
        <f>MONTH(DailyExits[[#This Row],[Date]])</f>
        <v>9</v>
      </c>
      <c r="J12187">
        <f>WEEKDAY(DailyExits[[#This Row],[Date]],2)</f>
        <v>3</v>
      </c>
      <c r="K12187" t="str">
        <f>IF(LEFT(DailyExits[[#This Row],[Lines]],1)="Y","Yes","No")</f>
        <v>No</v>
      </c>
      <c r="L12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88" spans="5:12" x14ac:dyDescent="0.2">
      <c r="E12188" s="2">
        <v>44440</v>
      </c>
      <c r="F12188" t="s">
        <v>8</v>
      </c>
      <c r="G12188" t="s">
        <v>103</v>
      </c>
      <c r="H12188">
        <v>1029</v>
      </c>
      <c r="I12188">
        <f>MONTH(DailyExits[[#This Row],[Date]])</f>
        <v>9</v>
      </c>
      <c r="J12188">
        <f>WEEKDAY(DailyExits[[#This Row],[Date]],2)</f>
        <v>3</v>
      </c>
      <c r="K12188" t="str">
        <f>IF(LEFT(DailyExits[[#This Row],[Lines]],1)="Y","Yes","No")</f>
        <v>Yes</v>
      </c>
      <c r="L12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89" spans="5:12" x14ac:dyDescent="0.2">
      <c r="E12189" s="2">
        <v>44440</v>
      </c>
      <c r="F12189" t="s">
        <v>30</v>
      </c>
      <c r="G12189" t="s">
        <v>107</v>
      </c>
      <c r="H12189">
        <v>962</v>
      </c>
      <c r="I12189">
        <f>MONTH(DailyExits[[#This Row],[Date]])</f>
        <v>9</v>
      </c>
      <c r="J12189">
        <f>WEEKDAY(DailyExits[[#This Row],[Date]],2)</f>
        <v>3</v>
      </c>
      <c r="K12189" t="str">
        <f>IF(LEFT(DailyExits[[#This Row],[Lines]],1)="Y","Yes","No")</f>
        <v>No</v>
      </c>
      <c r="L12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90" spans="5:12" x14ac:dyDescent="0.2">
      <c r="E12190" s="2">
        <v>44440</v>
      </c>
      <c r="F12190" t="s">
        <v>78</v>
      </c>
      <c r="G12190" t="s">
        <v>110</v>
      </c>
      <c r="H12190">
        <v>903</v>
      </c>
      <c r="I12190">
        <f>MONTH(DailyExits[[#This Row],[Date]])</f>
        <v>9</v>
      </c>
      <c r="J12190">
        <f>WEEKDAY(DailyExits[[#This Row],[Date]],2)</f>
        <v>3</v>
      </c>
      <c r="K12190" t="str">
        <f>IF(LEFT(DailyExits[[#This Row],[Lines]],1)="Y","Yes","No")</f>
        <v>Yes</v>
      </c>
      <c r="L12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91" spans="5:12" x14ac:dyDescent="0.2">
      <c r="E12191" s="2">
        <v>44440</v>
      </c>
      <c r="F12191" t="s">
        <v>76</v>
      </c>
      <c r="G12191" t="s">
        <v>110</v>
      </c>
      <c r="H12191">
        <v>822</v>
      </c>
      <c r="I12191">
        <f>MONTH(DailyExits[[#This Row],[Date]])</f>
        <v>9</v>
      </c>
      <c r="J12191">
        <f>WEEKDAY(DailyExits[[#This Row],[Date]],2)</f>
        <v>3</v>
      </c>
      <c r="K12191" t="str">
        <f>IF(LEFT(DailyExits[[#This Row],[Lines]],1)="Y","Yes","No")</f>
        <v>Yes</v>
      </c>
      <c r="L12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92" spans="5:12" x14ac:dyDescent="0.2">
      <c r="E12192" s="2">
        <v>44440</v>
      </c>
      <c r="F12192" t="s">
        <v>42</v>
      </c>
      <c r="G12192" t="s">
        <v>108</v>
      </c>
      <c r="H12192">
        <v>781</v>
      </c>
      <c r="I12192">
        <f>MONTH(DailyExits[[#This Row],[Date]])</f>
        <v>9</v>
      </c>
      <c r="J12192">
        <f>WEEKDAY(DailyExits[[#This Row],[Date]],2)</f>
        <v>3</v>
      </c>
      <c r="K12192" t="str">
        <f>IF(LEFT(DailyExits[[#This Row],[Lines]],1)="Y","Yes","No")</f>
        <v>Yes</v>
      </c>
      <c r="L12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93" spans="5:12" x14ac:dyDescent="0.2">
      <c r="E12193" s="2">
        <v>44440</v>
      </c>
      <c r="F12193" t="s">
        <v>96</v>
      </c>
      <c r="G12193" t="s">
        <v>107</v>
      </c>
      <c r="H12193">
        <v>664</v>
      </c>
      <c r="I12193">
        <f>MONTH(DailyExits[[#This Row],[Date]])</f>
        <v>9</v>
      </c>
      <c r="J12193">
        <f>WEEKDAY(DailyExits[[#This Row],[Date]],2)</f>
        <v>3</v>
      </c>
      <c r="K12193" t="str">
        <f>IF(LEFT(DailyExits[[#This Row],[Lines]],1)="Y","Yes","No")</f>
        <v>No</v>
      </c>
      <c r="L12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94" spans="5:12" x14ac:dyDescent="0.2">
      <c r="E12194" s="2">
        <v>44440</v>
      </c>
      <c r="F12194" t="s">
        <v>68</v>
      </c>
      <c r="G12194" t="s">
        <v>111</v>
      </c>
      <c r="H12194">
        <v>655</v>
      </c>
      <c r="I12194">
        <f>MONTH(DailyExits[[#This Row],[Date]])</f>
        <v>9</v>
      </c>
      <c r="J12194">
        <f>WEEKDAY(DailyExits[[#This Row],[Date]],2)</f>
        <v>3</v>
      </c>
      <c r="K12194" t="str">
        <f>IF(LEFT(DailyExits[[#This Row],[Lines]],1)="Y","Yes","No")</f>
        <v>No</v>
      </c>
      <c r="L12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95" spans="5:12" x14ac:dyDescent="0.2">
      <c r="E12195" s="2">
        <v>44440</v>
      </c>
      <c r="F12195" t="s">
        <v>84</v>
      </c>
      <c r="G12195" t="s">
        <v>111</v>
      </c>
      <c r="H12195">
        <v>620</v>
      </c>
      <c r="I12195">
        <f>MONTH(DailyExits[[#This Row],[Date]])</f>
        <v>9</v>
      </c>
      <c r="J12195">
        <f>WEEKDAY(DailyExits[[#This Row],[Date]],2)</f>
        <v>3</v>
      </c>
      <c r="K12195" t="str">
        <f>IF(LEFT(DailyExits[[#This Row],[Lines]],1)="Y","Yes","No")</f>
        <v>No</v>
      </c>
      <c r="L12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96" spans="5:12" x14ac:dyDescent="0.2">
      <c r="E12196" s="2">
        <v>44440</v>
      </c>
      <c r="F12196" t="s">
        <v>44</v>
      </c>
      <c r="G12196" t="s">
        <v>108</v>
      </c>
      <c r="H12196">
        <v>546</v>
      </c>
      <c r="I12196">
        <f>MONTH(DailyExits[[#This Row],[Date]])</f>
        <v>9</v>
      </c>
      <c r="J12196">
        <f>WEEKDAY(DailyExits[[#This Row],[Date]],2)</f>
        <v>3</v>
      </c>
      <c r="K12196" t="str">
        <f>IF(LEFT(DailyExits[[#This Row],[Lines]],1)="Y","Yes","No")</f>
        <v>Yes</v>
      </c>
      <c r="L12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97" spans="5:12" x14ac:dyDescent="0.2">
      <c r="E12197" s="2">
        <v>44440</v>
      </c>
      <c r="F12197" t="s">
        <v>88</v>
      </c>
      <c r="G12197" t="s">
        <v>107</v>
      </c>
      <c r="H12197">
        <v>509</v>
      </c>
      <c r="I12197">
        <f>MONTH(DailyExits[[#This Row],[Date]])</f>
        <v>9</v>
      </c>
      <c r="J12197">
        <f>WEEKDAY(DailyExits[[#This Row],[Date]],2)</f>
        <v>3</v>
      </c>
      <c r="K12197" t="str">
        <f>IF(LEFT(DailyExits[[#This Row],[Lines]],1)="Y","Yes","No")</f>
        <v>No</v>
      </c>
      <c r="L12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98" spans="5:12" x14ac:dyDescent="0.2">
      <c r="E12198" s="2">
        <v>44440</v>
      </c>
      <c r="F12198" t="s">
        <v>92</v>
      </c>
      <c r="G12198" t="s">
        <v>108</v>
      </c>
      <c r="H12198">
        <v>489</v>
      </c>
      <c r="I12198">
        <f>MONTH(DailyExits[[#This Row],[Date]])</f>
        <v>9</v>
      </c>
      <c r="J12198">
        <f>WEEKDAY(DailyExits[[#This Row],[Date]],2)</f>
        <v>3</v>
      </c>
      <c r="K12198" t="str">
        <f>IF(LEFT(DailyExits[[#This Row],[Lines]],1)="Y","Yes","No")</f>
        <v>Yes</v>
      </c>
      <c r="L12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199" spans="5:12" x14ac:dyDescent="0.2">
      <c r="E12199" s="2">
        <v>44440</v>
      </c>
      <c r="F12199" t="s">
        <v>94</v>
      </c>
      <c r="G12199" t="s">
        <v>107</v>
      </c>
      <c r="H12199">
        <v>465</v>
      </c>
      <c r="I12199">
        <f>MONTH(DailyExits[[#This Row],[Date]])</f>
        <v>9</v>
      </c>
      <c r="J12199">
        <f>WEEKDAY(DailyExits[[#This Row],[Date]],2)</f>
        <v>3</v>
      </c>
      <c r="K12199" t="str">
        <f>IF(LEFT(DailyExits[[#This Row],[Lines]],1)="Y","Yes","No")</f>
        <v>No</v>
      </c>
      <c r="L12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00" spans="5:12" x14ac:dyDescent="0.2">
      <c r="E12200" s="2">
        <v>44440</v>
      </c>
      <c r="F12200" t="s">
        <v>86</v>
      </c>
      <c r="G12200" t="s">
        <v>112</v>
      </c>
      <c r="H12200">
        <v>427</v>
      </c>
      <c r="I12200">
        <f>MONTH(DailyExits[[#This Row],[Date]])</f>
        <v>9</v>
      </c>
      <c r="J12200">
        <f>WEEKDAY(DailyExits[[#This Row],[Date]],2)</f>
        <v>3</v>
      </c>
      <c r="K12200" t="str">
        <f>IF(LEFT(DailyExits[[#This Row],[Lines]],1)="Y","Yes","No")</f>
        <v>No</v>
      </c>
      <c r="L12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01" spans="5:12" x14ac:dyDescent="0.2">
      <c r="E12201" s="2">
        <v>44440</v>
      </c>
      <c r="F12201" t="s">
        <v>72</v>
      </c>
      <c r="G12201" t="s">
        <v>108</v>
      </c>
      <c r="H12201">
        <v>403</v>
      </c>
      <c r="I12201">
        <f>MONTH(DailyExits[[#This Row],[Date]])</f>
        <v>9</v>
      </c>
      <c r="J12201">
        <f>WEEKDAY(DailyExits[[#This Row],[Date]],2)</f>
        <v>3</v>
      </c>
      <c r="K12201" t="str">
        <f>IF(LEFT(DailyExits[[#This Row],[Lines]],1)="Y","Yes","No")</f>
        <v>Yes</v>
      </c>
      <c r="L12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02" spans="5:12" x14ac:dyDescent="0.2">
      <c r="E12202" s="2">
        <v>44441</v>
      </c>
      <c r="F12202" t="s">
        <v>50</v>
      </c>
      <c r="G12202" t="s">
        <v>109</v>
      </c>
      <c r="H12202">
        <v>8470</v>
      </c>
      <c r="I12202">
        <f>MONTH(DailyExits[[#This Row],[Date]])</f>
        <v>9</v>
      </c>
      <c r="J12202">
        <f>WEEKDAY(DailyExits[[#This Row],[Date]],2)</f>
        <v>4</v>
      </c>
      <c r="K12202" t="str">
        <f>IF(LEFT(DailyExits[[#This Row],[Lines]],1)="Y","Yes","No")</f>
        <v>Yes</v>
      </c>
      <c r="L12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203" spans="5:12" x14ac:dyDescent="0.2">
      <c r="E12203" s="2">
        <v>44441</v>
      </c>
      <c r="F12203" t="s">
        <v>52</v>
      </c>
      <c r="G12203" t="s">
        <v>109</v>
      </c>
      <c r="H12203">
        <v>7620</v>
      </c>
      <c r="I12203">
        <f>MONTH(DailyExits[[#This Row],[Date]])</f>
        <v>9</v>
      </c>
      <c r="J12203">
        <f>WEEKDAY(DailyExits[[#This Row],[Date]],2)</f>
        <v>4</v>
      </c>
      <c r="K12203" t="str">
        <f>IF(LEFT(DailyExits[[#This Row],[Lines]],1)="Y","Yes","No")</f>
        <v>Yes</v>
      </c>
      <c r="L12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204" spans="5:12" x14ac:dyDescent="0.2">
      <c r="E12204" s="2">
        <v>44441</v>
      </c>
      <c r="F12204" t="s">
        <v>54</v>
      </c>
      <c r="G12204" t="s">
        <v>109</v>
      </c>
      <c r="H12204">
        <v>7113</v>
      </c>
      <c r="I12204">
        <f>MONTH(DailyExits[[#This Row],[Date]])</f>
        <v>9</v>
      </c>
      <c r="J12204">
        <f>WEEKDAY(DailyExits[[#This Row],[Date]],2)</f>
        <v>4</v>
      </c>
      <c r="K12204" t="str">
        <f>IF(LEFT(DailyExits[[#This Row],[Lines]],1)="Y","Yes","No")</f>
        <v>Yes</v>
      </c>
      <c r="L12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205" spans="5:12" x14ac:dyDescent="0.2">
      <c r="E12205" s="2">
        <v>44441</v>
      </c>
      <c r="F12205" t="s">
        <v>56</v>
      </c>
      <c r="G12205" t="s">
        <v>109</v>
      </c>
      <c r="H12205">
        <v>5973</v>
      </c>
      <c r="I12205">
        <f>MONTH(DailyExits[[#This Row],[Date]])</f>
        <v>9</v>
      </c>
      <c r="J12205">
        <f>WEEKDAY(DailyExits[[#This Row],[Date]],2)</f>
        <v>4</v>
      </c>
      <c r="K12205" t="str">
        <f>IF(LEFT(DailyExits[[#This Row],[Lines]],1)="Y","Yes","No")</f>
        <v>Yes</v>
      </c>
      <c r="L12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206" spans="5:12" x14ac:dyDescent="0.2">
      <c r="E12206" s="2">
        <v>44441</v>
      </c>
      <c r="F12206" t="s">
        <v>10</v>
      </c>
      <c r="G12206" t="s">
        <v>103</v>
      </c>
      <c r="H12206">
        <v>3674</v>
      </c>
      <c r="I12206">
        <f>MONTH(DailyExits[[#This Row],[Date]])</f>
        <v>9</v>
      </c>
      <c r="J12206">
        <f>WEEKDAY(DailyExits[[#This Row],[Date]],2)</f>
        <v>4</v>
      </c>
      <c r="K12206" t="str">
        <f>IF(LEFT(DailyExits[[#This Row],[Lines]],1)="Y","Yes","No")</f>
        <v>Yes</v>
      </c>
      <c r="L122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07" spans="5:12" x14ac:dyDescent="0.2">
      <c r="E12207" s="2">
        <v>44441</v>
      </c>
      <c r="F12207">
        <v>16</v>
      </c>
      <c r="G12207" t="s">
        <v>109</v>
      </c>
      <c r="H12207">
        <v>3671</v>
      </c>
      <c r="I12207">
        <f>MONTH(DailyExits[[#This Row],[Date]])</f>
        <v>9</v>
      </c>
      <c r="J12207">
        <f>WEEKDAY(DailyExits[[#This Row],[Date]],2)</f>
        <v>4</v>
      </c>
      <c r="K12207" t="str">
        <f>IF(LEFT(DailyExits[[#This Row],[Lines]],1)="Y","Yes","No")</f>
        <v>Yes</v>
      </c>
      <c r="L12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08" spans="5:12" x14ac:dyDescent="0.2">
      <c r="E12208" s="2">
        <v>44441</v>
      </c>
      <c r="F12208">
        <v>24</v>
      </c>
      <c r="G12208" t="s">
        <v>109</v>
      </c>
      <c r="H12208">
        <v>3655</v>
      </c>
      <c r="I12208">
        <f>MONTH(DailyExits[[#This Row],[Date]])</f>
        <v>9</v>
      </c>
      <c r="J12208">
        <f>WEEKDAY(DailyExits[[#This Row],[Date]],2)</f>
        <v>4</v>
      </c>
      <c r="K12208" t="str">
        <f>IF(LEFT(DailyExits[[#This Row],[Lines]],1)="Y","Yes","No")</f>
        <v>Yes</v>
      </c>
      <c r="L12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09" spans="5:12" x14ac:dyDescent="0.2">
      <c r="E12209" s="2">
        <v>44441</v>
      </c>
      <c r="F12209" t="s">
        <v>20</v>
      </c>
      <c r="G12209" t="s">
        <v>105</v>
      </c>
      <c r="H12209">
        <v>2981</v>
      </c>
      <c r="I12209">
        <f>MONTH(DailyExits[[#This Row],[Date]])</f>
        <v>9</v>
      </c>
      <c r="J12209">
        <f>WEEKDAY(DailyExits[[#This Row],[Date]],2)</f>
        <v>4</v>
      </c>
      <c r="K12209" t="str">
        <f>IF(LEFT(DailyExits[[#This Row],[Lines]],1)="Y","Yes","No")</f>
        <v>No</v>
      </c>
      <c r="L12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10" spans="5:12" x14ac:dyDescent="0.2">
      <c r="E12210" s="2">
        <v>44441</v>
      </c>
      <c r="F12210" t="s">
        <v>62</v>
      </c>
      <c r="G12210" t="s">
        <v>109</v>
      </c>
      <c r="H12210">
        <v>2845</v>
      </c>
      <c r="I12210">
        <f>MONTH(DailyExits[[#This Row],[Date]])</f>
        <v>9</v>
      </c>
      <c r="J12210">
        <f>WEEKDAY(DailyExits[[#This Row],[Date]],2)</f>
        <v>4</v>
      </c>
      <c r="K12210" t="str">
        <f>IF(LEFT(DailyExits[[#This Row],[Lines]],1)="Y","Yes","No")</f>
        <v>Yes</v>
      </c>
      <c r="L12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11" spans="5:12" x14ac:dyDescent="0.2">
      <c r="E12211" s="2">
        <v>44441</v>
      </c>
      <c r="F12211" t="s">
        <v>64</v>
      </c>
      <c r="G12211" t="s">
        <v>109</v>
      </c>
      <c r="H12211">
        <v>2816</v>
      </c>
      <c r="I12211">
        <f>MONTH(DailyExits[[#This Row],[Date]])</f>
        <v>9</v>
      </c>
      <c r="J12211">
        <f>WEEKDAY(DailyExits[[#This Row],[Date]],2)</f>
        <v>4</v>
      </c>
      <c r="K12211" t="str">
        <f>IF(LEFT(DailyExits[[#This Row],[Lines]],1)="Y","Yes","No")</f>
        <v>Yes</v>
      </c>
      <c r="L12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12" spans="5:12" x14ac:dyDescent="0.2">
      <c r="E12212" s="2">
        <v>44441</v>
      </c>
      <c r="F12212">
        <v>12</v>
      </c>
      <c r="G12212" t="s">
        <v>104</v>
      </c>
      <c r="H12212">
        <v>2792</v>
      </c>
      <c r="I12212">
        <f>MONTH(DailyExits[[#This Row],[Date]])</f>
        <v>9</v>
      </c>
      <c r="J12212">
        <f>WEEKDAY(DailyExits[[#This Row],[Date]],2)</f>
        <v>4</v>
      </c>
      <c r="K12212" t="str">
        <f>IF(LEFT(DailyExits[[#This Row],[Lines]],1)="Y","Yes","No")</f>
        <v>Yes</v>
      </c>
      <c r="L12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13" spans="5:12" x14ac:dyDescent="0.2">
      <c r="E12213" s="2">
        <v>44441</v>
      </c>
      <c r="F12213" t="s">
        <v>4</v>
      </c>
      <c r="G12213" t="s">
        <v>103</v>
      </c>
      <c r="H12213">
        <v>2734</v>
      </c>
      <c r="I12213">
        <f>MONTH(DailyExits[[#This Row],[Date]])</f>
        <v>9</v>
      </c>
      <c r="J12213">
        <f>WEEKDAY(DailyExits[[#This Row],[Date]],2)</f>
        <v>4</v>
      </c>
      <c r="K12213" t="str">
        <f>IF(LEFT(DailyExits[[#This Row],[Lines]],1)="Y","Yes","No")</f>
        <v>Yes</v>
      </c>
      <c r="L12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14" spans="5:12" x14ac:dyDescent="0.2">
      <c r="E12214" s="2">
        <v>44441</v>
      </c>
      <c r="F12214">
        <v>19</v>
      </c>
      <c r="G12214" t="s">
        <v>104</v>
      </c>
      <c r="H12214">
        <v>2365</v>
      </c>
      <c r="I12214">
        <f>MONTH(DailyExits[[#This Row],[Date]])</f>
        <v>9</v>
      </c>
      <c r="J12214">
        <f>WEEKDAY(DailyExits[[#This Row],[Date]],2)</f>
        <v>4</v>
      </c>
      <c r="K12214" t="str">
        <f>IF(LEFT(DailyExits[[#This Row],[Lines]],1)="Y","Yes","No")</f>
        <v>Yes</v>
      </c>
      <c r="L12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15" spans="5:12" x14ac:dyDescent="0.2">
      <c r="E12215" s="2">
        <v>44441</v>
      </c>
      <c r="F12215" t="s">
        <v>14</v>
      </c>
      <c r="G12215" t="s">
        <v>104</v>
      </c>
      <c r="H12215">
        <v>2359</v>
      </c>
      <c r="I12215">
        <f>MONTH(DailyExits[[#This Row],[Date]])</f>
        <v>9</v>
      </c>
      <c r="J12215">
        <f>WEEKDAY(DailyExits[[#This Row],[Date]],2)</f>
        <v>4</v>
      </c>
      <c r="K12215" t="str">
        <f>IF(LEFT(DailyExits[[#This Row],[Lines]],1)="Y","Yes","No")</f>
        <v>Yes</v>
      </c>
      <c r="L12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16" spans="5:12" x14ac:dyDescent="0.2">
      <c r="E12216" s="2">
        <v>44441</v>
      </c>
      <c r="F12216" t="s">
        <v>80</v>
      </c>
      <c r="G12216" t="s">
        <v>110</v>
      </c>
      <c r="H12216">
        <v>2307</v>
      </c>
      <c r="I12216">
        <f>MONTH(DailyExits[[#This Row],[Date]])</f>
        <v>9</v>
      </c>
      <c r="J12216">
        <f>WEEKDAY(DailyExits[[#This Row],[Date]],2)</f>
        <v>4</v>
      </c>
      <c r="K12216" t="str">
        <f>IF(LEFT(DailyExits[[#This Row],[Lines]],1)="Y","Yes","No")</f>
        <v>Yes</v>
      </c>
      <c r="L12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17" spans="5:12" x14ac:dyDescent="0.2">
      <c r="E12217" s="2">
        <v>44441</v>
      </c>
      <c r="F12217" t="s">
        <v>24</v>
      </c>
      <c r="G12217" t="s">
        <v>105</v>
      </c>
      <c r="H12217">
        <v>2172</v>
      </c>
      <c r="I12217">
        <f>MONTH(DailyExits[[#This Row],[Date]])</f>
        <v>9</v>
      </c>
      <c r="J12217">
        <f>WEEKDAY(DailyExits[[#This Row],[Date]],2)</f>
        <v>4</v>
      </c>
      <c r="K12217" t="str">
        <f>IF(LEFT(DailyExits[[#This Row],[Lines]],1)="Y","Yes","No")</f>
        <v>No</v>
      </c>
      <c r="L12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18" spans="5:12" x14ac:dyDescent="0.2">
      <c r="E12218" s="2">
        <v>44441</v>
      </c>
      <c r="F12218" t="s">
        <v>48</v>
      </c>
      <c r="G12218" t="s">
        <v>109</v>
      </c>
      <c r="H12218">
        <v>2060</v>
      </c>
      <c r="I12218">
        <f>MONTH(DailyExits[[#This Row],[Date]])</f>
        <v>9</v>
      </c>
      <c r="J12218">
        <f>WEEKDAY(DailyExits[[#This Row],[Date]],2)</f>
        <v>4</v>
      </c>
      <c r="K12218" t="str">
        <f>IF(LEFT(DailyExits[[#This Row],[Lines]],1)="Y","Yes","No")</f>
        <v>Yes</v>
      </c>
      <c r="L12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19" spans="5:12" x14ac:dyDescent="0.2">
      <c r="E12219" s="2">
        <v>44441</v>
      </c>
      <c r="F12219" t="s">
        <v>60</v>
      </c>
      <c r="G12219" t="s">
        <v>109</v>
      </c>
      <c r="H12219">
        <v>1937</v>
      </c>
      <c r="I12219">
        <f>MONTH(DailyExits[[#This Row],[Date]])</f>
        <v>9</v>
      </c>
      <c r="J12219">
        <f>WEEKDAY(DailyExits[[#This Row],[Date]],2)</f>
        <v>4</v>
      </c>
      <c r="K12219" t="str">
        <f>IF(LEFT(DailyExits[[#This Row],[Lines]],1)="Y","Yes","No")</f>
        <v>Yes</v>
      </c>
      <c r="L12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20" spans="5:12" x14ac:dyDescent="0.2">
      <c r="E12220" s="2">
        <v>44441</v>
      </c>
      <c r="F12220" t="s">
        <v>18</v>
      </c>
      <c r="G12220" t="s">
        <v>105</v>
      </c>
      <c r="H12220">
        <v>1882</v>
      </c>
      <c r="I12220">
        <f>MONTH(DailyExits[[#This Row],[Date]])</f>
        <v>9</v>
      </c>
      <c r="J12220">
        <f>WEEKDAY(DailyExits[[#This Row],[Date]],2)</f>
        <v>4</v>
      </c>
      <c r="K12220" t="str">
        <f>IF(LEFT(DailyExits[[#This Row],[Lines]],1)="Y","Yes","No")</f>
        <v>No</v>
      </c>
      <c r="L12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21" spans="5:12" x14ac:dyDescent="0.2">
      <c r="E12221" s="2">
        <v>44441</v>
      </c>
      <c r="F12221" t="s">
        <v>36</v>
      </c>
      <c r="G12221" t="s">
        <v>108</v>
      </c>
      <c r="H12221">
        <v>1840</v>
      </c>
      <c r="I12221">
        <f>MONTH(DailyExits[[#This Row],[Date]])</f>
        <v>9</v>
      </c>
      <c r="J12221">
        <f>WEEKDAY(DailyExits[[#This Row],[Date]],2)</f>
        <v>4</v>
      </c>
      <c r="K12221" t="str">
        <f>IF(LEFT(DailyExits[[#This Row],[Lines]],1)="Y","Yes","No")</f>
        <v>Yes</v>
      </c>
      <c r="L12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22" spans="5:12" x14ac:dyDescent="0.2">
      <c r="E12222" s="2">
        <v>44441</v>
      </c>
      <c r="F12222" t="s">
        <v>26</v>
      </c>
      <c r="G12222" t="s">
        <v>105</v>
      </c>
      <c r="H12222">
        <v>1825</v>
      </c>
      <c r="I12222">
        <f>MONTH(DailyExits[[#This Row],[Date]])</f>
        <v>9</v>
      </c>
      <c r="J12222">
        <f>WEEKDAY(DailyExits[[#This Row],[Date]],2)</f>
        <v>4</v>
      </c>
      <c r="K12222" t="str">
        <f>IF(LEFT(DailyExits[[#This Row],[Lines]],1)="Y","Yes","No")</f>
        <v>No</v>
      </c>
      <c r="L12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23" spans="5:12" x14ac:dyDescent="0.2">
      <c r="E12223" s="2">
        <v>44441</v>
      </c>
      <c r="F12223" t="s">
        <v>2</v>
      </c>
      <c r="G12223" t="s">
        <v>103</v>
      </c>
      <c r="H12223">
        <v>1797</v>
      </c>
      <c r="I12223">
        <f>MONTH(DailyExits[[#This Row],[Date]])</f>
        <v>9</v>
      </c>
      <c r="J12223">
        <f>WEEKDAY(DailyExits[[#This Row],[Date]],2)</f>
        <v>4</v>
      </c>
      <c r="K12223" t="str">
        <f>IF(LEFT(DailyExits[[#This Row],[Lines]],1)="Y","Yes","No")</f>
        <v>Yes</v>
      </c>
      <c r="L12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24" spans="5:12" x14ac:dyDescent="0.2">
      <c r="E12224" s="2">
        <v>44441</v>
      </c>
      <c r="F12224" t="s">
        <v>22</v>
      </c>
      <c r="G12224" t="s">
        <v>106</v>
      </c>
      <c r="H12224">
        <v>1791</v>
      </c>
      <c r="I12224">
        <f>MONTH(DailyExits[[#This Row],[Date]])</f>
        <v>9</v>
      </c>
      <c r="J12224">
        <f>WEEKDAY(DailyExits[[#This Row],[Date]],2)</f>
        <v>4</v>
      </c>
      <c r="K12224" t="str">
        <f>IF(LEFT(DailyExits[[#This Row],[Lines]],1)="Y","Yes","No")</f>
        <v>No</v>
      </c>
      <c r="L12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25" spans="5:12" x14ac:dyDescent="0.2">
      <c r="E12225" s="2">
        <v>44441</v>
      </c>
      <c r="F12225" t="s">
        <v>28</v>
      </c>
      <c r="G12225" t="s">
        <v>107</v>
      </c>
      <c r="H12225">
        <v>1618</v>
      </c>
      <c r="I12225">
        <f>MONTH(DailyExits[[#This Row],[Date]])</f>
        <v>9</v>
      </c>
      <c r="J12225">
        <f>WEEKDAY(DailyExits[[#This Row],[Date]],2)</f>
        <v>4</v>
      </c>
      <c r="K12225" t="str">
        <f>IF(LEFT(DailyExits[[#This Row],[Lines]],1)="Y","Yes","No")</f>
        <v>No</v>
      </c>
      <c r="L12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26" spans="5:12" x14ac:dyDescent="0.2">
      <c r="E12226" s="2">
        <v>44441</v>
      </c>
      <c r="F12226" t="s">
        <v>70</v>
      </c>
      <c r="G12226" t="s">
        <v>111</v>
      </c>
      <c r="H12226">
        <v>1612</v>
      </c>
      <c r="I12226">
        <f>MONTH(DailyExits[[#This Row],[Date]])</f>
        <v>9</v>
      </c>
      <c r="J12226">
        <f>WEEKDAY(DailyExits[[#This Row],[Date]],2)</f>
        <v>4</v>
      </c>
      <c r="K12226" t="str">
        <f>IF(LEFT(DailyExits[[#This Row],[Lines]],1)="Y","Yes","No")</f>
        <v>No</v>
      </c>
      <c r="L12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27" spans="5:12" x14ac:dyDescent="0.2">
      <c r="E12227" s="2">
        <v>44441</v>
      </c>
      <c r="F12227" t="s">
        <v>40</v>
      </c>
      <c r="G12227" t="s">
        <v>108</v>
      </c>
      <c r="H12227">
        <v>1525</v>
      </c>
      <c r="I12227">
        <f>MONTH(DailyExits[[#This Row],[Date]])</f>
        <v>9</v>
      </c>
      <c r="J12227">
        <f>WEEKDAY(DailyExits[[#This Row],[Date]],2)</f>
        <v>4</v>
      </c>
      <c r="K12227" t="str">
        <f>IF(LEFT(DailyExits[[#This Row],[Lines]],1)="Y","Yes","No")</f>
        <v>Yes</v>
      </c>
      <c r="L12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28" spans="5:12" x14ac:dyDescent="0.2">
      <c r="E12228" s="2">
        <v>44441</v>
      </c>
      <c r="F12228" t="s">
        <v>38</v>
      </c>
      <c r="G12228" t="s">
        <v>108</v>
      </c>
      <c r="H12228">
        <v>1482</v>
      </c>
      <c r="I12228">
        <f>MONTH(DailyExits[[#This Row],[Date]])</f>
        <v>9</v>
      </c>
      <c r="J12228">
        <f>WEEKDAY(DailyExits[[#This Row],[Date]],2)</f>
        <v>4</v>
      </c>
      <c r="K12228" t="str">
        <f>IF(LEFT(DailyExits[[#This Row],[Lines]],1)="Y","Yes","No")</f>
        <v>Yes</v>
      </c>
      <c r="L12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29" spans="5:12" x14ac:dyDescent="0.2">
      <c r="E12229" s="2">
        <v>44441</v>
      </c>
      <c r="F12229" t="s">
        <v>46</v>
      </c>
      <c r="G12229" t="s">
        <v>108</v>
      </c>
      <c r="H12229">
        <v>1388</v>
      </c>
      <c r="I12229">
        <f>MONTH(DailyExits[[#This Row],[Date]])</f>
        <v>9</v>
      </c>
      <c r="J12229">
        <f>WEEKDAY(DailyExits[[#This Row],[Date]],2)</f>
        <v>4</v>
      </c>
      <c r="K12229" t="str">
        <f>IF(LEFT(DailyExits[[#This Row],[Lines]],1)="Y","Yes","No")</f>
        <v>Yes</v>
      </c>
      <c r="L12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30" spans="5:12" x14ac:dyDescent="0.2">
      <c r="E12230" s="2">
        <v>44441</v>
      </c>
      <c r="F12230" t="s">
        <v>90</v>
      </c>
      <c r="G12230" t="s">
        <v>108</v>
      </c>
      <c r="H12230">
        <v>1387</v>
      </c>
      <c r="I12230">
        <f>MONTH(DailyExits[[#This Row],[Date]])</f>
        <v>9</v>
      </c>
      <c r="J12230">
        <f>WEEKDAY(DailyExits[[#This Row],[Date]],2)</f>
        <v>4</v>
      </c>
      <c r="K12230" t="str">
        <f>IF(LEFT(DailyExits[[#This Row],[Lines]],1)="Y","Yes","No")</f>
        <v>Yes</v>
      </c>
      <c r="L12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31" spans="5:12" x14ac:dyDescent="0.2">
      <c r="E12231" s="2">
        <v>44441</v>
      </c>
      <c r="F12231" t="s">
        <v>6</v>
      </c>
      <c r="G12231" t="s">
        <v>103</v>
      </c>
      <c r="H12231">
        <v>1356</v>
      </c>
      <c r="I12231">
        <f>MONTH(DailyExits[[#This Row],[Date]])</f>
        <v>9</v>
      </c>
      <c r="J12231">
        <f>WEEKDAY(DailyExits[[#This Row],[Date]],2)</f>
        <v>4</v>
      </c>
      <c r="K12231" t="str">
        <f>IF(LEFT(DailyExits[[#This Row],[Lines]],1)="Y","Yes","No")</f>
        <v>Yes</v>
      </c>
      <c r="L12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32" spans="5:12" x14ac:dyDescent="0.2">
      <c r="E12232" s="2">
        <v>44441</v>
      </c>
      <c r="F12232" t="s">
        <v>74</v>
      </c>
      <c r="G12232" t="s">
        <v>108</v>
      </c>
      <c r="H12232">
        <v>1352</v>
      </c>
      <c r="I12232">
        <f>MONTH(DailyExits[[#This Row],[Date]])</f>
        <v>9</v>
      </c>
      <c r="J12232">
        <f>WEEKDAY(DailyExits[[#This Row],[Date]],2)</f>
        <v>4</v>
      </c>
      <c r="K12232" t="str">
        <f>IF(LEFT(DailyExits[[#This Row],[Lines]],1)="Y","Yes","No")</f>
        <v>Yes</v>
      </c>
      <c r="L12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33" spans="5:12" x14ac:dyDescent="0.2">
      <c r="E12233" s="2">
        <v>44441</v>
      </c>
      <c r="F12233" t="s">
        <v>12</v>
      </c>
      <c r="G12233" t="s">
        <v>103</v>
      </c>
      <c r="H12233">
        <v>1248</v>
      </c>
      <c r="I12233">
        <f>MONTH(DailyExits[[#This Row],[Date]])</f>
        <v>9</v>
      </c>
      <c r="J12233">
        <f>WEEKDAY(DailyExits[[#This Row],[Date]],2)</f>
        <v>4</v>
      </c>
      <c r="K12233" t="str">
        <f>IF(LEFT(DailyExits[[#This Row],[Lines]],1)="Y","Yes","No")</f>
        <v>Yes</v>
      </c>
      <c r="L12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34" spans="5:12" x14ac:dyDescent="0.2">
      <c r="E12234" s="2">
        <v>44441</v>
      </c>
      <c r="F12234" t="s">
        <v>8</v>
      </c>
      <c r="G12234" t="s">
        <v>103</v>
      </c>
      <c r="H12234">
        <v>1102</v>
      </c>
      <c r="I12234">
        <f>MONTH(DailyExits[[#This Row],[Date]])</f>
        <v>9</v>
      </c>
      <c r="J12234">
        <f>WEEKDAY(DailyExits[[#This Row],[Date]],2)</f>
        <v>4</v>
      </c>
      <c r="K12234" t="str">
        <f>IF(LEFT(DailyExits[[#This Row],[Lines]],1)="Y","Yes","No")</f>
        <v>Yes</v>
      </c>
      <c r="L12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35" spans="5:12" x14ac:dyDescent="0.2">
      <c r="E12235" s="2">
        <v>44441</v>
      </c>
      <c r="F12235" t="s">
        <v>32</v>
      </c>
      <c r="G12235" t="s">
        <v>107</v>
      </c>
      <c r="H12235">
        <v>1092</v>
      </c>
      <c r="I12235">
        <f>MONTH(DailyExits[[#This Row],[Date]])</f>
        <v>9</v>
      </c>
      <c r="J12235">
        <f>WEEKDAY(DailyExits[[#This Row],[Date]],2)</f>
        <v>4</v>
      </c>
      <c r="K12235" t="str">
        <f>IF(LEFT(DailyExits[[#This Row],[Lines]],1)="Y","Yes","No")</f>
        <v>No</v>
      </c>
      <c r="L12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36" spans="5:12" x14ac:dyDescent="0.2">
      <c r="E12236" s="2">
        <v>44441</v>
      </c>
      <c r="F12236" t="s">
        <v>66</v>
      </c>
      <c r="G12236" t="s">
        <v>110</v>
      </c>
      <c r="H12236">
        <v>1087</v>
      </c>
      <c r="I12236">
        <f>MONTH(DailyExits[[#This Row],[Date]])</f>
        <v>9</v>
      </c>
      <c r="J12236">
        <f>WEEKDAY(DailyExits[[#This Row],[Date]],2)</f>
        <v>4</v>
      </c>
      <c r="K12236" t="str">
        <f>IF(LEFT(DailyExits[[#This Row],[Lines]],1)="Y","Yes","No")</f>
        <v>Yes</v>
      </c>
      <c r="L12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37" spans="5:12" x14ac:dyDescent="0.2">
      <c r="E12237" s="2">
        <v>44441</v>
      </c>
      <c r="F12237" t="s">
        <v>34</v>
      </c>
      <c r="G12237" t="s">
        <v>107</v>
      </c>
      <c r="H12237">
        <v>1072</v>
      </c>
      <c r="I12237">
        <f>MONTH(DailyExits[[#This Row],[Date]])</f>
        <v>9</v>
      </c>
      <c r="J12237">
        <f>WEEKDAY(DailyExits[[#This Row],[Date]],2)</f>
        <v>4</v>
      </c>
      <c r="K12237" t="str">
        <f>IF(LEFT(DailyExits[[#This Row],[Lines]],1)="Y","Yes","No")</f>
        <v>No</v>
      </c>
      <c r="L12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38" spans="5:12" x14ac:dyDescent="0.2">
      <c r="E12238" s="2">
        <v>44441</v>
      </c>
      <c r="F12238" t="s">
        <v>82</v>
      </c>
      <c r="G12238" t="s">
        <v>110</v>
      </c>
      <c r="H12238">
        <v>1021</v>
      </c>
      <c r="I12238">
        <f>MONTH(DailyExits[[#This Row],[Date]])</f>
        <v>9</v>
      </c>
      <c r="J12238">
        <f>WEEKDAY(DailyExits[[#This Row],[Date]],2)</f>
        <v>4</v>
      </c>
      <c r="K12238" t="str">
        <f>IF(LEFT(DailyExits[[#This Row],[Lines]],1)="Y","Yes","No")</f>
        <v>Yes</v>
      </c>
      <c r="L12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39" spans="5:12" x14ac:dyDescent="0.2">
      <c r="E12239" s="2">
        <v>44441</v>
      </c>
      <c r="F12239" t="s">
        <v>30</v>
      </c>
      <c r="G12239" t="s">
        <v>107</v>
      </c>
      <c r="H12239">
        <v>956</v>
      </c>
      <c r="I12239">
        <f>MONTH(DailyExits[[#This Row],[Date]])</f>
        <v>9</v>
      </c>
      <c r="J12239">
        <f>WEEKDAY(DailyExits[[#This Row],[Date]],2)</f>
        <v>4</v>
      </c>
      <c r="K12239" t="str">
        <f>IF(LEFT(DailyExits[[#This Row],[Lines]],1)="Y","Yes","No")</f>
        <v>No</v>
      </c>
      <c r="L12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40" spans="5:12" x14ac:dyDescent="0.2">
      <c r="E12240" s="2">
        <v>44441</v>
      </c>
      <c r="F12240" t="s">
        <v>78</v>
      </c>
      <c r="G12240" t="s">
        <v>110</v>
      </c>
      <c r="H12240">
        <v>890</v>
      </c>
      <c r="I12240">
        <f>MONTH(DailyExits[[#This Row],[Date]])</f>
        <v>9</v>
      </c>
      <c r="J12240">
        <f>WEEKDAY(DailyExits[[#This Row],[Date]],2)</f>
        <v>4</v>
      </c>
      <c r="K12240" t="str">
        <f>IF(LEFT(DailyExits[[#This Row],[Lines]],1)="Y","Yes","No")</f>
        <v>Yes</v>
      </c>
      <c r="L12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41" spans="5:12" x14ac:dyDescent="0.2">
      <c r="E12241" s="2">
        <v>44441</v>
      </c>
      <c r="F12241" t="s">
        <v>76</v>
      </c>
      <c r="G12241" t="s">
        <v>110</v>
      </c>
      <c r="H12241">
        <v>883</v>
      </c>
      <c r="I12241">
        <f>MONTH(DailyExits[[#This Row],[Date]])</f>
        <v>9</v>
      </c>
      <c r="J12241">
        <f>WEEKDAY(DailyExits[[#This Row],[Date]],2)</f>
        <v>4</v>
      </c>
      <c r="K12241" t="str">
        <f>IF(LEFT(DailyExits[[#This Row],[Lines]],1)="Y","Yes","No")</f>
        <v>Yes</v>
      </c>
      <c r="L12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42" spans="5:12" x14ac:dyDescent="0.2">
      <c r="E12242" s="2">
        <v>44441</v>
      </c>
      <c r="F12242" t="s">
        <v>42</v>
      </c>
      <c r="G12242" t="s">
        <v>108</v>
      </c>
      <c r="H12242">
        <v>882</v>
      </c>
      <c r="I12242">
        <f>MONTH(DailyExits[[#This Row],[Date]])</f>
        <v>9</v>
      </c>
      <c r="J12242">
        <f>WEEKDAY(DailyExits[[#This Row],[Date]],2)</f>
        <v>4</v>
      </c>
      <c r="K12242" t="str">
        <f>IF(LEFT(DailyExits[[#This Row],[Lines]],1)="Y","Yes","No")</f>
        <v>Yes</v>
      </c>
      <c r="L12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43" spans="5:12" x14ac:dyDescent="0.2">
      <c r="E12243" s="2">
        <v>44441</v>
      </c>
      <c r="F12243" t="s">
        <v>86</v>
      </c>
      <c r="G12243" t="s">
        <v>112</v>
      </c>
      <c r="H12243">
        <v>735</v>
      </c>
      <c r="I12243">
        <f>MONTH(DailyExits[[#This Row],[Date]])</f>
        <v>9</v>
      </c>
      <c r="J12243">
        <f>WEEKDAY(DailyExits[[#This Row],[Date]],2)</f>
        <v>4</v>
      </c>
      <c r="K12243" t="str">
        <f>IF(LEFT(DailyExits[[#This Row],[Lines]],1)="Y","Yes","No")</f>
        <v>No</v>
      </c>
      <c r="L12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44" spans="5:12" x14ac:dyDescent="0.2">
      <c r="E12244" s="2">
        <v>44441</v>
      </c>
      <c r="F12244" t="s">
        <v>68</v>
      </c>
      <c r="G12244" t="s">
        <v>111</v>
      </c>
      <c r="H12244">
        <v>683</v>
      </c>
      <c r="I12244">
        <f>MONTH(DailyExits[[#This Row],[Date]])</f>
        <v>9</v>
      </c>
      <c r="J12244">
        <f>WEEKDAY(DailyExits[[#This Row],[Date]],2)</f>
        <v>4</v>
      </c>
      <c r="K12244" t="str">
        <f>IF(LEFT(DailyExits[[#This Row],[Lines]],1)="Y","Yes","No")</f>
        <v>No</v>
      </c>
      <c r="L12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45" spans="5:12" x14ac:dyDescent="0.2">
      <c r="E12245" s="2">
        <v>44441</v>
      </c>
      <c r="F12245" t="s">
        <v>96</v>
      </c>
      <c r="G12245" t="s">
        <v>107</v>
      </c>
      <c r="H12245">
        <v>676</v>
      </c>
      <c r="I12245">
        <f>MONTH(DailyExits[[#This Row],[Date]])</f>
        <v>9</v>
      </c>
      <c r="J12245">
        <f>WEEKDAY(DailyExits[[#This Row],[Date]],2)</f>
        <v>4</v>
      </c>
      <c r="K12245" t="str">
        <f>IF(LEFT(DailyExits[[#This Row],[Lines]],1)="Y","Yes","No")</f>
        <v>No</v>
      </c>
      <c r="L12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46" spans="5:12" x14ac:dyDescent="0.2">
      <c r="E12246" s="2">
        <v>44441</v>
      </c>
      <c r="F12246" t="s">
        <v>44</v>
      </c>
      <c r="G12246" t="s">
        <v>108</v>
      </c>
      <c r="H12246">
        <v>619</v>
      </c>
      <c r="I12246">
        <f>MONTH(DailyExits[[#This Row],[Date]])</f>
        <v>9</v>
      </c>
      <c r="J12246">
        <f>WEEKDAY(DailyExits[[#This Row],[Date]],2)</f>
        <v>4</v>
      </c>
      <c r="K12246" t="str">
        <f>IF(LEFT(DailyExits[[#This Row],[Lines]],1)="Y","Yes","No")</f>
        <v>Yes</v>
      </c>
      <c r="L12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47" spans="5:12" x14ac:dyDescent="0.2">
      <c r="E12247" s="2">
        <v>44441</v>
      </c>
      <c r="F12247" t="s">
        <v>84</v>
      </c>
      <c r="G12247" t="s">
        <v>111</v>
      </c>
      <c r="H12247">
        <v>602</v>
      </c>
      <c r="I12247">
        <f>MONTH(DailyExits[[#This Row],[Date]])</f>
        <v>9</v>
      </c>
      <c r="J12247">
        <f>WEEKDAY(DailyExits[[#This Row],[Date]],2)</f>
        <v>4</v>
      </c>
      <c r="K12247" t="str">
        <f>IF(LEFT(DailyExits[[#This Row],[Lines]],1)="Y","Yes","No")</f>
        <v>No</v>
      </c>
      <c r="L12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48" spans="5:12" x14ac:dyDescent="0.2">
      <c r="E12248" s="2">
        <v>44441</v>
      </c>
      <c r="F12248" t="s">
        <v>88</v>
      </c>
      <c r="G12248" t="s">
        <v>107</v>
      </c>
      <c r="H12248">
        <v>572</v>
      </c>
      <c r="I12248">
        <f>MONTH(DailyExits[[#This Row],[Date]])</f>
        <v>9</v>
      </c>
      <c r="J12248">
        <f>WEEKDAY(DailyExits[[#This Row],[Date]],2)</f>
        <v>4</v>
      </c>
      <c r="K12248" t="str">
        <f>IF(LEFT(DailyExits[[#This Row],[Lines]],1)="Y","Yes","No")</f>
        <v>No</v>
      </c>
      <c r="L12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49" spans="5:12" x14ac:dyDescent="0.2">
      <c r="E12249" s="2">
        <v>44441</v>
      </c>
      <c r="F12249" t="s">
        <v>92</v>
      </c>
      <c r="G12249" t="s">
        <v>108</v>
      </c>
      <c r="H12249">
        <v>508</v>
      </c>
      <c r="I12249">
        <f>MONTH(DailyExits[[#This Row],[Date]])</f>
        <v>9</v>
      </c>
      <c r="J12249">
        <f>WEEKDAY(DailyExits[[#This Row],[Date]],2)</f>
        <v>4</v>
      </c>
      <c r="K12249" t="str">
        <f>IF(LEFT(DailyExits[[#This Row],[Lines]],1)="Y","Yes","No")</f>
        <v>Yes</v>
      </c>
      <c r="L12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50" spans="5:12" x14ac:dyDescent="0.2">
      <c r="E12250" s="2">
        <v>44441</v>
      </c>
      <c r="F12250" t="s">
        <v>94</v>
      </c>
      <c r="G12250" t="s">
        <v>107</v>
      </c>
      <c r="H12250">
        <v>474</v>
      </c>
      <c r="I12250">
        <f>MONTH(DailyExits[[#This Row],[Date]])</f>
        <v>9</v>
      </c>
      <c r="J12250">
        <f>WEEKDAY(DailyExits[[#This Row],[Date]],2)</f>
        <v>4</v>
      </c>
      <c r="K12250" t="str">
        <f>IF(LEFT(DailyExits[[#This Row],[Lines]],1)="Y","Yes","No")</f>
        <v>No</v>
      </c>
      <c r="L12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51" spans="5:12" x14ac:dyDescent="0.2">
      <c r="E12251" s="2">
        <v>44441</v>
      </c>
      <c r="F12251" t="s">
        <v>72</v>
      </c>
      <c r="G12251" t="s">
        <v>108</v>
      </c>
      <c r="H12251">
        <v>435</v>
      </c>
      <c r="I12251">
        <f>MONTH(DailyExits[[#This Row],[Date]])</f>
        <v>9</v>
      </c>
      <c r="J12251">
        <f>WEEKDAY(DailyExits[[#This Row],[Date]],2)</f>
        <v>4</v>
      </c>
      <c r="K12251" t="str">
        <f>IF(LEFT(DailyExits[[#This Row],[Lines]],1)="Y","Yes","No")</f>
        <v>Yes</v>
      </c>
      <c r="L12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52" spans="5:12" x14ac:dyDescent="0.2">
      <c r="E12252" s="2">
        <v>44442</v>
      </c>
      <c r="F12252" t="s">
        <v>50</v>
      </c>
      <c r="G12252" t="s">
        <v>109</v>
      </c>
      <c r="H12252">
        <v>8508</v>
      </c>
      <c r="I12252">
        <f>MONTH(DailyExits[[#This Row],[Date]])</f>
        <v>9</v>
      </c>
      <c r="J12252">
        <f>WEEKDAY(DailyExits[[#This Row],[Date]],2)</f>
        <v>5</v>
      </c>
      <c r="K12252" t="str">
        <f>IF(LEFT(DailyExits[[#This Row],[Lines]],1)="Y","Yes","No")</f>
        <v>Yes</v>
      </c>
      <c r="L12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253" spans="5:12" x14ac:dyDescent="0.2">
      <c r="E12253" s="2">
        <v>44442</v>
      </c>
      <c r="F12253" t="s">
        <v>54</v>
      </c>
      <c r="G12253" t="s">
        <v>109</v>
      </c>
      <c r="H12253">
        <v>7968</v>
      </c>
      <c r="I12253">
        <f>MONTH(DailyExits[[#This Row],[Date]])</f>
        <v>9</v>
      </c>
      <c r="J12253">
        <f>WEEKDAY(DailyExits[[#This Row],[Date]],2)</f>
        <v>5</v>
      </c>
      <c r="K12253" t="str">
        <f>IF(LEFT(DailyExits[[#This Row],[Lines]],1)="Y","Yes","No")</f>
        <v>Yes</v>
      </c>
      <c r="L12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254" spans="5:12" x14ac:dyDescent="0.2">
      <c r="E12254" s="2">
        <v>44442</v>
      </c>
      <c r="F12254" t="s">
        <v>52</v>
      </c>
      <c r="G12254" t="s">
        <v>109</v>
      </c>
      <c r="H12254">
        <v>7199</v>
      </c>
      <c r="I12254">
        <f>MONTH(DailyExits[[#This Row],[Date]])</f>
        <v>9</v>
      </c>
      <c r="J12254">
        <f>WEEKDAY(DailyExits[[#This Row],[Date]],2)</f>
        <v>5</v>
      </c>
      <c r="K12254" t="str">
        <f>IF(LEFT(DailyExits[[#This Row],[Lines]],1)="Y","Yes","No")</f>
        <v>Yes</v>
      </c>
      <c r="L122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255" spans="5:12" x14ac:dyDescent="0.2">
      <c r="E12255" s="2">
        <v>44442</v>
      </c>
      <c r="F12255" t="s">
        <v>56</v>
      </c>
      <c r="G12255" t="s">
        <v>109</v>
      </c>
      <c r="H12255">
        <v>5923</v>
      </c>
      <c r="I12255">
        <f>MONTH(DailyExits[[#This Row],[Date]])</f>
        <v>9</v>
      </c>
      <c r="J12255">
        <f>WEEKDAY(DailyExits[[#This Row],[Date]],2)</f>
        <v>5</v>
      </c>
      <c r="K12255" t="str">
        <f>IF(LEFT(DailyExits[[#This Row],[Lines]],1)="Y","Yes","No")</f>
        <v>Yes</v>
      </c>
      <c r="L12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256" spans="5:12" x14ac:dyDescent="0.2">
      <c r="E12256" s="2">
        <v>44442</v>
      </c>
      <c r="F12256" t="s">
        <v>10</v>
      </c>
      <c r="G12256" t="s">
        <v>103</v>
      </c>
      <c r="H12256">
        <v>4097</v>
      </c>
      <c r="I12256">
        <f>MONTH(DailyExits[[#This Row],[Date]])</f>
        <v>9</v>
      </c>
      <c r="J12256">
        <f>WEEKDAY(DailyExits[[#This Row],[Date]],2)</f>
        <v>5</v>
      </c>
      <c r="K12256" t="str">
        <f>IF(LEFT(DailyExits[[#This Row],[Lines]],1)="Y","Yes","No")</f>
        <v>Yes</v>
      </c>
      <c r="L12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57" spans="5:12" x14ac:dyDescent="0.2">
      <c r="E12257" s="2">
        <v>44442</v>
      </c>
      <c r="F12257">
        <v>16</v>
      </c>
      <c r="G12257" t="s">
        <v>109</v>
      </c>
      <c r="H12257">
        <v>3846</v>
      </c>
      <c r="I12257">
        <f>MONTH(DailyExits[[#This Row],[Date]])</f>
        <v>9</v>
      </c>
      <c r="J12257">
        <f>WEEKDAY(DailyExits[[#This Row],[Date]],2)</f>
        <v>5</v>
      </c>
      <c r="K12257" t="str">
        <f>IF(LEFT(DailyExits[[#This Row],[Lines]],1)="Y","Yes","No")</f>
        <v>Yes</v>
      </c>
      <c r="L122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58" spans="5:12" x14ac:dyDescent="0.2">
      <c r="E12258" s="2">
        <v>44442</v>
      </c>
      <c r="F12258">
        <v>24</v>
      </c>
      <c r="G12258" t="s">
        <v>109</v>
      </c>
      <c r="H12258">
        <v>3705</v>
      </c>
      <c r="I12258">
        <f>MONTH(DailyExits[[#This Row],[Date]])</f>
        <v>9</v>
      </c>
      <c r="J12258">
        <f>WEEKDAY(DailyExits[[#This Row],[Date]],2)</f>
        <v>5</v>
      </c>
      <c r="K12258" t="str">
        <f>IF(LEFT(DailyExits[[#This Row],[Lines]],1)="Y","Yes","No")</f>
        <v>Yes</v>
      </c>
      <c r="L12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59" spans="5:12" x14ac:dyDescent="0.2">
      <c r="E12259" s="2">
        <v>44442</v>
      </c>
      <c r="F12259" t="s">
        <v>20</v>
      </c>
      <c r="G12259" t="s">
        <v>105</v>
      </c>
      <c r="H12259">
        <v>2936</v>
      </c>
      <c r="I12259">
        <f>MONTH(DailyExits[[#This Row],[Date]])</f>
        <v>9</v>
      </c>
      <c r="J12259">
        <f>WEEKDAY(DailyExits[[#This Row],[Date]],2)</f>
        <v>5</v>
      </c>
      <c r="K12259" t="str">
        <f>IF(LEFT(DailyExits[[#This Row],[Lines]],1)="Y","Yes","No")</f>
        <v>No</v>
      </c>
      <c r="L12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60" spans="5:12" x14ac:dyDescent="0.2">
      <c r="E12260" s="2">
        <v>44442</v>
      </c>
      <c r="F12260">
        <v>12</v>
      </c>
      <c r="G12260" t="s">
        <v>104</v>
      </c>
      <c r="H12260">
        <v>2693</v>
      </c>
      <c r="I12260">
        <f>MONTH(DailyExits[[#This Row],[Date]])</f>
        <v>9</v>
      </c>
      <c r="J12260">
        <f>WEEKDAY(DailyExits[[#This Row],[Date]],2)</f>
        <v>5</v>
      </c>
      <c r="K12260" t="str">
        <f>IF(LEFT(DailyExits[[#This Row],[Lines]],1)="Y","Yes","No")</f>
        <v>Yes</v>
      </c>
      <c r="L12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61" spans="5:12" x14ac:dyDescent="0.2">
      <c r="E12261" s="2">
        <v>44442</v>
      </c>
      <c r="F12261" t="s">
        <v>62</v>
      </c>
      <c r="G12261" t="s">
        <v>109</v>
      </c>
      <c r="H12261">
        <v>2659</v>
      </c>
      <c r="I12261">
        <f>MONTH(DailyExits[[#This Row],[Date]])</f>
        <v>9</v>
      </c>
      <c r="J12261">
        <f>WEEKDAY(DailyExits[[#This Row],[Date]],2)</f>
        <v>5</v>
      </c>
      <c r="K12261" t="str">
        <f>IF(LEFT(DailyExits[[#This Row],[Lines]],1)="Y","Yes","No")</f>
        <v>Yes</v>
      </c>
      <c r="L12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62" spans="5:12" x14ac:dyDescent="0.2">
      <c r="E12262" s="2">
        <v>44442</v>
      </c>
      <c r="F12262" t="s">
        <v>4</v>
      </c>
      <c r="G12262" t="s">
        <v>103</v>
      </c>
      <c r="H12262">
        <v>2545</v>
      </c>
      <c r="I12262">
        <f>MONTH(DailyExits[[#This Row],[Date]])</f>
        <v>9</v>
      </c>
      <c r="J12262">
        <f>WEEKDAY(DailyExits[[#This Row],[Date]],2)</f>
        <v>5</v>
      </c>
      <c r="K12262" t="str">
        <f>IF(LEFT(DailyExits[[#This Row],[Lines]],1)="Y","Yes","No")</f>
        <v>Yes</v>
      </c>
      <c r="L12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63" spans="5:12" x14ac:dyDescent="0.2">
      <c r="E12263" s="2">
        <v>44442</v>
      </c>
      <c r="F12263" t="s">
        <v>80</v>
      </c>
      <c r="G12263" t="s">
        <v>110</v>
      </c>
      <c r="H12263">
        <v>2540</v>
      </c>
      <c r="I12263">
        <f>MONTH(DailyExits[[#This Row],[Date]])</f>
        <v>9</v>
      </c>
      <c r="J12263">
        <f>WEEKDAY(DailyExits[[#This Row],[Date]],2)</f>
        <v>5</v>
      </c>
      <c r="K12263" t="str">
        <f>IF(LEFT(DailyExits[[#This Row],[Lines]],1)="Y","Yes","No")</f>
        <v>Yes</v>
      </c>
      <c r="L12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64" spans="5:12" x14ac:dyDescent="0.2">
      <c r="E12264" s="2">
        <v>44442</v>
      </c>
      <c r="F12264" t="s">
        <v>64</v>
      </c>
      <c r="G12264" t="s">
        <v>109</v>
      </c>
      <c r="H12264">
        <v>2506</v>
      </c>
      <c r="I12264">
        <f>MONTH(DailyExits[[#This Row],[Date]])</f>
        <v>9</v>
      </c>
      <c r="J12264">
        <f>WEEKDAY(DailyExits[[#This Row],[Date]],2)</f>
        <v>5</v>
      </c>
      <c r="K12264" t="str">
        <f>IF(LEFT(DailyExits[[#This Row],[Lines]],1)="Y","Yes","No")</f>
        <v>Yes</v>
      </c>
      <c r="L12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65" spans="5:12" x14ac:dyDescent="0.2">
      <c r="E12265" s="2">
        <v>44442</v>
      </c>
      <c r="F12265">
        <v>19</v>
      </c>
      <c r="G12265" t="s">
        <v>104</v>
      </c>
      <c r="H12265">
        <v>2360</v>
      </c>
      <c r="I12265">
        <f>MONTH(DailyExits[[#This Row],[Date]])</f>
        <v>9</v>
      </c>
      <c r="J12265">
        <f>WEEKDAY(DailyExits[[#This Row],[Date]],2)</f>
        <v>5</v>
      </c>
      <c r="K12265" t="str">
        <f>IF(LEFT(DailyExits[[#This Row],[Lines]],1)="Y","Yes","No")</f>
        <v>Yes</v>
      </c>
      <c r="L12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66" spans="5:12" x14ac:dyDescent="0.2">
      <c r="E12266" s="2">
        <v>44442</v>
      </c>
      <c r="F12266" t="s">
        <v>14</v>
      </c>
      <c r="G12266" t="s">
        <v>104</v>
      </c>
      <c r="H12266">
        <v>2279</v>
      </c>
      <c r="I12266">
        <f>MONTH(DailyExits[[#This Row],[Date]])</f>
        <v>9</v>
      </c>
      <c r="J12266">
        <f>WEEKDAY(DailyExits[[#This Row],[Date]],2)</f>
        <v>5</v>
      </c>
      <c r="K12266" t="str">
        <f>IF(LEFT(DailyExits[[#This Row],[Lines]],1)="Y","Yes","No")</f>
        <v>Yes</v>
      </c>
      <c r="L12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67" spans="5:12" x14ac:dyDescent="0.2">
      <c r="E12267" s="2">
        <v>44442</v>
      </c>
      <c r="F12267" t="s">
        <v>24</v>
      </c>
      <c r="G12267" t="s">
        <v>105</v>
      </c>
      <c r="H12267">
        <v>2154</v>
      </c>
      <c r="I12267">
        <f>MONTH(DailyExits[[#This Row],[Date]])</f>
        <v>9</v>
      </c>
      <c r="J12267">
        <f>WEEKDAY(DailyExits[[#This Row],[Date]],2)</f>
        <v>5</v>
      </c>
      <c r="K12267" t="str">
        <f>IF(LEFT(DailyExits[[#This Row],[Lines]],1)="Y","Yes","No")</f>
        <v>No</v>
      </c>
      <c r="L12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68" spans="5:12" x14ac:dyDescent="0.2">
      <c r="E12268" s="2">
        <v>44442</v>
      </c>
      <c r="F12268" t="s">
        <v>48</v>
      </c>
      <c r="G12268" t="s">
        <v>109</v>
      </c>
      <c r="H12268">
        <v>2058</v>
      </c>
      <c r="I12268">
        <f>MONTH(DailyExits[[#This Row],[Date]])</f>
        <v>9</v>
      </c>
      <c r="J12268">
        <f>WEEKDAY(DailyExits[[#This Row],[Date]],2)</f>
        <v>5</v>
      </c>
      <c r="K12268" t="str">
        <f>IF(LEFT(DailyExits[[#This Row],[Lines]],1)="Y","Yes","No")</f>
        <v>Yes</v>
      </c>
      <c r="L12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69" spans="5:12" x14ac:dyDescent="0.2">
      <c r="E12269" s="2">
        <v>44442</v>
      </c>
      <c r="F12269" t="s">
        <v>60</v>
      </c>
      <c r="G12269" t="s">
        <v>109</v>
      </c>
      <c r="H12269">
        <v>1858</v>
      </c>
      <c r="I12269">
        <f>MONTH(DailyExits[[#This Row],[Date]])</f>
        <v>9</v>
      </c>
      <c r="J12269">
        <f>WEEKDAY(DailyExits[[#This Row],[Date]],2)</f>
        <v>5</v>
      </c>
      <c r="K12269" t="str">
        <f>IF(LEFT(DailyExits[[#This Row],[Lines]],1)="Y","Yes","No")</f>
        <v>Yes</v>
      </c>
      <c r="L12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70" spans="5:12" x14ac:dyDescent="0.2">
      <c r="E12270" s="2">
        <v>44442</v>
      </c>
      <c r="F12270" t="s">
        <v>18</v>
      </c>
      <c r="G12270" t="s">
        <v>105</v>
      </c>
      <c r="H12270">
        <v>1850</v>
      </c>
      <c r="I12270">
        <f>MONTH(DailyExits[[#This Row],[Date]])</f>
        <v>9</v>
      </c>
      <c r="J12270">
        <f>WEEKDAY(DailyExits[[#This Row],[Date]],2)</f>
        <v>5</v>
      </c>
      <c r="K12270" t="str">
        <f>IF(LEFT(DailyExits[[#This Row],[Lines]],1)="Y","Yes","No")</f>
        <v>No</v>
      </c>
      <c r="L12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71" spans="5:12" x14ac:dyDescent="0.2">
      <c r="E12271" s="2">
        <v>44442</v>
      </c>
      <c r="F12271" t="s">
        <v>22</v>
      </c>
      <c r="G12271" t="s">
        <v>106</v>
      </c>
      <c r="H12271">
        <v>1797</v>
      </c>
      <c r="I12271">
        <f>MONTH(DailyExits[[#This Row],[Date]])</f>
        <v>9</v>
      </c>
      <c r="J12271">
        <f>WEEKDAY(DailyExits[[#This Row],[Date]],2)</f>
        <v>5</v>
      </c>
      <c r="K12271" t="str">
        <f>IF(LEFT(DailyExits[[#This Row],[Lines]],1)="Y","Yes","No")</f>
        <v>No</v>
      </c>
      <c r="L12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72" spans="5:12" x14ac:dyDescent="0.2">
      <c r="E12272" s="2">
        <v>44442</v>
      </c>
      <c r="F12272" t="s">
        <v>26</v>
      </c>
      <c r="G12272" t="s">
        <v>105</v>
      </c>
      <c r="H12272">
        <v>1795</v>
      </c>
      <c r="I12272">
        <f>MONTH(DailyExits[[#This Row],[Date]])</f>
        <v>9</v>
      </c>
      <c r="J12272">
        <f>WEEKDAY(DailyExits[[#This Row],[Date]],2)</f>
        <v>5</v>
      </c>
      <c r="K12272" t="str">
        <f>IF(LEFT(DailyExits[[#This Row],[Lines]],1)="Y","Yes","No")</f>
        <v>No</v>
      </c>
      <c r="L12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73" spans="5:12" x14ac:dyDescent="0.2">
      <c r="E12273" s="2">
        <v>44442</v>
      </c>
      <c r="F12273" t="s">
        <v>2</v>
      </c>
      <c r="G12273" t="s">
        <v>103</v>
      </c>
      <c r="H12273">
        <v>1728</v>
      </c>
      <c r="I12273">
        <f>MONTH(DailyExits[[#This Row],[Date]])</f>
        <v>9</v>
      </c>
      <c r="J12273">
        <f>WEEKDAY(DailyExits[[#This Row],[Date]],2)</f>
        <v>5</v>
      </c>
      <c r="K12273" t="str">
        <f>IF(LEFT(DailyExits[[#This Row],[Lines]],1)="Y","Yes","No")</f>
        <v>Yes</v>
      </c>
      <c r="L12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74" spans="5:12" x14ac:dyDescent="0.2">
      <c r="E12274" s="2">
        <v>44442</v>
      </c>
      <c r="F12274" t="s">
        <v>36</v>
      </c>
      <c r="G12274" t="s">
        <v>108</v>
      </c>
      <c r="H12274">
        <v>1637</v>
      </c>
      <c r="I12274">
        <f>MONTH(DailyExits[[#This Row],[Date]])</f>
        <v>9</v>
      </c>
      <c r="J12274">
        <f>WEEKDAY(DailyExits[[#This Row],[Date]],2)</f>
        <v>5</v>
      </c>
      <c r="K12274" t="str">
        <f>IF(LEFT(DailyExits[[#This Row],[Lines]],1)="Y","Yes","No")</f>
        <v>Yes</v>
      </c>
      <c r="L12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75" spans="5:12" x14ac:dyDescent="0.2">
      <c r="E12275" s="2">
        <v>44442</v>
      </c>
      <c r="F12275" t="s">
        <v>70</v>
      </c>
      <c r="G12275" t="s">
        <v>111</v>
      </c>
      <c r="H12275">
        <v>1633</v>
      </c>
      <c r="I12275">
        <f>MONTH(DailyExits[[#This Row],[Date]])</f>
        <v>9</v>
      </c>
      <c r="J12275">
        <f>WEEKDAY(DailyExits[[#This Row],[Date]],2)</f>
        <v>5</v>
      </c>
      <c r="K12275" t="str">
        <f>IF(LEFT(DailyExits[[#This Row],[Lines]],1)="Y","Yes","No")</f>
        <v>No</v>
      </c>
      <c r="L12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76" spans="5:12" x14ac:dyDescent="0.2">
      <c r="E12276" s="2">
        <v>44442</v>
      </c>
      <c r="F12276" t="s">
        <v>40</v>
      </c>
      <c r="G12276" t="s">
        <v>108</v>
      </c>
      <c r="H12276">
        <v>1512</v>
      </c>
      <c r="I12276">
        <f>MONTH(DailyExits[[#This Row],[Date]])</f>
        <v>9</v>
      </c>
      <c r="J12276">
        <f>WEEKDAY(DailyExits[[#This Row],[Date]],2)</f>
        <v>5</v>
      </c>
      <c r="K12276" t="str">
        <f>IF(LEFT(DailyExits[[#This Row],[Lines]],1)="Y","Yes","No")</f>
        <v>Yes</v>
      </c>
      <c r="L12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77" spans="5:12" x14ac:dyDescent="0.2">
      <c r="E12277" s="2">
        <v>44442</v>
      </c>
      <c r="F12277" t="s">
        <v>28</v>
      </c>
      <c r="G12277" t="s">
        <v>107</v>
      </c>
      <c r="H12277">
        <v>1439</v>
      </c>
      <c r="I12277">
        <f>MONTH(DailyExits[[#This Row],[Date]])</f>
        <v>9</v>
      </c>
      <c r="J12277">
        <f>WEEKDAY(DailyExits[[#This Row],[Date]],2)</f>
        <v>5</v>
      </c>
      <c r="K12277" t="str">
        <f>IF(LEFT(DailyExits[[#This Row],[Lines]],1)="Y","Yes","No")</f>
        <v>No</v>
      </c>
      <c r="L12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78" spans="5:12" x14ac:dyDescent="0.2">
      <c r="E12278" s="2">
        <v>44442</v>
      </c>
      <c r="F12278" t="s">
        <v>6</v>
      </c>
      <c r="G12278" t="s">
        <v>103</v>
      </c>
      <c r="H12278">
        <v>1396</v>
      </c>
      <c r="I12278">
        <f>MONTH(DailyExits[[#This Row],[Date]])</f>
        <v>9</v>
      </c>
      <c r="J12278">
        <f>WEEKDAY(DailyExits[[#This Row],[Date]],2)</f>
        <v>5</v>
      </c>
      <c r="K12278" t="str">
        <f>IF(LEFT(DailyExits[[#This Row],[Lines]],1)="Y","Yes","No")</f>
        <v>Yes</v>
      </c>
      <c r="L12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79" spans="5:12" x14ac:dyDescent="0.2">
      <c r="E12279" s="2">
        <v>44442</v>
      </c>
      <c r="F12279" t="s">
        <v>38</v>
      </c>
      <c r="G12279" t="s">
        <v>108</v>
      </c>
      <c r="H12279">
        <v>1351</v>
      </c>
      <c r="I12279">
        <f>MONTH(DailyExits[[#This Row],[Date]])</f>
        <v>9</v>
      </c>
      <c r="J12279">
        <f>WEEKDAY(DailyExits[[#This Row],[Date]],2)</f>
        <v>5</v>
      </c>
      <c r="K12279" t="str">
        <f>IF(LEFT(DailyExits[[#This Row],[Lines]],1)="Y","Yes","No")</f>
        <v>Yes</v>
      </c>
      <c r="L12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80" spans="5:12" x14ac:dyDescent="0.2">
      <c r="E12280" s="2">
        <v>44442</v>
      </c>
      <c r="F12280" t="s">
        <v>46</v>
      </c>
      <c r="G12280" t="s">
        <v>108</v>
      </c>
      <c r="H12280">
        <v>1350</v>
      </c>
      <c r="I12280">
        <f>MONTH(DailyExits[[#This Row],[Date]])</f>
        <v>9</v>
      </c>
      <c r="J12280">
        <f>WEEKDAY(DailyExits[[#This Row],[Date]],2)</f>
        <v>5</v>
      </c>
      <c r="K12280" t="str">
        <f>IF(LEFT(DailyExits[[#This Row],[Lines]],1)="Y","Yes","No")</f>
        <v>Yes</v>
      </c>
      <c r="L12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81" spans="5:12" x14ac:dyDescent="0.2">
      <c r="E12281" s="2">
        <v>44442</v>
      </c>
      <c r="F12281" t="s">
        <v>74</v>
      </c>
      <c r="G12281" t="s">
        <v>108</v>
      </c>
      <c r="H12281">
        <v>1215</v>
      </c>
      <c r="I12281">
        <f>MONTH(DailyExits[[#This Row],[Date]])</f>
        <v>9</v>
      </c>
      <c r="J12281">
        <f>WEEKDAY(DailyExits[[#This Row],[Date]],2)</f>
        <v>5</v>
      </c>
      <c r="K12281" t="str">
        <f>IF(LEFT(DailyExits[[#This Row],[Lines]],1)="Y","Yes","No")</f>
        <v>Yes</v>
      </c>
      <c r="L12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82" spans="5:12" x14ac:dyDescent="0.2">
      <c r="E12282" s="2">
        <v>44442</v>
      </c>
      <c r="F12282" t="s">
        <v>90</v>
      </c>
      <c r="G12282" t="s">
        <v>108</v>
      </c>
      <c r="H12282">
        <v>1174</v>
      </c>
      <c r="I12282">
        <f>MONTH(DailyExits[[#This Row],[Date]])</f>
        <v>9</v>
      </c>
      <c r="J12282">
        <f>WEEKDAY(DailyExits[[#This Row],[Date]],2)</f>
        <v>5</v>
      </c>
      <c r="K12282" t="str">
        <f>IF(LEFT(DailyExits[[#This Row],[Lines]],1)="Y","Yes","No")</f>
        <v>Yes</v>
      </c>
      <c r="L12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83" spans="5:12" x14ac:dyDescent="0.2">
      <c r="E12283" s="2">
        <v>44442</v>
      </c>
      <c r="F12283" t="s">
        <v>82</v>
      </c>
      <c r="G12283" t="s">
        <v>110</v>
      </c>
      <c r="H12283">
        <v>1128</v>
      </c>
      <c r="I12283">
        <f>MONTH(DailyExits[[#This Row],[Date]])</f>
        <v>9</v>
      </c>
      <c r="J12283">
        <f>WEEKDAY(DailyExits[[#This Row],[Date]],2)</f>
        <v>5</v>
      </c>
      <c r="K12283" t="str">
        <f>IF(LEFT(DailyExits[[#This Row],[Lines]],1)="Y","Yes","No")</f>
        <v>Yes</v>
      </c>
      <c r="L12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84" spans="5:12" x14ac:dyDescent="0.2">
      <c r="E12284" s="2">
        <v>44442</v>
      </c>
      <c r="F12284" t="s">
        <v>12</v>
      </c>
      <c r="G12284" t="s">
        <v>103</v>
      </c>
      <c r="H12284">
        <v>1125</v>
      </c>
      <c r="I12284">
        <f>MONTH(DailyExits[[#This Row],[Date]])</f>
        <v>9</v>
      </c>
      <c r="J12284">
        <f>WEEKDAY(DailyExits[[#This Row],[Date]],2)</f>
        <v>5</v>
      </c>
      <c r="K12284" t="str">
        <f>IF(LEFT(DailyExits[[#This Row],[Lines]],1)="Y","Yes","No")</f>
        <v>Yes</v>
      </c>
      <c r="L12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85" spans="5:12" x14ac:dyDescent="0.2">
      <c r="E12285" s="2">
        <v>44442</v>
      </c>
      <c r="F12285" t="s">
        <v>34</v>
      </c>
      <c r="G12285" t="s">
        <v>107</v>
      </c>
      <c r="H12285">
        <v>1105</v>
      </c>
      <c r="I12285">
        <f>MONTH(DailyExits[[#This Row],[Date]])</f>
        <v>9</v>
      </c>
      <c r="J12285">
        <f>WEEKDAY(DailyExits[[#This Row],[Date]],2)</f>
        <v>5</v>
      </c>
      <c r="K12285" t="str">
        <f>IF(LEFT(DailyExits[[#This Row],[Lines]],1)="Y","Yes","No")</f>
        <v>No</v>
      </c>
      <c r="L12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86" spans="5:12" x14ac:dyDescent="0.2">
      <c r="E12286" s="2">
        <v>44442</v>
      </c>
      <c r="F12286" t="s">
        <v>8</v>
      </c>
      <c r="G12286" t="s">
        <v>103</v>
      </c>
      <c r="H12286">
        <v>1060</v>
      </c>
      <c r="I12286">
        <f>MONTH(DailyExits[[#This Row],[Date]])</f>
        <v>9</v>
      </c>
      <c r="J12286">
        <f>WEEKDAY(DailyExits[[#This Row],[Date]],2)</f>
        <v>5</v>
      </c>
      <c r="K12286" t="str">
        <f>IF(LEFT(DailyExits[[#This Row],[Lines]],1)="Y","Yes","No")</f>
        <v>Yes</v>
      </c>
      <c r="L12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87" spans="5:12" x14ac:dyDescent="0.2">
      <c r="E12287" s="2">
        <v>44442</v>
      </c>
      <c r="F12287" t="s">
        <v>32</v>
      </c>
      <c r="G12287" t="s">
        <v>107</v>
      </c>
      <c r="H12287">
        <v>1056</v>
      </c>
      <c r="I12287">
        <f>MONTH(DailyExits[[#This Row],[Date]])</f>
        <v>9</v>
      </c>
      <c r="J12287">
        <f>WEEKDAY(DailyExits[[#This Row],[Date]],2)</f>
        <v>5</v>
      </c>
      <c r="K12287" t="str">
        <f>IF(LEFT(DailyExits[[#This Row],[Lines]],1)="Y","Yes","No")</f>
        <v>No</v>
      </c>
      <c r="L12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88" spans="5:12" x14ac:dyDescent="0.2">
      <c r="E12288" s="2">
        <v>44442</v>
      </c>
      <c r="F12288" t="s">
        <v>66</v>
      </c>
      <c r="G12288" t="s">
        <v>110</v>
      </c>
      <c r="H12288">
        <v>996</v>
      </c>
      <c r="I12288">
        <f>MONTH(DailyExits[[#This Row],[Date]])</f>
        <v>9</v>
      </c>
      <c r="J12288">
        <f>WEEKDAY(DailyExits[[#This Row],[Date]],2)</f>
        <v>5</v>
      </c>
      <c r="K12288" t="str">
        <f>IF(LEFT(DailyExits[[#This Row],[Lines]],1)="Y","Yes","No")</f>
        <v>Yes</v>
      </c>
      <c r="L12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89" spans="5:12" x14ac:dyDescent="0.2">
      <c r="E12289" s="2">
        <v>44442</v>
      </c>
      <c r="F12289" t="s">
        <v>30</v>
      </c>
      <c r="G12289" t="s">
        <v>107</v>
      </c>
      <c r="H12289">
        <v>933</v>
      </c>
      <c r="I12289">
        <f>MONTH(DailyExits[[#This Row],[Date]])</f>
        <v>9</v>
      </c>
      <c r="J12289">
        <f>WEEKDAY(DailyExits[[#This Row],[Date]],2)</f>
        <v>5</v>
      </c>
      <c r="K12289" t="str">
        <f>IF(LEFT(DailyExits[[#This Row],[Lines]],1)="Y","Yes","No")</f>
        <v>No</v>
      </c>
      <c r="L12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90" spans="5:12" x14ac:dyDescent="0.2">
      <c r="E12290" s="2">
        <v>44442</v>
      </c>
      <c r="F12290" t="s">
        <v>78</v>
      </c>
      <c r="G12290" t="s">
        <v>110</v>
      </c>
      <c r="H12290">
        <v>900</v>
      </c>
      <c r="I12290">
        <f>MONTH(DailyExits[[#This Row],[Date]])</f>
        <v>9</v>
      </c>
      <c r="J12290">
        <f>WEEKDAY(DailyExits[[#This Row],[Date]],2)</f>
        <v>5</v>
      </c>
      <c r="K12290" t="str">
        <f>IF(LEFT(DailyExits[[#This Row],[Lines]],1)="Y","Yes","No")</f>
        <v>Yes</v>
      </c>
      <c r="L12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91" spans="5:12" x14ac:dyDescent="0.2">
      <c r="E12291" s="2">
        <v>44442</v>
      </c>
      <c r="F12291" t="s">
        <v>96</v>
      </c>
      <c r="G12291" t="s">
        <v>107</v>
      </c>
      <c r="H12291">
        <v>852</v>
      </c>
      <c r="I12291">
        <f>MONTH(DailyExits[[#This Row],[Date]])</f>
        <v>9</v>
      </c>
      <c r="J12291">
        <f>WEEKDAY(DailyExits[[#This Row],[Date]],2)</f>
        <v>5</v>
      </c>
      <c r="K12291" t="str">
        <f>IF(LEFT(DailyExits[[#This Row],[Lines]],1)="Y","Yes","No")</f>
        <v>No</v>
      </c>
      <c r="L12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92" spans="5:12" x14ac:dyDescent="0.2">
      <c r="E12292" s="2">
        <v>44442</v>
      </c>
      <c r="F12292" t="s">
        <v>76</v>
      </c>
      <c r="G12292" t="s">
        <v>110</v>
      </c>
      <c r="H12292">
        <v>839</v>
      </c>
      <c r="I12292">
        <f>MONTH(DailyExits[[#This Row],[Date]])</f>
        <v>9</v>
      </c>
      <c r="J12292">
        <f>WEEKDAY(DailyExits[[#This Row],[Date]],2)</f>
        <v>5</v>
      </c>
      <c r="K12292" t="str">
        <f>IF(LEFT(DailyExits[[#This Row],[Lines]],1)="Y","Yes","No")</f>
        <v>Yes</v>
      </c>
      <c r="L12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93" spans="5:12" x14ac:dyDescent="0.2">
      <c r="E12293" s="2">
        <v>44442</v>
      </c>
      <c r="F12293" t="s">
        <v>42</v>
      </c>
      <c r="G12293" t="s">
        <v>108</v>
      </c>
      <c r="H12293">
        <v>736</v>
      </c>
      <c r="I12293">
        <f>MONTH(DailyExits[[#This Row],[Date]])</f>
        <v>9</v>
      </c>
      <c r="J12293">
        <f>WEEKDAY(DailyExits[[#This Row],[Date]],2)</f>
        <v>5</v>
      </c>
      <c r="K12293" t="str">
        <f>IF(LEFT(DailyExits[[#This Row],[Lines]],1)="Y","Yes","No")</f>
        <v>Yes</v>
      </c>
      <c r="L12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94" spans="5:12" x14ac:dyDescent="0.2">
      <c r="E12294" s="2">
        <v>44442</v>
      </c>
      <c r="F12294" t="s">
        <v>86</v>
      </c>
      <c r="G12294" t="s">
        <v>112</v>
      </c>
      <c r="H12294">
        <v>702</v>
      </c>
      <c r="I12294">
        <f>MONTH(DailyExits[[#This Row],[Date]])</f>
        <v>9</v>
      </c>
      <c r="J12294">
        <f>WEEKDAY(DailyExits[[#This Row],[Date]],2)</f>
        <v>5</v>
      </c>
      <c r="K12294" t="str">
        <f>IF(LEFT(DailyExits[[#This Row],[Lines]],1)="Y","Yes","No")</f>
        <v>No</v>
      </c>
      <c r="L12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95" spans="5:12" x14ac:dyDescent="0.2">
      <c r="E12295" s="2">
        <v>44442</v>
      </c>
      <c r="F12295" t="s">
        <v>84</v>
      </c>
      <c r="G12295" t="s">
        <v>111</v>
      </c>
      <c r="H12295">
        <v>656</v>
      </c>
      <c r="I12295">
        <f>MONTH(DailyExits[[#This Row],[Date]])</f>
        <v>9</v>
      </c>
      <c r="J12295">
        <f>WEEKDAY(DailyExits[[#This Row],[Date]],2)</f>
        <v>5</v>
      </c>
      <c r="K12295" t="str">
        <f>IF(LEFT(DailyExits[[#This Row],[Lines]],1)="Y","Yes","No")</f>
        <v>No</v>
      </c>
      <c r="L12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96" spans="5:12" x14ac:dyDescent="0.2">
      <c r="E12296" s="2">
        <v>44442</v>
      </c>
      <c r="F12296" t="s">
        <v>68</v>
      </c>
      <c r="G12296" t="s">
        <v>111</v>
      </c>
      <c r="H12296">
        <v>626</v>
      </c>
      <c r="I12296">
        <f>MONTH(DailyExits[[#This Row],[Date]])</f>
        <v>9</v>
      </c>
      <c r="J12296">
        <f>WEEKDAY(DailyExits[[#This Row],[Date]],2)</f>
        <v>5</v>
      </c>
      <c r="K12296" t="str">
        <f>IF(LEFT(DailyExits[[#This Row],[Lines]],1)="Y","Yes","No")</f>
        <v>No</v>
      </c>
      <c r="L12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97" spans="5:12" x14ac:dyDescent="0.2">
      <c r="E12297" s="2">
        <v>44442</v>
      </c>
      <c r="F12297" t="s">
        <v>88</v>
      </c>
      <c r="G12297" t="s">
        <v>107</v>
      </c>
      <c r="H12297">
        <v>571</v>
      </c>
      <c r="I12297">
        <f>MONTH(DailyExits[[#This Row],[Date]])</f>
        <v>9</v>
      </c>
      <c r="J12297">
        <f>WEEKDAY(DailyExits[[#This Row],[Date]],2)</f>
        <v>5</v>
      </c>
      <c r="K12297" t="str">
        <f>IF(LEFT(DailyExits[[#This Row],[Lines]],1)="Y","Yes","No")</f>
        <v>No</v>
      </c>
      <c r="L12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98" spans="5:12" x14ac:dyDescent="0.2">
      <c r="E12298" s="2">
        <v>44442</v>
      </c>
      <c r="F12298" t="s">
        <v>44</v>
      </c>
      <c r="G12298" t="s">
        <v>108</v>
      </c>
      <c r="H12298">
        <v>565</v>
      </c>
      <c r="I12298">
        <f>MONTH(DailyExits[[#This Row],[Date]])</f>
        <v>9</v>
      </c>
      <c r="J12298">
        <f>WEEKDAY(DailyExits[[#This Row],[Date]],2)</f>
        <v>5</v>
      </c>
      <c r="K12298" t="str">
        <f>IF(LEFT(DailyExits[[#This Row],[Lines]],1)="Y","Yes","No")</f>
        <v>Yes</v>
      </c>
      <c r="L12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299" spans="5:12" x14ac:dyDescent="0.2">
      <c r="E12299" s="2">
        <v>44442</v>
      </c>
      <c r="F12299" t="s">
        <v>94</v>
      </c>
      <c r="G12299" t="s">
        <v>107</v>
      </c>
      <c r="H12299">
        <v>523</v>
      </c>
      <c r="I12299">
        <f>MONTH(DailyExits[[#This Row],[Date]])</f>
        <v>9</v>
      </c>
      <c r="J12299">
        <f>WEEKDAY(DailyExits[[#This Row],[Date]],2)</f>
        <v>5</v>
      </c>
      <c r="K12299" t="str">
        <f>IF(LEFT(DailyExits[[#This Row],[Lines]],1)="Y","Yes","No")</f>
        <v>No</v>
      </c>
      <c r="L12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00" spans="5:12" x14ac:dyDescent="0.2">
      <c r="E12300" s="2">
        <v>44442</v>
      </c>
      <c r="F12300" t="s">
        <v>92</v>
      </c>
      <c r="G12300" t="s">
        <v>108</v>
      </c>
      <c r="H12300">
        <v>476</v>
      </c>
      <c r="I12300">
        <f>MONTH(DailyExits[[#This Row],[Date]])</f>
        <v>9</v>
      </c>
      <c r="J12300">
        <f>WEEKDAY(DailyExits[[#This Row],[Date]],2)</f>
        <v>5</v>
      </c>
      <c r="K12300" t="str">
        <f>IF(LEFT(DailyExits[[#This Row],[Lines]],1)="Y","Yes","No")</f>
        <v>Yes</v>
      </c>
      <c r="L12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01" spans="5:12" x14ac:dyDescent="0.2">
      <c r="E12301" s="2">
        <v>44442</v>
      </c>
      <c r="F12301" t="s">
        <v>72</v>
      </c>
      <c r="G12301" t="s">
        <v>108</v>
      </c>
      <c r="H12301">
        <v>388</v>
      </c>
      <c r="I12301">
        <f>MONTH(DailyExits[[#This Row],[Date]])</f>
        <v>9</v>
      </c>
      <c r="J12301">
        <f>WEEKDAY(DailyExits[[#This Row],[Date]],2)</f>
        <v>5</v>
      </c>
      <c r="K12301" t="str">
        <f>IF(LEFT(DailyExits[[#This Row],[Lines]],1)="Y","Yes","No")</f>
        <v>Yes</v>
      </c>
      <c r="L12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02" spans="5:12" x14ac:dyDescent="0.2">
      <c r="E12302" s="2">
        <v>44443</v>
      </c>
      <c r="F12302" t="s">
        <v>54</v>
      </c>
      <c r="G12302" t="s">
        <v>109</v>
      </c>
      <c r="H12302">
        <v>6686</v>
      </c>
      <c r="I12302">
        <f>MONTH(DailyExits[[#This Row],[Date]])</f>
        <v>9</v>
      </c>
      <c r="J12302">
        <f>WEEKDAY(DailyExits[[#This Row],[Date]],2)</f>
        <v>6</v>
      </c>
      <c r="K12302" t="str">
        <f>IF(LEFT(DailyExits[[#This Row],[Lines]],1)="Y","Yes","No")</f>
        <v>Yes</v>
      </c>
      <c r="L12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303" spans="5:12" x14ac:dyDescent="0.2">
      <c r="E12303" s="2">
        <v>44443</v>
      </c>
      <c r="F12303" t="s">
        <v>50</v>
      </c>
      <c r="G12303" t="s">
        <v>109</v>
      </c>
      <c r="H12303">
        <v>6120</v>
      </c>
      <c r="I12303">
        <f>MONTH(DailyExits[[#This Row],[Date]])</f>
        <v>9</v>
      </c>
      <c r="J12303">
        <f>WEEKDAY(DailyExits[[#This Row],[Date]],2)</f>
        <v>6</v>
      </c>
      <c r="K12303" t="str">
        <f>IF(LEFT(DailyExits[[#This Row],[Lines]],1)="Y","Yes","No")</f>
        <v>Yes</v>
      </c>
      <c r="L12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304" spans="5:12" x14ac:dyDescent="0.2">
      <c r="E12304" s="2">
        <v>44443</v>
      </c>
      <c r="F12304" t="s">
        <v>52</v>
      </c>
      <c r="G12304" t="s">
        <v>109</v>
      </c>
      <c r="H12304">
        <v>3735</v>
      </c>
      <c r="I12304">
        <f>MONTH(DailyExits[[#This Row],[Date]])</f>
        <v>9</v>
      </c>
      <c r="J12304">
        <f>WEEKDAY(DailyExits[[#This Row],[Date]],2)</f>
        <v>6</v>
      </c>
      <c r="K12304" t="str">
        <f>IF(LEFT(DailyExits[[#This Row],[Lines]],1)="Y","Yes","No")</f>
        <v>Yes</v>
      </c>
      <c r="L12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305" spans="5:12" x14ac:dyDescent="0.2">
      <c r="E12305" s="2">
        <v>44443</v>
      </c>
      <c r="F12305" t="s">
        <v>10</v>
      </c>
      <c r="G12305" t="s">
        <v>103</v>
      </c>
      <c r="H12305">
        <v>3587</v>
      </c>
      <c r="I12305">
        <f>MONTH(DailyExits[[#This Row],[Date]])</f>
        <v>9</v>
      </c>
      <c r="J12305">
        <f>WEEKDAY(DailyExits[[#This Row],[Date]],2)</f>
        <v>6</v>
      </c>
      <c r="K12305" t="str">
        <f>IF(LEFT(DailyExits[[#This Row],[Lines]],1)="Y","Yes","No")</f>
        <v>Yes</v>
      </c>
      <c r="L123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06" spans="5:12" x14ac:dyDescent="0.2">
      <c r="E12306" s="2">
        <v>44443</v>
      </c>
      <c r="F12306" t="s">
        <v>56</v>
      </c>
      <c r="G12306" t="s">
        <v>109</v>
      </c>
      <c r="H12306">
        <v>3232</v>
      </c>
      <c r="I12306">
        <f>MONTH(DailyExits[[#This Row],[Date]])</f>
        <v>9</v>
      </c>
      <c r="J12306">
        <f>WEEKDAY(DailyExits[[#This Row],[Date]],2)</f>
        <v>6</v>
      </c>
      <c r="K12306" t="str">
        <f>IF(LEFT(DailyExits[[#This Row],[Lines]],1)="Y","Yes","No")</f>
        <v>Yes</v>
      </c>
      <c r="L123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307" spans="5:12" x14ac:dyDescent="0.2">
      <c r="E12307" s="2">
        <v>44443</v>
      </c>
      <c r="F12307">
        <v>16</v>
      </c>
      <c r="G12307" t="s">
        <v>109</v>
      </c>
      <c r="H12307">
        <v>2792</v>
      </c>
      <c r="I12307">
        <f>MONTH(DailyExits[[#This Row],[Date]])</f>
        <v>9</v>
      </c>
      <c r="J12307">
        <f>WEEKDAY(DailyExits[[#This Row],[Date]],2)</f>
        <v>6</v>
      </c>
      <c r="K12307" t="str">
        <f>IF(LEFT(DailyExits[[#This Row],[Lines]],1)="Y","Yes","No")</f>
        <v>Yes</v>
      </c>
      <c r="L12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08" spans="5:12" x14ac:dyDescent="0.2">
      <c r="E12308" s="2">
        <v>44443</v>
      </c>
      <c r="F12308">
        <v>24</v>
      </c>
      <c r="G12308" t="s">
        <v>109</v>
      </c>
      <c r="H12308">
        <v>2526</v>
      </c>
      <c r="I12308">
        <f>MONTH(DailyExits[[#This Row],[Date]])</f>
        <v>9</v>
      </c>
      <c r="J12308">
        <f>WEEKDAY(DailyExits[[#This Row],[Date]],2)</f>
        <v>6</v>
      </c>
      <c r="K12308" t="str">
        <f>IF(LEFT(DailyExits[[#This Row],[Lines]],1)="Y","Yes","No")</f>
        <v>Yes</v>
      </c>
      <c r="L12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09" spans="5:12" x14ac:dyDescent="0.2">
      <c r="E12309" s="2">
        <v>44443</v>
      </c>
      <c r="F12309">
        <v>12</v>
      </c>
      <c r="G12309" t="s">
        <v>104</v>
      </c>
      <c r="H12309">
        <v>1689</v>
      </c>
      <c r="I12309">
        <f>MONTH(DailyExits[[#This Row],[Date]])</f>
        <v>9</v>
      </c>
      <c r="J12309">
        <f>WEEKDAY(DailyExits[[#This Row],[Date]],2)</f>
        <v>6</v>
      </c>
      <c r="K12309" t="str">
        <f>IF(LEFT(DailyExits[[#This Row],[Lines]],1)="Y","Yes","No")</f>
        <v>Yes</v>
      </c>
      <c r="L12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10" spans="5:12" x14ac:dyDescent="0.2">
      <c r="E12310" s="2">
        <v>44443</v>
      </c>
      <c r="F12310" t="s">
        <v>20</v>
      </c>
      <c r="G12310" t="s">
        <v>105</v>
      </c>
      <c r="H12310">
        <v>1641</v>
      </c>
      <c r="I12310">
        <f>MONTH(DailyExits[[#This Row],[Date]])</f>
        <v>9</v>
      </c>
      <c r="J12310">
        <f>WEEKDAY(DailyExits[[#This Row],[Date]],2)</f>
        <v>6</v>
      </c>
      <c r="K12310" t="str">
        <f>IF(LEFT(DailyExits[[#This Row],[Lines]],1)="Y","Yes","No")</f>
        <v>No</v>
      </c>
      <c r="L12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11" spans="5:12" x14ac:dyDescent="0.2">
      <c r="E12311" s="2">
        <v>44443</v>
      </c>
      <c r="F12311" t="s">
        <v>80</v>
      </c>
      <c r="G12311" t="s">
        <v>110</v>
      </c>
      <c r="H12311">
        <v>1573</v>
      </c>
      <c r="I12311">
        <f>MONTH(DailyExits[[#This Row],[Date]])</f>
        <v>9</v>
      </c>
      <c r="J12311">
        <f>WEEKDAY(DailyExits[[#This Row],[Date]],2)</f>
        <v>6</v>
      </c>
      <c r="K12311" t="str">
        <f>IF(LEFT(DailyExits[[#This Row],[Lines]],1)="Y","Yes","No")</f>
        <v>Yes</v>
      </c>
      <c r="L12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12" spans="5:12" x14ac:dyDescent="0.2">
      <c r="E12312" s="2">
        <v>44443</v>
      </c>
      <c r="F12312" t="s">
        <v>64</v>
      </c>
      <c r="G12312" t="s">
        <v>109</v>
      </c>
      <c r="H12312">
        <v>1534</v>
      </c>
      <c r="I12312">
        <f>MONTH(DailyExits[[#This Row],[Date]])</f>
        <v>9</v>
      </c>
      <c r="J12312">
        <f>WEEKDAY(DailyExits[[#This Row],[Date]],2)</f>
        <v>6</v>
      </c>
      <c r="K12312" t="str">
        <f>IF(LEFT(DailyExits[[#This Row],[Lines]],1)="Y","Yes","No")</f>
        <v>Yes</v>
      </c>
      <c r="L12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13" spans="5:12" x14ac:dyDescent="0.2">
      <c r="E12313" s="2">
        <v>44443</v>
      </c>
      <c r="F12313" t="s">
        <v>62</v>
      </c>
      <c r="G12313" t="s">
        <v>109</v>
      </c>
      <c r="H12313">
        <v>1475</v>
      </c>
      <c r="I12313">
        <f>MONTH(DailyExits[[#This Row],[Date]])</f>
        <v>9</v>
      </c>
      <c r="J12313">
        <f>WEEKDAY(DailyExits[[#This Row],[Date]],2)</f>
        <v>6</v>
      </c>
      <c r="K12313" t="str">
        <f>IF(LEFT(DailyExits[[#This Row],[Lines]],1)="Y","Yes","No")</f>
        <v>Yes</v>
      </c>
      <c r="L12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14" spans="5:12" x14ac:dyDescent="0.2">
      <c r="E12314" s="2">
        <v>44443</v>
      </c>
      <c r="F12314" t="s">
        <v>4</v>
      </c>
      <c r="G12314" t="s">
        <v>103</v>
      </c>
      <c r="H12314">
        <v>1419</v>
      </c>
      <c r="I12314">
        <f>MONTH(DailyExits[[#This Row],[Date]])</f>
        <v>9</v>
      </c>
      <c r="J12314">
        <f>WEEKDAY(DailyExits[[#This Row],[Date]],2)</f>
        <v>6</v>
      </c>
      <c r="K12314" t="str">
        <f>IF(LEFT(DailyExits[[#This Row],[Lines]],1)="Y","Yes","No")</f>
        <v>Yes</v>
      </c>
      <c r="L12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15" spans="5:12" x14ac:dyDescent="0.2">
      <c r="E12315" s="2">
        <v>44443</v>
      </c>
      <c r="F12315" t="s">
        <v>14</v>
      </c>
      <c r="G12315" t="s">
        <v>104</v>
      </c>
      <c r="H12315">
        <v>1417</v>
      </c>
      <c r="I12315">
        <f>MONTH(DailyExits[[#This Row],[Date]])</f>
        <v>9</v>
      </c>
      <c r="J12315">
        <f>WEEKDAY(DailyExits[[#This Row],[Date]],2)</f>
        <v>6</v>
      </c>
      <c r="K12315" t="str">
        <f>IF(LEFT(DailyExits[[#This Row],[Lines]],1)="Y","Yes","No")</f>
        <v>Yes</v>
      </c>
      <c r="L12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16" spans="5:12" x14ac:dyDescent="0.2">
      <c r="E12316" s="2">
        <v>44443</v>
      </c>
      <c r="F12316">
        <v>19</v>
      </c>
      <c r="G12316" t="s">
        <v>104</v>
      </c>
      <c r="H12316">
        <v>1379</v>
      </c>
      <c r="I12316">
        <f>MONTH(DailyExits[[#This Row],[Date]])</f>
        <v>9</v>
      </c>
      <c r="J12316">
        <f>WEEKDAY(DailyExits[[#This Row],[Date]],2)</f>
        <v>6</v>
      </c>
      <c r="K12316" t="str">
        <f>IF(LEFT(DailyExits[[#This Row],[Lines]],1)="Y","Yes","No")</f>
        <v>Yes</v>
      </c>
      <c r="L12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17" spans="5:12" x14ac:dyDescent="0.2">
      <c r="E12317" s="2">
        <v>44443</v>
      </c>
      <c r="F12317" t="s">
        <v>48</v>
      </c>
      <c r="G12317" t="s">
        <v>109</v>
      </c>
      <c r="H12317">
        <v>1329</v>
      </c>
      <c r="I12317">
        <f>MONTH(DailyExits[[#This Row],[Date]])</f>
        <v>9</v>
      </c>
      <c r="J12317">
        <f>WEEKDAY(DailyExits[[#This Row],[Date]],2)</f>
        <v>6</v>
      </c>
      <c r="K12317" t="str">
        <f>IF(LEFT(DailyExits[[#This Row],[Lines]],1)="Y","Yes","No")</f>
        <v>Yes</v>
      </c>
      <c r="L12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18" spans="5:12" x14ac:dyDescent="0.2">
      <c r="E12318" s="2">
        <v>44443</v>
      </c>
      <c r="F12318" t="s">
        <v>70</v>
      </c>
      <c r="G12318" t="s">
        <v>111</v>
      </c>
      <c r="H12318">
        <v>1318</v>
      </c>
      <c r="I12318">
        <f>MONTH(DailyExits[[#This Row],[Date]])</f>
        <v>9</v>
      </c>
      <c r="J12318">
        <f>WEEKDAY(DailyExits[[#This Row],[Date]],2)</f>
        <v>6</v>
      </c>
      <c r="K12318" t="str">
        <f>IF(LEFT(DailyExits[[#This Row],[Lines]],1)="Y","Yes","No")</f>
        <v>No</v>
      </c>
      <c r="L12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19" spans="5:12" x14ac:dyDescent="0.2">
      <c r="E12319" s="2">
        <v>44443</v>
      </c>
      <c r="F12319" t="s">
        <v>18</v>
      </c>
      <c r="G12319" t="s">
        <v>105</v>
      </c>
      <c r="H12319">
        <v>1160</v>
      </c>
      <c r="I12319">
        <f>MONTH(DailyExits[[#This Row],[Date]])</f>
        <v>9</v>
      </c>
      <c r="J12319">
        <f>WEEKDAY(DailyExits[[#This Row],[Date]],2)</f>
        <v>6</v>
      </c>
      <c r="K12319" t="str">
        <f>IF(LEFT(DailyExits[[#This Row],[Lines]],1)="Y","Yes","No")</f>
        <v>No</v>
      </c>
      <c r="L12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20" spans="5:12" x14ac:dyDescent="0.2">
      <c r="E12320" s="2">
        <v>44443</v>
      </c>
      <c r="F12320" t="s">
        <v>60</v>
      </c>
      <c r="G12320" t="s">
        <v>109</v>
      </c>
      <c r="H12320">
        <v>1144</v>
      </c>
      <c r="I12320">
        <f>MONTH(DailyExits[[#This Row],[Date]])</f>
        <v>9</v>
      </c>
      <c r="J12320">
        <f>WEEKDAY(DailyExits[[#This Row],[Date]],2)</f>
        <v>6</v>
      </c>
      <c r="K12320" t="str">
        <f>IF(LEFT(DailyExits[[#This Row],[Lines]],1)="Y","Yes","No")</f>
        <v>Yes</v>
      </c>
      <c r="L12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21" spans="5:12" x14ac:dyDescent="0.2">
      <c r="E12321" s="2">
        <v>44443</v>
      </c>
      <c r="F12321" t="s">
        <v>24</v>
      </c>
      <c r="G12321" t="s">
        <v>105</v>
      </c>
      <c r="H12321">
        <v>1141</v>
      </c>
      <c r="I12321">
        <f>MONTH(DailyExits[[#This Row],[Date]])</f>
        <v>9</v>
      </c>
      <c r="J12321">
        <f>WEEKDAY(DailyExits[[#This Row],[Date]],2)</f>
        <v>6</v>
      </c>
      <c r="K12321" t="str">
        <f>IF(LEFT(DailyExits[[#This Row],[Lines]],1)="Y","Yes","No")</f>
        <v>No</v>
      </c>
      <c r="L12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22" spans="5:12" x14ac:dyDescent="0.2">
      <c r="E12322" s="2">
        <v>44443</v>
      </c>
      <c r="F12322" t="s">
        <v>26</v>
      </c>
      <c r="G12322" t="s">
        <v>105</v>
      </c>
      <c r="H12322">
        <v>1065</v>
      </c>
      <c r="I12322">
        <f>MONTH(DailyExits[[#This Row],[Date]])</f>
        <v>9</v>
      </c>
      <c r="J12322">
        <f>WEEKDAY(DailyExits[[#This Row],[Date]],2)</f>
        <v>6</v>
      </c>
      <c r="K12322" t="str">
        <f>IF(LEFT(DailyExits[[#This Row],[Lines]],1)="Y","Yes","No")</f>
        <v>No</v>
      </c>
      <c r="L12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23" spans="5:12" x14ac:dyDescent="0.2">
      <c r="E12323" s="2">
        <v>44443</v>
      </c>
      <c r="F12323" t="s">
        <v>40</v>
      </c>
      <c r="G12323" t="s">
        <v>108</v>
      </c>
      <c r="H12323">
        <v>995</v>
      </c>
      <c r="I12323">
        <f>MONTH(DailyExits[[#This Row],[Date]])</f>
        <v>9</v>
      </c>
      <c r="J12323">
        <f>WEEKDAY(DailyExits[[#This Row],[Date]],2)</f>
        <v>6</v>
      </c>
      <c r="K12323" t="str">
        <f>IF(LEFT(DailyExits[[#This Row],[Lines]],1)="Y","Yes","No")</f>
        <v>Yes</v>
      </c>
      <c r="L12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24" spans="5:12" x14ac:dyDescent="0.2">
      <c r="E12324" s="2">
        <v>44443</v>
      </c>
      <c r="F12324" t="s">
        <v>46</v>
      </c>
      <c r="G12324" t="s">
        <v>108</v>
      </c>
      <c r="H12324">
        <v>972</v>
      </c>
      <c r="I12324">
        <f>MONTH(DailyExits[[#This Row],[Date]])</f>
        <v>9</v>
      </c>
      <c r="J12324">
        <f>WEEKDAY(DailyExits[[#This Row],[Date]],2)</f>
        <v>6</v>
      </c>
      <c r="K12324" t="str">
        <f>IF(LEFT(DailyExits[[#This Row],[Lines]],1)="Y","Yes","No")</f>
        <v>Yes</v>
      </c>
      <c r="L12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25" spans="5:12" x14ac:dyDescent="0.2">
      <c r="E12325" s="2">
        <v>44443</v>
      </c>
      <c r="F12325" t="s">
        <v>2</v>
      </c>
      <c r="G12325" t="s">
        <v>103</v>
      </c>
      <c r="H12325">
        <v>949</v>
      </c>
      <c r="I12325">
        <f>MONTH(DailyExits[[#This Row],[Date]])</f>
        <v>9</v>
      </c>
      <c r="J12325">
        <f>WEEKDAY(DailyExits[[#This Row],[Date]],2)</f>
        <v>6</v>
      </c>
      <c r="K12325" t="str">
        <f>IF(LEFT(DailyExits[[#This Row],[Lines]],1)="Y","Yes","No")</f>
        <v>Yes</v>
      </c>
      <c r="L12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26" spans="5:12" x14ac:dyDescent="0.2">
      <c r="E12326" s="2">
        <v>44443</v>
      </c>
      <c r="F12326" t="s">
        <v>36</v>
      </c>
      <c r="G12326" t="s">
        <v>108</v>
      </c>
      <c r="H12326">
        <v>902</v>
      </c>
      <c r="I12326">
        <f>MONTH(DailyExits[[#This Row],[Date]])</f>
        <v>9</v>
      </c>
      <c r="J12326">
        <f>WEEKDAY(DailyExits[[#This Row],[Date]],2)</f>
        <v>6</v>
      </c>
      <c r="K12326" t="str">
        <f>IF(LEFT(DailyExits[[#This Row],[Lines]],1)="Y","Yes","No")</f>
        <v>Yes</v>
      </c>
      <c r="L12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27" spans="5:12" x14ac:dyDescent="0.2">
      <c r="E12327" s="2">
        <v>44443</v>
      </c>
      <c r="F12327" t="s">
        <v>6</v>
      </c>
      <c r="G12327" t="s">
        <v>103</v>
      </c>
      <c r="H12327">
        <v>873</v>
      </c>
      <c r="I12327">
        <f>MONTH(DailyExits[[#This Row],[Date]])</f>
        <v>9</v>
      </c>
      <c r="J12327">
        <f>WEEKDAY(DailyExits[[#This Row],[Date]],2)</f>
        <v>6</v>
      </c>
      <c r="K12327" t="str">
        <f>IF(LEFT(DailyExits[[#This Row],[Lines]],1)="Y","Yes","No")</f>
        <v>Yes</v>
      </c>
      <c r="L12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28" spans="5:12" x14ac:dyDescent="0.2">
      <c r="E12328" s="2">
        <v>44443</v>
      </c>
      <c r="F12328" t="s">
        <v>12</v>
      </c>
      <c r="G12328" t="s">
        <v>103</v>
      </c>
      <c r="H12328">
        <v>863</v>
      </c>
      <c r="I12328">
        <f>MONTH(DailyExits[[#This Row],[Date]])</f>
        <v>9</v>
      </c>
      <c r="J12328">
        <f>WEEKDAY(DailyExits[[#This Row],[Date]],2)</f>
        <v>6</v>
      </c>
      <c r="K12328" t="str">
        <f>IF(LEFT(DailyExits[[#This Row],[Lines]],1)="Y","Yes","No")</f>
        <v>Yes</v>
      </c>
      <c r="L12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29" spans="5:12" x14ac:dyDescent="0.2">
      <c r="E12329" s="2">
        <v>44443</v>
      </c>
      <c r="F12329" t="s">
        <v>8</v>
      </c>
      <c r="G12329" t="s">
        <v>103</v>
      </c>
      <c r="H12329">
        <v>830</v>
      </c>
      <c r="I12329">
        <f>MONTH(DailyExits[[#This Row],[Date]])</f>
        <v>9</v>
      </c>
      <c r="J12329">
        <f>WEEKDAY(DailyExits[[#This Row],[Date]],2)</f>
        <v>6</v>
      </c>
      <c r="K12329" t="str">
        <f>IF(LEFT(DailyExits[[#This Row],[Lines]],1)="Y","Yes","No")</f>
        <v>Yes</v>
      </c>
      <c r="L12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30" spans="5:12" x14ac:dyDescent="0.2">
      <c r="E12330" s="2">
        <v>44443</v>
      </c>
      <c r="F12330" t="s">
        <v>22</v>
      </c>
      <c r="G12330" t="s">
        <v>106</v>
      </c>
      <c r="H12330">
        <v>827</v>
      </c>
      <c r="I12330">
        <f>MONTH(DailyExits[[#This Row],[Date]])</f>
        <v>9</v>
      </c>
      <c r="J12330">
        <f>WEEKDAY(DailyExits[[#This Row],[Date]],2)</f>
        <v>6</v>
      </c>
      <c r="K12330" t="str">
        <f>IF(LEFT(DailyExits[[#This Row],[Lines]],1)="Y","Yes","No")</f>
        <v>No</v>
      </c>
      <c r="L12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31" spans="5:12" x14ac:dyDescent="0.2">
      <c r="E12331" s="2">
        <v>44443</v>
      </c>
      <c r="F12331" t="s">
        <v>96</v>
      </c>
      <c r="G12331" t="s">
        <v>107</v>
      </c>
      <c r="H12331">
        <v>815</v>
      </c>
      <c r="I12331">
        <f>MONTH(DailyExits[[#This Row],[Date]])</f>
        <v>9</v>
      </c>
      <c r="J12331">
        <f>WEEKDAY(DailyExits[[#This Row],[Date]],2)</f>
        <v>6</v>
      </c>
      <c r="K12331" t="str">
        <f>IF(LEFT(DailyExits[[#This Row],[Lines]],1)="Y","Yes","No")</f>
        <v>No</v>
      </c>
      <c r="L12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32" spans="5:12" x14ac:dyDescent="0.2">
      <c r="E12332" s="2">
        <v>44443</v>
      </c>
      <c r="F12332" t="s">
        <v>82</v>
      </c>
      <c r="G12332" t="s">
        <v>110</v>
      </c>
      <c r="H12332">
        <v>778</v>
      </c>
      <c r="I12332">
        <f>MONTH(DailyExits[[#This Row],[Date]])</f>
        <v>9</v>
      </c>
      <c r="J12332">
        <f>WEEKDAY(DailyExits[[#This Row],[Date]],2)</f>
        <v>6</v>
      </c>
      <c r="K12332" t="str">
        <f>IF(LEFT(DailyExits[[#This Row],[Lines]],1)="Y","Yes","No")</f>
        <v>Yes</v>
      </c>
      <c r="L12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33" spans="5:12" x14ac:dyDescent="0.2">
      <c r="E12333" s="2">
        <v>44443</v>
      </c>
      <c r="F12333" t="s">
        <v>28</v>
      </c>
      <c r="G12333" t="s">
        <v>107</v>
      </c>
      <c r="H12333">
        <v>771</v>
      </c>
      <c r="I12333">
        <f>MONTH(DailyExits[[#This Row],[Date]])</f>
        <v>9</v>
      </c>
      <c r="J12333">
        <f>WEEKDAY(DailyExits[[#This Row],[Date]],2)</f>
        <v>6</v>
      </c>
      <c r="K12333" t="str">
        <f>IF(LEFT(DailyExits[[#This Row],[Lines]],1)="Y","Yes","No")</f>
        <v>No</v>
      </c>
      <c r="L12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34" spans="5:12" x14ac:dyDescent="0.2">
      <c r="E12334" s="2">
        <v>44443</v>
      </c>
      <c r="F12334" t="s">
        <v>38</v>
      </c>
      <c r="G12334" t="s">
        <v>108</v>
      </c>
      <c r="H12334">
        <v>724</v>
      </c>
      <c r="I12334">
        <f>MONTH(DailyExits[[#This Row],[Date]])</f>
        <v>9</v>
      </c>
      <c r="J12334">
        <f>WEEKDAY(DailyExits[[#This Row],[Date]],2)</f>
        <v>6</v>
      </c>
      <c r="K12334" t="str">
        <f>IF(LEFT(DailyExits[[#This Row],[Lines]],1)="Y","Yes","No")</f>
        <v>Yes</v>
      </c>
      <c r="L12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35" spans="5:12" x14ac:dyDescent="0.2">
      <c r="E12335" s="2">
        <v>44443</v>
      </c>
      <c r="F12335" t="s">
        <v>78</v>
      </c>
      <c r="G12335" t="s">
        <v>110</v>
      </c>
      <c r="H12335">
        <v>664</v>
      </c>
      <c r="I12335">
        <f>MONTH(DailyExits[[#This Row],[Date]])</f>
        <v>9</v>
      </c>
      <c r="J12335">
        <f>WEEKDAY(DailyExits[[#This Row],[Date]],2)</f>
        <v>6</v>
      </c>
      <c r="K12335" t="str">
        <f>IF(LEFT(DailyExits[[#This Row],[Lines]],1)="Y","Yes","No")</f>
        <v>Yes</v>
      </c>
      <c r="L12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36" spans="5:12" x14ac:dyDescent="0.2">
      <c r="E12336" s="2">
        <v>44443</v>
      </c>
      <c r="F12336" t="s">
        <v>34</v>
      </c>
      <c r="G12336" t="s">
        <v>107</v>
      </c>
      <c r="H12336">
        <v>641</v>
      </c>
      <c r="I12336">
        <f>MONTH(DailyExits[[#This Row],[Date]])</f>
        <v>9</v>
      </c>
      <c r="J12336">
        <f>WEEKDAY(DailyExits[[#This Row],[Date]],2)</f>
        <v>6</v>
      </c>
      <c r="K12336" t="str">
        <f>IF(LEFT(DailyExits[[#This Row],[Lines]],1)="Y","Yes","No")</f>
        <v>No</v>
      </c>
      <c r="L12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37" spans="5:12" x14ac:dyDescent="0.2">
      <c r="E12337" s="2">
        <v>44443</v>
      </c>
      <c r="F12337" t="s">
        <v>74</v>
      </c>
      <c r="G12337" t="s">
        <v>108</v>
      </c>
      <c r="H12337">
        <v>611</v>
      </c>
      <c r="I12337">
        <f>MONTH(DailyExits[[#This Row],[Date]])</f>
        <v>9</v>
      </c>
      <c r="J12337">
        <f>WEEKDAY(DailyExits[[#This Row],[Date]],2)</f>
        <v>6</v>
      </c>
      <c r="K12337" t="str">
        <f>IF(LEFT(DailyExits[[#This Row],[Lines]],1)="Y","Yes","No")</f>
        <v>Yes</v>
      </c>
      <c r="L12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38" spans="5:12" x14ac:dyDescent="0.2">
      <c r="E12338" s="2">
        <v>44443</v>
      </c>
      <c r="F12338" t="s">
        <v>32</v>
      </c>
      <c r="G12338" t="s">
        <v>107</v>
      </c>
      <c r="H12338">
        <v>607</v>
      </c>
      <c r="I12338">
        <f>MONTH(DailyExits[[#This Row],[Date]])</f>
        <v>9</v>
      </c>
      <c r="J12338">
        <f>WEEKDAY(DailyExits[[#This Row],[Date]],2)</f>
        <v>6</v>
      </c>
      <c r="K12338" t="str">
        <f>IF(LEFT(DailyExits[[#This Row],[Lines]],1)="Y","Yes","No")</f>
        <v>No</v>
      </c>
      <c r="L12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39" spans="5:12" x14ac:dyDescent="0.2">
      <c r="E12339" s="2">
        <v>44443</v>
      </c>
      <c r="F12339" t="s">
        <v>66</v>
      </c>
      <c r="G12339" t="s">
        <v>110</v>
      </c>
      <c r="H12339">
        <v>572</v>
      </c>
      <c r="I12339">
        <f>MONTH(DailyExits[[#This Row],[Date]])</f>
        <v>9</v>
      </c>
      <c r="J12339">
        <f>WEEKDAY(DailyExits[[#This Row],[Date]],2)</f>
        <v>6</v>
      </c>
      <c r="K12339" t="str">
        <f>IF(LEFT(DailyExits[[#This Row],[Lines]],1)="Y","Yes","No")</f>
        <v>Yes</v>
      </c>
      <c r="L12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40" spans="5:12" x14ac:dyDescent="0.2">
      <c r="E12340" s="2">
        <v>44443</v>
      </c>
      <c r="F12340" t="s">
        <v>90</v>
      </c>
      <c r="G12340" t="s">
        <v>108</v>
      </c>
      <c r="H12340">
        <v>525</v>
      </c>
      <c r="I12340">
        <f>MONTH(DailyExits[[#This Row],[Date]])</f>
        <v>9</v>
      </c>
      <c r="J12340">
        <f>WEEKDAY(DailyExits[[#This Row],[Date]],2)</f>
        <v>6</v>
      </c>
      <c r="K12340" t="str">
        <f>IF(LEFT(DailyExits[[#This Row],[Lines]],1)="Y","Yes","No")</f>
        <v>Yes</v>
      </c>
      <c r="L12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41" spans="5:12" x14ac:dyDescent="0.2">
      <c r="E12341" s="2">
        <v>44443</v>
      </c>
      <c r="F12341" t="s">
        <v>42</v>
      </c>
      <c r="G12341" t="s">
        <v>108</v>
      </c>
      <c r="H12341">
        <v>509</v>
      </c>
      <c r="I12341">
        <f>MONTH(DailyExits[[#This Row],[Date]])</f>
        <v>9</v>
      </c>
      <c r="J12341">
        <f>WEEKDAY(DailyExits[[#This Row],[Date]],2)</f>
        <v>6</v>
      </c>
      <c r="K12341" t="str">
        <f>IF(LEFT(DailyExits[[#This Row],[Lines]],1)="Y","Yes","No")</f>
        <v>Yes</v>
      </c>
      <c r="L12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42" spans="5:12" x14ac:dyDescent="0.2">
      <c r="E12342" s="2">
        <v>44443</v>
      </c>
      <c r="F12342" t="s">
        <v>30</v>
      </c>
      <c r="G12342" t="s">
        <v>107</v>
      </c>
      <c r="H12342">
        <v>486</v>
      </c>
      <c r="I12342">
        <f>MONTH(DailyExits[[#This Row],[Date]])</f>
        <v>9</v>
      </c>
      <c r="J12342">
        <f>WEEKDAY(DailyExits[[#This Row],[Date]],2)</f>
        <v>6</v>
      </c>
      <c r="K12342" t="str">
        <f>IF(LEFT(DailyExits[[#This Row],[Lines]],1)="Y","Yes","No")</f>
        <v>No</v>
      </c>
      <c r="L12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43" spans="5:12" x14ac:dyDescent="0.2">
      <c r="E12343" s="2">
        <v>44443</v>
      </c>
      <c r="F12343" t="s">
        <v>94</v>
      </c>
      <c r="G12343" t="s">
        <v>107</v>
      </c>
      <c r="H12343">
        <v>482</v>
      </c>
      <c r="I12343">
        <f>MONTH(DailyExits[[#This Row],[Date]])</f>
        <v>9</v>
      </c>
      <c r="J12343">
        <f>WEEKDAY(DailyExits[[#This Row],[Date]],2)</f>
        <v>6</v>
      </c>
      <c r="K12343" t="str">
        <f>IF(LEFT(DailyExits[[#This Row],[Lines]],1)="Y","Yes","No")</f>
        <v>No</v>
      </c>
      <c r="L12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44" spans="5:12" x14ac:dyDescent="0.2">
      <c r="E12344" s="2">
        <v>44443</v>
      </c>
      <c r="F12344" t="s">
        <v>84</v>
      </c>
      <c r="G12344" t="s">
        <v>111</v>
      </c>
      <c r="H12344">
        <v>467</v>
      </c>
      <c r="I12344">
        <f>MONTH(DailyExits[[#This Row],[Date]])</f>
        <v>9</v>
      </c>
      <c r="J12344">
        <f>WEEKDAY(DailyExits[[#This Row],[Date]],2)</f>
        <v>6</v>
      </c>
      <c r="K12344" t="str">
        <f>IF(LEFT(DailyExits[[#This Row],[Lines]],1)="Y","Yes","No")</f>
        <v>No</v>
      </c>
      <c r="L12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45" spans="5:12" x14ac:dyDescent="0.2">
      <c r="E12345" s="2">
        <v>44443</v>
      </c>
      <c r="F12345" t="s">
        <v>68</v>
      </c>
      <c r="G12345" t="s">
        <v>111</v>
      </c>
      <c r="H12345">
        <v>415</v>
      </c>
      <c r="I12345">
        <f>MONTH(DailyExits[[#This Row],[Date]])</f>
        <v>9</v>
      </c>
      <c r="J12345">
        <f>WEEKDAY(DailyExits[[#This Row],[Date]],2)</f>
        <v>6</v>
      </c>
      <c r="K12345" t="str">
        <f>IF(LEFT(DailyExits[[#This Row],[Lines]],1)="Y","Yes","No")</f>
        <v>No</v>
      </c>
      <c r="L12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46" spans="5:12" x14ac:dyDescent="0.2">
      <c r="E12346" s="2">
        <v>44443</v>
      </c>
      <c r="F12346" t="s">
        <v>76</v>
      </c>
      <c r="G12346" t="s">
        <v>110</v>
      </c>
      <c r="H12346">
        <v>408</v>
      </c>
      <c r="I12346">
        <f>MONTH(DailyExits[[#This Row],[Date]])</f>
        <v>9</v>
      </c>
      <c r="J12346">
        <f>WEEKDAY(DailyExits[[#This Row],[Date]],2)</f>
        <v>6</v>
      </c>
      <c r="K12346" t="str">
        <f>IF(LEFT(DailyExits[[#This Row],[Lines]],1)="Y","Yes","No")</f>
        <v>Yes</v>
      </c>
      <c r="L12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47" spans="5:12" x14ac:dyDescent="0.2">
      <c r="E12347" s="2">
        <v>44443</v>
      </c>
      <c r="F12347" t="s">
        <v>44</v>
      </c>
      <c r="G12347" t="s">
        <v>108</v>
      </c>
      <c r="H12347">
        <v>371</v>
      </c>
      <c r="I12347">
        <f>MONTH(DailyExits[[#This Row],[Date]])</f>
        <v>9</v>
      </c>
      <c r="J12347">
        <f>WEEKDAY(DailyExits[[#This Row],[Date]],2)</f>
        <v>6</v>
      </c>
      <c r="K12347" t="str">
        <f>IF(LEFT(DailyExits[[#This Row],[Lines]],1)="Y","Yes","No")</f>
        <v>Yes</v>
      </c>
      <c r="L12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48" spans="5:12" x14ac:dyDescent="0.2">
      <c r="E12348" s="2">
        <v>44443</v>
      </c>
      <c r="F12348" t="s">
        <v>86</v>
      </c>
      <c r="G12348" t="s">
        <v>112</v>
      </c>
      <c r="H12348">
        <v>363</v>
      </c>
      <c r="I12348">
        <f>MONTH(DailyExits[[#This Row],[Date]])</f>
        <v>9</v>
      </c>
      <c r="J12348">
        <f>WEEKDAY(DailyExits[[#This Row],[Date]],2)</f>
        <v>6</v>
      </c>
      <c r="K12348" t="str">
        <f>IF(LEFT(DailyExits[[#This Row],[Lines]],1)="Y","Yes","No")</f>
        <v>No</v>
      </c>
      <c r="L12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49" spans="5:12" x14ac:dyDescent="0.2">
      <c r="E12349" s="2">
        <v>44443</v>
      </c>
      <c r="F12349" t="s">
        <v>88</v>
      </c>
      <c r="G12349" t="s">
        <v>107</v>
      </c>
      <c r="H12349">
        <v>360</v>
      </c>
      <c r="I12349">
        <f>MONTH(DailyExits[[#This Row],[Date]])</f>
        <v>9</v>
      </c>
      <c r="J12349">
        <f>WEEKDAY(DailyExits[[#This Row],[Date]],2)</f>
        <v>6</v>
      </c>
      <c r="K12349" t="str">
        <f>IF(LEFT(DailyExits[[#This Row],[Lines]],1)="Y","Yes","No")</f>
        <v>No</v>
      </c>
      <c r="L12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50" spans="5:12" x14ac:dyDescent="0.2">
      <c r="E12350" s="2">
        <v>44443</v>
      </c>
      <c r="F12350" t="s">
        <v>72</v>
      </c>
      <c r="G12350" t="s">
        <v>108</v>
      </c>
      <c r="H12350">
        <v>232</v>
      </c>
      <c r="I12350">
        <f>MONTH(DailyExits[[#This Row],[Date]])</f>
        <v>9</v>
      </c>
      <c r="J12350">
        <f>WEEKDAY(DailyExits[[#This Row],[Date]],2)</f>
        <v>6</v>
      </c>
      <c r="K12350" t="str">
        <f>IF(LEFT(DailyExits[[#This Row],[Lines]],1)="Y","Yes","No")</f>
        <v>Yes</v>
      </c>
      <c r="L12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51" spans="5:12" x14ac:dyDescent="0.2">
      <c r="E12351" s="2">
        <v>44443</v>
      </c>
      <c r="F12351" t="s">
        <v>92</v>
      </c>
      <c r="G12351" t="s">
        <v>108</v>
      </c>
      <c r="H12351">
        <v>225</v>
      </c>
      <c r="I12351">
        <f>MONTH(DailyExits[[#This Row],[Date]])</f>
        <v>9</v>
      </c>
      <c r="J12351">
        <f>WEEKDAY(DailyExits[[#This Row],[Date]],2)</f>
        <v>6</v>
      </c>
      <c r="K12351" t="str">
        <f>IF(LEFT(DailyExits[[#This Row],[Lines]],1)="Y","Yes","No")</f>
        <v>Yes</v>
      </c>
      <c r="L12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52" spans="5:12" x14ac:dyDescent="0.2">
      <c r="E12352" s="2">
        <v>44444</v>
      </c>
      <c r="F12352" t="s">
        <v>50</v>
      </c>
      <c r="G12352" t="s">
        <v>109</v>
      </c>
      <c r="H12352">
        <v>5443</v>
      </c>
      <c r="I12352">
        <f>MONTH(DailyExits[[#This Row],[Date]])</f>
        <v>9</v>
      </c>
      <c r="J12352">
        <f>WEEKDAY(DailyExits[[#This Row],[Date]],2)</f>
        <v>7</v>
      </c>
      <c r="K12352" t="str">
        <f>IF(LEFT(DailyExits[[#This Row],[Lines]],1)="Y","Yes","No")</f>
        <v>Yes</v>
      </c>
      <c r="L12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353" spans="5:12" x14ac:dyDescent="0.2">
      <c r="E12353" s="2">
        <v>44444</v>
      </c>
      <c r="F12353" t="s">
        <v>54</v>
      </c>
      <c r="G12353" t="s">
        <v>109</v>
      </c>
      <c r="H12353">
        <v>4549</v>
      </c>
      <c r="I12353">
        <f>MONTH(DailyExits[[#This Row],[Date]])</f>
        <v>9</v>
      </c>
      <c r="J12353">
        <f>WEEKDAY(DailyExits[[#This Row],[Date]],2)</f>
        <v>7</v>
      </c>
      <c r="K12353" t="str">
        <f>IF(LEFT(DailyExits[[#This Row],[Lines]],1)="Y","Yes","No")</f>
        <v>Yes</v>
      </c>
      <c r="L123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354" spans="5:12" x14ac:dyDescent="0.2">
      <c r="E12354" s="2">
        <v>44444</v>
      </c>
      <c r="F12354" t="s">
        <v>56</v>
      </c>
      <c r="G12354" t="s">
        <v>109</v>
      </c>
      <c r="H12354">
        <v>2743</v>
      </c>
      <c r="I12354">
        <f>MONTH(DailyExits[[#This Row],[Date]])</f>
        <v>9</v>
      </c>
      <c r="J12354">
        <f>WEEKDAY(DailyExits[[#This Row],[Date]],2)</f>
        <v>7</v>
      </c>
      <c r="K12354" t="str">
        <f>IF(LEFT(DailyExits[[#This Row],[Lines]],1)="Y","Yes","No")</f>
        <v>Yes</v>
      </c>
      <c r="L12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355" spans="5:12" x14ac:dyDescent="0.2">
      <c r="E12355" s="2">
        <v>44444</v>
      </c>
      <c r="F12355" t="s">
        <v>52</v>
      </c>
      <c r="G12355" t="s">
        <v>109</v>
      </c>
      <c r="H12355">
        <v>2607</v>
      </c>
      <c r="I12355">
        <f>MONTH(DailyExits[[#This Row],[Date]])</f>
        <v>9</v>
      </c>
      <c r="J12355">
        <f>WEEKDAY(DailyExits[[#This Row],[Date]],2)</f>
        <v>7</v>
      </c>
      <c r="K12355" t="str">
        <f>IF(LEFT(DailyExits[[#This Row],[Lines]],1)="Y","Yes","No")</f>
        <v>Yes</v>
      </c>
      <c r="L123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356" spans="5:12" x14ac:dyDescent="0.2">
      <c r="E12356" s="2">
        <v>44444</v>
      </c>
      <c r="F12356">
        <v>16</v>
      </c>
      <c r="G12356" t="s">
        <v>109</v>
      </c>
      <c r="H12356">
        <v>2107</v>
      </c>
      <c r="I12356">
        <f>MONTH(DailyExits[[#This Row],[Date]])</f>
        <v>9</v>
      </c>
      <c r="J12356">
        <f>WEEKDAY(DailyExits[[#This Row],[Date]],2)</f>
        <v>7</v>
      </c>
      <c r="K12356" t="str">
        <f>IF(LEFT(DailyExits[[#This Row],[Lines]],1)="Y","Yes","No")</f>
        <v>Yes</v>
      </c>
      <c r="L123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57" spans="5:12" x14ac:dyDescent="0.2">
      <c r="E12357" s="2">
        <v>44444</v>
      </c>
      <c r="F12357" t="s">
        <v>10</v>
      </c>
      <c r="G12357" t="s">
        <v>103</v>
      </c>
      <c r="H12357">
        <v>1924</v>
      </c>
      <c r="I12357">
        <f>MONTH(DailyExits[[#This Row],[Date]])</f>
        <v>9</v>
      </c>
      <c r="J12357">
        <f>WEEKDAY(DailyExits[[#This Row],[Date]],2)</f>
        <v>7</v>
      </c>
      <c r="K12357" t="str">
        <f>IF(LEFT(DailyExits[[#This Row],[Lines]],1)="Y","Yes","No")</f>
        <v>Yes</v>
      </c>
      <c r="L123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58" spans="5:12" x14ac:dyDescent="0.2">
      <c r="E12358" s="2">
        <v>44444</v>
      </c>
      <c r="F12358">
        <v>24</v>
      </c>
      <c r="G12358" t="s">
        <v>109</v>
      </c>
      <c r="H12358">
        <v>1769</v>
      </c>
      <c r="I12358">
        <f>MONTH(DailyExits[[#This Row],[Date]])</f>
        <v>9</v>
      </c>
      <c r="J12358">
        <f>WEEKDAY(DailyExits[[#This Row],[Date]],2)</f>
        <v>7</v>
      </c>
      <c r="K12358" t="str">
        <f>IF(LEFT(DailyExits[[#This Row],[Lines]],1)="Y","Yes","No")</f>
        <v>Yes</v>
      </c>
      <c r="L12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59" spans="5:12" x14ac:dyDescent="0.2">
      <c r="E12359" s="2">
        <v>44444</v>
      </c>
      <c r="F12359" t="s">
        <v>80</v>
      </c>
      <c r="G12359" t="s">
        <v>110</v>
      </c>
      <c r="H12359">
        <v>1599</v>
      </c>
      <c r="I12359">
        <f>MONTH(DailyExits[[#This Row],[Date]])</f>
        <v>9</v>
      </c>
      <c r="J12359">
        <f>WEEKDAY(DailyExits[[#This Row],[Date]],2)</f>
        <v>7</v>
      </c>
      <c r="K12359" t="str">
        <f>IF(LEFT(DailyExits[[#This Row],[Lines]],1)="Y","Yes","No")</f>
        <v>Yes</v>
      </c>
      <c r="L12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60" spans="5:12" x14ac:dyDescent="0.2">
      <c r="E12360" s="2">
        <v>44444</v>
      </c>
      <c r="F12360">
        <v>12</v>
      </c>
      <c r="G12360" t="s">
        <v>104</v>
      </c>
      <c r="H12360">
        <v>1249</v>
      </c>
      <c r="I12360">
        <f>MONTH(DailyExits[[#This Row],[Date]])</f>
        <v>9</v>
      </c>
      <c r="J12360">
        <f>WEEKDAY(DailyExits[[#This Row],[Date]],2)</f>
        <v>7</v>
      </c>
      <c r="K12360" t="str">
        <f>IF(LEFT(DailyExits[[#This Row],[Lines]],1)="Y","Yes","No")</f>
        <v>Yes</v>
      </c>
      <c r="L12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61" spans="5:12" x14ac:dyDescent="0.2">
      <c r="E12361" s="2">
        <v>44444</v>
      </c>
      <c r="F12361" t="s">
        <v>20</v>
      </c>
      <c r="G12361" t="s">
        <v>105</v>
      </c>
      <c r="H12361">
        <v>1238</v>
      </c>
      <c r="I12361">
        <f>MONTH(DailyExits[[#This Row],[Date]])</f>
        <v>9</v>
      </c>
      <c r="J12361">
        <f>WEEKDAY(DailyExits[[#This Row],[Date]],2)</f>
        <v>7</v>
      </c>
      <c r="K12361" t="str">
        <f>IF(LEFT(DailyExits[[#This Row],[Lines]],1)="Y","Yes","No")</f>
        <v>No</v>
      </c>
      <c r="L12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62" spans="5:12" x14ac:dyDescent="0.2">
      <c r="E12362" s="2">
        <v>44444</v>
      </c>
      <c r="F12362" t="s">
        <v>64</v>
      </c>
      <c r="G12362" t="s">
        <v>109</v>
      </c>
      <c r="H12362">
        <v>1206</v>
      </c>
      <c r="I12362">
        <f>MONTH(DailyExits[[#This Row],[Date]])</f>
        <v>9</v>
      </c>
      <c r="J12362">
        <f>WEEKDAY(DailyExits[[#This Row],[Date]],2)</f>
        <v>7</v>
      </c>
      <c r="K12362" t="str">
        <f>IF(LEFT(DailyExits[[#This Row],[Lines]],1)="Y","Yes","No")</f>
        <v>Yes</v>
      </c>
      <c r="L12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63" spans="5:12" x14ac:dyDescent="0.2">
      <c r="E12363" s="2">
        <v>44444</v>
      </c>
      <c r="F12363" t="s">
        <v>70</v>
      </c>
      <c r="G12363" t="s">
        <v>111</v>
      </c>
      <c r="H12363">
        <v>1191</v>
      </c>
      <c r="I12363">
        <f>MONTH(DailyExits[[#This Row],[Date]])</f>
        <v>9</v>
      </c>
      <c r="J12363">
        <f>WEEKDAY(DailyExits[[#This Row],[Date]],2)</f>
        <v>7</v>
      </c>
      <c r="K12363" t="str">
        <f>IF(LEFT(DailyExits[[#This Row],[Lines]],1)="Y","Yes","No")</f>
        <v>No</v>
      </c>
      <c r="L12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64" spans="5:12" x14ac:dyDescent="0.2">
      <c r="E12364" s="2">
        <v>44444</v>
      </c>
      <c r="F12364">
        <v>19</v>
      </c>
      <c r="G12364" t="s">
        <v>104</v>
      </c>
      <c r="H12364">
        <v>1140</v>
      </c>
      <c r="I12364">
        <f>MONTH(DailyExits[[#This Row],[Date]])</f>
        <v>9</v>
      </c>
      <c r="J12364">
        <f>WEEKDAY(DailyExits[[#This Row],[Date]],2)</f>
        <v>7</v>
      </c>
      <c r="K12364" t="str">
        <f>IF(LEFT(DailyExits[[#This Row],[Lines]],1)="Y","Yes","No")</f>
        <v>Yes</v>
      </c>
      <c r="L12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65" spans="5:12" x14ac:dyDescent="0.2">
      <c r="E12365" s="2">
        <v>44444</v>
      </c>
      <c r="F12365" t="s">
        <v>14</v>
      </c>
      <c r="G12365" t="s">
        <v>104</v>
      </c>
      <c r="H12365">
        <v>1128</v>
      </c>
      <c r="I12365">
        <f>MONTH(DailyExits[[#This Row],[Date]])</f>
        <v>9</v>
      </c>
      <c r="J12365">
        <f>WEEKDAY(DailyExits[[#This Row],[Date]],2)</f>
        <v>7</v>
      </c>
      <c r="K12365" t="str">
        <f>IF(LEFT(DailyExits[[#This Row],[Lines]],1)="Y","Yes","No")</f>
        <v>Yes</v>
      </c>
      <c r="L12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66" spans="5:12" x14ac:dyDescent="0.2">
      <c r="E12366" s="2">
        <v>44444</v>
      </c>
      <c r="F12366" t="s">
        <v>48</v>
      </c>
      <c r="G12366" t="s">
        <v>109</v>
      </c>
      <c r="H12366">
        <v>1099</v>
      </c>
      <c r="I12366">
        <f>MONTH(DailyExits[[#This Row],[Date]])</f>
        <v>9</v>
      </c>
      <c r="J12366">
        <f>WEEKDAY(DailyExits[[#This Row],[Date]],2)</f>
        <v>7</v>
      </c>
      <c r="K12366" t="str">
        <f>IF(LEFT(DailyExits[[#This Row],[Lines]],1)="Y","Yes","No")</f>
        <v>Yes</v>
      </c>
      <c r="L12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67" spans="5:12" x14ac:dyDescent="0.2">
      <c r="E12367" s="2">
        <v>44444</v>
      </c>
      <c r="F12367" t="s">
        <v>18</v>
      </c>
      <c r="G12367" t="s">
        <v>105</v>
      </c>
      <c r="H12367">
        <v>1058</v>
      </c>
      <c r="I12367">
        <f>MONTH(DailyExits[[#This Row],[Date]])</f>
        <v>9</v>
      </c>
      <c r="J12367">
        <f>WEEKDAY(DailyExits[[#This Row],[Date]],2)</f>
        <v>7</v>
      </c>
      <c r="K12367" t="str">
        <f>IF(LEFT(DailyExits[[#This Row],[Lines]],1)="Y","Yes","No")</f>
        <v>No</v>
      </c>
      <c r="L12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68" spans="5:12" x14ac:dyDescent="0.2">
      <c r="E12368" s="2">
        <v>44444</v>
      </c>
      <c r="F12368" t="s">
        <v>62</v>
      </c>
      <c r="G12368" t="s">
        <v>109</v>
      </c>
      <c r="H12368">
        <v>1009</v>
      </c>
      <c r="I12368">
        <f>MONTH(DailyExits[[#This Row],[Date]])</f>
        <v>9</v>
      </c>
      <c r="J12368">
        <f>WEEKDAY(DailyExits[[#This Row],[Date]],2)</f>
        <v>7</v>
      </c>
      <c r="K12368" t="str">
        <f>IF(LEFT(DailyExits[[#This Row],[Lines]],1)="Y","Yes","No")</f>
        <v>Yes</v>
      </c>
      <c r="L12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69" spans="5:12" x14ac:dyDescent="0.2">
      <c r="E12369" s="2">
        <v>44444</v>
      </c>
      <c r="F12369" t="s">
        <v>4</v>
      </c>
      <c r="G12369" t="s">
        <v>103</v>
      </c>
      <c r="H12369">
        <v>960</v>
      </c>
      <c r="I12369">
        <f>MONTH(DailyExits[[#This Row],[Date]])</f>
        <v>9</v>
      </c>
      <c r="J12369">
        <f>WEEKDAY(DailyExits[[#This Row],[Date]],2)</f>
        <v>7</v>
      </c>
      <c r="K12369" t="str">
        <f>IF(LEFT(DailyExits[[#This Row],[Lines]],1)="Y","Yes","No")</f>
        <v>Yes</v>
      </c>
      <c r="L12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70" spans="5:12" x14ac:dyDescent="0.2">
      <c r="E12370" s="2">
        <v>44444</v>
      </c>
      <c r="F12370" t="s">
        <v>46</v>
      </c>
      <c r="G12370" t="s">
        <v>108</v>
      </c>
      <c r="H12370">
        <v>945</v>
      </c>
      <c r="I12370">
        <f>MONTH(DailyExits[[#This Row],[Date]])</f>
        <v>9</v>
      </c>
      <c r="J12370">
        <f>WEEKDAY(DailyExits[[#This Row],[Date]],2)</f>
        <v>7</v>
      </c>
      <c r="K12370" t="str">
        <f>IF(LEFT(DailyExits[[#This Row],[Lines]],1)="Y","Yes","No")</f>
        <v>Yes</v>
      </c>
      <c r="L12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71" spans="5:12" x14ac:dyDescent="0.2">
      <c r="E12371" s="2">
        <v>44444</v>
      </c>
      <c r="F12371" t="s">
        <v>24</v>
      </c>
      <c r="G12371" t="s">
        <v>105</v>
      </c>
      <c r="H12371">
        <v>846</v>
      </c>
      <c r="I12371">
        <f>MONTH(DailyExits[[#This Row],[Date]])</f>
        <v>9</v>
      </c>
      <c r="J12371">
        <f>WEEKDAY(DailyExits[[#This Row],[Date]],2)</f>
        <v>7</v>
      </c>
      <c r="K12371" t="str">
        <f>IF(LEFT(DailyExits[[#This Row],[Lines]],1)="Y","Yes","No")</f>
        <v>No</v>
      </c>
      <c r="L12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72" spans="5:12" x14ac:dyDescent="0.2">
      <c r="E12372" s="2">
        <v>44444</v>
      </c>
      <c r="F12372" t="s">
        <v>40</v>
      </c>
      <c r="G12372" t="s">
        <v>108</v>
      </c>
      <c r="H12372">
        <v>845</v>
      </c>
      <c r="I12372">
        <f>MONTH(DailyExits[[#This Row],[Date]])</f>
        <v>9</v>
      </c>
      <c r="J12372">
        <f>WEEKDAY(DailyExits[[#This Row],[Date]],2)</f>
        <v>7</v>
      </c>
      <c r="K12372" t="str">
        <f>IF(LEFT(DailyExits[[#This Row],[Lines]],1)="Y","Yes","No")</f>
        <v>Yes</v>
      </c>
      <c r="L12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73" spans="5:12" x14ac:dyDescent="0.2">
      <c r="E12373" s="2">
        <v>44444</v>
      </c>
      <c r="F12373" t="s">
        <v>60</v>
      </c>
      <c r="G12373" t="s">
        <v>109</v>
      </c>
      <c r="H12373">
        <v>841</v>
      </c>
      <c r="I12373">
        <f>MONTH(DailyExits[[#This Row],[Date]])</f>
        <v>9</v>
      </c>
      <c r="J12373">
        <f>WEEKDAY(DailyExits[[#This Row],[Date]],2)</f>
        <v>7</v>
      </c>
      <c r="K12373" t="str">
        <f>IF(LEFT(DailyExits[[#This Row],[Lines]],1)="Y","Yes","No")</f>
        <v>Yes</v>
      </c>
      <c r="L12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74" spans="5:12" x14ac:dyDescent="0.2">
      <c r="E12374" s="2">
        <v>44444</v>
      </c>
      <c r="F12374" t="s">
        <v>26</v>
      </c>
      <c r="G12374" t="s">
        <v>105</v>
      </c>
      <c r="H12374">
        <v>821</v>
      </c>
      <c r="I12374">
        <f>MONTH(DailyExits[[#This Row],[Date]])</f>
        <v>9</v>
      </c>
      <c r="J12374">
        <f>WEEKDAY(DailyExits[[#This Row],[Date]],2)</f>
        <v>7</v>
      </c>
      <c r="K12374" t="str">
        <f>IF(LEFT(DailyExits[[#This Row],[Lines]],1)="Y","Yes","No")</f>
        <v>No</v>
      </c>
      <c r="L12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75" spans="5:12" x14ac:dyDescent="0.2">
      <c r="E12375" s="2">
        <v>44444</v>
      </c>
      <c r="F12375" t="s">
        <v>82</v>
      </c>
      <c r="G12375" t="s">
        <v>110</v>
      </c>
      <c r="H12375">
        <v>787</v>
      </c>
      <c r="I12375">
        <f>MONTH(DailyExits[[#This Row],[Date]])</f>
        <v>9</v>
      </c>
      <c r="J12375">
        <f>WEEKDAY(DailyExits[[#This Row],[Date]],2)</f>
        <v>7</v>
      </c>
      <c r="K12375" t="str">
        <f>IF(LEFT(DailyExits[[#This Row],[Lines]],1)="Y","Yes","No")</f>
        <v>Yes</v>
      </c>
      <c r="L12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76" spans="5:12" x14ac:dyDescent="0.2">
      <c r="E12376" s="2">
        <v>44444</v>
      </c>
      <c r="F12376" t="s">
        <v>36</v>
      </c>
      <c r="G12376" t="s">
        <v>108</v>
      </c>
      <c r="H12376">
        <v>755</v>
      </c>
      <c r="I12376">
        <f>MONTH(DailyExits[[#This Row],[Date]])</f>
        <v>9</v>
      </c>
      <c r="J12376">
        <f>WEEKDAY(DailyExits[[#This Row],[Date]],2)</f>
        <v>7</v>
      </c>
      <c r="K12376" t="str">
        <f>IF(LEFT(DailyExits[[#This Row],[Lines]],1)="Y","Yes","No")</f>
        <v>Yes</v>
      </c>
      <c r="L12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77" spans="5:12" x14ac:dyDescent="0.2">
      <c r="E12377" s="2">
        <v>44444</v>
      </c>
      <c r="F12377" t="s">
        <v>22</v>
      </c>
      <c r="G12377" t="s">
        <v>106</v>
      </c>
      <c r="H12377">
        <v>712</v>
      </c>
      <c r="I12377">
        <f>MONTH(DailyExits[[#This Row],[Date]])</f>
        <v>9</v>
      </c>
      <c r="J12377">
        <f>WEEKDAY(DailyExits[[#This Row],[Date]],2)</f>
        <v>7</v>
      </c>
      <c r="K12377" t="str">
        <f>IF(LEFT(DailyExits[[#This Row],[Lines]],1)="Y","Yes","No")</f>
        <v>No</v>
      </c>
      <c r="L12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78" spans="5:12" x14ac:dyDescent="0.2">
      <c r="E12378" s="2">
        <v>44444</v>
      </c>
      <c r="F12378" t="s">
        <v>2</v>
      </c>
      <c r="G12378" t="s">
        <v>103</v>
      </c>
      <c r="H12378">
        <v>649</v>
      </c>
      <c r="I12378">
        <f>MONTH(DailyExits[[#This Row],[Date]])</f>
        <v>9</v>
      </c>
      <c r="J12378">
        <f>WEEKDAY(DailyExits[[#This Row],[Date]],2)</f>
        <v>7</v>
      </c>
      <c r="K12378" t="str">
        <f>IF(LEFT(DailyExits[[#This Row],[Lines]],1)="Y","Yes","No")</f>
        <v>Yes</v>
      </c>
      <c r="L12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79" spans="5:12" x14ac:dyDescent="0.2">
      <c r="E12379" s="2">
        <v>44444</v>
      </c>
      <c r="F12379" t="s">
        <v>12</v>
      </c>
      <c r="G12379" t="s">
        <v>103</v>
      </c>
      <c r="H12379">
        <v>618</v>
      </c>
      <c r="I12379">
        <f>MONTH(DailyExits[[#This Row],[Date]])</f>
        <v>9</v>
      </c>
      <c r="J12379">
        <f>WEEKDAY(DailyExits[[#This Row],[Date]],2)</f>
        <v>7</v>
      </c>
      <c r="K12379" t="str">
        <f>IF(LEFT(DailyExits[[#This Row],[Lines]],1)="Y","Yes","No")</f>
        <v>Yes</v>
      </c>
      <c r="L12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80" spans="5:12" x14ac:dyDescent="0.2">
      <c r="E12380" s="2">
        <v>44444</v>
      </c>
      <c r="F12380" t="s">
        <v>38</v>
      </c>
      <c r="G12380" t="s">
        <v>108</v>
      </c>
      <c r="H12380">
        <v>605</v>
      </c>
      <c r="I12380">
        <f>MONTH(DailyExits[[#This Row],[Date]])</f>
        <v>9</v>
      </c>
      <c r="J12380">
        <f>WEEKDAY(DailyExits[[#This Row],[Date]],2)</f>
        <v>7</v>
      </c>
      <c r="K12380" t="str">
        <f>IF(LEFT(DailyExits[[#This Row],[Lines]],1)="Y","Yes","No")</f>
        <v>Yes</v>
      </c>
      <c r="L12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81" spans="5:12" x14ac:dyDescent="0.2">
      <c r="E12381" s="2">
        <v>44444</v>
      </c>
      <c r="F12381" t="s">
        <v>96</v>
      </c>
      <c r="G12381" t="s">
        <v>107</v>
      </c>
      <c r="H12381">
        <v>596</v>
      </c>
      <c r="I12381">
        <f>MONTH(DailyExits[[#This Row],[Date]])</f>
        <v>9</v>
      </c>
      <c r="J12381">
        <f>WEEKDAY(DailyExits[[#This Row],[Date]],2)</f>
        <v>7</v>
      </c>
      <c r="K12381" t="str">
        <f>IF(LEFT(DailyExits[[#This Row],[Lines]],1)="Y","Yes","No")</f>
        <v>No</v>
      </c>
      <c r="L12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82" spans="5:12" x14ac:dyDescent="0.2">
      <c r="E12382" s="2">
        <v>44444</v>
      </c>
      <c r="F12382" t="s">
        <v>6</v>
      </c>
      <c r="G12382" t="s">
        <v>103</v>
      </c>
      <c r="H12382">
        <v>564</v>
      </c>
      <c r="I12382">
        <f>MONTH(DailyExits[[#This Row],[Date]])</f>
        <v>9</v>
      </c>
      <c r="J12382">
        <f>WEEKDAY(DailyExits[[#This Row],[Date]],2)</f>
        <v>7</v>
      </c>
      <c r="K12382" t="str">
        <f>IF(LEFT(DailyExits[[#This Row],[Lines]],1)="Y","Yes","No")</f>
        <v>Yes</v>
      </c>
      <c r="L12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83" spans="5:12" x14ac:dyDescent="0.2">
      <c r="E12383" s="2">
        <v>44444</v>
      </c>
      <c r="F12383" t="s">
        <v>78</v>
      </c>
      <c r="G12383" t="s">
        <v>110</v>
      </c>
      <c r="H12383">
        <v>559</v>
      </c>
      <c r="I12383">
        <f>MONTH(DailyExits[[#This Row],[Date]])</f>
        <v>9</v>
      </c>
      <c r="J12383">
        <f>WEEKDAY(DailyExits[[#This Row],[Date]],2)</f>
        <v>7</v>
      </c>
      <c r="K12383" t="str">
        <f>IF(LEFT(DailyExits[[#This Row],[Lines]],1)="Y","Yes","No")</f>
        <v>Yes</v>
      </c>
      <c r="L12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84" spans="5:12" x14ac:dyDescent="0.2">
      <c r="E12384" s="2">
        <v>44444</v>
      </c>
      <c r="F12384" t="s">
        <v>8</v>
      </c>
      <c r="G12384" t="s">
        <v>103</v>
      </c>
      <c r="H12384">
        <v>550</v>
      </c>
      <c r="I12384">
        <f>MONTH(DailyExits[[#This Row],[Date]])</f>
        <v>9</v>
      </c>
      <c r="J12384">
        <f>WEEKDAY(DailyExits[[#This Row],[Date]],2)</f>
        <v>7</v>
      </c>
      <c r="K12384" t="str">
        <f>IF(LEFT(DailyExits[[#This Row],[Lines]],1)="Y","Yes","No")</f>
        <v>Yes</v>
      </c>
      <c r="L12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85" spans="5:12" x14ac:dyDescent="0.2">
      <c r="E12385" s="2">
        <v>44444</v>
      </c>
      <c r="F12385" t="s">
        <v>28</v>
      </c>
      <c r="G12385" t="s">
        <v>107</v>
      </c>
      <c r="H12385">
        <v>543</v>
      </c>
      <c r="I12385">
        <f>MONTH(DailyExits[[#This Row],[Date]])</f>
        <v>9</v>
      </c>
      <c r="J12385">
        <f>WEEKDAY(DailyExits[[#This Row],[Date]],2)</f>
        <v>7</v>
      </c>
      <c r="K12385" t="str">
        <f>IF(LEFT(DailyExits[[#This Row],[Lines]],1)="Y","Yes","No")</f>
        <v>No</v>
      </c>
      <c r="L12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86" spans="5:12" x14ac:dyDescent="0.2">
      <c r="E12386" s="2">
        <v>44444</v>
      </c>
      <c r="F12386" t="s">
        <v>34</v>
      </c>
      <c r="G12386" t="s">
        <v>107</v>
      </c>
      <c r="H12386">
        <v>517</v>
      </c>
      <c r="I12386">
        <f>MONTH(DailyExits[[#This Row],[Date]])</f>
        <v>9</v>
      </c>
      <c r="J12386">
        <f>WEEKDAY(DailyExits[[#This Row],[Date]],2)</f>
        <v>7</v>
      </c>
      <c r="K12386" t="str">
        <f>IF(LEFT(DailyExits[[#This Row],[Lines]],1)="Y","Yes","No")</f>
        <v>No</v>
      </c>
      <c r="L12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87" spans="5:12" x14ac:dyDescent="0.2">
      <c r="E12387" s="2">
        <v>44444</v>
      </c>
      <c r="F12387" t="s">
        <v>74</v>
      </c>
      <c r="G12387" t="s">
        <v>108</v>
      </c>
      <c r="H12387">
        <v>472</v>
      </c>
      <c r="I12387">
        <f>MONTH(DailyExits[[#This Row],[Date]])</f>
        <v>9</v>
      </c>
      <c r="J12387">
        <f>WEEKDAY(DailyExits[[#This Row],[Date]],2)</f>
        <v>7</v>
      </c>
      <c r="K12387" t="str">
        <f>IF(LEFT(DailyExits[[#This Row],[Lines]],1)="Y","Yes","No")</f>
        <v>Yes</v>
      </c>
      <c r="L12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88" spans="5:12" x14ac:dyDescent="0.2">
      <c r="E12388" s="2">
        <v>44444</v>
      </c>
      <c r="F12388" t="s">
        <v>90</v>
      </c>
      <c r="G12388" t="s">
        <v>108</v>
      </c>
      <c r="H12388">
        <v>471</v>
      </c>
      <c r="I12388">
        <f>MONTH(DailyExits[[#This Row],[Date]])</f>
        <v>9</v>
      </c>
      <c r="J12388">
        <f>WEEKDAY(DailyExits[[#This Row],[Date]],2)</f>
        <v>7</v>
      </c>
      <c r="K12388" t="str">
        <f>IF(LEFT(DailyExits[[#This Row],[Lines]],1)="Y","Yes","No")</f>
        <v>Yes</v>
      </c>
      <c r="L12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89" spans="5:12" x14ac:dyDescent="0.2">
      <c r="E12389" s="2">
        <v>44444</v>
      </c>
      <c r="F12389" t="s">
        <v>32</v>
      </c>
      <c r="G12389" t="s">
        <v>107</v>
      </c>
      <c r="H12389">
        <v>470</v>
      </c>
      <c r="I12389">
        <f>MONTH(DailyExits[[#This Row],[Date]])</f>
        <v>9</v>
      </c>
      <c r="J12389">
        <f>WEEKDAY(DailyExits[[#This Row],[Date]],2)</f>
        <v>7</v>
      </c>
      <c r="K12389" t="str">
        <f>IF(LEFT(DailyExits[[#This Row],[Lines]],1)="Y","Yes","No")</f>
        <v>No</v>
      </c>
      <c r="L12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90" spans="5:12" x14ac:dyDescent="0.2">
      <c r="E12390" s="2">
        <v>44444</v>
      </c>
      <c r="F12390" t="s">
        <v>66</v>
      </c>
      <c r="G12390" t="s">
        <v>110</v>
      </c>
      <c r="H12390">
        <v>453</v>
      </c>
      <c r="I12390">
        <f>MONTH(DailyExits[[#This Row],[Date]])</f>
        <v>9</v>
      </c>
      <c r="J12390">
        <f>WEEKDAY(DailyExits[[#This Row],[Date]],2)</f>
        <v>7</v>
      </c>
      <c r="K12390" t="str">
        <f>IF(LEFT(DailyExits[[#This Row],[Lines]],1)="Y","Yes","No")</f>
        <v>Yes</v>
      </c>
      <c r="L12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91" spans="5:12" x14ac:dyDescent="0.2">
      <c r="E12391" s="2">
        <v>44444</v>
      </c>
      <c r="F12391" t="s">
        <v>42</v>
      </c>
      <c r="G12391" t="s">
        <v>108</v>
      </c>
      <c r="H12391">
        <v>450</v>
      </c>
      <c r="I12391">
        <f>MONTH(DailyExits[[#This Row],[Date]])</f>
        <v>9</v>
      </c>
      <c r="J12391">
        <f>WEEKDAY(DailyExits[[#This Row],[Date]],2)</f>
        <v>7</v>
      </c>
      <c r="K12391" t="str">
        <f>IF(LEFT(DailyExits[[#This Row],[Lines]],1)="Y","Yes","No")</f>
        <v>Yes</v>
      </c>
      <c r="L12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92" spans="5:12" x14ac:dyDescent="0.2">
      <c r="E12392" s="2">
        <v>44444</v>
      </c>
      <c r="F12392" t="s">
        <v>84</v>
      </c>
      <c r="G12392" t="s">
        <v>111</v>
      </c>
      <c r="H12392">
        <v>449</v>
      </c>
      <c r="I12392">
        <f>MONTH(DailyExits[[#This Row],[Date]])</f>
        <v>9</v>
      </c>
      <c r="J12392">
        <f>WEEKDAY(DailyExits[[#This Row],[Date]],2)</f>
        <v>7</v>
      </c>
      <c r="K12392" t="str">
        <f>IF(LEFT(DailyExits[[#This Row],[Lines]],1)="Y","Yes","No")</f>
        <v>No</v>
      </c>
      <c r="L12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93" spans="5:12" x14ac:dyDescent="0.2">
      <c r="E12393" s="2">
        <v>44444</v>
      </c>
      <c r="F12393" t="s">
        <v>30</v>
      </c>
      <c r="G12393" t="s">
        <v>107</v>
      </c>
      <c r="H12393">
        <v>370</v>
      </c>
      <c r="I12393">
        <f>MONTH(DailyExits[[#This Row],[Date]])</f>
        <v>9</v>
      </c>
      <c r="J12393">
        <f>WEEKDAY(DailyExits[[#This Row],[Date]],2)</f>
        <v>7</v>
      </c>
      <c r="K12393" t="str">
        <f>IF(LEFT(DailyExits[[#This Row],[Lines]],1)="Y","Yes","No")</f>
        <v>No</v>
      </c>
      <c r="L12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94" spans="5:12" x14ac:dyDescent="0.2">
      <c r="E12394" s="2">
        <v>44444</v>
      </c>
      <c r="F12394" t="s">
        <v>86</v>
      </c>
      <c r="G12394" t="s">
        <v>112</v>
      </c>
      <c r="H12394">
        <v>360</v>
      </c>
      <c r="I12394">
        <f>MONTH(DailyExits[[#This Row],[Date]])</f>
        <v>9</v>
      </c>
      <c r="J12394">
        <f>WEEKDAY(DailyExits[[#This Row],[Date]],2)</f>
        <v>7</v>
      </c>
      <c r="K12394" t="str">
        <f>IF(LEFT(DailyExits[[#This Row],[Lines]],1)="Y","Yes","No")</f>
        <v>No</v>
      </c>
      <c r="L12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95" spans="5:12" x14ac:dyDescent="0.2">
      <c r="E12395" s="2">
        <v>44444</v>
      </c>
      <c r="F12395" t="s">
        <v>44</v>
      </c>
      <c r="G12395" t="s">
        <v>108</v>
      </c>
      <c r="H12395">
        <v>339</v>
      </c>
      <c r="I12395">
        <f>MONTH(DailyExits[[#This Row],[Date]])</f>
        <v>9</v>
      </c>
      <c r="J12395">
        <f>WEEKDAY(DailyExits[[#This Row],[Date]],2)</f>
        <v>7</v>
      </c>
      <c r="K12395" t="str">
        <f>IF(LEFT(DailyExits[[#This Row],[Lines]],1)="Y","Yes","No")</f>
        <v>Yes</v>
      </c>
      <c r="L12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96" spans="5:12" x14ac:dyDescent="0.2">
      <c r="E12396" s="2">
        <v>44444</v>
      </c>
      <c r="F12396" t="s">
        <v>68</v>
      </c>
      <c r="G12396" t="s">
        <v>111</v>
      </c>
      <c r="H12396">
        <v>339</v>
      </c>
      <c r="I12396">
        <f>MONTH(DailyExits[[#This Row],[Date]])</f>
        <v>9</v>
      </c>
      <c r="J12396">
        <f>WEEKDAY(DailyExits[[#This Row],[Date]],2)</f>
        <v>7</v>
      </c>
      <c r="K12396" t="str">
        <f>IF(LEFT(DailyExits[[#This Row],[Lines]],1)="Y","Yes","No")</f>
        <v>No</v>
      </c>
      <c r="L12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97" spans="5:12" x14ac:dyDescent="0.2">
      <c r="E12397" s="2">
        <v>44444</v>
      </c>
      <c r="F12397" t="s">
        <v>94</v>
      </c>
      <c r="G12397" t="s">
        <v>107</v>
      </c>
      <c r="H12397">
        <v>338</v>
      </c>
      <c r="I12397">
        <f>MONTH(DailyExits[[#This Row],[Date]])</f>
        <v>9</v>
      </c>
      <c r="J12397">
        <f>WEEKDAY(DailyExits[[#This Row],[Date]],2)</f>
        <v>7</v>
      </c>
      <c r="K12397" t="str">
        <f>IF(LEFT(DailyExits[[#This Row],[Lines]],1)="Y","Yes","No")</f>
        <v>No</v>
      </c>
      <c r="L12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98" spans="5:12" x14ac:dyDescent="0.2">
      <c r="E12398" s="2">
        <v>44444</v>
      </c>
      <c r="F12398" t="s">
        <v>88</v>
      </c>
      <c r="G12398" t="s">
        <v>107</v>
      </c>
      <c r="H12398">
        <v>273</v>
      </c>
      <c r="I12398">
        <f>MONTH(DailyExits[[#This Row],[Date]])</f>
        <v>9</v>
      </c>
      <c r="J12398">
        <f>WEEKDAY(DailyExits[[#This Row],[Date]],2)</f>
        <v>7</v>
      </c>
      <c r="K12398" t="str">
        <f>IF(LEFT(DailyExits[[#This Row],[Lines]],1)="Y","Yes","No")</f>
        <v>No</v>
      </c>
      <c r="L12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399" spans="5:12" x14ac:dyDescent="0.2">
      <c r="E12399" s="2">
        <v>44444</v>
      </c>
      <c r="F12399" t="s">
        <v>76</v>
      </c>
      <c r="G12399" t="s">
        <v>110</v>
      </c>
      <c r="H12399">
        <v>264</v>
      </c>
      <c r="I12399">
        <f>MONTH(DailyExits[[#This Row],[Date]])</f>
        <v>9</v>
      </c>
      <c r="J12399">
        <f>WEEKDAY(DailyExits[[#This Row],[Date]],2)</f>
        <v>7</v>
      </c>
      <c r="K12399" t="str">
        <f>IF(LEFT(DailyExits[[#This Row],[Lines]],1)="Y","Yes","No")</f>
        <v>Yes</v>
      </c>
      <c r="L12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00" spans="5:12" x14ac:dyDescent="0.2">
      <c r="E12400" s="2">
        <v>44444</v>
      </c>
      <c r="F12400" t="s">
        <v>92</v>
      </c>
      <c r="G12400" t="s">
        <v>108</v>
      </c>
      <c r="H12400">
        <v>174</v>
      </c>
      <c r="I12400">
        <f>MONTH(DailyExits[[#This Row],[Date]])</f>
        <v>9</v>
      </c>
      <c r="J12400">
        <f>WEEKDAY(DailyExits[[#This Row],[Date]],2)</f>
        <v>7</v>
      </c>
      <c r="K12400" t="str">
        <f>IF(LEFT(DailyExits[[#This Row],[Lines]],1)="Y","Yes","No")</f>
        <v>Yes</v>
      </c>
      <c r="L12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01" spans="5:12" x14ac:dyDescent="0.2">
      <c r="E12401" s="2">
        <v>44444</v>
      </c>
      <c r="F12401" t="s">
        <v>72</v>
      </c>
      <c r="G12401" t="s">
        <v>108</v>
      </c>
      <c r="H12401">
        <v>169</v>
      </c>
      <c r="I12401">
        <f>MONTH(DailyExits[[#This Row],[Date]])</f>
        <v>9</v>
      </c>
      <c r="J12401">
        <f>WEEKDAY(DailyExits[[#This Row],[Date]],2)</f>
        <v>7</v>
      </c>
      <c r="K12401" t="str">
        <f>IF(LEFT(DailyExits[[#This Row],[Lines]],1)="Y","Yes","No")</f>
        <v>Yes</v>
      </c>
      <c r="L12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02" spans="5:12" x14ac:dyDescent="0.2">
      <c r="E12402" s="2">
        <v>44445</v>
      </c>
      <c r="F12402" t="s">
        <v>54</v>
      </c>
      <c r="G12402" t="s">
        <v>109</v>
      </c>
      <c r="H12402">
        <v>4188</v>
      </c>
      <c r="I12402">
        <f>MONTH(DailyExits[[#This Row],[Date]])</f>
        <v>9</v>
      </c>
      <c r="J12402">
        <f>WEEKDAY(DailyExits[[#This Row],[Date]],2)</f>
        <v>1</v>
      </c>
      <c r="K12402" t="str">
        <f>IF(LEFT(DailyExits[[#This Row],[Lines]],1)="Y","Yes","No")</f>
        <v>Yes</v>
      </c>
      <c r="L12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403" spans="5:12" x14ac:dyDescent="0.2">
      <c r="E12403" s="2">
        <v>44445</v>
      </c>
      <c r="F12403" t="s">
        <v>50</v>
      </c>
      <c r="G12403" t="s">
        <v>109</v>
      </c>
      <c r="H12403">
        <v>2992</v>
      </c>
      <c r="I12403">
        <f>MONTH(DailyExits[[#This Row],[Date]])</f>
        <v>9</v>
      </c>
      <c r="J12403">
        <f>WEEKDAY(DailyExits[[#This Row],[Date]],2)</f>
        <v>1</v>
      </c>
      <c r="K12403" t="str">
        <f>IF(LEFT(DailyExits[[#This Row],[Lines]],1)="Y","Yes","No")</f>
        <v>Yes</v>
      </c>
      <c r="L12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404" spans="5:12" x14ac:dyDescent="0.2">
      <c r="E12404" s="2">
        <v>44445</v>
      </c>
      <c r="F12404" t="s">
        <v>52</v>
      </c>
      <c r="G12404" t="s">
        <v>109</v>
      </c>
      <c r="H12404">
        <v>2143</v>
      </c>
      <c r="I12404">
        <f>MONTH(DailyExits[[#This Row],[Date]])</f>
        <v>9</v>
      </c>
      <c r="J12404">
        <f>WEEKDAY(DailyExits[[#This Row],[Date]],2)</f>
        <v>1</v>
      </c>
      <c r="K12404" t="str">
        <f>IF(LEFT(DailyExits[[#This Row],[Lines]],1)="Y","Yes","No")</f>
        <v>Yes</v>
      </c>
      <c r="L124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405" spans="5:12" x14ac:dyDescent="0.2">
      <c r="E12405" s="2">
        <v>44445</v>
      </c>
      <c r="F12405" t="s">
        <v>56</v>
      </c>
      <c r="G12405" t="s">
        <v>109</v>
      </c>
      <c r="H12405">
        <v>2012</v>
      </c>
      <c r="I12405">
        <f>MONTH(DailyExits[[#This Row],[Date]])</f>
        <v>9</v>
      </c>
      <c r="J12405">
        <f>WEEKDAY(DailyExits[[#This Row],[Date]],2)</f>
        <v>1</v>
      </c>
      <c r="K12405" t="str">
        <f>IF(LEFT(DailyExits[[#This Row],[Lines]],1)="Y","Yes","No")</f>
        <v>Yes</v>
      </c>
      <c r="L124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406" spans="5:12" x14ac:dyDescent="0.2">
      <c r="E12406" s="2">
        <v>44445</v>
      </c>
      <c r="F12406" t="s">
        <v>10</v>
      </c>
      <c r="G12406" t="s">
        <v>103</v>
      </c>
      <c r="H12406">
        <v>1906</v>
      </c>
      <c r="I12406">
        <f>MONTH(DailyExits[[#This Row],[Date]])</f>
        <v>9</v>
      </c>
      <c r="J12406">
        <f>WEEKDAY(DailyExits[[#This Row],[Date]],2)</f>
        <v>1</v>
      </c>
      <c r="K12406" t="str">
        <f>IF(LEFT(DailyExits[[#This Row],[Lines]],1)="Y","Yes","No")</f>
        <v>Yes</v>
      </c>
      <c r="L124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07" spans="5:12" x14ac:dyDescent="0.2">
      <c r="E12407" s="2">
        <v>44445</v>
      </c>
      <c r="F12407">
        <v>16</v>
      </c>
      <c r="G12407" t="s">
        <v>109</v>
      </c>
      <c r="H12407">
        <v>1855</v>
      </c>
      <c r="I12407">
        <f>MONTH(DailyExits[[#This Row],[Date]])</f>
        <v>9</v>
      </c>
      <c r="J12407">
        <f>WEEKDAY(DailyExits[[#This Row],[Date]],2)</f>
        <v>1</v>
      </c>
      <c r="K12407" t="str">
        <f>IF(LEFT(DailyExits[[#This Row],[Lines]],1)="Y","Yes","No")</f>
        <v>Yes</v>
      </c>
      <c r="L124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08" spans="5:12" x14ac:dyDescent="0.2">
      <c r="E12408" s="2">
        <v>44445</v>
      </c>
      <c r="F12408">
        <v>24</v>
      </c>
      <c r="G12408" t="s">
        <v>109</v>
      </c>
      <c r="H12408">
        <v>1748</v>
      </c>
      <c r="I12408">
        <f>MONTH(DailyExits[[#This Row],[Date]])</f>
        <v>9</v>
      </c>
      <c r="J12408">
        <f>WEEKDAY(DailyExits[[#This Row],[Date]],2)</f>
        <v>1</v>
      </c>
      <c r="K12408" t="str">
        <f>IF(LEFT(DailyExits[[#This Row],[Lines]],1)="Y","Yes","No")</f>
        <v>Yes</v>
      </c>
      <c r="L124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09" spans="5:12" x14ac:dyDescent="0.2">
      <c r="E12409" s="2">
        <v>44445</v>
      </c>
      <c r="F12409" t="s">
        <v>80</v>
      </c>
      <c r="G12409" t="s">
        <v>110</v>
      </c>
      <c r="H12409">
        <v>1703</v>
      </c>
      <c r="I12409">
        <f>MONTH(DailyExits[[#This Row],[Date]])</f>
        <v>9</v>
      </c>
      <c r="J12409">
        <f>WEEKDAY(DailyExits[[#This Row],[Date]],2)</f>
        <v>1</v>
      </c>
      <c r="K12409" t="str">
        <f>IF(LEFT(DailyExits[[#This Row],[Lines]],1)="Y","Yes","No")</f>
        <v>Yes</v>
      </c>
      <c r="L12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10" spans="5:12" x14ac:dyDescent="0.2">
      <c r="E12410" s="2">
        <v>44445</v>
      </c>
      <c r="F12410" t="s">
        <v>20</v>
      </c>
      <c r="G12410" t="s">
        <v>105</v>
      </c>
      <c r="H12410">
        <v>1344</v>
      </c>
      <c r="I12410">
        <f>MONTH(DailyExits[[#This Row],[Date]])</f>
        <v>9</v>
      </c>
      <c r="J12410">
        <f>WEEKDAY(DailyExits[[#This Row],[Date]],2)</f>
        <v>1</v>
      </c>
      <c r="K12410" t="str">
        <f>IF(LEFT(DailyExits[[#This Row],[Lines]],1)="Y","Yes","No")</f>
        <v>No</v>
      </c>
      <c r="L12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11" spans="5:12" x14ac:dyDescent="0.2">
      <c r="E12411" s="2">
        <v>44445</v>
      </c>
      <c r="F12411" t="s">
        <v>64</v>
      </c>
      <c r="G12411" t="s">
        <v>109</v>
      </c>
      <c r="H12411">
        <v>1158</v>
      </c>
      <c r="I12411">
        <f>MONTH(DailyExits[[#This Row],[Date]])</f>
        <v>9</v>
      </c>
      <c r="J12411">
        <f>WEEKDAY(DailyExits[[#This Row],[Date]],2)</f>
        <v>1</v>
      </c>
      <c r="K12411" t="str">
        <f>IF(LEFT(DailyExits[[#This Row],[Lines]],1)="Y","Yes","No")</f>
        <v>Yes</v>
      </c>
      <c r="L12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12" spans="5:12" x14ac:dyDescent="0.2">
      <c r="E12412" s="2">
        <v>44445</v>
      </c>
      <c r="F12412" t="s">
        <v>62</v>
      </c>
      <c r="G12412" t="s">
        <v>109</v>
      </c>
      <c r="H12412">
        <v>1157</v>
      </c>
      <c r="I12412">
        <f>MONTH(DailyExits[[#This Row],[Date]])</f>
        <v>9</v>
      </c>
      <c r="J12412">
        <f>WEEKDAY(DailyExits[[#This Row],[Date]],2)</f>
        <v>1</v>
      </c>
      <c r="K12412" t="str">
        <f>IF(LEFT(DailyExits[[#This Row],[Lines]],1)="Y","Yes","No")</f>
        <v>Yes</v>
      </c>
      <c r="L12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13" spans="5:12" x14ac:dyDescent="0.2">
      <c r="E12413" s="2">
        <v>44445</v>
      </c>
      <c r="F12413">
        <v>12</v>
      </c>
      <c r="G12413" t="s">
        <v>104</v>
      </c>
      <c r="H12413">
        <v>1093</v>
      </c>
      <c r="I12413">
        <f>MONTH(DailyExits[[#This Row],[Date]])</f>
        <v>9</v>
      </c>
      <c r="J12413">
        <f>WEEKDAY(DailyExits[[#This Row],[Date]],2)</f>
        <v>1</v>
      </c>
      <c r="K12413" t="str">
        <f>IF(LEFT(DailyExits[[#This Row],[Lines]],1)="Y","Yes","No")</f>
        <v>Yes</v>
      </c>
      <c r="L12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14" spans="5:12" x14ac:dyDescent="0.2">
      <c r="E12414" s="2">
        <v>44445</v>
      </c>
      <c r="F12414" t="s">
        <v>14</v>
      </c>
      <c r="G12414" t="s">
        <v>104</v>
      </c>
      <c r="H12414">
        <v>1004</v>
      </c>
      <c r="I12414">
        <f>MONTH(DailyExits[[#This Row],[Date]])</f>
        <v>9</v>
      </c>
      <c r="J12414">
        <f>WEEKDAY(DailyExits[[#This Row],[Date]],2)</f>
        <v>1</v>
      </c>
      <c r="K12414" t="str">
        <f>IF(LEFT(DailyExits[[#This Row],[Lines]],1)="Y","Yes","No")</f>
        <v>Yes</v>
      </c>
      <c r="L12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15" spans="5:12" x14ac:dyDescent="0.2">
      <c r="E12415" s="2">
        <v>44445</v>
      </c>
      <c r="F12415">
        <v>19</v>
      </c>
      <c r="G12415" t="s">
        <v>104</v>
      </c>
      <c r="H12415">
        <v>955</v>
      </c>
      <c r="I12415">
        <f>MONTH(DailyExits[[#This Row],[Date]])</f>
        <v>9</v>
      </c>
      <c r="J12415">
        <f>WEEKDAY(DailyExits[[#This Row],[Date]],2)</f>
        <v>1</v>
      </c>
      <c r="K12415" t="str">
        <f>IF(LEFT(DailyExits[[#This Row],[Lines]],1)="Y","Yes","No")</f>
        <v>Yes</v>
      </c>
      <c r="L12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16" spans="5:12" x14ac:dyDescent="0.2">
      <c r="E12416" s="2">
        <v>44445</v>
      </c>
      <c r="F12416" t="s">
        <v>48</v>
      </c>
      <c r="G12416" t="s">
        <v>109</v>
      </c>
      <c r="H12416">
        <v>926</v>
      </c>
      <c r="I12416">
        <f>MONTH(DailyExits[[#This Row],[Date]])</f>
        <v>9</v>
      </c>
      <c r="J12416">
        <f>WEEKDAY(DailyExits[[#This Row],[Date]],2)</f>
        <v>1</v>
      </c>
      <c r="K12416" t="str">
        <f>IF(LEFT(DailyExits[[#This Row],[Lines]],1)="Y","Yes","No")</f>
        <v>Yes</v>
      </c>
      <c r="L12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17" spans="5:12" x14ac:dyDescent="0.2">
      <c r="E12417" s="2">
        <v>44445</v>
      </c>
      <c r="F12417" t="s">
        <v>4</v>
      </c>
      <c r="G12417" t="s">
        <v>103</v>
      </c>
      <c r="H12417">
        <v>880</v>
      </c>
      <c r="I12417">
        <f>MONTH(DailyExits[[#This Row],[Date]])</f>
        <v>9</v>
      </c>
      <c r="J12417">
        <f>WEEKDAY(DailyExits[[#This Row],[Date]],2)</f>
        <v>1</v>
      </c>
      <c r="K12417" t="str">
        <f>IF(LEFT(DailyExits[[#This Row],[Lines]],1)="Y","Yes","No")</f>
        <v>Yes</v>
      </c>
      <c r="L12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18" spans="5:12" x14ac:dyDescent="0.2">
      <c r="E12418" s="2">
        <v>44445</v>
      </c>
      <c r="F12418" t="s">
        <v>26</v>
      </c>
      <c r="G12418" t="s">
        <v>105</v>
      </c>
      <c r="H12418">
        <v>839</v>
      </c>
      <c r="I12418">
        <f>MONTH(DailyExits[[#This Row],[Date]])</f>
        <v>9</v>
      </c>
      <c r="J12418">
        <f>WEEKDAY(DailyExits[[#This Row],[Date]],2)</f>
        <v>1</v>
      </c>
      <c r="K12418" t="str">
        <f>IF(LEFT(DailyExits[[#This Row],[Lines]],1)="Y","Yes","No")</f>
        <v>No</v>
      </c>
      <c r="L12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19" spans="5:12" x14ac:dyDescent="0.2">
      <c r="E12419" s="2">
        <v>44445</v>
      </c>
      <c r="F12419" t="s">
        <v>24</v>
      </c>
      <c r="G12419" t="s">
        <v>105</v>
      </c>
      <c r="H12419">
        <v>809</v>
      </c>
      <c r="I12419">
        <f>MONTH(DailyExits[[#This Row],[Date]])</f>
        <v>9</v>
      </c>
      <c r="J12419">
        <f>WEEKDAY(DailyExits[[#This Row],[Date]],2)</f>
        <v>1</v>
      </c>
      <c r="K12419" t="str">
        <f>IF(LEFT(DailyExits[[#This Row],[Lines]],1)="Y","Yes","No")</f>
        <v>No</v>
      </c>
      <c r="L12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20" spans="5:12" x14ac:dyDescent="0.2">
      <c r="E12420" s="2">
        <v>44445</v>
      </c>
      <c r="F12420" t="s">
        <v>60</v>
      </c>
      <c r="G12420" t="s">
        <v>109</v>
      </c>
      <c r="H12420">
        <v>773</v>
      </c>
      <c r="I12420">
        <f>MONTH(DailyExits[[#This Row],[Date]])</f>
        <v>9</v>
      </c>
      <c r="J12420">
        <f>WEEKDAY(DailyExits[[#This Row],[Date]],2)</f>
        <v>1</v>
      </c>
      <c r="K12420" t="str">
        <f>IF(LEFT(DailyExits[[#This Row],[Lines]],1)="Y","Yes","No")</f>
        <v>Yes</v>
      </c>
      <c r="L12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21" spans="5:12" x14ac:dyDescent="0.2">
      <c r="E12421" s="2">
        <v>44445</v>
      </c>
      <c r="F12421" t="s">
        <v>70</v>
      </c>
      <c r="G12421" t="s">
        <v>111</v>
      </c>
      <c r="H12421">
        <v>768</v>
      </c>
      <c r="I12421">
        <f>MONTH(DailyExits[[#This Row],[Date]])</f>
        <v>9</v>
      </c>
      <c r="J12421">
        <f>WEEKDAY(DailyExits[[#This Row],[Date]],2)</f>
        <v>1</v>
      </c>
      <c r="K12421" t="str">
        <f>IF(LEFT(DailyExits[[#This Row],[Lines]],1)="Y","Yes","No")</f>
        <v>No</v>
      </c>
      <c r="L12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22" spans="5:12" x14ac:dyDescent="0.2">
      <c r="E12422" s="2">
        <v>44445</v>
      </c>
      <c r="F12422" t="s">
        <v>18</v>
      </c>
      <c r="G12422" t="s">
        <v>105</v>
      </c>
      <c r="H12422">
        <v>761</v>
      </c>
      <c r="I12422">
        <f>MONTH(DailyExits[[#This Row],[Date]])</f>
        <v>9</v>
      </c>
      <c r="J12422">
        <f>WEEKDAY(DailyExits[[#This Row],[Date]],2)</f>
        <v>1</v>
      </c>
      <c r="K12422" t="str">
        <f>IF(LEFT(DailyExits[[#This Row],[Lines]],1)="Y","Yes","No")</f>
        <v>No</v>
      </c>
      <c r="L12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23" spans="5:12" x14ac:dyDescent="0.2">
      <c r="E12423" s="2">
        <v>44445</v>
      </c>
      <c r="F12423" t="s">
        <v>82</v>
      </c>
      <c r="G12423" t="s">
        <v>110</v>
      </c>
      <c r="H12423">
        <v>730</v>
      </c>
      <c r="I12423">
        <f>MONTH(DailyExits[[#This Row],[Date]])</f>
        <v>9</v>
      </c>
      <c r="J12423">
        <f>WEEKDAY(DailyExits[[#This Row],[Date]],2)</f>
        <v>1</v>
      </c>
      <c r="K12423" t="str">
        <f>IF(LEFT(DailyExits[[#This Row],[Lines]],1)="Y","Yes","No")</f>
        <v>Yes</v>
      </c>
      <c r="L12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24" spans="5:12" x14ac:dyDescent="0.2">
      <c r="E12424" s="2">
        <v>44445</v>
      </c>
      <c r="F12424" t="s">
        <v>46</v>
      </c>
      <c r="G12424" t="s">
        <v>108</v>
      </c>
      <c r="H12424">
        <v>728</v>
      </c>
      <c r="I12424">
        <f>MONTH(DailyExits[[#This Row],[Date]])</f>
        <v>9</v>
      </c>
      <c r="J12424">
        <f>WEEKDAY(DailyExits[[#This Row],[Date]],2)</f>
        <v>1</v>
      </c>
      <c r="K12424" t="str">
        <f>IF(LEFT(DailyExits[[#This Row],[Lines]],1)="Y","Yes","No")</f>
        <v>Yes</v>
      </c>
      <c r="L12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25" spans="5:12" x14ac:dyDescent="0.2">
      <c r="E12425" s="2">
        <v>44445</v>
      </c>
      <c r="F12425" t="s">
        <v>22</v>
      </c>
      <c r="G12425" t="s">
        <v>106</v>
      </c>
      <c r="H12425">
        <v>710</v>
      </c>
      <c r="I12425">
        <f>MONTH(DailyExits[[#This Row],[Date]])</f>
        <v>9</v>
      </c>
      <c r="J12425">
        <f>WEEKDAY(DailyExits[[#This Row],[Date]],2)</f>
        <v>1</v>
      </c>
      <c r="K12425" t="str">
        <f>IF(LEFT(DailyExits[[#This Row],[Lines]],1)="Y","Yes","No")</f>
        <v>No</v>
      </c>
      <c r="L12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26" spans="5:12" x14ac:dyDescent="0.2">
      <c r="E12426" s="2">
        <v>44445</v>
      </c>
      <c r="F12426" t="s">
        <v>2</v>
      </c>
      <c r="G12426" t="s">
        <v>103</v>
      </c>
      <c r="H12426">
        <v>702</v>
      </c>
      <c r="I12426">
        <f>MONTH(DailyExits[[#This Row],[Date]])</f>
        <v>9</v>
      </c>
      <c r="J12426">
        <f>WEEKDAY(DailyExits[[#This Row],[Date]],2)</f>
        <v>1</v>
      </c>
      <c r="K12426" t="str">
        <f>IF(LEFT(DailyExits[[#This Row],[Lines]],1)="Y","Yes","No")</f>
        <v>Yes</v>
      </c>
      <c r="L12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27" spans="5:12" x14ac:dyDescent="0.2">
      <c r="E12427" s="2">
        <v>44445</v>
      </c>
      <c r="F12427" t="s">
        <v>40</v>
      </c>
      <c r="G12427" t="s">
        <v>108</v>
      </c>
      <c r="H12427">
        <v>667</v>
      </c>
      <c r="I12427">
        <f>MONTH(DailyExits[[#This Row],[Date]])</f>
        <v>9</v>
      </c>
      <c r="J12427">
        <f>WEEKDAY(DailyExits[[#This Row],[Date]],2)</f>
        <v>1</v>
      </c>
      <c r="K12427" t="str">
        <f>IF(LEFT(DailyExits[[#This Row],[Lines]],1)="Y","Yes","No")</f>
        <v>Yes</v>
      </c>
      <c r="L12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28" spans="5:12" x14ac:dyDescent="0.2">
      <c r="E12428" s="2">
        <v>44445</v>
      </c>
      <c r="F12428" t="s">
        <v>36</v>
      </c>
      <c r="G12428" t="s">
        <v>108</v>
      </c>
      <c r="H12428">
        <v>629</v>
      </c>
      <c r="I12428">
        <f>MONTH(DailyExits[[#This Row],[Date]])</f>
        <v>9</v>
      </c>
      <c r="J12428">
        <f>WEEKDAY(DailyExits[[#This Row],[Date]],2)</f>
        <v>1</v>
      </c>
      <c r="K12428" t="str">
        <f>IF(LEFT(DailyExits[[#This Row],[Lines]],1)="Y","Yes","No")</f>
        <v>Yes</v>
      </c>
      <c r="L12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29" spans="5:12" x14ac:dyDescent="0.2">
      <c r="E12429" s="2">
        <v>44445</v>
      </c>
      <c r="F12429" t="s">
        <v>66</v>
      </c>
      <c r="G12429" t="s">
        <v>110</v>
      </c>
      <c r="H12429">
        <v>563</v>
      </c>
      <c r="I12429">
        <f>MONTH(DailyExits[[#This Row],[Date]])</f>
        <v>9</v>
      </c>
      <c r="J12429">
        <f>WEEKDAY(DailyExits[[#This Row],[Date]],2)</f>
        <v>1</v>
      </c>
      <c r="K12429" t="str">
        <f>IF(LEFT(DailyExits[[#This Row],[Lines]],1)="Y","Yes","No")</f>
        <v>Yes</v>
      </c>
      <c r="L12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30" spans="5:12" x14ac:dyDescent="0.2">
      <c r="E12430" s="2">
        <v>44445</v>
      </c>
      <c r="F12430" t="s">
        <v>78</v>
      </c>
      <c r="G12430" t="s">
        <v>110</v>
      </c>
      <c r="H12430">
        <v>549</v>
      </c>
      <c r="I12430">
        <f>MONTH(DailyExits[[#This Row],[Date]])</f>
        <v>9</v>
      </c>
      <c r="J12430">
        <f>WEEKDAY(DailyExits[[#This Row],[Date]],2)</f>
        <v>1</v>
      </c>
      <c r="K12430" t="str">
        <f>IF(LEFT(DailyExits[[#This Row],[Lines]],1)="Y","Yes","No")</f>
        <v>Yes</v>
      </c>
      <c r="L12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31" spans="5:12" x14ac:dyDescent="0.2">
      <c r="E12431" s="2">
        <v>44445</v>
      </c>
      <c r="F12431" t="s">
        <v>6</v>
      </c>
      <c r="G12431" t="s">
        <v>103</v>
      </c>
      <c r="H12431">
        <v>534</v>
      </c>
      <c r="I12431">
        <f>MONTH(DailyExits[[#This Row],[Date]])</f>
        <v>9</v>
      </c>
      <c r="J12431">
        <f>WEEKDAY(DailyExits[[#This Row],[Date]],2)</f>
        <v>1</v>
      </c>
      <c r="K12431" t="str">
        <f>IF(LEFT(DailyExits[[#This Row],[Lines]],1)="Y","Yes","No")</f>
        <v>Yes</v>
      </c>
      <c r="L12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32" spans="5:12" x14ac:dyDescent="0.2">
      <c r="E12432" s="2">
        <v>44445</v>
      </c>
      <c r="F12432" t="s">
        <v>8</v>
      </c>
      <c r="G12432" t="s">
        <v>103</v>
      </c>
      <c r="H12432">
        <v>499</v>
      </c>
      <c r="I12432">
        <f>MONTH(DailyExits[[#This Row],[Date]])</f>
        <v>9</v>
      </c>
      <c r="J12432">
        <f>WEEKDAY(DailyExits[[#This Row],[Date]],2)</f>
        <v>1</v>
      </c>
      <c r="K12432" t="str">
        <f>IF(LEFT(DailyExits[[#This Row],[Lines]],1)="Y","Yes","No")</f>
        <v>Yes</v>
      </c>
      <c r="L12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33" spans="5:12" x14ac:dyDescent="0.2">
      <c r="E12433" s="2">
        <v>44445</v>
      </c>
      <c r="F12433" t="s">
        <v>28</v>
      </c>
      <c r="G12433" t="s">
        <v>107</v>
      </c>
      <c r="H12433">
        <v>473</v>
      </c>
      <c r="I12433">
        <f>MONTH(DailyExits[[#This Row],[Date]])</f>
        <v>9</v>
      </c>
      <c r="J12433">
        <f>WEEKDAY(DailyExits[[#This Row],[Date]],2)</f>
        <v>1</v>
      </c>
      <c r="K12433" t="str">
        <f>IF(LEFT(DailyExits[[#This Row],[Lines]],1)="Y","Yes","No")</f>
        <v>No</v>
      </c>
      <c r="L12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34" spans="5:12" x14ac:dyDescent="0.2">
      <c r="E12434" s="2">
        <v>44445</v>
      </c>
      <c r="F12434" t="s">
        <v>86</v>
      </c>
      <c r="G12434" t="s">
        <v>112</v>
      </c>
      <c r="H12434">
        <v>461</v>
      </c>
      <c r="I12434">
        <f>MONTH(DailyExits[[#This Row],[Date]])</f>
        <v>9</v>
      </c>
      <c r="J12434">
        <f>WEEKDAY(DailyExits[[#This Row],[Date]],2)</f>
        <v>1</v>
      </c>
      <c r="K12434" t="str">
        <f>IF(LEFT(DailyExits[[#This Row],[Lines]],1)="Y","Yes","No")</f>
        <v>No</v>
      </c>
      <c r="L12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35" spans="5:12" x14ac:dyDescent="0.2">
      <c r="E12435" s="2">
        <v>44445</v>
      </c>
      <c r="F12435" t="s">
        <v>96</v>
      </c>
      <c r="G12435" t="s">
        <v>107</v>
      </c>
      <c r="H12435">
        <v>453</v>
      </c>
      <c r="I12435">
        <f>MONTH(DailyExits[[#This Row],[Date]])</f>
        <v>9</v>
      </c>
      <c r="J12435">
        <f>WEEKDAY(DailyExits[[#This Row],[Date]],2)</f>
        <v>1</v>
      </c>
      <c r="K12435" t="str">
        <f>IF(LEFT(DailyExits[[#This Row],[Lines]],1)="Y","Yes","No")</f>
        <v>No</v>
      </c>
      <c r="L12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36" spans="5:12" x14ac:dyDescent="0.2">
      <c r="E12436" s="2">
        <v>44445</v>
      </c>
      <c r="F12436" t="s">
        <v>74</v>
      </c>
      <c r="G12436" t="s">
        <v>108</v>
      </c>
      <c r="H12436">
        <v>446</v>
      </c>
      <c r="I12436">
        <f>MONTH(DailyExits[[#This Row],[Date]])</f>
        <v>9</v>
      </c>
      <c r="J12436">
        <f>WEEKDAY(DailyExits[[#This Row],[Date]],2)</f>
        <v>1</v>
      </c>
      <c r="K12436" t="str">
        <f>IF(LEFT(DailyExits[[#This Row],[Lines]],1)="Y","Yes","No")</f>
        <v>Yes</v>
      </c>
      <c r="L12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37" spans="5:12" x14ac:dyDescent="0.2">
      <c r="E12437" s="2">
        <v>44445</v>
      </c>
      <c r="F12437" t="s">
        <v>34</v>
      </c>
      <c r="G12437" t="s">
        <v>107</v>
      </c>
      <c r="H12437">
        <v>446</v>
      </c>
      <c r="I12437">
        <f>MONTH(DailyExits[[#This Row],[Date]])</f>
        <v>9</v>
      </c>
      <c r="J12437">
        <f>WEEKDAY(DailyExits[[#This Row],[Date]],2)</f>
        <v>1</v>
      </c>
      <c r="K12437" t="str">
        <f>IF(LEFT(DailyExits[[#This Row],[Lines]],1)="Y","Yes","No")</f>
        <v>No</v>
      </c>
      <c r="L12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38" spans="5:12" x14ac:dyDescent="0.2">
      <c r="E12438" s="2">
        <v>44445</v>
      </c>
      <c r="F12438" t="s">
        <v>12</v>
      </c>
      <c r="G12438" t="s">
        <v>103</v>
      </c>
      <c r="H12438">
        <v>438</v>
      </c>
      <c r="I12438">
        <f>MONTH(DailyExits[[#This Row],[Date]])</f>
        <v>9</v>
      </c>
      <c r="J12438">
        <f>WEEKDAY(DailyExits[[#This Row],[Date]],2)</f>
        <v>1</v>
      </c>
      <c r="K12438" t="str">
        <f>IF(LEFT(DailyExits[[#This Row],[Lines]],1)="Y","Yes","No")</f>
        <v>Yes</v>
      </c>
      <c r="L12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39" spans="5:12" x14ac:dyDescent="0.2">
      <c r="E12439" s="2">
        <v>44445</v>
      </c>
      <c r="F12439" t="s">
        <v>38</v>
      </c>
      <c r="G12439" t="s">
        <v>108</v>
      </c>
      <c r="H12439">
        <v>421</v>
      </c>
      <c r="I12439">
        <f>MONTH(DailyExits[[#This Row],[Date]])</f>
        <v>9</v>
      </c>
      <c r="J12439">
        <f>WEEKDAY(DailyExits[[#This Row],[Date]],2)</f>
        <v>1</v>
      </c>
      <c r="K12439" t="str">
        <f>IF(LEFT(DailyExits[[#This Row],[Lines]],1)="Y","Yes","No")</f>
        <v>Yes</v>
      </c>
      <c r="L12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40" spans="5:12" x14ac:dyDescent="0.2">
      <c r="E12440" s="2">
        <v>44445</v>
      </c>
      <c r="F12440" t="s">
        <v>90</v>
      </c>
      <c r="G12440" t="s">
        <v>108</v>
      </c>
      <c r="H12440">
        <v>408</v>
      </c>
      <c r="I12440">
        <f>MONTH(DailyExits[[#This Row],[Date]])</f>
        <v>9</v>
      </c>
      <c r="J12440">
        <f>WEEKDAY(DailyExits[[#This Row],[Date]],2)</f>
        <v>1</v>
      </c>
      <c r="K12440" t="str">
        <f>IF(LEFT(DailyExits[[#This Row],[Lines]],1)="Y","Yes","No")</f>
        <v>Yes</v>
      </c>
      <c r="L12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41" spans="5:12" x14ac:dyDescent="0.2">
      <c r="E12441" s="2">
        <v>44445</v>
      </c>
      <c r="F12441" t="s">
        <v>32</v>
      </c>
      <c r="G12441" t="s">
        <v>107</v>
      </c>
      <c r="H12441">
        <v>381</v>
      </c>
      <c r="I12441">
        <f>MONTH(DailyExits[[#This Row],[Date]])</f>
        <v>9</v>
      </c>
      <c r="J12441">
        <f>WEEKDAY(DailyExits[[#This Row],[Date]],2)</f>
        <v>1</v>
      </c>
      <c r="K12441" t="str">
        <f>IF(LEFT(DailyExits[[#This Row],[Lines]],1)="Y","Yes","No")</f>
        <v>No</v>
      </c>
      <c r="L12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42" spans="5:12" x14ac:dyDescent="0.2">
      <c r="E12442" s="2">
        <v>44445</v>
      </c>
      <c r="F12442" t="s">
        <v>30</v>
      </c>
      <c r="G12442" t="s">
        <v>107</v>
      </c>
      <c r="H12442">
        <v>348</v>
      </c>
      <c r="I12442">
        <f>MONTH(DailyExits[[#This Row],[Date]])</f>
        <v>9</v>
      </c>
      <c r="J12442">
        <f>WEEKDAY(DailyExits[[#This Row],[Date]],2)</f>
        <v>1</v>
      </c>
      <c r="K12442" t="str">
        <f>IF(LEFT(DailyExits[[#This Row],[Lines]],1)="Y","Yes","No")</f>
        <v>No</v>
      </c>
      <c r="L12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43" spans="5:12" x14ac:dyDescent="0.2">
      <c r="E12443" s="2">
        <v>44445</v>
      </c>
      <c r="F12443" t="s">
        <v>76</v>
      </c>
      <c r="G12443" t="s">
        <v>110</v>
      </c>
      <c r="H12443">
        <v>327</v>
      </c>
      <c r="I12443">
        <f>MONTH(DailyExits[[#This Row],[Date]])</f>
        <v>9</v>
      </c>
      <c r="J12443">
        <f>WEEKDAY(DailyExits[[#This Row],[Date]],2)</f>
        <v>1</v>
      </c>
      <c r="K12443" t="str">
        <f>IF(LEFT(DailyExits[[#This Row],[Lines]],1)="Y","Yes","No")</f>
        <v>Yes</v>
      </c>
      <c r="L12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44" spans="5:12" x14ac:dyDescent="0.2">
      <c r="E12444" s="2">
        <v>44445</v>
      </c>
      <c r="F12444" t="s">
        <v>84</v>
      </c>
      <c r="G12444" t="s">
        <v>111</v>
      </c>
      <c r="H12444">
        <v>322</v>
      </c>
      <c r="I12444">
        <f>MONTH(DailyExits[[#This Row],[Date]])</f>
        <v>9</v>
      </c>
      <c r="J12444">
        <f>WEEKDAY(DailyExits[[#This Row],[Date]],2)</f>
        <v>1</v>
      </c>
      <c r="K12444" t="str">
        <f>IF(LEFT(DailyExits[[#This Row],[Lines]],1)="Y","Yes","No")</f>
        <v>No</v>
      </c>
      <c r="L12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45" spans="5:12" x14ac:dyDescent="0.2">
      <c r="E12445" s="2">
        <v>44445</v>
      </c>
      <c r="F12445" t="s">
        <v>94</v>
      </c>
      <c r="G12445" t="s">
        <v>107</v>
      </c>
      <c r="H12445">
        <v>320</v>
      </c>
      <c r="I12445">
        <f>MONTH(DailyExits[[#This Row],[Date]])</f>
        <v>9</v>
      </c>
      <c r="J12445">
        <f>WEEKDAY(DailyExits[[#This Row],[Date]],2)</f>
        <v>1</v>
      </c>
      <c r="K12445" t="str">
        <f>IF(LEFT(DailyExits[[#This Row],[Lines]],1)="Y","Yes","No")</f>
        <v>No</v>
      </c>
      <c r="L12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46" spans="5:12" x14ac:dyDescent="0.2">
      <c r="E12446" s="2">
        <v>44445</v>
      </c>
      <c r="F12446" t="s">
        <v>42</v>
      </c>
      <c r="G12446" t="s">
        <v>108</v>
      </c>
      <c r="H12446">
        <v>309</v>
      </c>
      <c r="I12446">
        <f>MONTH(DailyExits[[#This Row],[Date]])</f>
        <v>9</v>
      </c>
      <c r="J12446">
        <f>WEEKDAY(DailyExits[[#This Row],[Date]],2)</f>
        <v>1</v>
      </c>
      <c r="K12446" t="str">
        <f>IF(LEFT(DailyExits[[#This Row],[Lines]],1)="Y","Yes","No")</f>
        <v>Yes</v>
      </c>
      <c r="L12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47" spans="5:12" x14ac:dyDescent="0.2">
      <c r="E12447" s="2">
        <v>44445</v>
      </c>
      <c r="F12447" t="s">
        <v>68</v>
      </c>
      <c r="G12447" t="s">
        <v>111</v>
      </c>
      <c r="H12447">
        <v>283</v>
      </c>
      <c r="I12447">
        <f>MONTH(DailyExits[[#This Row],[Date]])</f>
        <v>9</v>
      </c>
      <c r="J12447">
        <f>WEEKDAY(DailyExits[[#This Row],[Date]],2)</f>
        <v>1</v>
      </c>
      <c r="K12447" t="str">
        <f>IF(LEFT(DailyExits[[#This Row],[Lines]],1)="Y","Yes","No")</f>
        <v>No</v>
      </c>
      <c r="L12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48" spans="5:12" x14ac:dyDescent="0.2">
      <c r="E12448" s="2">
        <v>44445</v>
      </c>
      <c r="F12448" t="s">
        <v>44</v>
      </c>
      <c r="G12448" t="s">
        <v>108</v>
      </c>
      <c r="H12448">
        <v>262</v>
      </c>
      <c r="I12448">
        <f>MONTH(DailyExits[[#This Row],[Date]])</f>
        <v>9</v>
      </c>
      <c r="J12448">
        <f>WEEKDAY(DailyExits[[#This Row],[Date]],2)</f>
        <v>1</v>
      </c>
      <c r="K12448" t="str">
        <f>IF(LEFT(DailyExits[[#This Row],[Lines]],1)="Y","Yes","No")</f>
        <v>Yes</v>
      </c>
      <c r="L12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49" spans="5:12" x14ac:dyDescent="0.2">
      <c r="E12449" s="2">
        <v>44445</v>
      </c>
      <c r="F12449" t="s">
        <v>88</v>
      </c>
      <c r="G12449" t="s">
        <v>107</v>
      </c>
      <c r="H12449">
        <v>246</v>
      </c>
      <c r="I12449">
        <f>MONTH(DailyExits[[#This Row],[Date]])</f>
        <v>9</v>
      </c>
      <c r="J12449">
        <f>WEEKDAY(DailyExits[[#This Row],[Date]],2)</f>
        <v>1</v>
      </c>
      <c r="K12449" t="str">
        <f>IF(LEFT(DailyExits[[#This Row],[Lines]],1)="Y","Yes","No")</f>
        <v>No</v>
      </c>
      <c r="L12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50" spans="5:12" x14ac:dyDescent="0.2">
      <c r="E12450" s="2">
        <v>44445</v>
      </c>
      <c r="F12450" t="s">
        <v>92</v>
      </c>
      <c r="G12450" t="s">
        <v>108</v>
      </c>
      <c r="H12450">
        <v>156</v>
      </c>
      <c r="I12450">
        <f>MONTH(DailyExits[[#This Row],[Date]])</f>
        <v>9</v>
      </c>
      <c r="J12450">
        <f>WEEKDAY(DailyExits[[#This Row],[Date]],2)</f>
        <v>1</v>
      </c>
      <c r="K12450" t="str">
        <f>IF(LEFT(DailyExits[[#This Row],[Lines]],1)="Y","Yes","No")</f>
        <v>Yes</v>
      </c>
      <c r="L12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51" spans="5:12" x14ac:dyDescent="0.2">
      <c r="E12451" s="2">
        <v>44445</v>
      </c>
      <c r="F12451" t="s">
        <v>72</v>
      </c>
      <c r="G12451" t="s">
        <v>108</v>
      </c>
      <c r="H12451">
        <v>124</v>
      </c>
      <c r="I12451">
        <f>MONTH(DailyExits[[#This Row],[Date]])</f>
        <v>9</v>
      </c>
      <c r="J12451">
        <f>WEEKDAY(DailyExits[[#This Row],[Date]],2)</f>
        <v>1</v>
      </c>
      <c r="K12451" t="str">
        <f>IF(LEFT(DailyExits[[#This Row],[Lines]],1)="Y","Yes","No")</f>
        <v>Yes</v>
      </c>
      <c r="L12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52" spans="5:12" x14ac:dyDescent="0.2">
      <c r="E12452" s="2">
        <v>44446</v>
      </c>
      <c r="F12452" t="s">
        <v>52</v>
      </c>
      <c r="G12452" t="s">
        <v>109</v>
      </c>
      <c r="H12452">
        <v>7203</v>
      </c>
      <c r="I12452">
        <f>MONTH(DailyExits[[#This Row],[Date]])</f>
        <v>9</v>
      </c>
      <c r="J12452">
        <f>WEEKDAY(DailyExits[[#This Row],[Date]],2)</f>
        <v>2</v>
      </c>
      <c r="K12452" t="str">
        <f>IF(LEFT(DailyExits[[#This Row],[Lines]],1)="Y","Yes","No")</f>
        <v>Yes</v>
      </c>
      <c r="L12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453" spans="5:12" x14ac:dyDescent="0.2">
      <c r="E12453" s="2">
        <v>44446</v>
      </c>
      <c r="F12453" t="s">
        <v>50</v>
      </c>
      <c r="G12453" t="s">
        <v>109</v>
      </c>
      <c r="H12453">
        <v>7125</v>
      </c>
      <c r="I12453">
        <f>MONTH(DailyExits[[#This Row],[Date]])</f>
        <v>9</v>
      </c>
      <c r="J12453">
        <f>WEEKDAY(DailyExits[[#This Row],[Date]],2)</f>
        <v>2</v>
      </c>
      <c r="K12453" t="str">
        <f>IF(LEFT(DailyExits[[#This Row],[Lines]],1)="Y","Yes","No")</f>
        <v>Yes</v>
      </c>
      <c r="L12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454" spans="5:12" x14ac:dyDescent="0.2">
      <c r="E12454" s="2">
        <v>44446</v>
      </c>
      <c r="F12454" t="s">
        <v>54</v>
      </c>
      <c r="G12454" t="s">
        <v>109</v>
      </c>
      <c r="H12454">
        <v>6607</v>
      </c>
      <c r="I12454">
        <f>MONTH(DailyExits[[#This Row],[Date]])</f>
        <v>9</v>
      </c>
      <c r="J12454">
        <f>WEEKDAY(DailyExits[[#This Row],[Date]],2)</f>
        <v>2</v>
      </c>
      <c r="K12454" t="str">
        <f>IF(LEFT(DailyExits[[#This Row],[Lines]],1)="Y","Yes","No")</f>
        <v>Yes</v>
      </c>
      <c r="L124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455" spans="5:12" x14ac:dyDescent="0.2">
      <c r="E12455" s="2">
        <v>44446</v>
      </c>
      <c r="F12455" t="s">
        <v>56</v>
      </c>
      <c r="G12455" t="s">
        <v>109</v>
      </c>
      <c r="H12455">
        <v>5815</v>
      </c>
      <c r="I12455">
        <f>MONTH(DailyExits[[#This Row],[Date]])</f>
        <v>9</v>
      </c>
      <c r="J12455">
        <f>WEEKDAY(DailyExits[[#This Row],[Date]],2)</f>
        <v>2</v>
      </c>
      <c r="K12455" t="str">
        <f>IF(LEFT(DailyExits[[#This Row],[Lines]],1)="Y","Yes","No")</f>
        <v>Yes</v>
      </c>
      <c r="L124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456" spans="5:12" x14ac:dyDescent="0.2">
      <c r="E12456" s="2">
        <v>44446</v>
      </c>
      <c r="F12456" t="s">
        <v>10</v>
      </c>
      <c r="G12456" t="s">
        <v>103</v>
      </c>
      <c r="H12456">
        <v>3833</v>
      </c>
      <c r="I12456">
        <f>MONTH(DailyExits[[#This Row],[Date]])</f>
        <v>9</v>
      </c>
      <c r="J12456">
        <f>WEEKDAY(DailyExits[[#This Row],[Date]],2)</f>
        <v>2</v>
      </c>
      <c r="K12456" t="str">
        <f>IF(LEFT(DailyExits[[#This Row],[Lines]],1)="Y","Yes","No")</f>
        <v>Yes</v>
      </c>
      <c r="L124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57" spans="5:12" x14ac:dyDescent="0.2">
      <c r="E12457" s="2">
        <v>44446</v>
      </c>
      <c r="F12457">
        <v>16</v>
      </c>
      <c r="G12457" t="s">
        <v>109</v>
      </c>
      <c r="H12457">
        <v>3613</v>
      </c>
      <c r="I12457">
        <f>MONTH(DailyExits[[#This Row],[Date]])</f>
        <v>9</v>
      </c>
      <c r="J12457">
        <f>WEEKDAY(DailyExits[[#This Row],[Date]],2)</f>
        <v>2</v>
      </c>
      <c r="K12457" t="str">
        <f>IF(LEFT(DailyExits[[#This Row],[Lines]],1)="Y","Yes","No")</f>
        <v>Yes</v>
      </c>
      <c r="L124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58" spans="5:12" x14ac:dyDescent="0.2">
      <c r="E12458" s="2">
        <v>44446</v>
      </c>
      <c r="F12458">
        <v>24</v>
      </c>
      <c r="G12458" t="s">
        <v>109</v>
      </c>
      <c r="H12458">
        <v>3596</v>
      </c>
      <c r="I12458">
        <f>MONTH(DailyExits[[#This Row],[Date]])</f>
        <v>9</v>
      </c>
      <c r="J12458">
        <f>WEEKDAY(DailyExits[[#This Row],[Date]],2)</f>
        <v>2</v>
      </c>
      <c r="K12458" t="str">
        <f>IF(LEFT(DailyExits[[#This Row],[Lines]],1)="Y","Yes","No")</f>
        <v>Yes</v>
      </c>
      <c r="L124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59" spans="5:12" x14ac:dyDescent="0.2">
      <c r="E12459" s="2">
        <v>44446</v>
      </c>
      <c r="F12459" t="s">
        <v>20</v>
      </c>
      <c r="G12459" t="s">
        <v>105</v>
      </c>
      <c r="H12459">
        <v>3117</v>
      </c>
      <c r="I12459">
        <f>MONTH(DailyExits[[#This Row],[Date]])</f>
        <v>9</v>
      </c>
      <c r="J12459">
        <f>WEEKDAY(DailyExits[[#This Row],[Date]],2)</f>
        <v>2</v>
      </c>
      <c r="K12459" t="str">
        <f>IF(LEFT(DailyExits[[#This Row],[Lines]],1)="Y","Yes","No")</f>
        <v>No</v>
      </c>
      <c r="L124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60" spans="5:12" x14ac:dyDescent="0.2">
      <c r="E12460" s="2">
        <v>44446</v>
      </c>
      <c r="F12460" t="s">
        <v>62</v>
      </c>
      <c r="G12460" t="s">
        <v>109</v>
      </c>
      <c r="H12460">
        <v>2899</v>
      </c>
      <c r="I12460">
        <f>MONTH(DailyExits[[#This Row],[Date]])</f>
        <v>9</v>
      </c>
      <c r="J12460">
        <f>WEEKDAY(DailyExits[[#This Row],[Date]],2)</f>
        <v>2</v>
      </c>
      <c r="K12460" t="str">
        <f>IF(LEFT(DailyExits[[#This Row],[Lines]],1)="Y","Yes","No")</f>
        <v>Yes</v>
      </c>
      <c r="L12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61" spans="5:12" x14ac:dyDescent="0.2">
      <c r="E12461" s="2">
        <v>44446</v>
      </c>
      <c r="F12461" t="s">
        <v>4</v>
      </c>
      <c r="G12461" t="s">
        <v>103</v>
      </c>
      <c r="H12461">
        <v>2827</v>
      </c>
      <c r="I12461">
        <f>MONTH(DailyExits[[#This Row],[Date]])</f>
        <v>9</v>
      </c>
      <c r="J12461">
        <f>WEEKDAY(DailyExits[[#This Row],[Date]],2)</f>
        <v>2</v>
      </c>
      <c r="K12461" t="str">
        <f>IF(LEFT(DailyExits[[#This Row],[Lines]],1)="Y","Yes","No")</f>
        <v>Yes</v>
      </c>
      <c r="L12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62" spans="5:12" x14ac:dyDescent="0.2">
      <c r="E12462" s="2">
        <v>44446</v>
      </c>
      <c r="F12462" t="s">
        <v>64</v>
      </c>
      <c r="G12462" t="s">
        <v>109</v>
      </c>
      <c r="H12462">
        <v>2804</v>
      </c>
      <c r="I12462">
        <f>MONTH(DailyExits[[#This Row],[Date]])</f>
        <v>9</v>
      </c>
      <c r="J12462">
        <f>WEEKDAY(DailyExits[[#This Row],[Date]],2)</f>
        <v>2</v>
      </c>
      <c r="K12462" t="str">
        <f>IF(LEFT(DailyExits[[#This Row],[Lines]],1)="Y","Yes","No")</f>
        <v>Yes</v>
      </c>
      <c r="L12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63" spans="5:12" x14ac:dyDescent="0.2">
      <c r="E12463" s="2">
        <v>44446</v>
      </c>
      <c r="F12463">
        <v>12</v>
      </c>
      <c r="G12463" t="s">
        <v>104</v>
      </c>
      <c r="H12463">
        <v>2766</v>
      </c>
      <c r="I12463">
        <f>MONTH(DailyExits[[#This Row],[Date]])</f>
        <v>9</v>
      </c>
      <c r="J12463">
        <f>WEEKDAY(DailyExits[[#This Row],[Date]],2)</f>
        <v>2</v>
      </c>
      <c r="K12463" t="str">
        <f>IF(LEFT(DailyExits[[#This Row],[Lines]],1)="Y","Yes","No")</f>
        <v>Yes</v>
      </c>
      <c r="L12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64" spans="5:12" x14ac:dyDescent="0.2">
      <c r="E12464" s="2">
        <v>44446</v>
      </c>
      <c r="F12464" t="s">
        <v>22</v>
      </c>
      <c r="G12464" t="s">
        <v>106</v>
      </c>
      <c r="H12464">
        <v>2541</v>
      </c>
      <c r="I12464">
        <f>MONTH(DailyExits[[#This Row],[Date]])</f>
        <v>9</v>
      </c>
      <c r="J12464">
        <f>WEEKDAY(DailyExits[[#This Row],[Date]],2)</f>
        <v>2</v>
      </c>
      <c r="K12464" t="str">
        <f>IF(LEFT(DailyExits[[#This Row],[Lines]],1)="Y","Yes","No")</f>
        <v>No</v>
      </c>
      <c r="L12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65" spans="5:12" x14ac:dyDescent="0.2">
      <c r="E12465" s="2">
        <v>44446</v>
      </c>
      <c r="F12465">
        <v>19</v>
      </c>
      <c r="G12465" t="s">
        <v>104</v>
      </c>
      <c r="H12465">
        <v>2406</v>
      </c>
      <c r="I12465">
        <f>MONTH(DailyExits[[#This Row],[Date]])</f>
        <v>9</v>
      </c>
      <c r="J12465">
        <f>WEEKDAY(DailyExits[[#This Row],[Date]],2)</f>
        <v>2</v>
      </c>
      <c r="K12465" t="str">
        <f>IF(LEFT(DailyExits[[#This Row],[Lines]],1)="Y","Yes","No")</f>
        <v>Yes</v>
      </c>
      <c r="L12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66" spans="5:12" x14ac:dyDescent="0.2">
      <c r="E12466" s="2">
        <v>44446</v>
      </c>
      <c r="F12466" t="s">
        <v>14</v>
      </c>
      <c r="G12466" t="s">
        <v>104</v>
      </c>
      <c r="H12466">
        <v>2363</v>
      </c>
      <c r="I12466">
        <f>MONTH(DailyExits[[#This Row],[Date]])</f>
        <v>9</v>
      </c>
      <c r="J12466">
        <f>WEEKDAY(DailyExits[[#This Row],[Date]],2)</f>
        <v>2</v>
      </c>
      <c r="K12466" t="str">
        <f>IF(LEFT(DailyExits[[#This Row],[Lines]],1)="Y","Yes","No")</f>
        <v>Yes</v>
      </c>
      <c r="L12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67" spans="5:12" x14ac:dyDescent="0.2">
      <c r="E12467" s="2">
        <v>44446</v>
      </c>
      <c r="F12467" t="s">
        <v>24</v>
      </c>
      <c r="G12467" t="s">
        <v>105</v>
      </c>
      <c r="H12467">
        <v>2288</v>
      </c>
      <c r="I12467">
        <f>MONTH(DailyExits[[#This Row],[Date]])</f>
        <v>9</v>
      </c>
      <c r="J12467">
        <f>WEEKDAY(DailyExits[[#This Row],[Date]],2)</f>
        <v>2</v>
      </c>
      <c r="K12467" t="str">
        <f>IF(LEFT(DailyExits[[#This Row],[Lines]],1)="Y","Yes","No")</f>
        <v>No</v>
      </c>
      <c r="L12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68" spans="5:12" x14ac:dyDescent="0.2">
      <c r="E12468" s="2">
        <v>44446</v>
      </c>
      <c r="F12468" t="s">
        <v>48</v>
      </c>
      <c r="G12468" t="s">
        <v>109</v>
      </c>
      <c r="H12468">
        <v>2038</v>
      </c>
      <c r="I12468">
        <f>MONTH(DailyExits[[#This Row],[Date]])</f>
        <v>9</v>
      </c>
      <c r="J12468">
        <f>WEEKDAY(DailyExits[[#This Row],[Date]],2)</f>
        <v>2</v>
      </c>
      <c r="K12468" t="str">
        <f>IF(LEFT(DailyExits[[#This Row],[Lines]],1)="Y","Yes","No")</f>
        <v>Yes</v>
      </c>
      <c r="L12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69" spans="5:12" x14ac:dyDescent="0.2">
      <c r="E12469" s="2">
        <v>44446</v>
      </c>
      <c r="F12469" t="s">
        <v>18</v>
      </c>
      <c r="G12469" t="s">
        <v>105</v>
      </c>
      <c r="H12469">
        <v>1982</v>
      </c>
      <c r="I12469">
        <f>MONTH(DailyExits[[#This Row],[Date]])</f>
        <v>9</v>
      </c>
      <c r="J12469">
        <f>WEEKDAY(DailyExits[[#This Row],[Date]],2)</f>
        <v>2</v>
      </c>
      <c r="K12469" t="str">
        <f>IF(LEFT(DailyExits[[#This Row],[Lines]],1)="Y","Yes","No")</f>
        <v>No</v>
      </c>
      <c r="L12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70" spans="5:12" x14ac:dyDescent="0.2">
      <c r="E12470" s="2">
        <v>44446</v>
      </c>
      <c r="F12470" t="s">
        <v>80</v>
      </c>
      <c r="G12470" t="s">
        <v>110</v>
      </c>
      <c r="H12470">
        <v>1920</v>
      </c>
      <c r="I12470">
        <f>MONTH(DailyExits[[#This Row],[Date]])</f>
        <v>9</v>
      </c>
      <c r="J12470">
        <f>WEEKDAY(DailyExits[[#This Row],[Date]],2)</f>
        <v>2</v>
      </c>
      <c r="K12470" t="str">
        <f>IF(LEFT(DailyExits[[#This Row],[Lines]],1)="Y","Yes","No")</f>
        <v>Yes</v>
      </c>
      <c r="L12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71" spans="5:12" x14ac:dyDescent="0.2">
      <c r="E12471" s="2">
        <v>44446</v>
      </c>
      <c r="F12471" t="s">
        <v>60</v>
      </c>
      <c r="G12471" t="s">
        <v>109</v>
      </c>
      <c r="H12471">
        <v>1890</v>
      </c>
      <c r="I12471">
        <f>MONTH(DailyExits[[#This Row],[Date]])</f>
        <v>9</v>
      </c>
      <c r="J12471">
        <f>WEEKDAY(DailyExits[[#This Row],[Date]],2)</f>
        <v>2</v>
      </c>
      <c r="K12471" t="str">
        <f>IF(LEFT(DailyExits[[#This Row],[Lines]],1)="Y","Yes","No")</f>
        <v>Yes</v>
      </c>
      <c r="L12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72" spans="5:12" x14ac:dyDescent="0.2">
      <c r="E12472" s="2">
        <v>44446</v>
      </c>
      <c r="F12472" t="s">
        <v>2</v>
      </c>
      <c r="G12472" t="s">
        <v>103</v>
      </c>
      <c r="H12472">
        <v>1772</v>
      </c>
      <c r="I12472">
        <f>MONTH(DailyExits[[#This Row],[Date]])</f>
        <v>9</v>
      </c>
      <c r="J12472">
        <f>WEEKDAY(DailyExits[[#This Row],[Date]],2)</f>
        <v>2</v>
      </c>
      <c r="K12472" t="str">
        <f>IF(LEFT(DailyExits[[#This Row],[Lines]],1)="Y","Yes","No")</f>
        <v>Yes</v>
      </c>
      <c r="L12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73" spans="5:12" x14ac:dyDescent="0.2">
      <c r="E12473" s="2">
        <v>44446</v>
      </c>
      <c r="F12473" t="s">
        <v>26</v>
      </c>
      <c r="G12473" t="s">
        <v>105</v>
      </c>
      <c r="H12473">
        <v>1760</v>
      </c>
      <c r="I12473">
        <f>MONTH(DailyExits[[#This Row],[Date]])</f>
        <v>9</v>
      </c>
      <c r="J12473">
        <f>WEEKDAY(DailyExits[[#This Row],[Date]],2)</f>
        <v>2</v>
      </c>
      <c r="K12473" t="str">
        <f>IF(LEFT(DailyExits[[#This Row],[Lines]],1)="Y","Yes","No")</f>
        <v>No</v>
      </c>
      <c r="L12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74" spans="5:12" x14ac:dyDescent="0.2">
      <c r="E12474" s="2">
        <v>44446</v>
      </c>
      <c r="F12474" t="s">
        <v>36</v>
      </c>
      <c r="G12474" t="s">
        <v>108</v>
      </c>
      <c r="H12474">
        <v>1672</v>
      </c>
      <c r="I12474">
        <f>MONTH(DailyExits[[#This Row],[Date]])</f>
        <v>9</v>
      </c>
      <c r="J12474">
        <f>WEEKDAY(DailyExits[[#This Row],[Date]],2)</f>
        <v>2</v>
      </c>
      <c r="K12474" t="str">
        <f>IF(LEFT(DailyExits[[#This Row],[Lines]],1)="Y","Yes","No")</f>
        <v>Yes</v>
      </c>
      <c r="L12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75" spans="5:12" x14ac:dyDescent="0.2">
      <c r="E12475" s="2">
        <v>44446</v>
      </c>
      <c r="F12475" t="s">
        <v>28</v>
      </c>
      <c r="G12475" t="s">
        <v>107</v>
      </c>
      <c r="H12475">
        <v>1670</v>
      </c>
      <c r="I12475">
        <f>MONTH(DailyExits[[#This Row],[Date]])</f>
        <v>9</v>
      </c>
      <c r="J12475">
        <f>WEEKDAY(DailyExits[[#This Row],[Date]],2)</f>
        <v>2</v>
      </c>
      <c r="K12475" t="str">
        <f>IF(LEFT(DailyExits[[#This Row],[Lines]],1)="Y","Yes","No")</f>
        <v>No</v>
      </c>
      <c r="L12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76" spans="5:12" x14ac:dyDescent="0.2">
      <c r="E12476" s="2">
        <v>44446</v>
      </c>
      <c r="F12476" t="s">
        <v>70</v>
      </c>
      <c r="G12476" t="s">
        <v>111</v>
      </c>
      <c r="H12476">
        <v>1436</v>
      </c>
      <c r="I12476">
        <f>MONTH(DailyExits[[#This Row],[Date]])</f>
        <v>9</v>
      </c>
      <c r="J12476">
        <f>WEEKDAY(DailyExits[[#This Row],[Date]],2)</f>
        <v>2</v>
      </c>
      <c r="K12476" t="str">
        <f>IF(LEFT(DailyExits[[#This Row],[Lines]],1)="Y","Yes","No")</f>
        <v>No</v>
      </c>
      <c r="L12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77" spans="5:12" x14ac:dyDescent="0.2">
      <c r="E12477" s="2">
        <v>44446</v>
      </c>
      <c r="F12477" t="s">
        <v>40</v>
      </c>
      <c r="G12477" t="s">
        <v>108</v>
      </c>
      <c r="H12477">
        <v>1408</v>
      </c>
      <c r="I12477">
        <f>MONTH(DailyExits[[#This Row],[Date]])</f>
        <v>9</v>
      </c>
      <c r="J12477">
        <f>WEEKDAY(DailyExits[[#This Row],[Date]],2)</f>
        <v>2</v>
      </c>
      <c r="K12477" t="str">
        <f>IF(LEFT(DailyExits[[#This Row],[Lines]],1)="Y","Yes","No")</f>
        <v>Yes</v>
      </c>
      <c r="L12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78" spans="5:12" x14ac:dyDescent="0.2">
      <c r="E12478" s="2">
        <v>44446</v>
      </c>
      <c r="F12478" t="s">
        <v>74</v>
      </c>
      <c r="G12478" t="s">
        <v>108</v>
      </c>
      <c r="H12478">
        <v>1377</v>
      </c>
      <c r="I12478">
        <f>MONTH(DailyExits[[#This Row],[Date]])</f>
        <v>9</v>
      </c>
      <c r="J12478">
        <f>WEEKDAY(DailyExits[[#This Row],[Date]],2)</f>
        <v>2</v>
      </c>
      <c r="K12478" t="str">
        <f>IF(LEFT(DailyExits[[#This Row],[Lines]],1)="Y","Yes","No")</f>
        <v>Yes</v>
      </c>
      <c r="L12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79" spans="5:12" x14ac:dyDescent="0.2">
      <c r="E12479" s="2">
        <v>44446</v>
      </c>
      <c r="F12479" t="s">
        <v>6</v>
      </c>
      <c r="G12479" t="s">
        <v>103</v>
      </c>
      <c r="H12479">
        <v>1357</v>
      </c>
      <c r="I12479">
        <f>MONTH(DailyExits[[#This Row],[Date]])</f>
        <v>9</v>
      </c>
      <c r="J12479">
        <f>WEEKDAY(DailyExits[[#This Row],[Date]],2)</f>
        <v>2</v>
      </c>
      <c r="K12479" t="str">
        <f>IF(LEFT(DailyExits[[#This Row],[Lines]],1)="Y","Yes","No")</f>
        <v>Yes</v>
      </c>
      <c r="L12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80" spans="5:12" x14ac:dyDescent="0.2">
      <c r="E12480" s="2">
        <v>44446</v>
      </c>
      <c r="F12480" t="s">
        <v>90</v>
      </c>
      <c r="G12480" t="s">
        <v>108</v>
      </c>
      <c r="H12480">
        <v>1329</v>
      </c>
      <c r="I12480">
        <f>MONTH(DailyExits[[#This Row],[Date]])</f>
        <v>9</v>
      </c>
      <c r="J12480">
        <f>WEEKDAY(DailyExits[[#This Row],[Date]],2)</f>
        <v>2</v>
      </c>
      <c r="K12480" t="str">
        <f>IF(LEFT(DailyExits[[#This Row],[Lines]],1)="Y","Yes","No")</f>
        <v>Yes</v>
      </c>
      <c r="L12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81" spans="5:12" x14ac:dyDescent="0.2">
      <c r="E12481" s="2">
        <v>44446</v>
      </c>
      <c r="F12481" t="s">
        <v>38</v>
      </c>
      <c r="G12481" t="s">
        <v>108</v>
      </c>
      <c r="H12481">
        <v>1328</v>
      </c>
      <c r="I12481">
        <f>MONTH(DailyExits[[#This Row],[Date]])</f>
        <v>9</v>
      </c>
      <c r="J12481">
        <f>WEEKDAY(DailyExits[[#This Row],[Date]],2)</f>
        <v>2</v>
      </c>
      <c r="K12481" t="str">
        <f>IF(LEFT(DailyExits[[#This Row],[Lines]],1)="Y","Yes","No")</f>
        <v>Yes</v>
      </c>
      <c r="L12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82" spans="5:12" x14ac:dyDescent="0.2">
      <c r="E12482" s="2">
        <v>44446</v>
      </c>
      <c r="F12482" t="s">
        <v>46</v>
      </c>
      <c r="G12482" t="s">
        <v>108</v>
      </c>
      <c r="H12482">
        <v>1282</v>
      </c>
      <c r="I12482">
        <f>MONTH(DailyExits[[#This Row],[Date]])</f>
        <v>9</v>
      </c>
      <c r="J12482">
        <f>WEEKDAY(DailyExits[[#This Row],[Date]],2)</f>
        <v>2</v>
      </c>
      <c r="K12482" t="str">
        <f>IF(LEFT(DailyExits[[#This Row],[Lines]],1)="Y","Yes","No")</f>
        <v>Yes</v>
      </c>
      <c r="L12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83" spans="5:12" x14ac:dyDescent="0.2">
      <c r="E12483" s="2">
        <v>44446</v>
      </c>
      <c r="F12483" t="s">
        <v>12</v>
      </c>
      <c r="G12483" t="s">
        <v>103</v>
      </c>
      <c r="H12483">
        <v>1238</v>
      </c>
      <c r="I12483">
        <f>MONTH(DailyExits[[#This Row],[Date]])</f>
        <v>9</v>
      </c>
      <c r="J12483">
        <f>WEEKDAY(DailyExits[[#This Row],[Date]],2)</f>
        <v>2</v>
      </c>
      <c r="K12483" t="str">
        <f>IF(LEFT(DailyExits[[#This Row],[Lines]],1)="Y","Yes","No")</f>
        <v>Yes</v>
      </c>
      <c r="L12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84" spans="5:12" x14ac:dyDescent="0.2">
      <c r="E12484" s="2">
        <v>44446</v>
      </c>
      <c r="F12484" t="s">
        <v>82</v>
      </c>
      <c r="G12484" t="s">
        <v>110</v>
      </c>
      <c r="H12484">
        <v>1177</v>
      </c>
      <c r="I12484">
        <f>MONTH(DailyExits[[#This Row],[Date]])</f>
        <v>9</v>
      </c>
      <c r="J12484">
        <f>WEEKDAY(DailyExits[[#This Row],[Date]],2)</f>
        <v>2</v>
      </c>
      <c r="K12484" t="str">
        <f>IF(LEFT(DailyExits[[#This Row],[Lines]],1)="Y","Yes","No")</f>
        <v>Yes</v>
      </c>
      <c r="L12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85" spans="5:12" x14ac:dyDescent="0.2">
      <c r="E12485" s="2">
        <v>44446</v>
      </c>
      <c r="F12485" t="s">
        <v>34</v>
      </c>
      <c r="G12485" t="s">
        <v>107</v>
      </c>
      <c r="H12485">
        <v>1132</v>
      </c>
      <c r="I12485">
        <f>MONTH(DailyExits[[#This Row],[Date]])</f>
        <v>9</v>
      </c>
      <c r="J12485">
        <f>WEEKDAY(DailyExits[[#This Row],[Date]],2)</f>
        <v>2</v>
      </c>
      <c r="K12485" t="str">
        <f>IF(LEFT(DailyExits[[#This Row],[Lines]],1)="Y","Yes","No")</f>
        <v>No</v>
      </c>
      <c r="L12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86" spans="5:12" x14ac:dyDescent="0.2">
      <c r="E12486" s="2">
        <v>44446</v>
      </c>
      <c r="F12486" t="s">
        <v>32</v>
      </c>
      <c r="G12486" t="s">
        <v>107</v>
      </c>
      <c r="H12486">
        <v>1118</v>
      </c>
      <c r="I12486">
        <f>MONTH(DailyExits[[#This Row],[Date]])</f>
        <v>9</v>
      </c>
      <c r="J12486">
        <f>WEEKDAY(DailyExits[[#This Row],[Date]],2)</f>
        <v>2</v>
      </c>
      <c r="K12486" t="str">
        <f>IF(LEFT(DailyExits[[#This Row],[Lines]],1)="Y","Yes","No")</f>
        <v>No</v>
      </c>
      <c r="L12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87" spans="5:12" x14ac:dyDescent="0.2">
      <c r="E12487" s="2">
        <v>44446</v>
      </c>
      <c r="F12487" t="s">
        <v>8</v>
      </c>
      <c r="G12487" t="s">
        <v>103</v>
      </c>
      <c r="H12487">
        <v>1057</v>
      </c>
      <c r="I12487">
        <f>MONTH(DailyExits[[#This Row],[Date]])</f>
        <v>9</v>
      </c>
      <c r="J12487">
        <f>WEEKDAY(DailyExits[[#This Row],[Date]],2)</f>
        <v>2</v>
      </c>
      <c r="K12487" t="str">
        <f>IF(LEFT(DailyExits[[#This Row],[Lines]],1)="Y","Yes","No")</f>
        <v>Yes</v>
      </c>
      <c r="L12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88" spans="5:12" x14ac:dyDescent="0.2">
      <c r="E12488" s="2">
        <v>44446</v>
      </c>
      <c r="F12488" t="s">
        <v>66</v>
      </c>
      <c r="G12488" t="s">
        <v>110</v>
      </c>
      <c r="H12488">
        <v>1035</v>
      </c>
      <c r="I12488">
        <f>MONTH(DailyExits[[#This Row],[Date]])</f>
        <v>9</v>
      </c>
      <c r="J12488">
        <f>WEEKDAY(DailyExits[[#This Row],[Date]],2)</f>
        <v>2</v>
      </c>
      <c r="K12488" t="str">
        <f>IF(LEFT(DailyExits[[#This Row],[Lines]],1)="Y","Yes","No")</f>
        <v>Yes</v>
      </c>
      <c r="L12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89" spans="5:12" x14ac:dyDescent="0.2">
      <c r="E12489" s="2">
        <v>44446</v>
      </c>
      <c r="F12489" t="s">
        <v>30</v>
      </c>
      <c r="G12489" t="s">
        <v>107</v>
      </c>
      <c r="H12489">
        <v>961</v>
      </c>
      <c r="I12489">
        <f>MONTH(DailyExits[[#This Row],[Date]])</f>
        <v>9</v>
      </c>
      <c r="J12489">
        <f>WEEKDAY(DailyExits[[#This Row],[Date]],2)</f>
        <v>2</v>
      </c>
      <c r="K12489" t="str">
        <f>IF(LEFT(DailyExits[[#This Row],[Lines]],1)="Y","Yes","No")</f>
        <v>No</v>
      </c>
      <c r="L12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90" spans="5:12" x14ac:dyDescent="0.2">
      <c r="E12490" s="2">
        <v>44446</v>
      </c>
      <c r="F12490" t="s">
        <v>78</v>
      </c>
      <c r="G12490" t="s">
        <v>110</v>
      </c>
      <c r="H12490">
        <v>914</v>
      </c>
      <c r="I12490">
        <f>MONTH(DailyExits[[#This Row],[Date]])</f>
        <v>9</v>
      </c>
      <c r="J12490">
        <f>WEEKDAY(DailyExits[[#This Row],[Date]],2)</f>
        <v>2</v>
      </c>
      <c r="K12490" t="str">
        <f>IF(LEFT(DailyExits[[#This Row],[Lines]],1)="Y","Yes","No")</f>
        <v>Yes</v>
      </c>
      <c r="L12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91" spans="5:12" x14ac:dyDescent="0.2">
      <c r="E12491" s="2">
        <v>44446</v>
      </c>
      <c r="F12491" t="s">
        <v>76</v>
      </c>
      <c r="G12491" t="s">
        <v>110</v>
      </c>
      <c r="H12491">
        <v>877</v>
      </c>
      <c r="I12491">
        <f>MONTH(DailyExits[[#This Row],[Date]])</f>
        <v>9</v>
      </c>
      <c r="J12491">
        <f>WEEKDAY(DailyExits[[#This Row],[Date]],2)</f>
        <v>2</v>
      </c>
      <c r="K12491" t="str">
        <f>IF(LEFT(DailyExits[[#This Row],[Lines]],1)="Y","Yes","No")</f>
        <v>Yes</v>
      </c>
      <c r="L12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92" spans="5:12" x14ac:dyDescent="0.2">
      <c r="E12492" s="2">
        <v>44446</v>
      </c>
      <c r="F12492" t="s">
        <v>42</v>
      </c>
      <c r="G12492" t="s">
        <v>108</v>
      </c>
      <c r="H12492">
        <v>756</v>
      </c>
      <c r="I12492">
        <f>MONTH(DailyExits[[#This Row],[Date]])</f>
        <v>9</v>
      </c>
      <c r="J12492">
        <f>WEEKDAY(DailyExits[[#This Row],[Date]],2)</f>
        <v>2</v>
      </c>
      <c r="K12492" t="str">
        <f>IF(LEFT(DailyExits[[#This Row],[Lines]],1)="Y","Yes","No")</f>
        <v>Yes</v>
      </c>
      <c r="L12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93" spans="5:12" x14ac:dyDescent="0.2">
      <c r="E12493" s="2">
        <v>44446</v>
      </c>
      <c r="F12493" t="s">
        <v>68</v>
      </c>
      <c r="G12493" t="s">
        <v>111</v>
      </c>
      <c r="H12493">
        <v>706</v>
      </c>
      <c r="I12493">
        <f>MONTH(DailyExits[[#This Row],[Date]])</f>
        <v>9</v>
      </c>
      <c r="J12493">
        <f>WEEKDAY(DailyExits[[#This Row],[Date]],2)</f>
        <v>2</v>
      </c>
      <c r="K12493" t="str">
        <f>IF(LEFT(DailyExits[[#This Row],[Lines]],1)="Y","Yes","No")</f>
        <v>No</v>
      </c>
      <c r="L12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94" spans="5:12" x14ac:dyDescent="0.2">
      <c r="E12494" s="2">
        <v>44446</v>
      </c>
      <c r="F12494" t="s">
        <v>96</v>
      </c>
      <c r="G12494" t="s">
        <v>107</v>
      </c>
      <c r="H12494">
        <v>692</v>
      </c>
      <c r="I12494">
        <f>MONTH(DailyExits[[#This Row],[Date]])</f>
        <v>9</v>
      </c>
      <c r="J12494">
        <f>WEEKDAY(DailyExits[[#This Row],[Date]],2)</f>
        <v>2</v>
      </c>
      <c r="K12494" t="str">
        <f>IF(LEFT(DailyExits[[#This Row],[Lines]],1)="Y","Yes","No")</f>
        <v>No</v>
      </c>
      <c r="L12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95" spans="5:12" x14ac:dyDescent="0.2">
      <c r="E12495" s="2">
        <v>44446</v>
      </c>
      <c r="F12495" t="s">
        <v>84</v>
      </c>
      <c r="G12495" t="s">
        <v>111</v>
      </c>
      <c r="H12495">
        <v>594</v>
      </c>
      <c r="I12495">
        <f>MONTH(DailyExits[[#This Row],[Date]])</f>
        <v>9</v>
      </c>
      <c r="J12495">
        <f>WEEKDAY(DailyExits[[#This Row],[Date]],2)</f>
        <v>2</v>
      </c>
      <c r="K12495" t="str">
        <f>IF(LEFT(DailyExits[[#This Row],[Lines]],1)="Y","Yes","No")</f>
        <v>No</v>
      </c>
      <c r="L12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96" spans="5:12" x14ac:dyDescent="0.2">
      <c r="E12496" s="2">
        <v>44446</v>
      </c>
      <c r="F12496" t="s">
        <v>44</v>
      </c>
      <c r="G12496" t="s">
        <v>108</v>
      </c>
      <c r="H12496">
        <v>579</v>
      </c>
      <c r="I12496">
        <f>MONTH(DailyExits[[#This Row],[Date]])</f>
        <v>9</v>
      </c>
      <c r="J12496">
        <f>WEEKDAY(DailyExits[[#This Row],[Date]],2)</f>
        <v>2</v>
      </c>
      <c r="K12496" t="str">
        <f>IF(LEFT(DailyExits[[#This Row],[Lines]],1)="Y","Yes","No")</f>
        <v>Yes</v>
      </c>
      <c r="L12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97" spans="5:12" x14ac:dyDescent="0.2">
      <c r="E12497" s="2">
        <v>44446</v>
      </c>
      <c r="F12497" t="s">
        <v>88</v>
      </c>
      <c r="G12497" t="s">
        <v>107</v>
      </c>
      <c r="H12497">
        <v>547</v>
      </c>
      <c r="I12497">
        <f>MONTH(DailyExits[[#This Row],[Date]])</f>
        <v>9</v>
      </c>
      <c r="J12497">
        <f>WEEKDAY(DailyExits[[#This Row],[Date]],2)</f>
        <v>2</v>
      </c>
      <c r="K12497" t="str">
        <f>IF(LEFT(DailyExits[[#This Row],[Lines]],1)="Y","Yes","No")</f>
        <v>No</v>
      </c>
      <c r="L12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98" spans="5:12" x14ac:dyDescent="0.2">
      <c r="E12498" s="2">
        <v>44446</v>
      </c>
      <c r="F12498" t="s">
        <v>92</v>
      </c>
      <c r="G12498" t="s">
        <v>108</v>
      </c>
      <c r="H12498">
        <v>514</v>
      </c>
      <c r="I12498">
        <f>MONTH(DailyExits[[#This Row],[Date]])</f>
        <v>9</v>
      </c>
      <c r="J12498">
        <f>WEEKDAY(DailyExits[[#This Row],[Date]],2)</f>
        <v>2</v>
      </c>
      <c r="K12498" t="str">
        <f>IF(LEFT(DailyExits[[#This Row],[Lines]],1)="Y","Yes","No")</f>
        <v>Yes</v>
      </c>
      <c r="L12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499" spans="5:12" x14ac:dyDescent="0.2">
      <c r="E12499" s="2">
        <v>44446</v>
      </c>
      <c r="F12499" t="s">
        <v>86</v>
      </c>
      <c r="G12499" t="s">
        <v>112</v>
      </c>
      <c r="H12499">
        <v>473</v>
      </c>
      <c r="I12499">
        <f>MONTH(DailyExits[[#This Row],[Date]])</f>
        <v>9</v>
      </c>
      <c r="J12499">
        <f>WEEKDAY(DailyExits[[#This Row],[Date]],2)</f>
        <v>2</v>
      </c>
      <c r="K12499" t="str">
        <f>IF(LEFT(DailyExits[[#This Row],[Lines]],1)="Y","Yes","No")</f>
        <v>No</v>
      </c>
      <c r="L12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00" spans="5:12" x14ac:dyDescent="0.2">
      <c r="E12500" s="2">
        <v>44446</v>
      </c>
      <c r="F12500" t="s">
        <v>94</v>
      </c>
      <c r="G12500" t="s">
        <v>107</v>
      </c>
      <c r="H12500">
        <v>441</v>
      </c>
      <c r="I12500">
        <f>MONTH(DailyExits[[#This Row],[Date]])</f>
        <v>9</v>
      </c>
      <c r="J12500">
        <f>WEEKDAY(DailyExits[[#This Row],[Date]],2)</f>
        <v>2</v>
      </c>
      <c r="K12500" t="str">
        <f>IF(LEFT(DailyExits[[#This Row],[Lines]],1)="Y","Yes","No")</f>
        <v>No</v>
      </c>
      <c r="L12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01" spans="5:12" x14ac:dyDescent="0.2">
      <c r="E12501" s="2">
        <v>44446</v>
      </c>
      <c r="F12501" t="s">
        <v>72</v>
      </c>
      <c r="G12501" t="s">
        <v>108</v>
      </c>
      <c r="H12501">
        <v>418</v>
      </c>
      <c r="I12501">
        <f>MONTH(DailyExits[[#This Row],[Date]])</f>
        <v>9</v>
      </c>
      <c r="J12501">
        <f>WEEKDAY(DailyExits[[#This Row],[Date]],2)</f>
        <v>2</v>
      </c>
      <c r="K12501" t="str">
        <f>IF(LEFT(DailyExits[[#This Row],[Lines]],1)="Y","Yes","No")</f>
        <v>Yes</v>
      </c>
      <c r="L12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02" spans="5:12" x14ac:dyDescent="0.2">
      <c r="E12502" s="2">
        <v>44447</v>
      </c>
      <c r="F12502" t="s">
        <v>50</v>
      </c>
      <c r="G12502" t="s">
        <v>109</v>
      </c>
      <c r="H12502">
        <v>7622</v>
      </c>
      <c r="I12502">
        <f>MONTH(DailyExits[[#This Row],[Date]])</f>
        <v>9</v>
      </c>
      <c r="J12502">
        <f>WEEKDAY(DailyExits[[#This Row],[Date]],2)</f>
        <v>3</v>
      </c>
      <c r="K12502" t="str">
        <f>IF(LEFT(DailyExits[[#This Row],[Lines]],1)="Y","Yes","No")</f>
        <v>Yes</v>
      </c>
      <c r="L12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503" spans="5:12" x14ac:dyDescent="0.2">
      <c r="E12503" s="2">
        <v>44447</v>
      </c>
      <c r="F12503" t="s">
        <v>52</v>
      </c>
      <c r="G12503" t="s">
        <v>109</v>
      </c>
      <c r="H12503">
        <v>7526</v>
      </c>
      <c r="I12503">
        <f>MONTH(DailyExits[[#This Row],[Date]])</f>
        <v>9</v>
      </c>
      <c r="J12503">
        <f>WEEKDAY(DailyExits[[#This Row],[Date]],2)</f>
        <v>3</v>
      </c>
      <c r="K12503" t="str">
        <f>IF(LEFT(DailyExits[[#This Row],[Lines]],1)="Y","Yes","No")</f>
        <v>Yes</v>
      </c>
      <c r="L12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504" spans="5:12" x14ac:dyDescent="0.2">
      <c r="E12504" s="2">
        <v>44447</v>
      </c>
      <c r="F12504" t="s">
        <v>54</v>
      </c>
      <c r="G12504" t="s">
        <v>109</v>
      </c>
      <c r="H12504">
        <v>6784</v>
      </c>
      <c r="I12504">
        <f>MONTH(DailyExits[[#This Row],[Date]])</f>
        <v>9</v>
      </c>
      <c r="J12504">
        <f>WEEKDAY(DailyExits[[#This Row],[Date]],2)</f>
        <v>3</v>
      </c>
      <c r="K12504" t="str">
        <f>IF(LEFT(DailyExits[[#This Row],[Lines]],1)="Y","Yes","No")</f>
        <v>Yes</v>
      </c>
      <c r="L125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505" spans="5:12" x14ac:dyDescent="0.2">
      <c r="E12505" s="2">
        <v>44447</v>
      </c>
      <c r="F12505" t="s">
        <v>56</v>
      </c>
      <c r="G12505" t="s">
        <v>109</v>
      </c>
      <c r="H12505">
        <v>6121</v>
      </c>
      <c r="I12505">
        <f>MONTH(DailyExits[[#This Row],[Date]])</f>
        <v>9</v>
      </c>
      <c r="J12505">
        <f>WEEKDAY(DailyExits[[#This Row],[Date]],2)</f>
        <v>3</v>
      </c>
      <c r="K12505" t="str">
        <f>IF(LEFT(DailyExits[[#This Row],[Lines]],1)="Y","Yes","No")</f>
        <v>Yes</v>
      </c>
      <c r="L125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506" spans="5:12" x14ac:dyDescent="0.2">
      <c r="E12506" s="2">
        <v>44447</v>
      </c>
      <c r="F12506">
        <v>16</v>
      </c>
      <c r="G12506" t="s">
        <v>109</v>
      </c>
      <c r="H12506">
        <v>3789</v>
      </c>
      <c r="I12506">
        <f>MONTH(DailyExits[[#This Row],[Date]])</f>
        <v>9</v>
      </c>
      <c r="J12506">
        <f>WEEKDAY(DailyExits[[#This Row],[Date]],2)</f>
        <v>3</v>
      </c>
      <c r="K12506" t="str">
        <f>IF(LEFT(DailyExits[[#This Row],[Lines]],1)="Y","Yes","No")</f>
        <v>Yes</v>
      </c>
      <c r="L125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07" spans="5:12" x14ac:dyDescent="0.2">
      <c r="E12507" s="2">
        <v>44447</v>
      </c>
      <c r="F12507" t="s">
        <v>10</v>
      </c>
      <c r="G12507" t="s">
        <v>103</v>
      </c>
      <c r="H12507">
        <v>3725</v>
      </c>
      <c r="I12507">
        <f>MONTH(DailyExits[[#This Row],[Date]])</f>
        <v>9</v>
      </c>
      <c r="J12507">
        <f>WEEKDAY(DailyExits[[#This Row],[Date]],2)</f>
        <v>3</v>
      </c>
      <c r="K12507" t="str">
        <f>IF(LEFT(DailyExits[[#This Row],[Lines]],1)="Y","Yes","No")</f>
        <v>Yes</v>
      </c>
      <c r="L12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08" spans="5:12" x14ac:dyDescent="0.2">
      <c r="E12508" s="2">
        <v>44447</v>
      </c>
      <c r="F12508">
        <v>24</v>
      </c>
      <c r="G12508" t="s">
        <v>109</v>
      </c>
      <c r="H12508">
        <v>3713</v>
      </c>
      <c r="I12508">
        <f>MONTH(DailyExits[[#This Row],[Date]])</f>
        <v>9</v>
      </c>
      <c r="J12508">
        <f>WEEKDAY(DailyExits[[#This Row],[Date]],2)</f>
        <v>3</v>
      </c>
      <c r="K12508" t="str">
        <f>IF(LEFT(DailyExits[[#This Row],[Lines]],1)="Y","Yes","No")</f>
        <v>Yes</v>
      </c>
      <c r="L125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09" spans="5:12" x14ac:dyDescent="0.2">
      <c r="E12509" s="2">
        <v>44447</v>
      </c>
      <c r="F12509" t="s">
        <v>20</v>
      </c>
      <c r="G12509" t="s">
        <v>105</v>
      </c>
      <c r="H12509">
        <v>3131</v>
      </c>
      <c r="I12509">
        <f>MONTH(DailyExits[[#This Row],[Date]])</f>
        <v>9</v>
      </c>
      <c r="J12509">
        <f>WEEKDAY(DailyExits[[#This Row],[Date]],2)</f>
        <v>3</v>
      </c>
      <c r="K12509" t="str">
        <f>IF(LEFT(DailyExits[[#This Row],[Lines]],1)="Y","Yes","No")</f>
        <v>No</v>
      </c>
      <c r="L12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10" spans="5:12" x14ac:dyDescent="0.2">
      <c r="E12510" s="2">
        <v>44447</v>
      </c>
      <c r="F12510" t="s">
        <v>62</v>
      </c>
      <c r="G12510" t="s">
        <v>109</v>
      </c>
      <c r="H12510">
        <v>2917</v>
      </c>
      <c r="I12510">
        <f>MONTH(DailyExits[[#This Row],[Date]])</f>
        <v>9</v>
      </c>
      <c r="J12510">
        <f>WEEKDAY(DailyExits[[#This Row],[Date]],2)</f>
        <v>3</v>
      </c>
      <c r="K12510" t="str">
        <f>IF(LEFT(DailyExits[[#This Row],[Lines]],1)="Y","Yes","No")</f>
        <v>Yes</v>
      </c>
      <c r="L12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11" spans="5:12" x14ac:dyDescent="0.2">
      <c r="E12511" s="2">
        <v>44447</v>
      </c>
      <c r="F12511">
        <v>12</v>
      </c>
      <c r="G12511" t="s">
        <v>104</v>
      </c>
      <c r="H12511">
        <v>2810</v>
      </c>
      <c r="I12511">
        <f>MONTH(DailyExits[[#This Row],[Date]])</f>
        <v>9</v>
      </c>
      <c r="J12511">
        <f>WEEKDAY(DailyExits[[#This Row],[Date]],2)</f>
        <v>3</v>
      </c>
      <c r="K12511" t="str">
        <f>IF(LEFT(DailyExits[[#This Row],[Lines]],1)="Y","Yes","No")</f>
        <v>Yes</v>
      </c>
      <c r="L12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12" spans="5:12" x14ac:dyDescent="0.2">
      <c r="E12512" s="2">
        <v>44447</v>
      </c>
      <c r="F12512" t="s">
        <v>22</v>
      </c>
      <c r="G12512" t="s">
        <v>106</v>
      </c>
      <c r="H12512">
        <v>2798</v>
      </c>
      <c r="I12512">
        <f>MONTH(DailyExits[[#This Row],[Date]])</f>
        <v>9</v>
      </c>
      <c r="J12512">
        <f>WEEKDAY(DailyExits[[#This Row],[Date]],2)</f>
        <v>3</v>
      </c>
      <c r="K12512" t="str">
        <f>IF(LEFT(DailyExits[[#This Row],[Lines]],1)="Y","Yes","No")</f>
        <v>No</v>
      </c>
      <c r="L12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13" spans="5:12" x14ac:dyDescent="0.2">
      <c r="E12513" s="2">
        <v>44447</v>
      </c>
      <c r="F12513" t="s">
        <v>64</v>
      </c>
      <c r="G12513" t="s">
        <v>109</v>
      </c>
      <c r="H12513">
        <v>2783</v>
      </c>
      <c r="I12513">
        <f>MONTH(DailyExits[[#This Row],[Date]])</f>
        <v>9</v>
      </c>
      <c r="J12513">
        <f>WEEKDAY(DailyExits[[#This Row],[Date]],2)</f>
        <v>3</v>
      </c>
      <c r="K12513" t="str">
        <f>IF(LEFT(DailyExits[[#This Row],[Lines]],1)="Y","Yes","No")</f>
        <v>Yes</v>
      </c>
      <c r="L12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14" spans="5:12" x14ac:dyDescent="0.2">
      <c r="E12514" s="2">
        <v>44447</v>
      </c>
      <c r="F12514" t="s">
        <v>4</v>
      </c>
      <c r="G12514" t="s">
        <v>103</v>
      </c>
      <c r="H12514">
        <v>2696</v>
      </c>
      <c r="I12514">
        <f>MONTH(DailyExits[[#This Row],[Date]])</f>
        <v>9</v>
      </c>
      <c r="J12514">
        <f>WEEKDAY(DailyExits[[#This Row],[Date]],2)</f>
        <v>3</v>
      </c>
      <c r="K12514" t="str">
        <f>IF(LEFT(DailyExits[[#This Row],[Lines]],1)="Y","Yes","No")</f>
        <v>Yes</v>
      </c>
      <c r="L12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15" spans="5:12" x14ac:dyDescent="0.2">
      <c r="E12515" s="2">
        <v>44447</v>
      </c>
      <c r="F12515">
        <v>19</v>
      </c>
      <c r="G12515" t="s">
        <v>104</v>
      </c>
      <c r="H12515">
        <v>2505</v>
      </c>
      <c r="I12515">
        <f>MONTH(DailyExits[[#This Row],[Date]])</f>
        <v>9</v>
      </c>
      <c r="J12515">
        <f>WEEKDAY(DailyExits[[#This Row],[Date]],2)</f>
        <v>3</v>
      </c>
      <c r="K12515" t="str">
        <f>IF(LEFT(DailyExits[[#This Row],[Lines]],1)="Y","Yes","No")</f>
        <v>Yes</v>
      </c>
      <c r="L12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16" spans="5:12" x14ac:dyDescent="0.2">
      <c r="E12516" s="2">
        <v>44447</v>
      </c>
      <c r="F12516" t="s">
        <v>14</v>
      </c>
      <c r="G12516" t="s">
        <v>104</v>
      </c>
      <c r="H12516">
        <v>2488</v>
      </c>
      <c r="I12516">
        <f>MONTH(DailyExits[[#This Row],[Date]])</f>
        <v>9</v>
      </c>
      <c r="J12516">
        <f>WEEKDAY(DailyExits[[#This Row],[Date]],2)</f>
        <v>3</v>
      </c>
      <c r="K12516" t="str">
        <f>IF(LEFT(DailyExits[[#This Row],[Lines]],1)="Y","Yes","No")</f>
        <v>Yes</v>
      </c>
      <c r="L12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17" spans="5:12" x14ac:dyDescent="0.2">
      <c r="E12517" s="2">
        <v>44447</v>
      </c>
      <c r="F12517" t="s">
        <v>24</v>
      </c>
      <c r="G12517" t="s">
        <v>105</v>
      </c>
      <c r="H12517">
        <v>2347</v>
      </c>
      <c r="I12517">
        <f>MONTH(DailyExits[[#This Row],[Date]])</f>
        <v>9</v>
      </c>
      <c r="J12517">
        <f>WEEKDAY(DailyExits[[#This Row],[Date]],2)</f>
        <v>3</v>
      </c>
      <c r="K12517" t="str">
        <f>IF(LEFT(DailyExits[[#This Row],[Lines]],1)="Y","Yes","No")</f>
        <v>No</v>
      </c>
      <c r="L12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18" spans="5:12" x14ac:dyDescent="0.2">
      <c r="E12518" s="2">
        <v>44447</v>
      </c>
      <c r="F12518" t="s">
        <v>48</v>
      </c>
      <c r="G12518" t="s">
        <v>109</v>
      </c>
      <c r="H12518">
        <v>2120</v>
      </c>
      <c r="I12518">
        <f>MONTH(DailyExits[[#This Row],[Date]])</f>
        <v>9</v>
      </c>
      <c r="J12518">
        <f>WEEKDAY(DailyExits[[#This Row],[Date]],2)</f>
        <v>3</v>
      </c>
      <c r="K12518" t="str">
        <f>IF(LEFT(DailyExits[[#This Row],[Lines]],1)="Y","Yes","No")</f>
        <v>Yes</v>
      </c>
      <c r="L12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19" spans="5:12" x14ac:dyDescent="0.2">
      <c r="E12519" s="2">
        <v>44447</v>
      </c>
      <c r="F12519" t="s">
        <v>18</v>
      </c>
      <c r="G12519" t="s">
        <v>105</v>
      </c>
      <c r="H12519">
        <v>2039</v>
      </c>
      <c r="I12519">
        <f>MONTH(DailyExits[[#This Row],[Date]])</f>
        <v>9</v>
      </c>
      <c r="J12519">
        <f>WEEKDAY(DailyExits[[#This Row],[Date]],2)</f>
        <v>3</v>
      </c>
      <c r="K12519" t="str">
        <f>IF(LEFT(DailyExits[[#This Row],[Lines]],1)="Y","Yes","No")</f>
        <v>No</v>
      </c>
      <c r="L12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20" spans="5:12" x14ac:dyDescent="0.2">
      <c r="E12520" s="2">
        <v>44447</v>
      </c>
      <c r="F12520" t="s">
        <v>60</v>
      </c>
      <c r="G12520" t="s">
        <v>109</v>
      </c>
      <c r="H12520">
        <v>1924</v>
      </c>
      <c r="I12520">
        <f>MONTH(DailyExits[[#This Row],[Date]])</f>
        <v>9</v>
      </c>
      <c r="J12520">
        <f>WEEKDAY(DailyExits[[#This Row],[Date]],2)</f>
        <v>3</v>
      </c>
      <c r="K12520" t="str">
        <f>IF(LEFT(DailyExits[[#This Row],[Lines]],1)="Y","Yes","No")</f>
        <v>Yes</v>
      </c>
      <c r="L12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21" spans="5:12" x14ac:dyDescent="0.2">
      <c r="E12521" s="2">
        <v>44447</v>
      </c>
      <c r="F12521" t="s">
        <v>2</v>
      </c>
      <c r="G12521" t="s">
        <v>103</v>
      </c>
      <c r="H12521">
        <v>1875</v>
      </c>
      <c r="I12521">
        <f>MONTH(DailyExits[[#This Row],[Date]])</f>
        <v>9</v>
      </c>
      <c r="J12521">
        <f>WEEKDAY(DailyExits[[#This Row],[Date]],2)</f>
        <v>3</v>
      </c>
      <c r="K12521" t="str">
        <f>IF(LEFT(DailyExits[[#This Row],[Lines]],1)="Y","Yes","No")</f>
        <v>Yes</v>
      </c>
      <c r="L12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22" spans="5:12" x14ac:dyDescent="0.2">
      <c r="E12522" s="2">
        <v>44447</v>
      </c>
      <c r="F12522" t="s">
        <v>80</v>
      </c>
      <c r="G12522" t="s">
        <v>110</v>
      </c>
      <c r="H12522">
        <v>1826</v>
      </c>
      <c r="I12522">
        <f>MONTH(DailyExits[[#This Row],[Date]])</f>
        <v>9</v>
      </c>
      <c r="J12522">
        <f>WEEKDAY(DailyExits[[#This Row],[Date]],2)</f>
        <v>3</v>
      </c>
      <c r="K12522" t="str">
        <f>IF(LEFT(DailyExits[[#This Row],[Lines]],1)="Y","Yes","No")</f>
        <v>Yes</v>
      </c>
      <c r="L12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23" spans="5:12" x14ac:dyDescent="0.2">
      <c r="E12523" s="2">
        <v>44447</v>
      </c>
      <c r="F12523" t="s">
        <v>26</v>
      </c>
      <c r="G12523" t="s">
        <v>105</v>
      </c>
      <c r="H12523">
        <v>1820</v>
      </c>
      <c r="I12523">
        <f>MONTH(DailyExits[[#This Row],[Date]])</f>
        <v>9</v>
      </c>
      <c r="J12523">
        <f>WEEKDAY(DailyExits[[#This Row],[Date]],2)</f>
        <v>3</v>
      </c>
      <c r="K12523" t="str">
        <f>IF(LEFT(DailyExits[[#This Row],[Lines]],1)="Y","Yes","No")</f>
        <v>No</v>
      </c>
      <c r="L12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24" spans="5:12" x14ac:dyDescent="0.2">
      <c r="E12524" s="2">
        <v>44447</v>
      </c>
      <c r="F12524" t="s">
        <v>36</v>
      </c>
      <c r="G12524" t="s">
        <v>108</v>
      </c>
      <c r="H12524">
        <v>1723</v>
      </c>
      <c r="I12524">
        <f>MONTH(DailyExits[[#This Row],[Date]])</f>
        <v>9</v>
      </c>
      <c r="J12524">
        <f>WEEKDAY(DailyExits[[#This Row],[Date]],2)</f>
        <v>3</v>
      </c>
      <c r="K12524" t="str">
        <f>IF(LEFT(DailyExits[[#This Row],[Lines]],1)="Y","Yes","No")</f>
        <v>Yes</v>
      </c>
      <c r="L12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25" spans="5:12" x14ac:dyDescent="0.2">
      <c r="E12525" s="2">
        <v>44447</v>
      </c>
      <c r="F12525" t="s">
        <v>28</v>
      </c>
      <c r="G12525" t="s">
        <v>107</v>
      </c>
      <c r="H12525">
        <v>1705</v>
      </c>
      <c r="I12525">
        <f>MONTH(DailyExits[[#This Row],[Date]])</f>
        <v>9</v>
      </c>
      <c r="J12525">
        <f>WEEKDAY(DailyExits[[#This Row],[Date]],2)</f>
        <v>3</v>
      </c>
      <c r="K12525" t="str">
        <f>IF(LEFT(DailyExits[[#This Row],[Lines]],1)="Y","Yes","No")</f>
        <v>No</v>
      </c>
      <c r="L12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26" spans="5:12" x14ac:dyDescent="0.2">
      <c r="E12526" s="2">
        <v>44447</v>
      </c>
      <c r="F12526" t="s">
        <v>40</v>
      </c>
      <c r="G12526" t="s">
        <v>108</v>
      </c>
      <c r="H12526">
        <v>1491</v>
      </c>
      <c r="I12526">
        <f>MONTH(DailyExits[[#This Row],[Date]])</f>
        <v>9</v>
      </c>
      <c r="J12526">
        <f>WEEKDAY(DailyExits[[#This Row],[Date]],2)</f>
        <v>3</v>
      </c>
      <c r="K12526" t="str">
        <f>IF(LEFT(DailyExits[[#This Row],[Lines]],1)="Y","Yes","No")</f>
        <v>Yes</v>
      </c>
      <c r="L12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27" spans="5:12" x14ac:dyDescent="0.2">
      <c r="E12527" s="2">
        <v>44447</v>
      </c>
      <c r="F12527" t="s">
        <v>6</v>
      </c>
      <c r="G12527" t="s">
        <v>103</v>
      </c>
      <c r="H12527">
        <v>1411</v>
      </c>
      <c r="I12527">
        <f>MONTH(DailyExits[[#This Row],[Date]])</f>
        <v>9</v>
      </c>
      <c r="J12527">
        <f>WEEKDAY(DailyExits[[#This Row],[Date]],2)</f>
        <v>3</v>
      </c>
      <c r="K12527" t="str">
        <f>IF(LEFT(DailyExits[[#This Row],[Lines]],1)="Y","Yes","No")</f>
        <v>Yes</v>
      </c>
      <c r="L12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28" spans="5:12" x14ac:dyDescent="0.2">
      <c r="E12528" s="2">
        <v>44447</v>
      </c>
      <c r="F12528" t="s">
        <v>90</v>
      </c>
      <c r="G12528" t="s">
        <v>108</v>
      </c>
      <c r="H12528">
        <v>1402</v>
      </c>
      <c r="I12528">
        <f>MONTH(DailyExits[[#This Row],[Date]])</f>
        <v>9</v>
      </c>
      <c r="J12528">
        <f>WEEKDAY(DailyExits[[#This Row],[Date]],2)</f>
        <v>3</v>
      </c>
      <c r="K12528" t="str">
        <f>IF(LEFT(DailyExits[[#This Row],[Lines]],1)="Y","Yes","No")</f>
        <v>Yes</v>
      </c>
      <c r="L12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29" spans="5:12" x14ac:dyDescent="0.2">
      <c r="E12529" s="2">
        <v>44447</v>
      </c>
      <c r="F12529" t="s">
        <v>38</v>
      </c>
      <c r="G12529" t="s">
        <v>108</v>
      </c>
      <c r="H12529">
        <v>1389</v>
      </c>
      <c r="I12529">
        <f>MONTH(DailyExits[[#This Row],[Date]])</f>
        <v>9</v>
      </c>
      <c r="J12529">
        <f>WEEKDAY(DailyExits[[#This Row],[Date]],2)</f>
        <v>3</v>
      </c>
      <c r="K12529" t="str">
        <f>IF(LEFT(DailyExits[[#This Row],[Lines]],1)="Y","Yes","No")</f>
        <v>Yes</v>
      </c>
      <c r="L12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30" spans="5:12" x14ac:dyDescent="0.2">
      <c r="E12530" s="2">
        <v>44447</v>
      </c>
      <c r="F12530" t="s">
        <v>70</v>
      </c>
      <c r="G12530" t="s">
        <v>111</v>
      </c>
      <c r="H12530">
        <v>1375</v>
      </c>
      <c r="I12530">
        <f>MONTH(DailyExits[[#This Row],[Date]])</f>
        <v>9</v>
      </c>
      <c r="J12530">
        <f>WEEKDAY(DailyExits[[#This Row],[Date]],2)</f>
        <v>3</v>
      </c>
      <c r="K12530" t="str">
        <f>IF(LEFT(DailyExits[[#This Row],[Lines]],1)="Y","Yes","No")</f>
        <v>No</v>
      </c>
      <c r="L12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31" spans="5:12" x14ac:dyDescent="0.2">
      <c r="E12531" s="2">
        <v>44447</v>
      </c>
      <c r="F12531" t="s">
        <v>74</v>
      </c>
      <c r="G12531" t="s">
        <v>108</v>
      </c>
      <c r="H12531">
        <v>1365</v>
      </c>
      <c r="I12531">
        <f>MONTH(DailyExits[[#This Row],[Date]])</f>
        <v>9</v>
      </c>
      <c r="J12531">
        <f>WEEKDAY(DailyExits[[#This Row],[Date]],2)</f>
        <v>3</v>
      </c>
      <c r="K12531" t="str">
        <f>IF(LEFT(DailyExits[[#This Row],[Lines]],1)="Y","Yes","No")</f>
        <v>Yes</v>
      </c>
      <c r="L12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32" spans="5:12" x14ac:dyDescent="0.2">
      <c r="E12532" s="2">
        <v>44447</v>
      </c>
      <c r="F12532" t="s">
        <v>46</v>
      </c>
      <c r="G12532" t="s">
        <v>108</v>
      </c>
      <c r="H12532">
        <v>1291</v>
      </c>
      <c r="I12532">
        <f>MONTH(DailyExits[[#This Row],[Date]])</f>
        <v>9</v>
      </c>
      <c r="J12532">
        <f>WEEKDAY(DailyExits[[#This Row],[Date]],2)</f>
        <v>3</v>
      </c>
      <c r="K12532" t="str">
        <f>IF(LEFT(DailyExits[[#This Row],[Lines]],1)="Y","Yes","No")</f>
        <v>Yes</v>
      </c>
      <c r="L12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33" spans="5:12" x14ac:dyDescent="0.2">
      <c r="E12533" s="2">
        <v>44447</v>
      </c>
      <c r="F12533" t="s">
        <v>12</v>
      </c>
      <c r="G12533" t="s">
        <v>103</v>
      </c>
      <c r="H12533">
        <v>1239</v>
      </c>
      <c r="I12533">
        <f>MONTH(DailyExits[[#This Row],[Date]])</f>
        <v>9</v>
      </c>
      <c r="J12533">
        <f>WEEKDAY(DailyExits[[#This Row],[Date]],2)</f>
        <v>3</v>
      </c>
      <c r="K12533" t="str">
        <f>IF(LEFT(DailyExits[[#This Row],[Lines]],1)="Y","Yes","No")</f>
        <v>Yes</v>
      </c>
      <c r="L12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34" spans="5:12" x14ac:dyDescent="0.2">
      <c r="E12534" s="2">
        <v>44447</v>
      </c>
      <c r="F12534" t="s">
        <v>34</v>
      </c>
      <c r="G12534" t="s">
        <v>107</v>
      </c>
      <c r="H12534">
        <v>1143</v>
      </c>
      <c r="I12534">
        <f>MONTH(DailyExits[[#This Row],[Date]])</f>
        <v>9</v>
      </c>
      <c r="J12534">
        <f>WEEKDAY(DailyExits[[#This Row],[Date]],2)</f>
        <v>3</v>
      </c>
      <c r="K12534" t="str">
        <f>IF(LEFT(DailyExits[[#This Row],[Lines]],1)="Y","Yes","No")</f>
        <v>No</v>
      </c>
      <c r="L12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35" spans="5:12" x14ac:dyDescent="0.2">
      <c r="E12535" s="2">
        <v>44447</v>
      </c>
      <c r="F12535" t="s">
        <v>8</v>
      </c>
      <c r="G12535" t="s">
        <v>103</v>
      </c>
      <c r="H12535">
        <v>1136</v>
      </c>
      <c r="I12535">
        <f>MONTH(DailyExits[[#This Row],[Date]])</f>
        <v>9</v>
      </c>
      <c r="J12535">
        <f>WEEKDAY(DailyExits[[#This Row],[Date]],2)</f>
        <v>3</v>
      </c>
      <c r="K12535" t="str">
        <f>IF(LEFT(DailyExits[[#This Row],[Lines]],1)="Y","Yes","No")</f>
        <v>Yes</v>
      </c>
      <c r="L12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36" spans="5:12" x14ac:dyDescent="0.2">
      <c r="E12536" s="2">
        <v>44447</v>
      </c>
      <c r="F12536" t="s">
        <v>32</v>
      </c>
      <c r="G12536" t="s">
        <v>107</v>
      </c>
      <c r="H12536">
        <v>1110</v>
      </c>
      <c r="I12536">
        <f>MONTH(DailyExits[[#This Row],[Date]])</f>
        <v>9</v>
      </c>
      <c r="J12536">
        <f>WEEKDAY(DailyExits[[#This Row],[Date]],2)</f>
        <v>3</v>
      </c>
      <c r="K12536" t="str">
        <f>IF(LEFT(DailyExits[[#This Row],[Lines]],1)="Y","Yes","No")</f>
        <v>No</v>
      </c>
      <c r="L12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37" spans="5:12" x14ac:dyDescent="0.2">
      <c r="E12537" s="2">
        <v>44447</v>
      </c>
      <c r="F12537" t="s">
        <v>82</v>
      </c>
      <c r="G12537" t="s">
        <v>110</v>
      </c>
      <c r="H12537">
        <v>1106</v>
      </c>
      <c r="I12537">
        <f>MONTH(DailyExits[[#This Row],[Date]])</f>
        <v>9</v>
      </c>
      <c r="J12537">
        <f>WEEKDAY(DailyExits[[#This Row],[Date]],2)</f>
        <v>3</v>
      </c>
      <c r="K12537" t="str">
        <f>IF(LEFT(DailyExits[[#This Row],[Lines]],1)="Y","Yes","No")</f>
        <v>Yes</v>
      </c>
      <c r="L12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38" spans="5:12" x14ac:dyDescent="0.2">
      <c r="E12538" s="2">
        <v>44447</v>
      </c>
      <c r="F12538" t="s">
        <v>66</v>
      </c>
      <c r="G12538" t="s">
        <v>110</v>
      </c>
      <c r="H12538">
        <v>1042</v>
      </c>
      <c r="I12538">
        <f>MONTH(DailyExits[[#This Row],[Date]])</f>
        <v>9</v>
      </c>
      <c r="J12538">
        <f>WEEKDAY(DailyExits[[#This Row],[Date]],2)</f>
        <v>3</v>
      </c>
      <c r="K12538" t="str">
        <f>IF(LEFT(DailyExits[[#This Row],[Lines]],1)="Y","Yes","No")</f>
        <v>Yes</v>
      </c>
      <c r="L12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39" spans="5:12" x14ac:dyDescent="0.2">
      <c r="E12539" s="2">
        <v>44447</v>
      </c>
      <c r="F12539" t="s">
        <v>30</v>
      </c>
      <c r="G12539" t="s">
        <v>107</v>
      </c>
      <c r="H12539">
        <v>991</v>
      </c>
      <c r="I12539">
        <f>MONTH(DailyExits[[#This Row],[Date]])</f>
        <v>9</v>
      </c>
      <c r="J12539">
        <f>WEEKDAY(DailyExits[[#This Row],[Date]],2)</f>
        <v>3</v>
      </c>
      <c r="K12539" t="str">
        <f>IF(LEFT(DailyExits[[#This Row],[Lines]],1)="Y","Yes","No")</f>
        <v>No</v>
      </c>
      <c r="L12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40" spans="5:12" x14ac:dyDescent="0.2">
      <c r="E12540" s="2">
        <v>44447</v>
      </c>
      <c r="F12540" t="s">
        <v>78</v>
      </c>
      <c r="G12540" t="s">
        <v>110</v>
      </c>
      <c r="H12540">
        <v>916</v>
      </c>
      <c r="I12540">
        <f>MONTH(DailyExits[[#This Row],[Date]])</f>
        <v>9</v>
      </c>
      <c r="J12540">
        <f>WEEKDAY(DailyExits[[#This Row],[Date]],2)</f>
        <v>3</v>
      </c>
      <c r="K12540" t="str">
        <f>IF(LEFT(DailyExits[[#This Row],[Lines]],1)="Y","Yes","No")</f>
        <v>Yes</v>
      </c>
      <c r="L12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41" spans="5:12" x14ac:dyDescent="0.2">
      <c r="E12541" s="2">
        <v>44447</v>
      </c>
      <c r="F12541" t="s">
        <v>76</v>
      </c>
      <c r="G12541" t="s">
        <v>110</v>
      </c>
      <c r="H12541">
        <v>895</v>
      </c>
      <c r="I12541">
        <f>MONTH(DailyExits[[#This Row],[Date]])</f>
        <v>9</v>
      </c>
      <c r="J12541">
        <f>WEEKDAY(DailyExits[[#This Row],[Date]],2)</f>
        <v>3</v>
      </c>
      <c r="K12541" t="str">
        <f>IF(LEFT(DailyExits[[#This Row],[Lines]],1)="Y","Yes","No")</f>
        <v>Yes</v>
      </c>
      <c r="L12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42" spans="5:12" x14ac:dyDescent="0.2">
      <c r="E12542" s="2">
        <v>44447</v>
      </c>
      <c r="F12542" t="s">
        <v>42</v>
      </c>
      <c r="G12542" t="s">
        <v>108</v>
      </c>
      <c r="H12542">
        <v>775</v>
      </c>
      <c r="I12542">
        <f>MONTH(DailyExits[[#This Row],[Date]])</f>
        <v>9</v>
      </c>
      <c r="J12542">
        <f>WEEKDAY(DailyExits[[#This Row],[Date]],2)</f>
        <v>3</v>
      </c>
      <c r="K12542" t="str">
        <f>IF(LEFT(DailyExits[[#This Row],[Lines]],1)="Y","Yes","No")</f>
        <v>Yes</v>
      </c>
      <c r="L12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43" spans="5:12" x14ac:dyDescent="0.2">
      <c r="E12543" s="2">
        <v>44447</v>
      </c>
      <c r="F12543" t="s">
        <v>96</v>
      </c>
      <c r="G12543" t="s">
        <v>107</v>
      </c>
      <c r="H12543">
        <v>738</v>
      </c>
      <c r="I12543">
        <f>MONTH(DailyExits[[#This Row],[Date]])</f>
        <v>9</v>
      </c>
      <c r="J12543">
        <f>WEEKDAY(DailyExits[[#This Row],[Date]],2)</f>
        <v>3</v>
      </c>
      <c r="K12543" t="str">
        <f>IF(LEFT(DailyExits[[#This Row],[Lines]],1)="Y","Yes","No")</f>
        <v>No</v>
      </c>
      <c r="L12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44" spans="5:12" x14ac:dyDescent="0.2">
      <c r="E12544" s="2">
        <v>44447</v>
      </c>
      <c r="F12544" t="s">
        <v>68</v>
      </c>
      <c r="G12544" t="s">
        <v>111</v>
      </c>
      <c r="H12544">
        <v>720</v>
      </c>
      <c r="I12544">
        <f>MONTH(DailyExits[[#This Row],[Date]])</f>
        <v>9</v>
      </c>
      <c r="J12544">
        <f>WEEKDAY(DailyExits[[#This Row],[Date]],2)</f>
        <v>3</v>
      </c>
      <c r="K12544" t="str">
        <f>IF(LEFT(DailyExits[[#This Row],[Lines]],1)="Y","Yes","No")</f>
        <v>No</v>
      </c>
      <c r="L12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45" spans="5:12" x14ac:dyDescent="0.2">
      <c r="E12545" s="2">
        <v>44447</v>
      </c>
      <c r="F12545" t="s">
        <v>44</v>
      </c>
      <c r="G12545" t="s">
        <v>108</v>
      </c>
      <c r="H12545">
        <v>617</v>
      </c>
      <c r="I12545">
        <f>MONTH(DailyExits[[#This Row],[Date]])</f>
        <v>9</v>
      </c>
      <c r="J12545">
        <f>WEEKDAY(DailyExits[[#This Row],[Date]],2)</f>
        <v>3</v>
      </c>
      <c r="K12545" t="str">
        <f>IF(LEFT(DailyExits[[#This Row],[Lines]],1)="Y","Yes","No")</f>
        <v>Yes</v>
      </c>
      <c r="L12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46" spans="5:12" x14ac:dyDescent="0.2">
      <c r="E12546" s="2">
        <v>44447</v>
      </c>
      <c r="F12546" t="s">
        <v>84</v>
      </c>
      <c r="G12546" t="s">
        <v>111</v>
      </c>
      <c r="H12546">
        <v>597</v>
      </c>
      <c r="I12546">
        <f>MONTH(DailyExits[[#This Row],[Date]])</f>
        <v>9</v>
      </c>
      <c r="J12546">
        <f>WEEKDAY(DailyExits[[#This Row],[Date]],2)</f>
        <v>3</v>
      </c>
      <c r="K12546" t="str">
        <f>IF(LEFT(DailyExits[[#This Row],[Lines]],1)="Y","Yes","No")</f>
        <v>No</v>
      </c>
      <c r="L12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47" spans="5:12" x14ac:dyDescent="0.2">
      <c r="E12547" s="2">
        <v>44447</v>
      </c>
      <c r="F12547" t="s">
        <v>88</v>
      </c>
      <c r="G12547" t="s">
        <v>107</v>
      </c>
      <c r="H12547">
        <v>583</v>
      </c>
      <c r="I12547">
        <f>MONTH(DailyExits[[#This Row],[Date]])</f>
        <v>9</v>
      </c>
      <c r="J12547">
        <f>WEEKDAY(DailyExits[[#This Row],[Date]],2)</f>
        <v>3</v>
      </c>
      <c r="K12547" t="str">
        <f>IF(LEFT(DailyExits[[#This Row],[Lines]],1)="Y","Yes","No")</f>
        <v>No</v>
      </c>
      <c r="L12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48" spans="5:12" x14ac:dyDescent="0.2">
      <c r="E12548" s="2">
        <v>44447</v>
      </c>
      <c r="F12548" t="s">
        <v>92</v>
      </c>
      <c r="G12548" t="s">
        <v>108</v>
      </c>
      <c r="H12548">
        <v>515</v>
      </c>
      <c r="I12548">
        <f>MONTH(DailyExits[[#This Row],[Date]])</f>
        <v>9</v>
      </c>
      <c r="J12548">
        <f>WEEKDAY(DailyExits[[#This Row],[Date]],2)</f>
        <v>3</v>
      </c>
      <c r="K12548" t="str">
        <f>IF(LEFT(DailyExits[[#This Row],[Lines]],1)="Y","Yes","No")</f>
        <v>Yes</v>
      </c>
      <c r="L12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49" spans="5:12" x14ac:dyDescent="0.2">
      <c r="E12549" s="2">
        <v>44447</v>
      </c>
      <c r="F12549" t="s">
        <v>94</v>
      </c>
      <c r="G12549" t="s">
        <v>107</v>
      </c>
      <c r="H12549">
        <v>473</v>
      </c>
      <c r="I12549">
        <f>MONTH(DailyExits[[#This Row],[Date]])</f>
        <v>9</v>
      </c>
      <c r="J12549">
        <f>WEEKDAY(DailyExits[[#This Row],[Date]],2)</f>
        <v>3</v>
      </c>
      <c r="K12549" t="str">
        <f>IF(LEFT(DailyExits[[#This Row],[Lines]],1)="Y","Yes","No")</f>
        <v>No</v>
      </c>
      <c r="L12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50" spans="5:12" x14ac:dyDescent="0.2">
      <c r="E12550" s="2">
        <v>44447</v>
      </c>
      <c r="F12550" t="s">
        <v>72</v>
      </c>
      <c r="G12550" t="s">
        <v>108</v>
      </c>
      <c r="H12550">
        <v>419</v>
      </c>
      <c r="I12550">
        <f>MONTH(DailyExits[[#This Row],[Date]])</f>
        <v>9</v>
      </c>
      <c r="J12550">
        <f>WEEKDAY(DailyExits[[#This Row],[Date]],2)</f>
        <v>3</v>
      </c>
      <c r="K12550" t="str">
        <f>IF(LEFT(DailyExits[[#This Row],[Lines]],1)="Y","Yes","No")</f>
        <v>Yes</v>
      </c>
      <c r="L12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51" spans="5:12" x14ac:dyDescent="0.2">
      <c r="E12551" s="2">
        <v>44447</v>
      </c>
      <c r="F12551" t="s">
        <v>86</v>
      </c>
      <c r="G12551" t="s">
        <v>112</v>
      </c>
      <c r="H12551">
        <v>352</v>
      </c>
      <c r="I12551">
        <f>MONTH(DailyExits[[#This Row],[Date]])</f>
        <v>9</v>
      </c>
      <c r="J12551">
        <f>WEEKDAY(DailyExits[[#This Row],[Date]],2)</f>
        <v>3</v>
      </c>
      <c r="K12551" t="str">
        <f>IF(LEFT(DailyExits[[#This Row],[Lines]],1)="Y","Yes","No")</f>
        <v>No</v>
      </c>
      <c r="L12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52" spans="5:12" x14ac:dyDescent="0.2">
      <c r="E12552" s="2">
        <v>44448</v>
      </c>
      <c r="F12552" t="s">
        <v>52</v>
      </c>
      <c r="G12552" t="s">
        <v>109</v>
      </c>
      <c r="H12552">
        <v>7717</v>
      </c>
      <c r="I12552">
        <f>MONTH(DailyExits[[#This Row],[Date]])</f>
        <v>9</v>
      </c>
      <c r="J12552">
        <f>WEEKDAY(DailyExits[[#This Row],[Date]],2)</f>
        <v>4</v>
      </c>
      <c r="K12552" t="str">
        <f>IF(LEFT(DailyExits[[#This Row],[Lines]],1)="Y","Yes","No")</f>
        <v>Yes</v>
      </c>
      <c r="L12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553" spans="5:12" x14ac:dyDescent="0.2">
      <c r="E12553" s="2">
        <v>44448</v>
      </c>
      <c r="F12553" t="s">
        <v>50</v>
      </c>
      <c r="G12553" t="s">
        <v>109</v>
      </c>
      <c r="H12553">
        <v>7697</v>
      </c>
      <c r="I12553">
        <f>MONTH(DailyExits[[#This Row],[Date]])</f>
        <v>9</v>
      </c>
      <c r="J12553">
        <f>WEEKDAY(DailyExits[[#This Row],[Date]],2)</f>
        <v>4</v>
      </c>
      <c r="K12553" t="str">
        <f>IF(LEFT(DailyExits[[#This Row],[Lines]],1)="Y","Yes","No")</f>
        <v>Yes</v>
      </c>
      <c r="L125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554" spans="5:12" x14ac:dyDescent="0.2">
      <c r="E12554" s="2">
        <v>44448</v>
      </c>
      <c r="F12554" t="s">
        <v>54</v>
      </c>
      <c r="G12554" t="s">
        <v>109</v>
      </c>
      <c r="H12554">
        <v>7363</v>
      </c>
      <c r="I12554">
        <f>MONTH(DailyExits[[#This Row],[Date]])</f>
        <v>9</v>
      </c>
      <c r="J12554">
        <f>WEEKDAY(DailyExits[[#This Row],[Date]],2)</f>
        <v>4</v>
      </c>
      <c r="K12554" t="str">
        <f>IF(LEFT(DailyExits[[#This Row],[Lines]],1)="Y","Yes","No")</f>
        <v>Yes</v>
      </c>
      <c r="L125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555" spans="5:12" x14ac:dyDescent="0.2">
      <c r="E12555" s="2">
        <v>44448</v>
      </c>
      <c r="F12555" t="s">
        <v>56</v>
      </c>
      <c r="G12555" t="s">
        <v>109</v>
      </c>
      <c r="H12555">
        <v>6110</v>
      </c>
      <c r="I12555">
        <f>MONTH(DailyExits[[#This Row],[Date]])</f>
        <v>9</v>
      </c>
      <c r="J12555">
        <f>WEEKDAY(DailyExits[[#This Row],[Date]],2)</f>
        <v>4</v>
      </c>
      <c r="K12555" t="str">
        <f>IF(LEFT(DailyExits[[#This Row],[Lines]],1)="Y","Yes","No")</f>
        <v>Yes</v>
      </c>
      <c r="L125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556" spans="5:12" x14ac:dyDescent="0.2">
      <c r="E12556" s="2">
        <v>44448</v>
      </c>
      <c r="F12556" t="s">
        <v>10</v>
      </c>
      <c r="G12556" t="s">
        <v>103</v>
      </c>
      <c r="H12556">
        <v>4626</v>
      </c>
      <c r="I12556">
        <f>MONTH(DailyExits[[#This Row],[Date]])</f>
        <v>9</v>
      </c>
      <c r="J12556">
        <f>WEEKDAY(DailyExits[[#This Row],[Date]],2)</f>
        <v>4</v>
      </c>
      <c r="K12556" t="str">
        <f>IF(LEFT(DailyExits[[#This Row],[Lines]],1)="Y","Yes","No")</f>
        <v>Yes</v>
      </c>
      <c r="L125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57" spans="5:12" x14ac:dyDescent="0.2">
      <c r="E12557" s="2">
        <v>44448</v>
      </c>
      <c r="F12557">
        <v>16</v>
      </c>
      <c r="G12557" t="s">
        <v>109</v>
      </c>
      <c r="H12557">
        <v>3791</v>
      </c>
      <c r="I12557">
        <f>MONTH(DailyExits[[#This Row],[Date]])</f>
        <v>9</v>
      </c>
      <c r="J12557">
        <f>WEEKDAY(DailyExits[[#This Row],[Date]],2)</f>
        <v>4</v>
      </c>
      <c r="K12557" t="str">
        <f>IF(LEFT(DailyExits[[#This Row],[Lines]],1)="Y","Yes","No")</f>
        <v>Yes</v>
      </c>
      <c r="L12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58" spans="5:12" x14ac:dyDescent="0.2">
      <c r="E12558" s="2">
        <v>44448</v>
      </c>
      <c r="F12558">
        <v>24</v>
      </c>
      <c r="G12558" t="s">
        <v>109</v>
      </c>
      <c r="H12558">
        <v>3791</v>
      </c>
      <c r="I12558">
        <f>MONTH(DailyExits[[#This Row],[Date]])</f>
        <v>9</v>
      </c>
      <c r="J12558">
        <f>WEEKDAY(DailyExits[[#This Row],[Date]],2)</f>
        <v>4</v>
      </c>
      <c r="K12558" t="str">
        <f>IF(LEFT(DailyExits[[#This Row],[Lines]],1)="Y","Yes","No")</f>
        <v>Yes</v>
      </c>
      <c r="L125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59" spans="5:12" x14ac:dyDescent="0.2">
      <c r="E12559" s="2">
        <v>44448</v>
      </c>
      <c r="F12559" t="s">
        <v>20</v>
      </c>
      <c r="G12559" t="s">
        <v>105</v>
      </c>
      <c r="H12559">
        <v>3161</v>
      </c>
      <c r="I12559">
        <f>MONTH(DailyExits[[#This Row],[Date]])</f>
        <v>9</v>
      </c>
      <c r="J12559">
        <f>WEEKDAY(DailyExits[[#This Row],[Date]],2)</f>
        <v>4</v>
      </c>
      <c r="K12559" t="str">
        <f>IF(LEFT(DailyExits[[#This Row],[Lines]],1)="Y","Yes","No")</f>
        <v>No</v>
      </c>
      <c r="L12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60" spans="5:12" x14ac:dyDescent="0.2">
      <c r="E12560" s="2">
        <v>44448</v>
      </c>
      <c r="F12560" t="s">
        <v>62</v>
      </c>
      <c r="G12560" t="s">
        <v>109</v>
      </c>
      <c r="H12560">
        <v>2911</v>
      </c>
      <c r="I12560">
        <f>MONTH(DailyExits[[#This Row],[Date]])</f>
        <v>9</v>
      </c>
      <c r="J12560">
        <f>WEEKDAY(DailyExits[[#This Row],[Date]],2)</f>
        <v>4</v>
      </c>
      <c r="K12560" t="str">
        <f>IF(LEFT(DailyExits[[#This Row],[Lines]],1)="Y","Yes","No")</f>
        <v>Yes</v>
      </c>
      <c r="L12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61" spans="5:12" x14ac:dyDescent="0.2">
      <c r="E12561" s="2">
        <v>44448</v>
      </c>
      <c r="F12561">
        <v>19</v>
      </c>
      <c r="G12561" t="s">
        <v>104</v>
      </c>
      <c r="H12561">
        <v>2869</v>
      </c>
      <c r="I12561">
        <f>MONTH(DailyExits[[#This Row],[Date]])</f>
        <v>9</v>
      </c>
      <c r="J12561">
        <f>WEEKDAY(DailyExits[[#This Row],[Date]],2)</f>
        <v>4</v>
      </c>
      <c r="K12561" t="str">
        <f>IF(LEFT(DailyExits[[#This Row],[Lines]],1)="Y","Yes","No")</f>
        <v>Yes</v>
      </c>
      <c r="L12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62" spans="5:12" x14ac:dyDescent="0.2">
      <c r="E12562" s="2">
        <v>44448</v>
      </c>
      <c r="F12562">
        <v>12</v>
      </c>
      <c r="G12562" t="s">
        <v>104</v>
      </c>
      <c r="H12562">
        <v>2854</v>
      </c>
      <c r="I12562">
        <f>MONTH(DailyExits[[#This Row],[Date]])</f>
        <v>9</v>
      </c>
      <c r="J12562">
        <f>WEEKDAY(DailyExits[[#This Row],[Date]],2)</f>
        <v>4</v>
      </c>
      <c r="K12562" t="str">
        <f>IF(LEFT(DailyExits[[#This Row],[Lines]],1)="Y","Yes","No")</f>
        <v>Yes</v>
      </c>
      <c r="L12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63" spans="5:12" x14ac:dyDescent="0.2">
      <c r="E12563" s="2">
        <v>44448</v>
      </c>
      <c r="F12563" t="s">
        <v>4</v>
      </c>
      <c r="G12563" t="s">
        <v>103</v>
      </c>
      <c r="H12563">
        <v>2843</v>
      </c>
      <c r="I12563">
        <f>MONTH(DailyExits[[#This Row],[Date]])</f>
        <v>9</v>
      </c>
      <c r="J12563">
        <f>WEEKDAY(DailyExits[[#This Row],[Date]],2)</f>
        <v>4</v>
      </c>
      <c r="K12563" t="str">
        <f>IF(LEFT(DailyExits[[#This Row],[Lines]],1)="Y","Yes","No")</f>
        <v>Yes</v>
      </c>
      <c r="L12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64" spans="5:12" x14ac:dyDescent="0.2">
      <c r="E12564" s="2">
        <v>44448</v>
      </c>
      <c r="F12564" t="s">
        <v>64</v>
      </c>
      <c r="G12564" t="s">
        <v>109</v>
      </c>
      <c r="H12564">
        <v>2828</v>
      </c>
      <c r="I12564">
        <f>MONTH(DailyExits[[#This Row],[Date]])</f>
        <v>9</v>
      </c>
      <c r="J12564">
        <f>WEEKDAY(DailyExits[[#This Row],[Date]],2)</f>
        <v>4</v>
      </c>
      <c r="K12564" t="str">
        <f>IF(LEFT(DailyExits[[#This Row],[Lines]],1)="Y","Yes","No")</f>
        <v>Yes</v>
      </c>
      <c r="L12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65" spans="5:12" x14ac:dyDescent="0.2">
      <c r="E12565" s="2">
        <v>44448</v>
      </c>
      <c r="F12565" t="s">
        <v>22</v>
      </c>
      <c r="G12565" t="s">
        <v>106</v>
      </c>
      <c r="H12565">
        <v>2803</v>
      </c>
      <c r="I12565">
        <f>MONTH(DailyExits[[#This Row],[Date]])</f>
        <v>9</v>
      </c>
      <c r="J12565">
        <f>WEEKDAY(DailyExits[[#This Row],[Date]],2)</f>
        <v>4</v>
      </c>
      <c r="K12565" t="str">
        <f>IF(LEFT(DailyExits[[#This Row],[Lines]],1)="Y","Yes","No")</f>
        <v>No</v>
      </c>
      <c r="L12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66" spans="5:12" x14ac:dyDescent="0.2">
      <c r="E12566" s="2">
        <v>44448</v>
      </c>
      <c r="F12566" t="s">
        <v>14</v>
      </c>
      <c r="G12566" t="s">
        <v>104</v>
      </c>
      <c r="H12566">
        <v>2563</v>
      </c>
      <c r="I12566">
        <f>MONTH(DailyExits[[#This Row],[Date]])</f>
        <v>9</v>
      </c>
      <c r="J12566">
        <f>WEEKDAY(DailyExits[[#This Row],[Date]],2)</f>
        <v>4</v>
      </c>
      <c r="K12566" t="str">
        <f>IF(LEFT(DailyExits[[#This Row],[Lines]],1)="Y","Yes","No")</f>
        <v>Yes</v>
      </c>
      <c r="L12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67" spans="5:12" x14ac:dyDescent="0.2">
      <c r="E12567" s="2">
        <v>44448</v>
      </c>
      <c r="F12567" t="s">
        <v>24</v>
      </c>
      <c r="G12567" t="s">
        <v>105</v>
      </c>
      <c r="H12567">
        <v>2285</v>
      </c>
      <c r="I12567">
        <f>MONTH(DailyExits[[#This Row],[Date]])</f>
        <v>9</v>
      </c>
      <c r="J12567">
        <f>WEEKDAY(DailyExits[[#This Row],[Date]],2)</f>
        <v>4</v>
      </c>
      <c r="K12567" t="str">
        <f>IF(LEFT(DailyExits[[#This Row],[Lines]],1)="Y","Yes","No")</f>
        <v>No</v>
      </c>
      <c r="L12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68" spans="5:12" x14ac:dyDescent="0.2">
      <c r="E12568" s="2">
        <v>44448</v>
      </c>
      <c r="F12568" t="s">
        <v>80</v>
      </c>
      <c r="G12568" t="s">
        <v>110</v>
      </c>
      <c r="H12568">
        <v>2222</v>
      </c>
      <c r="I12568">
        <f>MONTH(DailyExits[[#This Row],[Date]])</f>
        <v>9</v>
      </c>
      <c r="J12568">
        <f>WEEKDAY(DailyExits[[#This Row],[Date]],2)</f>
        <v>4</v>
      </c>
      <c r="K12568" t="str">
        <f>IF(LEFT(DailyExits[[#This Row],[Lines]],1)="Y","Yes","No")</f>
        <v>Yes</v>
      </c>
      <c r="L12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69" spans="5:12" x14ac:dyDescent="0.2">
      <c r="E12569" s="2">
        <v>44448</v>
      </c>
      <c r="F12569" t="s">
        <v>48</v>
      </c>
      <c r="G12569" t="s">
        <v>109</v>
      </c>
      <c r="H12569">
        <v>2130</v>
      </c>
      <c r="I12569">
        <f>MONTH(DailyExits[[#This Row],[Date]])</f>
        <v>9</v>
      </c>
      <c r="J12569">
        <f>WEEKDAY(DailyExits[[#This Row],[Date]],2)</f>
        <v>4</v>
      </c>
      <c r="K12569" t="str">
        <f>IF(LEFT(DailyExits[[#This Row],[Lines]],1)="Y","Yes","No")</f>
        <v>Yes</v>
      </c>
      <c r="L12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70" spans="5:12" x14ac:dyDescent="0.2">
      <c r="E12570" s="2">
        <v>44448</v>
      </c>
      <c r="F12570" t="s">
        <v>18</v>
      </c>
      <c r="G12570" t="s">
        <v>105</v>
      </c>
      <c r="H12570">
        <v>2094</v>
      </c>
      <c r="I12570">
        <f>MONTH(DailyExits[[#This Row],[Date]])</f>
        <v>9</v>
      </c>
      <c r="J12570">
        <f>WEEKDAY(DailyExits[[#This Row],[Date]],2)</f>
        <v>4</v>
      </c>
      <c r="K12570" t="str">
        <f>IF(LEFT(DailyExits[[#This Row],[Lines]],1)="Y","Yes","No")</f>
        <v>No</v>
      </c>
      <c r="L12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71" spans="5:12" x14ac:dyDescent="0.2">
      <c r="E12571" s="2">
        <v>44448</v>
      </c>
      <c r="F12571" t="s">
        <v>60</v>
      </c>
      <c r="G12571" t="s">
        <v>109</v>
      </c>
      <c r="H12571">
        <v>1959</v>
      </c>
      <c r="I12571">
        <f>MONTH(DailyExits[[#This Row],[Date]])</f>
        <v>9</v>
      </c>
      <c r="J12571">
        <f>WEEKDAY(DailyExits[[#This Row],[Date]],2)</f>
        <v>4</v>
      </c>
      <c r="K12571" t="str">
        <f>IF(LEFT(DailyExits[[#This Row],[Lines]],1)="Y","Yes","No")</f>
        <v>Yes</v>
      </c>
      <c r="L12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72" spans="5:12" x14ac:dyDescent="0.2">
      <c r="E12572" s="2">
        <v>44448</v>
      </c>
      <c r="F12572" t="s">
        <v>26</v>
      </c>
      <c r="G12572" t="s">
        <v>105</v>
      </c>
      <c r="H12572">
        <v>1856</v>
      </c>
      <c r="I12572">
        <f>MONTH(DailyExits[[#This Row],[Date]])</f>
        <v>9</v>
      </c>
      <c r="J12572">
        <f>WEEKDAY(DailyExits[[#This Row],[Date]],2)</f>
        <v>4</v>
      </c>
      <c r="K12572" t="str">
        <f>IF(LEFT(DailyExits[[#This Row],[Lines]],1)="Y","Yes","No")</f>
        <v>No</v>
      </c>
      <c r="L12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73" spans="5:12" x14ac:dyDescent="0.2">
      <c r="E12573" s="2">
        <v>44448</v>
      </c>
      <c r="F12573" t="s">
        <v>2</v>
      </c>
      <c r="G12573" t="s">
        <v>103</v>
      </c>
      <c r="H12573">
        <v>1853</v>
      </c>
      <c r="I12573">
        <f>MONTH(DailyExits[[#This Row],[Date]])</f>
        <v>9</v>
      </c>
      <c r="J12573">
        <f>WEEKDAY(DailyExits[[#This Row],[Date]],2)</f>
        <v>4</v>
      </c>
      <c r="K12573" t="str">
        <f>IF(LEFT(DailyExits[[#This Row],[Lines]],1)="Y","Yes","No")</f>
        <v>Yes</v>
      </c>
      <c r="L12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74" spans="5:12" x14ac:dyDescent="0.2">
      <c r="E12574" s="2">
        <v>44448</v>
      </c>
      <c r="F12574" t="s">
        <v>36</v>
      </c>
      <c r="G12574" t="s">
        <v>108</v>
      </c>
      <c r="H12574">
        <v>1759</v>
      </c>
      <c r="I12574">
        <f>MONTH(DailyExits[[#This Row],[Date]])</f>
        <v>9</v>
      </c>
      <c r="J12574">
        <f>WEEKDAY(DailyExits[[#This Row],[Date]],2)</f>
        <v>4</v>
      </c>
      <c r="K12574" t="str">
        <f>IF(LEFT(DailyExits[[#This Row],[Lines]],1)="Y","Yes","No")</f>
        <v>Yes</v>
      </c>
      <c r="L12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75" spans="5:12" x14ac:dyDescent="0.2">
      <c r="E12575" s="2">
        <v>44448</v>
      </c>
      <c r="F12575" t="s">
        <v>28</v>
      </c>
      <c r="G12575" t="s">
        <v>107</v>
      </c>
      <c r="H12575">
        <v>1717</v>
      </c>
      <c r="I12575">
        <f>MONTH(DailyExits[[#This Row],[Date]])</f>
        <v>9</v>
      </c>
      <c r="J12575">
        <f>WEEKDAY(DailyExits[[#This Row],[Date]],2)</f>
        <v>4</v>
      </c>
      <c r="K12575" t="str">
        <f>IF(LEFT(DailyExits[[#This Row],[Lines]],1)="Y","Yes","No")</f>
        <v>No</v>
      </c>
      <c r="L12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76" spans="5:12" x14ac:dyDescent="0.2">
      <c r="E12576" s="2">
        <v>44448</v>
      </c>
      <c r="F12576" t="s">
        <v>70</v>
      </c>
      <c r="G12576" t="s">
        <v>111</v>
      </c>
      <c r="H12576">
        <v>1589</v>
      </c>
      <c r="I12576">
        <f>MONTH(DailyExits[[#This Row],[Date]])</f>
        <v>9</v>
      </c>
      <c r="J12576">
        <f>WEEKDAY(DailyExits[[#This Row],[Date]],2)</f>
        <v>4</v>
      </c>
      <c r="K12576" t="str">
        <f>IF(LEFT(DailyExits[[#This Row],[Lines]],1)="Y","Yes","No")</f>
        <v>No</v>
      </c>
      <c r="L12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77" spans="5:12" x14ac:dyDescent="0.2">
      <c r="E12577" s="2">
        <v>44448</v>
      </c>
      <c r="F12577" t="s">
        <v>40</v>
      </c>
      <c r="G12577" t="s">
        <v>108</v>
      </c>
      <c r="H12577">
        <v>1471</v>
      </c>
      <c r="I12577">
        <f>MONTH(DailyExits[[#This Row],[Date]])</f>
        <v>9</v>
      </c>
      <c r="J12577">
        <f>WEEKDAY(DailyExits[[#This Row],[Date]],2)</f>
        <v>4</v>
      </c>
      <c r="K12577" t="str">
        <f>IF(LEFT(DailyExits[[#This Row],[Lines]],1)="Y","Yes","No")</f>
        <v>Yes</v>
      </c>
      <c r="L12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78" spans="5:12" x14ac:dyDescent="0.2">
      <c r="E12578" s="2">
        <v>44448</v>
      </c>
      <c r="F12578" t="s">
        <v>6</v>
      </c>
      <c r="G12578" t="s">
        <v>103</v>
      </c>
      <c r="H12578">
        <v>1405</v>
      </c>
      <c r="I12578">
        <f>MONTH(DailyExits[[#This Row],[Date]])</f>
        <v>9</v>
      </c>
      <c r="J12578">
        <f>WEEKDAY(DailyExits[[#This Row],[Date]],2)</f>
        <v>4</v>
      </c>
      <c r="K12578" t="str">
        <f>IF(LEFT(DailyExits[[#This Row],[Lines]],1)="Y","Yes","No")</f>
        <v>Yes</v>
      </c>
      <c r="L12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79" spans="5:12" x14ac:dyDescent="0.2">
      <c r="E12579" s="2">
        <v>44448</v>
      </c>
      <c r="F12579" t="s">
        <v>46</v>
      </c>
      <c r="G12579" t="s">
        <v>108</v>
      </c>
      <c r="H12579">
        <v>1397</v>
      </c>
      <c r="I12579">
        <f>MONTH(DailyExits[[#This Row],[Date]])</f>
        <v>9</v>
      </c>
      <c r="J12579">
        <f>WEEKDAY(DailyExits[[#This Row],[Date]],2)</f>
        <v>4</v>
      </c>
      <c r="K12579" t="str">
        <f>IF(LEFT(DailyExits[[#This Row],[Lines]],1)="Y","Yes","No")</f>
        <v>Yes</v>
      </c>
      <c r="L12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80" spans="5:12" x14ac:dyDescent="0.2">
      <c r="E12580" s="2">
        <v>44448</v>
      </c>
      <c r="F12580" t="s">
        <v>38</v>
      </c>
      <c r="G12580" t="s">
        <v>108</v>
      </c>
      <c r="H12580">
        <v>1386</v>
      </c>
      <c r="I12580">
        <f>MONTH(DailyExits[[#This Row],[Date]])</f>
        <v>9</v>
      </c>
      <c r="J12580">
        <f>WEEKDAY(DailyExits[[#This Row],[Date]],2)</f>
        <v>4</v>
      </c>
      <c r="K12580" t="str">
        <f>IF(LEFT(DailyExits[[#This Row],[Lines]],1)="Y","Yes","No")</f>
        <v>Yes</v>
      </c>
      <c r="L12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81" spans="5:12" x14ac:dyDescent="0.2">
      <c r="E12581" s="2">
        <v>44448</v>
      </c>
      <c r="F12581" t="s">
        <v>90</v>
      </c>
      <c r="G12581" t="s">
        <v>108</v>
      </c>
      <c r="H12581">
        <v>1365</v>
      </c>
      <c r="I12581">
        <f>MONTH(DailyExits[[#This Row],[Date]])</f>
        <v>9</v>
      </c>
      <c r="J12581">
        <f>WEEKDAY(DailyExits[[#This Row],[Date]],2)</f>
        <v>4</v>
      </c>
      <c r="K12581" t="str">
        <f>IF(LEFT(DailyExits[[#This Row],[Lines]],1)="Y","Yes","No")</f>
        <v>Yes</v>
      </c>
      <c r="L12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82" spans="5:12" x14ac:dyDescent="0.2">
      <c r="E12582" s="2">
        <v>44448</v>
      </c>
      <c r="F12582" t="s">
        <v>74</v>
      </c>
      <c r="G12582" t="s">
        <v>108</v>
      </c>
      <c r="H12582">
        <v>1363</v>
      </c>
      <c r="I12582">
        <f>MONTH(DailyExits[[#This Row],[Date]])</f>
        <v>9</v>
      </c>
      <c r="J12582">
        <f>WEEKDAY(DailyExits[[#This Row],[Date]],2)</f>
        <v>4</v>
      </c>
      <c r="K12582" t="str">
        <f>IF(LEFT(DailyExits[[#This Row],[Lines]],1)="Y","Yes","No")</f>
        <v>Yes</v>
      </c>
      <c r="L12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83" spans="5:12" x14ac:dyDescent="0.2">
      <c r="E12583" s="2">
        <v>44448</v>
      </c>
      <c r="F12583" t="s">
        <v>12</v>
      </c>
      <c r="G12583" t="s">
        <v>103</v>
      </c>
      <c r="H12583">
        <v>1272</v>
      </c>
      <c r="I12583">
        <f>MONTH(DailyExits[[#This Row],[Date]])</f>
        <v>9</v>
      </c>
      <c r="J12583">
        <f>WEEKDAY(DailyExits[[#This Row],[Date]],2)</f>
        <v>4</v>
      </c>
      <c r="K12583" t="str">
        <f>IF(LEFT(DailyExits[[#This Row],[Lines]],1)="Y","Yes","No")</f>
        <v>Yes</v>
      </c>
      <c r="L12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84" spans="5:12" x14ac:dyDescent="0.2">
      <c r="E12584" s="2">
        <v>44448</v>
      </c>
      <c r="F12584" t="s">
        <v>8</v>
      </c>
      <c r="G12584" t="s">
        <v>103</v>
      </c>
      <c r="H12584">
        <v>1176</v>
      </c>
      <c r="I12584">
        <f>MONTH(DailyExits[[#This Row],[Date]])</f>
        <v>9</v>
      </c>
      <c r="J12584">
        <f>WEEKDAY(DailyExits[[#This Row],[Date]],2)</f>
        <v>4</v>
      </c>
      <c r="K12584" t="str">
        <f>IF(LEFT(DailyExits[[#This Row],[Lines]],1)="Y","Yes","No")</f>
        <v>Yes</v>
      </c>
      <c r="L12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85" spans="5:12" x14ac:dyDescent="0.2">
      <c r="E12585" s="2">
        <v>44448</v>
      </c>
      <c r="F12585" t="s">
        <v>32</v>
      </c>
      <c r="G12585" t="s">
        <v>107</v>
      </c>
      <c r="H12585">
        <v>1136</v>
      </c>
      <c r="I12585">
        <f>MONTH(DailyExits[[#This Row],[Date]])</f>
        <v>9</v>
      </c>
      <c r="J12585">
        <f>WEEKDAY(DailyExits[[#This Row],[Date]],2)</f>
        <v>4</v>
      </c>
      <c r="K12585" t="str">
        <f>IF(LEFT(DailyExits[[#This Row],[Lines]],1)="Y","Yes","No")</f>
        <v>No</v>
      </c>
      <c r="L12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86" spans="5:12" x14ac:dyDescent="0.2">
      <c r="E12586" s="2">
        <v>44448</v>
      </c>
      <c r="F12586" t="s">
        <v>34</v>
      </c>
      <c r="G12586" t="s">
        <v>107</v>
      </c>
      <c r="H12586">
        <v>1136</v>
      </c>
      <c r="I12586">
        <f>MONTH(DailyExits[[#This Row],[Date]])</f>
        <v>9</v>
      </c>
      <c r="J12586">
        <f>WEEKDAY(DailyExits[[#This Row],[Date]],2)</f>
        <v>4</v>
      </c>
      <c r="K12586" t="str">
        <f>IF(LEFT(DailyExits[[#This Row],[Lines]],1)="Y","Yes","No")</f>
        <v>No</v>
      </c>
      <c r="L12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87" spans="5:12" x14ac:dyDescent="0.2">
      <c r="E12587" s="2">
        <v>44448</v>
      </c>
      <c r="F12587" t="s">
        <v>82</v>
      </c>
      <c r="G12587" t="s">
        <v>110</v>
      </c>
      <c r="H12587">
        <v>1087</v>
      </c>
      <c r="I12587">
        <f>MONTH(DailyExits[[#This Row],[Date]])</f>
        <v>9</v>
      </c>
      <c r="J12587">
        <f>WEEKDAY(DailyExits[[#This Row],[Date]],2)</f>
        <v>4</v>
      </c>
      <c r="K12587" t="str">
        <f>IF(LEFT(DailyExits[[#This Row],[Lines]],1)="Y","Yes","No")</f>
        <v>Yes</v>
      </c>
      <c r="L12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88" spans="5:12" x14ac:dyDescent="0.2">
      <c r="E12588" s="2">
        <v>44448</v>
      </c>
      <c r="F12588" t="s">
        <v>66</v>
      </c>
      <c r="G12588" t="s">
        <v>110</v>
      </c>
      <c r="H12588">
        <v>1058</v>
      </c>
      <c r="I12588">
        <f>MONTH(DailyExits[[#This Row],[Date]])</f>
        <v>9</v>
      </c>
      <c r="J12588">
        <f>WEEKDAY(DailyExits[[#This Row],[Date]],2)</f>
        <v>4</v>
      </c>
      <c r="K12588" t="str">
        <f>IF(LEFT(DailyExits[[#This Row],[Lines]],1)="Y","Yes","No")</f>
        <v>Yes</v>
      </c>
      <c r="L12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89" spans="5:12" x14ac:dyDescent="0.2">
      <c r="E12589" s="2">
        <v>44448</v>
      </c>
      <c r="F12589" t="s">
        <v>30</v>
      </c>
      <c r="G12589" t="s">
        <v>107</v>
      </c>
      <c r="H12589">
        <v>1026</v>
      </c>
      <c r="I12589">
        <f>MONTH(DailyExits[[#This Row],[Date]])</f>
        <v>9</v>
      </c>
      <c r="J12589">
        <f>WEEKDAY(DailyExits[[#This Row],[Date]],2)</f>
        <v>4</v>
      </c>
      <c r="K12589" t="str">
        <f>IF(LEFT(DailyExits[[#This Row],[Lines]],1)="Y","Yes","No")</f>
        <v>No</v>
      </c>
      <c r="L12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90" spans="5:12" x14ac:dyDescent="0.2">
      <c r="E12590" s="2">
        <v>44448</v>
      </c>
      <c r="F12590" t="s">
        <v>78</v>
      </c>
      <c r="G12590" t="s">
        <v>110</v>
      </c>
      <c r="H12590">
        <v>943</v>
      </c>
      <c r="I12590">
        <f>MONTH(DailyExits[[#This Row],[Date]])</f>
        <v>9</v>
      </c>
      <c r="J12590">
        <f>WEEKDAY(DailyExits[[#This Row],[Date]],2)</f>
        <v>4</v>
      </c>
      <c r="K12590" t="str">
        <f>IF(LEFT(DailyExits[[#This Row],[Lines]],1)="Y","Yes","No")</f>
        <v>Yes</v>
      </c>
      <c r="L12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91" spans="5:12" x14ac:dyDescent="0.2">
      <c r="E12591" s="2">
        <v>44448</v>
      </c>
      <c r="F12591" t="s">
        <v>76</v>
      </c>
      <c r="G12591" t="s">
        <v>110</v>
      </c>
      <c r="H12591">
        <v>910</v>
      </c>
      <c r="I12591">
        <f>MONTH(DailyExits[[#This Row],[Date]])</f>
        <v>9</v>
      </c>
      <c r="J12591">
        <f>WEEKDAY(DailyExits[[#This Row],[Date]],2)</f>
        <v>4</v>
      </c>
      <c r="K12591" t="str">
        <f>IF(LEFT(DailyExits[[#This Row],[Lines]],1)="Y","Yes","No")</f>
        <v>Yes</v>
      </c>
      <c r="L12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92" spans="5:12" x14ac:dyDescent="0.2">
      <c r="E12592" s="2">
        <v>44448</v>
      </c>
      <c r="F12592" t="s">
        <v>42</v>
      </c>
      <c r="G12592" t="s">
        <v>108</v>
      </c>
      <c r="H12592">
        <v>804</v>
      </c>
      <c r="I12592">
        <f>MONTH(DailyExits[[#This Row],[Date]])</f>
        <v>9</v>
      </c>
      <c r="J12592">
        <f>WEEKDAY(DailyExits[[#This Row],[Date]],2)</f>
        <v>4</v>
      </c>
      <c r="K12592" t="str">
        <f>IF(LEFT(DailyExits[[#This Row],[Lines]],1)="Y","Yes","No")</f>
        <v>Yes</v>
      </c>
      <c r="L12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93" spans="5:12" x14ac:dyDescent="0.2">
      <c r="E12593" s="2">
        <v>44448</v>
      </c>
      <c r="F12593" t="s">
        <v>96</v>
      </c>
      <c r="G12593" t="s">
        <v>107</v>
      </c>
      <c r="H12593">
        <v>778</v>
      </c>
      <c r="I12593">
        <f>MONTH(DailyExits[[#This Row],[Date]])</f>
        <v>9</v>
      </c>
      <c r="J12593">
        <f>WEEKDAY(DailyExits[[#This Row],[Date]],2)</f>
        <v>4</v>
      </c>
      <c r="K12593" t="str">
        <f>IF(LEFT(DailyExits[[#This Row],[Lines]],1)="Y","Yes","No")</f>
        <v>No</v>
      </c>
      <c r="L12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94" spans="5:12" x14ac:dyDescent="0.2">
      <c r="E12594" s="2">
        <v>44448</v>
      </c>
      <c r="F12594" t="s">
        <v>68</v>
      </c>
      <c r="G12594" t="s">
        <v>111</v>
      </c>
      <c r="H12594">
        <v>765</v>
      </c>
      <c r="I12594">
        <f>MONTH(DailyExits[[#This Row],[Date]])</f>
        <v>9</v>
      </c>
      <c r="J12594">
        <f>WEEKDAY(DailyExits[[#This Row],[Date]],2)</f>
        <v>4</v>
      </c>
      <c r="K12594" t="str">
        <f>IF(LEFT(DailyExits[[#This Row],[Lines]],1)="Y","Yes","No")</f>
        <v>No</v>
      </c>
      <c r="L12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95" spans="5:12" x14ac:dyDescent="0.2">
      <c r="E12595" s="2">
        <v>44448</v>
      </c>
      <c r="F12595" t="s">
        <v>84</v>
      </c>
      <c r="G12595" t="s">
        <v>111</v>
      </c>
      <c r="H12595">
        <v>622</v>
      </c>
      <c r="I12595">
        <f>MONTH(DailyExits[[#This Row],[Date]])</f>
        <v>9</v>
      </c>
      <c r="J12595">
        <f>WEEKDAY(DailyExits[[#This Row],[Date]],2)</f>
        <v>4</v>
      </c>
      <c r="K12595" t="str">
        <f>IF(LEFT(DailyExits[[#This Row],[Lines]],1)="Y","Yes","No")</f>
        <v>No</v>
      </c>
      <c r="L12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96" spans="5:12" x14ac:dyDescent="0.2">
      <c r="E12596" s="2">
        <v>44448</v>
      </c>
      <c r="F12596" t="s">
        <v>44</v>
      </c>
      <c r="G12596" t="s">
        <v>108</v>
      </c>
      <c r="H12596">
        <v>607</v>
      </c>
      <c r="I12596">
        <f>MONTH(DailyExits[[#This Row],[Date]])</f>
        <v>9</v>
      </c>
      <c r="J12596">
        <f>WEEKDAY(DailyExits[[#This Row],[Date]],2)</f>
        <v>4</v>
      </c>
      <c r="K12596" t="str">
        <f>IF(LEFT(DailyExits[[#This Row],[Lines]],1)="Y","Yes","No")</f>
        <v>Yes</v>
      </c>
      <c r="L12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97" spans="5:12" x14ac:dyDescent="0.2">
      <c r="E12597" s="2">
        <v>44448</v>
      </c>
      <c r="F12597" t="s">
        <v>88</v>
      </c>
      <c r="G12597" t="s">
        <v>107</v>
      </c>
      <c r="H12597">
        <v>606</v>
      </c>
      <c r="I12597">
        <f>MONTH(DailyExits[[#This Row],[Date]])</f>
        <v>9</v>
      </c>
      <c r="J12597">
        <f>WEEKDAY(DailyExits[[#This Row],[Date]],2)</f>
        <v>4</v>
      </c>
      <c r="K12597" t="str">
        <f>IF(LEFT(DailyExits[[#This Row],[Lines]],1)="Y","Yes","No")</f>
        <v>No</v>
      </c>
      <c r="L12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98" spans="5:12" x14ac:dyDescent="0.2">
      <c r="E12598" s="2">
        <v>44448</v>
      </c>
      <c r="F12598" t="s">
        <v>86</v>
      </c>
      <c r="G12598" t="s">
        <v>112</v>
      </c>
      <c r="H12598">
        <v>593</v>
      </c>
      <c r="I12598">
        <f>MONTH(DailyExits[[#This Row],[Date]])</f>
        <v>9</v>
      </c>
      <c r="J12598">
        <f>WEEKDAY(DailyExits[[#This Row],[Date]],2)</f>
        <v>4</v>
      </c>
      <c r="K12598" t="str">
        <f>IF(LEFT(DailyExits[[#This Row],[Lines]],1)="Y","Yes","No")</f>
        <v>No</v>
      </c>
      <c r="L12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599" spans="5:12" x14ac:dyDescent="0.2">
      <c r="E12599" s="2">
        <v>44448</v>
      </c>
      <c r="F12599" t="s">
        <v>92</v>
      </c>
      <c r="G12599" t="s">
        <v>108</v>
      </c>
      <c r="H12599">
        <v>491</v>
      </c>
      <c r="I12599">
        <f>MONTH(DailyExits[[#This Row],[Date]])</f>
        <v>9</v>
      </c>
      <c r="J12599">
        <f>WEEKDAY(DailyExits[[#This Row],[Date]],2)</f>
        <v>4</v>
      </c>
      <c r="K12599" t="str">
        <f>IF(LEFT(DailyExits[[#This Row],[Lines]],1)="Y","Yes","No")</f>
        <v>Yes</v>
      </c>
      <c r="L12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00" spans="5:12" x14ac:dyDescent="0.2">
      <c r="E12600" s="2">
        <v>44448</v>
      </c>
      <c r="F12600" t="s">
        <v>94</v>
      </c>
      <c r="G12600" t="s">
        <v>107</v>
      </c>
      <c r="H12600">
        <v>489</v>
      </c>
      <c r="I12600">
        <f>MONTH(DailyExits[[#This Row],[Date]])</f>
        <v>9</v>
      </c>
      <c r="J12600">
        <f>WEEKDAY(DailyExits[[#This Row],[Date]],2)</f>
        <v>4</v>
      </c>
      <c r="K12600" t="str">
        <f>IF(LEFT(DailyExits[[#This Row],[Lines]],1)="Y","Yes","No")</f>
        <v>No</v>
      </c>
      <c r="L12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01" spans="5:12" x14ac:dyDescent="0.2">
      <c r="E12601" s="2">
        <v>44448</v>
      </c>
      <c r="F12601" t="s">
        <v>72</v>
      </c>
      <c r="G12601" t="s">
        <v>108</v>
      </c>
      <c r="H12601">
        <v>414</v>
      </c>
      <c r="I12601">
        <f>MONTH(DailyExits[[#This Row],[Date]])</f>
        <v>9</v>
      </c>
      <c r="J12601">
        <f>WEEKDAY(DailyExits[[#This Row],[Date]],2)</f>
        <v>4</v>
      </c>
      <c r="K12601" t="str">
        <f>IF(LEFT(DailyExits[[#This Row],[Lines]],1)="Y","Yes","No")</f>
        <v>Yes</v>
      </c>
      <c r="L12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02" spans="5:12" x14ac:dyDescent="0.2">
      <c r="E12602" s="2">
        <v>44449</v>
      </c>
      <c r="F12602" t="s">
        <v>54</v>
      </c>
      <c r="G12602" t="s">
        <v>109</v>
      </c>
      <c r="H12602">
        <v>7832</v>
      </c>
      <c r="I12602">
        <f>MONTH(DailyExits[[#This Row],[Date]])</f>
        <v>9</v>
      </c>
      <c r="J12602">
        <f>WEEKDAY(DailyExits[[#This Row],[Date]],2)</f>
        <v>5</v>
      </c>
      <c r="K12602" t="str">
        <f>IF(LEFT(DailyExits[[#This Row],[Lines]],1)="Y","Yes","No")</f>
        <v>Yes</v>
      </c>
      <c r="L126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603" spans="5:12" x14ac:dyDescent="0.2">
      <c r="E12603" s="2">
        <v>44449</v>
      </c>
      <c r="F12603" t="s">
        <v>50</v>
      </c>
      <c r="G12603" t="s">
        <v>109</v>
      </c>
      <c r="H12603">
        <v>7533</v>
      </c>
      <c r="I12603">
        <f>MONTH(DailyExits[[#This Row],[Date]])</f>
        <v>9</v>
      </c>
      <c r="J12603">
        <f>WEEKDAY(DailyExits[[#This Row],[Date]],2)</f>
        <v>5</v>
      </c>
      <c r="K12603" t="str">
        <f>IF(LEFT(DailyExits[[#This Row],[Lines]],1)="Y","Yes","No")</f>
        <v>Yes</v>
      </c>
      <c r="L12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604" spans="5:12" x14ac:dyDescent="0.2">
      <c r="E12604" s="2">
        <v>44449</v>
      </c>
      <c r="F12604" t="s">
        <v>52</v>
      </c>
      <c r="G12604" t="s">
        <v>109</v>
      </c>
      <c r="H12604">
        <v>7178</v>
      </c>
      <c r="I12604">
        <f>MONTH(DailyExits[[#This Row],[Date]])</f>
        <v>9</v>
      </c>
      <c r="J12604">
        <f>WEEKDAY(DailyExits[[#This Row],[Date]],2)</f>
        <v>5</v>
      </c>
      <c r="K12604" t="str">
        <f>IF(LEFT(DailyExits[[#This Row],[Lines]],1)="Y","Yes","No")</f>
        <v>Yes</v>
      </c>
      <c r="L12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605" spans="5:12" x14ac:dyDescent="0.2">
      <c r="E12605" s="2">
        <v>44449</v>
      </c>
      <c r="F12605" t="s">
        <v>56</v>
      </c>
      <c r="G12605" t="s">
        <v>109</v>
      </c>
      <c r="H12605">
        <v>6146</v>
      </c>
      <c r="I12605">
        <f>MONTH(DailyExits[[#This Row],[Date]])</f>
        <v>9</v>
      </c>
      <c r="J12605">
        <f>WEEKDAY(DailyExits[[#This Row],[Date]],2)</f>
        <v>5</v>
      </c>
      <c r="K12605" t="str">
        <f>IF(LEFT(DailyExits[[#This Row],[Lines]],1)="Y","Yes","No")</f>
        <v>Yes</v>
      </c>
      <c r="L126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606" spans="5:12" x14ac:dyDescent="0.2">
      <c r="E12606" s="2">
        <v>44449</v>
      </c>
      <c r="F12606" t="s">
        <v>10</v>
      </c>
      <c r="G12606" t="s">
        <v>103</v>
      </c>
      <c r="H12606">
        <v>3979</v>
      </c>
      <c r="I12606">
        <f>MONTH(DailyExits[[#This Row],[Date]])</f>
        <v>9</v>
      </c>
      <c r="J12606">
        <f>WEEKDAY(DailyExits[[#This Row],[Date]],2)</f>
        <v>5</v>
      </c>
      <c r="K12606" t="str">
        <f>IF(LEFT(DailyExits[[#This Row],[Lines]],1)="Y","Yes","No")</f>
        <v>Yes</v>
      </c>
      <c r="L126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07" spans="5:12" x14ac:dyDescent="0.2">
      <c r="E12607" s="2">
        <v>44449</v>
      </c>
      <c r="F12607">
        <v>16</v>
      </c>
      <c r="G12607" t="s">
        <v>109</v>
      </c>
      <c r="H12607">
        <v>3954</v>
      </c>
      <c r="I12607">
        <f>MONTH(DailyExits[[#This Row],[Date]])</f>
        <v>9</v>
      </c>
      <c r="J12607">
        <f>WEEKDAY(DailyExits[[#This Row],[Date]],2)</f>
        <v>5</v>
      </c>
      <c r="K12607" t="str">
        <f>IF(LEFT(DailyExits[[#This Row],[Lines]],1)="Y","Yes","No")</f>
        <v>Yes</v>
      </c>
      <c r="L126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08" spans="5:12" x14ac:dyDescent="0.2">
      <c r="E12608" s="2">
        <v>44449</v>
      </c>
      <c r="F12608">
        <v>24</v>
      </c>
      <c r="G12608" t="s">
        <v>109</v>
      </c>
      <c r="H12608">
        <v>3791</v>
      </c>
      <c r="I12608">
        <f>MONTH(DailyExits[[#This Row],[Date]])</f>
        <v>9</v>
      </c>
      <c r="J12608">
        <f>WEEKDAY(DailyExits[[#This Row],[Date]],2)</f>
        <v>5</v>
      </c>
      <c r="K12608" t="str">
        <f>IF(LEFT(DailyExits[[#This Row],[Lines]],1)="Y","Yes","No")</f>
        <v>Yes</v>
      </c>
      <c r="L12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09" spans="5:12" x14ac:dyDescent="0.2">
      <c r="E12609" s="2">
        <v>44449</v>
      </c>
      <c r="F12609" t="s">
        <v>22</v>
      </c>
      <c r="G12609" t="s">
        <v>106</v>
      </c>
      <c r="H12609">
        <v>3340</v>
      </c>
      <c r="I12609">
        <f>MONTH(DailyExits[[#This Row],[Date]])</f>
        <v>9</v>
      </c>
      <c r="J12609">
        <f>WEEKDAY(DailyExits[[#This Row],[Date]],2)</f>
        <v>5</v>
      </c>
      <c r="K12609" t="str">
        <f>IF(LEFT(DailyExits[[#This Row],[Lines]],1)="Y","Yes","No")</f>
        <v>No</v>
      </c>
      <c r="L12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10" spans="5:12" x14ac:dyDescent="0.2">
      <c r="E12610" s="2">
        <v>44449</v>
      </c>
      <c r="F12610" t="s">
        <v>20</v>
      </c>
      <c r="G12610" t="s">
        <v>105</v>
      </c>
      <c r="H12610">
        <v>3186</v>
      </c>
      <c r="I12610">
        <f>MONTH(DailyExits[[#This Row],[Date]])</f>
        <v>9</v>
      </c>
      <c r="J12610">
        <f>WEEKDAY(DailyExits[[#This Row],[Date]],2)</f>
        <v>5</v>
      </c>
      <c r="K12610" t="str">
        <f>IF(LEFT(DailyExits[[#This Row],[Lines]],1)="Y","Yes","No")</f>
        <v>No</v>
      </c>
      <c r="L12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11" spans="5:12" x14ac:dyDescent="0.2">
      <c r="E12611" s="2">
        <v>44449</v>
      </c>
      <c r="F12611">
        <v>19</v>
      </c>
      <c r="G12611" t="s">
        <v>104</v>
      </c>
      <c r="H12611">
        <v>2906</v>
      </c>
      <c r="I12611">
        <f>MONTH(DailyExits[[#This Row],[Date]])</f>
        <v>9</v>
      </c>
      <c r="J12611">
        <f>WEEKDAY(DailyExits[[#This Row],[Date]],2)</f>
        <v>5</v>
      </c>
      <c r="K12611" t="str">
        <f>IF(LEFT(DailyExits[[#This Row],[Lines]],1)="Y","Yes","No")</f>
        <v>Yes</v>
      </c>
      <c r="L12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12" spans="5:12" x14ac:dyDescent="0.2">
      <c r="E12612" s="2">
        <v>44449</v>
      </c>
      <c r="F12612" t="s">
        <v>62</v>
      </c>
      <c r="G12612" t="s">
        <v>109</v>
      </c>
      <c r="H12612">
        <v>2811</v>
      </c>
      <c r="I12612">
        <f>MONTH(DailyExits[[#This Row],[Date]])</f>
        <v>9</v>
      </c>
      <c r="J12612">
        <f>WEEKDAY(DailyExits[[#This Row],[Date]],2)</f>
        <v>5</v>
      </c>
      <c r="K12612" t="str">
        <f>IF(LEFT(DailyExits[[#This Row],[Lines]],1)="Y","Yes","No")</f>
        <v>Yes</v>
      </c>
      <c r="L12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13" spans="5:12" x14ac:dyDescent="0.2">
      <c r="E12613" s="2">
        <v>44449</v>
      </c>
      <c r="F12613">
        <v>12</v>
      </c>
      <c r="G12613" t="s">
        <v>104</v>
      </c>
      <c r="H12613">
        <v>2719</v>
      </c>
      <c r="I12613">
        <f>MONTH(DailyExits[[#This Row],[Date]])</f>
        <v>9</v>
      </c>
      <c r="J12613">
        <f>WEEKDAY(DailyExits[[#This Row],[Date]],2)</f>
        <v>5</v>
      </c>
      <c r="K12613" t="str">
        <f>IF(LEFT(DailyExits[[#This Row],[Lines]],1)="Y","Yes","No")</f>
        <v>Yes</v>
      </c>
      <c r="L12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14" spans="5:12" x14ac:dyDescent="0.2">
      <c r="E12614" s="2">
        <v>44449</v>
      </c>
      <c r="F12614" t="s">
        <v>4</v>
      </c>
      <c r="G12614" t="s">
        <v>103</v>
      </c>
      <c r="H12614">
        <v>2691</v>
      </c>
      <c r="I12614">
        <f>MONTH(DailyExits[[#This Row],[Date]])</f>
        <v>9</v>
      </c>
      <c r="J12614">
        <f>WEEKDAY(DailyExits[[#This Row],[Date]],2)</f>
        <v>5</v>
      </c>
      <c r="K12614" t="str">
        <f>IF(LEFT(DailyExits[[#This Row],[Lines]],1)="Y","Yes","No")</f>
        <v>Yes</v>
      </c>
      <c r="L12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15" spans="5:12" x14ac:dyDescent="0.2">
      <c r="E12615" s="2">
        <v>44449</v>
      </c>
      <c r="F12615" t="s">
        <v>14</v>
      </c>
      <c r="G12615" t="s">
        <v>104</v>
      </c>
      <c r="H12615">
        <v>2485</v>
      </c>
      <c r="I12615">
        <f>MONTH(DailyExits[[#This Row],[Date]])</f>
        <v>9</v>
      </c>
      <c r="J12615">
        <f>WEEKDAY(DailyExits[[#This Row],[Date]],2)</f>
        <v>5</v>
      </c>
      <c r="K12615" t="str">
        <f>IF(LEFT(DailyExits[[#This Row],[Lines]],1)="Y","Yes","No")</f>
        <v>Yes</v>
      </c>
      <c r="L12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16" spans="5:12" x14ac:dyDescent="0.2">
      <c r="E12616" s="2">
        <v>44449</v>
      </c>
      <c r="F12616" t="s">
        <v>64</v>
      </c>
      <c r="G12616" t="s">
        <v>109</v>
      </c>
      <c r="H12616">
        <v>2461</v>
      </c>
      <c r="I12616">
        <f>MONTH(DailyExits[[#This Row],[Date]])</f>
        <v>9</v>
      </c>
      <c r="J12616">
        <f>WEEKDAY(DailyExits[[#This Row],[Date]],2)</f>
        <v>5</v>
      </c>
      <c r="K12616" t="str">
        <f>IF(LEFT(DailyExits[[#This Row],[Lines]],1)="Y","Yes","No")</f>
        <v>Yes</v>
      </c>
      <c r="L12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17" spans="5:12" x14ac:dyDescent="0.2">
      <c r="E12617" s="2">
        <v>44449</v>
      </c>
      <c r="F12617" t="s">
        <v>24</v>
      </c>
      <c r="G12617" t="s">
        <v>105</v>
      </c>
      <c r="H12617">
        <v>2272</v>
      </c>
      <c r="I12617">
        <f>MONTH(DailyExits[[#This Row],[Date]])</f>
        <v>9</v>
      </c>
      <c r="J12617">
        <f>WEEKDAY(DailyExits[[#This Row],[Date]],2)</f>
        <v>5</v>
      </c>
      <c r="K12617" t="str">
        <f>IF(LEFT(DailyExits[[#This Row],[Lines]],1)="Y","Yes","No")</f>
        <v>No</v>
      </c>
      <c r="L12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18" spans="5:12" x14ac:dyDescent="0.2">
      <c r="E12618" s="2">
        <v>44449</v>
      </c>
      <c r="F12618" t="s">
        <v>80</v>
      </c>
      <c r="G12618" t="s">
        <v>110</v>
      </c>
      <c r="H12618">
        <v>2203</v>
      </c>
      <c r="I12618">
        <f>MONTH(DailyExits[[#This Row],[Date]])</f>
        <v>9</v>
      </c>
      <c r="J12618">
        <f>WEEKDAY(DailyExits[[#This Row],[Date]],2)</f>
        <v>5</v>
      </c>
      <c r="K12618" t="str">
        <f>IF(LEFT(DailyExits[[#This Row],[Lines]],1)="Y","Yes","No")</f>
        <v>Yes</v>
      </c>
      <c r="L12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19" spans="5:12" x14ac:dyDescent="0.2">
      <c r="E12619" s="2">
        <v>44449</v>
      </c>
      <c r="F12619" t="s">
        <v>48</v>
      </c>
      <c r="G12619" t="s">
        <v>109</v>
      </c>
      <c r="H12619">
        <v>2104</v>
      </c>
      <c r="I12619">
        <f>MONTH(DailyExits[[#This Row],[Date]])</f>
        <v>9</v>
      </c>
      <c r="J12619">
        <f>WEEKDAY(DailyExits[[#This Row],[Date]],2)</f>
        <v>5</v>
      </c>
      <c r="K12619" t="str">
        <f>IF(LEFT(DailyExits[[#This Row],[Lines]],1)="Y","Yes","No")</f>
        <v>Yes</v>
      </c>
      <c r="L12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20" spans="5:12" x14ac:dyDescent="0.2">
      <c r="E12620" s="2">
        <v>44449</v>
      </c>
      <c r="F12620" t="s">
        <v>18</v>
      </c>
      <c r="G12620" t="s">
        <v>105</v>
      </c>
      <c r="H12620">
        <v>2059</v>
      </c>
      <c r="I12620">
        <f>MONTH(DailyExits[[#This Row],[Date]])</f>
        <v>9</v>
      </c>
      <c r="J12620">
        <f>WEEKDAY(DailyExits[[#This Row],[Date]],2)</f>
        <v>5</v>
      </c>
      <c r="K12620" t="str">
        <f>IF(LEFT(DailyExits[[#This Row],[Lines]],1)="Y","Yes","No")</f>
        <v>No</v>
      </c>
      <c r="L12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21" spans="5:12" x14ac:dyDescent="0.2">
      <c r="E12621" s="2">
        <v>44449</v>
      </c>
      <c r="F12621" t="s">
        <v>60</v>
      </c>
      <c r="G12621" t="s">
        <v>109</v>
      </c>
      <c r="H12621">
        <v>1880</v>
      </c>
      <c r="I12621">
        <f>MONTH(DailyExits[[#This Row],[Date]])</f>
        <v>9</v>
      </c>
      <c r="J12621">
        <f>WEEKDAY(DailyExits[[#This Row],[Date]],2)</f>
        <v>5</v>
      </c>
      <c r="K12621" t="str">
        <f>IF(LEFT(DailyExits[[#This Row],[Lines]],1)="Y","Yes","No")</f>
        <v>Yes</v>
      </c>
      <c r="L12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22" spans="5:12" x14ac:dyDescent="0.2">
      <c r="E12622" s="2">
        <v>44449</v>
      </c>
      <c r="F12622" t="s">
        <v>2</v>
      </c>
      <c r="G12622" t="s">
        <v>103</v>
      </c>
      <c r="H12622">
        <v>1805</v>
      </c>
      <c r="I12622">
        <f>MONTH(DailyExits[[#This Row],[Date]])</f>
        <v>9</v>
      </c>
      <c r="J12622">
        <f>WEEKDAY(DailyExits[[#This Row],[Date]],2)</f>
        <v>5</v>
      </c>
      <c r="K12622" t="str">
        <f>IF(LEFT(DailyExits[[#This Row],[Lines]],1)="Y","Yes","No")</f>
        <v>Yes</v>
      </c>
      <c r="L12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23" spans="5:12" x14ac:dyDescent="0.2">
      <c r="E12623" s="2">
        <v>44449</v>
      </c>
      <c r="F12623" t="s">
        <v>26</v>
      </c>
      <c r="G12623" t="s">
        <v>105</v>
      </c>
      <c r="H12623">
        <v>1792</v>
      </c>
      <c r="I12623">
        <f>MONTH(DailyExits[[#This Row],[Date]])</f>
        <v>9</v>
      </c>
      <c r="J12623">
        <f>WEEKDAY(DailyExits[[#This Row],[Date]],2)</f>
        <v>5</v>
      </c>
      <c r="K12623" t="str">
        <f>IF(LEFT(DailyExits[[#This Row],[Lines]],1)="Y","Yes","No")</f>
        <v>No</v>
      </c>
      <c r="L12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24" spans="5:12" x14ac:dyDescent="0.2">
      <c r="E12624" s="2">
        <v>44449</v>
      </c>
      <c r="F12624" t="s">
        <v>36</v>
      </c>
      <c r="G12624" t="s">
        <v>108</v>
      </c>
      <c r="H12624">
        <v>1641</v>
      </c>
      <c r="I12624">
        <f>MONTH(DailyExits[[#This Row],[Date]])</f>
        <v>9</v>
      </c>
      <c r="J12624">
        <f>WEEKDAY(DailyExits[[#This Row],[Date]],2)</f>
        <v>5</v>
      </c>
      <c r="K12624" t="str">
        <f>IF(LEFT(DailyExits[[#This Row],[Lines]],1)="Y","Yes","No")</f>
        <v>Yes</v>
      </c>
      <c r="L12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25" spans="5:12" x14ac:dyDescent="0.2">
      <c r="E12625" s="2">
        <v>44449</v>
      </c>
      <c r="F12625" t="s">
        <v>28</v>
      </c>
      <c r="G12625" t="s">
        <v>107</v>
      </c>
      <c r="H12625">
        <v>1530</v>
      </c>
      <c r="I12625">
        <f>MONTH(DailyExits[[#This Row],[Date]])</f>
        <v>9</v>
      </c>
      <c r="J12625">
        <f>WEEKDAY(DailyExits[[#This Row],[Date]],2)</f>
        <v>5</v>
      </c>
      <c r="K12625" t="str">
        <f>IF(LEFT(DailyExits[[#This Row],[Lines]],1)="Y","Yes","No")</f>
        <v>No</v>
      </c>
      <c r="L12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26" spans="5:12" x14ac:dyDescent="0.2">
      <c r="E12626" s="2">
        <v>44449</v>
      </c>
      <c r="F12626" t="s">
        <v>70</v>
      </c>
      <c r="G12626" t="s">
        <v>111</v>
      </c>
      <c r="H12626">
        <v>1515</v>
      </c>
      <c r="I12626">
        <f>MONTH(DailyExits[[#This Row],[Date]])</f>
        <v>9</v>
      </c>
      <c r="J12626">
        <f>WEEKDAY(DailyExits[[#This Row],[Date]],2)</f>
        <v>5</v>
      </c>
      <c r="K12626" t="str">
        <f>IF(LEFT(DailyExits[[#This Row],[Lines]],1)="Y","Yes","No")</f>
        <v>No</v>
      </c>
      <c r="L12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27" spans="5:12" x14ac:dyDescent="0.2">
      <c r="E12627" s="2">
        <v>44449</v>
      </c>
      <c r="F12627" t="s">
        <v>40</v>
      </c>
      <c r="G12627" t="s">
        <v>108</v>
      </c>
      <c r="H12627">
        <v>1513</v>
      </c>
      <c r="I12627">
        <f>MONTH(DailyExits[[#This Row],[Date]])</f>
        <v>9</v>
      </c>
      <c r="J12627">
        <f>WEEKDAY(DailyExits[[#This Row],[Date]],2)</f>
        <v>5</v>
      </c>
      <c r="K12627" t="str">
        <f>IF(LEFT(DailyExits[[#This Row],[Lines]],1)="Y","Yes","No")</f>
        <v>Yes</v>
      </c>
      <c r="L12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28" spans="5:12" x14ac:dyDescent="0.2">
      <c r="E12628" s="2">
        <v>44449</v>
      </c>
      <c r="F12628" t="s">
        <v>6</v>
      </c>
      <c r="G12628" t="s">
        <v>103</v>
      </c>
      <c r="H12628">
        <v>1456</v>
      </c>
      <c r="I12628">
        <f>MONTH(DailyExits[[#This Row],[Date]])</f>
        <v>9</v>
      </c>
      <c r="J12628">
        <f>WEEKDAY(DailyExits[[#This Row],[Date]],2)</f>
        <v>5</v>
      </c>
      <c r="K12628" t="str">
        <f>IF(LEFT(DailyExits[[#This Row],[Lines]],1)="Y","Yes","No")</f>
        <v>Yes</v>
      </c>
      <c r="L12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29" spans="5:12" x14ac:dyDescent="0.2">
      <c r="E12629" s="2">
        <v>44449</v>
      </c>
      <c r="F12629" t="s">
        <v>46</v>
      </c>
      <c r="G12629" t="s">
        <v>108</v>
      </c>
      <c r="H12629">
        <v>1409</v>
      </c>
      <c r="I12629">
        <f>MONTH(DailyExits[[#This Row],[Date]])</f>
        <v>9</v>
      </c>
      <c r="J12629">
        <f>WEEKDAY(DailyExits[[#This Row],[Date]],2)</f>
        <v>5</v>
      </c>
      <c r="K12629" t="str">
        <f>IF(LEFT(DailyExits[[#This Row],[Lines]],1)="Y","Yes","No")</f>
        <v>Yes</v>
      </c>
      <c r="L12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30" spans="5:12" x14ac:dyDescent="0.2">
      <c r="E12630" s="2">
        <v>44449</v>
      </c>
      <c r="F12630" t="s">
        <v>90</v>
      </c>
      <c r="G12630" t="s">
        <v>108</v>
      </c>
      <c r="H12630">
        <v>1304</v>
      </c>
      <c r="I12630">
        <f>MONTH(DailyExits[[#This Row],[Date]])</f>
        <v>9</v>
      </c>
      <c r="J12630">
        <f>WEEKDAY(DailyExits[[#This Row],[Date]],2)</f>
        <v>5</v>
      </c>
      <c r="K12630" t="str">
        <f>IF(LEFT(DailyExits[[#This Row],[Lines]],1)="Y","Yes","No")</f>
        <v>Yes</v>
      </c>
      <c r="L12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31" spans="5:12" x14ac:dyDescent="0.2">
      <c r="E12631" s="2">
        <v>44449</v>
      </c>
      <c r="F12631" t="s">
        <v>38</v>
      </c>
      <c r="G12631" t="s">
        <v>108</v>
      </c>
      <c r="H12631">
        <v>1302</v>
      </c>
      <c r="I12631">
        <f>MONTH(DailyExits[[#This Row],[Date]])</f>
        <v>9</v>
      </c>
      <c r="J12631">
        <f>WEEKDAY(DailyExits[[#This Row],[Date]],2)</f>
        <v>5</v>
      </c>
      <c r="K12631" t="str">
        <f>IF(LEFT(DailyExits[[#This Row],[Lines]],1)="Y","Yes","No")</f>
        <v>Yes</v>
      </c>
      <c r="L12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32" spans="5:12" x14ac:dyDescent="0.2">
      <c r="E12632" s="2">
        <v>44449</v>
      </c>
      <c r="F12632" t="s">
        <v>12</v>
      </c>
      <c r="G12632" t="s">
        <v>103</v>
      </c>
      <c r="H12632">
        <v>1286</v>
      </c>
      <c r="I12632">
        <f>MONTH(DailyExits[[#This Row],[Date]])</f>
        <v>9</v>
      </c>
      <c r="J12632">
        <f>WEEKDAY(DailyExits[[#This Row],[Date]],2)</f>
        <v>5</v>
      </c>
      <c r="K12632" t="str">
        <f>IF(LEFT(DailyExits[[#This Row],[Lines]],1)="Y","Yes","No")</f>
        <v>Yes</v>
      </c>
      <c r="L12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33" spans="5:12" x14ac:dyDescent="0.2">
      <c r="E12633" s="2">
        <v>44449</v>
      </c>
      <c r="F12633" t="s">
        <v>74</v>
      </c>
      <c r="G12633" t="s">
        <v>108</v>
      </c>
      <c r="H12633">
        <v>1253</v>
      </c>
      <c r="I12633">
        <f>MONTH(DailyExits[[#This Row],[Date]])</f>
        <v>9</v>
      </c>
      <c r="J12633">
        <f>WEEKDAY(DailyExits[[#This Row],[Date]],2)</f>
        <v>5</v>
      </c>
      <c r="K12633" t="str">
        <f>IF(LEFT(DailyExits[[#This Row],[Lines]],1)="Y","Yes","No")</f>
        <v>Yes</v>
      </c>
      <c r="L12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34" spans="5:12" x14ac:dyDescent="0.2">
      <c r="E12634" s="2">
        <v>44449</v>
      </c>
      <c r="F12634" t="s">
        <v>82</v>
      </c>
      <c r="G12634" t="s">
        <v>110</v>
      </c>
      <c r="H12634">
        <v>1159</v>
      </c>
      <c r="I12634">
        <f>MONTH(DailyExits[[#This Row],[Date]])</f>
        <v>9</v>
      </c>
      <c r="J12634">
        <f>WEEKDAY(DailyExits[[#This Row],[Date]],2)</f>
        <v>5</v>
      </c>
      <c r="K12634" t="str">
        <f>IF(LEFT(DailyExits[[#This Row],[Lines]],1)="Y","Yes","No")</f>
        <v>Yes</v>
      </c>
      <c r="L12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35" spans="5:12" x14ac:dyDescent="0.2">
      <c r="E12635" s="2">
        <v>44449</v>
      </c>
      <c r="F12635" t="s">
        <v>34</v>
      </c>
      <c r="G12635" t="s">
        <v>107</v>
      </c>
      <c r="H12635">
        <v>1145</v>
      </c>
      <c r="I12635">
        <f>MONTH(DailyExits[[#This Row],[Date]])</f>
        <v>9</v>
      </c>
      <c r="J12635">
        <f>WEEKDAY(DailyExits[[#This Row],[Date]],2)</f>
        <v>5</v>
      </c>
      <c r="K12635" t="str">
        <f>IF(LEFT(DailyExits[[#This Row],[Lines]],1)="Y","Yes","No")</f>
        <v>No</v>
      </c>
      <c r="L12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36" spans="5:12" x14ac:dyDescent="0.2">
      <c r="E12636" s="2">
        <v>44449</v>
      </c>
      <c r="F12636" t="s">
        <v>32</v>
      </c>
      <c r="G12636" t="s">
        <v>107</v>
      </c>
      <c r="H12636">
        <v>1133</v>
      </c>
      <c r="I12636">
        <f>MONTH(DailyExits[[#This Row],[Date]])</f>
        <v>9</v>
      </c>
      <c r="J12636">
        <f>WEEKDAY(DailyExits[[#This Row],[Date]],2)</f>
        <v>5</v>
      </c>
      <c r="K12636" t="str">
        <f>IF(LEFT(DailyExits[[#This Row],[Lines]],1)="Y","Yes","No")</f>
        <v>No</v>
      </c>
      <c r="L12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37" spans="5:12" x14ac:dyDescent="0.2">
      <c r="E12637" s="2">
        <v>44449</v>
      </c>
      <c r="F12637" t="s">
        <v>8</v>
      </c>
      <c r="G12637" t="s">
        <v>103</v>
      </c>
      <c r="H12637">
        <v>1091</v>
      </c>
      <c r="I12637">
        <f>MONTH(DailyExits[[#This Row],[Date]])</f>
        <v>9</v>
      </c>
      <c r="J12637">
        <f>WEEKDAY(DailyExits[[#This Row],[Date]],2)</f>
        <v>5</v>
      </c>
      <c r="K12637" t="str">
        <f>IF(LEFT(DailyExits[[#This Row],[Lines]],1)="Y","Yes","No")</f>
        <v>Yes</v>
      </c>
      <c r="L12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38" spans="5:12" x14ac:dyDescent="0.2">
      <c r="E12638" s="2">
        <v>44449</v>
      </c>
      <c r="F12638" t="s">
        <v>66</v>
      </c>
      <c r="G12638" t="s">
        <v>110</v>
      </c>
      <c r="H12638">
        <v>1002</v>
      </c>
      <c r="I12638">
        <f>MONTH(DailyExits[[#This Row],[Date]])</f>
        <v>9</v>
      </c>
      <c r="J12638">
        <f>WEEKDAY(DailyExits[[#This Row],[Date]],2)</f>
        <v>5</v>
      </c>
      <c r="K12638" t="str">
        <f>IF(LEFT(DailyExits[[#This Row],[Lines]],1)="Y","Yes","No")</f>
        <v>Yes</v>
      </c>
      <c r="L12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39" spans="5:12" x14ac:dyDescent="0.2">
      <c r="E12639" s="2">
        <v>44449</v>
      </c>
      <c r="F12639" t="s">
        <v>78</v>
      </c>
      <c r="G12639" t="s">
        <v>110</v>
      </c>
      <c r="H12639">
        <v>977</v>
      </c>
      <c r="I12639">
        <f>MONTH(DailyExits[[#This Row],[Date]])</f>
        <v>9</v>
      </c>
      <c r="J12639">
        <f>WEEKDAY(DailyExits[[#This Row],[Date]],2)</f>
        <v>5</v>
      </c>
      <c r="K12639" t="str">
        <f>IF(LEFT(DailyExits[[#This Row],[Lines]],1)="Y","Yes","No")</f>
        <v>Yes</v>
      </c>
      <c r="L12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40" spans="5:12" x14ac:dyDescent="0.2">
      <c r="E12640" s="2">
        <v>44449</v>
      </c>
      <c r="F12640" t="s">
        <v>30</v>
      </c>
      <c r="G12640" t="s">
        <v>107</v>
      </c>
      <c r="H12640">
        <v>955</v>
      </c>
      <c r="I12640">
        <f>MONTH(DailyExits[[#This Row],[Date]])</f>
        <v>9</v>
      </c>
      <c r="J12640">
        <f>WEEKDAY(DailyExits[[#This Row],[Date]],2)</f>
        <v>5</v>
      </c>
      <c r="K12640" t="str">
        <f>IF(LEFT(DailyExits[[#This Row],[Lines]],1)="Y","Yes","No")</f>
        <v>No</v>
      </c>
      <c r="L12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41" spans="5:12" x14ac:dyDescent="0.2">
      <c r="E12641" s="2">
        <v>44449</v>
      </c>
      <c r="F12641" t="s">
        <v>76</v>
      </c>
      <c r="G12641" t="s">
        <v>110</v>
      </c>
      <c r="H12641">
        <v>855</v>
      </c>
      <c r="I12641">
        <f>MONTH(DailyExits[[#This Row],[Date]])</f>
        <v>9</v>
      </c>
      <c r="J12641">
        <f>WEEKDAY(DailyExits[[#This Row],[Date]],2)</f>
        <v>5</v>
      </c>
      <c r="K12641" t="str">
        <f>IF(LEFT(DailyExits[[#This Row],[Lines]],1)="Y","Yes","No")</f>
        <v>Yes</v>
      </c>
      <c r="L12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42" spans="5:12" x14ac:dyDescent="0.2">
      <c r="E12642" s="2">
        <v>44449</v>
      </c>
      <c r="F12642" t="s">
        <v>42</v>
      </c>
      <c r="G12642" t="s">
        <v>108</v>
      </c>
      <c r="H12642">
        <v>763</v>
      </c>
      <c r="I12642">
        <f>MONTH(DailyExits[[#This Row],[Date]])</f>
        <v>9</v>
      </c>
      <c r="J12642">
        <f>WEEKDAY(DailyExits[[#This Row],[Date]],2)</f>
        <v>5</v>
      </c>
      <c r="K12642" t="str">
        <f>IF(LEFT(DailyExits[[#This Row],[Lines]],1)="Y","Yes","No")</f>
        <v>Yes</v>
      </c>
      <c r="L12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43" spans="5:12" x14ac:dyDescent="0.2">
      <c r="E12643" s="2">
        <v>44449</v>
      </c>
      <c r="F12643" t="s">
        <v>96</v>
      </c>
      <c r="G12643" t="s">
        <v>107</v>
      </c>
      <c r="H12643">
        <v>746</v>
      </c>
      <c r="I12643">
        <f>MONTH(DailyExits[[#This Row],[Date]])</f>
        <v>9</v>
      </c>
      <c r="J12643">
        <f>WEEKDAY(DailyExits[[#This Row],[Date]],2)</f>
        <v>5</v>
      </c>
      <c r="K12643" t="str">
        <f>IF(LEFT(DailyExits[[#This Row],[Lines]],1)="Y","Yes","No")</f>
        <v>No</v>
      </c>
      <c r="L12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44" spans="5:12" x14ac:dyDescent="0.2">
      <c r="E12644" s="2">
        <v>44449</v>
      </c>
      <c r="F12644" t="s">
        <v>68</v>
      </c>
      <c r="G12644" t="s">
        <v>111</v>
      </c>
      <c r="H12644">
        <v>686</v>
      </c>
      <c r="I12644">
        <f>MONTH(DailyExits[[#This Row],[Date]])</f>
        <v>9</v>
      </c>
      <c r="J12644">
        <f>WEEKDAY(DailyExits[[#This Row],[Date]],2)</f>
        <v>5</v>
      </c>
      <c r="K12644" t="str">
        <f>IF(LEFT(DailyExits[[#This Row],[Lines]],1)="Y","Yes","No")</f>
        <v>No</v>
      </c>
      <c r="L12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45" spans="5:12" x14ac:dyDescent="0.2">
      <c r="E12645" s="2">
        <v>44449</v>
      </c>
      <c r="F12645" t="s">
        <v>84</v>
      </c>
      <c r="G12645" t="s">
        <v>111</v>
      </c>
      <c r="H12645">
        <v>646</v>
      </c>
      <c r="I12645">
        <f>MONTH(DailyExits[[#This Row],[Date]])</f>
        <v>9</v>
      </c>
      <c r="J12645">
        <f>WEEKDAY(DailyExits[[#This Row],[Date]],2)</f>
        <v>5</v>
      </c>
      <c r="K12645" t="str">
        <f>IF(LEFT(DailyExits[[#This Row],[Lines]],1)="Y","Yes","No")</f>
        <v>No</v>
      </c>
      <c r="L12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46" spans="5:12" x14ac:dyDescent="0.2">
      <c r="E12646" s="2">
        <v>44449</v>
      </c>
      <c r="F12646" t="s">
        <v>86</v>
      </c>
      <c r="G12646" t="s">
        <v>112</v>
      </c>
      <c r="H12646">
        <v>635</v>
      </c>
      <c r="I12646">
        <f>MONTH(DailyExits[[#This Row],[Date]])</f>
        <v>9</v>
      </c>
      <c r="J12646">
        <f>WEEKDAY(DailyExits[[#This Row],[Date]],2)</f>
        <v>5</v>
      </c>
      <c r="K12646" t="str">
        <f>IF(LEFT(DailyExits[[#This Row],[Lines]],1)="Y","Yes","No")</f>
        <v>No</v>
      </c>
      <c r="L12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47" spans="5:12" x14ac:dyDescent="0.2">
      <c r="E12647" s="2">
        <v>44449</v>
      </c>
      <c r="F12647" t="s">
        <v>88</v>
      </c>
      <c r="G12647" t="s">
        <v>107</v>
      </c>
      <c r="H12647">
        <v>572</v>
      </c>
      <c r="I12647">
        <f>MONTH(DailyExits[[#This Row],[Date]])</f>
        <v>9</v>
      </c>
      <c r="J12647">
        <f>WEEKDAY(DailyExits[[#This Row],[Date]],2)</f>
        <v>5</v>
      </c>
      <c r="K12647" t="str">
        <f>IF(LEFT(DailyExits[[#This Row],[Lines]],1)="Y","Yes","No")</f>
        <v>No</v>
      </c>
      <c r="L12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48" spans="5:12" x14ac:dyDescent="0.2">
      <c r="E12648" s="2">
        <v>44449</v>
      </c>
      <c r="F12648" t="s">
        <v>94</v>
      </c>
      <c r="G12648" t="s">
        <v>107</v>
      </c>
      <c r="H12648">
        <v>569</v>
      </c>
      <c r="I12648">
        <f>MONTH(DailyExits[[#This Row],[Date]])</f>
        <v>9</v>
      </c>
      <c r="J12648">
        <f>WEEKDAY(DailyExits[[#This Row],[Date]],2)</f>
        <v>5</v>
      </c>
      <c r="K12648" t="str">
        <f>IF(LEFT(DailyExits[[#This Row],[Lines]],1)="Y","Yes","No")</f>
        <v>No</v>
      </c>
      <c r="L12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49" spans="5:12" x14ac:dyDescent="0.2">
      <c r="E12649" s="2">
        <v>44449</v>
      </c>
      <c r="F12649" t="s">
        <v>44</v>
      </c>
      <c r="G12649" t="s">
        <v>108</v>
      </c>
      <c r="H12649">
        <v>547</v>
      </c>
      <c r="I12649">
        <f>MONTH(DailyExits[[#This Row],[Date]])</f>
        <v>9</v>
      </c>
      <c r="J12649">
        <f>WEEKDAY(DailyExits[[#This Row],[Date]],2)</f>
        <v>5</v>
      </c>
      <c r="K12649" t="str">
        <f>IF(LEFT(DailyExits[[#This Row],[Lines]],1)="Y","Yes","No")</f>
        <v>Yes</v>
      </c>
      <c r="L12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50" spans="5:12" x14ac:dyDescent="0.2">
      <c r="E12650" s="2">
        <v>44449</v>
      </c>
      <c r="F12650" t="s">
        <v>92</v>
      </c>
      <c r="G12650" t="s">
        <v>108</v>
      </c>
      <c r="H12650">
        <v>460</v>
      </c>
      <c r="I12650">
        <f>MONTH(DailyExits[[#This Row],[Date]])</f>
        <v>9</v>
      </c>
      <c r="J12650">
        <f>WEEKDAY(DailyExits[[#This Row],[Date]],2)</f>
        <v>5</v>
      </c>
      <c r="K12650" t="str">
        <f>IF(LEFT(DailyExits[[#This Row],[Lines]],1)="Y","Yes","No")</f>
        <v>Yes</v>
      </c>
      <c r="L12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51" spans="5:12" x14ac:dyDescent="0.2">
      <c r="E12651" s="2">
        <v>44449</v>
      </c>
      <c r="F12651" t="s">
        <v>72</v>
      </c>
      <c r="G12651" t="s">
        <v>108</v>
      </c>
      <c r="H12651">
        <v>408</v>
      </c>
      <c r="I12651">
        <f>MONTH(DailyExits[[#This Row],[Date]])</f>
        <v>9</v>
      </c>
      <c r="J12651">
        <f>WEEKDAY(DailyExits[[#This Row],[Date]],2)</f>
        <v>5</v>
      </c>
      <c r="K12651" t="str">
        <f>IF(LEFT(DailyExits[[#This Row],[Lines]],1)="Y","Yes","No")</f>
        <v>Yes</v>
      </c>
      <c r="L12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52" spans="5:12" x14ac:dyDescent="0.2">
      <c r="E12652" s="2">
        <v>44450</v>
      </c>
      <c r="F12652" t="s">
        <v>54</v>
      </c>
      <c r="G12652" t="s">
        <v>109</v>
      </c>
      <c r="H12652">
        <v>5961</v>
      </c>
      <c r="I12652">
        <f>MONTH(DailyExits[[#This Row],[Date]])</f>
        <v>9</v>
      </c>
      <c r="J12652">
        <f>WEEKDAY(DailyExits[[#This Row],[Date]],2)</f>
        <v>6</v>
      </c>
      <c r="K12652" t="str">
        <f>IF(LEFT(DailyExits[[#This Row],[Lines]],1)="Y","Yes","No")</f>
        <v>Yes</v>
      </c>
      <c r="L126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653" spans="5:12" x14ac:dyDescent="0.2">
      <c r="E12653" s="2">
        <v>44450</v>
      </c>
      <c r="F12653" t="s">
        <v>50</v>
      </c>
      <c r="G12653" t="s">
        <v>109</v>
      </c>
      <c r="H12653">
        <v>4383</v>
      </c>
      <c r="I12653">
        <f>MONTH(DailyExits[[#This Row],[Date]])</f>
        <v>9</v>
      </c>
      <c r="J12653">
        <f>WEEKDAY(DailyExits[[#This Row],[Date]],2)</f>
        <v>6</v>
      </c>
      <c r="K12653" t="str">
        <f>IF(LEFT(DailyExits[[#This Row],[Lines]],1)="Y","Yes","No")</f>
        <v>Yes</v>
      </c>
      <c r="L126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654" spans="5:12" x14ac:dyDescent="0.2">
      <c r="E12654" s="2">
        <v>44450</v>
      </c>
      <c r="F12654" t="s">
        <v>52</v>
      </c>
      <c r="G12654" t="s">
        <v>109</v>
      </c>
      <c r="H12654">
        <v>3621</v>
      </c>
      <c r="I12654">
        <f>MONTH(DailyExits[[#This Row],[Date]])</f>
        <v>9</v>
      </c>
      <c r="J12654">
        <f>WEEKDAY(DailyExits[[#This Row],[Date]],2)</f>
        <v>6</v>
      </c>
      <c r="K12654" t="str">
        <f>IF(LEFT(DailyExits[[#This Row],[Lines]],1)="Y","Yes","No")</f>
        <v>Yes</v>
      </c>
      <c r="L12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655" spans="5:12" x14ac:dyDescent="0.2">
      <c r="E12655" s="2">
        <v>44450</v>
      </c>
      <c r="F12655" t="s">
        <v>56</v>
      </c>
      <c r="G12655" t="s">
        <v>109</v>
      </c>
      <c r="H12655">
        <v>3423</v>
      </c>
      <c r="I12655">
        <f>MONTH(DailyExits[[#This Row],[Date]])</f>
        <v>9</v>
      </c>
      <c r="J12655">
        <f>WEEKDAY(DailyExits[[#This Row],[Date]],2)</f>
        <v>6</v>
      </c>
      <c r="K12655" t="str">
        <f>IF(LEFT(DailyExits[[#This Row],[Lines]],1)="Y","Yes","No")</f>
        <v>Yes</v>
      </c>
      <c r="L126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656" spans="5:12" x14ac:dyDescent="0.2">
      <c r="E12656" s="2">
        <v>44450</v>
      </c>
      <c r="F12656">
        <v>16</v>
      </c>
      <c r="G12656" t="s">
        <v>109</v>
      </c>
      <c r="H12656">
        <v>2942</v>
      </c>
      <c r="I12656">
        <f>MONTH(DailyExits[[#This Row],[Date]])</f>
        <v>9</v>
      </c>
      <c r="J12656">
        <f>WEEKDAY(DailyExits[[#This Row],[Date]],2)</f>
        <v>6</v>
      </c>
      <c r="K12656" t="str">
        <f>IF(LEFT(DailyExits[[#This Row],[Lines]],1)="Y","Yes","No")</f>
        <v>Yes</v>
      </c>
      <c r="L126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57" spans="5:12" x14ac:dyDescent="0.2">
      <c r="E12657" s="2">
        <v>44450</v>
      </c>
      <c r="F12657" t="s">
        <v>10</v>
      </c>
      <c r="G12657" t="s">
        <v>103</v>
      </c>
      <c r="H12657">
        <v>2627</v>
      </c>
      <c r="I12657">
        <f>MONTH(DailyExits[[#This Row],[Date]])</f>
        <v>9</v>
      </c>
      <c r="J12657">
        <f>WEEKDAY(DailyExits[[#This Row],[Date]],2)</f>
        <v>6</v>
      </c>
      <c r="K12657" t="str">
        <f>IF(LEFT(DailyExits[[#This Row],[Lines]],1)="Y","Yes","No")</f>
        <v>Yes</v>
      </c>
      <c r="L12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58" spans="5:12" x14ac:dyDescent="0.2">
      <c r="E12658" s="2">
        <v>44450</v>
      </c>
      <c r="F12658">
        <v>24</v>
      </c>
      <c r="G12658" t="s">
        <v>109</v>
      </c>
      <c r="H12658">
        <v>2604</v>
      </c>
      <c r="I12658">
        <f>MONTH(DailyExits[[#This Row],[Date]])</f>
        <v>9</v>
      </c>
      <c r="J12658">
        <f>WEEKDAY(DailyExits[[#This Row],[Date]],2)</f>
        <v>6</v>
      </c>
      <c r="K12658" t="str">
        <f>IF(LEFT(DailyExits[[#This Row],[Lines]],1)="Y","Yes","No")</f>
        <v>Yes</v>
      </c>
      <c r="L12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59" spans="5:12" x14ac:dyDescent="0.2">
      <c r="E12659" s="2">
        <v>44450</v>
      </c>
      <c r="F12659" t="s">
        <v>22</v>
      </c>
      <c r="G12659" t="s">
        <v>106</v>
      </c>
      <c r="H12659">
        <v>1963</v>
      </c>
      <c r="I12659">
        <f>MONTH(DailyExits[[#This Row],[Date]])</f>
        <v>9</v>
      </c>
      <c r="J12659">
        <f>WEEKDAY(DailyExits[[#This Row],[Date]],2)</f>
        <v>6</v>
      </c>
      <c r="K12659" t="str">
        <f>IF(LEFT(DailyExits[[#This Row],[Lines]],1)="Y","Yes","No")</f>
        <v>No</v>
      </c>
      <c r="L12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60" spans="5:12" x14ac:dyDescent="0.2">
      <c r="E12660" s="2">
        <v>44450</v>
      </c>
      <c r="F12660" t="s">
        <v>20</v>
      </c>
      <c r="G12660" t="s">
        <v>105</v>
      </c>
      <c r="H12660">
        <v>1817</v>
      </c>
      <c r="I12660">
        <f>MONTH(DailyExits[[#This Row],[Date]])</f>
        <v>9</v>
      </c>
      <c r="J12660">
        <f>WEEKDAY(DailyExits[[#This Row],[Date]],2)</f>
        <v>6</v>
      </c>
      <c r="K12660" t="str">
        <f>IF(LEFT(DailyExits[[#This Row],[Lines]],1)="Y","Yes","No")</f>
        <v>No</v>
      </c>
      <c r="L12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61" spans="5:12" x14ac:dyDescent="0.2">
      <c r="E12661" s="2">
        <v>44450</v>
      </c>
      <c r="F12661" t="s">
        <v>64</v>
      </c>
      <c r="G12661" t="s">
        <v>109</v>
      </c>
      <c r="H12661">
        <v>1607</v>
      </c>
      <c r="I12661">
        <f>MONTH(DailyExits[[#This Row],[Date]])</f>
        <v>9</v>
      </c>
      <c r="J12661">
        <f>WEEKDAY(DailyExits[[#This Row],[Date]],2)</f>
        <v>6</v>
      </c>
      <c r="K12661" t="str">
        <f>IF(LEFT(DailyExits[[#This Row],[Lines]],1)="Y","Yes","No")</f>
        <v>Yes</v>
      </c>
      <c r="L12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62" spans="5:12" x14ac:dyDescent="0.2">
      <c r="E12662" s="2">
        <v>44450</v>
      </c>
      <c r="F12662" t="s">
        <v>62</v>
      </c>
      <c r="G12662" t="s">
        <v>109</v>
      </c>
      <c r="H12662">
        <v>1579</v>
      </c>
      <c r="I12662">
        <f>MONTH(DailyExits[[#This Row],[Date]])</f>
        <v>9</v>
      </c>
      <c r="J12662">
        <f>WEEKDAY(DailyExits[[#This Row],[Date]],2)</f>
        <v>6</v>
      </c>
      <c r="K12662" t="str">
        <f>IF(LEFT(DailyExits[[#This Row],[Lines]],1)="Y","Yes","No")</f>
        <v>Yes</v>
      </c>
      <c r="L12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63" spans="5:12" x14ac:dyDescent="0.2">
      <c r="E12663" s="2">
        <v>44450</v>
      </c>
      <c r="F12663">
        <v>19</v>
      </c>
      <c r="G12663" t="s">
        <v>104</v>
      </c>
      <c r="H12663">
        <v>1552</v>
      </c>
      <c r="I12663">
        <f>MONTH(DailyExits[[#This Row],[Date]])</f>
        <v>9</v>
      </c>
      <c r="J12663">
        <f>WEEKDAY(DailyExits[[#This Row],[Date]],2)</f>
        <v>6</v>
      </c>
      <c r="K12663" t="str">
        <f>IF(LEFT(DailyExits[[#This Row],[Lines]],1)="Y","Yes","No")</f>
        <v>Yes</v>
      </c>
      <c r="L12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64" spans="5:12" x14ac:dyDescent="0.2">
      <c r="E12664" s="2">
        <v>44450</v>
      </c>
      <c r="F12664">
        <v>12</v>
      </c>
      <c r="G12664" t="s">
        <v>104</v>
      </c>
      <c r="H12664">
        <v>1509</v>
      </c>
      <c r="I12664">
        <f>MONTH(DailyExits[[#This Row],[Date]])</f>
        <v>9</v>
      </c>
      <c r="J12664">
        <f>WEEKDAY(DailyExits[[#This Row],[Date]],2)</f>
        <v>6</v>
      </c>
      <c r="K12664" t="str">
        <f>IF(LEFT(DailyExits[[#This Row],[Lines]],1)="Y","Yes","No")</f>
        <v>Yes</v>
      </c>
      <c r="L12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65" spans="5:12" x14ac:dyDescent="0.2">
      <c r="E12665" s="2">
        <v>44450</v>
      </c>
      <c r="F12665" t="s">
        <v>18</v>
      </c>
      <c r="G12665" t="s">
        <v>105</v>
      </c>
      <c r="H12665">
        <v>1425</v>
      </c>
      <c r="I12665">
        <f>MONTH(DailyExits[[#This Row],[Date]])</f>
        <v>9</v>
      </c>
      <c r="J12665">
        <f>WEEKDAY(DailyExits[[#This Row],[Date]],2)</f>
        <v>6</v>
      </c>
      <c r="K12665" t="str">
        <f>IF(LEFT(DailyExits[[#This Row],[Lines]],1)="Y","Yes","No")</f>
        <v>No</v>
      </c>
      <c r="L12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66" spans="5:12" x14ac:dyDescent="0.2">
      <c r="E12666" s="2">
        <v>44450</v>
      </c>
      <c r="F12666" t="s">
        <v>48</v>
      </c>
      <c r="G12666" t="s">
        <v>109</v>
      </c>
      <c r="H12666">
        <v>1391</v>
      </c>
      <c r="I12666">
        <f>MONTH(DailyExits[[#This Row],[Date]])</f>
        <v>9</v>
      </c>
      <c r="J12666">
        <f>WEEKDAY(DailyExits[[#This Row],[Date]],2)</f>
        <v>6</v>
      </c>
      <c r="K12666" t="str">
        <f>IF(LEFT(DailyExits[[#This Row],[Lines]],1)="Y","Yes","No")</f>
        <v>Yes</v>
      </c>
      <c r="L12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67" spans="5:12" x14ac:dyDescent="0.2">
      <c r="E12667" s="2">
        <v>44450</v>
      </c>
      <c r="F12667" t="s">
        <v>14</v>
      </c>
      <c r="G12667" t="s">
        <v>104</v>
      </c>
      <c r="H12667">
        <v>1390</v>
      </c>
      <c r="I12667">
        <f>MONTH(DailyExits[[#This Row],[Date]])</f>
        <v>9</v>
      </c>
      <c r="J12667">
        <f>WEEKDAY(DailyExits[[#This Row],[Date]],2)</f>
        <v>6</v>
      </c>
      <c r="K12667" t="str">
        <f>IF(LEFT(DailyExits[[#This Row],[Lines]],1)="Y","Yes","No")</f>
        <v>Yes</v>
      </c>
      <c r="L12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68" spans="5:12" x14ac:dyDescent="0.2">
      <c r="E12668" s="2">
        <v>44450</v>
      </c>
      <c r="F12668" t="s">
        <v>80</v>
      </c>
      <c r="G12668" t="s">
        <v>110</v>
      </c>
      <c r="H12668">
        <v>1371</v>
      </c>
      <c r="I12668">
        <f>MONTH(DailyExits[[#This Row],[Date]])</f>
        <v>9</v>
      </c>
      <c r="J12668">
        <f>WEEKDAY(DailyExits[[#This Row],[Date]],2)</f>
        <v>6</v>
      </c>
      <c r="K12668" t="str">
        <f>IF(LEFT(DailyExits[[#This Row],[Lines]],1)="Y","Yes","No")</f>
        <v>Yes</v>
      </c>
      <c r="L12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69" spans="5:12" x14ac:dyDescent="0.2">
      <c r="E12669" s="2">
        <v>44450</v>
      </c>
      <c r="F12669" t="s">
        <v>4</v>
      </c>
      <c r="G12669" t="s">
        <v>103</v>
      </c>
      <c r="H12669">
        <v>1278</v>
      </c>
      <c r="I12669">
        <f>MONTH(DailyExits[[#This Row],[Date]])</f>
        <v>9</v>
      </c>
      <c r="J12669">
        <f>WEEKDAY(DailyExits[[#This Row],[Date]],2)</f>
        <v>6</v>
      </c>
      <c r="K12669" t="str">
        <f>IF(LEFT(DailyExits[[#This Row],[Lines]],1)="Y","Yes","No")</f>
        <v>Yes</v>
      </c>
      <c r="L12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70" spans="5:12" x14ac:dyDescent="0.2">
      <c r="E12670" s="2">
        <v>44450</v>
      </c>
      <c r="F12670" t="s">
        <v>24</v>
      </c>
      <c r="G12670" t="s">
        <v>105</v>
      </c>
      <c r="H12670">
        <v>1182</v>
      </c>
      <c r="I12670">
        <f>MONTH(DailyExits[[#This Row],[Date]])</f>
        <v>9</v>
      </c>
      <c r="J12670">
        <f>WEEKDAY(DailyExits[[#This Row],[Date]],2)</f>
        <v>6</v>
      </c>
      <c r="K12670" t="str">
        <f>IF(LEFT(DailyExits[[#This Row],[Lines]],1)="Y","Yes","No")</f>
        <v>No</v>
      </c>
      <c r="L12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71" spans="5:12" x14ac:dyDescent="0.2">
      <c r="E12671" s="2">
        <v>44450</v>
      </c>
      <c r="F12671" t="s">
        <v>60</v>
      </c>
      <c r="G12671" t="s">
        <v>109</v>
      </c>
      <c r="H12671">
        <v>1149</v>
      </c>
      <c r="I12671">
        <f>MONTH(DailyExits[[#This Row],[Date]])</f>
        <v>9</v>
      </c>
      <c r="J12671">
        <f>WEEKDAY(DailyExits[[#This Row],[Date]],2)</f>
        <v>6</v>
      </c>
      <c r="K12671" t="str">
        <f>IF(LEFT(DailyExits[[#This Row],[Lines]],1)="Y","Yes","No")</f>
        <v>Yes</v>
      </c>
      <c r="L12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72" spans="5:12" x14ac:dyDescent="0.2">
      <c r="E12672" s="2">
        <v>44450</v>
      </c>
      <c r="F12672" t="s">
        <v>70</v>
      </c>
      <c r="G12672" t="s">
        <v>111</v>
      </c>
      <c r="H12672">
        <v>1032</v>
      </c>
      <c r="I12672">
        <f>MONTH(DailyExits[[#This Row],[Date]])</f>
        <v>9</v>
      </c>
      <c r="J12672">
        <f>WEEKDAY(DailyExits[[#This Row],[Date]],2)</f>
        <v>6</v>
      </c>
      <c r="K12672" t="str">
        <f>IF(LEFT(DailyExits[[#This Row],[Lines]],1)="Y","Yes","No")</f>
        <v>No</v>
      </c>
      <c r="L12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73" spans="5:12" x14ac:dyDescent="0.2">
      <c r="E12673" s="2">
        <v>44450</v>
      </c>
      <c r="F12673" t="s">
        <v>26</v>
      </c>
      <c r="G12673" t="s">
        <v>105</v>
      </c>
      <c r="H12673">
        <v>1017</v>
      </c>
      <c r="I12673">
        <f>MONTH(DailyExits[[#This Row],[Date]])</f>
        <v>9</v>
      </c>
      <c r="J12673">
        <f>WEEKDAY(DailyExits[[#This Row],[Date]],2)</f>
        <v>6</v>
      </c>
      <c r="K12673" t="str">
        <f>IF(LEFT(DailyExits[[#This Row],[Lines]],1)="Y","Yes","No")</f>
        <v>No</v>
      </c>
      <c r="L12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74" spans="5:12" x14ac:dyDescent="0.2">
      <c r="E12674" s="2">
        <v>44450</v>
      </c>
      <c r="F12674" t="s">
        <v>2</v>
      </c>
      <c r="G12674" t="s">
        <v>103</v>
      </c>
      <c r="H12674">
        <v>980</v>
      </c>
      <c r="I12674">
        <f>MONTH(DailyExits[[#This Row],[Date]])</f>
        <v>9</v>
      </c>
      <c r="J12674">
        <f>WEEKDAY(DailyExits[[#This Row],[Date]],2)</f>
        <v>6</v>
      </c>
      <c r="K12674" t="str">
        <f>IF(LEFT(DailyExits[[#This Row],[Lines]],1)="Y","Yes","No")</f>
        <v>Yes</v>
      </c>
      <c r="L12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75" spans="5:12" x14ac:dyDescent="0.2">
      <c r="E12675" s="2">
        <v>44450</v>
      </c>
      <c r="F12675" t="s">
        <v>40</v>
      </c>
      <c r="G12675" t="s">
        <v>108</v>
      </c>
      <c r="H12675">
        <v>966</v>
      </c>
      <c r="I12675">
        <f>MONTH(DailyExits[[#This Row],[Date]])</f>
        <v>9</v>
      </c>
      <c r="J12675">
        <f>WEEKDAY(DailyExits[[#This Row],[Date]],2)</f>
        <v>6</v>
      </c>
      <c r="K12675" t="str">
        <f>IF(LEFT(DailyExits[[#This Row],[Lines]],1)="Y","Yes","No")</f>
        <v>Yes</v>
      </c>
      <c r="L12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76" spans="5:12" x14ac:dyDescent="0.2">
      <c r="E12676" s="2">
        <v>44450</v>
      </c>
      <c r="F12676" t="s">
        <v>46</v>
      </c>
      <c r="G12676" t="s">
        <v>108</v>
      </c>
      <c r="H12676">
        <v>943</v>
      </c>
      <c r="I12676">
        <f>MONTH(DailyExits[[#This Row],[Date]])</f>
        <v>9</v>
      </c>
      <c r="J12676">
        <f>WEEKDAY(DailyExits[[#This Row],[Date]],2)</f>
        <v>6</v>
      </c>
      <c r="K12676" t="str">
        <f>IF(LEFT(DailyExits[[#This Row],[Lines]],1)="Y","Yes","No")</f>
        <v>Yes</v>
      </c>
      <c r="L12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77" spans="5:12" x14ac:dyDescent="0.2">
      <c r="E12677" s="2">
        <v>44450</v>
      </c>
      <c r="F12677" t="s">
        <v>36</v>
      </c>
      <c r="G12677" t="s">
        <v>108</v>
      </c>
      <c r="H12677">
        <v>873</v>
      </c>
      <c r="I12677">
        <f>MONTH(DailyExits[[#This Row],[Date]])</f>
        <v>9</v>
      </c>
      <c r="J12677">
        <f>WEEKDAY(DailyExits[[#This Row],[Date]],2)</f>
        <v>6</v>
      </c>
      <c r="K12677" t="str">
        <f>IF(LEFT(DailyExits[[#This Row],[Lines]],1)="Y","Yes","No")</f>
        <v>Yes</v>
      </c>
      <c r="L12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78" spans="5:12" x14ac:dyDescent="0.2">
      <c r="E12678" s="2">
        <v>44450</v>
      </c>
      <c r="F12678" t="s">
        <v>12</v>
      </c>
      <c r="G12678" t="s">
        <v>103</v>
      </c>
      <c r="H12678">
        <v>802</v>
      </c>
      <c r="I12678">
        <f>MONTH(DailyExits[[#This Row],[Date]])</f>
        <v>9</v>
      </c>
      <c r="J12678">
        <f>WEEKDAY(DailyExits[[#This Row],[Date]],2)</f>
        <v>6</v>
      </c>
      <c r="K12678" t="str">
        <f>IF(LEFT(DailyExits[[#This Row],[Lines]],1)="Y","Yes","No")</f>
        <v>Yes</v>
      </c>
      <c r="L12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79" spans="5:12" x14ac:dyDescent="0.2">
      <c r="E12679" s="2">
        <v>44450</v>
      </c>
      <c r="F12679" t="s">
        <v>28</v>
      </c>
      <c r="G12679" t="s">
        <v>107</v>
      </c>
      <c r="H12679">
        <v>798</v>
      </c>
      <c r="I12679">
        <f>MONTH(DailyExits[[#This Row],[Date]])</f>
        <v>9</v>
      </c>
      <c r="J12679">
        <f>WEEKDAY(DailyExits[[#This Row],[Date]],2)</f>
        <v>6</v>
      </c>
      <c r="K12679" t="str">
        <f>IF(LEFT(DailyExits[[#This Row],[Lines]],1)="Y","Yes","No")</f>
        <v>No</v>
      </c>
      <c r="L12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80" spans="5:12" x14ac:dyDescent="0.2">
      <c r="E12680" s="2">
        <v>44450</v>
      </c>
      <c r="F12680" t="s">
        <v>6</v>
      </c>
      <c r="G12680" t="s">
        <v>103</v>
      </c>
      <c r="H12680">
        <v>790</v>
      </c>
      <c r="I12680">
        <f>MONTH(DailyExits[[#This Row],[Date]])</f>
        <v>9</v>
      </c>
      <c r="J12680">
        <f>WEEKDAY(DailyExits[[#This Row],[Date]],2)</f>
        <v>6</v>
      </c>
      <c r="K12680" t="str">
        <f>IF(LEFT(DailyExits[[#This Row],[Lines]],1)="Y","Yes","No")</f>
        <v>Yes</v>
      </c>
      <c r="L12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81" spans="5:12" x14ac:dyDescent="0.2">
      <c r="E12681" s="2">
        <v>44450</v>
      </c>
      <c r="F12681" t="s">
        <v>82</v>
      </c>
      <c r="G12681" t="s">
        <v>110</v>
      </c>
      <c r="H12681">
        <v>748</v>
      </c>
      <c r="I12681">
        <f>MONTH(DailyExits[[#This Row],[Date]])</f>
        <v>9</v>
      </c>
      <c r="J12681">
        <f>WEEKDAY(DailyExits[[#This Row],[Date]],2)</f>
        <v>6</v>
      </c>
      <c r="K12681" t="str">
        <f>IF(LEFT(DailyExits[[#This Row],[Lines]],1)="Y","Yes","No")</f>
        <v>Yes</v>
      </c>
      <c r="L12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82" spans="5:12" x14ac:dyDescent="0.2">
      <c r="E12682" s="2">
        <v>44450</v>
      </c>
      <c r="F12682" t="s">
        <v>8</v>
      </c>
      <c r="G12682" t="s">
        <v>103</v>
      </c>
      <c r="H12682">
        <v>718</v>
      </c>
      <c r="I12682">
        <f>MONTH(DailyExits[[#This Row],[Date]])</f>
        <v>9</v>
      </c>
      <c r="J12682">
        <f>WEEKDAY(DailyExits[[#This Row],[Date]],2)</f>
        <v>6</v>
      </c>
      <c r="K12682" t="str">
        <f>IF(LEFT(DailyExits[[#This Row],[Lines]],1)="Y","Yes","No")</f>
        <v>Yes</v>
      </c>
      <c r="L12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83" spans="5:12" x14ac:dyDescent="0.2">
      <c r="E12683" s="2">
        <v>44450</v>
      </c>
      <c r="F12683" t="s">
        <v>34</v>
      </c>
      <c r="G12683" t="s">
        <v>107</v>
      </c>
      <c r="H12683">
        <v>718</v>
      </c>
      <c r="I12683">
        <f>MONTH(DailyExits[[#This Row],[Date]])</f>
        <v>9</v>
      </c>
      <c r="J12683">
        <f>WEEKDAY(DailyExits[[#This Row],[Date]],2)</f>
        <v>6</v>
      </c>
      <c r="K12683" t="str">
        <f>IF(LEFT(DailyExits[[#This Row],[Lines]],1)="Y","Yes","No")</f>
        <v>No</v>
      </c>
      <c r="L12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84" spans="5:12" x14ac:dyDescent="0.2">
      <c r="E12684" s="2">
        <v>44450</v>
      </c>
      <c r="F12684" t="s">
        <v>78</v>
      </c>
      <c r="G12684" t="s">
        <v>110</v>
      </c>
      <c r="H12684">
        <v>704</v>
      </c>
      <c r="I12684">
        <f>MONTH(DailyExits[[#This Row],[Date]])</f>
        <v>9</v>
      </c>
      <c r="J12684">
        <f>WEEKDAY(DailyExits[[#This Row],[Date]],2)</f>
        <v>6</v>
      </c>
      <c r="K12684" t="str">
        <f>IF(LEFT(DailyExits[[#This Row],[Lines]],1)="Y","Yes","No")</f>
        <v>Yes</v>
      </c>
      <c r="L12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85" spans="5:12" x14ac:dyDescent="0.2">
      <c r="E12685" s="2">
        <v>44450</v>
      </c>
      <c r="F12685" t="s">
        <v>96</v>
      </c>
      <c r="G12685" t="s">
        <v>107</v>
      </c>
      <c r="H12685">
        <v>688</v>
      </c>
      <c r="I12685">
        <f>MONTH(DailyExits[[#This Row],[Date]])</f>
        <v>9</v>
      </c>
      <c r="J12685">
        <f>WEEKDAY(DailyExits[[#This Row],[Date]],2)</f>
        <v>6</v>
      </c>
      <c r="K12685" t="str">
        <f>IF(LEFT(DailyExits[[#This Row],[Lines]],1)="Y","Yes","No")</f>
        <v>No</v>
      </c>
      <c r="L12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86" spans="5:12" x14ac:dyDescent="0.2">
      <c r="E12686" s="2">
        <v>44450</v>
      </c>
      <c r="F12686" t="s">
        <v>38</v>
      </c>
      <c r="G12686" t="s">
        <v>108</v>
      </c>
      <c r="H12686">
        <v>664</v>
      </c>
      <c r="I12686">
        <f>MONTH(DailyExits[[#This Row],[Date]])</f>
        <v>9</v>
      </c>
      <c r="J12686">
        <f>WEEKDAY(DailyExits[[#This Row],[Date]],2)</f>
        <v>6</v>
      </c>
      <c r="K12686" t="str">
        <f>IF(LEFT(DailyExits[[#This Row],[Lines]],1)="Y","Yes","No")</f>
        <v>Yes</v>
      </c>
      <c r="L12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87" spans="5:12" x14ac:dyDescent="0.2">
      <c r="E12687" s="2">
        <v>44450</v>
      </c>
      <c r="F12687" t="s">
        <v>32</v>
      </c>
      <c r="G12687" t="s">
        <v>107</v>
      </c>
      <c r="H12687">
        <v>609</v>
      </c>
      <c r="I12687">
        <f>MONTH(DailyExits[[#This Row],[Date]])</f>
        <v>9</v>
      </c>
      <c r="J12687">
        <f>WEEKDAY(DailyExits[[#This Row],[Date]],2)</f>
        <v>6</v>
      </c>
      <c r="K12687" t="str">
        <f>IF(LEFT(DailyExits[[#This Row],[Lines]],1)="Y","Yes","No")</f>
        <v>No</v>
      </c>
      <c r="L12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88" spans="5:12" x14ac:dyDescent="0.2">
      <c r="E12688" s="2">
        <v>44450</v>
      </c>
      <c r="F12688" t="s">
        <v>66</v>
      </c>
      <c r="G12688" t="s">
        <v>110</v>
      </c>
      <c r="H12688">
        <v>594</v>
      </c>
      <c r="I12688">
        <f>MONTH(DailyExits[[#This Row],[Date]])</f>
        <v>9</v>
      </c>
      <c r="J12688">
        <f>WEEKDAY(DailyExits[[#This Row],[Date]],2)</f>
        <v>6</v>
      </c>
      <c r="K12688" t="str">
        <f>IF(LEFT(DailyExits[[#This Row],[Lines]],1)="Y","Yes","No")</f>
        <v>Yes</v>
      </c>
      <c r="L12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89" spans="5:12" x14ac:dyDescent="0.2">
      <c r="E12689" s="2">
        <v>44450</v>
      </c>
      <c r="F12689" t="s">
        <v>74</v>
      </c>
      <c r="G12689" t="s">
        <v>108</v>
      </c>
      <c r="H12689">
        <v>577</v>
      </c>
      <c r="I12689">
        <f>MONTH(DailyExits[[#This Row],[Date]])</f>
        <v>9</v>
      </c>
      <c r="J12689">
        <f>WEEKDAY(DailyExits[[#This Row],[Date]],2)</f>
        <v>6</v>
      </c>
      <c r="K12689" t="str">
        <f>IF(LEFT(DailyExits[[#This Row],[Lines]],1)="Y","Yes","No")</f>
        <v>Yes</v>
      </c>
      <c r="L12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90" spans="5:12" x14ac:dyDescent="0.2">
      <c r="E12690" s="2">
        <v>44450</v>
      </c>
      <c r="F12690" t="s">
        <v>90</v>
      </c>
      <c r="G12690" t="s">
        <v>108</v>
      </c>
      <c r="H12690">
        <v>510</v>
      </c>
      <c r="I12690">
        <f>MONTH(DailyExits[[#This Row],[Date]])</f>
        <v>9</v>
      </c>
      <c r="J12690">
        <f>WEEKDAY(DailyExits[[#This Row],[Date]],2)</f>
        <v>6</v>
      </c>
      <c r="K12690" t="str">
        <f>IF(LEFT(DailyExits[[#This Row],[Lines]],1)="Y","Yes","No")</f>
        <v>Yes</v>
      </c>
      <c r="L12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91" spans="5:12" x14ac:dyDescent="0.2">
      <c r="E12691" s="2">
        <v>44450</v>
      </c>
      <c r="F12691" t="s">
        <v>42</v>
      </c>
      <c r="G12691" t="s">
        <v>108</v>
      </c>
      <c r="H12691">
        <v>468</v>
      </c>
      <c r="I12691">
        <f>MONTH(DailyExits[[#This Row],[Date]])</f>
        <v>9</v>
      </c>
      <c r="J12691">
        <f>WEEKDAY(DailyExits[[#This Row],[Date]],2)</f>
        <v>6</v>
      </c>
      <c r="K12691" t="str">
        <f>IF(LEFT(DailyExits[[#This Row],[Lines]],1)="Y","Yes","No")</f>
        <v>Yes</v>
      </c>
      <c r="L12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92" spans="5:12" x14ac:dyDescent="0.2">
      <c r="E12692" s="2">
        <v>44450</v>
      </c>
      <c r="F12692" t="s">
        <v>94</v>
      </c>
      <c r="G12692" t="s">
        <v>107</v>
      </c>
      <c r="H12692">
        <v>464</v>
      </c>
      <c r="I12692">
        <f>MONTH(DailyExits[[#This Row],[Date]])</f>
        <v>9</v>
      </c>
      <c r="J12692">
        <f>WEEKDAY(DailyExits[[#This Row],[Date]],2)</f>
        <v>6</v>
      </c>
      <c r="K12692" t="str">
        <f>IF(LEFT(DailyExits[[#This Row],[Lines]],1)="Y","Yes","No")</f>
        <v>No</v>
      </c>
      <c r="L12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93" spans="5:12" x14ac:dyDescent="0.2">
      <c r="E12693" s="2">
        <v>44450</v>
      </c>
      <c r="F12693" t="s">
        <v>30</v>
      </c>
      <c r="G12693" t="s">
        <v>107</v>
      </c>
      <c r="H12693">
        <v>453</v>
      </c>
      <c r="I12693">
        <f>MONTH(DailyExits[[#This Row],[Date]])</f>
        <v>9</v>
      </c>
      <c r="J12693">
        <f>WEEKDAY(DailyExits[[#This Row],[Date]],2)</f>
        <v>6</v>
      </c>
      <c r="K12693" t="str">
        <f>IF(LEFT(DailyExits[[#This Row],[Lines]],1)="Y","Yes","No")</f>
        <v>No</v>
      </c>
      <c r="L12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94" spans="5:12" x14ac:dyDescent="0.2">
      <c r="E12694" s="2">
        <v>44450</v>
      </c>
      <c r="F12694" t="s">
        <v>84</v>
      </c>
      <c r="G12694" t="s">
        <v>111</v>
      </c>
      <c r="H12694">
        <v>432</v>
      </c>
      <c r="I12694">
        <f>MONTH(DailyExits[[#This Row],[Date]])</f>
        <v>9</v>
      </c>
      <c r="J12694">
        <f>WEEKDAY(DailyExits[[#This Row],[Date]],2)</f>
        <v>6</v>
      </c>
      <c r="K12694" t="str">
        <f>IF(LEFT(DailyExits[[#This Row],[Lines]],1)="Y","Yes","No")</f>
        <v>No</v>
      </c>
      <c r="L12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95" spans="5:12" x14ac:dyDescent="0.2">
      <c r="E12695" s="2">
        <v>44450</v>
      </c>
      <c r="F12695" t="s">
        <v>76</v>
      </c>
      <c r="G12695" t="s">
        <v>110</v>
      </c>
      <c r="H12695">
        <v>398</v>
      </c>
      <c r="I12695">
        <f>MONTH(DailyExits[[#This Row],[Date]])</f>
        <v>9</v>
      </c>
      <c r="J12695">
        <f>WEEKDAY(DailyExits[[#This Row],[Date]],2)</f>
        <v>6</v>
      </c>
      <c r="K12695" t="str">
        <f>IF(LEFT(DailyExits[[#This Row],[Lines]],1)="Y","Yes","No")</f>
        <v>Yes</v>
      </c>
      <c r="L12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96" spans="5:12" x14ac:dyDescent="0.2">
      <c r="E12696" s="2">
        <v>44450</v>
      </c>
      <c r="F12696" t="s">
        <v>68</v>
      </c>
      <c r="G12696" t="s">
        <v>111</v>
      </c>
      <c r="H12696">
        <v>370</v>
      </c>
      <c r="I12696">
        <f>MONTH(DailyExits[[#This Row],[Date]])</f>
        <v>9</v>
      </c>
      <c r="J12696">
        <f>WEEKDAY(DailyExits[[#This Row],[Date]],2)</f>
        <v>6</v>
      </c>
      <c r="K12696" t="str">
        <f>IF(LEFT(DailyExits[[#This Row],[Lines]],1)="Y","Yes","No")</f>
        <v>No</v>
      </c>
      <c r="L12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97" spans="5:12" x14ac:dyDescent="0.2">
      <c r="E12697" s="2">
        <v>44450</v>
      </c>
      <c r="F12697" t="s">
        <v>44</v>
      </c>
      <c r="G12697" t="s">
        <v>108</v>
      </c>
      <c r="H12697">
        <v>336</v>
      </c>
      <c r="I12697">
        <f>MONTH(DailyExits[[#This Row],[Date]])</f>
        <v>9</v>
      </c>
      <c r="J12697">
        <f>WEEKDAY(DailyExits[[#This Row],[Date]],2)</f>
        <v>6</v>
      </c>
      <c r="K12697" t="str">
        <f>IF(LEFT(DailyExits[[#This Row],[Lines]],1)="Y","Yes","No")</f>
        <v>Yes</v>
      </c>
      <c r="L12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98" spans="5:12" x14ac:dyDescent="0.2">
      <c r="E12698" s="2">
        <v>44450</v>
      </c>
      <c r="F12698" t="s">
        <v>88</v>
      </c>
      <c r="G12698" t="s">
        <v>107</v>
      </c>
      <c r="H12698">
        <v>323</v>
      </c>
      <c r="I12698">
        <f>MONTH(DailyExits[[#This Row],[Date]])</f>
        <v>9</v>
      </c>
      <c r="J12698">
        <f>WEEKDAY(DailyExits[[#This Row],[Date]],2)</f>
        <v>6</v>
      </c>
      <c r="K12698" t="str">
        <f>IF(LEFT(DailyExits[[#This Row],[Lines]],1)="Y","Yes","No")</f>
        <v>No</v>
      </c>
      <c r="L12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699" spans="5:12" x14ac:dyDescent="0.2">
      <c r="E12699" s="2">
        <v>44450</v>
      </c>
      <c r="F12699" t="s">
        <v>86</v>
      </c>
      <c r="G12699" t="s">
        <v>112</v>
      </c>
      <c r="H12699">
        <v>300</v>
      </c>
      <c r="I12699">
        <f>MONTH(DailyExits[[#This Row],[Date]])</f>
        <v>9</v>
      </c>
      <c r="J12699">
        <f>WEEKDAY(DailyExits[[#This Row],[Date]],2)</f>
        <v>6</v>
      </c>
      <c r="K12699" t="str">
        <f>IF(LEFT(DailyExits[[#This Row],[Lines]],1)="Y","Yes","No")</f>
        <v>No</v>
      </c>
      <c r="L12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00" spans="5:12" x14ac:dyDescent="0.2">
      <c r="E12700" s="2">
        <v>44450</v>
      </c>
      <c r="F12700" t="s">
        <v>92</v>
      </c>
      <c r="G12700" t="s">
        <v>108</v>
      </c>
      <c r="H12700">
        <v>220</v>
      </c>
      <c r="I12700">
        <f>MONTH(DailyExits[[#This Row],[Date]])</f>
        <v>9</v>
      </c>
      <c r="J12700">
        <f>WEEKDAY(DailyExits[[#This Row],[Date]],2)</f>
        <v>6</v>
      </c>
      <c r="K12700" t="str">
        <f>IF(LEFT(DailyExits[[#This Row],[Lines]],1)="Y","Yes","No")</f>
        <v>Yes</v>
      </c>
      <c r="L12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01" spans="5:12" x14ac:dyDescent="0.2">
      <c r="E12701" s="2">
        <v>44450</v>
      </c>
      <c r="F12701" t="s">
        <v>72</v>
      </c>
      <c r="G12701" t="s">
        <v>108</v>
      </c>
      <c r="H12701">
        <v>217</v>
      </c>
      <c r="I12701">
        <f>MONTH(DailyExits[[#This Row],[Date]])</f>
        <v>9</v>
      </c>
      <c r="J12701">
        <f>WEEKDAY(DailyExits[[#This Row],[Date]],2)</f>
        <v>6</v>
      </c>
      <c r="K12701" t="str">
        <f>IF(LEFT(DailyExits[[#This Row],[Lines]],1)="Y","Yes","No")</f>
        <v>Yes</v>
      </c>
      <c r="L12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02" spans="5:12" x14ac:dyDescent="0.2">
      <c r="E12702" s="2">
        <v>44451</v>
      </c>
      <c r="F12702" t="s">
        <v>54</v>
      </c>
      <c r="G12702" t="s">
        <v>109</v>
      </c>
      <c r="H12702">
        <v>3723</v>
      </c>
      <c r="I12702">
        <f>MONTH(DailyExits[[#This Row],[Date]])</f>
        <v>9</v>
      </c>
      <c r="J12702">
        <f>WEEKDAY(DailyExits[[#This Row],[Date]],2)</f>
        <v>7</v>
      </c>
      <c r="K12702" t="str">
        <f>IF(LEFT(DailyExits[[#This Row],[Lines]],1)="Y","Yes","No")</f>
        <v>Yes</v>
      </c>
      <c r="L12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703" spans="5:12" x14ac:dyDescent="0.2">
      <c r="E12703" s="2">
        <v>44451</v>
      </c>
      <c r="F12703" t="s">
        <v>52</v>
      </c>
      <c r="G12703" t="s">
        <v>109</v>
      </c>
      <c r="H12703">
        <v>3054</v>
      </c>
      <c r="I12703">
        <f>MONTH(DailyExits[[#This Row],[Date]])</f>
        <v>9</v>
      </c>
      <c r="J12703">
        <f>WEEKDAY(DailyExits[[#This Row],[Date]],2)</f>
        <v>7</v>
      </c>
      <c r="K12703" t="str">
        <f>IF(LEFT(DailyExits[[#This Row],[Lines]],1)="Y","Yes","No")</f>
        <v>Yes</v>
      </c>
      <c r="L127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704" spans="5:12" x14ac:dyDescent="0.2">
      <c r="E12704" s="2">
        <v>44451</v>
      </c>
      <c r="F12704" t="s">
        <v>50</v>
      </c>
      <c r="G12704" t="s">
        <v>109</v>
      </c>
      <c r="H12704">
        <v>2905</v>
      </c>
      <c r="I12704">
        <f>MONTH(DailyExits[[#This Row],[Date]])</f>
        <v>9</v>
      </c>
      <c r="J12704">
        <f>WEEKDAY(DailyExits[[#This Row],[Date]],2)</f>
        <v>7</v>
      </c>
      <c r="K12704" t="str">
        <f>IF(LEFT(DailyExits[[#This Row],[Lines]],1)="Y","Yes","No")</f>
        <v>Yes</v>
      </c>
      <c r="L12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705" spans="5:12" x14ac:dyDescent="0.2">
      <c r="E12705" s="2">
        <v>44451</v>
      </c>
      <c r="F12705" t="s">
        <v>56</v>
      </c>
      <c r="G12705" t="s">
        <v>109</v>
      </c>
      <c r="H12705">
        <v>2177</v>
      </c>
      <c r="I12705">
        <f>MONTH(DailyExits[[#This Row],[Date]])</f>
        <v>9</v>
      </c>
      <c r="J12705">
        <f>WEEKDAY(DailyExits[[#This Row],[Date]],2)</f>
        <v>7</v>
      </c>
      <c r="K12705" t="str">
        <f>IF(LEFT(DailyExits[[#This Row],[Lines]],1)="Y","Yes","No")</f>
        <v>Yes</v>
      </c>
      <c r="L12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706" spans="5:12" x14ac:dyDescent="0.2">
      <c r="E12706" s="2">
        <v>44451</v>
      </c>
      <c r="F12706">
        <v>16</v>
      </c>
      <c r="G12706" t="s">
        <v>109</v>
      </c>
      <c r="H12706">
        <v>1875</v>
      </c>
      <c r="I12706">
        <f>MONTH(DailyExits[[#This Row],[Date]])</f>
        <v>9</v>
      </c>
      <c r="J12706">
        <f>WEEKDAY(DailyExits[[#This Row],[Date]],2)</f>
        <v>7</v>
      </c>
      <c r="K12706" t="str">
        <f>IF(LEFT(DailyExits[[#This Row],[Lines]],1)="Y","Yes","No")</f>
        <v>Yes</v>
      </c>
      <c r="L127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07" spans="5:12" x14ac:dyDescent="0.2">
      <c r="E12707" s="2">
        <v>44451</v>
      </c>
      <c r="F12707">
        <v>24</v>
      </c>
      <c r="G12707" t="s">
        <v>109</v>
      </c>
      <c r="H12707">
        <v>1806</v>
      </c>
      <c r="I12707">
        <f>MONTH(DailyExits[[#This Row],[Date]])</f>
        <v>9</v>
      </c>
      <c r="J12707">
        <f>WEEKDAY(DailyExits[[#This Row],[Date]],2)</f>
        <v>7</v>
      </c>
      <c r="K12707" t="str">
        <f>IF(LEFT(DailyExits[[#This Row],[Lines]],1)="Y","Yes","No")</f>
        <v>Yes</v>
      </c>
      <c r="L12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08" spans="5:12" x14ac:dyDescent="0.2">
      <c r="E12708" s="2">
        <v>44451</v>
      </c>
      <c r="F12708" t="s">
        <v>10</v>
      </c>
      <c r="G12708" t="s">
        <v>103</v>
      </c>
      <c r="H12708">
        <v>1614</v>
      </c>
      <c r="I12708">
        <f>MONTH(DailyExits[[#This Row],[Date]])</f>
        <v>9</v>
      </c>
      <c r="J12708">
        <f>WEEKDAY(DailyExits[[#This Row],[Date]],2)</f>
        <v>7</v>
      </c>
      <c r="K12708" t="str">
        <f>IF(LEFT(DailyExits[[#This Row],[Lines]],1)="Y","Yes","No")</f>
        <v>Yes</v>
      </c>
      <c r="L12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09" spans="5:12" x14ac:dyDescent="0.2">
      <c r="E12709" s="2">
        <v>44451</v>
      </c>
      <c r="F12709" t="s">
        <v>22</v>
      </c>
      <c r="G12709" t="s">
        <v>106</v>
      </c>
      <c r="H12709">
        <v>1525</v>
      </c>
      <c r="I12709">
        <f>MONTH(DailyExits[[#This Row],[Date]])</f>
        <v>9</v>
      </c>
      <c r="J12709">
        <f>WEEKDAY(DailyExits[[#This Row],[Date]],2)</f>
        <v>7</v>
      </c>
      <c r="K12709" t="str">
        <f>IF(LEFT(DailyExits[[#This Row],[Lines]],1)="Y","Yes","No")</f>
        <v>No</v>
      </c>
      <c r="L12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10" spans="5:12" x14ac:dyDescent="0.2">
      <c r="E12710" s="2">
        <v>44451</v>
      </c>
      <c r="F12710" t="s">
        <v>80</v>
      </c>
      <c r="G12710" t="s">
        <v>110</v>
      </c>
      <c r="H12710">
        <v>1429</v>
      </c>
      <c r="I12710">
        <f>MONTH(DailyExits[[#This Row],[Date]])</f>
        <v>9</v>
      </c>
      <c r="J12710">
        <f>WEEKDAY(DailyExits[[#This Row],[Date]],2)</f>
        <v>7</v>
      </c>
      <c r="K12710" t="str">
        <f>IF(LEFT(DailyExits[[#This Row],[Lines]],1)="Y","Yes","No")</f>
        <v>Yes</v>
      </c>
      <c r="L12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11" spans="5:12" x14ac:dyDescent="0.2">
      <c r="E12711" s="2">
        <v>44451</v>
      </c>
      <c r="F12711">
        <v>19</v>
      </c>
      <c r="G12711" t="s">
        <v>104</v>
      </c>
      <c r="H12711">
        <v>1309</v>
      </c>
      <c r="I12711">
        <f>MONTH(DailyExits[[#This Row],[Date]])</f>
        <v>9</v>
      </c>
      <c r="J12711">
        <f>WEEKDAY(DailyExits[[#This Row],[Date]],2)</f>
        <v>7</v>
      </c>
      <c r="K12711" t="str">
        <f>IF(LEFT(DailyExits[[#This Row],[Lines]],1)="Y","Yes","No")</f>
        <v>Yes</v>
      </c>
      <c r="L12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12" spans="5:12" x14ac:dyDescent="0.2">
      <c r="E12712" s="2">
        <v>44451</v>
      </c>
      <c r="F12712" t="s">
        <v>20</v>
      </c>
      <c r="G12712" t="s">
        <v>105</v>
      </c>
      <c r="H12712">
        <v>1269</v>
      </c>
      <c r="I12712">
        <f>MONTH(DailyExits[[#This Row],[Date]])</f>
        <v>9</v>
      </c>
      <c r="J12712">
        <f>WEEKDAY(DailyExits[[#This Row],[Date]],2)</f>
        <v>7</v>
      </c>
      <c r="K12712" t="str">
        <f>IF(LEFT(DailyExits[[#This Row],[Lines]],1)="Y","Yes","No")</f>
        <v>No</v>
      </c>
      <c r="L12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13" spans="5:12" x14ac:dyDescent="0.2">
      <c r="E12713" s="2">
        <v>44451</v>
      </c>
      <c r="F12713" t="s">
        <v>64</v>
      </c>
      <c r="G12713" t="s">
        <v>109</v>
      </c>
      <c r="H12713">
        <v>1149</v>
      </c>
      <c r="I12713">
        <f>MONTH(DailyExits[[#This Row],[Date]])</f>
        <v>9</v>
      </c>
      <c r="J12713">
        <f>WEEKDAY(DailyExits[[#This Row],[Date]],2)</f>
        <v>7</v>
      </c>
      <c r="K12713" t="str">
        <f>IF(LEFT(DailyExits[[#This Row],[Lines]],1)="Y","Yes","No")</f>
        <v>Yes</v>
      </c>
      <c r="L12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14" spans="5:12" x14ac:dyDescent="0.2">
      <c r="E12714" s="2">
        <v>44451</v>
      </c>
      <c r="F12714" t="s">
        <v>14</v>
      </c>
      <c r="G12714" t="s">
        <v>104</v>
      </c>
      <c r="H12714">
        <v>1118</v>
      </c>
      <c r="I12714">
        <f>MONTH(DailyExits[[#This Row],[Date]])</f>
        <v>9</v>
      </c>
      <c r="J12714">
        <f>WEEKDAY(DailyExits[[#This Row],[Date]],2)</f>
        <v>7</v>
      </c>
      <c r="K12714" t="str">
        <f>IF(LEFT(DailyExits[[#This Row],[Lines]],1)="Y","Yes","No")</f>
        <v>Yes</v>
      </c>
      <c r="L12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15" spans="5:12" x14ac:dyDescent="0.2">
      <c r="E12715" s="2">
        <v>44451</v>
      </c>
      <c r="F12715">
        <v>12</v>
      </c>
      <c r="G12715" t="s">
        <v>104</v>
      </c>
      <c r="H12715">
        <v>1109</v>
      </c>
      <c r="I12715">
        <f>MONTH(DailyExits[[#This Row],[Date]])</f>
        <v>9</v>
      </c>
      <c r="J12715">
        <f>WEEKDAY(DailyExits[[#This Row],[Date]],2)</f>
        <v>7</v>
      </c>
      <c r="K12715" t="str">
        <f>IF(LEFT(DailyExits[[#This Row],[Lines]],1)="Y","Yes","No")</f>
        <v>Yes</v>
      </c>
      <c r="L12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16" spans="5:12" x14ac:dyDescent="0.2">
      <c r="E12716" s="2">
        <v>44451</v>
      </c>
      <c r="F12716" t="s">
        <v>18</v>
      </c>
      <c r="G12716" t="s">
        <v>105</v>
      </c>
      <c r="H12716">
        <v>1092</v>
      </c>
      <c r="I12716">
        <f>MONTH(DailyExits[[#This Row],[Date]])</f>
        <v>9</v>
      </c>
      <c r="J12716">
        <f>WEEKDAY(DailyExits[[#This Row],[Date]],2)</f>
        <v>7</v>
      </c>
      <c r="K12716" t="str">
        <f>IF(LEFT(DailyExits[[#This Row],[Lines]],1)="Y","Yes","No")</f>
        <v>No</v>
      </c>
      <c r="L12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17" spans="5:12" x14ac:dyDescent="0.2">
      <c r="E12717" s="2">
        <v>44451</v>
      </c>
      <c r="F12717" t="s">
        <v>62</v>
      </c>
      <c r="G12717" t="s">
        <v>109</v>
      </c>
      <c r="H12717">
        <v>1036</v>
      </c>
      <c r="I12717">
        <f>MONTH(DailyExits[[#This Row],[Date]])</f>
        <v>9</v>
      </c>
      <c r="J12717">
        <f>WEEKDAY(DailyExits[[#This Row],[Date]],2)</f>
        <v>7</v>
      </c>
      <c r="K12717" t="str">
        <f>IF(LEFT(DailyExits[[#This Row],[Lines]],1)="Y","Yes","No")</f>
        <v>Yes</v>
      </c>
      <c r="L12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18" spans="5:12" x14ac:dyDescent="0.2">
      <c r="E12718" s="2">
        <v>44451</v>
      </c>
      <c r="F12718" t="s">
        <v>48</v>
      </c>
      <c r="G12718" t="s">
        <v>109</v>
      </c>
      <c r="H12718">
        <v>993</v>
      </c>
      <c r="I12718">
        <f>MONTH(DailyExits[[#This Row],[Date]])</f>
        <v>9</v>
      </c>
      <c r="J12718">
        <f>WEEKDAY(DailyExits[[#This Row],[Date]],2)</f>
        <v>7</v>
      </c>
      <c r="K12718" t="str">
        <f>IF(LEFT(DailyExits[[#This Row],[Lines]],1)="Y","Yes","No")</f>
        <v>Yes</v>
      </c>
      <c r="L12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19" spans="5:12" x14ac:dyDescent="0.2">
      <c r="E12719" s="2">
        <v>44451</v>
      </c>
      <c r="F12719" t="s">
        <v>24</v>
      </c>
      <c r="G12719" t="s">
        <v>105</v>
      </c>
      <c r="H12719">
        <v>859</v>
      </c>
      <c r="I12719">
        <f>MONTH(DailyExits[[#This Row],[Date]])</f>
        <v>9</v>
      </c>
      <c r="J12719">
        <f>WEEKDAY(DailyExits[[#This Row],[Date]],2)</f>
        <v>7</v>
      </c>
      <c r="K12719" t="str">
        <f>IF(LEFT(DailyExits[[#This Row],[Lines]],1)="Y","Yes","No")</f>
        <v>No</v>
      </c>
      <c r="L12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20" spans="5:12" x14ac:dyDescent="0.2">
      <c r="E12720" s="2">
        <v>44451</v>
      </c>
      <c r="F12720" t="s">
        <v>26</v>
      </c>
      <c r="G12720" t="s">
        <v>105</v>
      </c>
      <c r="H12720">
        <v>856</v>
      </c>
      <c r="I12720">
        <f>MONTH(DailyExits[[#This Row],[Date]])</f>
        <v>9</v>
      </c>
      <c r="J12720">
        <f>WEEKDAY(DailyExits[[#This Row],[Date]],2)</f>
        <v>7</v>
      </c>
      <c r="K12720" t="str">
        <f>IF(LEFT(DailyExits[[#This Row],[Lines]],1)="Y","Yes","No")</f>
        <v>No</v>
      </c>
      <c r="L12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21" spans="5:12" x14ac:dyDescent="0.2">
      <c r="E12721" s="2">
        <v>44451</v>
      </c>
      <c r="F12721" t="s">
        <v>46</v>
      </c>
      <c r="G12721" t="s">
        <v>108</v>
      </c>
      <c r="H12721">
        <v>845</v>
      </c>
      <c r="I12721">
        <f>MONTH(DailyExits[[#This Row],[Date]])</f>
        <v>9</v>
      </c>
      <c r="J12721">
        <f>WEEKDAY(DailyExits[[#This Row],[Date]],2)</f>
        <v>7</v>
      </c>
      <c r="K12721" t="str">
        <f>IF(LEFT(DailyExits[[#This Row],[Lines]],1)="Y","Yes","No")</f>
        <v>Yes</v>
      </c>
      <c r="L12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22" spans="5:12" x14ac:dyDescent="0.2">
      <c r="E12722" s="2">
        <v>44451</v>
      </c>
      <c r="F12722" t="s">
        <v>4</v>
      </c>
      <c r="G12722" t="s">
        <v>103</v>
      </c>
      <c r="H12722">
        <v>844</v>
      </c>
      <c r="I12722">
        <f>MONTH(DailyExits[[#This Row],[Date]])</f>
        <v>9</v>
      </c>
      <c r="J12722">
        <f>WEEKDAY(DailyExits[[#This Row],[Date]],2)</f>
        <v>7</v>
      </c>
      <c r="K12722" t="str">
        <f>IF(LEFT(DailyExits[[#This Row],[Lines]],1)="Y","Yes","No")</f>
        <v>Yes</v>
      </c>
      <c r="L12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23" spans="5:12" x14ac:dyDescent="0.2">
      <c r="E12723" s="2">
        <v>44451</v>
      </c>
      <c r="F12723" t="s">
        <v>60</v>
      </c>
      <c r="G12723" t="s">
        <v>109</v>
      </c>
      <c r="H12723">
        <v>814</v>
      </c>
      <c r="I12723">
        <f>MONTH(DailyExits[[#This Row],[Date]])</f>
        <v>9</v>
      </c>
      <c r="J12723">
        <f>WEEKDAY(DailyExits[[#This Row],[Date]],2)</f>
        <v>7</v>
      </c>
      <c r="K12723" t="str">
        <f>IF(LEFT(DailyExits[[#This Row],[Lines]],1)="Y","Yes","No")</f>
        <v>Yes</v>
      </c>
      <c r="L12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24" spans="5:12" x14ac:dyDescent="0.2">
      <c r="E12724" s="2">
        <v>44451</v>
      </c>
      <c r="F12724" t="s">
        <v>70</v>
      </c>
      <c r="G12724" t="s">
        <v>111</v>
      </c>
      <c r="H12724">
        <v>786</v>
      </c>
      <c r="I12724">
        <f>MONTH(DailyExits[[#This Row],[Date]])</f>
        <v>9</v>
      </c>
      <c r="J12724">
        <f>WEEKDAY(DailyExits[[#This Row],[Date]],2)</f>
        <v>7</v>
      </c>
      <c r="K12724" t="str">
        <f>IF(LEFT(DailyExits[[#This Row],[Lines]],1)="Y","Yes","No")</f>
        <v>No</v>
      </c>
      <c r="L12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25" spans="5:12" x14ac:dyDescent="0.2">
      <c r="E12725" s="2">
        <v>44451</v>
      </c>
      <c r="F12725" t="s">
        <v>2</v>
      </c>
      <c r="G12725" t="s">
        <v>103</v>
      </c>
      <c r="H12725">
        <v>702</v>
      </c>
      <c r="I12725">
        <f>MONTH(DailyExits[[#This Row],[Date]])</f>
        <v>9</v>
      </c>
      <c r="J12725">
        <f>WEEKDAY(DailyExits[[#This Row],[Date]],2)</f>
        <v>7</v>
      </c>
      <c r="K12725" t="str">
        <f>IF(LEFT(DailyExits[[#This Row],[Lines]],1)="Y","Yes","No")</f>
        <v>Yes</v>
      </c>
      <c r="L12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26" spans="5:12" x14ac:dyDescent="0.2">
      <c r="E12726" s="2">
        <v>44451</v>
      </c>
      <c r="F12726" t="s">
        <v>36</v>
      </c>
      <c r="G12726" t="s">
        <v>108</v>
      </c>
      <c r="H12726">
        <v>624</v>
      </c>
      <c r="I12726">
        <f>MONTH(DailyExits[[#This Row],[Date]])</f>
        <v>9</v>
      </c>
      <c r="J12726">
        <f>WEEKDAY(DailyExits[[#This Row],[Date]],2)</f>
        <v>7</v>
      </c>
      <c r="K12726" t="str">
        <f>IF(LEFT(DailyExits[[#This Row],[Lines]],1)="Y","Yes","No")</f>
        <v>Yes</v>
      </c>
      <c r="L12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27" spans="5:12" x14ac:dyDescent="0.2">
      <c r="E12727" s="2">
        <v>44451</v>
      </c>
      <c r="F12727" t="s">
        <v>40</v>
      </c>
      <c r="G12727" t="s">
        <v>108</v>
      </c>
      <c r="H12727">
        <v>608</v>
      </c>
      <c r="I12727">
        <f>MONTH(DailyExits[[#This Row],[Date]])</f>
        <v>9</v>
      </c>
      <c r="J12727">
        <f>WEEKDAY(DailyExits[[#This Row],[Date]],2)</f>
        <v>7</v>
      </c>
      <c r="K12727" t="str">
        <f>IF(LEFT(DailyExits[[#This Row],[Lines]],1)="Y","Yes","No")</f>
        <v>Yes</v>
      </c>
      <c r="L12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28" spans="5:12" x14ac:dyDescent="0.2">
      <c r="E12728" s="2">
        <v>44451</v>
      </c>
      <c r="F12728" t="s">
        <v>6</v>
      </c>
      <c r="G12728" t="s">
        <v>103</v>
      </c>
      <c r="H12728">
        <v>566</v>
      </c>
      <c r="I12728">
        <f>MONTH(DailyExits[[#This Row],[Date]])</f>
        <v>9</v>
      </c>
      <c r="J12728">
        <f>WEEKDAY(DailyExits[[#This Row],[Date]],2)</f>
        <v>7</v>
      </c>
      <c r="K12728" t="str">
        <f>IF(LEFT(DailyExits[[#This Row],[Lines]],1)="Y","Yes","No")</f>
        <v>Yes</v>
      </c>
      <c r="L12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29" spans="5:12" x14ac:dyDescent="0.2">
      <c r="E12729" s="2">
        <v>44451</v>
      </c>
      <c r="F12729" t="s">
        <v>12</v>
      </c>
      <c r="G12729" t="s">
        <v>103</v>
      </c>
      <c r="H12729">
        <v>550</v>
      </c>
      <c r="I12729">
        <f>MONTH(DailyExits[[#This Row],[Date]])</f>
        <v>9</v>
      </c>
      <c r="J12729">
        <f>WEEKDAY(DailyExits[[#This Row],[Date]],2)</f>
        <v>7</v>
      </c>
      <c r="K12729" t="str">
        <f>IF(LEFT(DailyExits[[#This Row],[Lines]],1)="Y","Yes","No")</f>
        <v>Yes</v>
      </c>
      <c r="L12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30" spans="5:12" x14ac:dyDescent="0.2">
      <c r="E12730" s="2">
        <v>44451</v>
      </c>
      <c r="F12730" t="s">
        <v>8</v>
      </c>
      <c r="G12730" t="s">
        <v>103</v>
      </c>
      <c r="H12730">
        <v>549</v>
      </c>
      <c r="I12730">
        <f>MONTH(DailyExits[[#This Row],[Date]])</f>
        <v>9</v>
      </c>
      <c r="J12730">
        <f>WEEKDAY(DailyExits[[#This Row],[Date]],2)</f>
        <v>7</v>
      </c>
      <c r="K12730" t="str">
        <f>IF(LEFT(DailyExits[[#This Row],[Lines]],1)="Y","Yes","No")</f>
        <v>Yes</v>
      </c>
      <c r="L12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31" spans="5:12" x14ac:dyDescent="0.2">
      <c r="E12731" s="2">
        <v>44451</v>
      </c>
      <c r="F12731" t="s">
        <v>96</v>
      </c>
      <c r="G12731" t="s">
        <v>107</v>
      </c>
      <c r="H12731">
        <v>547</v>
      </c>
      <c r="I12731">
        <f>MONTH(DailyExits[[#This Row],[Date]])</f>
        <v>9</v>
      </c>
      <c r="J12731">
        <f>WEEKDAY(DailyExits[[#This Row],[Date]],2)</f>
        <v>7</v>
      </c>
      <c r="K12731" t="str">
        <f>IF(LEFT(DailyExits[[#This Row],[Lines]],1)="Y","Yes","No")</f>
        <v>No</v>
      </c>
      <c r="L12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32" spans="5:12" x14ac:dyDescent="0.2">
      <c r="E12732" s="2">
        <v>44451</v>
      </c>
      <c r="F12732" t="s">
        <v>78</v>
      </c>
      <c r="G12732" t="s">
        <v>110</v>
      </c>
      <c r="H12732">
        <v>532</v>
      </c>
      <c r="I12732">
        <f>MONTH(DailyExits[[#This Row],[Date]])</f>
        <v>9</v>
      </c>
      <c r="J12732">
        <f>WEEKDAY(DailyExits[[#This Row],[Date]],2)</f>
        <v>7</v>
      </c>
      <c r="K12732" t="str">
        <f>IF(LEFT(DailyExits[[#This Row],[Lines]],1)="Y","Yes","No")</f>
        <v>Yes</v>
      </c>
      <c r="L12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33" spans="5:12" x14ac:dyDescent="0.2">
      <c r="E12733" s="2">
        <v>44451</v>
      </c>
      <c r="F12733" t="s">
        <v>28</v>
      </c>
      <c r="G12733" t="s">
        <v>107</v>
      </c>
      <c r="H12733">
        <v>525</v>
      </c>
      <c r="I12733">
        <f>MONTH(DailyExits[[#This Row],[Date]])</f>
        <v>9</v>
      </c>
      <c r="J12733">
        <f>WEEKDAY(DailyExits[[#This Row],[Date]],2)</f>
        <v>7</v>
      </c>
      <c r="K12733" t="str">
        <f>IF(LEFT(DailyExits[[#This Row],[Lines]],1)="Y","Yes","No")</f>
        <v>No</v>
      </c>
      <c r="L12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34" spans="5:12" x14ac:dyDescent="0.2">
      <c r="E12734" s="2">
        <v>44451</v>
      </c>
      <c r="F12734" t="s">
        <v>82</v>
      </c>
      <c r="G12734" t="s">
        <v>110</v>
      </c>
      <c r="H12734">
        <v>517</v>
      </c>
      <c r="I12734">
        <f>MONTH(DailyExits[[#This Row],[Date]])</f>
        <v>9</v>
      </c>
      <c r="J12734">
        <f>WEEKDAY(DailyExits[[#This Row],[Date]],2)</f>
        <v>7</v>
      </c>
      <c r="K12734" t="str">
        <f>IF(LEFT(DailyExits[[#This Row],[Lines]],1)="Y","Yes","No")</f>
        <v>Yes</v>
      </c>
      <c r="L12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35" spans="5:12" x14ac:dyDescent="0.2">
      <c r="E12735" s="2">
        <v>44451</v>
      </c>
      <c r="F12735" t="s">
        <v>34</v>
      </c>
      <c r="G12735" t="s">
        <v>107</v>
      </c>
      <c r="H12735">
        <v>493</v>
      </c>
      <c r="I12735">
        <f>MONTH(DailyExits[[#This Row],[Date]])</f>
        <v>9</v>
      </c>
      <c r="J12735">
        <f>WEEKDAY(DailyExits[[#This Row],[Date]],2)</f>
        <v>7</v>
      </c>
      <c r="K12735" t="str">
        <f>IF(LEFT(DailyExits[[#This Row],[Lines]],1)="Y","Yes","No")</f>
        <v>No</v>
      </c>
      <c r="L12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36" spans="5:12" x14ac:dyDescent="0.2">
      <c r="E12736" s="2">
        <v>44451</v>
      </c>
      <c r="F12736" t="s">
        <v>38</v>
      </c>
      <c r="G12736" t="s">
        <v>108</v>
      </c>
      <c r="H12736">
        <v>437</v>
      </c>
      <c r="I12736">
        <f>MONTH(DailyExits[[#This Row],[Date]])</f>
        <v>9</v>
      </c>
      <c r="J12736">
        <f>WEEKDAY(DailyExits[[#This Row],[Date]],2)</f>
        <v>7</v>
      </c>
      <c r="K12736" t="str">
        <f>IF(LEFT(DailyExits[[#This Row],[Lines]],1)="Y","Yes","No")</f>
        <v>Yes</v>
      </c>
      <c r="L12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37" spans="5:12" x14ac:dyDescent="0.2">
      <c r="E12737" s="2">
        <v>44451</v>
      </c>
      <c r="F12737" t="s">
        <v>66</v>
      </c>
      <c r="G12737" t="s">
        <v>110</v>
      </c>
      <c r="H12737">
        <v>414</v>
      </c>
      <c r="I12737">
        <f>MONTH(DailyExits[[#This Row],[Date]])</f>
        <v>9</v>
      </c>
      <c r="J12737">
        <f>WEEKDAY(DailyExits[[#This Row],[Date]],2)</f>
        <v>7</v>
      </c>
      <c r="K12737" t="str">
        <f>IF(LEFT(DailyExits[[#This Row],[Lines]],1)="Y","Yes","No")</f>
        <v>Yes</v>
      </c>
      <c r="L12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38" spans="5:12" x14ac:dyDescent="0.2">
      <c r="E12738" s="2">
        <v>44451</v>
      </c>
      <c r="F12738" t="s">
        <v>32</v>
      </c>
      <c r="G12738" t="s">
        <v>107</v>
      </c>
      <c r="H12738">
        <v>412</v>
      </c>
      <c r="I12738">
        <f>MONTH(DailyExits[[#This Row],[Date]])</f>
        <v>9</v>
      </c>
      <c r="J12738">
        <f>WEEKDAY(DailyExits[[#This Row],[Date]],2)</f>
        <v>7</v>
      </c>
      <c r="K12738" t="str">
        <f>IF(LEFT(DailyExits[[#This Row],[Lines]],1)="Y","Yes","No")</f>
        <v>No</v>
      </c>
      <c r="L12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39" spans="5:12" x14ac:dyDescent="0.2">
      <c r="E12739" s="2">
        <v>44451</v>
      </c>
      <c r="F12739" t="s">
        <v>74</v>
      </c>
      <c r="G12739" t="s">
        <v>108</v>
      </c>
      <c r="H12739">
        <v>393</v>
      </c>
      <c r="I12739">
        <f>MONTH(DailyExits[[#This Row],[Date]])</f>
        <v>9</v>
      </c>
      <c r="J12739">
        <f>WEEKDAY(DailyExits[[#This Row],[Date]],2)</f>
        <v>7</v>
      </c>
      <c r="K12739" t="str">
        <f>IF(LEFT(DailyExits[[#This Row],[Lines]],1)="Y","Yes","No")</f>
        <v>Yes</v>
      </c>
      <c r="L12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40" spans="5:12" x14ac:dyDescent="0.2">
      <c r="E12740" s="2">
        <v>44451</v>
      </c>
      <c r="F12740" t="s">
        <v>42</v>
      </c>
      <c r="G12740" t="s">
        <v>108</v>
      </c>
      <c r="H12740">
        <v>374</v>
      </c>
      <c r="I12740">
        <f>MONTH(DailyExits[[#This Row],[Date]])</f>
        <v>9</v>
      </c>
      <c r="J12740">
        <f>WEEKDAY(DailyExits[[#This Row],[Date]],2)</f>
        <v>7</v>
      </c>
      <c r="K12740" t="str">
        <f>IF(LEFT(DailyExits[[#This Row],[Lines]],1)="Y","Yes","No")</f>
        <v>Yes</v>
      </c>
      <c r="L12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41" spans="5:12" x14ac:dyDescent="0.2">
      <c r="E12741" s="2">
        <v>44451</v>
      </c>
      <c r="F12741" t="s">
        <v>84</v>
      </c>
      <c r="G12741" t="s">
        <v>111</v>
      </c>
      <c r="H12741">
        <v>354</v>
      </c>
      <c r="I12741">
        <f>MONTH(DailyExits[[#This Row],[Date]])</f>
        <v>9</v>
      </c>
      <c r="J12741">
        <f>WEEKDAY(DailyExits[[#This Row],[Date]],2)</f>
        <v>7</v>
      </c>
      <c r="K12741" t="str">
        <f>IF(LEFT(DailyExits[[#This Row],[Lines]],1)="Y","Yes","No")</f>
        <v>No</v>
      </c>
      <c r="L12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42" spans="5:12" x14ac:dyDescent="0.2">
      <c r="E12742" s="2">
        <v>44451</v>
      </c>
      <c r="F12742" t="s">
        <v>94</v>
      </c>
      <c r="G12742" t="s">
        <v>107</v>
      </c>
      <c r="H12742">
        <v>346</v>
      </c>
      <c r="I12742">
        <f>MONTH(DailyExits[[#This Row],[Date]])</f>
        <v>9</v>
      </c>
      <c r="J12742">
        <f>WEEKDAY(DailyExits[[#This Row],[Date]],2)</f>
        <v>7</v>
      </c>
      <c r="K12742" t="str">
        <f>IF(LEFT(DailyExits[[#This Row],[Lines]],1)="Y","Yes","No")</f>
        <v>No</v>
      </c>
      <c r="L12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43" spans="5:12" x14ac:dyDescent="0.2">
      <c r="E12743" s="2">
        <v>44451</v>
      </c>
      <c r="F12743" t="s">
        <v>30</v>
      </c>
      <c r="G12743" t="s">
        <v>107</v>
      </c>
      <c r="H12743">
        <v>319</v>
      </c>
      <c r="I12743">
        <f>MONTH(DailyExits[[#This Row],[Date]])</f>
        <v>9</v>
      </c>
      <c r="J12743">
        <f>WEEKDAY(DailyExits[[#This Row],[Date]],2)</f>
        <v>7</v>
      </c>
      <c r="K12743" t="str">
        <f>IF(LEFT(DailyExits[[#This Row],[Lines]],1)="Y","Yes","No")</f>
        <v>No</v>
      </c>
      <c r="L12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44" spans="5:12" x14ac:dyDescent="0.2">
      <c r="E12744" s="2">
        <v>44451</v>
      </c>
      <c r="F12744" t="s">
        <v>90</v>
      </c>
      <c r="G12744" t="s">
        <v>108</v>
      </c>
      <c r="H12744">
        <v>317</v>
      </c>
      <c r="I12744">
        <f>MONTH(DailyExits[[#This Row],[Date]])</f>
        <v>9</v>
      </c>
      <c r="J12744">
        <f>WEEKDAY(DailyExits[[#This Row],[Date]],2)</f>
        <v>7</v>
      </c>
      <c r="K12744" t="str">
        <f>IF(LEFT(DailyExits[[#This Row],[Lines]],1)="Y","Yes","No")</f>
        <v>Yes</v>
      </c>
      <c r="L12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45" spans="5:12" x14ac:dyDescent="0.2">
      <c r="E12745" s="2">
        <v>44451</v>
      </c>
      <c r="F12745" t="s">
        <v>86</v>
      </c>
      <c r="G12745" t="s">
        <v>112</v>
      </c>
      <c r="H12745">
        <v>306</v>
      </c>
      <c r="I12745">
        <f>MONTH(DailyExits[[#This Row],[Date]])</f>
        <v>9</v>
      </c>
      <c r="J12745">
        <f>WEEKDAY(DailyExits[[#This Row],[Date]],2)</f>
        <v>7</v>
      </c>
      <c r="K12745" t="str">
        <f>IF(LEFT(DailyExits[[#This Row],[Lines]],1)="Y","Yes","No")</f>
        <v>No</v>
      </c>
      <c r="L12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46" spans="5:12" x14ac:dyDescent="0.2">
      <c r="E12746" s="2">
        <v>44451</v>
      </c>
      <c r="F12746" t="s">
        <v>68</v>
      </c>
      <c r="G12746" t="s">
        <v>111</v>
      </c>
      <c r="H12746">
        <v>304</v>
      </c>
      <c r="I12746">
        <f>MONTH(DailyExits[[#This Row],[Date]])</f>
        <v>9</v>
      </c>
      <c r="J12746">
        <f>WEEKDAY(DailyExits[[#This Row],[Date]],2)</f>
        <v>7</v>
      </c>
      <c r="K12746" t="str">
        <f>IF(LEFT(DailyExits[[#This Row],[Lines]],1)="Y","Yes","No")</f>
        <v>No</v>
      </c>
      <c r="L12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47" spans="5:12" x14ac:dyDescent="0.2">
      <c r="E12747" s="2">
        <v>44451</v>
      </c>
      <c r="F12747" t="s">
        <v>76</v>
      </c>
      <c r="G12747" t="s">
        <v>110</v>
      </c>
      <c r="H12747">
        <v>291</v>
      </c>
      <c r="I12747">
        <f>MONTH(DailyExits[[#This Row],[Date]])</f>
        <v>9</v>
      </c>
      <c r="J12747">
        <f>WEEKDAY(DailyExits[[#This Row],[Date]],2)</f>
        <v>7</v>
      </c>
      <c r="K12747" t="str">
        <f>IF(LEFT(DailyExits[[#This Row],[Lines]],1)="Y","Yes","No")</f>
        <v>Yes</v>
      </c>
      <c r="L12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48" spans="5:12" x14ac:dyDescent="0.2">
      <c r="E12748" s="2">
        <v>44451</v>
      </c>
      <c r="F12748" t="s">
        <v>88</v>
      </c>
      <c r="G12748" t="s">
        <v>107</v>
      </c>
      <c r="H12748">
        <v>271</v>
      </c>
      <c r="I12748">
        <f>MONTH(DailyExits[[#This Row],[Date]])</f>
        <v>9</v>
      </c>
      <c r="J12748">
        <f>WEEKDAY(DailyExits[[#This Row],[Date]],2)</f>
        <v>7</v>
      </c>
      <c r="K12748" t="str">
        <f>IF(LEFT(DailyExits[[#This Row],[Lines]],1)="Y","Yes","No")</f>
        <v>No</v>
      </c>
      <c r="L12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49" spans="5:12" x14ac:dyDescent="0.2">
      <c r="E12749" s="2">
        <v>44451</v>
      </c>
      <c r="F12749" t="s">
        <v>44</v>
      </c>
      <c r="G12749" t="s">
        <v>108</v>
      </c>
      <c r="H12749">
        <v>256</v>
      </c>
      <c r="I12749">
        <f>MONTH(DailyExits[[#This Row],[Date]])</f>
        <v>9</v>
      </c>
      <c r="J12749">
        <f>WEEKDAY(DailyExits[[#This Row],[Date]],2)</f>
        <v>7</v>
      </c>
      <c r="K12749" t="str">
        <f>IF(LEFT(DailyExits[[#This Row],[Lines]],1)="Y","Yes","No")</f>
        <v>Yes</v>
      </c>
      <c r="L12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50" spans="5:12" x14ac:dyDescent="0.2">
      <c r="E12750" s="2">
        <v>44451</v>
      </c>
      <c r="F12750" t="s">
        <v>92</v>
      </c>
      <c r="G12750" t="s">
        <v>108</v>
      </c>
      <c r="H12750">
        <v>176</v>
      </c>
      <c r="I12750">
        <f>MONTH(DailyExits[[#This Row],[Date]])</f>
        <v>9</v>
      </c>
      <c r="J12750">
        <f>WEEKDAY(DailyExits[[#This Row],[Date]],2)</f>
        <v>7</v>
      </c>
      <c r="K12750" t="str">
        <f>IF(LEFT(DailyExits[[#This Row],[Lines]],1)="Y","Yes","No")</f>
        <v>Yes</v>
      </c>
      <c r="L12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51" spans="5:12" x14ac:dyDescent="0.2">
      <c r="E12751" s="2">
        <v>44451</v>
      </c>
      <c r="F12751" t="s">
        <v>72</v>
      </c>
      <c r="G12751" t="s">
        <v>108</v>
      </c>
      <c r="H12751">
        <v>158</v>
      </c>
      <c r="I12751">
        <f>MONTH(DailyExits[[#This Row],[Date]])</f>
        <v>9</v>
      </c>
      <c r="J12751">
        <f>WEEKDAY(DailyExits[[#This Row],[Date]],2)</f>
        <v>7</v>
      </c>
      <c r="K12751" t="str">
        <f>IF(LEFT(DailyExits[[#This Row],[Lines]],1)="Y","Yes","No")</f>
        <v>Yes</v>
      </c>
      <c r="L12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52" spans="5:12" x14ac:dyDescent="0.2">
      <c r="E12752" s="2">
        <v>44452</v>
      </c>
      <c r="F12752" t="s">
        <v>50</v>
      </c>
      <c r="G12752" t="s">
        <v>109</v>
      </c>
      <c r="H12752">
        <v>7956</v>
      </c>
      <c r="I12752">
        <f>MONTH(DailyExits[[#This Row],[Date]])</f>
        <v>9</v>
      </c>
      <c r="J12752">
        <f>WEEKDAY(DailyExits[[#This Row],[Date]],2)</f>
        <v>1</v>
      </c>
      <c r="K12752" t="str">
        <f>IF(LEFT(DailyExits[[#This Row],[Lines]],1)="Y","Yes","No")</f>
        <v>Yes</v>
      </c>
      <c r="L12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753" spans="5:12" x14ac:dyDescent="0.2">
      <c r="E12753" s="2">
        <v>44452</v>
      </c>
      <c r="F12753" t="s">
        <v>52</v>
      </c>
      <c r="G12753" t="s">
        <v>109</v>
      </c>
      <c r="H12753">
        <v>7632</v>
      </c>
      <c r="I12753">
        <f>MONTH(DailyExits[[#This Row],[Date]])</f>
        <v>9</v>
      </c>
      <c r="J12753">
        <f>WEEKDAY(DailyExits[[#This Row],[Date]],2)</f>
        <v>1</v>
      </c>
      <c r="K12753" t="str">
        <f>IF(LEFT(DailyExits[[#This Row],[Lines]],1)="Y","Yes","No")</f>
        <v>Yes</v>
      </c>
      <c r="L12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754" spans="5:12" x14ac:dyDescent="0.2">
      <c r="E12754" s="2">
        <v>44452</v>
      </c>
      <c r="F12754" t="s">
        <v>56</v>
      </c>
      <c r="G12754" t="s">
        <v>109</v>
      </c>
      <c r="H12754">
        <v>5900</v>
      </c>
      <c r="I12754">
        <f>MONTH(DailyExits[[#This Row],[Date]])</f>
        <v>9</v>
      </c>
      <c r="J12754">
        <f>WEEKDAY(DailyExits[[#This Row],[Date]],2)</f>
        <v>1</v>
      </c>
      <c r="K12754" t="str">
        <f>IF(LEFT(DailyExits[[#This Row],[Lines]],1)="Y","Yes","No")</f>
        <v>Yes</v>
      </c>
      <c r="L127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755" spans="5:12" x14ac:dyDescent="0.2">
      <c r="E12755" s="2">
        <v>44452</v>
      </c>
      <c r="F12755" t="s">
        <v>54</v>
      </c>
      <c r="G12755" t="s">
        <v>109</v>
      </c>
      <c r="H12755">
        <v>5783</v>
      </c>
      <c r="I12755">
        <f>MONTH(DailyExits[[#This Row],[Date]])</f>
        <v>9</v>
      </c>
      <c r="J12755">
        <f>WEEKDAY(DailyExits[[#This Row],[Date]],2)</f>
        <v>1</v>
      </c>
      <c r="K12755" t="str">
        <f>IF(LEFT(DailyExits[[#This Row],[Lines]],1)="Y","Yes","No")</f>
        <v>Yes</v>
      </c>
      <c r="L127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756" spans="5:12" x14ac:dyDescent="0.2">
      <c r="E12756" s="2">
        <v>44452</v>
      </c>
      <c r="F12756" t="s">
        <v>10</v>
      </c>
      <c r="G12756" t="s">
        <v>103</v>
      </c>
      <c r="H12756">
        <v>3548</v>
      </c>
      <c r="I12756">
        <f>MONTH(DailyExits[[#This Row],[Date]])</f>
        <v>9</v>
      </c>
      <c r="J12756">
        <f>WEEKDAY(DailyExits[[#This Row],[Date]],2)</f>
        <v>1</v>
      </c>
      <c r="K12756" t="str">
        <f>IF(LEFT(DailyExits[[#This Row],[Lines]],1)="Y","Yes","No")</f>
        <v>Yes</v>
      </c>
      <c r="L127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57" spans="5:12" x14ac:dyDescent="0.2">
      <c r="E12757" s="2">
        <v>44452</v>
      </c>
      <c r="F12757">
        <v>24</v>
      </c>
      <c r="G12757" t="s">
        <v>109</v>
      </c>
      <c r="H12757">
        <v>3398</v>
      </c>
      <c r="I12757">
        <f>MONTH(DailyExits[[#This Row],[Date]])</f>
        <v>9</v>
      </c>
      <c r="J12757">
        <f>WEEKDAY(DailyExits[[#This Row],[Date]],2)</f>
        <v>1</v>
      </c>
      <c r="K12757" t="str">
        <f>IF(LEFT(DailyExits[[#This Row],[Lines]],1)="Y","Yes","No")</f>
        <v>Yes</v>
      </c>
      <c r="L127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58" spans="5:12" x14ac:dyDescent="0.2">
      <c r="E12758" s="2">
        <v>44452</v>
      </c>
      <c r="F12758">
        <v>16</v>
      </c>
      <c r="G12758" t="s">
        <v>109</v>
      </c>
      <c r="H12758">
        <v>3283</v>
      </c>
      <c r="I12758">
        <f>MONTH(DailyExits[[#This Row],[Date]])</f>
        <v>9</v>
      </c>
      <c r="J12758">
        <f>WEEKDAY(DailyExits[[#This Row],[Date]],2)</f>
        <v>1</v>
      </c>
      <c r="K12758" t="str">
        <f>IF(LEFT(DailyExits[[#This Row],[Lines]],1)="Y","Yes","No")</f>
        <v>Yes</v>
      </c>
      <c r="L127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59" spans="5:12" x14ac:dyDescent="0.2">
      <c r="E12759" s="2">
        <v>44452</v>
      </c>
      <c r="F12759" t="s">
        <v>20</v>
      </c>
      <c r="G12759" t="s">
        <v>105</v>
      </c>
      <c r="H12759">
        <v>2739</v>
      </c>
      <c r="I12759">
        <f>MONTH(DailyExits[[#This Row],[Date]])</f>
        <v>9</v>
      </c>
      <c r="J12759">
        <f>WEEKDAY(DailyExits[[#This Row],[Date]],2)</f>
        <v>1</v>
      </c>
      <c r="K12759" t="str">
        <f>IF(LEFT(DailyExits[[#This Row],[Lines]],1)="Y","Yes","No")</f>
        <v>No</v>
      </c>
      <c r="L12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60" spans="5:12" x14ac:dyDescent="0.2">
      <c r="E12760" s="2">
        <v>44452</v>
      </c>
      <c r="F12760">
        <v>12</v>
      </c>
      <c r="G12760" t="s">
        <v>104</v>
      </c>
      <c r="H12760">
        <v>2682</v>
      </c>
      <c r="I12760">
        <f>MONTH(DailyExits[[#This Row],[Date]])</f>
        <v>9</v>
      </c>
      <c r="J12760">
        <f>WEEKDAY(DailyExits[[#This Row],[Date]],2)</f>
        <v>1</v>
      </c>
      <c r="K12760" t="str">
        <f>IF(LEFT(DailyExits[[#This Row],[Lines]],1)="Y","Yes","No")</f>
        <v>Yes</v>
      </c>
      <c r="L12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61" spans="5:12" x14ac:dyDescent="0.2">
      <c r="E12761" s="2">
        <v>44452</v>
      </c>
      <c r="F12761" t="s">
        <v>64</v>
      </c>
      <c r="G12761" t="s">
        <v>109</v>
      </c>
      <c r="H12761">
        <v>2624</v>
      </c>
      <c r="I12761">
        <f>MONTH(DailyExits[[#This Row],[Date]])</f>
        <v>9</v>
      </c>
      <c r="J12761">
        <f>WEEKDAY(DailyExits[[#This Row],[Date]],2)</f>
        <v>1</v>
      </c>
      <c r="K12761" t="str">
        <f>IF(LEFT(DailyExits[[#This Row],[Lines]],1)="Y","Yes","No")</f>
        <v>Yes</v>
      </c>
      <c r="L12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62" spans="5:12" x14ac:dyDescent="0.2">
      <c r="E12762" s="2">
        <v>44452</v>
      </c>
      <c r="F12762" t="s">
        <v>62</v>
      </c>
      <c r="G12762" t="s">
        <v>109</v>
      </c>
      <c r="H12762">
        <v>2591</v>
      </c>
      <c r="I12762">
        <f>MONTH(DailyExits[[#This Row],[Date]])</f>
        <v>9</v>
      </c>
      <c r="J12762">
        <f>WEEKDAY(DailyExits[[#This Row],[Date]],2)</f>
        <v>1</v>
      </c>
      <c r="K12762" t="str">
        <f>IF(LEFT(DailyExits[[#This Row],[Lines]],1)="Y","Yes","No")</f>
        <v>Yes</v>
      </c>
      <c r="L12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63" spans="5:12" x14ac:dyDescent="0.2">
      <c r="E12763" s="2">
        <v>44452</v>
      </c>
      <c r="F12763" t="s">
        <v>4</v>
      </c>
      <c r="G12763" t="s">
        <v>103</v>
      </c>
      <c r="H12763">
        <v>2504</v>
      </c>
      <c r="I12763">
        <f>MONTH(DailyExits[[#This Row],[Date]])</f>
        <v>9</v>
      </c>
      <c r="J12763">
        <f>WEEKDAY(DailyExits[[#This Row],[Date]],2)</f>
        <v>1</v>
      </c>
      <c r="K12763" t="str">
        <f>IF(LEFT(DailyExits[[#This Row],[Lines]],1)="Y","Yes","No")</f>
        <v>Yes</v>
      </c>
      <c r="L12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64" spans="5:12" x14ac:dyDescent="0.2">
      <c r="E12764" s="2">
        <v>44452</v>
      </c>
      <c r="F12764" t="s">
        <v>14</v>
      </c>
      <c r="G12764" t="s">
        <v>104</v>
      </c>
      <c r="H12764">
        <v>2287</v>
      </c>
      <c r="I12764">
        <f>MONTH(DailyExits[[#This Row],[Date]])</f>
        <v>9</v>
      </c>
      <c r="J12764">
        <f>WEEKDAY(DailyExits[[#This Row],[Date]],2)</f>
        <v>1</v>
      </c>
      <c r="K12764" t="str">
        <f>IF(LEFT(DailyExits[[#This Row],[Lines]],1)="Y","Yes","No")</f>
        <v>Yes</v>
      </c>
      <c r="L12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65" spans="5:12" x14ac:dyDescent="0.2">
      <c r="E12765" s="2">
        <v>44452</v>
      </c>
      <c r="F12765">
        <v>19</v>
      </c>
      <c r="G12765" t="s">
        <v>104</v>
      </c>
      <c r="H12765">
        <v>2151</v>
      </c>
      <c r="I12765">
        <f>MONTH(DailyExits[[#This Row],[Date]])</f>
        <v>9</v>
      </c>
      <c r="J12765">
        <f>WEEKDAY(DailyExits[[#This Row],[Date]],2)</f>
        <v>1</v>
      </c>
      <c r="K12765" t="str">
        <f>IF(LEFT(DailyExits[[#This Row],[Lines]],1)="Y","Yes","No")</f>
        <v>Yes</v>
      </c>
      <c r="L12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66" spans="5:12" x14ac:dyDescent="0.2">
      <c r="E12766" s="2">
        <v>44452</v>
      </c>
      <c r="F12766" t="s">
        <v>24</v>
      </c>
      <c r="G12766" t="s">
        <v>105</v>
      </c>
      <c r="H12766">
        <v>2107</v>
      </c>
      <c r="I12766">
        <f>MONTH(DailyExits[[#This Row],[Date]])</f>
        <v>9</v>
      </c>
      <c r="J12766">
        <f>WEEKDAY(DailyExits[[#This Row],[Date]],2)</f>
        <v>1</v>
      </c>
      <c r="K12766" t="str">
        <f>IF(LEFT(DailyExits[[#This Row],[Lines]],1)="Y","Yes","No")</f>
        <v>No</v>
      </c>
      <c r="L12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67" spans="5:12" x14ac:dyDescent="0.2">
      <c r="E12767" s="2">
        <v>44452</v>
      </c>
      <c r="F12767" t="s">
        <v>48</v>
      </c>
      <c r="G12767" t="s">
        <v>109</v>
      </c>
      <c r="H12767">
        <v>2096</v>
      </c>
      <c r="I12767">
        <f>MONTH(DailyExits[[#This Row],[Date]])</f>
        <v>9</v>
      </c>
      <c r="J12767">
        <f>WEEKDAY(DailyExits[[#This Row],[Date]],2)</f>
        <v>1</v>
      </c>
      <c r="K12767" t="str">
        <f>IF(LEFT(DailyExits[[#This Row],[Lines]],1)="Y","Yes","No")</f>
        <v>Yes</v>
      </c>
      <c r="L12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68" spans="5:12" x14ac:dyDescent="0.2">
      <c r="E12768" s="2">
        <v>44452</v>
      </c>
      <c r="F12768" t="s">
        <v>26</v>
      </c>
      <c r="G12768" t="s">
        <v>105</v>
      </c>
      <c r="H12768">
        <v>1763</v>
      </c>
      <c r="I12768">
        <f>MONTH(DailyExits[[#This Row],[Date]])</f>
        <v>9</v>
      </c>
      <c r="J12768">
        <f>WEEKDAY(DailyExits[[#This Row],[Date]],2)</f>
        <v>1</v>
      </c>
      <c r="K12768" t="str">
        <f>IF(LEFT(DailyExits[[#This Row],[Lines]],1)="Y","Yes","No")</f>
        <v>No</v>
      </c>
      <c r="L12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69" spans="5:12" x14ac:dyDescent="0.2">
      <c r="E12769" s="2">
        <v>44452</v>
      </c>
      <c r="F12769" t="s">
        <v>60</v>
      </c>
      <c r="G12769" t="s">
        <v>109</v>
      </c>
      <c r="H12769">
        <v>1737</v>
      </c>
      <c r="I12769">
        <f>MONTH(DailyExits[[#This Row],[Date]])</f>
        <v>9</v>
      </c>
      <c r="J12769">
        <f>WEEKDAY(DailyExits[[#This Row],[Date]],2)</f>
        <v>1</v>
      </c>
      <c r="K12769" t="str">
        <f>IF(LEFT(DailyExits[[#This Row],[Lines]],1)="Y","Yes","No")</f>
        <v>Yes</v>
      </c>
      <c r="L12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70" spans="5:12" x14ac:dyDescent="0.2">
      <c r="E12770" s="2">
        <v>44452</v>
      </c>
      <c r="F12770" t="s">
        <v>18</v>
      </c>
      <c r="G12770" t="s">
        <v>105</v>
      </c>
      <c r="H12770">
        <v>1714</v>
      </c>
      <c r="I12770">
        <f>MONTH(DailyExits[[#This Row],[Date]])</f>
        <v>9</v>
      </c>
      <c r="J12770">
        <f>WEEKDAY(DailyExits[[#This Row],[Date]],2)</f>
        <v>1</v>
      </c>
      <c r="K12770" t="str">
        <f>IF(LEFT(DailyExits[[#This Row],[Lines]],1)="Y","Yes","No")</f>
        <v>No</v>
      </c>
      <c r="L12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71" spans="5:12" x14ac:dyDescent="0.2">
      <c r="E12771" s="2">
        <v>44452</v>
      </c>
      <c r="F12771" t="s">
        <v>80</v>
      </c>
      <c r="G12771" t="s">
        <v>110</v>
      </c>
      <c r="H12771">
        <v>1673</v>
      </c>
      <c r="I12771">
        <f>MONTH(DailyExits[[#This Row],[Date]])</f>
        <v>9</v>
      </c>
      <c r="J12771">
        <f>WEEKDAY(DailyExits[[#This Row],[Date]],2)</f>
        <v>1</v>
      </c>
      <c r="K12771" t="str">
        <f>IF(LEFT(DailyExits[[#This Row],[Lines]],1)="Y","Yes","No")</f>
        <v>Yes</v>
      </c>
      <c r="L12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72" spans="5:12" x14ac:dyDescent="0.2">
      <c r="E12772" s="2">
        <v>44452</v>
      </c>
      <c r="F12772" t="s">
        <v>2</v>
      </c>
      <c r="G12772" t="s">
        <v>103</v>
      </c>
      <c r="H12772">
        <v>1652</v>
      </c>
      <c r="I12772">
        <f>MONTH(DailyExits[[#This Row],[Date]])</f>
        <v>9</v>
      </c>
      <c r="J12772">
        <f>WEEKDAY(DailyExits[[#This Row],[Date]],2)</f>
        <v>1</v>
      </c>
      <c r="K12772" t="str">
        <f>IF(LEFT(DailyExits[[#This Row],[Lines]],1)="Y","Yes","No")</f>
        <v>Yes</v>
      </c>
      <c r="L12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73" spans="5:12" x14ac:dyDescent="0.2">
      <c r="E12773" s="2">
        <v>44452</v>
      </c>
      <c r="F12773" t="s">
        <v>22</v>
      </c>
      <c r="G12773" t="s">
        <v>106</v>
      </c>
      <c r="H12773">
        <v>1626</v>
      </c>
      <c r="I12773">
        <f>MONTH(DailyExits[[#This Row],[Date]])</f>
        <v>9</v>
      </c>
      <c r="J12773">
        <f>WEEKDAY(DailyExits[[#This Row],[Date]],2)</f>
        <v>1</v>
      </c>
      <c r="K12773" t="str">
        <f>IF(LEFT(DailyExits[[#This Row],[Lines]],1)="Y","Yes","No")</f>
        <v>No</v>
      </c>
      <c r="L12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74" spans="5:12" x14ac:dyDescent="0.2">
      <c r="E12774" s="2">
        <v>44452</v>
      </c>
      <c r="F12774" t="s">
        <v>36</v>
      </c>
      <c r="G12774" t="s">
        <v>108</v>
      </c>
      <c r="H12774">
        <v>1502</v>
      </c>
      <c r="I12774">
        <f>MONTH(DailyExits[[#This Row],[Date]])</f>
        <v>9</v>
      </c>
      <c r="J12774">
        <f>WEEKDAY(DailyExits[[#This Row],[Date]],2)</f>
        <v>1</v>
      </c>
      <c r="K12774" t="str">
        <f>IF(LEFT(DailyExits[[#This Row],[Lines]],1)="Y","Yes","No")</f>
        <v>Yes</v>
      </c>
      <c r="L12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75" spans="5:12" x14ac:dyDescent="0.2">
      <c r="E12775" s="2">
        <v>44452</v>
      </c>
      <c r="F12775" t="s">
        <v>28</v>
      </c>
      <c r="G12775" t="s">
        <v>107</v>
      </c>
      <c r="H12775">
        <v>1469</v>
      </c>
      <c r="I12775">
        <f>MONTH(DailyExits[[#This Row],[Date]])</f>
        <v>9</v>
      </c>
      <c r="J12775">
        <f>WEEKDAY(DailyExits[[#This Row],[Date]],2)</f>
        <v>1</v>
      </c>
      <c r="K12775" t="str">
        <f>IF(LEFT(DailyExits[[#This Row],[Lines]],1)="Y","Yes","No")</f>
        <v>No</v>
      </c>
      <c r="L12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76" spans="5:12" x14ac:dyDescent="0.2">
      <c r="E12776" s="2">
        <v>44452</v>
      </c>
      <c r="F12776" t="s">
        <v>70</v>
      </c>
      <c r="G12776" t="s">
        <v>111</v>
      </c>
      <c r="H12776">
        <v>1394</v>
      </c>
      <c r="I12776">
        <f>MONTH(DailyExits[[#This Row],[Date]])</f>
        <v>9</v>
      </c>
      <c r="J12776">
        <f>WEEKDAY(DailyExits[[#This Row],[Date]],2)</f>
        <v>1</v>
      </c>
      <c r="K12776" t="str">
        <f>IF(LEFT(DailyExits[[#This Row],[Lines]],1)="Y","Yes","No")</f>
        <v>No</v>
      </c>
      <c r="L12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77" spans="5:12" x14ac:dyDescent="0.2">
      <c r="E12777" s="2">
        <v>44452</v>
      </c>
      <c r="F12777" t="s">
        <v>40</v>
      </c>
      <c r="G12777" t="s">
        <v>108</v>
      </c>
      <c r="H12777">
        <v>1353</v>
      </c>
      <c r="I12777">
        <f>MONTH(DailyExits[[#This Row],[Date]])</f>
        <v>9</v>
      </c>
      <c r="J12777">
        <f>WEEKDAY(DailyExits[[#This Row],[Date]],2)</f>
        <v>1</v>
      </c>
      <c r="K12777" t="str">
        <f>IF(LEFT(DailyExits[[#This Row],[Lines]],1)="Y","Yes","No")</f>
        <v>Yes</v>
      </c>
      <c r="L12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78" spans="5:12" x14ac:dyDescent="0.2">
      <c r="E12778" s="2">
        <v>44452</v>
      </c>
      <c r="F12778" t="s">
        <v>38</v>
      </c>
      <c r="G12778" t="s">
        <v>108</v>
      </c>
      <c r="H12778">
        <v>1345</v>
      </c>
      <c r="I12778">
        <f>MONTH(DailyExits[[#This Row],[Date]])</f>
        <v>9</v>
      </c>
      <c r="J12778">
        <f>WEEKDAY(DailyExits[[#This Row],[Date]],2)</f>
        <v>1</v>
      </c>
      <c r="K12778" t="str">
        <f>IF(LEFT(DailyExits[[#This Row],[Lines]],1)="Y","Yes","No")</f>
        <v>Yes</v>
      </c>
      <c r="L12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79" spans="5:12" x14ac:dyDescent="0.2">
      <c r="E12779" s="2">
        <v>44452</v>
      </c>
      <c r="F12779" t="s">
        <v>90</v>
      </c>
      <c r="G12779" t="s">
        <v>108</v>
      </c>
      <c r="H12779">
        <v>1321</v>
      </c>
      <c r="I12779">
        <f>MONTH(DailyExits[[#This Row],[Date]])</f>
        <v>9</v>
      </c>
      <c r="J12779">
        <f>WEEKDAY(DailyExits[[#This Row],[Date]],2)</f>
        <v>1</v>
      </c>
      <c r="K12779" t="str">
        <f>IF(LEFT(DailyExits[[#This Row],[Lines]],1)="Y","Yes","No")</f>
        <v>Yes</v>
      </c>
      <c r="L12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80" spans="5:12" x14ac:dyDescent="0.2">
      <c r="E12780" s="2">
        <v>44452</v>
      </c>
      <c r="F12780" t="s">
        <v>6</v>
      </c>
      <c r="G12780" t="s">
        <v>103</v>
      </c>
      <c r="H12780">
        <v>1313</v>
      </c>
      <c r="I12780">
        <f>MONTH(DailyExits[[#This Row],[Date]])</f>
        <v>9</v>
      </c>
      <c r="J12780">
        <f>WEEKDAY(DailyExits[[#This Row],[Date]],2)</f>
        <v>1</v>
      </c>
      <c r="K12780" t="str">
        <f>IF(LEFT(DailyExits[[#This Row],[Lines]],1)="Y","Yes","No")</f>
        <v>Yes</v>
      </c>
      <c r="L12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81" spans="5:12" x14ac:dyDescent="0.2">
      <c r="E12781" s="2">
        <v>44452</v>
      </c>
      <c r="F12781" t="s">
        <v>74</v>
      </c>
      <c r="G12781" t="s">
        <v>108</v>
      </c>
      <c r="H12781">
        <v>1227</v>
      </c>
      <c r="I12781">
        <f>MONTH(DailyExits[[#This Row],[Date]])</f>
        <v>9</v>
      </c>
      <c r="J12781">
        <f>WEEKDAY(DailyExits[[#This Row],[Date]],2)</f>
        <v>1</v>
      </c>
      <c r="K12781" t="str">
        <f>IF(LEFT(DailyExits[[#This Row],[Lines]],1)="Y","Yes","No")</f>
        <v>Yes</v>
      </c>
      <c r="L12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82" spans="5:12" x14ac:dyDescent="0.2">
      <c r="E12782" s="2">
        <v>44452</v>
      </c>
      <c r="F12782" t="s">
        <v>46</v>
      </c>
      <c r="G12782" t="s">
        <v>108</v>
      </c>
      <c r="H12782">
        <v>1151</v>
      </c>
      <c r="I12782">
        <f>MONTH(DailyExits[[#This Row],[Date]])</f>
        <v>9</v>
      </c>
      <c r="J12782">
        <f>WEEKDAY(DailyExits[[#This Row],[Date]],2)</f>
        <v>1</v>
      </c>
      <c r="K12782" t="str">
        <f>IF(LEFT(DailyExits[[#This Row],[Lines]],1)="Y","Yes","No")</f>
        <v>Yes</v>
      </c>
      <c r="L12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83" spans="5:12" x14ac:dyDescent="0.2">
      <c r="E12783" s="2">
        <v>44452</v>
      </c>
      <c r="F12783" t="s">
        <v>34</v>
      </c>
      <c r="G12783" t="s">
        <v>107</v>
      </c>
      <c r="H12783">
        <v>1115</v>
      </c>
      <c r="I12783">
        <f>MONTH(DailyExits[[#This Row],[Date]])</f>
        <v>9</v>
      </c>
      <c r="J12783">
        <f>WEEKDAY(DailyExits[[#This Row],[Date]],2)</f>
        <v>1</v>
      </c>
      <c r="K12783" t="str">
        <f>IF(LEFT(DailyExits[[#This Row],[Lines]],1)="Y","Yes","No")</f>
        <v>No</v>
      </c>
      <c r="L12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84" spans="5:12" x14ac:dyDescent="0.2">
      <c r="E12784" s="2">
        <v>44452</v>
      </c>
      <c r="F12784" t="s">
        <v>12</v>
      </c>
      <c r="G12784" t="s">
        <v>103</v>
      </c>
      <c r="H12784">
        <v>1080</v>
      </c>
      <c r="I12784">
        <f>MONTH(DailyExits[[#This Row],[Date]])</f>
        <v>9</v>
      </c>
      <c r="J12784">
        <f>WEEKDAY(DailyExits[[#This Row],[Date]],2)</f>
        <v>1</v>
      </c>
      <c r="K12784" t="str">
        <f>IF(LEFT(DailyExits[[#This Row],[Lines]],1)="Y","Yes","No")</f>
        <v>Yes</v>
      </c>
      <c r="L12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85" spans="5:12" x14ac:dyDescent="0.2">
      <c r="E12785" s="2">
        <v>44452</v>
      </c>
      <c r="F12785" t="s">
        <v>30</v>
      </c>
      <c r="G12785" t="s">
        <v>107</v>
      </c>
      <c r="H12785">
        <v>1061</v>
      </c>
      <c r="I12785">
        <f>MONTH(DailyExits[[#This Row],[Date]])</f>
        <v>9</v>
      </c>
      <c r="J12785">
        <f>WEEKDAY(DailyExits[[#This Row],[Date]],2)</f>
        <v>1</v>
      </c>
      <c r="K12785" t="str">
        <f>IF(LEFT(DailyExits[[#This Row],[Lines]],1)="Y","Yes","No")</f>
        <v>No</v>
      </c>
      <c r="L12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86" spans="5:12" x14ac:dyDescent="0.2">
      <c r="E12786" s="2">
        <v>44452</v>
      </c>
      <c r="F12786" t="s">
        <v>32</v>
      </c>
      <c r="G12786" t="s">
        <v>107</v>
      </c>
      <c r="H12786">
        <v>1034</v>
      </c>
      <c r="I12786">
        <f>MONTH(DailyExits[[#This Row],[Date]])</f>
        <v>9</v>
      </c>
      <c r="J12786">
        <f>WEEKDAY(DailyExits[[#This Row],[Date]],2)</f>
        <v>1</v>
      </c>
      <c r="K12786" t="str">
        <f>IF(LEFT(DailyExits[[#This Row],[Lines]],1)="Y","Yes","No")</f>
        <v>No</v>
      </c>
      <c r="L12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87" spans="5:12" x14ac:dyDescent="0.2">
      <c r="E12787" s="2">
        <v>44452</v>
      </c>
      <c r="F12787" t="s">
        <v>66</v>
      </c>
      <c r="G12787" t="s">
        <v>110</v>
      </c>
      <c r="H12787">
        <v>972</v>
      </c>
      <c r="I12787">
        <f>MONTH(DailyExits[[#This Row],[Date]])</f>
        <v>9</v>
      </c>
      <c r="J12787">
        <f>WEEKDAY(DailyExits[[#This Row],[Date]],2)</f>
        <v>1</v>
      </c>
      <c r="K12787" t="str">
        <f>IF(LEFT(DailyExits[[#This Row],[Lines]],1)="Y","Yes","No")</f>
        <v>Yes</v>
      </c>
      <c r="L12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88" spans="5:12" x14ac:dyDescent="0.2">
      <c r="E12788" s="2">
        <v>44452</v>
      </c>
      <c r="F12788" t="s">
        <v>82</v>
      </c>
      <c r="G12788" t="s">
        <v>110</v>
      </c>
      <c r="H12788">
        <v>958</v>
      </c>
      <c r="I12788">
        <f>MONTH(DailyExits[[#This Row],[Date]])</f>
        <v>9</v>
      </c>
      <c r="J12788">
        <f>WEEKDAY(DailyExits[[#This Row],[Date]],2)</f>
        <v>1</v>
      </c>
      <c r="K12788" t="str">
        <f>IF(LEFT(DailyExits[[#This Row],[Lines]],1)="Y","Yes","No")</f>
        <v>Yes</v>
      </c>
      <c r="L12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89" spans="5:12" x14ac:dyDescent="0.2">
      <c r="E12789" s="2">
        <v>44452</v>
      </c>
      <c r="F12789" t="s">
        <v>8</v>
      </c>
      <c r="G12789" t="s">
        <v>103</v>
      </c>
      <c r="H12789">
        <v>928</v>
      </c>
      <c r="I12789">
        <f>MONTH(DailyExits[[#This Row],[Date]])</f>
        <v>9</v>
      </c>
      <c r="J12789">
        <f>WEEKDAY(DailyExits[[#This Row],[Date]],2)</f>
        <v>1</v>
      </c>
      <c r="K12789" t="str">
        <f>IF(LEFT(DailyExits[[#This Row],[Lines]],1)="Y","Yes","No")</f>
        <v>Yes</v>
      </c>
      <c r="L12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90" spans="5:12" x14ac:dyDescent="0.2">
      <c r="E12790" s="2">
        <v>44452</v>
      </c>
      <c r="F12790" t="s">
        <v>78</v>
      </c>
      <c r="G12790" t="s">
        <v>110</v>
      </c>
      <c r="H12790">
        <v>894</v>
      </c>
      <c r="I12790">
        <f>MONTH(DailyExits[[#This Row],[Date]])</f>
        <v>9</v>
      </c>
      <c r="J12790">
        <f>WEEKDAY(DailyExits[[#This Row],[Date]],2)</f>
        <v>1</v>
      </c>
      <c r="K12790" t="str">
        <f>IF(LEFT(DailyExits[[#This Row],[Lines]],1)="Y","Yes","No")</f>
        <v>Yes</v>
      </c>
      <c r="L12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91" spans="5:12" x14ac:dyDescent="0.2">
      <c r="E12791" s="2">
        <v>44452</v>
      </c>
      <c r="F12791" t="s">
        <v>76</v>
      </c>
      <c r="G12791" t="s">
        <v>110</v>
      </c>
      <c r="H12791">
        <v>820</v>
      </c>
      <c r="I12791">
        <f>MONTH(DailyExits[[#This Row],[Date]])</f>
        <v>9</v>
      </c>
      <c r="J12791">
        <f>WEEKDAY(DailyExits[[#This Row],[Date]],2)</f>
        <v>1</v>
      </c>
      <c r="K12791" t="str">
        <f>IF(LEFT(DailyExits[[#This Row],[Lines]],1)="Y","Yes","No")</f>
        <v>Yes</v>
      </c>
      <c r="L12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92" spans="5:12" x14ac:dyDescent="0.2">
      <c r="E12792" s="2">
        <v>44452</v>
      </c>
      <c r="F12792" t="s">
        <v>42</v>
      </c>
      <c r="G12792" t="s">
        <v>108</v>
      </c>
      <c r="H12792">
        <v>724</v>
      </c>
      <c r="I12792">
        <f>MONTH(DailyExits[[#This Row],[Date]])</f>
        <v>9</v>
      </c>
      <c r="J12792">
        <f>WEEKDAY(DailyExits[[#This Row],[Date]],2)</f>
        <v>1</v>
      </c>
      <c r="K12792" t="str">
        <f>IF(LEFT(DailyExits[[#This Row],[Lines]],1)="Y","Yes","No")</f>
        <v>Yes</v>
      </c>
      <c r="L12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93" spans="5:12" x14ac:dyDescent="0.2">
      <c r="E12793" s="2">
        <v>44452</v>
      </c>
      <c r="F12793" t="s">
        <v>96</v>
      </c>
      <c r="G12793" t="s">
        <v>107</v>
      </c>
      <c r="H12793">
        <v>604</v>
      </c>
      <c r="I12793">
        <f>MONTH(DailyExits[[#This Row],[Date]])</f>
        <v>9</v>
      </c>
      <c r="J12793">
        <f>WEEKDAY(DailyExits[[#This Row],[Date]],2)</f>
        <v>1</v>
      </c>
      <c r="K12793" t="str">
        <f>IF(LEFT(DailyExits[[#This Row],[Lines]],1)="Y","Yes","No")</f>
        <v>No</v>
      </c>
      <c r="L12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94" spans="5:12" x14ac:dyDescent="0.2">
      <c r="E12794" s="2">
        <v>44452</v>
      </c>
      <c r="F12794" t="s">
        <v>68</v>
      </c>
      <c r="G12794" t="s">
        <v>111</v>
      </c>
      <c r="H12794">
        <v>583</v>
      </c>
      <c r="I12794">
        <f>MONTH(DailyExits[[#This Row],[Date]])</f>
        <v>9</v>
      </c>
      <c r="J12794">
        <f>WEEKDAY(DailyExits[[#This Row],[Date]],2)</f>
        <v>1</v>
      </c>
      <c r="K12794" t="str">
        <f>IF(LEFT(DailyExits[[#This Row],[Lines]],1)="Y","Yes","No")</f>
        <v>No</v>
      </c>
      <c r="L12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95" spans="5:12" x14ac:dyDescent="0.2">
      <c r="E12795" s="2">
        <v>44452</v>
      </c>
      <c r="F12795" t="s">
        <v>84</v>
      </c>
      <c r="G12795" t="s">
        <v>111</v>
      </c>
      <c r="H12795">
        <v>583</v>
      </c>
      <c r="I12795">
        <f>MONTH(DailyExits[[#This Row],[Date]])</f>
        <v>9</v>
      </c>
      <c r="J12795">
        <f>WEEKDAY(DailyExits[[#This Row],[Date]],2)</f>
        <v>1</v>
      </c>
      <c r="K12795" t="str">
        <f>IF(LEFT(DailyExits[[#This Row],[Lines]],1)="Y","Yes","No")</f>
        <v>No</v>
      </c>
      <c r="L12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96" spans="5:12" x14ac:dyDescent="0.2">
      <c r="E12796" s="2">
        <v>44452</v>
      </c>
      <c r="F12796" t="s">
        <v>88</v>
      </c>
      <c r="G12796" t="s">
        <v>107</v>
      </c>
      <c r="H12796">
        <v>527</v>
      </c>
      <c r="I12796">
        <f>MONTH(DailyExits[[#This Row],[Date]])</f>
        <v>9</v>
      </c>
      <c r="J12796">
        <f>WEEKDAY(DailyExits[[#This Row],[Date]],2)</f>
        <v>1</v>
      </c>
      <c r="K12796" t="str">
        <f>IF(LEFT(DailyExits[[#This Row],[Lines]],1)="Y","Yes","No")</f>
        <v>No</v>
      </c>
      <c r="L12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97" spans="5:12" x14ac:dyDescent="0.2">
      <c r="E12797" s="2">
        <v>44452</v>
      </c>
      <c r="F12797" t="s">
        <v>44</v>
      </c>
      <c r="G12797" t="s">
        <v>108</v>
      </c>
      <c r="H12797">
        <v>507</v>
      </c>
      <c r="I12797">
        <f>MONTH(DailyExits[[#This Row],[Date]])</f>
        <v>9</v>
      </c>
      <c r="J12797">
        <f>WEEKDAY(DailyExits[[#This Row],[Date]],2)</f>
        <v>1</v>
      </c>
      <c r="K12797" t="str">
        <f>IF(LEFT(DailyExits[[#This Row],[Lines]],1)="Y","Yes","No")</f>
        <v>Yes</v>
      </c>
      <c r="L12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98" spans="5:12" x14ac:dyDescent="0.2">
      <c r="E12798" s="2">
        <v>44452</v>
      </c>
      <c r="F12798" t="s">
        <v>94</v>
      </c>
      <c r="G12798" t="s">
        <v>107</v>
      </c>
      <c r="H12798">
        <v>467</v>
      </c>
      <c r="I12798">
        <f>MONTH(DailyExits[[#This Row],[Date]])</f>
        <v>9</v>
      </c>
      <c r="J12798">
        <f>WEEKDAY(DailyExits[[#This Row],[Date]],2)</f>
        <v>1</v>
      </c>
      <c r="K12798" t="str">
        <f>IF(LEFT(DailyExits[[#This Row],[Lines]],1)="Y","Yes","No")</f>
        <v>No</v>
      </c>
      <c r="L12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799" spans="5:12" x14ac:dyDescent="0.2">
      <c r="E12799" s="2">
        <v>44452</v>
      </c>
      <c r="F12799" t="s">
        <v>72</v>
      </c>
      <c r="G12799" t="s">
        <v>108</v>
      </c>
      <c r="H12799">
        <v>396</v>
      </c>
      <c r="I12799">
        <f>MONTH(DailyExits[[#This Row],[Date]])</f>
        <v>9</v>
      </c>
      <c r="J12799">
        <f>WEEKDAY(DailyExits[[#This Row],[Date]],2)</f>
        <v>1</v>
      </c>
      <c r="K12799" t="str">
        <f>IF(LEFT(DailyExits[[#This Row],[Lines]],1)="Y","Yes","No")</f>
        <v>Yes</v>
      </c>
      <c r="L12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00" spans="5:12" x14ac:dyDescent="0.2">
      <c r="E12800" s="2">
        <v>44452</v>
      </c>
      <c r="F12800" t="s">
        <v>86</v>
      </c>
      <c r="G12800" t="s">
        <v>112</v>
      </c>
      <c r="H12800">
        <v>352</v>
      </c>
      <c r="I12800">
        <f>MONTH(DailyExits[[#This Row],[Date]])</f>
        <v>9</v>
      </c>
      <c r="J12800">
        <f>WEEKDAY(DailyExits[[#This Row],[Date]],2)</f>
        <v>1</v>
      </c>
      <c r="K12800" t="str">
        <f>IF(LEFT(DailyExits[[#This Row],[Lines]],1)="Y","Yes","No")</f>
        <v>No</v>
      </c>
      <c r="L12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01" spans="5:12" x14ac:dyDescent="0.2">
      <c r="E12801" s="2">
        <v>44452</v>
      </c>
      <c r="F12801" t="s">
        <v>92</v>
      </c>
      <c r="G12801" t="s">
        <v>108</v>
      </c>
      <c r="H12801">
        <v>349</v>
      </c>
      <c r="I12801">
        <f>MONTH(DailyExits[[#This Row],[Date]])</f>
        <v>9</v>
      </c>
      <c r="J12801">
        <f>WEEKDAY(DailyExits[[#This Row],[Date]],2)</f>
        <v>1</v>
      </c>
      <c r="K12801" t="str">
        <f>IF(LEFT(DailyExits[[#This Row],[Lines]],1)="Y","Yes","No")</f>
        <v>Yes</v>
      </c>
      <c r="L12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02" spans="5:12" x14ac:dyDescent="0.2">
      <c r="E12802" s="2">
        <v>44453</v>
      </c>
      <c r="F12802" t="s">
        <v>50</v>
      </c>
      <c r="G12802" t="s">
        <v>109</v>
      </c>
      <c r="H12802">
        <v>8456</v>
      </c>
      <c r="I12802">
        <f>MONTH(DailyExits[[#This Row],[Date]])</f>
        <v>9</v>
      </c>
      <c r="J12802">
        <f>WEEKDAY(DailyExits[[#This Row],[Date]],2)</f>
        <v>2</v>
      </c>
      <c r="K12802" t="str">
        <f>IF(LEFT(DailyExits[[#This Row],[Lines]],1)="Y","Yes","No")</f>
        <v>Yes</v>
      </c>
      <c r="L12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803" spans="5:12" x14ac:dyDescent="0.2">
      <c r="E12803" s="2">
        <v>44453</v>
      </c>
      <c r="F12803" t="s">
        <v>52</v>
      </c>
      <c r="G12803" t="s">
        <v>109</v>
      </c>
      <c r="H12803">
        <v>7943</v>
      </c>
      <c r="I12803">
        <f>MONTH(DailyExits[[#This Row],[Date]])</f>
        <v>9</v>
      </c>
      <c r="J12803">
        <f>WEEKDAY(DailyExits[[#This Row],[Date]],2)</f>
        <v>2</v>
      </c>
      <c r="K12803" t="str">
        <f>IF(LEFT(DailyExits[[#This Row],[Lines]],1)="Y","Yes","No")</f>
        <v>Yes</v>
      </c>
      <c r="L12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804" spans="5:12" x14ac:dyDescent="0.2">
      <c r="E12804" s="2">
        <v>44453</v>
      </c>
      <c r="F12804" t="s">
        <v>54</v>
      </c>
      <c r="G12804" t="s">
        <v>109</v>
      </c>
      <c r="H12804">
        <v>6944</v>
      </c>
      <c r="I12804">
        <f>MONTH(DailyExits[[#This Row],[Date]])</f>
        <v>9</v>
      </c>
      <c r="J12804">
        <f>WEEKDAY(DailyExits[[#This Row],[Date]],2)</f>
        <v>2</v>
      </c>
      <c r="K12804" t="str">
        <f>IF(LEFT(DailyExits[[#This Row],[Lines]],1)="Y","Yes","No")</f>
        <v>Yes</v>
      </c>
      <c r="L128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805" spans="5:12" x14ac:dyDescent="0.2">
      <c r="E12805" s="2">
        <v>44453</v>
      </c>
      <c r="F12805" t="s">
        <v>56</v>
      </c>
      <c r="G12805" t="s">
        <v>109</v>
      </c>
      <c r="H12805">
        <v>5945</v>
      </c>
      <c r="I12805">
        <f>MONTH(DailyExits[[#This Row],[Date]])</f>
        <v>9</v>
      </c>
      <c r="J12805">
        <f>WEEKDAY(DailyExits[[#This Row],[Date]],2)</f>
        <v>2</v>
      </c>
      <c r="K12805" t="str">
        <f>IF(LEFT(DailyExits[[#This Row],[Lines]],1)="Y","Yes","No")</f>
        <v>Yes</v>
      </c>
      <c r="L128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806" spans="5:12" x14ac:dyDescent="0.2">
      <c r="E12806" s="2">
        <v>44453</v>
      </c>
      <c r="F12806">
        <v>24</v>
      </c>
      <c r="G12806" t="s">
        <v>109</v>
      </c>
      <c r="H12806">
        <v>3762</v>
      </c>
      <c r="I12806">
        <f>MONTH(DailyExits[[#This Row],[Date]])</f>
        <v>9</v>
      </c>
      <c r="J12806">
        <f>WEEKDAY(DailyExits[[#This Row],[Date]],2)</f>
        <v>2</v>
      </c>
      <c r="K12806" t="str">
        <f>IF(LEFT(DailyExits[[#This Row],[Lines]],1)="Y","Yes","No")</f>
        <v>Yes</v>
      </c>
      <c r="L128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07" spans="5:12" x14ac:dyDescent="0.2">
      <c r="E12807" s="2">
        <v>44453</v>
      </c>
      <c r="F12807" t="s">
        <v>10</v>
      </c>
      <c r="G12807" t="s">
        <v>103</v>
      </c>
      <c r="H12807">
        <v>3674</v>
      </c>
      <c r="I12807">
        <f>MONTH(DailyExits[[#This Row],[Date]])</f>
        <v>9</v>
      </c>
      <c r="J12807">
        <f>WEEKDAY(DailyExits[[#This Row],[Date]],2)</f>
        <v>2</v>
      </c>
      <c r="K12807" t="str">
        <f>IF(LEFT(DailyExits[[#This Row],[Lines]],1)="Y","Yes","No")</f>
        <v>Yes</v>
      </c>
      <c r="L12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08" spans="5:12" x14ac:dyDescent="0.2">
      <c r="E12808" s="2">
        <v>44453</v>
      </c>
      <c r="F12808">
        <v>16</v>
      </c>
      <c r="G12808" t="s">
        <v>109</v>
      </c>
      <c r="H12808">
        <v>3640</v>
      </c>
      <c r="I12808">
        <f>MONTH(DailyExits[[#This Row],[Date]])</f>
        <v>9</v>
      </c>
      <c r="J12808">
        <f>WEEKDAY(DailyExits[[#This Row],[Date]],2)</f>
        <v>2</v>
      </c>
      <c r="K12808" t="str">
        <f>IF(LEFT(DailyExits[[#This Row],[Lines]],1)="Y","Yes","No")</f>
        <v>Yes</v>
      </c>
      <c r="L128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09" spans="5:12" x14ac:dyDescent="0.2">
      <c r="E12809" s="2">
        <v>44453</v>
      </c>
      <c r="F12809" t="s">
        <v>20</v>
      </c>
      <c r="G12809" t="s">
        <v>105</v>
      </c>
      <c r="H12809">
        <v>3084</v>
      </c>
      <c r="I12809">
        <f>MONTH(DailyExits[[#This Row],[Date]])</f>
        <v>9</v>
      </c>
      <c r="J12809">
        <f>WEEKDAY(DailyExits[[#This Row],[Date]],2)</f>
        <v>2</v>
      </c>
      <c r="K12809" t="str">
        <f>IF(LEFT(DailyExits[[#This Row],[Lines]],1)="Y","Yes","No")</f>
        <v>No</v>
      </c>
      <c r="L12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10" spans="5:12" x14ac:dyDescent="0.2">
      <c r="E12810" s="2">
        <v>44453</v>
      </c>
      <c r="F12810" t="s">
        <v>62</v>
      </c>
      <c r="G12810" t="s">
        <v>109</v>
      </c>
      <c r="H12810">
        <v>2959</v>
      </c>
      <c r="I12810">
        <f>MONTH(DailyExits[[#This Row],[Date]])</f>
        <v>9</v>
      </c>
      <c r="J12810">
        <f>WEEKDAY(DailyExits[[#This Row],[Date]],2)</f>
        <v>2</v>
      </c>
      <c r="K12810" t="str">
        <f>IF(LEFT(DailyExits[[#This Row],[Lines]],1)="Y","Yes","No")</f>
        <v>Yes</v>
      </c>
      <c r="L12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11" spans="5:12" x14ac:dyDescent="0.2">
      <c r="E12811" s="2">
        <v>44453</v>
      </c>
      <c r="F12811">
        <v>12</v>
      </c>
      <c r="G12811" t="s">
        <v>104</v>
      </c>
      <c r="H12811">
        <v>2862</v>
      </c>
      <c r="I12811">
        <f>MONTH(DailyExits[[#This Row],[Date]])</f>
        <v>9</v>
      </c>
      <c r="J12811">
        <f>WEEKDAY(DailyExits[[#This Row],[Date]],2)</f>
        <v>2</v>
      </c>
      <c r="K12811" t="str">
        <f>IF(LEFT(DailyExits[[#This Row],[Lines]],1)="Y","Yes","No")</f>
        <v>Yes</v>
      </c>
      <c r="L12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12" spans="5:12" x14ac:dyDescent="0.2">
      <c r="E12812" s="2">
        <v>44453</v>
      </c>
      <c r="F12812" t="s">
        <v>4</v>
      </c>
      <c r="G12812" t="s">
        <v>103</v>
      </c>
      <c r="H12812">
        <v>2843</v>
      </c>
      <c r="I12812">
        <f>MONTH(DailyExits[[#This Row],[Date]])</f>
        <v>9</v>
      </c>
      <c r="J12812">
        <f>WEEKDAY(DailyExits[[#This Row],[Date]],2)</f>
        <v>2</v>
      </c>
      <c r="K12812" t="str">
        <f>IF(LEFT(DailyExits[[#This Row],[Lines]],1)="Y","Yes","No")</f>
        <v>Yes</v>
      </c>
      <c r="L12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13" spans="5:12" x14ac:dyDescent="0.2">
      <c r="E12813" s="2">
        <v>44453</v>
      </c>
      <c r="F12813" t="s">
        <v>64</v>
      </c>
      <c r="G12813" t="s">
        <v>109</v>
      </c>
      <c r="H12813">
        <v>2798</v>
      </c>
      <c r="I12813">
        <f>MONTH(DailyExits[[#This Row],[Date]])</f>
        <v>9</v>
      </c>
      <c r="J12813">
        <f>WEEKDAY(DailyExits[[#This Row],[Date]],2)</f>
        <v>2</v>
      </c>
      <c r="K12813" t="str">
        <f>IF(LEFT(DailyExits[[#This Row],[Lines]],1)="Y","Yes","No")</f>
        <v>Yes</v>
      </c>
      <c r="L12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14" spans="5:12" x14ac:dyDescent="0.2">
      <c r="E12814" s="2">
        <v>44453</v>
      </c>
      <c r="F12814" t="s">
        <v>14</v>
      </c>
      <c r="G12814" t="s">
        <v>104</v>
      </c>
      <c r="H12814">
        <v>2501</v>
      </c>
      <c r="I12814">
        <f>MONTH(DailyExits[[#This Row],[Date]])</f>
        <v>9</v>
      </c>
      <c r="J12814">
        <f>WEEKDAY(DailyExits[[#This Row],[Date]],2)</f>
        <v>2</v>
      </c>
      <c r="K12814" t="str">
        <f>IF(LEFT(DailyExits[[#This Row],[Lines]],1)="Y","Yes","No")</f>
        <v>Yes</v>
      </c>
      <c r="L12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15" spans="5:12" x14ac:dyDescent="0.2">
      <c r="E12815" s="2">
        <v>44453</v>
      </c>
      <c r="F12815">
        <v>19</v>
      </c>
      <c r="G12815" t="s">
        <v>104</v>
      </c>
      <c r="H12815">
        <v>2469</v>
      </c>
      <c r="I12815">
        <f>MONTH(DailyExits[[#This Row],[Date]])</f>
        <v>9</v>
      </c>
      <c r="J12815">
        <f>WEEKDAY(DailyExits[[#This Row],[Date]],2)</f>
        <v>2</v>
      </c>
      <c r="K12815" t="str">
        <f>IF(LEFT(DailyExits[[#This Row],[Lines]],1)="Y","Yes","No")</f>
        <v>Yes</v>
      </c>
      <c r="L12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16" spans="5:12" x14ac:dyDescent="0.2">
      <c r="E12816" s="2">
        <v>44453</v>
      </c>
      <c r="F12816" t="s">
        <v>24</v>
      </c>
      <c r="G12816" t="s">
        <v>105</v>
      </c>
      <c r="H12816">
        <v>2303</v>
      </c>
      <c r="I12816">
        <f>MONTH(DailyExits[[#This Row],[Date]])</f>
        <v>9</v>
      </c>
      <c r="J12816">
        <f>WEEKDAY(DailyExits[[#This Row],[Date]],2)</f>
        <v>2</v>
      </c>
      <c r="K12816" t="str">
        <f>IF(LEFT(DailyExits[[#This Row],[Lines]],1)="Y","Yes","No")</f>
        <v>No</v>
      </c>
      <c r="L12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17" spans="5:12" x14ac:dyDescent="0.2">
      <c r="E12817" s="2">
        <v>44453</v>
      </c>
      <c r="F12817" t="s">
        <v>48</v>
      </c>
      <c r="G12817" t="s">
        <v>109</v>
      </c>
      <c r="H12817">
        <v>2143</v>
      </c>
      <c r="I12817">
        <f>MONTH(DailyExits[[#This Row],[Date]])</f>
        <v>9</v>
      </c>
      <c r="J12817">
        <f>WEEKDAY(DailyExits[[#This Row],[Date]],2)</f>
        <v>2</v>
      </c>
      <c r="K12817" t="str">
        <f>IF(LEFT(DailyExits[[#This Row],[Lines]],1)="Y","Yes","No")</f>
        <v>Yes</v>
      </c>
      <c r="L12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18" spans="5:12" x14ac:dyDescent="0.2">
      <c r="E12818" s="2">
        <v>44453</v>
      </c>
      <c r="F12818" t="s">
        <v>18</v>
      </c>
      <c r="G12818" t="s">
        <v>105</v>
      </c>
      <c r="H12818">
        <v>2024</v>
      </c>
      <c r="I12818">
        <f>MONTH(DailyExits[[#This Row],[Date]])</f>
        <v>9</v>
      </c>
      <c r="J12818">
        <f>WEEKDAY(DailyExits[[#This Row],[Date]],2)</f>
        <v>2</v>
      </c>
      <c r="K12818" t="str">
        <f>IF(LEFT(DailyExits[[#This Row],[Lines]],1)="Y","Yes","No")</f>
        <v>No</v>
      </c>
      <c r="L12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19" spans="5:12" x14ac:dyDescent="0.2">
      <c r="E12819" s="2">
        <v>44453</v>
      </c>
      <c r="F12819" t="s">
        <v>60</v>
      </c>
      <c r="G12819" t="s">
        <v>109</v>
      </c>
      <c r="H12819">
        <v>1910</v>
      </c>
      <c r="I12819">
        <f>MONTH(DailyExits[[#This Row],[Date]])</f>
        <v>9</v>
      </c>
      <c r="J12819">
        <f>WEEKDAY(DailyExits[[#This Row],[Date]],2)</f>
        <v>2</v>
      </c>
      <c r="K12819" t="str">
        <f>IF(LEFT(DailyExits[[#This Row],[Lines]],1)="Y","Yes","No")</f>
        <v>Yes</v>
      </c>
      <c r="L12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20" spans="5:12" x14ac:dyDescent="0.2">
      <c r="E12820" s="2">
        <v>44453</v>
      </c>
      <c r="F12820" t="s">
        <v>2</v>
      </c>
      <c r="G12820" t="s">
        <v>103</v>
      </c>
      <c r="H12820">
        <v>1874</v>
      </c>
      <c r="I12820">
        <f>MONTH(DailyExits[[#This Row],[Date]])</f>
        <v>9</v>
      </c>
      <c r="J12820">
        <f>WEEKDAY(DailyExits[[#This Row],[Date]],2)</f>
        <v>2</v>
      </c>
      <c r="K12820" t="str">
        <f>IF(LEFT(DailyExits[[#This Row],[Lines]],1)="Y","Yes","No")</f>
        <v>Yes</v>
      </c>
      <c r="L12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21" spans="5:12" x14ac:dyDescent="0.2">
      <c r="E12821" s="2">
        <v>44453</v>
      </c>
      <c r="F12821" t="s">
        <v>26</v>
      </c>
      <c r="G12821" t="s">
        <v>105</v>
      </c>
      <c r="H12821">
        <v>1868</v>
      </c>
      <c r="I12821">
        <f>MONTH(DailyExits[[#This Row],[Date]])</f>
        <v>9</v>
      </c>
      <c r="J12821">
        <f>WEEKDAY(DailyExits[[#This Row],[Date]],2)</f>
        <v>2</v>
      </c>
      <c r="K12821" t="str">
        <f>IF(LEFT(DailyExits[[#This Row],[Lines]],1)="Y","Yes","No")</f>
        <v>No</v>
      </c>
      <c r="L12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22" spans="5:12" x14ac:dyDescent="0.2">
      <c r="E12822" s="2">
        <v>44453</v>
      </c>
      <c r="F12822" t="s">
        <v>22</v>
      </c>
      <c r="G12822" t="s">
        <v>106</v>
      </c>
      <c r="H12822">
        <v>1837</v>
      </c>
      <c r="I12822">
        <f>MONTH(DailyExits[[#This Row],[Date]])</f>
        <v>9</v>
      </c>
      <c r="J12822">
        <f>WEEKDAY(DailyExits[[#This Row],[Date]],2)</f>
        <v>2</v>
      </c>
      <c r="K12822" t="str">
        <f>IF(LEFT(DailyExits[[#This Row],[Lines]],1)="Y","Yes","No")</f>
        <v>No</v>
      </c>
      <c r="L12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23" spans="5:12" x14ac:dyDescent="0.2">
      <c r="E12823" s="2">
        <v>44453</v>
      </c>
      <c r="F12823" t="s">
        <v>28</v>
      </c>
      <c r="G12823" t="s">
        <v>107</v>
      </c>
      <c r="H12823">
        <v>1783</v>
      </c>
      <c r="I12823">
        <f>MONTH(DailyExits[[#This Row],[Date]])</f>
        <v>9</v>
      </c>
      <c r="J12823">
        <f>WEEKDAY(DailyExits[[#This Row],[Date]],2)</f>
        <v>2</v>
      </c>
      <c r="K12823" t="str">
        <f>IF(LEFT(DailyExits[[#This Row],[Lines]],1)="Y","Yes","No")</f>
        <v>No</v>
      </c>
      <c r="L12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24" spans="5:12" x14ac:dyDescent="0.2">
      <c r="E12824" s="2">
        <v>44453</v>
      </c>
      <c r="F12824" t="s">
        <v>36</v>
      </c>
      <c r="G12824" t="s">
        <v>108</v>
      </c>
      <c r="H12824">
        <v>1685</v>
      </c>
      <c r="I12824">
        <f>MONTH(DailyExits[[#This Row],[Date]])</f>
        <v>9</v>
      </c>
      <c r="J12824">
        <f>WEEKDAY(DailyExits[[#This Row],[Date]],2)</f>
        <v>2</v>
      </c>
      <c r="K12824" t="str">
        <f>IF(LEFT(DailyExits[[#This Row],[Lines]],1)="Y","Yes","No")</f>
        <v>Yes</v>
      </c>
      <c r="L12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25" spans="5:12" x14ac:dyDescent="0.2">
      <c r="E12825" s="2">
        <v>44453</v>
      </c>
      <c r="F12825" t="s">
        <v>80</v>
      </c>
      <c r="G12825" t="s">
        <v>110</v>
      </c>
      <c r="H12825">
        <v>1625</v>
      </c>
      <c r="I12825">
        <f>MONTH(DailyExits[[#This Row],[Date]])</f>
        <v>9</v>
      </c>
      <c r="J12825">
        <f>WEEKDAY(DailyExits[[#This Row],[Date]],2)</f>
        <v>2</v>
      </c>
      <c r="K12825" t="str">
        <f>IF(LEFT(DailyExits[[#This Row],[Lines]],1)="Y","Yes","No")</f>
        <v>Yes</v>
      </c>
      <c r="L12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26" spans="5:12" x14ac:dyDescent="0.2">
      <c r="E12826" s="2">
        <v>44453</v>
      </c>
      <c r="F12826" t="s">
        <v>40</v>
      </c>
      <c r="G12826" t="s">
        <v>108</v>
      </c>
      <c r="H12826">
        <v>1531</v>
      </c>
      <c r="I12826">
        <f>MONTH(DailyExits[[#This Row],[Date]])</f>
        <v>9</v>
      </c>
      <c r="J12826">
        <f>WEEKDAY(DailyExits[[#This Row],[Date]],2)</f>
        <v>2</v>
      </c>
      <c r="K12826" t="str">
        <f>IF(LEFT(DailyExits[[#This Row],[Lines]],1)="Y","Yes","No")</f>
        <v>Yes</v>
      </c>
      <c r="L12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27" spans="5:12" x14ac:dyDescent="0.2">
      <c r="E12827" s="2">
        <v>44453</v>
      </c>
      <c r="F12827" t="s">
        <v>70</v>
      </c>
      <c r="G12827" t="s">
        <v>111</v>
      </c>
      <c r="H12827">
        <v>1451</v>
      </c>
      <c r="I12827">
        <f>MONTH(DailyExits[[#This Row],[Date]])</f>
        <v>9</v>
      </c>
      <c r="J12827">
        <f>WEEKDAY(DailyExits[[#This Row],[Date]],2)</f>
        <v>2</v>
      </c>
      <c r="K12827" t="str">
        <f>IF(LEFT(DailyExits[[#This Row],[Lines]],1)="Y","Yes","No")</f>
        <v>No</v>
      </c>
      <c r="L12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28" spans="5:12" x14ac:dyDescent="0.2">
      <c r="E12828" s="2">
        <v>44453</v>
      </c>
      <c r="F12828" t="s">
        <v>90</v>
      </c>
      <c r="G12828" t="s">
        <v>108</v>
      </c>
      <c r="H12828">
        <v>1423</v>
      </c>
      <c r="I12828">
        <f>MONTH(DailyExits[[#This Row],[Date]])</f>
        <v>9</v>
      </c>
      <c r="J12828">
        <f>WEEKDAY(DailyExits[[#This Row],[Date]],2)</f>
        <v>2</v>
      </c>
      <c r="K12828" t="str">
        <f>IF(LEFT(DailyExits[[#This Row],[Lines]],1)="Y","Yes","No")</f>
        <v>Yes</v>
      </c>
      <c r="L12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29" spans="5:12" x14ac:dyDescent="0.2">
      <c r="E12829" s="2">
        <v>44453</v>
      </c>
      <c r="F12829" t="s">
        <v>74</v>
      </c>
      <c r="G12829" t="s">
        <v>108</v>
      </c>
      <c r="H12829">
        <v>1413</v>
      </c>
      <c r="I12829">
        <f>MONTH(DailyExits[[#This Row],[Date]])</f>
        <v>9</v>
      </c>
      <c r="J12829">
        <f>WEEKDAY(DailyExits[[#This Row],[Date]],2)</f>
        <v>2</v>
      </c>
      <c r="K12829" t="str">
        <f>IF(LEFT(DailyExits[[#This Row],[Lines]],1)="Y","Yes","No")</f>
        <v>Yes</v>
      </c>
      <c r="L12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30" spans="5:12" x14ac:dyDescent="0.2">
      <c r="E12830" s="2">
        <v>44453</v>
      </c>
      <c r="F12830" t="s">
        <v>6</v>
      </c>
      <c r="G12830" t="s">
        <v>103</v>
      </c>
      <c r="H12830">
        <v>1401</v>
      </c>
      <c r="I12830">
        <f>MONTH(DailyExits[[#This Row],[Date]])</f>
        <v>9</v>
      </c>
      <c r="J12830">
        <f>WEEKDAY(DailyExits[[#This Row],[Date]],2)</f>
        <v>2</v>
      </c>
      <c r="K12830" t="str">
        <f>IF(LEFT(DailyExits[[#This Row],[Lines]],1)="Y","Yes","No")</f>
        <v>Yes</v>
      </c>
      <c r="L12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31" spans="5:12" x14ac:dyDescent="0.2">
      <c r="E12831" s="2">
        <v>44453</v>
      </c>
      <c r="F12831" t="s">
        <v>38</v>
      </c>
      <c r="G12831" t="s">
        <v>108</v>
      </c>
      <c r="H12831">
        <v>1364</v>
      </c>
      <c r="I12831">
        <f>MONTH(DailyExits[[#This Row],[Date]])</f>
        <v>9</v>
      </c>
      <c r="J12831">
        <f>WEEKDAY(DailyExits[[#This Row],[Date]],2)</f>
        <v>2</v>
      </c>
      <c r="K12831" t="str">
        <f>IF(LEFT(DailyExits[[#This Row],[Lines]],1)="Y","Yes","No")</f>
        <v>Yes</v>
      </c>
      <c r="L12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32" spans="5:12" x14ac:dyDescent="0.2">
      <c r="E12832" s="2">
        <v>44453</v>
      </c>
      <c r="F12832" t="s">
        <v>46</v>
      </c>
      <c r="G12832" t="s">
        <v>108</v>
      </c>
      <c r="H12832">
        <v>1337</v>
      </c>
      <c r="I12832">
        <f>MONTH(DailyExits[[#This Row],[Date]])</f>
        <v>9</v>
      </c>
      <c r="J12832">
        <f>WEEKDAY(DailyExits[[#This Row],[Date]],2)</f>
        <v>2</v>
      </c>
      <c r="K12832" t="str">
        <f>IF(LEFT(DailyExits[[#This Row],[Lines]],1)="Y","Yes","No")</f>
        <v>Yes</v>
      </c>
      <c r="L12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33" spans="5:12" x14ac:dyDescent="0.2">
      <c r="E12833" s="2">
        <v>44453</v>
      </c>
      <c r="F12833" t="s">
        <v>12</v>
      </c>
      <c r="G12833" t="s">
        <v>103</v>
      </c>
      <c r="H12833">
        <v>1258</v>
      </c>
      <c r="I12833">
        <f>MONTH(DailyExits[[#This Row],[Date]])</f>
        <v>9</v>
      </c>
      <c r="J12833">
        <f>WEEKDAY(DailyExits[[#This Row],[Date]],2)</f>
        <v>2</v>
      </c>
      <c r="K12833" t="str">
        <f>IF(LEFT(DailyExits[[#This Row],[Lines]],1)="Y","Yes","No")</f>
        <v>Yes</v>
      </c>
      <c r="L12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34" spans="5:12" x14ac:dyDescent="0.2">
      <c r="E12834" s="2">
        <v>44453</v>
      </c>
      <c r="F12834" t="s">
        <v>32</v>
      </c>
      <c r="G12834" t="s">
        <v>107</v>
      </c>
      <c r="H12834">
        <v>1142</v>
      </c>
      <c r="I12834">
        <f>MONTH(DailyExits[[#This Row],[Date]])</f>
        <v>9</v>
      </c>
      <c r="J12834">
        <f>WEEKDAY(DailyExits[[#This Row],[Date]],2)</f>
        <v>2</v>
      </c>
      <c r="K12834" t="str">
        <f>IF(LEFT(DailyExits[[#This Row],[Lines]],1)="Y","Yes","No")</f>
        <v>No</v>
      </c>
      <c r="L12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35" spans="5:12" x14ac:dyDescent="0.2">
      <c r="E12835" s="2">
        <v>44453</v>
      </c>
      <c r="F12835" t="s">
        <v>34</v>
      </c>
      <c r="G12835" t="s">
        <v>107</v>
      </c>
      <c r="H12835">
        <v>1119</v>
      </c>
      <c r="I12835">
        <f>MONTH(DailyExits[[#This Row],[Date]])</f>
        <v>9</v>
      </c>
      <c r="J12835">
        <f>WEEKDAY(DailyExits[[#This Row],[Date]],2)</f>
        <v>2</v>
      </c>
      <c r="K12835" t="str">
        <f>IF(LEFT(DailyExits[[#This Row],[Lines]],1)="Y","Yes","No")</f>
        <v>No</v>
      </c>
      <c r="L12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36" spans="5:12" x14ac:dyDescent="0.2">
      <c r="E12836" s="2">
        <v>44453</v>
      </c>
      <c r="F12836" t="s">
        <v>66</v>
      </c>
      <c r="G12836" t="s">
        <v>110</v>
      </c>
      <c r="H12836">
        <v>1088</v>
      </c>
      <c r="I12836">
        <f>MONTH(DailyExits[[#This Row],[Date]])</f>
        <v>9</v>
      </c>
      <c r="J12836">
        <f>WEEKDAY(DailyExits[[#This Row],[Date]],2)</f>
        <v>2</v>
      </c>
      <c r="K12836" t="str">
        <f>IF(LEFT(DailyExits[[#This Row],[Lines]],1)="Y","Yes","No")</f>
        <v>Yes</v>
      </c>
      <c r="L12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37" spans="5:12" x14ac:dyDescent="0.2">
      <c r="E12837" s="2">
        <v>44453</v>
      </c>
      <c r="F12837" t="s">
        <v>82</v>
      </c>
      <c r="G12837" t="s">
        <v>110</v>
      </c>
      <c r="H12837">
        <v>1079</v>
      </c>
      <c r="I12837">
        <f>MONTH(DailyExits[[#This Row],[Date]])</f>
        <v>9</v>
      </c>
      <c r="J12837">
        <f>WEEKDAY(DailyExits[[#This Row],[Date]],2)</f>
        <v>2</v>
      </c>
      <c r="K12837" t="str">
        <f>IF(LEFT(DailyExits[[#This Row],[Lines]],1)="Y","Yes","No")</f>
        <v>Yes</v>
      </c>
      <c r="L12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38" spans="5:12" x14ac:dyDescent="0.2">
      <c r="E12838" s="2">
        <v>44453</v>
      </c>
      <c r="F12838" t="s">
        <v>8</v>
      </c>
      <c r="G12838" t="s">
        <v>103</v>
      </c>
      <c r="H12838">
        <v>1038</v>
      </c>
      <c r="I12838">
        <f>MONTH(DailyExits[[#This Row],[Date]])</f>
        <v>9</v>
      </c>
      <c r="J12838">
        <f>WEEKDAY(DailyExits[[#This Row],[Date]],2)</f>
        <v>2</v>
      </c>
      <c r="K12838" t="str">
        <f>IF(LEFT(DailyExits[[#This Row],[Lines]],1)="Y","Yes","No")</f>
        <v>Yes</v>
      </c>
      <c r="L12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39" spans="5:12" x14ac:dyDescent="0.2">
      <c r="E12839" s="2">
        <v>44453</v>
      </c>
      <c r="F12839" t="s">
        <v>30</v>
      </c>
      <c r="G12839" t="s">
        <v>107</v>
      </c>
      <c r="H12839">
        <v>1036</v>
      </c>
      <c r="I12839">
        <f>MONTH(DailyExits[[#This Row],[Date]])</f>
        <v>9</v>
      </c>
      <c r="J12839">
        <f>WEEKDAY(DailyExits[[#This Row],[Date]],2)</f>
        <v>2</v>
      </c>
      <c r="K12839" t="str">
        <f>IF(LEFT(DailyExits[[#This Row],[Lines]],1)="Y","Yes","No")</f>
        <v>No</v>
      </c>
      <c r="L12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40" spans="5:12" x14ac:dyDescent="0.2">
      <c r="E12840" s="2">
        <v>44453</v>
      </c>
      <c r="F12840" t="s">
        <v>78</v>
      </c>
      <c r="G12840" t="s">
        <v>110</v>
      </c>
      <c r="H12840">
        <v>945</v>
      </c>
      <c r="I12840">
        <f>MONTH(DailyExits[[#This Row],[Date]])</f>
        <v>9</v>
      </c>
      <c r="J12840">
        <f>WEEKDAY(DailyExits[[#This Row],[Date]],2)</f>
        <v>2</v>
      </c>
      <c r="K12840" t="str">
        <f>IF(LEFT(DailyExits[[#This Row],[Lines]],1)="Y","Yes","No")</f>
        <v>Yes</v>
      </c>
      <c r="L12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41" spans="5:12" x14ac:dyDescent="0.2">
      <c r="E12841" s="2">
        <v>44453</v>
      </c>
      <c r="F12841" t="s">
        <v>76</v>
      </c>
      <c r="G12841" t="s">
        <v>110</v>
      </c>
      <c r="H12841">
        <v>896</v>
      </c>
      <c r="I12841">
        <f>MONTH(DailyExits[[#This Row],[Date]])</f>
        <v>9</v>
      </c>
      <c r="J12841">
        <f>WEEKDAY(DailyExits[[#This Row],[Date]],2)</f>
        <v>2</v>
      </c>
      <c r="K12841" t="str">
        <f>IF(LEFT(DailyExits[[#This Row],[Lines]],1)="Y","Yes","No")</f>
        <v>Yes</v>
      </c>
      <c r="L12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42" spans="5:12" x14ac:dyDescent="0.2">
      <c r="E12842" s="2">
        <v>44453</v>
      </c>
      <c r="F12842" t="s">
        <v>42</v>
      </c>
      <c r="G12842" t="s">
        <v>108</v>
      </c>
      <c r="H12842">
        <v>771</v>
      </c>
      <c r="I12842">
        <f>MONTH(DailyExits[[#This Row],[Date]])</f>
        <v>9</v>
      </c>
      <c r="J12842">
        <f>WEEKDAY(DailyExits[[#This Row],[Date]],2)</f>
        <v>2</v>
      </c>
      <c r="K12842" t="str">
        <f>IF(LEFT(DailyExits[[#This Row],[Lines]],1)="Y","Yes","No")</f>
        <v>Yes</v>
      </c>
      <c r="L12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43" spans="5:12" x14ac:dyDescent="0.2">
      <c r="E12843" s="2">
        <v>44453</v>
      </c>
      <c r="F12843" t="s">
        <v>68</v>
      </c>
      <c r="G12843" t="s">
        <v>111</v>
      </c>
      <c r="H12843">
        <v>704</v>
      </c>
      <c r="I12843">
        <f>MONTH(DailyExits[[#This Row],[Date]])</f>
        <v>9</v>
      </c>
      <c r="J12843">
        <f>WEEKDAY(DailyExits[[#This Row],[Date]],2)</f>
        <v>2</v>
      </c>
      <c r="K12843" t="str">
        <f>IF(LEFT(DailyExits[[#This Row],[Lines]],1)="Y","Yes","No")</f>
        <v>No</v>
      </c>
      <c r="L12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44" spans="5:12" x14ac:dyDescent="0.2">
      <c r="E12844" s="2">
        <v>44453</v>
      </c>
      <c r="F12844" t="s">
        <v>96</v>
      </c>
      <c r="G12844" t="s">
        <v>107</v>
      </c>
      <c r="H12844">
        <v>689</v>
      </c>
      <c r="I12844">
        <f>MONTH(DailyExits[[#This Row],[Date]])</f>
        <v>9</v>
      </c>
      <c r="J12844">
        <f>WEEKDAY(DailyExits[[#This Row],[Date]],2)</f>
        <v>2</v>
      </c>
      <c r="K12844" t="str">
        <f>IF(LEFT(DailyExits[[#This Row],[Lines]],1)="Y","Yes","No")</f>
        <v>No</v>
      </c>
      <c r="L12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45" spans="5:12" x14ac:dyDescent="0.2">
      <c r="E12845" s="2">
        <v>44453</v>
      </c>
      <c r="F12845" t="s">
        <v>84</v>
      </c>
      <c r="G12845" t="s">
        <v>111</v>
      </c>
      <c r="H12845">
        <v>611</v>
      </c>
      <c r="I12845">
        <f>MONTH(DailyExits[[#This Row],[Date]])</f>
        <v>9</v>
      </c>
      <c r="J12845">
        <f>WEEKDAY(DailyExits[[#This Row],[Date]],2)</f>
        <v>2</v>
      </c>
      <c r="K12845" t="str">
        <f>IF(LEFT(DailyExits[[#This Row],[Lines]],1)="Y","Yes","No")</f>
        <v>No</v>
      </c>
      <c r="L12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46" spans="5:12" x14ac:dyDescent="0.2">
      <c r="E12846" s="2">
        <v>44453</v>
      </c>
      <c r="F12846" t="s">
        <v>88</v>
      </c>
      <c r="G12846" t="s">
        <v>107</v>
      </c>
      <c r="H12846">
        <v>610</v>
      </c>
      <c r="I12846">
        <f>MONTH(DailyExits[[#This Row],[Date]])</f>
        <v>9</v>
      </c>
      <c r="J12846">
        <f>WEEKDAY(DailyExits[[#This Row],[Date]],2)</f>
        <v>2</v>
      </c>
      <c r="K12846" t="str">
        <f>IF(LEFT(DailyExits[[#This Row],[Lines]],1)="Y","Yes","No")</f>
        <v>No</v>
      </c>
      <c r="L12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47" spans="5:12" x14ac:dyDescent="0.2">
      <c r="E12847" s="2">
        <v>44453</v>
      </c>
      <c r="F12847" t="s">
        <v>44</v>
      </c>
      <c r="G12847" t="s">
        <v>108</v>
      </c>
      <c r="H12847">
        <v>589</v>
      </c>
      <c r="I12847">
        <f>MONTH(DailyExits[[#This Row],[Date]])</f>
        <v>9</v>
      </c>
      <c r="J12847">
        <f>WEEKDAY(DailyExits[[#This Row],[Date]],2)</f>
        <v>2</v>
      </c>
      <c r="K12847" t="str">
        <f>IF(LEFT(DailyExits[[#This Row],[Lines]],1)="Y","Yes","No")</f>
        <v>Yes</v>
      </c>
      <c r="L12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48" spans="5:12" x14ac:dyDescent="0.2">
      <c r="E12848" s="2">
        <v>44453</v>
      </c>
      <c r="F12848" t="s">
        <v>94</v>
      </c>
      <c r="G12848" t="s">
        <v>107</v>
      </c>
      <c r="H12848">
        <v>467</v>
      </c>
      <c r="I12848">
        <f>MONTH(DailyExits[[#This Row],[Date]])</f>
        <v>9</v>
      </c>
      <c r="J12848">
        <f>WEEKDAY(DailyExits[[#This Row],[Date]],2)</f>
        <v>2</v>
      </c>
      <c r="K12848" t="str">
        <f>IF(LEFT(DailyExits[[#This Row],[Lines]],1)="Y","Yes","No")</f>
        <v>No</v>
      </c>
      <c r="L12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49" spans="5:12" x14ac:dyDescent="0.2">
      <c r="E12849" s="2">
        <v>44453</v>
      </c>
      <c r="F12849" t="s">
        <v>72</v>
      </c>
      <c r="G12849" t="s">
        <v>108</v>
      </c>
      <c r="H12849">
        <v>426</v>
      </c>
      <c r="I12849">
        <f>MONTH(DailyExits[[#This Row],[Date]])</f>
        <v>9</v>
      </c>
      <c r="J12849">
        <f>WEEKDAY(DailyExits[[#This Row],[Date]],2)</f>
        <v>2</v>
      </c>
      <c r="K12849" t="str">
        <f>IF(LEFT(DailyExits[[#This Row],[Lines]],1)="Y","Yes","No")</f>
        <v>Yes</v>
      </c>
      <c r="L12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50" spans="5:12" x14ac:dyDescent="0.2">
      <c r="E12850" s="2">
        <v>44453</v>
      </c>
      <c r="F12850" t="s">
        <v>92</v>
      </c>
      <c r="G12850" t="s">
        <v>108</v>
      </c>
      <c r="H12850">
        <v>360</v>
      </c>
      <c r="I12850">
        <f>MONTH(DailyExits[[#This Row],[Date]])</f>
        <v>9</v>
      </c>
      <c r="J12850">
        <f>WEEKDAY(DailyExits[[#This Row],[Date]],2)</f>
        <v>2</v>
      </c>
      <c r="K12850" t="str">
        <f>IF(LEFT(DailyExits[[#This Row],[Lines]],1)="Y","Yes","No")</f>
        <v>Yes</v>
      </c>
      <c r="L12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51" spans="5:12" x14ac:dyDescent="0.2">
      <c r="E12851" s="2">
        <v>44453</v>
      </c>
      <c r="F12851" t="s">
        <v>86</v>
      </c>
      <c r="G12851" t="s">
        <v>112</v>
      </c>
      <c r="H12851">
        <v>327</v>
      </c>
      <c r="I12851">
        <f>MONTH(DailyExits[[#This Row],[Date]])</f>
        <v>9</v>
      </c>
      <c r="J12851">
        <f>WEEKDAY(DailyExits[[#This Row],[Date]],2)</f>
        <v>2</v>
      </c>
      <c r="K12851" t="str">
        <f>IF(LEFT(DailyExits[[#This Row],[Lines]],1)="Y","Yes","No")</f>
        <v>No</v>
      </c>
      <c r="L12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52" spans="5:12" x14ac:dyDescent="0.2">
      <c r="E12852" s="2">
        <v>44454</v>
      </c>
      <c r="F12852" t="s">
        <v>50</v>
      </c>
      <c r="G12852" t="s">
        <v>109</v>
      </c>
      <c r="H12852">
        <v>9137</v>
      </c>
      <c r="I12852">
        <f>MONTH(DailyExits[[#This Row],[Date]])</f>
        <v>9</v>
      </c>
      <c r="J12852">
        <f>WEEKDAY(DailyExits[[#This Row],[Date]],2)</f>
        <v>3</v>
      </c>
      <c r="K12852" t="str">
        <f>IF(LEFT(DailyExits[[#This Row],[Lines]],1)="Y","Yes","No")</f>
        <v>Yes</v>
      </c>
      <c r="L12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853" spans="5:12" x14ac:dyDescent="0.2">
      <c r="E12853" s="2">
        <v>44454</v>
      </c>
      <c r="F12853" t="s">
        <v>52</v>
      </c>
      <c r="G12853" t="s">
        <v>109</v>
      </c>
      <c r="H12853">
        <v>8246</v>
      </c>
      <c r="I12853">
        <f>MONTH(DailyExits[[#This Row],[Date]])</f>
        <v>9</v>
      </c>
      <c r="J12853">
        <f>WEEKDAY(DailyExits[[#This Row],[Date]],2)</f>
        <v>3</v>
      </c>
      <c r="K12853" t="str">
        <f>IF(LEFT(DailyExits[[#This Row],[Lines]],1)="Y","Yes","No")</f>
        <v>Yes</v>
      </c>
      <c r="L12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854" spans="5:12" x14ac:dyDescent="0.2">
      <c r="E12854" s="2">
        <v>44454</v>
      </c>
      <c r="F12854" t="s">
        <v>54</v>
      </c>
      <c r="G12854" t="s">
        <v>109</v>
      </c>
      <c r="H12854">
        <v>7411</v>
      </c>
      <c r="I12854">
        <f>MONTH(DailyExits[[#This Row],[Date]])</f>
        <v>9</v>
      </c>
      <c r="J12854">
        <f>WEEKDAY(DailyExits[[#This Row],[Date]],2)</f>
        <v>3</v>
      </c>
      <c r="K12854" t="str">
        <f>IF(LEFT(DailyExits[[#This Row],[Lines]],1)="Y","Yes","No")</f>
        <v>Yes</v>
      </c>
      <c r="L128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855" spans="5:12" x14ac:dyDescent="0.2">
      <c r="E12855" s="2">
        <v>44454</v>
      </c>
      <c r="F12855" t="s">
        <v>56</v>
      </c>
      <c r="G12855" t="s">
        <v>109</v>
      </c>
      <c r="H12855">
        <v>6113</v>
      </c>
      <c r="I12855">
        <f>MONTH(DailyExits[[#This Row],[Date]])</f>
        <v>9</v>
      </c>
      <c r="J12855">
        <f>WEEKDAY(DailyExits[[#This Row],[Date]],2)</f>
        <v>3</v>
      </c>
      <c r="K12855" t="str">
        <f>IF(LEFT(DailyExits[[#This Row],[Lines]],1)="Y","Yes","No")</f>
        <v>Yes</v>
      </c>
      <c r="L128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856" spans="5:12" x14ac:dyDescent="0.2">
      <c r="E12856" s="2">
        <v>44454</v>
      </c>
      <c r="F12856" t="s">
        <v>10</v>
      </c>
      <c r="G12856" t="s">
        <v>103</v>
      </c>
      <c r="H12856">
        <v>4067</v>
      </c>
      <c r="I12856">
        <f>MONTH(DailyExits[[#This Row],[Date]])</f>
        <v>9</v>
      </c>
      <c r="J12856">
        <f>WEEKDAY(DailyExits[[#This Row],[Date]],2)</f>
        <v>3</v>
      </c>
      <c r="K12856" t="str">
        <f>IF(LEFT(DailyExits[[#This Row],[Lines]],1)="Y","Yes","No")</f>
        <v>Yes</v>
      </c>
      <c r="L128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57" spans="5:12" x14ac:dyDescent="0.2">
      <c r="E12857" s="2">
        <v>44454</v>
      </c>
      <c r="F12857">
        <v>16</v>
      </c>
      <c r="G12857" t="s">
        <v>109</v>
      </c>
      <c r="H12857">
        <v>3909</v>
      </c>
      <c r="I12857">
        <f>MONTH(DailyExits[[#This Row],[Date]])</f>
        <v>9</v>
      </c>
      <c r="J12857">
        <f>WEEKDAY(DailyExits[[#This Row],[Date]],2)</f>
        <v>3</v>
      </c>
      <c r="K12857" t="str">
        <f>IF(LEFT(DailyExits[[#This Row],[Lines]],1)="Y","Yes","No")</f>
        <v>Yes</v>
      </c>
      <c r="L128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58" spans="5:12" x14ac:dyDescent="0.2">
      <c r="E12858" s="2">
        <v>44454</v>
      </c>
      <c r="F12858">
        <v>24</v>
      </c>
      <c r="G12858" t="s">
        <v>109</v>
      </c>
      <c r="H12858">
        <v>3888</v>
      </c>
      <c r="I12858">
        <f>MONTH(DailyExits[[#This Row],[Date]])</f>
        <v>9</v>
      </c>
      <c r="J12858">
        <f>WEEKDAY(DailyExits[[#This Row],[Date]],2)</f>
        <v>3</v>
      </c>
      <c r="K12858" t="str">
        <f>IF(LEFT(DailyExits[[#This Row],[Lines]],1)="Y","Yes","No")</f>
        <v>Yes</v>
      </c>
      <c r="L12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59" spans="5:12" x14ac:dyDescent="0.2">
      <c r="E12859" s="2">
        <v>44454</v>
      </c>
      <c r="F12859" t="s">
        <v>20</v>
      </c>
      <c r="G12859" t="s">
        <v>105</v>
      </c>
      <c r="H12859">
        <v>3198</v>
      </c>
      <c r="I12859">
        <f>MONTH(DailyExits[[#This Row],[Date]])</f>
        <v>9</v>
      </c>
      <c r="J12859">
        <f>WEEKDAY(DailyExits[[#This Row],[Date]],2)</f>
        <v>3</v>
      </c>
      <c r="K12859" t="str">
        <f>IF(LEFT(DailyExits[[#This Row],[Lines]],1)="Y","Yes","No")</f>
        <v>No</v>
      </c>
      <c r="L12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60" spans="5:12" x14ac:dyDescent="0.2">
      <c r="E12860" s="2">
        <v>44454</v>
      </c>
      <c r="F12860" t="s">
        <v>62</v>
      </c>
      <c r="G12860" t="s">
        <v>109</v>
      </c>
      <c r="H12860">
        <v>3000</v>
      </c>
      <c r="I12860">
        <f>MONTH(DailyExits[[#This Row],[Date]])</f>
        <v>9</v>
      </c>
      <c r="J12860">
        <f>WEEKDAY(DailyExits[[#This Row],[Date]],2)</f>
        <v>3</v>
      </c>
      <c r="K12860" t="str">
        <f>IF(LEFT(DailyExits[[#This Row],[Lines]],1)="Y","Yes","No")</f>
        <v>Yes</v>
      </c>
      <c r="L12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61" spans="5:12" x14ac:dyDescent="0.2">
      <c r="E12861" s="2">
        <v>44454</v>
      </c>
      <c r="F12861" t="s">
        <v>64</v>
      </c>
      <c r="G12861" t="s">
        <v>109</v>
      </c>
      <c r="H12861">
        <v>2969</v>
      </c>
      <c r="I12861">
        <f>MONTH(DailyExits[[#This Row],[Date]])</f>
        <v>9</v>
      </c>
      <c r="J12861">
        <f>WEEKDAY(DailyExits[[#This Row],[Date]],2)</f>
        <v>3</v>
      </c>
      <c r="K12861" t="str">
        <f>IF(LEFT(DailyExits[[#This Row],[Lines]],1)="Y","Yes","No")</f>
        <v>Yes</v>
      </c>
      <c r="L12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62" spans="5:12" x14ac:dyDescent="0.2">
      <c r="E12862" s="2">
        <v>44454</v>
      </c>
      <c r="F12862">
        <v>12</v>
      </c>
      <c r="G12862" t="s">
        <v>104</v>
      </c>
      <c r="H12862">
        <v>2895</v>
      </c>
      <c r="I12862">
        <f>MONTH(DailyExits[[#This Row],[Date]])</f>
        <v>9</v>
      </c>
      <c r="J12862">
        <f>WEEKDAY(DailyExits[[#This Row],[Date]],2)</f>
        <v>3</v>
      </c>
      <c r="K12862" t="str">
        <f>IF(LEFT(DailyExits[[#This Row],[Lines]],1)="Y","Yes","No")</f>
        <v>Yes</v>
      </c>
      <c r="L12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63" spans="5:12" x14ac:dyDescent="0.2">
      <c r="E12863" s="2">
        <v>44454</v>
      </c>
      <c r="F12863">
        <v>19</v>
      </c>
      <c r="G12863" t="s">
        <v>104</v>
      </c>
      <c r="H12863">
        <v>2891</v>
      </c>
      <c r="I12863">
        <f>MONTH(DailyExits[[#This Row],[Date]])</f>
        <v>9</v>
      </c>
      <c r="J12863">
        <f>WEEKDAY(DailyExits[[#This Row],[Date]],2)</f>
        <v>3</v>
      </c>
      <c r="K12863" t="str">
        <f>IF(LEFT(DailyExits[[#This Row],[Lines]],1)="Y","Yes","No")</f>
        <v>Yes</v>
      </c>
      <c r="L12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64" spans="5:12" x14ac:dyDescent="0.2">
      <c r="E12864" s="2">
        <v>44454</v>
      </c>
      <c r="F12864" t="s">
        <v>4</v>
      </c>
      <c r="G12864" t="s">
        <v>103</v>
      </c>
      <c r="H12864">
        <v>2698</v>
      </c>
      <c r="I12864">
        <f>MONTH(DailyExits[[#This Row],[Date]])</f>
        <v>9</v>
      </c>
      <c r="J12864">
        <f>WEEKDAY(DailyExits[[#This Row],[Date]],2)</f>
        <v>3</v>
      </c>
      <c r="K12864" t="str">
        <f>IF(LEFT(DailyExits[[#This Row],[Lines]],1)="Y","Yes","No")</f>
        <v>Yes</v>
      </c>
      <c r="L12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65" spans="5:12" x14ac:dyDescent="0.2">
      <c r="E12865" s="2">
        <v>44454</v>
      </c>
      <c r="F12865" t="s">
        <v>14</v>
      </c>
      <c r="G12865" t="s">
        <v>104</v>
      </c>
      <c r="H12865">
        <v>2596</v>
      </c>
      <c r="I12865">
        <f>MONTH(DailyExits[[#This Row],[Date]])</f>
        <v>9</v>
      </c>
      <c r="J12865">
        <f>WEEKDAY(DailyExits[[#This Row],[Date]],2)</f>
        <v>3</v>
      </c>
      <c r="K12865" t="str">
        <f>IF(LEFT(DailyExits[[#This Row],[Lines]],1)="Y","Yes","No")</f>
        <v>Yes</v>
      </c>
      <c r="L12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66" spans="5:12" x14ac:dyDescent="0.2">
      <c r="E12866" s="2">
        <v>44454</v>
      </c>
      <c r="F12866" t="s">
        <v>24</v>
      </c>
      <c r="G12866" t="s">
        <v>105</v>
      </c>
      <c r="H12866">
        <v>2291</v>
      </c>
      <c r="I12866">
        <f>MONTH(DailyExits[[#This Row],[Date]])</f>
        <v>9</v>
      </c>
      <c r="J12866">
        <f>WEEKDAY(DailyExits[[#This Row],[Date]],2)</f>
        <v>3</v>
      </c>
      <c r="K12866" t="str">
        <f>IF(LEFT(DailyExits[[#This Row],[Lines]],1)="Y","Yes","No")</f>
        <v>No</v>
      </c>
      <c r="L12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67" spans="5:12" x14ac:dyDescent="0.2">
      <c r="E12867" s="2">
        <v>44454</v>
      </c>
      <c r="F12867" t="s">
        <v>48</v>
      </c>
      <c r="G12867" t="s">
        <v>109</v>
      </c>
      <c r="H12867">
        <v>2166</v>
      </c>
      <c r="I12867">
        <f>MONTH(DailyExits[[#This Row],[Date]])</f>
        <v>9</v>
      </c>
      <c r="J12867">
        <f>WEEKDAY(DailyExits[[#This Row],[Date]],2)</f>
        <v>3</v>
      </c>
      <c r="K12867" t="str">
        <f>IF(LEFT(DailyExits[[#This Row],[Lines]],1)="Y","Yes","No")</f>
        <v>Yes</v>
      </c>
      <c r="L12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68" spans="5:12" x14ac:dyDescent="0.2">
      <c r="E12868" s="2">
        <v>44454</v>
      </c>
      <c r="F12868" t="s">
        <v>18</v>
      </c>
      <c r="G12868" t="s">
        <v>105</v>
      </c>
      <c r="H12868">
        <v>2121</v>
      </c>
      <c r="I12868">
        <f>MONTH(DailyExits[[#This Row],[Date]])</f>
        <v>9</v>
      </c>
      <c r="J12868">
        <f>WEEKDAY(DailyExits[[#This Row],[Date]],2)</f>
        <v>3</v>
      </c>
      <c r="K12868" t="str">
        <f>IF(LEFT(DailyExits[[#This Row],[Lines]],1)="Y","Yes","No")</f>
        <v>No</v>
      </c>
      <c r="L12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69" spans="5:12" x14ac:dyDescent="0.2">
      <c r="E12869" s="2">
        <v>44454</v>
      </c>
      <c r="F12869" t="s">
        <v>60</v>
      </c>
      <c r="G12869" t="s">
        <v>109</v>
      </c>
      <c r="H12869">
        <v>2034</v>
      </c>
      <c r="I12869">
        <f>MONTH(DailyExits[[#This Row],[Date]])</f>
        <v>9</v>
      </c>
      <c r="J12869">
        <f>WEEKDAY(DailyExits[[#This Row],[Date]],2)</f>
        <v>3</v>
      </c>
      <c r="K12869" t="str">
        <f>IF(LEFT(DailyExits[[#This Row],[Lines]],1)="Y","Yes","No")</f>
        <v>Yes</v>
      </c>
      <c r="L12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70" spans="5:12" x14ac:dyDescent="0.2">
      <c r="E12870" s="2">
        <v>44454</v>
      </c>
      <c r="F12870" t="s">
        <v>26</v>
      </c>
      <c r="G12870" t="s">
        <v>105</v>
      </c>
      <c r="H12870">
        <v>1870</v>
      </c>
      <c r="I12870">
        <f>MONTH(DailyExits[[#This Row],[Date]])</f>
        <v>9</v>
      </c>
      <c r="J12870">
        <f>WEEKDAY(DailyExits[[#This Row],[Date]],2)</f>
        <v>3</v>
      </c>
      <c r="K12870" t="str">
        <f>IF(LEFT(DailyExits[[#This Row],[Lines]],1)="Y","Yes","No")</f>
        <v>No</v>
      </c>
      <c r="L12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71" spans="5:12" x14ac:dyDescent="0.2">
      <c r="E12871" s="2">
        <v>44454</v>
      </c>
      <c r="F12871" t="s">
        <v>22</v>
      </c>
      <c r="G12871" t="s">
        <v>106</v>
      </c>
      <c r="H12871">
        <v>1856</v>
      </c>
      <c r="I12871">
        <f>MONTH(DailyExits[[#This Row],[Date]])</f>
        <v>9</v>
      </c>
      <c r="J12871">
        <f>WEEKDAY(DailyExits[[#This Row],[Date]],2)</f>
        <v>3</v>
      </c>
      <c r="K12871" t="str">
        <f>IF(LEFT(DailyExits[[#This Row],[Lines]],1)="Y","Yes","No")</f>
        <v>No</v>
      </c>
      <c r="L12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72" spans="5:12" x14ac:dyDescent="0.2">
      <c r="E12872" s="2">
        <v>44454</v>
      </c>
      <c r="F12872" t="s">
        <v>2</v>
      </c>
      <c r="G12872" t="s">
        <v>103</v>
      </c>
      <c r="H12872">
        <v>1853</v>
      </c>
      <c r="I12872">
        <f>MONTH(DailyExits[[#This Row],[Date]])</f>
        <v>9</v>
      </c>
      <c r="J12872">
        <f>WEEKDAY(DailyExits[[#This Row],[Date]],2)</f>
        <v>3</v>
      </c>
      <c r="K12872" t="str">
        <f>IF(LEFT(DailyExits[[#This Row],[Lines]],1)="Y","Yes","No")</f>
        <v>Yes</v>
      </c>
      <c r="L12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73" spans="5:12" x14ac:dyDescent="0.2">
      <c r="E12873" s="2">
        <v>44454</v>
      </c>
      <c r="F12873" t="s">
        <v>80</v>
      </c>
      <c r="G12873" t="s">
        <v>110</v>
      </c>
      <c r="H12873">
        <v>1835</v>
      </c>
      <c r="I12873">
        <f>MONTH(DailyExits[[#This Row],[Date]])</f>
        <v>9</v>
      </c>
      <c r="J12873">
        <f>WEEKDAY(DailyExits[[#This Row],[Date]],2)</f>
        <v>3</v>
      </c>
      <c r="K12873" t="str">
        <f>IF(LEFT(DailyExits[[#This Row],[Lines]],1)="Y","Yes","No")</f>
        <v>Yes</v>
      </c>
      <c r="L12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74" spans="5:12" x14ac:dyDescent="0.2">
      <c r="E12874" s="2">
        <v>44454</v>
      </c>
      <c r="F12874" t="s">
        <v>36</v>
      </c>
      <c r="G12874" t="s">
        <v>108</v>
      </c>
      <c r="H12874">
        <v>1739</v>
      </c>
      <c r="I12874">
        <f>MONTH(DailyExits[[#This Row],[Date]])</f>
        <v>9</v>
      </c>
      <c r="J12874">
        <f>WEEKDAY(DailyExits[[#This Row],[Date]],2)</f>
        <v>3</v>
      </c>
      <c r="K12874" t="str">
        <f>IF(LEFT(DailyExits[[#This Row],[Lines]],1)="Y","Yes","No")</f>
        <v>Yes</v>
      </c>
      <c r="L12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75" spans="5:12" x14ac:dyDescent="0.2">
      <c r="E12875" s="2">
        <v>44454</v>
      </c>
      <c r="F12875" t="s">
        <v>28</v>
      </c>
      <c r="G12875" t="s">
        <v>107</v>
      </c>
      <c r="H12875">
        <v>1677</v>
      </c>
      <c r="I12875">
        <f>MONTH(DailyExits[[#This Row],[Date]])</f>
        <v>9</v>
      </c>
      <c r="J12875">
        <f>WEEKDAY(DailyExits[[#This Row],[Date]],2)</f>
        <v>3</v>
      </c>
      <c r="K12875" t="str">
        <f>IF(LEFT(DailyExits[[#This Row],[Lines]],1)="Y","Yes","No")</f>
        <v>No</v>
      </c>
      <c r="L12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76" spans="5:12" x14ac:dyDescent="0.2">
      <c r="E12876" s="2">
        <v>44454</v>
      </c>
      <c r="F12876" t="s">
        <v>40</v>
      </c>
      <c r="G12876" t="s">
        <v>108</v>
      </c>
      <c r="H12876">
        <v>1574</v>
      </c>
      <c r="I12876">
        <f>MONTH(DailyExits[[#This Row],[Date]])</f>
        <v>9</v>
      </c>
      <c r="J12876">
        <f>WEEKDAY(DailyExits[[#This Row],[Date]],2)</f>
        <v>3</v>
      </c>
      <c r="K12876" t="str">
        <f>IF(LEFT(DailyExits[[#This Row],[Lines]],1)="Y","Yes","No")</f>
        <v>Yes</v>
      </c>
      <c r="L12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77" spans="5:12" x14ac:dyDescent="0.2">
      <c r="E12877" s="2">
        <v>44454</v>
      </c>
      <c r="F12877" t="s">
        <v>70</v>
      </c>
      <c r="G12877" t="s">
        <v>111</v>
      </c>
      <c r="H12877">
        <v>1537</v>
      </c>
      <c r="I12877">
        <f>MONTH(DailyExits[[#This Row],[Date]])</f>
        <v>9</v>
      </c>
      <c r="J12877">
        <f>WEEKDAY(DailyExits[[#This Row],[Date]],2)</f>
        <v>3</v>
      </c>
      <c r="K12877" t="str">
        <f>IF(LEFT(DailyExits[[#This Row],[Lines]],1)="Y","Yes","No")</f>
        <v>No</v>
      </c>
      <c r="L12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78" spans="5:12" x14ac:dyDescent="0.2">
      <c r="E12878" s="2">
        <v>44454</v>
      </c>
      <c r="F12878" t="s">
        <v>90</v>
      </c>
      <c r="G12878" t="s">
        <v>108</v>
      </c>
      <c r="H12878">
        <v>1448</v>
      </c>
      <c r="I12878">
        <f>MONTH(DailyExits[[#This Row],[Date]])</f>
        <v>9</v>
      </c>
      <c r="J12878">
        <f>WEEKDAY(DailyExits[[#This Row],[Date]],2)</f>
        <v>3</v>
      </c>
      <c r="K12878" t="str">
        <f>IF(LEFT(DailyExits[[#This Row],[Lines]],1)="Y","Yes","No")</f>
        <v>Yes</v>
      </c>
      <c r="L12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79" spans="5:12" x14ac:dyDescent="0.2">
      <c r="E12879" s="2">
        <v>44454</v>
      </c>
      <c r="F12879" t="s">
        <v>6</v>
      </c>
      <c r="G12879" t="s">
        <v>103</v>
      </c>
      <c r="H12879">
        <v>1439</v>
      </c>
      <c r="I12879">
        <f>MONTH(DailyExits[[#This Row],[Date]])</f>
        <v>9</v>
      </c>
      <c r="J12879">
        <f>WEEKDAY(DailyExits[[#This Row],[Date]],2)</f>
        <v>3</v>
      </c>
      <c r="K12879" t="str">
        <f>IF(LEFT(DailyExits[[#This Row],[Lines]],1)="Y","Yes","No")</f>
        <v>Yes</v>
      </c>
      <c r="L12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80" spans="5:12" x14ac:dyDescent="0.2">
      <c r="E12880" s="2">
        <v>44454</v>
      </c>
      <c r="F12880" t="s">
        <v>38</v>
      </c>
      <c r="G12880" t="s">
        <v>108</v>
      </c>
      <c r="H12880">
        <v>1424</v>
      </c>
      <c r="I12880">
        <f>MONTH(DailyExits[[#This Row],[Date]])</f>
        <v>9</v>
      </c>
      <c r="J12880">
        <f>WEEKDAY(DailyExits[[#This Row],[Date]],2)</f>
        <v>3</v>
      </c>
      <c r="K12880" t="str">
        <f>IF(LEFT(DailyExits[[#This Row],[Lines]],1)="Y","Yes","No")</f>
        <v>Yes</v>
      </c>
      <c r="L12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81" spans="5:12" x14ac:dyDescent="0.2">
      <c r="E12881" s="2">
        <v>44454</v>
      </c>
      <c r="F12881" t="s">
        <v>46</v>
      </c>
      <c r="G12881" t="s">
        <v>108</v>
      </c>
      <c r="H12881">
        <v>1399</v>
      </c>
      <c r="I12881">
        <f>MONTH(DailyExits[[#This Row],[Date]])</f>
        <v>9</v>
      </c>
      <c r="J12881">
        <f>WEEKDAY(DailyExits[[#This Row],[Date]],2)</f>
        <v>3</v>
      </c>
      <c r="K12881" t="str">
        <f>IF(LEFT(DailyExits[[#This Row],[Lines]],1)="Y","Yes","No")</f>
        <v>Yes</v>
      </c>
      <c r="L12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82" spans="5:12" x14ac:dyDescent="0.2">
      <c r="E12882" s="2">
        <v>44454</v>
      </c>
      <c r="F12882" t="s">
        <v>74</v>
      </c>
      <c r="G12882" t="s">
        <v>108</v>
      </c>
      <c r="H12882">
        <v>1368</v>
      </c>
      <c r="I12882">
        <f>MONTH(DailyExits[[#This Row],[Date]])</f>
        <v>9</v>
      </c>
      <c r="J12882">
        <f>WEEKDAY(DailyExits[[#This Row],[Date]],2)</f>
        <v>3</v>
      </c>
      <c r="K12882" t="str">
        <f>IF(LEFT(DailyExits[[#This Row],[Lines]],1)="Y","Yes","No")</f>
        <v>Yes</v>
      </c>
      <c r="L12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83" spans="5:12" x14ac:dyDescent="0.2">
      <c r="E12883" s="2">
        <v>44454</v>
      </c>
      <c r="F12883" t="s">
        <v>12</v>
      </c>
      <c r="G12883" t="s">
        <v>103</v>
      </c>
      <c r="H12883">
        <v>1332</v>
      </c>
      <c r="I12883">
        <f>MONTH(DailyExits[[#This Row],[Date]])</f>
        <v>9</v>
      </c>
      <c r="J12883">
        <f>WEEKDAY(DailyExits[[#This Row],[Date]],2)</f>
        <v>3</v>
      </c>
      <c r="K12883" t="str">
        <f>IF(LEFT(DailyExits[[#This Row],[Lines]],1)="Y","Yes","No")</f>
        <v>Yes</v>
      </c>
      <c r="L12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84" spans="5:12" x14ac:dyDescent="0.2">
      <c r="E12884" s="2">
        <v>44454</v>
      </c>
      <c r="F12884" t="s">
        <v>8</v>
      </c>
      <c r="G12884" t="s">
        <v>103</v>
      </c>
      <c r="H12884">
        <v>1140</v>
      </c>
      <c r="I12884">
        <f>MONTH(DailyExits[[#This Row],[Date]])</f>
        <v>9</v>
      </c>
      <c r="J12884">
        <f>WEEKDAY(DailyExits[[#This Row],[Date]],2)</f>
        <v>3</v>
      </c>
      <c r="K12884" t="str">
        <f>IF(LEFT(DailyExits[[#This Row],[Lines]],1)="Y","Yes","No")</f>
        <v>Yes</v>
      </c>
      <c r="L12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85" spans="5:12" x14ac:dyDescent="0.2">
      <c r="E12885" s="2">
        <v>44454</v>
      </c>
      <c r="F12885" t="s">
        <v>32</v>
      </c>
      <c r="G12885" t="s">
        <v>107</v>
      </c>
      <c r="H12885">
        <v>1133</v>
      </c>
      <c r="I12885">
        <f>MONTH(DailyExits[[#This Row],[Date]])</f>
        <v>9</v>
      </c>
      <c r="J12885">
        <f>WEEKDAY(DailyExits[[#This Row],[Date]],2)</f>
        <v>3</v>
      </c>
      <c r="K12885" t="str">
        <f>IF(LEFT(DailyExits[[#This Row],[Lines]],1)="Y","Yes","No")</f>
        <v>No</v>
      </c>
      <c r="L12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86" spans="5:12" x14ac:dyDescent="0.2">
      <c r="E12886" s="2">
        <v>44454</v>
      </c>
      <c r="F12886" t="s">
        <v>34</v>
      </c>
      <c r="G12886" t="s">
        <v>107</v>
      </c>
      <c r="H12886">
        <v>1131</v>
      </c>
      <c r="I12886">
        <f>MONTH(DailyExits[[#This Row],[Date]])</f>
        <v>9</v>
      </c>
      <c r="J12886">
        <f>WEEKDAY(DailyExits[[#This Row],[Date]],2)</f>
        <v>3</v>
      </c>
      <c r="K12886" t="str">
        <f>IF(LEFT(DailyExits[[#This Row],[Lines]],1)="Y","Yes","No")</f>
        <v>No</v>
      </c>
      <c r="L12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87" spans="5:12" x14ac:dyDescent="0.2">
      <c r="E12887" s="2">
        <v>44454</v>
      </c>
      <c r="F12887" t="s">
        <v>82</v>
      </c>
      <c r="G12887" t="s">
        <v>110</v>
      </c>
      <c r="H12887">
        <v>1109</v>
      </c>
      <c r="I12887">
        <f>MONTH(DailyExits[[#This Row],[Date]])</f>
        <v>9</v>
      </c>
      <c r="J12887">
        <f>WEEKDAY(DailyExits[[#This Row],[Date]],2)</f>
        <v>3</v>
      </c>
      <c r="K12887" t="str">
        <f>IF(LEFT(DailyExits[[#This Row],[Lines]],1)="Y","Yes","No")</f>
        <v>Yes</v>
      </c>
      <c r="L12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88" spans="5:12" x14ac:dyDescent="0.2">
      <c r="E12888" s="2">
        <v>44454</v>
      </c>
      <c r="F12888" t="s">
        <v>66</v>
      </c>
      <c r="G12888" t="s">
        <v>110</v>
      </c>
      <c r="H12888">
        <v>1087</v>
      </c>
      <c r="I12888">
        <f>MONTH(DailyExits[[#This Row],[Date]])</f>
        <v>9</v>
      </c>
      <c r="J12888">
        <f>WEEKDAY(DailyExits[[#This Row],[Date]],2)</f>
        <v>3</v>
      </c>
      <c r="K12888" t="str">
        <f>IF(LEFT(DailyExits[[#This Row],[Lines]],1)="Y","Yes","No")</f>
        <v>Yes</v>
      </c>
      <c r="L12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89" spans="5:12" x14ac:dyDescent="0.2">
      <c r="E12889" s="2">
        <v>44454</v>
      </c>
      <c r="F12889" t="s">
        <v>30</v>
      </c>
      <c r="G12889" t="s">
        <v>107</v>
      </c>
      <c r="H12889">
        <v>1025</v>
      </c>
      <c r="I12889">
        <f>MONTH(DailyExits[[#This Row],[Date]])</f>
        <v>9</v>
      </c>
      <c r="J12889">
        <f>WEEKDAY(DailyExits[[#This Row],[Date]],2)</f>
        <v>3</v>
      </c>
      <c r="K12889" t="str">
        <f>IF(LEFT(DailyExits[[#This Row],[Lines]],1)="Y","Yes","No")</f>
        <v>No</v>
      </c>
      <c r="L12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90" spans="5:12" x14ac:dyDescent="0.2">
      <c r="E12890" s="2">
        <v>44454</v>
      </c>
      <c r="F12890" t="s">
        <v>78</v>
      </c>
      <c r="G12890" t="s">
        <v>110</v>
      </c>
      <c r="H12890">
        <v>953</v>
      </c>
      <c r="I12890">
        <f>MONTH(DailyExits[[#This Row],[Date]])</f>
        <v>9</v>
      </c>
      <c r="J12890">
        <f>WEEKDAY(DailyExits[[#This Row],[Date]],2)</f>
        <v>3</v>
      </c>
      <c r="K12890" t="str">
        <f>IF(LEFT(DailyExits[[#This Row],[Lines]],1)="Y","Yes","No")</f>
        <v>Yes</v>
      </c>
      <c r="L12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91" spans="5:12" x14ac:dyDescent="0.2">
      <c r="E12891" s="2">
        <v>44454</v>
      </c>
      <c r="F12891" t="s">
        <v>76</v>
      </c>
      <c r="G12891" t="s">
        <v>110</v>
      </c>
      <c r="H12891">
        <v>867</v>
      </c>
      <c r="I12891">
        <f>MONTH(DailyExits[[#This Row],[Date]])</f>
        <v>9</v>
      </c>
      <c r="J12891">
        <f>WEEKDAY(DailyExits[[#This Row],[Date]],2)</f>
        <v>3</v>
      </c>
      <c r="K12891" t="str">
        <f>IF(LEFT(DailyExits[[#This Row],[Lines]],1)="Y","Yes","No")</f>
        <v>Yes</v>
      </c>
      <c r="L12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92" spans="5:12" x14ac:dyDescent="0.2">
      <c r="E12892" s="2">
        <v>44454</v>
      </c>
      <c r="F12892" t="s">
        <v>42</v>
      </c>
      <c r="G12892" t="s">
        <v>108</v>
      </c>
      <c r="H12892">
        <v>856</v>
      </c>
      <c r="I12892">
        <f>MONTH(DailyExits[[#This Row],[Date]])</f>
        <v>9</v>
      </c>
      <c r="J12892">
        <f>WEEKDAY(DailyExits[[#This Row],[Date]],2)</f>
        <v>3</v>
      </c>
      <c r="K12892" t="str">
        <f>IF(LEFT(DailyExits[[#This Row],[Lines]],1)="Y","Yes","No")</f>
        <v>Yes</v>
      </c>
      <c r="L12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93" spans="5:12" x14ac:dyDescent="0.2">
      <c r="E12893" s="2">
        <v>44454</v>
      </c>
      <c r="F12893" t="s">
        <v>68</v>
      </c>
      <c r="G12893" t="s">
        <v>111</v>
      </c>
      <c r="H12893">
        <v>697</v>
      </c>
      <c r="I12893">
        <f>MONTH(DailyExits[[#This Row],[Date]])</f>
        <v>9</v>
      </c>
      <c r="J12893">
        <f>WEEKDAY(DailyExits[[#This Row],[Date]],2)</f>
        <v>3</v>
      </c>
      <c r="K12893" t="str">
        <f>IF(LEFT(DailyExits[[#This Row],[Lines]],1)="Y","Yes","No")</f>
        <v>No</v>
      </c>
      <c r="L12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94" spans="5:12" x14ac:dyDescent="0.2">
      <c r="E12894" s="2">
        <v>44454</v>
      </c>
      <c r="F12894" t="s">
        <v>96</v>
      </c>
      <c r="G12894" t="s">
        <v>107</v>
      </c>
      <c r="H12894">
        <v>679</v>
      </c>
      <c r="I12894">
        <f>MONTH(DailyExits[[#This Row],[Date]])</f>
        <v>9</v>
      </c>
      <c r="J12894">
        <f>WEEKDAY(DailyExits[[#This Row],[Date]],2)</f>
        <v>3</v>
      </c>
      <c r="K12894" t="str">
        <f>IF(LEFT(DailyExits[[#This Row],[Lines]],1)="Y","Yes","No")</f>
        <v>No</v>
      </c>
      <c r="L12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95" spans="5:12" x14ac:dyDescent="0.2">
      <c r="E12895" s="2">
        <v>44454</v>
      </c>
      <c r="F12895" t="s">
        <v>84</v>
      </c>
      <c r="G12895" t="s">
        <v>111</v>
      </c>
      <c r="H12895">
        <v>652</v>
      </c>
      <c r="I12895">
        <f>MONTH(DailyExits[[#This Row],[Date]])</f>
        <v>9</v>
      </c>
      <c r="J12895">
        <f>WEEKDAY(DailyExits[[#This Row],[Date]],2)</f>
        <v>3</v>
      </c>
      <c r="K12895" t="str">
        <f>IF(LEFT(DailyExits[[#This Row],[Lines]],1)="Y","Yes","No")</f>
        <v>No</v>
      </c>
      <c r="L12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96" spans="5:12" x14ac:dyDescent="0.2">
      <c r="E12896" s="2">
        <v>44454</v>
      </c>
      <c r="F12896" t="s">
        <v>44</v>
      </c>
      <c r="G12896" t="s">
        <v>108</v>
      </c>
      <c r="H12896">
        <v>626</v>
      </c>
      <c r="I12896">
        <f>MONTH(DailyExits[[#This Row],[Date]])</f>
        <v>9</v>
      </c>
      <c r="J12896">
        <f>WEEKDAY(DailyExits[[#This Row],[Date]],2)</f>
        <v>3</v>
      </c>
      <c r="K12896" t="str">
        <f>IF(LEFT(DailyExits[[#This Row],[Lines]],1)="Y","Yes","No")</f>
        <v>Yes</v>
      </c>
      <c r="L12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97" spans="5:12" x14ac:dyDescent="0.2">
      <c r="E12897" s="2">
        <v>44454</v>
      </c>
      <c r="F12897" t="s">
        <v>88</v>
      </c>
      <c r="G12897" t="s">
        <v>107</v>
      </c>
      <c r="H12897">
        <v>604</v>
      </c>
      <c r="I12897">
        <f>MONTH(DailyExits[[#This Row],[Date]])</f>
        <v>9</v>
      </c>
      <c r="J12897">
        <f>WEEKDAY(DailyExits[[#This Row],[Date]],2)</f>
        <v>3</v>
      </c>
      <c r="K12897" t="str">
        <f>IF(LEFT(DailyExits[[#This Row],[Lines]],1)="Y","Yes","No")</f>
        <v>No</v>
      </c>
      <c r="L12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98" spans="5:12" x14ac:dyDescent="0.2">
      <c r="E12898" s="2">
        <v>44454</v>
      </c>
      <c r="F12898" t="s">
        <v>94</v>
      </c>
      <c r="G12898" t="s">
        <v>107</v>
      </c>
      <c r="H12898">
        <v>552</v>
      </c>
      <c r="I12898">
        <f>MONTH(DailyExits[[#This Row],[Date]])</f>
        <v>9</v>
      </c>
      <c r="J12898">
        <f>WEEKDAY(DailyExits[[#This Row],[Date]],2)</f>
        <v>3</v>
      </c>
      <c r="K12898" t="str">
        <f>IF(LEFT(DailyExits[[#This Row],[Lines]],1)="Y","Yes","No")</f>
        <v>No</v>
      </c>
      <c r="L12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899" spans="5:12" x14ac:dyDescent="0.2">
      <c r="E12899" s="2">
        <v>44454</v>
      </c>
      <c r="F12899" t="s">
        <v>72</v>
      </c>
      <c r="G12899" t="s">
        <v>108</v>
      </c>
      <c r="H12899">
        <v>426</v>
      </c>
      <c r="I12899">
        <f>MONTH(DailyExits[[#This Row],[Date]])</f>
        <v>9</v>
      </c>
      <c r="J12899">
        <f>WEEKDAY(DailyExits[[#This Row],[Date]],2)</f>
        <v>3</v>
      </c>
      <c r="K12899" t="str">
        <f>IF(LEFT(DailyExits[[#This Row],[Lines]],1)="Y","Yes","No")</f>
        <v>Yes</v>
      </c>
      <c r="L12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00" spans="5:12" x14ac:dyDescent="0.2">
      <c r="E12900" s="2">
        <v>44454</v>
      </c>
      <c r="F12900" t="s">
        <v>86</v>
      </c>
      <c r="G12900" t="s">
        <v>112</v>
      </c>
      <c r="H12900">
        <v>412</v>
      </c>
      <c r="I12900">
        <f>MONTH(DailyExits[[#This Row],[Date]])</f>
        <v>9</v>
      </c>
      <c r="J12900">
        <f>WEEKDAY(DailyExits[[#This Row],[Date]],2)</f>
        <v>3</v>
      </c>
      <c r="K12900" t="str">
        <f>IF(LEFT(DailyExits[[#This Row],[Lines]],1)="Y","Yes","No")</f>
        <v>No</v>
      </c>
      <c r="L12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01" spans="5:12" x14ac:dyDescent="0.2">
      <c r="E12901" s="2">
        <v>44454</v>
      </c>
      <c r="F12901" t="s">
        <v>92</v>
      </c>
      <c r="G12901" t="s">
        <v>108</v>
      </c>
      <c r="H12901">
        <v>404</v>
      </c>
      <c r="I12901">
        <f>MONTH(DailyExits[[#This Row],[Date]])</f>
        <v>9</v>
      </c>
      <c r="J12901">
        <f>WEEKDAY(DailyExits[[#This Row],[Date]],2)</f>
        <v>3</v>
      </c>
      <c r="K12901" t="str">
        <f>IF(LEFT(DailyExits[[#This Row],[Lines]],1)="Y","Yes","No")</f>
        <v>Yes</v>
      </c>
      <c r="L12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02" spans="5:12" x14ac:dyDescent="0.2">
      <c r="E12902" s="2">
        <v>44455</v>
      </c>
      <c r="F12902" t="s">
        <v>50</v>
      </c>
      <c r="G12902" t="s">
        <v>109</v>
      </c>
      <c r="H12902">
        <v>9457</v>
      </c>
      <c r="I12902">
        <f>MONTH(DailyExits[[#This Row],[Date]])</f>
        <v>9</v>
      </c>
      <c r="J12902">
        <f>WEEKDAY(DailyExits[[#This Row],[Date]],2)</f>
        <v>4</v>
      </c>
      <c r="K12902" t="str">
        <f>IF(LEFT(DailyExits[[#This Row],[Lines]],1)="Y","Yes","No")</f>
        <v>Yes</v>
      </c>
      <c r="L12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903" spans="5:12" x14ac:dyDescent="0.2">
      <c r="E12903" s="2">
        <v>44455</v>
      </c>
      <c r="F12903" t="s">
        <v>52</v>
      </c>
      <c r="G12903" t="s">
        <v>109</v>
      </c>
      <c r="H12903">
        <v>8306</v>
      </c>
      <c r="I12903">
        <f>MONTH(DailyExits[[#This Row],[Date]])</f>
        <v>9</v>
      </c>
      <c r="J12903">
        <f>WEEKDAY(DailyExits[[#This Row],[Date]],2)</f>
        <v>4</v>
      </c>
      <c r="K12903" t="str">
        <f>IF(LEFT(DailyExits[[#This Row],[Lines]],1)="Y","Yes","No")</f>
        <v>Yes</v>
      </c>
      <c r="L129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904" spans="5:12" x14ac:dyDescent="0.2">
      <c r="E12904" s="2">
        <v>44455</v>
      </c>
      <c r="F12904" t="s">
        <v>54</v>
      </c>
      <c r="G12904" t="s">
        <v>109</v>
      </c>
      <c r="H12904">
        <v>7561</v>
      </c>
      <c r="I12904">
        <f>MONTH(DailyExits[[#This Row],[Date]])</f>
        <v>9</v>
      </c>
      <c r="J12904">
        <f>WEEKDAY(DailyExits[[#This Row],[Date]],2)</f>
        <v>4</v>
      </c>
      <c r="K12904" t="str">
        <f>IF(LEFT(DailyExits[[#This Row],[Lines]],1)="Y","Yes","No")</f>
        <v>Yes</v>
      </c>
      <c r="L129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905" spans="5:12" x14ac:dyDescent="0.2">
      <c r="E12905" s="2">
        <v>44455</v>
      </c>
      <c r="F12905" t="s">
        <v>56</v>
      </c>
      <c r="G12905" t="s">
        <v>109</v>
      </c>
      <c r="H12905">
        <v>6037</v>
      </c>
      <c r="I12905">
        <f>MONTH(DailyExits[[#This Row],[Date]])</f>
        <v>9</v>
      </c>
      <c r="J12905">
        <f>WEEKDAY(DailyExits[[#This Row],[Date]],2)</f>
        <v>4</v>
      </c>
      <c r="K12905" t="str">
        <f>IF(LEFT(DailyExits[[#This Row],[Lines]],1)="Y","Yes","No")</f>
        <v>Yes</v>
      </c>
      <c r="L129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906" spans="5:12" x14ac:dyDescent="0.2">
      <c r="E12906" s="2">
        <v>44455</v>
      </c>
      <c r="F12906" t="s">
        <v>10</v>
      </c>
      <c r="G12906" t="s">
        <v>103</v>
      </c>
      <c r="H12906">
        <v>3846</v>
      </c>
      <c r="I12906">
        <f>MONTH(DailyExits[[#This Row],[Date]])</f>
        <v>9</v>
      </c>
      <c r="J12906">
        <f>WEEKDAY(DailyExits[[#This Row],[Date]],2)</f>
        <v>4</v>
      </c>
      <c r="K12906" t="str">
        <f>IF(LEFT(DailyExits[[#This Row],[Lines]],1)="Y","Yes","No")</f>
        <v>Yes</v>
      </c>
      <c r="L129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07" spans="5:12" x14ac:dyDescent="0.2">
      <c r="E12907" s="2">
        <v>44455</v>
      </c>
      <c r="F12907">
        <v>24</v>
      </c>
      <c r="G12907" t="s">
        <v>109</v>
      </c>
      <c r="H12907">
        <v>3805</v>
      </c>
      <c r="I12907">
        <f>MONTH(DailyExits[[#This Row],[Date]])</f>
        <v>9</v>
      </c>
      <c r="J12907">
        <f>WEEKDAY(DailyExits[[#This Row],[Date]],2)</f>
        <v>4</v>
      </c>
      <c r="K12907" t="str">
        <f>IF(LEFT(DailyExits[[#This Row],[Lines]],1)="Y","Yes","No")</f>
        <v>Yes</v>
      </c>
      <c r="L129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08" spans="5:12" x14ac:dyDescent="0.2">
      <c r="E12908" s="2">
        <v>44455</v>
      </c>
      <c r="F12908">
        <v>16</v>
      </c>
      <c r="G12908" t="s">
        <v>109</v>
      </c>
      <c r="H12908">
        <v>3800</v>
      </c>
      <c r="I12908">
        <f>MONTH(DailyExits[[#This Row],[Date]])</f>
        <v>9</v>
      </c>
      <c r="J12908">
        <f>WEEKDAY(DailyExits[[#This Row],[Date]],2)</f>
        <v>4</v>
      </c>
      <c r="K12908" t="str">
        <f>IF(LEFT(DailyExits[[#This Row],[Lines]],1)="Y","Yes","No")</f>
        <v>Yes</v>
      </c>
      <c r="L129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09" spans="5:12" x14ac:dyDescent="0.2">
      <c r="E12909" s="2">
        <v>44455</v>
      </c>
      <c r="F12909" t="s">
        <v>20</v>
      </c>
      <c r="G12909" t="s">
        <v>105</v>
      </c>
      <c r="H12909">
        <v>3200</v>
      </c>
      <c r="I12909">
        <f>MONTH(DailyExits[[#This Row],[Date]])</f>
        <v>9</v>
      </c>
      <c r="J12909">
        <f>WEEKDAY(DailyExits[[#This Row],[Date]],2)</f>
        <v>4</v>
      </c>
      <c r="K12909" t="str">
        <f>IF(LEFT(DailyExits[[#This Row],[Lines]],1)="Y","Yes","No")</f>
        <v>No</v>
      </c>
      <c r="L12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10" spans="5:12" x14ac:dyDescent="0.2">
      <c r="E12910" s="2">
        <v>44455</v>
      </c>
      <c r="F12910" t="s">
        <v>64</v>
      </c>
      <c r="G12910" t="s">
        <v>109</v>
      </c>
      <c r="H12910">
        <v>2924</v>
      </c>
      <c r="I12910">
        <f>MONTH(DailyExits[[#This Row],[Date]])</f>
        <v>9</v>
      </c>
      <c r="J12910">
        <f>WEEKDAY(DailyExits[[#This Row],[Date]],2)</f>
        <v>4</v>
      </c>
      <c r="K12910" t="str">
        <f>IF(LEFT(DailyExits[[#This Row],[Lines]],1)="Y","Yes","No")</f>
        <v>Yes</v>
      </c>
      <c r="L12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11" spans="5:12" x14ac:dyDescent="0.2">
      <c r="E12911" s="2">
        <v>44455</v>
      </c>
      <c r="F12911" t="s">
        <v>4</v>
      </c>
      <c r="G12911" t="s">
        <v>103</v>
      </c>
      <c r="H12911">
        <v>2878</v>
      </c>
      <c r="I12911">
        <f>MONTH(DailyExits[[#This Row],[Date]])</f>
        <v>9</v>
      </c>
      <c r="J12911">
        <f>WEEKDAY(DailyExits[[#This Row],[Date]],2)</f>
        <v>4</v>
      </c>
      <c r="K12911" t="str">
        <f>IF(LEFT(DailyExits[[#This Row],[Lines]],1)="Y","Yes","No")</f>
        <v>Yes</v>
      </c>
      <c r="L12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12" spans="5:12" x14ac:dyDescent="0.2">
      <c r="E12912" s="2">
        <v>44455</v>
      </c>
      <c r="F12912">
        <v>12</v>
      </c>
      <c r="G12912" t="s">
        <v>104</v>
      </c>
      <c r="H12912">
        <v>2867</v>
      </c>
      <c r="I12912">
        <f>MONTH(DailyExits[[#This Row],[Date]])</f>
        <v>9</v>
      </c>
      <c r="J12912">
        <f>WEEKDAY(DailyExits[[#This Row],[Date]],2)</f>
        <v>4</v>
      </c>
      <c r="K12912" t="str">
        <f>IF(LEFT(DailyExits[[#This Row],[Lines]],1)="Y","Yes","No")</f>
        <v>Yes</v>
      </c>
      <c r="L12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13" spans="5:12" x14ac:dyDescent="0.2">
      <c r="E12913" s="2">
        <v>44455</v>
      </c>
      <c r="F12913" t="s">
        <v>62</v>
      </c>
      <c r="G12913" t="s">
        <v>109</v>
      </c>
      <c r="H12913">
        <v>2795</v>
      </c>
      <c r="I12913">
        <f>MONTH(DailyExits[[#This Row],[Date]])</f>
        <v>9</v>
      </c>
      <c r="J12913">
        <f>WEEKDAY(DailyExits[[#This Row],[Date]],2)</f>
        <v>4</v>
      </c>
      <c r="K12913" t="str">
        <f>IF(LEFT(DailyExits[[#This Row],[Lines]],1)="Y","Yes","No")</f>
        <v>Yes</v>
      </c>
      <c r="L12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14" spans="5:12" x14ac:dyDescent="0.2">
      <c r="E12914" s="2">
        <v>44455</v>
      </c>
      <c r="F12914">
        <v>19</v>
      </c>
      <c r="G12914" t="s">
        <v>104</v>
      </c>
      <c r="H12914">
        <v>2572</v>
      </c>
      <c r="I12914">
        <f>MONTH(DailyExits[[#This Row],[Date]])</f>
        <v>9</v>
      </c>
      <c r="J12914">
        <f>WEEKDAY(DailyExits[[#This Row],[Date]],2)</f>
        <v>4</v>
      </c>
      <c r="K12914" t="str">
        <f>IF(LEFT(DailyExits[[#This Row],[Lines]],1)="Y","Yes","No")</f>
        <v>Yes</v>
      </c>
      <c r="L12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15" spans="5:12" x14ac:dyDescent="0.2">
      <c r="E12915" s="2">
        <v>44455</v>
      </c>
      <c r="F12915" t="s">
        <v>14</v>
      </c>
      <c r="G12915" t="s">
        <v>104</v>
      </c>
      <c r="H12915">
        <v>2556</v>
      </c>
      <c r="I12915">
        <f>MONTH(DailyExits[[#This Row],[Date]])</f>
        <v>9</v>
      </c>
      <c r="J12915">
        <f>WEEKDAY(DailyExits[[#This Row],[Date]],2)</f>
        <v>4</v>
      </c>
      <c r="K12915" t="str">
        <f>IF(LEFT(DailyExits[[#This Row],[Lines]],1)="Y","Yes","No")</f>
        <v>Yes</v>
      </c>
      <c r="L12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16" spans="5:12" x14ac:dyDescent="0.2">
      <c r="E12916" s="2">
        <v>44455</v>
      </c>
      <c r="F12916" t="s">
        <v>80</v>
      </c>
      <c r="G12916" t="s">
        <v>110</v>
      </c>
      <c r="H12916">
        <v>2406</v>
      </c>
      <c r="I12916">
        <f>MONTH(DailyExits[[#This Row],[Date]])</f>
        <v>9</v>
      </c>
      <c r="J12916">
        <f>WEEKDAY(DailyExits[[#This Row],[Date]],2)</f>
        <v>4</v>
      </c>
      <c r="K12916" t="str">
        <f>IF(LEFT(DailyExits[[#This Row],[Lines]],1)="Y","Yes","No")</f>
        <v>Yes</v>
      </c>
      <c r="L12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17" spans="5:12" x14ac:dyDescent="0.2">
      <c r="E12917" s="2">
        <v>44455</v>
      </c>
      <c r="F12917" t="s">
        <v>24</v>
      </c>
      <c r="G12917" t="s">
        <v>105</v>
      </c>
      <c r="H12917">
        <v>2308</v>
      </c>
      <c r="I12917">
        <f>MONTH(DailyExits[[#This Row],[Date]])</f>
        <v>9</v>
      </c>
      <c r="J12917">
        <f>WEEKDAY(DailyExits[[#This Row],[Date]],2)</f>
        <v>4</v>
      </c>
      <c r="K12917" t="str">
        <f>IF(LEFT(DailyExits[[#This Row],[Lines]],1)="Y","Yes","No")</f>
        <v>No</v>
      </c>
      <c r="L12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18" spans="5:12" x14ac:dyDescent="0.2">
      <c r="E12918" s="2">
        <v>44455</v>
      </c>
      <c r="F12918" t="s">
        <v>48</v>
      </c>
      <c r="G12918" t="s">
        <v>109</v>
      </c>
      <c r="H12918">
        <v>2188</v>
      </c>
      <c r="I12918">
        <f>MONTH(DailyExits[[#This Row],[Date]])</f>
        <v>9</v>
      </c>
      <c r="J12918">
        <f>WEEKDAY(DailyExits[[#This Row],[Date]],2)</f>
        <v>4</v>
      </c>
      <c r="K12918" t="str">
        <f>IF(LEFT(DailyExits[[#This Row],[Lines]],1)="Y","Yes","No")</f>
        <v>Yes</v>
      </c>
      <c r="L12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19" spans="5:12" x14ac:dyDescent="0.2">
      <c r="E12919" s="2">
        <v>44455</v>
      </c>
      <c r="F12919" t="s">
        <v>18</v>
      </c>
      <c r="G12919" t="s">
        <v>105</v>
      </c>
      <c r="H12919">
        <v>2017</v>
      </c>
      <c r="I12919">
        <f>MONTH(DailyExits[[#This Row],[Date]])</f>
        <v>9</v>
      </c>
      <c r="J12919">
        <f>WEEKDAY(DailyExits[[#This Row],[Date]],2)</f>
        <v>4</v>
      </c>
      <c r="K12919" t="str">
        <f>IF(LEFT(DailyExits[[#This Row],[Lines]],1)="Y","Yes","No")</f>
        <v>No</v>
      </c>
      <c r="L12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20" spans="5:12" x14ac:dyDescent="0.2">
      <c r="E12920" s="2">
        <v>44455</v>
      </c>
      <c r="F12920" t="s">
        <v>60</v>
      </c>
      <c r="G12920" t="s">
        <v>109</v>
      </c>
      <c r="H12920">
        <v>1987</v>
      </c>
      <c r="I12920">
        <f>MONTH(DailyExits[[#This Row],[Date]])</f>
        <v>9</v>
      </c>
      <c r="J12920">
        <f>WEEKDAY(DailyExits[[#This Row],[Date]],2)</f>
        <v>4</v>
      </c>
      <c r="K12920" t="str">
        <f>IF(LEFT(DailyExits[[#This Row],[Lines]],1)="Y","Yes","No")</f>
        <v>Yes</v>
      </c>
      <c r="L12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21" spans="5:12" x14ac:dyDescent="0.2">
      <c r="E12921" s="2">
        <v>44455</v>
      </c>
      <c r="F12921" t="s">
        <v>2</v>
      </c>
      <c r="G12921" t="s">
        <v>103</v>
      </c>
      <c r="H12921">
        <v>1926</v>
      </c>
      <c r="I12921">
        <f>MONTH(DailyExits[[#This Row],[Date]])</f>
        <v>9</v>
      </c>
      <c r="J12921">
        <f>WEEKDAY(DailyExits[[#This Row],[Date]],2)</f>
        <v>4</v>
      </c>
      <c r="K12921" t="str">
        <f>IF(LEFT(DailyExits[[#This Row],[Lines]],1)="Y","Yes","No")</f>
        <v>Yes</v>
      </c>
      <c r="L12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22" spans="5:12" x14ac:dyDescent="0.2">
      <c r="E12922" s="2">
        <v>44455</v>
      </c>
      <c r="F12922" t="s">
        <v>22</v>
      </c>
      <c r="G12922" t="s">
        <v>106</v>
      </c>
      <c r="H12922">
        <v>1873</v>
      </c>
      <c r="I12922">
        <f>MONTH(DailyExits[[#This Row],[Date]])</f>
        <v>9</v>
      </c>
      <c r="J12922">
        <f>WEEKDAY(DailyExits[[#This Row],[Date]],2)</f>
        <v>4</v>
      </c>
      <c r="K12922" t="str">
        <f>IF(LEFT(DailyExits[[#This Row],[Lines]],1)="Y","Yes","No")</f>
        <v>No</v>
      </c>
      <c r="L12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23" spans="5:12" x14ac:dyDescent="0.2">
      <c r="E12923" s="2">
        <v>44455</v>
      </c>
      <c r="F12923" t="s">
        <v>26</v>
      </c>
      <c r="G12923" t="s">
        <v>105</v>
      </c>
      <c r="H12923">
        <v>1833</v>
      </c>
      <c r="I12923">
        <f>MONTH(DailyExits[[#This Row],[Date]])</f>
        <v>9</v>
      </c>
      <c r="J12923">
        <f>WEEKDAY(DailyExits[[#This Row],[Date]],2)</f>
        <v>4</v>
      </c>
      <c r="K12923" t="str">
        <f>IF(LEFT(DailyExits[[#This Row],[Lines]],1)="Y","Yes","No")</f>
        <v>No</v>
      </c>
      <c r="L12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24" spans="5:12" x14ac:dyDescent="0.2">
      <c r="E12924" s="2">
        <v>44455</v>
      </c>
      <c r="F12924" t="s">
        <v>36</v>
      </c>
      <c r="G12924" t="s">
        <v>108</v>
      </c>
      <c r="H12924">
        <v>1803</v>
      </c>
      <c r="I12924">
        <f>MONTH(DailyExits[[#This Row],[Date]])</f>
        <v>9</v>
      </c>
      <c r="J12924">
        <f>WEEKDAY(DailyExits[[#This Row],[Date]],2)</f>
        <v>4</v>
      </c>
      <c r="K12924" t="str">
        <f>IF(LEFT(DailyExits[[#This Row],[Lines]],1)="Y","Yes","No")</f>
        <v>Yes</v>
      </c>
      <c r="L12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25" spans="5:12" x14ac:dyDescent="0.2">
      <c r="E12925" s="2">
        <v>44455</v>
      </c>
      <c r="F12925" t="s">
        <v>70</v>
      </c>
      <c r="G12925" t="s">
        <v>111</v>
      </c>
      <c r="H12925">
        <v>1743</v>
      </c>
      <c r="I12925">
        <f>MONTH(DailyExits[[#This Row],[Date]])</f>
        <v>9</v>
      </c>
      <c r="J12925">
        <f>WEEKDAY(DailyExits[[#This Row],[Date]],2)</f>
        <v>4</v>
      </c>
      <c r="K12925" t="str">
        <f>IF(LEFT(DailyExits[[#This Row],[Lines]],1)="Y","Yes","No")</f>
        <v>No</v>
      </c>
      <c r="L12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26" spans="5:12" x14ac:dyDescent="0.2">
      <c r="E12926" s="2">
        <v>44455</v>
      </c>
      <c r="F12926" t="s">
        <v>28</v>
      </c>
      <c r="G12926" t="s">
        <v>107</v>
      </c>
      <c r="H12926">
        <v>1678</v>
      </c>
      <c r="I12926">
        <f>MONTH(DailyExits[[#This Row],[Date]])</f>
        <v>9</v>
      </c>
      <c r="J12926">
        <f>WEEKDAY(DailyExits[[#This Row],[Date]],2)</f>
        <v>4</v>
      </c>
      <c r="K12926" t="str">
        <f>IF(LEFT(DailyExits[[#This Row],[Lines]],1)="Y","Yes","No")</f>
        <v>No</v>
      </c>
      <c r="L12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27" spans="5:12" x14ac:dyDescent="0.2">
      <c r="E12927" s="2">
        <v>44455</v>
      </c>
      <c r="F12927" t="s">
        <v>40</v>
      </c>
      <c r="G12927" t="s">
        <v>108</v>
      </c>
      <c r="H12927">
        <v>1619</v>
      </c>
      <c r="I12927">
        <f>MONTH(DailyExits[[#This Row],[Date]])</f>
        <v>9</v>
      </c>
      <c r="J12927">
        <f>WEEKDAY(DailyExits[[#This Row],[Date]],2)</f>
        <v>4</v>
      </c>
      <c r="K12927" t="str">
        <f>IF(LEFT(DailyExits[[#This Row],[Lines]],1)="Y","Yes","No")</f>
        <v>Yes</v>
      </c>
      <c r="L12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28" spans="5:12" x14ac:dyDescent="0.2">
      <c r="E12928" s="2">
        <v>44455</v>
      </c>
      <c r="F12928" t="s">
        <v>38</v>
      </c>
      <c r="G12928" t="s">
        <v>108</v>
      </c>
      <c r="H12928">
        <v>1549</v>
      </c>
      <c r="I12928">
        <f>MONTH(DailyExits[[#This Row],[Date]])</f>
        <v>9</v>
      </c>
      <c r="J12928">
        <f>WEEKDAY(DailyExits[[#This Row],[Date]],2)</f>
        <v>4</v>
      </c>
      <c r="K12928" t="str">
        <f>IF(LEFT(DailyExits[[#This Row],[Lines]],1)="Y","Yes","No")</f>
        <v>Yes</v>
      </c>
      <c r="L12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29" spans="5:12" x14ac:dyDescent="0.2">
      <c r="E12929" s="2">
        <v>44455</v>
      </c>
      <c r="F12929" t="s">
        <v>90</v>
      </c>
      <c r="G12929" t="s">
        <v>108</v>
      </c>
      <c r="H12929">
        <v>1480</v>
      </c>
      <c r="I12929">
        <f>MONTH(DailyExits[[#This Row],[Date]])</f>
        <v>9</v>
      </c>
      <c r="J12929">
        <f>WEEKDAY(DailyExits[[#This Row],[Date]],2)</f>
        <v>4</v>
      </c>
      <c r="K12929" t="str">
        <f>IF(LEFT(DailyExits[[#This Row],[Lines]],1)="Y","Yes","No")</f>
        <v>Yes</v>
      </c>
      <c r="L12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30" spans="5:12" x14ac:dyDescent="0.2">
      <c r="E12930" s="2">
        <v>44455</v>
      </c>
      <c r="F12930" t="s">
        <v>6</v>
      </c>
      <c r="G12930" t="s">
        <v>103</v>
      </c>
      <c r="H12930">
        <v>1426</v>
      </c>
      <c r="I12930">
        <f>MONTH(DailyExits[[#This Row],[Date]])</f>
        <v>9</v>
      </c>
      <c r="J12930">
        <f>WEEKDAY(DailyExits[[#This Row],[Date]],2)</f>
        <v>4</v>
      </c>
      <c r="K12930" t="str">
        <f>IF(LEFT(DailyExits[[#This Row],[Lines]],1)="Y","Yes","No")</f>
        <v>Yes</v>
      </c>
      <c r="L12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31" spans="5:12" x14ac:dyDescent="0.2">
      <c r="E12931" s="2">
        <v>44455</v>
      </c>
      <c r="F12931" t="s">
        <v>74</v>
      </c>
      <c r="G12931" t="s">
        <v>108</v>
      </c>
      <c r="H12931">
        <v>1384</v>
      </c>
      <c r="I12931">
        <f>MONTH(DailyExits[[#This Row],[Date]])</f>
        <v>9</v>
      </c>
      <c r="J12931">
        <f>WEEKDAY(DailyExits[[#This Row],[Date]],2)</f>
        <v>4</v>
      </c>
      <c r="K12931" t="str">
        <f>IF(LEFT(DailyExits[[#This Row],[Lines]],1)="Y","Yes","No")</f>
        <v>Yes</v>
      </c>
      <c r="L12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32" spans="5:12" x14ac:dyDescent="0.2">
      <c r="E12932" s="2">
        <v>44455</v>
      </c>
      <c r="F12932" t="s">
        <v>46</v>
      </c>
      <c r="G12932" t="s">
        <v>108</v>
      </c>
      <c r="H12932">
        <v>1372</v>
      </c>
      <c r="I12932">
        <f>MONTH(DailyExits[[#This Row],[Date]])</f>
        <v>9</v>
      </c>
      <c r="J12932">
        <f>WEEKDAY(DailyExits[[#This Row],[Date]],2)</f>
        <v>4</v>
      </c>
      <c r="K12932" t="str">
        <f>IF(LEFT(DailyExits[[#This Row],[Lines]],1)="Y","Yes","No")</f>
        <v>Yes</v>
      </c>
      <c r="L12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33" spans="5:12" x14ac:dyDescent="0.2">
      <c r="E12933" s="2">
        <v>44455</v>
      </c>
      <c r="F12933" t="s">
        <v>12</v>
      </c>
      <c r="G12933" t="s">
        <v>103</v>
      </c>
      <c r="H12933">
        <v>1228</v>
      </c>
      <c r="I12933">
        <f>MONTH(DailyExits[[#This Row],[Date]])</f>
        <v>9</v>
      </c>
      <c r="J12933">
        <f>WEEKDAY(DailyExits[[#This Row],[Date]],2)</f>
        <v>4</v>
      </c>
      <c r="K12933" t="str">
        <f>IF(LEFT(DailyExits[[#This Row],[Lines]],1)="Y","Yes","No")</f>
        <v>Yes</v>
      </c>
      <c r="L12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34" spans="5:12" x14ac:dyDescent="0.2">
      <c r="E12934" s="2">
        <v>44455</v>
      </c>
      <c r="F12934" t="s">
        <v>32</v>
      </c>
      <c r="G12934" t="s">
        <v>107</v>
      </c>
      <c r="H12934">
        <v>1191</v>
      </c>
      <c r="I12934">
        <f>MONTH(DailyExits[[#This Row],[Date]])</f>
        <v>9</v>
      </c>
      <c r="J12934">
        <f>WEEKDAY(DailyExits[[#This Row],[Date]],2)</f>
        <v>4</v>
      </c>
      <c r="K12934" t="str">
        <f>IF(LEFT(DailyExits[[#This Row],[Lines]],1)="Y","Yes","No")</f>
        <v>No</v>
      </c>
      <c r="L12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35" spans="5:12" x14ac:dyDescent="0.2">
      <c r="E12935" s="2">
        <v>44455</v>
      </c>
      <c r="F12935" t="s">
        <v>82</v>
      </c>
      <c r="G12935" t="s">
        <v>110</v>
      </c>
      <c r="H12935">
        <v>1166</v>
      </c>
      <c r="I12935">
        <f>MONTH(DailyExits[[#This Row],[Date]])</f>
        <v>9</v>
      </c>
      <c r="J12935">
        <f>WEEKDAY(DailyExits[[#This Row],[Date]],2)</f>
        <v>4</v>
      </c>
      <c r="K12935" t="str">
        <f>IF(LEFT(DailyExits[[#This Row],[Lines]],1)="Y","Yes","No")</f>
        <v>Yes</v>
      </c>
      <c r="L12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36" spans="5:12" x14ac:dyDescent="0.2">
      <c r="E12936" s="2">
        <v>44455</v>
      </c>
      <c r="F12936" t="s">
        <v>34</v>
      </c>
      <c r="G12936" t="s">
        <v>107</v>
      </c>
      <c r="H12936">
        <v>1166</v>
      </c>
      <c r="I12936">
        <f>MONTH(DailyExits[[#This Row],[Date]])</f>
        <v>9</v>
      </c>
      <c r="J12936">
        <f>WEEKDAY(DailyExits[[#This Row],[Date]],2)</f>
        <v>4</v>
      </c>
      <c r="K12936" t="str">
        <f>IF(LEFT(DailyExits[[#This Row],[Lines]],1)="Y","Yes","No")</f>
        <v>No</v>
      </c>
      <c r="L12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37" spans="5:12" x14ac:dyDescent="0.2">
      <c r="E12937" s="2">
        <v>44455</v>
      </c>
      <c r="F12937" t="s">
        <v>8</v>
      </c>
      <c r="G12937" t="s">
        <v>103</v>
      </c>
      <c r="H12937">
        <v>1127</v>
      </c>
      <c r="I12937">
        <f>MONTH(DailyExits[[#This Row],[Date]])</f>
        <v>9</v>
      </c>
      <c r="J12937">
        <f>WEEKDAY(DailyExits[[#This Row],[Date]],2)</f>
        <v>4</v>
      </c>
      <c r="K12937" t="str">
        <f>IF(LEFT(DailyExits[[#This Row],[Lines]],1)="Y","Yes","No")</f>
        <v>Yes</v>
      </c>
      <c r="L12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38" spans="5:12" x14ac:dyDescent="0.2">
      <c r="E12938" s="2">
        <v>44455</v>
      </c>
      <c r="F12938" t="s">
        <v>66</v>
      </c>
      <c r="G12938" t="s">
        <v>110</v>
      </c>
      <c r="H12938">
        <v>1107</v>
      </c>
      <c r="I12938">
        <f>MONTH(DailyExits[[#This Row],[Date]])</f>
        <v>9</v>
      </c>
      <c r="J12938">
        <f>WEEKDAY(DailyExits[[#This Row],[Date]],2)</f>
        <v>4</v>
      </c>
      <c r="K12938" t="str">
        <f>IF(LEFT(DailyExits[[#This Row],[Lines]],1)="Y","Yes","No")</f>
        <v>Yes</v>
      </c>
      <c r="L12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39" spans="5:12" x14ac:dyDescent="0.2">
      <c r="E12939" s="2">
        <v>44455</v>
      </c>
      <c r="F12939" t="s">
        <v>78</v>
      </c>
      <c r="G12939" t="s">
        <v>110</v>
      </c>
      <c r="H12939">
        <v>985</v>
      </c>
      <c r="I12939">
        <f>MONTH(DailyExits[[#This Row],[Date]])</f>
        <v>9</v>
      </c>
      <c r="J12939">
        <f>WEEKDAY(DailyExits[[#This Row],[Date]],2)</f>
        <v>4</v>
      </c>
      <c r="K12939" t="str">
        <f>IF(LEFT(DailyExits[[#This Row],[Lines]],1)="Y","Yes","No")</f>
        <v>Yes</v>
      </c>
      <c r="L12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40" spans="5:12" x14ac:dyDescent="0.2">
      <c r="E12940" s="2">
        <v>44455</v>
      </c>
      <c r="F12940" t="s">
        <v>30</v>
      </c>
      <c r="G12940" t="s">
        <v>107</v>
      </c>
      <c r="H12940">
        <v>984</v>
      </c>
      <c r="I12940">
        <f>MONTH(DailyExits[[#This Row],[Date]])</f>
        <v>9</v>
      </c>
      <c r="J12940">
        <f>WEEKDAY(DailyExits[[#This Row],[Date]],2)</f>
        <v>4</v>
      </c>
      <c r="K12940" t="str">
        <f>IF(LEFT(DailyExits[[#This Row],[Lines]],1)="Y","Yes","No")</f>
        <v>No</v>
      </c>
      <c r="L12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41" spans="5:12" x14ac:dyDescent="0.2">
      <c r="E12941" s="2">
        <v>44455</v>
      </c>
      <c r="F12941" t="s">
        <v>42</v>
      </c>
      <c r="G12941" t="s">
        <v>108</v>
      </c>
      <c r="H12941">
        <v>857</v>
      </c>
      <c r="I12941">
        <f>MONTH(DailyExits[[#This Row],[Date]])</f>
        <v>9</v>
      </c>
      <c r="J12941">
        <f>WEEKDAY(DailyExits[[#This Row],[Date]],2)</f>
        <v>4</v>
      </c>
      <c r="K12941" t="str">
        <f>IF(LEFT(DailyExits[[#This Row],[Lines]],1)="Y","Yes","No")</f>
        <v>Yes</v>
      </c>
      <c r="L12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42" spans="5:12" x14ac:dyDescent="0.2">
      <c r="E12942" s="2">
        <v>44455</v>
      </c>
      <c r="F12942" t="s">
        <v>76</v>
      </c>
      <c r="G12942" t="s">
        <v>110</v>
      </c>
      <c r="H12942">
        <v>760</v>
      </c>
      <c r="I12942">
        <f>MONTH(DailyExits[[#This Row],[Date]])</f>
        <v>9</v>
      </c>
      <c r="J12942">
        <f>WEEKDAY(DailyExits[[#This Row],[Date]],2)</f>
        <v>4</v>
      </c>
      <c r="K12942" t="str">
        <f>IF(LEFT(DailyExits[[#This Row],[Lines]],1)="Y","Yes","No")</f>
        <v>Yes</v>
      </c>
      <c r="L12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43" spans="5:12" x14ac:dyDescent="0.2">
      <c r="E12943" s="2">
        <v>44455</v>
      </c>
      <c r="F12943" t="s">
        <v>68</v>
      </c>
      <c r="G12943" t="s">
        <v>111</v>
      </c>
      <c r="H12943">
        <v>718</v>
      </c>
      <c r="I12943">
        <f>MONTH(DailyExits[[#This Row],[Date]])</f>
        <v>9</v>
      </c>
      <c r="J12943">
        <f>WEEKDAY(DailyExits[[#This Row],[Date]],2)</f>
        <v>4</v>
      </c>
      <c r="K12943" t="str">
        <f>IF(LEFT(DailyExits[[#This Row],[Lines]],1)="Y","Yes","No")</f>
        <v>No</v>
      </c>
      <c r="L12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44" spans="5:12" x14ac:dyDescent="0.2">
      <c r="E12944" s="2">
        <v>44455</v>
      </c>
      <c r="F12944" t="s">
        <v>96</v>
      </c>
      <c r="G12944" t="s">
        <v>107</v>
      </c>
      <c r="H12944">
        <v>710</v>
      </c>
      <c r="I12944">
        <f>MONTH(DailyExits[[#This Row],[Date]])</f>
        <v>9</v>
      </c>
      <c r="J12944">
        <f>WEEKDAY(DailyExits[[#This Row],[Date]],2)</f>
        <v>4</v>
      </c>
      <c r="K12944" t="str">
        <f>IF(LEFT(DailyExits[[#This Row],[Lines]],1)="Y","Yes","No")</f>
        <v>No</v>
      </c>
      <c r="L12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45" spans="5:12" x14ac:dyDescent="0.2">
      <c r="E12945" s="2">
        <v>44455</v>
      </c>
      <c r="F12945" t="s">
        <v>86</v>
      </c>
      <c r="G12945" t="s">
        <v>112</v>
      </c>
      <c r="H12945">
        <v>707</v>
      </c>
      <c r="I12945">
        <f>MONTH(DailyExits[[#This Row],[Date]])</f>
        <v>9</v>
      </c>
      <c r="J12945">
        <f>WEEKDAY(DailyExits[[#This Row],[Date]],2)</f>
        <v>4</v>
      </c>
      <c r="K12945" t="str">
        <f>IF(LEFT(DailyExits[[#This Row],[Lines]],1)="Y","Yes","No")</f>
        <v>No</v>
      </c>
      <c r="L12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46" spans="5:12" x14ac:dyDescent="0.2">
      <c r="E12946" s="2">
        <v>44455</v>
      </c>
      <c r="F12946" t="s">
        <v>84</v>
      </c>
      <c r="G12946" t="s">
        <v>111</v>
      </c>
      <c r="H12946">
        <v>690</v>
      </c>
      <c r="I12946">
        <f>MONTH(DailyExits[[#This Row],[Date]])</f>
        <v>9</v>
      </c>
      <c r="J12946">
        <f>WEEKDAY(DailyExits[[#This Row],[Date]],2)</f>
        <v>4</v>
      </c>
      <c r="K12946" t="str">
        <f>IF(LEFT(DailyExits[[#This Row],[Lines]],1)="Y","Yes","No")</f>
        <v>No</v>
      </c>
      <c r="L12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47" spans="5:12" x14ac:dyDescent="0.2">
      <c r="E12947" s="2">
        <v>44455</v>
      </c>
      <c r="F12947" t="s">
        <v>44</v>
      </c>
      <c r="G12947" t="s">
        <v>108</v>
      </c>
      <c r="H12947">
        <v>646</v>
      </c>
      <c r="I12947">
        <f>MONTH(DailyExits[[#This Row],[Date]])</f>
        <v>9</v>
      </c>
      <c r="J12947">
        <f>WEEKDAY(DailyExits[[#This Row],[Date]],2)</f>
        <v>4</v>
      </c>
      <c r="K12947" t="str">
        <f>IF(LEFT(DailyExits[[#This Row],[Lines]],1)="Y","Yes","No")</f>
        <v>Yes</v>
      </c>
      <c r="L12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48" spans="5:12" x14ac:dyDescent="0.2">
      <c r="E12948" s="2">
        <v>44455</v>
      </c>
      <c r="F12948" t="s">
        <v>88</v>
      </c>
      <c r="G12948" t="s">
        <v>107</v>
      </c>
      <c r="H12948">
        <v>603</v>
      </c>
      <c r="I12948">
        <f>MONTH(DailyExits[[#This Row],[Date]])</f>
        <v>9</v>
      </c>
      <c r="J12948">
        <f>WEEKDAY(DailyExits[[#This Row],[Date]],2)</f>
        <v>4</v>
      </c>
      <c r="K12948" t="str">
        <f>IF(LEFT(DailyExits[[#This Row],[Lines]],1)="Y","Yes","No")</f>
        <v>No</v>
      </c>
      <c r="L12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49" spans="5:12" x14ac:dyDescent="0.2">
      <c r="E12949" s="2">
        <v>44455</v>
      </c>
      <c r="F12949" t="s">
        <v>94</v>
      </c>
      <c r="G12949" t="s">
        <v>107</v>
      </c>
      <c r="H12949">
        <v>498</v>
      </c>
      <c r="I12949">
        <f>MONTH(DailyExits[[#This Row],[Date]])</f>
        <v>9</v>
      </c>
      <c r="J12949">
        <f>WEEKDAY(DailyExits[[#This Row],[Date]],2)</f>
        <v>4</v>
      </c>
      <c r="K12949" t="str">
        <f>IF(LEFT(DailyExits[[#This Row],[Lines]],1)="Y","Yes","No")</f>
        <v>No</v>
      </c>
      <c r="L12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50" spans="5:12" x14ac:dyDescent="0.2">
      <c r="E12950" s="2">
        <v>44455</v>
      </c>
      <c r="F12950" t="s">
        <v>92</v>
      </c>
      <c r="G12950" t="s">
        <v>108</v>
      </c>
      <c r="H12950">
        <v>479</v>
      </c>
      <c r="I12950">
        <f>MONTH(DailyExits[[#This Row],[Date]])</f>
        <v>9</v>
      </c>
      <c r="J12950">
        <f>WEEKDAY(DailyExits[[#This Row],[Date]],2)</f>
        <v>4</v>
      </c>
      <c r="K12950" t="str">
        <f>IF(LEFT(DailyExits[[#This Row],[Lines]],1)="Y","Yes","No")</f>
        <v>Yes</v>
      </c>
      <c r="L12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51" spans="5:12" x14ac:dyDescent="0.2">
      <c r="E12951" s="2">
        <v>44455</v>
      </c>
      <c r="F12951" t="s">
        <v>72</v>
      </c>
      <c r="G12951" t="s">
        <v>108</v>
      </c>
      <c r="H12951">
        <v>440</v>
      </c>
      <c r="I12951">
        <f>MONTH(DailyExits[[#This Row],[Date]])</f>
        <v>9</v>
      </c>
      <c r="J12951">
        <f>WEEKDAY(DailyExits[[#This Row],[Date]],2)</f>
        <v>4</v>
      </c>
      <c r="K12951" t="str">
        <f>IF(LEFT(DailyExits[[#This Row],[Lines]],1)="Y","Yes","No")</f>
        <v>Yes</v>
      </c>
      <c r="L12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52" spans="5:12" x14ac:dyDescent="0.2">
      <c r="E12952" s="2">
        <v>44456</v>
      </c>
      <c r="F12952" t="s">
        <v>50</v>
      </c>
      <c r="G12952" t="s">
        <v>109</v>
      </c>
      <c r="H12952">
        <v>9026</v>
      </c>
      <c r="I12952">
        <f>MONTH(DailyExits[[#This Row],[Date]])</f>
        <v>9</v>
      </c>
      <c r="J12952">
        <f>WEEKDAY(DailyExits[[#This Row],[Date]],2)</f>
        <v>5</v>
      </c>
      <c r="K12952" t="str">
        <f>IF(LEFT(DailyExits[[#This Row],[Lines]],1)="Y","Yes","No")</f>
        <v>Yes</v>
      </c>
      <c r="L12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953" spans="5:12" x14ac:dyDescent="0.2">
      <c r="E12953" s="2">
        <v>44456</v>
      </c>
      <c r="F12953" t="s">
        <v>54</v>
      </c>
      <c r="G12953" t="s">
        <v>109</v>
      </c>
      <c r="H12953">
        <v>8516</v>
      </c>
      <c r="I12953">
        <f>MONTH(DailyExits[[#This Row],[Date]])</f>
        <v>9</v>
      </c>
      <c r="J12953">
        <f>WEEKDAY(DailyExits[[#This Row],[Date]],2)</f>
        <v>5</v>
      </c>
      <c r="K12953" t="str">
        <f>IF(LEFT(DailyExits[[#This Row],[Lines]],1)="Y","Yes","No")</f>
        <v>Yes</v>
      </c>
      <c r="L12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954" spans="5:12" x14ac:dyDescent="0.2">
      <c r="E12954" s="2">
        <v>44456</v>
      </c>
      <c r="F12954" t="s">
        <v>52</v>
      </c>
      <c r="G12954" t="s">
        <v>109</v>
      </c>
      <c r="H12954">
        <v>8105</v>
      </c>
      <c r="I12954">
        <f>MONTH(DailyExits[[#This Row],[Date]])</f>
        <v>9</v>
      </c>
      <c r="J12954">
        <f>WEEKDAY(DailyExits[[#This Row],[Date]],2)</f>
        <v>5</v>
      </c>
      <c r="K12954" t="str">
        <f>IF(LEFT(DailyExits[[#This Row],[Lines]],1)="Y","Yes","No")</f>
        <v>Yes</v>
      </c>
      <c r="L129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955" spans="5:12" x14ac:dyDescent="0.2">
      <c r="E12955" s="2">
        <v>44456</v>
      </c>
      <c r="F12955" t="s">
        <v>56</v>
      </c>
      <c r="G12955" t="s">
        <v>109</v>
      </c>
      <c r="H12955">
        <v>6350</v>
      </c>
      <c r="I12955">
        <f>MONTH(DailyExits[[#This Row],[Date]])</f>
        <v>9</v>
      </c>
      <c r="J12955">
        <f>WEEKDAY(DailyExits[[#This Row],[Date]],2)</f>
        <v>5</v>
      </c>
      <c r="K12955" t="str">
        <f>IF(LEFT(DailyExits[[#This Row],[Lines]],1)="Y","Yes","No")</f>
        <v>Yes</v>
      </c>
      <c r="L12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2956" spans="5:12" x14ac:dyDescent="0.2">
      <c r="E12956" s="2">
        <v>44456</v>
      </c>
      <c r="F12956" t="s">
        <v>10</v>
      </c>
      <c r="G12956" t="s">
        <v>103</v>
      </c>
      <c r="H12956">
        <v>4929</v>
      </c>
      <c r="I12956">
        <f>MONTH(DailyExits[[#This Row],[Date]])</f>
        <v>9</v>
      </c>
      <c r="J12956">
        <f>WEEKDAY(DailyExits[[#This Row],[Date]],2)</f>
        <v>5</v>
      </c>
      <c r="K12956" t="str">
        <f>IF(LEFT(DailyExits[[#This Row],[Lines]],1)="Y","Yes","No")</f>
        <v>Yes</v>
      </c>
      <c r="L129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57" spans="5:12" x14ac:dyDescent="0.2">
      <c r="E12957" s="2">
        <v>44456</v>
      </c>
      <c r="F12957">
        <v>16</v>
      </c>
      <c r="G12957" t="s">
        <v>109</v>
      </c>
      <c r="H12957">
        <v>4424</v>
      </c>
      <c r="I12957">
        <f>MONTH(DailyExits[[#This Row],[Date]])</f>
        <v>9</v>
      </c>
      <c r="J12957">
        <f>WEEKDAY(DailyExits[[#This Row],[Date]],2)</f>
        <v>5</v>
      </c>
      <c r="K12957" t="str">
        <f>IF(LEFT(DailyExits[[#This Row],[Lines]],1)="Y","Yes","No")</f>
        <v>Yes</v>
      </c>
      <c r="L12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58" spans="5:12" x14ac:dyDescent="0.2">
      <c r="E12958" s="2">
        <v>44456</v>
      </c>
      <c r="F12958">
        <v>24</v>
      </c>
      <c r="G12958" t="s">
        <v>109</v>
      </c>
      <c r="H12958">
        <v>4214</v>
      </c>
      <c r="I12958">
        <f>MONTH(DailyExits[[#This Row],[Date]])</f>
        <v>9</v>
      </c>
      <c r="J12958">
        <f>WEEKDAY(DailyExits[[#This Row],[Date]],2)</f>
        <v>5</v>
      </c>
      <c r="K12958" t="str">
        <f>IF(LEFT(DailyExits[[#This Row],[Lines]],1)="Y","Yes","No")</f>
        <v>Yes</v>
      </c>
      <c r="L12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59" spans="5:12" x14ac:dyDescent="0.2">
      <c r="E12959" s="2">
        <v>44456</v>
      </c>
      <c r="F12959" t="s">
        <v>20</v>
      </c>
      <c r="G12959" t="s">
        <v>105</v>
      </c>
      <c r="H12959">
        <v>3162</v>
      </c>
      <c r="I12959">
        <f>MONTH(DailyExits[[#This Row],[Date]])</f>
        <v>9</v>
      </c>
      <c r="J12959">
        <f>WEEKDAY(DailyExits[[#This Row],[Date]],2)</f>
        <v>5</v>
      </c>
      <c r="K12959" t="str">
        <f>IF(LEFT(DailyExits[[#This Row],[Lines]],1)="Y","Yes","No")</f>
        <v>No</v>
      </c>
      <c r="L12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60" spans="5:12" x14ac:dyDescent="0.2">
      <c r="E12960" s="2">
        <v>44456</v>
      </c>
      <c r="F12960">
        <v>12</v>
      </c>
      <c r="G12960" t="s">
        <v>104</v>
      </c>
      <c r="H12960">
        <v>3063</v>
      </c>
      <c r="I12960">
        <f>MONTH(DailyExits[[#This Row],[Date]])</f>
        <v>9</v>
      </c>
      <c r="J12960">
        <f>WEEKDAY(DailyExits[[#This Row],[Date]],2)</f>
        <v>5</v>
      </c>
      <c r="K12960" t="str">
        <f>IF(LEFT(DailyExits[[#This Row],[Lines]],1)="Y","Yes","No")</f>
        <v>Yes</v>
      </c>
      <c r="L12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61" spans="5:12" x14ac:dyDescent="0.2">
      <c r="E12961" s="2">
        <v>44456</v>
      </c>
      <c r="F12961">
        <v>19</v>
      </c>
      <c r="G12961" t="s">
        <v>104</v>
      </c>
      <c r="H12961">
        <v>3047</v>
      </c>
      <c r="I12961">
        <f>MONTH(DailyExits[[#This Row],[Date]])</f>
        <v>9</v>
      </c>
      <c r="J12961">
        <f>WEEKDAY(DailyExits[[#This Row],[Date]],2)</f>
        <v>5</v>
      </c>
      <c r="K12961" t="str">
        <f>IF(LEFT(DailyExits[[#This Row],[Lines]],1)="Y","Yes","No")</f>
        <v>Yes</v>
      </c>
      <c r="L12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62" spans="5:12" x14ac:dyDescent="0.2">
      <c r="E12962" s="2">
        <v>44456</v>
      </c>
      <c r="F12962" t="s">
        <v>62</v>
      </c>
      <c r="G12962" t="s">
        <v>109</v>
      </c>
      <c r="H12962">
        <v>2886</v>
      </c>
      <c r="I12962">
        <f>MONTH(DailyExits[[#This Row],[Date]])</f>
        <v>9</v>
      </c>
      <c r="J12962">
        <f>WEEKDAY(DailyExits[[#This Row],[Date]],2)</f>
        <v>5</v>
      </c>
      <c r="K12962" t="str">
        <f>IF(LEFT(DailyExits[[#This Row],[Lines]],1)="Y","Yes","No")</f>
        <v>Yes</v>
      </c>
      <c r="L12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63" spans="5:12" x14ac:dyDescent="0.2">
      <c r="E12963" s="2">
        <v>44456</v>
      </c>
      <c r="F12963" t="s">
        <v>4</v>
      </c>
      <c r="G12963" t="s">
        <v>103</v>
      </c>
      <c r="H12963">
        <v>2801</v>
      </c>
      <c r="I12963">
        <f>MONTH(DailyExits[[#This Row],[Date]])</f>
        <v>9</v>
      </c>
      <c r="J12963">
        <f>WEEKDAY(DailyExits[[#This Row],[Date]],2)</f>
        <v>5</v>
      </c>
      <c r="K12963" t="str">
        <f>IF(LEFT(DailyExits[[#This Row],[Lines]],1)="Y","Yes","No")</f>
        <v>Yes</v>
      </c>
      <c r="L12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64" spans="5:12" x14ac:dyDescent="0.2">
      <c r="E12964" s="2">
        <v>44456</v>
      </c>
      <c r="F12964" t="s">
        <v>64</v>
      </c>
      <c r="G12964" t="s">
        <v>109</v>
      </c>
      <c r="H12964">
        <v>2714</v>
      </c>
      <c r="I12964">
        <f>MONTH(DailyExits[[#This Row],[Date]])</f>
        <v>9</v>
      </c>
      <c r="J12964">
        <f>WEEKDAY(DailyExits[[#This Row],[Date]],2)</f>
        <v>5</v>
      </c>
      <c r="K12964" t="str">
        <f>IF(LEFT(DailyExits[[#This Row],[Lines]],1)="Y","Yes","No")</f>
        <v>Yes</v>
      </c>
      <c r="L12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65" spans="5:12" x14ac:dyDescent="0.2">
      <c r="E12965" s="2">
        <v>44456</v>
      </c>
      <c r="F12965" t="s">
        <v>14</v>
      </c>
      <c r="G12965" t="s">
        <v>104</v>
      </c>
      <c r="H12965">
        <v>2685</v>
      </c>
      <c r="I12965">
        <f>MONTH(DailyExits[[#This Row],[Date]])</f>
        <v>9</v>
      </c>
      <c r="J12965">
        <f>WEEKDAY(DailyExits[[#This Row],[Date]],2)</f>
        <v>5</v>
      </c>
      <c r="K12965" t="str">
        <f>IF(LEFT(DailyExits[[#This Row],[Lines]],1)="Y","Yes","No")</f>
        <v>Yes</v>
      </c>
      <c r="L12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66" spans="5:12" x14ac:dyDescent="0.2">
      <c r="E12966" s="2">
        <v>44456</v>
      </c>
      <c r="F12966" t="s">
        <v>80</v>
      </c>
      <c r="G12966" t="s">
        <v>110</v>
      </c>
      <c r="H12966">
        <v>2489</v>
      </c>
      <c r="I12966">
        <f>MONTH(DailyExits[[#This Row],[Date]])</f>
        <v>9</v>
      </c>
      <c r="J12966">
        <f>WEEKDAY(DailyExits[[#This Row],[Date]],2)</f>
        <v>5</v>
      </c>
      <c r="K12966" t="str">
        <f>IF(LEFT(DailyExits[[#This Row],[Lines]],1)="Y","Yes","No")</f>
        <v>Yes</v>
      </c>
      <c r="L12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67" spans="5:12" x14ac:dyDescent="0.2">
      <c r="E12967" s="2">
        <v>44456</v>
      </c>
      <c r="F12967" t="s">
        <v>24</v>
      </c>
      <c r="G12967" t="s">
        <v>105</v>
      </c>
      <c r="H12967">
        <v>2248</v>
      </c>
      <c r="I12967">
        <f>MONTH(DailyExits[[#This Row],[Date]])</f>
        <v>9</v>
      </c>
      <c r="J12967">
        <f>WEEKDAY(DailyExits[[#This Row],[Date]],2)</f>
        <v>5</v>
      </c>
      <c r="K12967" t="str">
        <f>IF(LEFT(DailyExits[[#This Row],[Lines]],1)="Y","Yes","No")</f>
        <v>No</v>
      </c>
      <c r="L12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68" spans="5:12" x14ac:dyDescent="0.2">
      <c r="E12968" s="2">
        <v>44456</v>
      </c>
      <c r="F12968" t="s">
        <v>48</v>
      </c>
      <c r="G12968" t="s">
        <v>109</v>
      </c>
      <c r="H12968">
        <v>2199</v>
      </c>
      <c r="I12968">
        <f>MONTH(DailyExits[[#This Row],[Date]])</f>
        <v>9</v>
      </c>
      <c r="J12968">
        <f>WEEKDAY(DailyExits[[#This Row],[Date]],2)</f>
        <v>5</v>
      </c>
      <c r="K12968" t="str">
        <f>IF(LEFT(DailyExits[[#This Row],[Lines]],1)="Y","Yes","No")</f>
        <v>Yes</v>
      </c>
      <c r="L12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69" spans="5:12" x14ac:dyDescent="0.2">
      <c r="E12969" s="2">
        <v>44456</v>
      </c>
      <c r="F12969" t="s">
        <v>22</v>
      </c>
      <c r="G12969" t="s">
        <v>106</v>
      </c>
      <c r="H12969">
        <v>2111</v>
      </c>
      <c r="I12969">
        <f>MONTH(DailyExits[[#This Row],[Date]])</f>
        <v>9</v>
      </c>
      <c r="J12969">
        <f>WEEKDAY(DailyExits[[#This Row],[Date]],2)</f>
        <v>5</v>
      </c>
      <c r="K12969" t="str">
        <f>IF(LEFT(DailyExits[[#This Row],[Lines]],1)="Y","Yes","No")</f>
        <v>No</v>
      </c>
      <c r="L12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70" spans="5:12" x14ac:dyDescent="0.2">
      <c r="E12970" s="2">
        <v>44456</v>
      </c>
      <c r="F12970" t="s">
        <v>18</v>
      </c>
      <c r="G12970" t="s">
        <v>105</v>
      </c>
      <c r="H12970">
        <v>2089</v>
      </c>
      <c r="I12970">
        <f>MONTH(DailyExits[[#This Row],[Date]])</f>
        <v>9</v>
      </c>
      <c r="J12970">
        <f>WEEKDAY(DailyExits[[#This Row],[Date]],2)</f>
        <v>5</v>
      </c>
      <c r="K12970" t="str">
        <f>IF(LEFT(DailyExits[[#This Row],[Lines]],1)="Y","Yes","No")</f>
        <v>No</v>
      </c>
      <c r="L12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71" spans="5:12" x14ac:dyDescent="0.2">
      <c r="E12971" s="2">
        <v>44456</v>
      </c>
      <c r="F12971" t="s">
        <v>60</v>
      </c>
      <c r="G12971" t="s">
        <v>109</v>
      </c>
      <c r="H12971">
        <v>1996</v>
      </c>
      <c r="I12971">
        <f>MONTH(DailyExits[[#This Row],[Date]])</f>
        <v>9</v>
      </c>
      <c r="J12971">
        <f>WEEKDAY(DailyExits[[#This Row],[Date]],2)</f>
        <v>5</v>
      </c>
      <c r="K12971" t="str">
        <f>IF(LEFT(DailyExits[[#This Row],[Lines]],1)="Y","Yes","No")</f>
        <v>Yes</v>
      </c>
      <c r="L12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72" spans="5:12" x14ac:dyDescent="0.2">
      <c r="E12972" s="2">
        <v>44456</v>
      </c>
      <c r="F12972" t="s">
        <v>2</v>
      </c>
      <c r="G12972" t="s">
        <v>103</v>
      </c>
      <c r="H12972">
        <v>1863</v>
      </c>
      <c r="I12972">
        <f>MONTH(DailyExits[[#This Row],[Date]])</f>
        <v>9</v>
      </c>
      <c r="J12972">
        <f>WEEKDAY(DailyExits[[#This Row],[Date]],2)</f>
        <v>5</v>
      </c>
      <c r="K12972" t="str">
        <f>IF(LEFT(DailyExits[[#This Row],[Lines]],1)="Y","Yes","No")</f>
        <v>Yes</v>
      </c>
      <c r="L12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73" spans="5:12" x14ac:dyDescent="0.2">
      <c r="E12973" s="2">
        <v>44456</v>
      </c>
      <c r="F12973" t="s">
        <v>26</v>
      </c>
      <c r="G12973" t="s">
        <v>105</v>
      </c>
      <c r="H12973">
        <v>1827</v>
      </c>
      <c r="I12973">
        <f>MONTH(DailyExits[[#This Row],[Date]])</f>
        <v>9</v>
      </c>
      <c r="J12973">
        <f>WEEKDAY(DailyExits[[#This Row],[Date]],2)</f>
        <v>5</v>
      </c>
      <c r="K12973" t="str">
        <f>IF(LEFT(DailyExits[[#This Row],[Lines]],1)="Y","Yes","No")</f>
        <v>No</v>
      </c>
      <c r="L12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74" spans="5:12" x14ac:dyDescent="0.2">
      <c r="E12974" s="2">
        <v>44456</v>
      </c>
      <c r="F12974" t="s">
        <v>36</v>
      </c>
      <c r="G12974" t="s">
        <v>108</v>
      </c>
      <c r="H12974">
        <v>1735</v>
      </c>
      <c r="I12974">
        <f>MONTH(DailyExits[[#This Row],[Date]])</f>
        <v>9</v>
      </c>
      <c r="J12974">
        <f>WEEKDAY(DailyExits[[#This Row],[Date]],2)</f>
        <v>5</v>
      </c>
      <c r="K12974" t="str">
        <f>IF(LEFT(DailyExits[[#This Row],[Lines]],1)="Y","Yes","No")</f>
        <v>Yes</v>
      </c>
      <c r="L12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75" spans="5:12" x14ac:dyDescent="0.2">
      <c r="E12975" s="2">
        <v>44456</v>
      </c>
      <c r="F12975" t="s">
        <v>40</v>
      </c>
      <c r="G12975" t="s">
        <v>108</v>
      </c>
      <c r="H12975">
        <v>1609</v>
      </c>
      <c r="I12975">
        <f>MONTH(DailyExits[[#This Row],[Date]])</f>
        <v>9</v>
      </c>
      <c r="J12975">
        <f>WEEKDAY(DailyExits[[#This Row],[Date]],2)</f>
        <v>5</v>
      </c>
      <c r="K12975" t="str">
        <f>IF(LEFT(DailyExits[[#This Row],[Lines]],1)="Y","Yes","No")</f>
        <v>Yes</v>
      </c>
      <c r="L12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76" spans="5:12" x14ac:dyDescent="0.2">
      <c r="E12976" s="2">
        <v>44456</v>
      </c>
      <c r="F12976" t="s">
        <v>28</v>
      </c>
      <c r="G12976" t="s">
        <v>107</v>
      </c>
      <c r="H12976">
        <v>1597</v>
      </c>
      <c r="I12976">
        <f>MONTH(DailyExits[[#This Row],[Date]])</f>
        <v>9</v>
      </c>
      <c r="J12976">
        <f>WEEKDAY(DailyExits[[#This Row],[Date]],2)</f>
        <v>5</v>
      </c>
      <c r="K12976" t="str">
        <f>IF(LEFT(DailyExits[[#This Row],[Lines]],1)="Y","Yes","No")</f>
        <v>No</v>
      </c>
      <c r="L12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77" spans="5:12" x14ac:dyDescent="0.2">
      <c r="E12977" s="2">
        <v>44456</v>
      </c>
      <c r="F12977" t="s">
        <v>70</v>
      </c>
      <c r="G12977" t="s">
        <v>111</v>
      </c>
      <c r="H12977">
        <v>1593</v>
      </c>
      <c r="I12977">
        <f>MONTH(DailyExits[[#This Row],[Date]])</f>
        <v>9</v>
      </c>
      <c r="J12977">
        <f>WEEKDAY(DailyExits[[#This Row],[Date]],2)</f>
        <v>5</v>
      </c>
      <c r="K12977" t="str">
        <f>IF(LEFT(DailyExits[[#This Row],[Lines]],1)="Y","Yes","No")</f>
        <v>No</v>
      </c>
      <c r="L12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78" spans="5:12" x14ac:dyDescent="0.2">
      <c r="E12978" s="2">
        <v>44456</v>
      </c>
      <c r="F12978" t="s">
        <v>6</v>
      </c>
      <c r="G12978" t="s">
        <v>103</v>
      </c>
      <c r="H12978">
        <v>1447</v>
      </c>
      <c r="I12978">
        <f>MONTH(DailyExits[[#This Row],[Date]])</f>
        <v>9</v>
      </c>
      <c r="J12978">
        <f>WEEKDAY(DailyExits[[#This Row],[Date]],2)</f>
        <v>5</v>
      </c>
      <c r="K12978" t="str">
        <f>IF(LEFT(DailyExits[[#This Row],[Lines]],1)="Y","Yes","No")</f>
        <v>Yes</v>
      </c>
      <c r="L12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79" spans="5:12" x14ac:dyDescent="0.2">
      <c r="E12979" s="2">
        <v>44456</v>
      </c>
      <c r="F12979" t="s">
        <v>46</v>
      </c>
      <c r="G12979" t="s">
        <v>108</v>
      </c>
      <c r="H12979">
        <v>1446</v>
      </c>
      <c r="I12979">
        <f>MONTH(DailyExits[[#This Row],[Date]])</f>
        <v>9</v>
      </c>
      <c r="J12979">
        <f>WEEKDAY(DailyExits[[#This Row],[Date]],2)</f>
        <v>5</v>
      </c>
      <c r="K12979" t="str">
        <f>IF(LEFT(DailyExits[[#This Row],[Lines]],1)="Y","Yes","No")</f>
        <v>Yes</v>
      </c>
      <c r="L12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80" spans="5:12" x14ac:dyDescent="0.2">
      <c r="E12980" s="2">
        <v>44456</v>
      </c>
      <c r="F12980" t="s">
        <v>38</v>
      </c>
      <c r="G12980" t="s">
        <v>108</v>
      </c>
      <c r="H12980">
        <v>1370</v>
      </c>
      <c r="I12980">
        <f>MONTH(DailyExits[[#This Row],[Date]])</f>
        <v>9</v>
      </c>
      <c r="J12980">
        <f>WEEKDAY(DailyExits[[#This Row],[Date]],2)</f>
        <v>5</v>
      </c>
      <c r="K12980" t="str">
        <f>IF(LEFT(DailyExits[[#This Row],[Lines]],1)="Y","Yes","No")</f>
        <v>Yes</v>
      </c>
      <c r="L12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81" spans="5:12" x14ac:dyDescent="0.2">
      <c r="E12981" s="2">
        <v>44456</v>
      </c>
      <c r="F12981" t="s">
        <v>12</v>
      </c>
      <c r="G12981" t="s">
        <v>103</v>
      </c>
      <c r="H12981">
        <v>1354</v>
      </c>
      <c r="I12981">
        <f>MONTH(DailyExits[[#This Row],[Date]])</f>
        <v>9</v>
      </c>
      <c r="J12981">
        <f>WEEKDAY(DailyExits[[#This Row],[Date]],2)</f>
        <v>5</v>
      </c>
      <c r="K12981" t="str">
        <f>IF(LEFT(DailyExits[[#This Row],[Lines]],1)="Y","Yes","No")</f>
        <v>Yes</v>
      </c>
      <c r="L12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82" spans="5:12" x14ac:dyDescent="0.2">
      <c r="E12982" s="2">
        <v>44456</v>
      </c>
      <c r="F12982" t="s">
        <v>90</v>
      </c>
      <c r="G12982" t="s">
        <v>108</v>
      </c>
      <c r="H12982">
        <v>1345</v>
      </c>
      <c r="I12982">
        <f>MONTH(DailyExits[[#This Row],[Date]])</f>
        <v>9</v>
      </c>
      <c r="J12982">
        <f>WEEKDAY(DailyExits[[#This Row],[Date]],2)</f>
        <v>5</v>
      </c>
      <c r="K12982" t="str">
        <f>IF(LEFT(DailyExits[[#This Row],[Lines]],1)="Y","Yes","No")</f>
        <v>Yes</v>
      </c>
      <c r="L12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83" spans="5:12" x14ac:dyDescent="0.2">
      <c r="E12983" s="2">
        <v>44456</v>
      </c>
      <c r="F12983" t="s">
        <v>74</v>
      </c>
      <c r="G12983" t="s">
        <v>108</v>
      </c>
      <c r="H12983">
        <v>1304</v>
      </c>
      <c r="I12983">
        <f>MONTH(DailyExits[[#This Row],[Date]])</f>
        <v>9</v>
      </c>
      <c r="J12983">
        <f>WEEKDAY(DailyExits[[#This Row],[Date]],2)</f>
        <v>5</v>
      </c>
      <c r="K12983" t="str">
        <f>IF(LEFT(DailyExits[[#This Row],[Lines]],1)="Y","Yes","No")</f>
        <v>Yes</v>
      </c>
      <c r="L12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84" spans="5:12" x14ac:dyDescent="0.2">
      <c r="E12984" s="2">
        <v>44456</v>
      </c>
      <c r="F12984" t="s">
        <v>82</v>
      </c>
      <c r="G12984" t="s">
        <v>110</v>
      </c>
      <c r="H12984">
        <v>1223</v>
      </c>
      <c r="I12984">
        <f>MONTH(DailyExits[[#This Row],[Date]])</f>
        <v>9</v>
      </c>
      <c r="J12984">
        <f>WEEKDAY(DailyExits[[#This Row],[Date]],2)</f>
        <v>5</v>
      </c>
      <c r="K12984" t="str">
        <f>IF(LEFT(DailyExits[[#This Row],[Lines]],1)="Y","Yes","No")</f>
        <v>Yes</v>
      </c>
      <c r="L12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85" spans="5:12" x14ac:dyDescent="0.2">
      <c r="E12985" s="2">
        <v>44456</v>
      </c>
      <c r="F12985" t="s">
        <v>34</v>
      </c>
      <c r="G12985" t="s">
        <v>107</v>
      </c>
      <c r="H12985">
        <v>1160</v>
      </c>
      <c r="I12985">
        <f>MONTH(DailyExits[[#This Row],[Date]])</f>
        <v>9</v>
      </c>
      <c r="J12985">
        <f>WEEKDAY(DailyExits[[#This Row],[Date]],2)</f>
        <v>5</v>
      </c>
      <c r="K12985" t="str">
        <f>IF(LEFT(DailyExits[[#This Row],[Lines]],1)="Y","Yes","No")</f>
        <v>No</v>
      </c>
      <c r="L12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86" spans="5:12" x14ac:dyDescent="0.2">
      <c r="E12986" s="2">
        <v>44456</v>
      </c>
      <c r="F12986" t="s">
        <v>8</v>
      </c>
      <c r="G12986" t="s">
        <v>103</v>
      </c>
      <c r="H12986">
        <v>1139</v>
      </c>
      <c r="I12986">
        <f>MONTH(DailyExits[[#This Row],[Date]])</f>
        <v>9</v>
      </c>
      <c r="J12986">
        <f>WEEKDAY(DailyExits[[#This Row],[Date]],2)</f>
        <v>5</v>
      </c>
      <c r="K12986" t="str">
        <f>IF(LEFT(DailyExits[[#This Row],[Lines]],1)="Y","Yes","No")</f>
        <v>Yes</v>
      </c>
      <c r="L12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87" spans="5:12" x14ac:dyDescent="0.2">
      <c r="E12987" s="2">
        <v>44456</v>
      </c>
      <c r="F12987" t="s">
        <v>32</v>
      </c>
      <c r="G12987" t="s">
        <v>107</v>
      </c>
      <c r="H12987">
        <v>1112</v>
      </c>
      <c r="I12987">
        <f>MONTH(DailyExits[[#This Row],[Date]])</f>
        <v>9</v>
      </c>
      <c r="J12987">
        <f>WEEKDAY(DailyExits[[#This Row],[Date]],2)</f>
        <v>5</v>
      </c>
      <c r="K12987" t="str">
        <f>IF(LEFT(DailyExits[[#This Row],[Lines]],1)="Y","Yes","No")</f>
        <v>No</v>
      </c>
      <c r="L12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88" spans="5:12" x14ac:dyDescent="0.2">
      <c r="E12988" s="2">
        <v>44456</v>
      </c>
      <c r="F12988" t="s">
        <v>66</v>
      </c>
      <c r="G12988" t="s">
        <v>110</v>
      </c>
      <c r="H12988">
        <v>1084</v>
      </c>
      <c r="I12988">
        <f>MONTH(DailyExits[[#This Row],[Date]])</f>
        <v>9</v>
      </c>
      <c r="J12988">
        <f>WEEKDAY(DailyExits[[#This Row],[Date]],2)</f>
        <v>5</v>
      </c>
      <c r="K12988" t="str">
        <f>IF(LEFT(DailyExits[[#This Row],[Lines]],1)="Y","Yes","No")</f>
        <v>Yes</v>
      </c>
      <c r="L12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89" spans="5:12" x14ac:dyDescent="0.2">
      <c r="E12989" s="2">
        <v>44456</v>
      </c>
      <c r="F12989" t="s">
        <v>78</v>
      </c>
      <c r="G12989" t="s">
        <v>110</v>
      </c>
      <c r="H12989">
        <v>957</v>
      </c>
      <c r="I12989">
        <f>MONTH(DailyExits[[#This Row],[Date]])</f>
        <v>9</v>
      </c>
      <c r="J12989">
        <f>WEEKDAY(DailyExits[[#This Row],[Date]],2)</f>
        <v>5</v>
      </c>
      <c r="K12989" t="str">
        <f>IF(LEFT(DailyExits[[#This Row],[Lines]],1)="Y","Yes","No")</f>
        <v>Yes</v>
      </c>
      <c r="L12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90" spans="5:12" x14ac:dyDescent="0.2">
      <c r="E12990" s="2">
        <v>44456</v>
      </c>
      <c r="F12990" t="s">
        <v>30</v>
      </c>
      <c r="G12990" t="s">
        <v>107</v>
      </c>
      <c r="H12990">
        <v>952</v>
      </c>
      <c r="I12990">
        <f>MONTH(DailyExits[[#This Row],[Date]])</f>
        <v>9</v>
      </c>
      <c r="J12990">
        <f>WEEKDAY(DailyExits[[#This Row],[Date]],2)</f>
        <v>5</v>
      </c>
      <c r="K12990" t="str">
        <f>IF(LEFT(DailyExits[[#This Row],[Lines]],1)="Y","Yes","No")</f>
        <v>No</v>
      </c>
      <c r="L12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91" spans="5:12" x14ac:dyDescent="0.2">
      <c r="E12991" s="2">
        <v>44456</v>
      </c>
      <c r="F12991" t="s">
        <v>96</v>
      </c>
      <c r="G12991" t="s">
        <v>107</v>
      </c>
      <c r="H12991">
        <v>839</v>
      </c>
      <c r="I12991">
        <f>MONTH(DailyExits[[#This Row],[Date]])</f>
        <v>9</v>
      </c>
      <c r="J12991">
        <f>WEEKDAY(DailyExits[[#This Row],[Date]],2)</f>
        <v>5</v>
      </c>
      <c r="K12991" t="str">
        <f>IF(LEFT(DailyExits[[#This Row],[Lines]],1)="Y","Yes","No")</f>
        <v>No</v>
      </c>
      <c r="L12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92" spans="5:12" x14ac:dyDescent="0.2">
      <c r="E12992" s="2">
        <v>44456</v>
      </c>
      <c r="F12992" t="s">
        <v>76</v>
      </c>
      <c r="G12992" t="s">
        <v>110</v>
      </c>
      <c r="H12992">
        <v>734</v>
      </c>
      <c r="I12992">
        <f>MONTH(DailyExits[[#This Row],[Date]])</f>
        <v>9</v>
      </c>
      <c r="J12992">
        <f>WEEKDAY(DailyExits[[#This Row],[Date]],2)</f>
        <v>5</v>
      </c>
      <c r="K12992" t="str">
        <f>IF(LEFT(DailyExits[[#This Row],[Lines]],1)="Y","Yes","No")</f>
        <v>Yes</v>
      </c>
      <c r="L12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93" spans="5:12" x14ac:dyDescent="0.2">
      <c r="E12993" s="2">
        <v>44456</v>
      </c>
      <c r="F12993" t="s">
        <v>42</v>
      </c>
      <c r="G12993" t="s">
        <v>108</v>
      </c>
      <c r="H12993">
        <v>733</v>
      </c>
      <c r="I12993">
        <f>MONTH(DailyExits[[#This Row],[Date]])</f>
        <v>9</v>
      </c>
      <c r="J12993">
        <f>WEEKDAY(DailyExits[[#This Row],[Date]],2)</f>
        <v>5</v>
      </c>
      <c r="K12993" t="str">
        <f>IF(LEFT(DailyExits[[#This Row],[Lines]],1)="Y","Yes","No")</f>
        <v>Yes</v>
      </c>
      <c r="L12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94" spans="5:12" x14ac:dyDescent="0.2">
      <c r="E12994" s="2">
        <v>44456</v>
      </c>
      <c r="F12994" t="s">
        <v>68</v>
      </c>
      <c r="G12994" t="s">
        <v>111</v>
      </c>
      <c r="H12994">
        <v>693</v>
      </c>
      <c r="I12994">
        <f>MONTH(DailyExits[[#This Row],[Date]])</f>
        <v>9</v>
      </c>
      <c r="J12994">
        <f>WEEKDAY(DailyExits[[#This Row],[Date]],2)</f>
        <v>5</v>
      </c>
      <c r="K12994" t="str">
        <f>IF(LEFT(DailyExits[[#This Row],[Lines]],1)="Y","Yes","No")</f>
        <v>No</v>
      </c>
      <c r="L12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95" spans="5:12" x14ac:dyDescent="0.2">
      <c r="E12995" s="2">
        <v>44456</v>
      </c>
      <c r="F12995" t="s">
        <v>86</v>
      </c>
      <c r="G12995" t="s">
        <v>112</v>
      </c>
      <c r="H12995">
        <v>684</v>
      </c>
      <c r="I12995">
        <f>MONTH(DailyExits[[#This Row],[Date]])</f>
        <v>9</v>
      </c>
      <c r="J12995">
        <f>WEEKDAY(DailyExits[[#This Row],[Date]],2)</f>
        <v>5</v>
      </c>
      <c r="K12995" t="str">
        <f>IF(LEFT(DailyExits[[#This Row],[Lines]],1)="Y","Yes","No")</f>
        <v>No</v>
      </c>
      <c r="L12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96" spans="5:12" x14ac:dyDescent="0.2">
      <c r="E12996" s="2">
        <v>44456</v>
      </c>
      <c r="F12996" t="s">
        <v>84</v>
      </c>
      <c r="G12996" t="s">
        <v>111</v>
      </c>
      <c r="H12996">
        <v>653</v>
      </c>
      <c r="I12996">
        <f>MONTH(DailyExits[[#This Row],[Date]])</f>
        <v>9</v>
      </c>
      <c r="J12996">
        <f>WEEKDAY(DailyExits[[#This Row],[Date]],2)</f>
        <v>5</v>
      </c>
      <c r="K12996" t="str">
        <f>IF(LEFT(DailyExits[[#This Row],[Lines]],1)="Y","Yes","No")</f>
        <v>No</v>
      </c>
      <c r="L12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97" spans="5:12" x14ac:dyDescent="0.2">
      <c r="E12997" s="2">
        <v>44456</v>
      </c>
      <c r="F12997" t="s">
        <v>94</v>
      </c>
      <c r="G12997" t="s">
        <v>107</v>
      </c>
      <c r="H12997">
        <v>597</v>
      </c>
      <c r="I12997">
        <f>MONTH(DailyExits[[#This Row],[Date]])</f>
        <v>9</v>
      </c>
      <c r="J12997">
        <f>WEEKDAY(DailyExits[[#This Row],[Date]],2)</f>
        <v>5</v>
      </c>
      <c r="K12997" t="str">
        <f>IF(LEFT(DailyExits[[#This Row],[Lines]],1)="Y","Yes","No")</f>
        <v>No</v>
      </c>
      <c r="L12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98" spans="5:12" x14ac:dyDescent="0.2">
      <c r="E12998" s="2">
        <v>44456</v>
      </c>
      <c r="F12998" t="s">
        <v>88</v>
      </c>
      <c r="G12998" t="s">
        <v>107</v>
      </c>
      <c r="H12998">
        <v>596</v>
      </c>
      <c r="I12998">
        <f>MONTH(DailyExits[[#This Row],[Date]])</f>
        <v>9</v>
      </c>
      <c r="J12998">
        <f>WEEKDAY(DailyExits[[#This Row],[Date]],2)</f>
        <v>5</v>
      </c>
      <c r="K12998" t="str">
        <f>IF(LEFT(DailyExits[[#This Row],[Lines]],1)="Y","Yes","No")</f>
        <v>No</v>
      </c>
      <c r="L12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2999" spans="5:12" x14ac:dyDescent="0.2">
      <c r="E12999" s="2">
        <v>44456</v>
      </c>
      <c r="F12999" t="s">
        <v>44</v>
      </c>
      <c r="G12999" t="s">
        <v>108</v>
      </c>
      <c r="H12999">
        <v>588</v>
      </c>
      <c r="I12999">
        <f>MONTH(DailyExits[[#This Row],[Date]])</f>
        <v>9</v>
      </c>
      <c r="J12999">
        <f>WEEKDAY(DailyExits[[#This Row],[Date]],2)</f>
        <v>5</v>
      </c>
      <c r="K12999" t="str">
        <f>IF(LEFT(DailyExits[[#This Row],[Lines]],1)="Y","Yes","No")</f>
        <v>Yes</v>
      </c>
      <c r="L12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00" spans="5:12" x14ac:dyDescent="0.2">
      <c r="E13000" s="2">
        <v>44456</v>
      </c>
      <c r="F13000" t="s">
        <v>92</v>
      </c>
      <c r="G13000" t="s">
        <v>108</v>
      </c>
      <c r="H13000">
        <v>493</v>
      </c>
      <c r="I13000">
        <f>MONTH(DailyExits[[#This Row],[Date]])</f>
        <v>9</v>
      </c>
      <c r="J13000">
        <f>WEEKDAY(DailyExits[[#This Row],[Date]],2)</f>
        <v>5</v>
      </c>
      <c r="K13000" t="str">
        <f>IF(LEFT(DailyExits[[#This Row],[Lines]],1)="Y","Yes","No")</f>
        <v>Yes</v>
      </c>
      <c r="L13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01" spans="5:12" x14ac:dyDescent="0.2">
      <c r="E13001" s="2">
        <v>44456</v>
      </c>
      <c r="F13001" t="s">
        <v>72</v>
      </c>
      <c r="G13001" t="s">
        <v>108</v>
      </c>
      <c r="H13001">
        <v>412</v>
      </c>
      <c r="I13001">
        <f>MONTH(DailyExits[[#This Row],[Date]])</f>
        <v>9</v>
      </c>
      <c r="J13001">
        <f>WEEKDAY(DailyExits[[#This Row],[Date]],2)</f>
        <v>5</v>
      </c>
      <c r="K13001" t="str">
        <f>IF(LEFT(DailyExits[[#This Row],[Lines]],1)="Y","Yes","No")</f>
        <v>Yes</v>
      </c>
      <c r="L13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02" spans="5:12" x14ac:dyDescent="0.2">
      <c r="E13002" s="2">
        <v>44457</v>
      </c>
      <c r="F13002" t="s">
        <v>54</v>
      </c>
      <c r="G13002" t="s">
        <v>109</v>
      </c>
      <c r="H13002">
        <v>7199</v>
      </c>
      <c r="I13002">
        <f>MONTH(DailyExits[[#This Row],[Date]])</f>
        <v>9</v>
      </c>
      <c r="J13002">
        <f>WEEKDAY(DailyExits[[#This Row],[Date]],2)</f>
        <v>6</v>
      </c>
      <c r="K13002" t="str">
        <f>IF(LEFT(DailyExits[[#This Row],[Lines]],1)="Y","Yes","No")</f>
        <v>Yes</v>
      </c>
      <c r="L13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003" spans="5:12" x14ac:dyDescent="0.2">
      <c r="E13003" s="2">
        <v>44457</v>
      </c>
      <c r="F13003" t="s">
        <v>50</v>
      </c>
      <c r="G13003" t="s">
        <v>109</v>
      </c>
      <c r="H13003">
        <v>6695</v>
      </c>
      <c r="I13003">
        <f>MONTH(DailyExits[[#This Row],[Date]])</f>
        <v>9</v>
      </c>
      <c r="J13003">
        <f>WEEKDAY(DailyExits[[#This Row],[Date]],2)</f>
        <v>6</v>
      </c>
      <c r="K13003" t="str">
        <f>IF(LEFT(DailyExits[[#This Row],[Lines]],1)="Y","Yes","No")</f>
        <v>Yes</v>
      </c>
      <c r="L130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004" spans="5:12" x14ac:dyDescent="0.2">
      <c r="E13004" s="2">
        <v>44457</v>
      </c>
      <c r="F13004" t="s">
        <v>22</v>
      </c>
      <c r="G13004" t="s">
        <v>106</v>
      </c>
      <c r="H13004">
        <v>4758</v>
      </c>
      <c r="I13004">
        <f>MONTH(DailyExits[[#This Row],[Date]])</f>
        <v>9</v>
      </c>
      <c r="J13004">
        <f>WEEKDAY(DailyExits[[#This Row],[Date]],2)</f>
        <v>6</v>
      </c>
      <c r="K13004" t="str">
        <f>IF(LEFT(DailyExits[[#This Row],[Lines]],1)="Y","Yes","No")</f>
        <v>No</v>
      </c>
      <c r="L1300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05" spans="5:12" x14ac:dyDescent="0.2">
      <c r="E13005" s="2">
        <v>44457</v>
      </c>
      <c r="F13005" t="s">
        <v>52</v>
      </c>
      <c r="G13005" t="s">
        <v>109</v>
      </c>
      <c r="H13005">
        <v>4533</v>
      </c>
      <c r="I13005">
        <f>MONTH(DailyExits[[#This Row],[Date]])</f>
        <v>9</v>
      </c>
      <c r="J13005">
        <f>WEEKDAY(DailyExits[[#This Row],[Date]],2)</f>
        <v>6</v>
      </c>
      <c r="K13005" t="str">
        <f>IF(LEFT(DailyExits[[#This Row],[Lines]],1)="Y","Yes","No")</f>
        <v>Yes</v>
      </c>
      <c r="L130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006" spans="5:12" x14ac:dyDescent="0.2">
      <c r="E13006" s="2">
        <v>44457</v>
      </c>
      <c r="F13006" t="s">
        <v>56</v>
      </c>
      <c r="G13006" t="s">
        <v>109</v>
      </c>
      <c r="H13006">
        <v>3982</v>
      </c>
      <c r="I13006">
        <f>MONTH(DailyExits[[#This Row],[Date]])</f>
        <v>9</v>
      </c>
      <c r="J13006">
        <f>WEEKDAY(DailyExits[[#This Row],[Date]],2)</f>
        <v>6</v>
      </c>
      <c r="K13006" t="str">
        <f>IF(LEFT(DailyExits[[#This Row],[Lines]],1)="Y","Yes","No")</f>
        <v>Yes</v>
      </c>
      <c r="L130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007" spans="5:12" x14ac:dyDescent="0.2">
      <c r="E13007" s="2">
        <v>44457</v>
      </c>
      <c r="F13007" t="s">
        <v>10</v>
      </c>
      <c r="G13007" t="s">
        <v>103</v>
      </c>
      <c r="H13007">
        <v>3881</v>
      </c>
      <c r="I13007">
        <f>MONTH(DailyExits[[#This Row],[Date]])</f>
        <v>9</v>
      </c>
      <c r="J13007">
        <f>WEEKDAY(DailyExits[[#This Row],[Date]],2)</f>
        <v>6</v>
      </c>
      <c r="K13007" t="str">
        <f>IF(LEFT(DailyExits[[#This Row],[Lines]],1)="Y","Yes","No")</f>
        <v>Yes</v>
      </c>
      <c r="L130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08" spans="5:12" x14ac:dyDescent="0.2">
      <c r="E13008" s="2">
        <v>44457</v>
      </c>
      <c r="F13008">
        <v>16</v>
      </c>
      <c r="G13008" t="s">
        <v>109</v>
      </c>
      <c r="H13008">
        <v>3329</v>
      </c>
      <c r="I13008">
        <f>MONTH(DailyExits[[#This Row],[Date]])</f>
        <v>9</v>
      </c>
      <c r="J13008">
        <f>WEEKDAY(DailyExits[[#This Row],[Date]],2)</f>
        <v>6</v>
      </c>
      <c r="K13008" t="str">
        <f>IF(LEFT(DailyExits[[#This Row],[Lines]],1)="Y","Yes","No")</f>
        <v>Yes</v>
      </c>
      <c r="L13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09" spans="5:12" x14ac:dyDescent="0.2">
      <c r="E13009" s="2">
        <v>44457</v>
      </c>
      <c r="F13009">
        <v>24</v>
      </c>
      <c r="G13009" t="s">
        <v>109</v>
      </c>
      <c r="H13009">
        <v>3270</v>
      </c>
      <c r="I13009">
        <f>MONTH(DailyExits[[#This Row],[Date]])</f>
        <v>9</v>
      </c>
      <c r="J13009">
        <f>WEEKDAY(DailyExits[[#This Row],[Date]],2)</f>
        <v>6</v>
      </c>
      <c r="K13009" t="str">
        <f>IF(LEFT(DailyExits[[#This Row],[Lines]],1)="Y","Yes","No")</f>
        <v>Yes</v>
      </c>
      <c r="L13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10" spans="5:12" x14ac:dyDescent="0.2">
      <c r="E13010" s="2">
        <v>44457</v>
      </c>
      <c r="F13010" t="s">
        <v>64</v>
      </c>
      <c r="G13010" t="s">
        <v>109</v>
      </c>
      <c r="H13010">
        <v>1963</v>
      </c>
      <c r="I13010">
        <f>MONTH(DailyExits[[#This Row],[Date]])</f>
        <v>9</v>
      </c>
      <c r="J13010">
        <f>WEEKDAY(DailyExits[[#This Row],[Date]],2)</f>
        <v>6</v>
      </c>
      <c r="K13010" t="str">
        <f>IF(LEFT(DailyExits[[#This Row],[Lines]],1)="Y","Yes","No")</f>
        <v>Yes</v>
      </c>
      <c r="L13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11" spans="5:12" x14ac:dyDescent="0.2">
      <c r="E13011" s="2">
        <v>44457</v>
      </c>
      <c r="F13011">
        <v>12</v>
      </c>
      <c r="G13011" t="s">
        <v>104</v>
      </c>
      <c r="H13011">
        <v>1947</v>
      </c>
      <c r="I13011">
        <f>MONTH(DailyExits[[#This Row],[Date]])</f>
        <v>9</v>
      </c>
      <c r="J13011">
        <f>WEEKDAY(DailyExits[[#This Row],[Date]],2)</f>
        <v>6</v>
      </c>
      <c r="K13011" t="str">
        <f>IF(LEFT(DailyExits[[#This Row],[Lines]],1)="Y","Yes","No")</f>
        <v>Yes</v>
      </c>
      <c r="L13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12" spans="5:12" x14ac:dyDescent="0.2">
      <c r="E13012" s="2">
        <v>44457</v>
      </c>
      <c r="F13012" t="s">
        <v>20</v>
      </c>
      <c r="G13012" t="s">
        <v>105</v>
      </c>
      <c r="H13012">
        <v>1908</v>
      </c>
      <c r="I13012">
        <f>MONTH(DailyExits[[#This Row],[Date]])</f>
        <v>9</v>
      </c>
      <c r="J13012">
        <f>WEEKDAY(DailyExits[[#This Row],[Date]],2)</f>
        <v>6</v>
      </c>
      <c r="K13012" t="str">
        <f>IF(LEFT(DailyExits[[#This Row],[Lines]],1)="Y","Yes","No")</f>
        <v>No</v>
      </c>
      <c r="L13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13" spans="5:12" x14ac:dyDescent="0.2">
      <c r="E13013" s="2">
        <v>44457</v>
      </c>
      <c r="F13013" t="s">
        <v>14</v>
      </c>
      <c r="G13013" t="s">
        <v>104</v>
      </c>
      <c r="H13013">
        <v>1896</v>
      </c>
      <c r="I13013">
        <f>MONTH(DailyExits[[#This Row],[Date]])</f>
        <v>9</v>
      </c>
      <c r="J13013">
        <f>WEEKDAY(DailyExits[[#This Row],[Date]],2)</f>
        <v>6</v>
      </c>
      <c r="K13013" t="str">
        <f>IF(LEFT(DailyExits[[#This Row],[Lines]],1)="Y","Yes","No")</f>
        <v>Yes</v>
      </c>
      <c r="L13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14" spans="5:12" x14ac:dyDescent="0.2">
      <c r="E13014" s="2">
        <v>44457</v>
      </c>
      <c r="F13014">
        <v>19</v>
      </c>
      <c r="G13014" t="s">
        <v>104</v>
      </c>
      <c r="H13014">
        <v>1874</v>
      </c>
      <c r="I13014">
        <f>MONTH(DailyExits[[#This Row],[Date]])</f>
        <v>9</v>
      </c>
      <c r="J13014">
        <f>WEEKDAY(DailyExits[[#This Row],[Date]],2)</f>
        <v>6</v>
      </c>
      <c r="K13014" t="str">
        <f>IF(LEFT(DailyExits[[#This Row],[Lines]],1)="Y","Yes","No")</f>
        <v>Yes</v>
      </c>
      <c r="L13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15" spans="5:12" x14ac:dyDescent="0.2">
      <c r="E13015" s="2">
        <v>44457</v>
      </c>
      <c r="F13015" t="s">
        <v>18</v>
      </c>
      <c r="G13015" t="s">
        <v>105</v>
      </c>
      <c r="H13015">
        <v>1689</v>
      </c>
      <c r="I13015">
        <f>MONTH(DailyExits[[#This Row],[Date]])</f>
        <v>9</v>
      </c>
      <c r="J13015">
        <f>WEEKDAY(DailyExits[[#This Row],[Date]],2)</f>
        <v>6</v>
      </c>
      <c r="K13015" t="str">
        <f>IF(LEFT(DailyExits[[#This Row],[Lines]],1)="Y","Yes","No")</f>
        <v>No</v>
      </c>
      <c r="L13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16" spans="5:12" x14ac:dyDescent="0.2">
      <c r="E13016" s="2">
        <v>44457</v>
      </c>
      <c r="F13016" t="s">
        <v>48</v>
      </c>
      <c r="G13016" t="s">
        <v>109</v>
      </c>
      <c r="H13016">
        <v>1679</v>
      </c>
      <c r="I13016">
        <f>MONTH(DailyExits[[#This Row],[Date]])</f>
        <v>9</v>
      </c>
      <c r="J13016">
        <f>WEEKDAY(DailyExits[[#This Row],[Date]],2)</f>
        <v>6</v>
      </c>
      <c r="K13016" t="str">
        <f>IF(LEFT(DailyExits[[#This Row],[Lines]],1)="Y","Yes","No")</f>
        <v>Yes</v>
      </c>
      <c r="L13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17" spans="5:12" x14ac:dyDescent="0.2">
      <c r="E13017" s="2">
        <v>44457</v>
      </c>
      <c r="F13017" t="s">
        <v>62</v>
      </c>
      <c r="G13017" t="s">
        <v>109</v>
      </c>
      <c r="H13017">
        <v>1640</v>
      </c>
      <c r="I13017">
        <f>MONTH(DailyExits[[#This Row],[Date]])</f>
        <v>9</v>
      </c>
      <c r="J13017">
        <f>WEEKDAY(DailyExits[[#This Row],[Date]],2)</f>
        <v>6</v>
      </c>
      <c r="K13017" t="str">
        <f>IF(LEFT(DailyExits[[#This Row],[Lines]],1)="Y","Yes","No")</f>
        <v>Yes</v>
      </c>
      <c r="L13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18" spans="5:12" x14ac:dyDescent="0.2">
      <c r="E13018" s="2">
        <v>44457</v>
      </c>
      <c r="F13018" t="s">
        <v>80</v>
      </c>
      <c r="G13018" t="s">
        <v>110</v>
      </c>
      <c r="H13018">
        <v>1637</v>
      </c>
      <c r="I13018">
        <f>MONTH(DailyExits[[#This Row],[Date]])</f>
        <v>9</v>
      </c>
      <c r="J13018">
        <f>WEEKDAY(DailyExits[[#This Row],[Date]],2)</f>
        <v>6</v>
      </c>
      <c r="K13018" t="str">
        <f>IF(LEFT(DailyExits[[#This Row],[Lines]],1)="Y","Yes","No")</f>
        <v>Yes</v>
      </c>
      <c r="L13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19" spans="5:12" x14ac:dyDescent="0.2">
      <c r="E13019" s="2">
        <v>44457</v>
      </c>
      <c r="F13019" t="s">
        <v>4</v>
      </c>
      <c r="G13019" t="s">
        <v>103</v>
      </c>
      <c r="H13019">
        <v>1480</v>
      </c>
      <c r="I13019">
        <f>MONTH(DailyExits[[#This Row],[Date]])</f>
        <v>9</v>
      </c>
      <c r="J13019">
        <f>WEEKDAY(DailyExits[[#This Row],[Date]],2)</f>
        <v>6</v>
      </c>
      <c r="K13019" t="str">
        <f>IF(LEFT(DailyExits[[#This Row],[Lines]],1)="Y","Yes","No")</f>
        <v>Yes</v>
      </c>
      <c r="L13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20" spans="5:12" x14ac:dyDescent="0.2">
      <c r="E13020" s="2">
        <v>44457</v>
      </c>
      <c r="F13020" t="s">
        <v>36</v>
      </c>
      <c r="G13020" t="s">
        <v>108</v>
      </c>
      <c r="H13020">
        <v>1436</v>
      </c>
      <c r="I13020">
        <f>MONTH(DailyExits[[#This Row],[Date]])</f>
        <v>9</v>
      </c>
      <c r="J13020">
        <f>WEEKDAY(DailyExits[[#This Row],[Date]],2)</f>
        <v>6</v>
      </c>
      <c r="K13020" t="str">
        <f>IF(LEFT(DailyExits[[#This Row],[Lines]],1)="Y","Yes","No")</f>
        <v>Yes</v>
      </c>
      <c r="L13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21" spans="5:12" x14ac:dyDescent="0.2">
      <c r="E13021" s="2">
        <v>44457</v>
      </c>
      <c r="F13021" t="s">
        <v>24</v>
      </c>
      <c r="G13021" t="s">
        <v>105</v>
      </c>
      <c r="H13021">
        <v>1374</v>
      </c>
      <c r="I13021">
        <f>MONTH(DailyExits[[#This Row],[Date]])</f>
        <v>9</v>
      </c>
      <c r="J13021">
        <f>WEEKDAY(DailyExits[[#This Row],[Date]],2)</f>
        <v>6</v>
      </c>
      <c r="K13021" t="str">
        <f>IF(LEFT(DailyExits[[#This Row],[Lines]],1)="Y","Yes","No")</f>
        <v>No</v>
      </c>
      <c r="L13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22" spans="5:12" x14ac:dyDescent="0.2">
      <c r="E13022" s="2">
        <v>44457</v>
      </c>
      <c r="F13022" t="s">
        <v>60</v>
      </c>
      <c r="G13022" t="s">
        <v>109</v>
      </c>
      <c r="H13022">
        <v>1326</v>
      </c>
      <c r="I13022">
        <f>MONTH(DailyExits[[#This Row],[Date]])</f>
        <v>9</v>
      </c>
      <c r="J13022">
        <f>WEEKDAY(DailyExits[[#This Row],[Date]],2)</f>
        <v>6</v>
      </c>
      <c r="K13022" t="str">
        <f>IF(LEFT(DailyExits[[#This Row],[Lines]],1)="Y","Yes","No")</f>
        <v>Yes</v>
      </c>
      <c r="L13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23" spans="5:12" x14ac:dyDescent="0.2">
      <c r="E13023" s="2">
        <v>44457</v>
      </c>
      <c r="F13023" t="s">
        <v>70</v>
      </c>
      <c r="G13023" t="s">
        <v>111</v>
      </c>
      <c r="H13023">
        <v>1276</v>
      </c>
      <c r="I13023">
        <f>MONTH(DailyExits[[#This Row],[Date]])</f>
        <v>9</v>
      </c>
      <c r="J13023">
        <f>WEEKDAY(DailyExits[[#This Row],[Date]],2)</f>
        <v>6</v>
      </c>
      <c r="K13023" t="str">
        <f>IF(LEFT(DailyExits[[#This Row],[Lines]],1)="Y","Yes","No")</f>
        <v>No</v>
      </c>
      <c r="L13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24" spans="5:12" x14ac:dyDescent="0.2">
      <c r="E13024" s="2">
        <v>44457</v>
      </c>
      <c r="F13024" t="s">
        <v>40</v>
      </c>
      <c r="G13024" t="s">
        <v>108</v>
      </c>
      <c r="H13024">
        <v>1137</v>
      </c>
      <c r="I13024">
        <f>MONTH(DailyExits[[#This Row],[Date]])</f>
        <v>9</v>
      </c>
      <c r="J13024">
        <f>WEEKDAY(DailyExits[[#This Row],[Date]],2)</f>
        <v>6</v>
      </c>
      <c r="K13024" t="str">
        <f>IF(LEFT(DailyExits[[#This Row],[Lines]],1)="Y","Yes","No")</f>
        <v>Yes</v>
      </c>
      <c r="L13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25" spans="5:12" x14ac:dyDescent="0.2">
      <c r="E13025" s="2">
        <v>44457</v>
      </c>
      <c r="F13025" t="s">
        <v>26</v>
      </c>
      <c r="G13025" t="s">
        <v>105</v>
      </c>
      <c r="H13025">
        <v>1126</v>
      </c>
      <c r="I13025">
        <f>MONTH(DailyExits[[#This Row],[Date]])</f>
        <v>9</v>
      </c>
      <c r="J13025">
        <f>WEEKDAY(DailyExits[[#This Row],[Date]],2)</f>
        <v>6</v>
      </c>
      <c r="K13025" t="str">
        <f>IF(LEFT(DailyExits[[#This Row],[Lines]],1)="Y","Yes","No")</f>
        <v>No</v>
      </c>
      <c r="L13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26" spans="5:12" x14ac:dyDescent="0.2">
      <c r="E13026" s="2">
        <v>44457</v>
      </c>
      <c r="F13026" t="s">
        <v>46</v>
      </c>
      <c r="G13026" t="s">
        <v>108</v>
      </c>
      <c r="H13026">
        <v>1111</v>
      </c>
      <c r="I13026">
        <f>MONTH(DailyExits[[#This Row],[Date]])</f>
        <v>9</v>
      </c>
      <c r="J13026">
        <f>WEEKDAY(DailyExits[[#This Row],[Date]],2)</f>
        <v>6</v>
      </c>
      <c r="K13026" t="str">
        <f>IF(LEFT(DailyExits[[#This Row],[Lines]],1)="Y","Yes","No")</f>
        <v>Yes</v>
      </c>
      <c r="L13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27" spans="5:12" x14ac:dyDescent="0.2">
      <c r="E13027" s="2">
        <v>44457</v>
      </c>
      <c r="F13027" t="s">
        <v>2</v>
      </c>
      <c r="G13027" t="s">
        <v>103</v>
      </c>
      <c r="H13027">
        <v>1108</v>
      </c>
      <c r="I13027">
        <f>MONTH(DailyExits[[#This Row],[Date]])</f>
        <v>9</v>
      </c>
      <c r="J13027">
        <f>WEEKDAY(DailyExits[[#This Row],[Date]],2)</f>
        <v>6</v>
      </c>
      <c r="K13027" t="str">
        <f>IF(LEFT(DailyExits[[#This Row],[Lines]],1)="Y","Yes","No")</f>
        <v>Yes</v>
      </c>
      <c r="L13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28" spans="5:12" x14ac:dyDescent="0.2">
      <c r="E13028" s="2">
        <v>44457</v>
      </c>
      <c r="F13028" t="s">
        <v>12</v>
      </c>
      <c r="G13028" t="s">
        <v>103</v>
      </c>
      <c r="H13028">
        <v>1022</v>
      </c>
      <c r="I13028">
        <f>MONTH(DailyExits[[#This Row],[Date]])</f>
        <v>9</v>
      </c>
      <c r="J13028">
        <f>WEEKDAY(DailyExits[[#This Row],[Date]],2)</f>
        <v>6</v>
      </c>
      <c r="K13028" t="str">
        <f>IF(LEFT(DailyExits[[#This Row],[Lines]],1)="Y","Yes","No")</f>
        <v>Yes</v>
      </c>
      <c r="L13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29" spans="5:12" x14ac:dyDescent="0.2">
      <c r="E13029" s="2">
        <v>44457</v>
      </c>
      <c r="F13029" t="s">
        <v>6</v>
      </c>
      <c r="G13029" t="s">
        <v>103</v>
      </c>
      <c r="H13029">
        <v>931</v>
      </c>
      <c r="I13029">
        <f>MONTH(DailyExits[[#This Row],[Date]])</f>
        <v>9</v>
      </c>
      <c r="J13029">
        <f>WEEKDAY(DailyExits[[#This Row],[Date]],2)</f>
        <v>6</v>
      </c>
      <c r="K13029" t="str">
        <f>IF(LEFT(DailyExits[[#This Row],[Lines]],1)="Y","Yes","No")</f>
        <v>Yes</v>
      </c>
      <c r="L13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30" spans="5:12" x14ac:dyDescent="0.2">
      <c r="E13030" s="2">
        <v>44457</v>
      </c>
      <c r="F13030" t="s">
        <v>82</v>
      </c>
      <c r="G13030" t="s">
        <v>110</v>
      </c>
      <c r="H13030">
        <v>904</v>
      </c>
      <c r="I13030">
        <f>MONTH(DailyExits[[#This Row],[Date]])</f>
        <v>9</v>
      </c>
      <c r="J13030">
        <f>WEEKDAY(DailyExits[[#This Row],[Date]],2)</f>
        <v>6</v>
      </c>
      <c r="K13030" t="str">
        <f>IF(LEFT(DailyExits[[#This Row],[Lines]],1)="Y","Yes","No")</f>
        <v>Yes</v>
      </c>
      <c r="L13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31" spans="5:12" x14ac:dyDescent="0.2">
      <c r="E13031" s="2">
        <v>44457</v>
      </c>
      <c r="F13031" t="s">
        <v>28</v>
      </c>
      <c r="G13031" t="s">
        <v>107</v>
      </c>
      <c r="H13031">
        <v>880</v>
      </c>
      <c r="I13031">
        <f>MONTH(DailyExits[[#This Row],[Date]])</f>
        <v>9</v>
      </c>
      <c r="J13031">
        <f>WEEKDAY(DailyExits[[#This Row],[Date]],2)</f>
        <v>6</v>
      </c>
      <c r="K13031" t="str">
        <f>IF(LEFT(DailyExits[[#This Row],[Lines]],1)="Y","Yes","No")</f>
        <v>No</v>
      </c>
      <c r="L13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32" spans="5:12" x14ac:dyDescent="0.2">
      <c r="E13032" s="2">
        <v>44457</v>
      </c>
      <c r="F13032" t="s">
        <v>8</v>
      </c>
      <c r="G13032" t="s">
        <v>103</v>
      </c>
      <c r="H13032">
        <v>877</v>
      </c>
      <c r="I13032">
        <f>MONTH(DailyExits[[#This Row],[Date]])</f>
        <v>9</v>
      </c>
      <c r="J13032">
        <f>WEEKDAY(DailyExits[[#This Row],[Date]],2)</f>
        <v>6</v>
      </c>
      <c r="K13032" t="str">
        <f>IF(LEFT(DailyExits[[#This Row],[Lines]],1)="Y","Yes","No")</f>
        <v>Yes</v>
      </c>
      <c r="L13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33" spans="5:12" x14ac:dyDescent="0.2">
      <c r="E13033" s="2">
        <v>44457</v>
      </c>
      <c r="F13033" t="s">
        <v>38</v>
      </c>
      <c r="G13033" t="s">
        <v>108</v>
      </c>
      <c r="H13033">
        <v>855</v>
      </c>
      <c r="I13033">
        <f>MONTH(DailyExits[[#This Row],[Date]])</f>
        <v>9</v>
      </c>
      <c r="J13033">
        <f>WEEKDAY(DailyExits[[#This Row],[Date]],2)</f>
        <v>6</v>
      </c>
      <c r="K13033" t="str">
        <f>IF(LEFT(DailyExits[[#This Row],[Lines]],1)="Y","Yes","No")</f>
        <v>Yes</v>
      </c>
      <c r="L13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34" spans="5:12" x14ac:dyDescent="0.2">
      <c r="E13034" s="2">
        <v>44457</v>
      </c>
      <c r="F13034" t="s">
        <v>34</v>
      </c>
      <c r="G13034" t="s">
        <v>107</v>
      </c>
      <c r="H13034">
        <v>816</v>
      </c>
      <c r="I13034">
        <f>MONTH(DailyExits[[#This Row],[Date]])</f>
        <v>9</v>
      </c>
      <c r="J13034">
        <f>WEEKDAY(DailyExits[[#This Row],[Date]],2)</f>
        <v>6</v>
      </c>
      <c r="K13034" t="str">
        <f>IF(LEFT(DailyExits[[#This Row],[Lines]],1)="Y","Yes","No")</f>
        <v>No</v>
      </c>
      <c r="L13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35" spans="5:12" x14ac:dyDescent="0.2">
      <c r="E13035" s="2">
        <v>44457</v>
      </c>
      <c r="F13035" t="s">
        <v>96</v>
      </c>
      <c r="G13035" t="s">
        <v>107</v>
      </c>
      <c r="H13035">
        <v>781</v>
      </c>
      <c r="I13035">
        <f>MONTH(DailyExits[[#This Row],[Date]])</f>
        <v>9</v>
      </c>
      <c r="J13035">
        <f>WEEKDAY(DailyExits[[#This Row],[Date]],2)</f>
        <v>6</v>
      </c>
      <c r="K13035" t="str">
        <f>IF(LEFT(DailyExits[[#This Row],[Lines]],1)="Y","Yes","No")</f>
        <v>No</v>
      </c>
      <c r="L13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36" spans="5:12" x14ac:dyDescent="0.2">
      <c r="E13036" s="2">
        <v>44457</v>
      </c>
      <c r="F13036" t="s">
        <v>78</v>
      </c>
      <c r="G13036" t="s">
        <v>110</v>
      </c>
      <c r="H13036">
        <v>765</v>
      </c>
      <c r="I13036">
        <f>MONTH(DailyExits[[#This Row],[Date]])</f>
        <v>9</v>
      </c>
      <c r="J13036">
        <f>WEEKDAY(DailyExits[[#This Row],[Date]],2)</f>
        <v>6</v>
      </c>
      <c r="K13036" t="str">
        <f>IF(LEFT(DailyExits[[#This Row],[Lines]],1)="Y","Yes","No")</f>
        <v>Yes</v>
      </c>
      <c r="L13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37" spans="5:12" x14ac:dyDescent="0.2">
      <c r="E13037" s="2">
        <v>44457</v>
      </c>
      <c r="F13037" t="s">
        <v>32</v>
      </c>
      <c r="G13037" t="s">
        <v>107</v>
      </c>
      <c r="H13037">
        <v>703</v>
      </c>
      <c r="I13037">
        <f>MONTH(DailyExits[[#This Row],[Date]])</f>
        <v>9</v>
      </c>
      <c r="J13037">
        <f>WEEKDAY(DailyExits[[#This Row],[Date]],2)</f>
        <v>6</v>
      </c>
      <c r="K13037" t="str">
        <f>IF(LEFT(DailyExits[[#This Row],[Lines]],1)="Y","Yes","No")</f>
        <v>No</v>
      </c>
      <c r="L13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38" spans="5:12" x14ac:dyDescent="0.2">
      <c r="E13038" s="2">
        <v>44457</v>
      </c>
      <c r="F13038" t="s">
        <v>66</v>
      </c>
      <c r="G13038" t="s">
        <v>110</v>
      </c>
      <c r="H13038">
        <v>657</v>
      </c>
      <c r="I13038">
        <f>MONTH(DailyExits[[#This Row],[Date]])</f>
        <v>9</v>
      </c>
      <c r="J13038">
        <f>WEEKDAY(DailyExits[[#This Row],[Date]],2)</f>
        <v>6</v>
      </c>
      <c r="K13038" t="str">
        <f>IF(LEFT(DailyExits[[#This Row],[Lines]],1)="Y","Yes","No")</f>
        <v>Yes</v>
      </c>
      <c r="L13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39" spans="5:12" x14ac:dyDescent="0.2">
      <c r="E13039" s="2">
        <v>44457</v>
      </c>
      <c r="F13039" t="s">
        <v>74</v>
      </c>
      <c r="G13039" t="s">
        <v>108</v>
      </c>
      <c r="H13039">
        <v>650</v>
      </c>
      <c r="I13039">
        <f>MONTH(DailyExits[[#This Row],[Date]])</f>
        <v>9</v>
      </c>
      <c r="J13039">
        <f>WEEKDAY(DailyExits[[#This Row],[Date]],2)</f>
        <v>6</v>
      </c>
      <c r="K13039" t="str">
        <f>IF(LEFT(DailyExits[[#This Row],[Lines]],1)="Y","Yes","No")</f>
        <v>Yes</v>
      </c>
      <c r="L13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40" spans="5:12" x14ac:dyDescent="0.2">
      <c r="E13040" s="2">
        <v>44457</v>
      </c>
      <c r="F13040" t="s">
        <v>94</v>
      </c>
      <c r="G13040" t="s">
        <v>107</v>
      </c>
      <c r="H13040">
        <v>637</v>
      </c>
      <c r="I13040">
        <f>MONTH(DailyExits[[#This Row],[Date]])</f>
        <v>9</v>
      </c>
      <c r="J13040">
        <f>WEEKDAY(DailyExits[[#This Row],[Date]],2)</f>
        <v>6</v>
      </c>
      <c r="K13040" t="str">
        <f>IF(LEFT(DailyExits[[#This Row],[Lines]],1)="Y","Yes","No")</f>
        <v>No</v>
      </c>
      <c r="L13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41" spans="5:12" x14ac:dyDescent="0.2">
      <c r="E13041" s="2">
        <v>44457</v>
      </c>
      <c r="F13041" t="s">
        <v>42</v>
      </c>
      <c r="G13041" t="s">
        <v>108</v>
      </c>
      <c r="H13041">
        <v>569</v>
      </c>
      <c r="I13041">
        <f>MONTH(DailyExits[[#This Row],[Date]])</f>
        <v>9</v>
      </c>
      <c r="J13041">
        <f>WEEKDAY(DailyExits[[#This Row],[Date]],2)</f>
        <v>6</v>
      </c>
      <c r="K13041" t="str">
        <f>IF(LEFT(DailyExits[[#This Row],[Lines]],1)="Y","Yes","No")</f>
        <v>Yes</v>
      </c>
      <c r="L13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42" spans="5:12" x14ac:dyDescent="0.2">
      <c r="E13042" s="2">
        <v>44457</v>
      </c>
      <c r="F13042" t="s">
        <v>90</v>
      </c>
      <c r="G13042" t="s">
        <v>108</v>
      </c>
      <c r="H13042">
        <v>562</v>
      </c>
      <c r="I13042">
        <f>MONTH(DailyExits[[#This Row],[Date]])</f>
        <v>9</v>
      </c>
      <c r="J13042">
        <f>WEEKDAY(DailyExits[[#This Row],[Date]],2)</f>
        <v>6</v>
      </c>
      <c r="K13042" t="str">
        <f>IF(LEFT(DailyExits[[#This Row],[Lines]],1)="Y","Yes","No")</f>
        <v>Yes</v>
      </c>
      <c r="L13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43" spans="5:12" x14ac:dyDescent="0.2">
      <c r="E13043" s="2">
        <v>44457</v>
      </c>
      <c r="F13043" t="s">
        <v>84</v>
      </c>
      <c r="G13043" t="s">
        <v>111</v>
      </c>
      <c r="H13043">
        <v>541</v>
      </c>
      <c r="I13043">
        <f>MONTH(DailyExits[[#This Row],[Date]])</f>
        <v>9</v>
      </c>
      <c r="J13043">
        <f>WEEKDAY(DailyExits[[#This Row],[Date]],2)</f>
        <v>6</v>
      </c>
      <c r="K13043" t="str">
        <f>IF(LEFT(DailyExits[[#This Row],[Lines]],1)="Y","Yes","No")</f>
        <v>No</v>
      </c>
      <c r="L13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44" spans="5:12" x14ac:dyDescent="0.2">
      <c r="E13044" s="2">
        <v>44457</v>
      </c>
      <c r="F13044" t="s">
        <v>30</v>
      </c>
      <c r="G13044" t="s">
        <v>107</v>
      </c>
      <c r="H13044">
        <v>488</v>
      </c>
      <c r="I13044">
        <f>MONTH(DailyExits[[#This Row],[Date]])</f>
        <v>9</v>
      </c>
      <c r="J13044">
        <f>WEEKDAY(DailyExits[[#This Row],[Date]],2)</f>
        <v>6</v>
      </c>
      <c r="K13044" t="str">
        <f>IF(LEFT(DailyExits[[#This Row],[Lines]],1)="Y","Yes","No")</f>
        <v>No</v>
      </c>
      <c r="L13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45" spans="5:12" x14ac:dyDescent="0.2">
      <c r="E13045" s="2">
        <v>44457</v>
      </c>
      <c r="F13045" t="s">
        <v>86</v>
      </c>
      <c r="G13045" t="s">
        <v>112</v>
      </c>
      <c r="H13045">
        <v>480</v>
      </c>
      <c r="I13045">
        <f>MONTH(DailyExits[[#This Row],[Date]])</f>
        <v>9</v>
      </c>
      <c r="J13045">
        <f>WEEKDAY(DailyExits[[#This Row],[Date]],2)</f>
        <v>6</v>
      </c>
      <c r="K13045" t="str">
        <f>IF(LEFT(DailyExits[[#This Row],[Lines]],1)="Y","Yes","No")</f>
        <v>No</v>
      </c>
      <c r="L13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46" spans="5:12" x14ac:dyDescent="0.2">
      <c r="E13046" s="2">
        <v>44457</v>
      </c>
      <c r="F13046" t="s">
        <v>68</v>
      </c>
      <c r="G13046" t="s">
        <v>111</v>
      </c>
      <c r="H13046">
        <v>463</v>
      </c>
      <c r="I13046">
        <f>MONTH(DailyExits[[#This Row],[Date]])</f>
        <v>9</v>
      </c>
      <c r="J13046">
        <f>WEEKDAY(DailyExits[[#This Row],[Date]],2)</f>
        <v>6</v>
      </c>
      <c r="K13046" t="str">
        <f>IF(LEFT(DailyExits[[#This Row],[Lines]],1)="Y","Yes","No")</f>
        <v>No</v>
      </c>
      <c r="L13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47" spans="5:12" x14ac:dyDescent="0.2">
      <c r="E13047" s="2">
        <v>44457</v>
      </c>
      <c r="F13047" t="s">
        <v>88</v>
      </c>
      <c r="G13047" t="s">
        <v>107</v>
      </c>
      <c r="H13047">
        <v>407</v>
      </c>
      <c r="I13047">
        <f>MONTH(DailyExits[[#This Row],[Date]])</f>
        <v>9</v>
      </c>
      <c r="J13047">
        <f>WEEKDAY(DailyExits[[#This Row],[Date]],2)</f>
        <v>6</v>
      </c>
      <c r="K13047" t="str">
        <f>IF(LEFT(DailyExits[[#This Row],[Lines]],1)="Y","Yes","No")</f>
        <v>No</v>
      </c>
      <c r="L13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48" spans="5:12" x14ac:dyDescent="0.2">
      <c r="E13048" s="2">
        <v>44457</v>
      </c>
      <c r="F13048" t="s">
        <v>76</v>
      </c>
      <c r="G13048" t="s">
        <v>110</v>
      </c>
      <c r="H13048">
        <v>383</v>
      </c>
      <c r="I13048">
        <f>MONTH(DailyExits[[#This Row],[Date]])</f>
        <v>9</v>
      </c>
      <c r="J13048">
        <f>WEEKDAY(DailyExits[[#This Row],[Date]],2)</f>
        <v>6</v>
      </c>
      <c r="K13048" t="str">
        <f>IF(LEFT(DailyExits[[#This Row],[Lines]],1)="Y","Yes","No")</f>
        <v>Yes</v>
      </c>
      <c r="L13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49" spans="5:12" x14ac:dyDescent="0.2">
      <c r="E13049" s="2">
        <v>44457</v>
      </c>
      <c r="F13049" t="s">
        <v>44</v>
      </c>
      <c r="G13049" t="s">
        <v>108</v>
      </c>
      <c r="H13049">
        <v>353</v>
      </c>
      <c r="I13049">
        <f>MONTH(DailyExits[[#This Row],[Date]])</f>
        <v>9</v>
      </c>
      <c r="J13049">
        <f>WEEKDAY(DailyExits[[#This Row],[Date]],2)</f>
        <v>6</v>
      </c>
      <c r="K13049" t="str">
        <f>IF(LEFT(DailyExits[[#This Row],[Lines]],1)="Y","Yes","No")</f>
        <v>Yes</v>
      </c>
      <c r="L13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50" spans="5:12" x14ac:dyDescent="0.2">
      <c r="E13050" s="2">
        <v>44457</v>
      </c>
      <c r="F13050" t="s">
        <v>72</v>
      </c>
      <c r="G13050" t="s">
        <v>108</v>
      </c>
      <c r="H13050">
        <v>244</v>
      </c>
      <c r="I13050">
        <f>MONTH(DailyExits[[#This Row],[Date]])</f>
        <v>9</v>
      </c>
      <c r="J13050">
        <f>WEEKDAY(DailyExits[[#This Row],[Date]],2)</f>
        <v>6</v>
      </c>
      <c r="K13050" t="str">
        <f>IF(LEFT(DailyExits[[#This Row],[Lines]],1)="Y","Yes","No")</f>
        <v>Yes</v>
      </c>
      <c r="L13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51" spans="5:12" x14ac:dyDescent="0.2">
      <c r="E13051" s="2">
        <v>44457</v>
      </c>
      <c r="F13051" t="s">
        <v>92</v>
      </c>
      <c r="G13051" t="s">
        <v>108</v>
      </c>
      <c r="H13051">
        <v>217</v>
      </c>
      <c r="I13051">
        <f>MONTH(DailyExits[[#This Row],[Date]])</f>
        <v>9</v>
      </c>
      <c r="J13051">
        <f>WEEKDAY(DailyExits[[#This Row],[Date]],2)</f>
        <v>6</v>
      </c>
      <c r="K13051" t="str">
        <f>IF(LEFT(DailyExits[[#This Row],[Lines]],1)="Y","Yes","No")</f>
        <v>Yes</v>
      </c>
      <c r="L13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52" spans="5:12" x14ac:dyDescent="0.2">
      <c r="E13052" s="2">
        <v>44458</v>
      </c>
      <c r="F13052" t="s">
        <v>50</v>
      </c>
      <c r="G13052" t="s">
        <v>109</v>
      </c>
      <c r="H13052">
        <v>5318</v>
      </c>
      <c r="I13052">
        <f>MONTH(DailyExits[[#This Row],[Date]])</f>
        <v>9</v>
      </c>
      <c r="J13052">
        <f>WEEKDAY(DailyExits[[#This Row],[Date]],2)</f>
        <v>7</v>
      </c>
      <c r="K13052" t="str">
        <f>IF(LEFT(DailyExits[[#This Row],[Lines]],1)="Y","Yes","No")</f>
        <v>Yes</v>
      </c>
      <c r="L13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053" spans="5:12" x14ac:dyDescent="0.2">
      <c r="E13053" s="2">
        <v>44458</v>
      </c>
      <c r="F13053" t="s">
        <v>54</v>
      </c>
      <c r="G13053" t="s">
        <v>109</v>
      </c>
      <c r="H13053">
        <v>4120</v>
      </c>
      <c r="I13053">
        <f>MONTH(DailyExits[[#This Row],[Date]])</f>
        <v>9</v>
      </c>
      <c r="J13053">
        <f>WEEKDAY(DailyExits[[#This Row],[Date]],2)</f>
        <v>7</v>
      </c>
      <c r="K13053" t="str">
        <f>IF(LEFT(DailyExits[[#This Row],[Lines]],1)="Y","Yes","No")</f>
        <v>Yes</v>
      </c>
      <c r="L13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054" spans="5:12" x14ac:dyDescent="0.2">
      <c r="E13054" s="2">
        <v>44458</v>
      </c>
      <c r="F13054" t="s">
        <v>22</v>
      </c>
      <c r="G13054" t="s">
        <v>106</v>
      </c>
      <c r="H13054">
        <v>3082</v>
      </c>
      <c r="I13054">
        <f>MONTH(DailyExits[[#This Row],[Date]])</f>
        <v>9</v>
      </c>
      <c r="J13054">
        <f>WEEKDAY(DailyExits[[#This Row],[Date]],2)</f>
        <v>7</v>
      </c>
      <c r="K13054" t="str">
        <f>IF(LEFT(DailyExits[[#This Row],[Lines]],1)="Y","Yes","No")</f>
        <v>No</v>
      </c>
      <c r="L1305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55" spans="5:12" x14ac:dyDescent="0.2">
      <c r="E13055" s="2">
        <v>44458</v>
      </c>
      <c r="F13055" t="s">
        <v>52</v>
      </c>
      <c r="G13055" t="s">
        <v>109</v>
      </c>
      <c r="H13055">
        <v>2609</v>
      </c>
      <c r="I13055">
        <f>MONTH(DailyExits[[#This Row],[Date]])</f>
        <v>9</v>
      </c>
      <c r="J13055">
        <f>WEEKDAY(DailyExits[[#This Row],[Date]],2)</f>
        <v>7</v>
      </c>
      <c r="K13055" t="str">
        <f>IF(LEFT(DailyExits[[#This Row],[Lines]],1)="Y","Yes","No")</f>
        <v>Yes</v>
      </c>
      <c r="L130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056" spans="5:12" x14ac:dyDescent="0.2">
      <c r="E13056" s="2">
        <v>44458</v>
      </c>
      <c r="F13056" t="s">
        <v>56</v>
      </c>
      <c r="G13056" t="s">
        <v>109</v>
      </c>
      <c r="H13056">
        <v>2433</v>
      </c>
      <c r="I13056">
        <f>MONTH(DailyExits[[#This Row],[Date]])</f>
        <v>9</v>
      </c>
      <c r="J13056">
        <f>WEEKDAY(DailyExits[[#This Row],[Date]],2)</f>
        <v>7</v>
      </c>
      <c r="K13056" t="str">
        <f>IF(LEFT(DailyExits[[#This Row],[Lines]],1)="Y","Yes","No")</f>
        <v>Yes</v>
      </c>
      <c r="L130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057" spans="5:12" x14ac:dyDescent="0.2">
      <c r="E13057" s="2">
        <v>44458</v>
      </c>
      <c r="F13057">
        <v>16</v>
      </c>
      <c r="G13057" t="s">
        <v>109</v>
      </c>
      <c r="H13057">
        <v>2171</v>
      </c>
      <c r="I13057">
        <f>MONTH(DailyExits[[#This Row],[Date]])</f>
        <v>9</v>
      </c>
      <c r="J13057">
        <f>WEEKDAY(DailyExits[[#This Row],[Date]],2)</f>
        <v>7</v>
      </c>
      <c r="K13057" t="str">
        <f>IF(LEFT(DailyExits[[#This Row],[Lines]],1)="Y","Yes","No")</f>
        <v>Yes</v>
      </c>
      <c r="L13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58" spans="5:12" x14ac:dyDescent="0.2">
      <c r="E13058" s="2">
        <v>44458</v>
      </c>
      <c r="F13058" t="s">
        <v>10</v>
      </c>
      <c r="G13058" t="s">
        <v>103</v>
      </c>
      <c r="H13058">
        <v>2049</v>
      </c>
      <c r="I13058">
        <f>MONTH(DailyExits[[#This Row],[Date]])</f>
        <v>9</v>
      </c>
      <c r="J13058">
        <f>WEEKDAY(DailyExits[[#This Row],[Date]],2)</f>
        <v>7</v>
      </c>
      <c r="K13058" t="str">
        <f>IF(LEFT(DailyExits[[#This Row],[Lines]],1)="Y","Yes","No")</f>
        <v>Yes</v>
      </c>
      <c r="L13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59" spans="5:12" x14ac:dyDescent="0.2">
      <c r="E13059" s="2">
        <v>44458</v>
      </c>
      <c r="F13059" t="s">
        <v>80</v>
      </c>
      <c r="G13059" t="s">
        <v>110</v>
      </c>
      <c r="H13059">
        <v>2042</v>
      </c>
      <c r="I13059">
        <f>MONTH(DailyExits[[#This Row],[Date]])</f>
        <v>9</v>
      </c>
      <c r="J13059">
        <f>WEEKDAY(DailyExits[[#This Row],[Date]],2)</f>
        <v>7</v>
      </c>
      <c r="K13059" t="str">
        <f>IF(LEFT(DailyExits[[#This Row],[Lines]],1)="Y","Yes","No")</f>
        <v>Yes</v>
      </c>
      <c r="L13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60" spans="5:12" x14ac:dyDescent="0.2">
      <c r="E13060" s="2">
        <v>44458</v>
      </c>
      <c r="F13060">
        <v>24</v>
      </c>
      <c r="G13060" t="s">
        <v>109</v>
      </c>
      <c r="H13060">
        <v>2015</v>
      </c>
      <c r="I13060">
        <f>MONTH(DailyExits[[#This Row],[Date]])</f>
        <v>9</v>
      </c>
      <c r="J13060">
        <f>WEEKDAY(DailyExits[[#This Row],[Date]],2)</f>
        <v>7</v>
      </c>
      <c r="K13060" t="str">
        <f>IF(LEFT(DailyExits[[#This Row],[Lines]],1)="Y","Yes","No")</f>
        <v>Yes</v>
      </c>
      <c r="L13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61" spans="5:12" x14ac:dyDescent="0.2">
      <c r="E13061" s="2">
        <v>44458</v>
      </c>
      <c r="F13061" t="s">
        <v>14</v>
      </c>
      <c r="G13061" t="s">
        <v>104</v>
      </c>
      <c r="H13061">
        <v>1453</v>
      </c>
      <c r="I13061">
        <f>MONTH(DailyExits[[#This Row],[Date]])</f>
        <v>9</v>
      </c>
      <c r="J13061">
        <f>WEEKDAY(DailyExits[[#This Row],[Date]],2)</f>
        <v>7</v>
      </c>
      <c r="K13061" t="str">
        <f>IF(LEFT(DailyExits[[#This Row],[Lines]],1)="Y","Yes","No")</f>
        <v>Yes</v>
      </c>
      <c r="L13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62" spans="5:12" x14ac:dyDescent="0.2">
      <c r="E13062" s="2">
        <v>44458</v>
      </c>
      <c r="F13062" t="s">
        <v>64</v>
      </c>
      <c r="G13062" t="s">
        <v>109</v>
      </c>
      <c r="H13062">
        <v>1359</v>
      </c>
      <c r="I13062">
        <f>MONTH(DailyExits[[#This Row],[Date]])</f>
        <v>9</v>
      </c>
      <c r="J13062">
        <f>WEEKDAY(DailyExits[[#This Row],[Date]],2)</f>
        <v>7</v>
      </c>
      <c r="K13062" t="str">
        <f>IF(LEFT(DailyExits[[#This Row],[Lines]],1)="Y","Yes","No")</f>
        <v>Yes</v>
      </c>
      <c r="L13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63" spans="5:12" x14ac:dyDescent="0.2">
      <c r="E13063" s="2">
        <v>44458</v>
      </c>
      <c r="F13063" t="s">
        <v>20</v>
      </c>
      <c r="G13063" t="s">
        <v>105</v>
      </c>
      <c r="H13063">
        <v>1315</v>
      </c>
      <c r="I13063">
        <f>MONTH(DailyExits[[#This Row],[Date]])</f>
        <v>9</v>
      </c>
      <c r="J13063">
        <f>WEEKDAY(DailyExits[[#This Row],[Date]],2)</f>
        <v>7</v>
      </c>
      <c r="K13063" t="str">
        <f>IF(LEFT(DailyExits[[#This Row],[Lines]],1)="Y","Yes","No")</f>
        <v>No</v>
      </c>
      <c r="L13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64" spans="5:12" x14ac:dyDescent="0.2">
      <c r="E13064" s="2">
        <v>44458</v>
      </c>
      <c r="F13064">
        <v>19</v>
      </c>
      <c r="G13064" t="s">
        <v>104</v>
      </c>
      <c r="H13064">
        <v>1286</v>
      </c>
      <c r="I13064">
        <f>MONTH(DailyExits[[#This Row],[Date]])</f>
        <v>9</v>
      </c>
      <c r="J13064">
        <f>WEEKDAY(DailyExits[[#This Row],[Date]],2)</f>
        <v>7</v>
      </c>
      <c r="K13064" t="str">
        <f>IF(LEFT(DailyExits[[#This Row],[Lines]],1)="Y","Yes","No")</f>
        <v>Yes</v>
      </c>
      <c r="L13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65" spans="5:12" x14ac:dyDescent="0.2">
      <c r="E13065" s="2">
        <v>44458</v>
      </c>
      <c r="F13065">
        <v>12</v>
      </c>
      <c r="G13065" t="s">
        <v>104</v>
      </c>
      <c r="H13065">
        <v>1185</v>
      </c>
      <c r="I13065">
        <f>MONTH(DailyExits[[#This Row],[Date]])</f>
        <v>9</v>
      </c>
      <c r="J13065">
        <f>WEEKDAY(DailyExits[[#This Row],[Date]],2)</f>
        <v>7</v>
      </c>
      <c r="K13065" t="str">
        <f>IF(LEFT(DailyExits[[#This Row],[Lines]],1)="Y","Yes","No")</f>
        <v>Yes</v>
      </c>
      <c r="L13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66" spans="5:12" x14ac:dyDescent="0.2">
      <c r="E13066" s="2">
        <v>44458</v>
      </c>
      <c r="F13066" t="s">
        <v>70</v>
      </c>
      <c r="G13066" t="s">
        <v>111</v>
      </c>
      <c r="H13066">
        <v>1161</v>
      </c>
      <c r="I13066">
        <f>MONTH(DailyExits[[#This Row],[Date]])</f>
        <v>9</v>
      </c>
      <c r="J13066">
        <f>WEEKDAY(DailyExits[[#This Row],[Date]],2)</f>
        <v>7</v>
      </c>
      <c r="K13066" t="str">
        <f>IF(LEFT(DailyExits[[#This Row],[Lines]],1)="Y","Yes","No")</f>
        <v>No</v>
      </c>
      <c r="L13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67" spans="5:12" x14ac:dyDescent="0.2">
      <c r="E13067" s="2">
        <v>44458</v>
      </c>
      <c r="F13067" t="s">
        <v>62</v>
      </c>
      <c r="G13067" t="s">
        <v>109</v>
      </c>
      <c r="H13067">
        <v>1142</v>
      </c>
      <c r="I13067">
        <f>MONTH(DailyExits[[#This Row],[Date]])</f>
        <v>9</v>
      </c>
      <c r="J13067">
        <f>WEEKDAY(DailyExits[[#This Row],[Date]],2)</f>
        <v>7</v>
      </c>
      <c r="K13067" t="str">
        <f>IF(LEFT(DailyExits[[#This Row],[Lines]],1)="Y","Yes","No")</f>
        <v>Yes</v>
      </c>
      <c r="L13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68" spans="5:12" x14ac:dyDescent="0.2">
      <c r="E13068" s="2">
        <v>44458</v>
      </c>
      <c r="F13068" t="s">
        <v>48</v>
      </c>
      <c r="G13068" t="s">
        <v>109</v>
      </c>
      <c r="H13068">
        <v>1118</v>
      </c>
      <c r="I13068">
        <f>MONTH(DailyExits[[#This Row],[Date]])</f>
        <v>9</v>
      </c>
      <c r="J13068">
        <f>WEEKDAY(DailyExits[[#This Row],[Date]],2)</f>
        <v>7</v>
      </c>
      <c r="K13068" t="str">
        <f>IF(LEFT(DailyExits[[#This Row],[Lines]],1)="Y","Yes","No")</f>
        <v>Yes</v>
      </c>
      <c r="L13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69" spans="5:12" x14ac:dyDescent="0.2">
      <c r="E13069" s="2">
        <v>44458</v>
      </c>
      <c r="F13069" t="s">
        <v>18</v>
      </c>
      <c r="G13069" t="s">
        <v>105</v>
      </c>
      <c r="H13069">
        <v>1038</v>
      </c>
      <c r="I13069">
        <f>MONTH(DailyExits[[#This Row],[Date]])</f>
        <v>9</v>
      </c>
      <c r="J13069">
        <f>WEEKDAY(DailyExits[[#This Row],[Date]],2)</f>
        <v>7</v>
      </c>
      <c r="K13069" t="str">
        <f>IF(LEFT(DailyExits[[#This Row],[Lines]],1)="Y","Yes","No")</f>
        <v>No</v>
      </c>
      <c r="L13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70" spans="5:12" x14ac:dyDescent="0.2">
      <c r="E13070" s="2">
        <v>44458</v>
      </c>
      <c r="F13070" t="s">
        <v>36</v>
      </c>
      <c r="G13070" t="s">
        <v>108</v>
      </c>
      <c r="H13070">
        <v>953</v>
      </c>
      <c r="I13070">
        <f>MONTH(DailyExits[[#This Row],[Date]])</f>
        <v>9</v>
      </c>
      <c r="J13070">
        <f>WEEKDAY(DailyExits[[#This Row],[Date]],2)</f>
        <v>7</v>
      </c>
      <c r="K13070" t="str">
        <f>IF(LEFT(DailyExits[[#This Row],[Lines]],1)="Y","Yes","No")</f>
        <v>Yes</v>
      </c>
      <c r="L13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71" spans="5:12" x14ac:dyDescent="0.2">
      <c r="E13071" s="2">
        <v>44458</v>
      </c>
      <c r="F13071" t="s">
        <v>46</v>
      </c>
      <c r="G13071" t="s">
        <v>108</v>
      </c>
      <c r="H13071">
        <v>949</v>
      </c>
      <c r="I13071">
        <f>MONTH(DailyExits[[#This Row],[Date]])</f>
        <v>9</v>
      </c>
      <c r="J13071">
        <f>WEEKDAY(DailyExits[[#This Row],[Date]],2)</f>
        <v>7</v>
      </c>
      <c r="K13071" t="str">
        <f>IF(LEFT(DailyExits[[#This Row],[Lines]],1)="Y","Yes","No")</f>
        <v>Yes</v>
      </c>
      <c r="L13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72" spans="5:12" x14ac:dyDescent="0.2">
      <c r="E13072" s="2">
        <v>44458</v>
      </c>
      <c r="F13072" t="s">
        <v>60</v>
      </c>
      <c r="G13072" t="s">
        <v>109</v>
      </c>
      <c r="H13072">
        <v>898</v>
      </c>
      <c r="I13072">
        <f>MONTH(DailyExits[[#This Row],[Date]])</f>
        <v>9</v>
      </c>
      <c r="J13072">
        <f>WEEKDAY(DailyExits[[#This Row],[Date]],2)</f>
        <v>7</v>
      </c>
      <c r="K13072" t="str">
        <f>IF(LEFT(DailyExits[[#This Row],[Lines]],1)="Y","Yes","No")</f>
        <v>Yes</v>
      </c>
      <c r="L13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73" spans="5:12" x14ac:dyDescent="0.2">
      <c r="E13073" s="2">
        <v>44458</v>
      </c>
      <c r="F13073" t="s">
        <v>4</v>
      </c>
      <c r="G13073" t="s">
        <v>103</v>
      </c>
      <c r="H13073">
        <v>897</v>
      </c>
      <c r="I13073">
        <f>MONTH(DailyExits[[#This Row],[Date]])</f>
        <v>9</v>
      </c>
      <c r="J13073">
        <f>WEEKDAY(DailyExits[[#This Row],[Date]],2)</f>
        <v>7</v>
      </c>
      <c r="K13073" t="str">
        <f>IF(LEFT(DailyExits[[#This Row],[Lines]],1)="Y","Yes","No")</f>
        <v>Yes</v>
      </c>
      <c r="L13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74" spans="5:12" x14ac:dyDescent="0.2">
      <c r="E13074" s="2">
        <v>44458</v>
      </c>
      <c r="F13074" t="s">
        <v>26</v>
      </c>
      <c r="G13074" t="s">
        <v>105</v>
      </c>
      <c r="H13074">
        <v>857</v>
      </c>
      <c r="I13074">
        <f>MONTH(DailyExits[[#This Row],[Date]])</f>
        <v>9</v>
      </c>
      <c r="J13074">
        <f>WEEKDAY(DailyExits[[#This Row],[Date]],2)</f>
        <v>7</v>
      </c>
      <c r="K13074" t="str">
        <f>IF(LEFT(DailyExits[[#This Row],[Lines]],1)="Y","Yes","No")</f>
        <v>No</v>
      </c>
      <c r="L13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75" spans="5:12" x14ac:dyDescent="0.2">
      <c r="E13075" s="2">
        <v>44458</v>
      </c>
      <c r="F13075" t="s">
        <v>24</v>
      </c>
      <c r="G13075" t="s">
        <v>105</v>
      </c>
      <c r="H13075">
        <v>855</v>
      </c>
      <c r="I13075">
        <f>MONTH(DailyExits[[#This Row],[Date]])</f>
        <v>9</v>
      </c>
      <c r="J13075">
        <f>WEEKDAY(DailyExits[[#This Row],[Date]],2)</f>
        <v>7</v>
      </c>
      <c r="K13075" t="str">
        <f>IF(LEFT(DailyExits[[#This Row],[Lines]],1)="Y","Yes","No")</f>
        <v>No</v>
      </c>
      <c r="L13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76" spans="5:12" x14ac:dyDescent="0.2">
      <c r="E13076" s="2">
        <v>44458</v>
      </c>
      <c r="F13076" t="s">
        <v>40</v>
      </c>
      <c r="G13076" t="s">
        <v>108</v>
      </c>
      <c r="H13076">
        <v>815</v>
      </c>
      <c r="I13076">
        <f>MONTH(DailyExits[[#This Row],[Date]])</f>
        <v>9</v>
      </c>
      <c r="J13076">
        <f>WEEKDAY(DailyExits[[#This Row],[Date]],2)</f>
        <v>7</v>
      </c>
      <c r="K13076" t="str">
        <f>IF(LEFT(DailyExits[[#This Row],[Lines]],1)="Y","Yes","No")</f>
        <v>Yes</v>
      </c>
      <c r="L13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77" spans="5:12" x14ac:dyDescent="0.2">
      <c r="E13077" s="2">
        <v>44458</v>
      </c>
      <c r="F13077" t="s">
        <v>2</v>
      </c>
      <c r="G13077" t="s">
        <v>103</v>
      </c>
      <c r="H13077">
        <v>681</v>
      </c>
      <c r="I13077">
        <f>MONTH(DailyExits[[#This Row],[Date]])</f>
        <v>9</v>
      </c>
      <c r="J13077">
        <f>WEEKDAY(DailyExits[[#This Row],[Date]],2)</f>
        <v>7</v>
      </c>
      <c r="K13077" t="str">
        <f>IF(LEFT(DailyExits[[#This Row],[Lines]],1)="Y","Yes","No")</f>
        <v>Yes</v>
      </c>
      <c r="L13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78" spans="5:12" x14ac:dyDescent="0.2">
      <c r="E13078" s="2">
        <v>44458</v>
      </c>
      <c r="F13078" t="s">
        <v>82</v>
      </c>
      <c r="G13078" t="s">
        <v>110</v>
      </c>
      <c r="H13078">
        <v>663</v>
      </c>
      <c r="I13078">
        <f>MONTH(DailyExits[[#This Row],[Date]])</f>
        <v>9</v>
      </c>
      <c r="J13078">
        <f>WEEKDAY(DailyExits[[#This Row],[Date]],2)</f>
        <v>7</v>
      </c>
      <c r="K13078" t="str">
        <f>IF(LEFT(DailyExits[[#This Row],[Lines]],1)="Y","Yes","No")</f>
        <v>Yes</v>
      </c>
      <c r="L13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79" spans="5:12" x14ac:dyDescent="0.2">
      <c r="E13079" s="2">
        <v>44458</v>
      </c>
      <c r="F13079" t="s">
        <v>38</v>
      </c>
      <c r="G13079" t="s">
        <v>108</v>
      </c>
      <c r="H13079">
        <v>654</v>
      </c>
      <c r="I13079">
        <f>MONTH(DailyExits[[#This Row],[Date]])</f>
        <v>9</v>
      </c>
      <c r="J13079">
        <f>WEEKDAY(DailyExits[[#This Row],[Date]],2)</f>
        <v>7</v>
      </c>
      <c r="K13079" t="str">
        <f>IF(LEFT(DailyExits[[#This Row],[Lines]],1)="Y","Yes","No")</f>
        <v>Yes</v>
      </c>
      <c r="L13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80" spans="5:12" x14ac:dyDescent="0.2">
      <c r="E13080" s="2">
        <v>44458</v>
      </c>
      <c r="F13080" t="s">
        <v>12</v>
      </c>
      <c r="G13080" t="s">
        <v>103</v>
      </c>
      <c r="H13080">
        <v>617</v>
      </c>
      <c r="I13080">
        <f>MONTH(DailyExits[[#This Row],[Date]])</f>
        <v>9</v>
      </c>
      <c r="J13080">
        <f>WEEKDAY(DailyExits[[#This Row],[Date]],2)</f>
        <v>7</v>
      </c>
      <c r="K13080" t="str">
        <f>IF(LEFT(DailyExits[[#This Row],[Lines]],1)="Y","Yes","No")</f>
        <v>Yes</v>
      </c>
      <c r="L13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81" spans="5:12" x14ac:dyDescent="0.2">
      <c r="E13081" s="2">
        <v>44458</v>
      </c>
      <c r="F13081" t="s">
        <v>96</v>
      </c>
      <c r="G13081" t="s">
        <v>107</v>
      </c>
      <c r="H13081">
        <v>616</v>
      </c>
      <c r="I13081">
        <f>MONTH(DailyExits[[#This Row],[Date]])</f>
        <v>9</v>
      </c>
      <c r="J13081">
        <f>WEEKDAY(DailyExits[[#This Row],[Date]],2)</f>
        <v>7</v>
      </c>
      <c r="K13081" t="str">
        <f>IF(LEFT(DailyExits[[#This Row],[Lines]],1)="Y","Yes","No")</f>
        <v>No</v>
      </c>
      <c r="L13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82" spans="5:12" x14ac:dyDescent="0.2">
      <c r="E13082" s="2">
        <v>44458</v>
      </c>
      <c r="F13082" t="s">
        <v>6</v>
      </c>
      <c r="G13082" t="s">
        <v>103</v>
      </c>
      <c r="H13082">
        <v>591</v>
      </c>
      <c r="I13082">
        <f>MONTH(DailyExits[[#This Row],[Date]])</f>
        <v>9</v>
      </c>
      <c r="J13082">
        <f>WEEKDAY(DailyExits[[#This Row],[Date]],2)</f>
        <v>7</v>
      </c>
      <c r="K13082" t="str">
        <f>IF(LEFT(DailyExits[[#This Row],[Lines]],1)="Y","Yes","No")</f>
        <v>Yes</v>
      </c>
      <c r="L13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83" spans="5:12" x14ac:dyDescent="0.2">
      <c r="E13083" s="2">
        <v>44458</v>
      </c>
      <c r="F13083" t="s">
        <v>8</v>
      </c>
      <c r="G13083" t="s">
        <v>103</v>
      </c>
      <c r="H13083">
        <v>587</v>
      </c>
      <c r="I13083">
        <f>MONTH(DailyExits[[#This Row],[Date]])</f>
        <v>9</v>
      </c>
      <c r="J13083">
        <f>WEEKDAY(DailyExits[[#This Row],[Date]],2)</f>
        <v>7</v>
      </c>
      <c r="K13083" t="str">
        <f>IF(LEFT(DailyExits[[#This Row],[Lines]],1)="Y","Yes","No")</f>
        <v>Yes</v>
      </c>
      <c r="L13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84" spans="5:12" x14ac:dyDescent="0.2">
      <c r="E13084" s="2">
        <v>44458</v>
      </c>
      <c r="F13084" t="s">
        <v>28</v>
      </c>
      <c r="G13084" t="s">
        <v>107</v>
      </c>
      <c r="H13084">
        <v>538</v>
      </c>
      <c r="I13084">
        <f>MONTH(DailyExits[[#This Row],[Date]])</f>
        <v>9</v>
      </c>
      <c r="J13084">
        <f>WEEKDAY(DailyExits[[#This Row],[Date]],2)</f>
        <v>7</v>
      </c>
      <c r="K13084" t="str">
        <f>IF(LEFT(DailyExits[[#This Row],[Lines]],1)="Y","Yes","No")</f>
        <v>No</v>
      </c>
      <c r="L13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85" spans="5:12" x14ac:dyDescent="0.2">
      <c r="E13085" s="2">
        <v>44458</v>
      </c>
      <c r="F13085" t="s">
        <v>86</v>
      </c>
      <c r="G13085" t="s">
        <v>112</v>
      </c>
      <c r="H13085">
        <v>538</v>
      </c>
      <c r="I13085">
        <f>MONTH(DailyExits[[#This Row],[Date]])</f>
        <v>9</v>
      </c>
      <c r="J13085">
        <f>WEEKDAY(DailyExits[[#This Row],[Date]],2)</f>
        <v>7</v>
      </c>
      <c r="K13085" t="str">
        <f>IF(LEFT(DailyExits[[#This Row],[Lines]],1)="Y","Yes","No")</f>
        <v>No</v>
      </c>
      <c r="L13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86" spans="5:12" x14ac:dyDescent="0.2">
      <c r="E13086" s="2">
        <v>44458</v>
      </c>
      <c r="F13086" t="s">
        <v>78</v>
      </c>
      <c r="G13086" t="s">
        <v>110</v>
      </c>
      <c r="H13086">
        <v>514</v>
      </c>
      <c r="I13086">
        <f>MONTH(DailyExits[[#This Row],[Date]])</f>
        <v>9</v>
      </c>
      <c r="J13086">
        <f>WEEKDAY(DailyExits[[#This Row],[Date]],2)</f>
        <v>7</v>
      </c>
      <c r="K13086" t="str">
        <f>IF(LEFT(DailyExits[[#This Row],[Lines]],1)="Y","Yes","No")</f>
        <v>Yes</v>
      </c>
      <c r="L13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87" spans="5:12" x14ac:dyDescent="0.2">
      <c r="E13087" s="2">
        <v>44458</v>
      </c>
      <c r="F13087" t="s">
        <v>34</v>
      </c>
      <c r="G13087" t="s">
        <v>107</v>
      </c>
      <c r="H13087">
        <v>503</v>
      </c>
      <c r="I13087">
        <f>MONTH(DailyExits[[#This Row],[Date]])</f>
        <v>9</v>
      </c>
      <c r="J13087">
        <f>WEEKDAY(DailyExits[[#This Row],[Date]],2)</f>
        <v>7</v>
      </c>
      <c r="K13087" t="str">
        <f>IF(LEFT(DailyExits[[#This Row],[Lines]],1)="Y","Yes","No")</f>
        <v>No</v>
      </c>
      <c r="L13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88" spans="5:12" x14ac:dyDescent="0.2">
      <c r="E13088" s="2">
        <v>44458</v>
      </c>
      <c r="F13088" t="s">
        <v>66</v>
      </c>
      <c r="G13088" t="s">
        <v>110</v>
      </c>
      <c r="H13088">
        <v>477</v>
      </c>
      <c r="I13088">
        <f>MONTH(DailyExits[[#This Row],[Date]])</f>
        <v>9</v>
      </c>
      <c r="J13088">
        <f>WEEKDAY(DailyExits[[#This Row],[Date]],2)</f>
        <v>7</v>
      </c>
      <c r="K13088" t="str">
        <f>IF(LEFT(DailyExits[[#This Row],[Lines]],1)="Y","Yes","No")</f>
        <v>Yes</v>
      </c>
      <c r="L13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89" spans="5:12" x14ac:dyDescent="0.2">
      <c r="E13089" s="2">
        <v>44458</v>
      </c>
      <c r="F13089" t="s">
        <v>74</v>
      </c>
      <c r="G13089" t="s">
        <v>108</v>
      </c>
      <c r="H13089">
        <v>463</v>
      </c>
      <c r="I13089">
        <f>MONTH(DailyExits[[#This Row],[Date]])</f>
        <v>9</v>
      </c>
      <c r="J13089">
        <f>WEEKDAY(DailyExits[[#This Row],[Date]],2)</f>
        <v>7</v>
      </c>
      <c r="K13089" t="str">
        <f>IF(LEFT(DailyExits[[#This Row],[Lines]],1)="Y","Yes","No")</f>
        <v>Yes</v>
      </c>
      <c r="L13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90" spans="5:12" x14ac:dyDescent="0.2">
      <c r="E13090" s="2">
        <v>44458</v>
      </c>
      <c r="F13090" t="s">
        <v>42</v>
      </c>
      <c r="G13090" t="s">
        <v>108</v>
      </c>
      <c r="H13090">
        <v>436</v>
      </c>
      <c r="I13090">
        <f>MONTH(DailyExits[[#This Row],[Date]])</f>
        <v>9</v>
      </c>
      <c r="J13090">
        <f>WEEKDAY(DailyExits[[#This Row],[Date]],2)</f>
        <v>7</v>
      </c>
      <c r="K13090" t="str">
        <f>IF(LEFT(DailyExits[[#This Row],[Lines]],1)="Y","Yes","No")</f>
        <v>Yes</v>
      </c>
      <c r="L13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91" spans="5:12" x14ac:dyDescent="0.2">
      <c r="E13091" s="2">
        <v>44458</v>
      </c>
      <c r="F13091" t="s">
        <v>90</v>
      </c>
      <c r="G13091" t="s">
        <v>108</v>
      </c>
      <c r="H13091">
        <v>429</v>
      </c>
      <c r="I13091">
        <f>MONTH(DailyExits[[#This Row],[Date]])</f>
        <v>9</v>
      </c>
      <c r="J13091">
        <f>WEEKDAY(DailyExits[[#This Row],[Date]],2)</f>
        <v>7</v>
      </c>
      <c r="K13091" t="str">
        <f>IF(LEFT(DailyExits[[#This Row],[Lines]],1)="Y","Yes","No")</f>
        <v>Yes</v>
      </c>
      <c r="L13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92" spans="5:12" x14ac:dyDescent="0.2">
      <c r="E13092" s="2">
        <v>44458</v>
      </c>
      <c r="F13092" t="s">
        <v>32</v>
      </c>
      <c r="G13092" t="s">
        <v>107</v>
      </c>
      <c r="H13092">
        <v>409</v>
      </c>
      <c r="I13092">
        <f>MONTH(DailyExits[[#This Row],[Date]])</f>
        <v>9</v>
      </c>
      <c r="J13092">
        <f>WEEKDAY(DailyExits[[#This Row],[Date]],2)</f>
        <v>7</v>
      </c>
      <c r="K13092" t="str">
        <f>IF(LEFT(DailyExits[[#This Row],[Lines]],1)="Y","Yes","No")</f>
        <v>No</v>
      </c>
      <c r="L13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93" spans="5:12" x14ac:dyDescent="0.2">
      <c r="E13093" s="2">
        <v>44458</v>
      </c>
      <c r="F13093" t="s">
        <v>84</v>
      </c>
      <c r="G13093" t="s">
        <v>111</v>
      </c>
      <c r="H13093">
        <v>382</v>
      </c>
      <c r="I13093">
        <f>MONTH(DailyExits[[#This Row],[Date]])</f>
        <v>9</v>
      </c>
      <c r="J13093">
        <f>WEEKDAY(DailyExits[[#This Row],[Date]],2)</f>
        <v>7</v>
      </c>
      <c r="K13093" t="str">
        <f>IF(LEFT(DailyExits[[#This Row],[Lines]],1)="Y","Yes","No")</f>
        <v>No</v>
      </c>
      <c r="L13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94" spans="5:12" x14ac:dyDescent="0.2">
      <c r="E13094" s="2">
        <v>44458</v>
      </c>
      <c r="F13094" t="s">
        <v>94</v>
      </c>
      <c r="G13094" t="s">
        <v>107</v>
      </c>
      <c r="H13094">
        <v>374</v>
      </c>
      <c r="I13094">
        <f>MONTH(DailyExits[[#This Row],[Date]])</f>
        <v>9</v>
      </c>
      <c r="J13094">
        <f>WEEKDAY(DailyExits[[#This Row],[Date]],2)</f>
        <v>7</v>
      </c>
      <c r="K13094" t="str">
        <f>IF(LEFT(DailyExits[[#This Row],[Lines]],1)="Y","Yes","No")</f>
        <v>No</v>
      </c>
      <c r="L13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95" spans="5:12" x14ac:dyDescent="0.2">
      <c r="E13095" s="2">
        <v>44458</v>
      </c>
      <c r="F13095" t="s">
        <v>44</v>
      </c>
      <c r="G13095" t="s">
        <v>108</v>
      </c>
      <c r="H13095">
        <v>349</v>
      </c>
      <c r="I13095">
        <f>MONTH(DailyExits[[#This Row],[Date]])</f>
        <v>9</v>
      </c>
      <c r="J13095">
        <f>WEEKDAY(DailyExits[[#This Row],[Date]],2)</f>
        <v>7</v>
      </c>
      <c r="K13095" t="str">
        <f>IF(LEFT(DailyExits[[#This Row],[Lines]],1)="Y","Yes","No")</f>
        <v>Yes</v>
      </c>
      <c r="L13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96" spans="5:12" x14ac:dyDescent="0.2">
      <c r="E13096" s="2">
        <v>44458</v>
      </c>
      <c r="F13096" t="s">
        <v>30</v>
      </c>
      <c r="G13096" t="s">
        <v>107</v>
      </c>
      <c r="H13096">
        <v>349</v>
      </c>
      <c r="I13096">
        <f>MONTH(DailyExits[[#This Row],[Date]])</f>
        <v>9</v>
      </c>
      <c r="J13096">
        <f>WEEKDAY(DailyExits[[#This Row],[Date]],2)</f>
        <v>7</v>
      </c>
      <c r="K13096" t="str">
        <f>IF(LEFT(DailyExits[[#This Row],[Lines]],1)="Y","Yes","No")</f>
        <v>No</v>
      </c>
      <c r="L13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97" spans="5:12" x14ac:dyDescent="0.2">
      <c r="E13097" s="2">
        <v>44458</v>
      </c>
      <c r="F13097" t="s">
        <v>68</v>
      </c>
      <c r="G13097" t="s">
        <v>111</v>
      </c>
      <c r="H13097">
        <v>333</v>
      </c>
      <c r="I13097">
        <f>MONTH(DailyExits[[#This Row],[Date]])</f>
        <v>9</v>
      </c>
      <c r="J13097">
        <f>WEEKDAY(DailyExits[[#This Row],[Date]],2)</f>
        <v>7</v>
      </c>
      <c r="K13097" t="str">
        <f>IF(LEFT(DailyExits[[#This Row],[Lines]],1)="Y","Yes","No")</f>
        <v>No</v>
      </c>
      <c r="L13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98" spans="5:12" x14ac:dyDescent="0.2">
      <c r="E13098" s="2">
        <v>44458</v>
      </c>
      <c r="F13098" t="s">
        <v>88</v>
      </c>
      <c r="G13098" t="s">
        <v>107</v>
      </c>
      <c r="H13098">
        <v>263</v>
      </c>
      <c r="I13098">
        <f>MONTH(DailyExits[[#This Row],[Date]])</f>
        <v>9</v>
      </c>
      <c r="J13098">
        <f>WEEKDAY(DailyExits[[#This Row],[Date]],2)</f>
        <v>7</v>
      </c>
      <c r="K13098" t="str">
        <f>IF(LEFT(DailyExits[[#This Row],[Lines]],1)="Y","Yes","No")</f>
        <v>No</v>
      </c>
      <c r="L13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099" spans="5:12" x14ac:dyDescent="0.2">
      <c r="E13099" s="2">
        <v>44458</v>
      </c>
      <c r="F13099" t="s">
        <v>76</v>
      </c>
      <c r="G13099" t="s">
        <v>110</v>
      </c>
      <c r="H13099">
        <v>262</v>
      </c>
      <c r="I13099">
        <f>MONTH(DailyExits[[#This Row],[Date]])</f>
        <v>9</v>
      </c>
      <c r="J13099">
        <f>WEEKDAY(DailyExits[[#This Row],[Date]],2)</f>
        <v>7</v>
      </c>
      <c r="K13099" t="str">
        <f>IF(LEFT(DailyExits[[#This Row],[Lines]],1)="Y","Yes","No")</f>
        <v>Yes</v>
      </c>
      <c r="L13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00" spans="5:12" x14ac:dyDescent="0.2">
      <c r="E13100" s="2">
        <v>44458</v>
      </c>
      <c r="F13100" t="s">
        <v>92</v>
      </c>
      <c r="G13100" t="s">
        <v>108</v>
      </c>
      <c r="H13100">
        <v>170</v>
      </c>
      <c r="I13100">
        <f>MONTH(DailyExits[[#This Row],[Date]])</f>
        <v>9</v>
      </c>
      <c r="J13100">
        <f>WEEKDAY(DailyExits[[#This Row],[Date]],2)</f>
        <v>7</v>
      </c>
      <c r="K13100" t="str">
        <f>IF(LEFT(DailyExits[[#This Row],[Lines]],1)="Y","Yes","No")</f>
        <v>Yes</v>
      </c>
      <c r="L13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01" spans="5:12" x14ac:dyDescent="0.2">
      <c r="E13101" s="2">
        <v>44458</v>
      </c>
      <c r="F13101" t="s">
        <v>72</v>
      </c>
      <c r="G13101" t="s">
        <v>108</v>
      </c>
      <c r="H13101">
        <v>140</v>
      </c>
      <c r="I13101">
        <f>MONTH(DailyExits[[#This Row],[Date]])</f>
        <v>9</v>
      </c>
      <c r="J13101">
        <f>WEEKDAY(DailyExits[[#This Row],[Date]],2)</f>
        <v>7</v>
      </c>
      <c r="K13101" t="str">
        <f>IF(LEFT(DailyExits[[#This Row],[Lines]],1)="Y","Yes","No")</f>
        <v>Yes</v>
      </c>
      <c r="L13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02" spans="5:12" x14ac:dyDescent="0.2">
      <c r="E13102" s="2">
        <v>44459</v>
      </c>
      <c r="F13102" t="s">
        <v>52</v>
      </c>
      <c r="G13102" t="s">
        <v>109</v>
      </c>
      <c r="H13102">
        <v>7258</v>
      </c>
      <c r="I13102">
        <f>MONTH(DailyExits[[#This Row],[Date]])</f>
        <v>9</v>
      </c>
      <c r="J13102">
        <f>WEEKDAY(DailyExits[[#This Row],[Date]],2)</f>
        <v>1</v>
      </c>
      <c r="K13102" t="str">
        <f>IF(LEFT(DailyExits[[#This Row],[Lines]],1)="Y","Yes","No")</f>
        <v>Yes</v>
      </c>
      <c r="L13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103" spans="5:12" x14ac:dyDescent="0.2">
      <c r="E13103" s="2">
        <v>44459</v>
      </c>
      <c r="F13103" t="s">
        <v>50</v>
      </c>
      <c r="G13103" t="s">
        <v>109</v>
      </c>
      <c r="H13103">
        <v>7162</v>
      </c>
      <c r="I13103">
        <f>MONTH(DailyExits[[#This Row],[Date]])</f>
        <v>9</v>
      </c>
      <c r="J13103">
        <f>WEEKDAY(DailyExits[[#This Row],[Date]],2)</f>
        <v>1</v>
      </c>
      <c r="K13103" t="str">
        <f>IF(LEFT(DailyExits[[#This Row],[Lines]],1)="Y","Yes","No")</f>
        <v>Yes</v>
      </c>
      <c r="L13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104" spans="5:12" x14ac:dyDescent="0.2">
      <c r="E13104" s="2">
        <v>44459</v>
      </c>
      <c r="F13104" t="s">
        <v>54</v>
      </c>
      <c r="G13104" t="s">
        <v>109</v>
      </c>
      <c r="H13104">
        <v>6594</v>
      </c>
      <c r="I13104">
        <f>MONTH(DailyExits[[#This Row],[Date]])</f>
        <v>9</v>
      </c>
      <c r="J13104">
        <f>WEEKDAY(DailyExits[[#This Row],[Date]],2)</f>
        <v>1</v>
      </c>
      <c r="K13104" t="str">
        <f>IF(LEFT(DailyExits[[#This Row],[Lines]],1)="Y","Yes","No")</f>
        <v>Yes</v>
      </c>
      <c r="L13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105" spans="5:12" x14ac:dyDescent="0.2">
      <c r="E13105" s="2">
        <v>44459</v>
      </c>
      <c r="F13105" t="s">
        <v>56</v>
      </c>
      <c r="G13105" t="s">
        <v>109</v>
      </c>
      <c r="H13105">
        <v>5680</v>
      </c>
      <c r="I13105">
        <f>MONTH(DailyExits[[#This Row],[Date]])</f>
        <v>9</v>
      </c>
      <c r="J13105">
        <f>WEEKDAY(DailyExits[[#This Row],[Date]],2)</f>
        <v>1</v>
      </c>
      <c r="K13105" t="str">
        <f>IF(LEFT(DailyExits[[#This Row],[Lines]],1)="Y","Yes","No")</f>
        <v>Yes</v>
      </c>
      <c r="L131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106" spans="5:12" x14ac:dyDescent="0.2">
      <c r="E13106" s="2">
        <v>44459</v>
      </c>
      <c r="F13106">
        <v>24</v>
      </c>
      <c r="G13106" t="s">
        <v>109</v>
      </c>
      <c r="H13106">
        <v>3646</v>
      </c>
      <c r="I13106">
        <f>MONTH(DailyExits[[#This Row],[Date]])</f>
        <v>9</v>
      </c>
      <c r="J13106">
        <f>WEEKDAY(DailyExits[[#This Row],[Date]],2)</f>
        <v>1</v>
      </c>
      <c r="K13106" t="str">
        <f>IF(LEFT(DailyExits[[#This Row],[Lines]],1)="Y","Yes","No")</f>
        <v>Yes</v>
      </c>
      <c r="L131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07" spans="5:12" x14ac:dyDescent="0.2">
      <c r="E13107" s="2">
        <v>44459</v>
      </c>
      <c r="F13107" t="s">
        <v>10</v>
      </c>
      <c r="G13107" t="s">
        <v>103</v>
      </c>
      <c r="H13107">
        <v>3636</v>
      </c>
      <c r="I13107">
        <f>MONTH(DailyExits[[#This Row],[Date]])</f>
        <v>9</v>
      </c>
      <c r="J13107">
        <f>WEEKDAY(DailyExits[[#This Row],[Date]],2)</f>
        <v>1</v>
      </c>
      <c r="K13107" t="str">
        <f>IF(LEFT(DailyExits[[#This Row],[Lines]],1)="Y","Yes","No")</f>
        <v>Yes</v>
      </c>
      <c r="L13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08" spans="5:12" x14ac:dyDescent="0.2">
      <c r="E13108" s="2">
        <v>44459</v>
      </c>
      <c r="F13108">
        <v>16</v>
      </c>
      <c r="G13108" t="s">
        <v>109</v>
      </c>
      <c r="H13108">
        <v>3475</v>
      </c>
      <c r="I13108">
        <f>MONTH(DailyExits[[#This Row],[Date]])</f>
        <v>9</v>
      </c>
      <c r="J13108">
        <f>WEEKDAY(DailyExits[[#This Row],[Date]],2)</f>
        <v>1</v>
      </c>
      <c r="K13108" t="str">
        <f>IF(LEFT(DailyExits[[#This Row],[Lines]],1)="Y","Yes","No")</f>
        <v>Yes</v>
      </c>
      <c r="L13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09" spans="5:12" x14ac:dyDescent="0.2">
      <c r="E13109" s="2">
        <v>44459</v>
      </c>
      <c r="F13109" t="s">
        <v>20</v>
      </c>
      <c r="G13109" t="s">
        <v>105</v>
      </c>
      <c r="H13109">
        <v>3119</v>
      </c>
      <c r="I13109">
        <f>MONTH(DailyExits[[#This Row],[Date]])</f>
        <v>9</v>
      </c>
      <c r="J13109">
        <f>WEEKDAY(DailyExits[[#This Row],[Date]],2)</f>
        <v>1</v>
      </c>
      <c r="K13109" t="str">
        <f>IF(LEFT(DailyExits[[#This Row],[Lines]],1)="Y","Yes","No")</f>
        <v>No</v>
      </c>
      <c r="L13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10" spans="5:12" x14ac:dyDescent="0.2">
      <c r="E13110" s="2">
        <v>44459</v>
      </c>
      <c r="F13110" t="s">
        <v>80</v>
      </c>
      <c r="G13110" t="s">
        <v>110</v>
      </c>
      <c r="H13110">
        <v>2828</v>
      </c>
      <c r="I13110">
        <f>MONTH(DailyExits[[#This Row],[Date]])</f>
        <v>9</v>
      </c>
      <c r="J13110">
        <f>WEEKDAY(DailyExits[[#This Row],[Date]],2)</f>
        <v>1</v>
      </c>
      <c r="K13110" t="str">
        <f>IF(LEFT(DailyExits[[#This Row],[Lines]],1)="Y","Yes","No")</f>
        <v>Yes</v>
      </c>
      <c r="L13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11" spans="5:12" x14ac:dyDescent="0.2">
      <c r="E13111" s="2">
        <v>44459</v>
      </c>
      <c r="F13111" t="s">
        <v>62</v>
      </c>
      <c r="G13111" t="s">
        <v>109</v>
      </c>
      <c r="H13111">
        <v>2811</v>
      </c>
      <c r="I13111">
        <f>MONTH(DailyExits[[#This Row],[Date]])</f>
        <v>9</v>
      </c>
      <c r="J13111">
        <f>WEEKDAY(DailyExits[[#This Row],[Date]],2)</f>
        <v>1</v>
      </c>
      <c r="K13111" t="str">
        <f>IF(LEFT(DailyExits[[#This Row],[Lines]],1)="Y","Yes","No")</f>
        <v>Yes</v>
      </c>
      <c r="L13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12" spans="5:12" x14ac:dyDescent="0.2">
      <c r="E13112" s="2">
        <v>44459</v>
      </c>
      <c r="F13112">
        <v>12</v>
      </c>
      <c r="G13112" t="s">
        <v>104</v>
      </c>
      <c r="H13112">
        <v>2795</v>
      </c>
      <c r="I13112">
        <f>MONTH(DailyExits[[#This Row],[Date]])</f>
        <v>9</v>
      </c>
      <c r="J13112">
        <f>WEEKDAY(DailyExits[[#This Row],[Date]],2)</f>
        <v>1</v>
      </c>
      <c r="K13112" t="str">
        <f>IF(LEFT(DailyExits[[#This Row],[Lines]],1)="Y","Yes","No")</f>
        <v>Yes</v>
      </c>
      <c r="L13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13" spans="5:12" x14ac:dyDescent="0.2">
      <c r="E13113" s="2">
        <v>44459</v>
      </c>
      <c r="F13113" t="s">
        <v>64</v>
      </c>
      <c r="G13113" t="s">
        <v>109</v>
      </c>
      <c r="H13113">
        <v>2762</v>
      </c>
      <c r="I13113">
        <f>MONTH(DailyExits[[#This Row],[Date]])</f>
        <v>9</v>
      </c>
      <c r="J13113">
        <f>WEEKDAY(DailyExits[[#This Row],[Date]],2)</f>
        <v>1</v>
      </c>
      <c r="K13113" t="str">
        <f>IF(LEFT(DailyExits[[#This Row],[Lines]],1)="Y","Yes","No")</f>
        <v>Yes</v>
      </c>
      <c r="L13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14" spans="5:12" x14ac:dyDescent="0.2">
      <c r="E13114" s="2">
        <v>44459</v>
      </c>
      <c r="F13114" t="s">
        <v>4</v>
      </c>
      <c r="G13114" t="s">
        <v>103</v>
      </c>
      <c r="H13114">
        <v>2761</v>
      </c>
      <c r="I13114">
        <f>MONTH(DailyExits[[#This Row],[Date]])</f>
        <v>9</v>
      </c>
      <c r="J13114">
        <f>WEEKDAY(DailyExits[[#This Row],[Date]],2)</f>
        <v>1</v>
      </c>
      <c r="K13114" t="str">
        <f>IF(LEFT(DailyExits[[#This Row],[Lines]],1)="Y","Yes","No")</f>
        <v>Yes</v>
      </c>
      <c r="L13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15" spans="5:12" x14ac:dyDescent="0.2">
      <c r="E13115" s="2">
        <v>44459</v>
      </c>
      <c r="F13115" t="s">
        <v>22</v>
      </c>
      <c r="G13115" t="s">
        <v>106</v>
      </c>
      <c r="H13115">
        <v>2444</v>
      </c>
      <c r="I13115">
        <f>MONTH(DailyExits[[#This Row],[Date]])</f>
        <v>9</v>
      </c>
      <c r="J13115">
        <f>WEEKDAY(DailyExits[[#This Row],[Date]],2)</f>
        <v>1</v>
      </c>
      <c r="K13115" t="str">
        <f>IF(LEFT(DailyExits[[#This Row],[Lines]],1)="Y","Yes","No")</f>
        <v>No</v>
      </c>
      <c r="L13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16" spans="5:12" x14ac:dyDescent="0.2">
      <c r="E13116" s="2">
        <v>44459</v>
      </c>
      <c r="F13116" t="s">
        <v>14</v>
      </c>
      <c r="G13116" t="s">
        <v>104</v>
      </c>
      <c r="H13116">
        <v>2390</v>
      </c>
      <c r="I13116">
        <f>MONTH(DailyExits[[#This Row],[Date]])</f>
        <v>9</v>
      </c>
      <c r="J13116">
        <f>WEEKDAY(DailyExits[[#This Row],[Date]],2)</f>
        <v>1</v>
      </c>
      <c r="K13116" t="str">
        <f>IF(LEFT(DailyExits[[#This Row],[Lines]],1)="Y","Yes","No")</f>
        <v>Yes</v>
      </c>
      <c r="L13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17" spans="5:12" x14ac:dyDescent="0.2">
      <c r="E13117" s="2">
        <v>44459</v>
      </c>
      <c r="F13117">
        <v>19</v>
      </c>
      <c r="G13117" t="s">
        <v>104</v>
      </c>
      <c r="H13117">
        <v>2380</v>
      </c>
      <c r="I13117">
        <f>MONTH(DailyExits[[#This Row],[Date]])</f>
        <v>9</v>
      </c>
      <c r="J13117">
        <f>WEEKDAY(DailyExits[[#This Row],[Date]],2)</f>
        <v>1</v>
      </c>
      <c r="K13117" t="str">
        <f>IF(LEFT(DailyExits[[#This Row],[Lines]],1)="Y","Yes","No")</f>
        <v>Yes</v>
      </c>
      <c r="L13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18" spans="5:12" x14ac:dyDescent="0.2">
      <c r="E13118" s="2">
        <v>44459</v>
      </c>
      <c r="F13118" t="s">
        <v>24</v>
      </c>
      <c r="G13118" t="s">
        <v>105</v>
      </c>
      <c r="H13118">
        <v>2200</v>
      </c>
      <c r="I13118">
        <f>MONTH(DailyExits[[#This Row],[Date]])</f>
        <v>9</v>
      </c>
      <c r="J13118">
        <f>WEEKDAY(DailyExits[[#This Row],[Date]],2)</f>
        <v>1</v>
      </c>
      <c r="K13118" t="str">
        <f>IF(LEFT(DailyExits[[#This Row],[Lines]],1)="Y","Yes","No")</f>
        <v>No</v>
      </c>
      <c r="L13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19" spans="5:12" x14ac:dyDescent="0.2">
      <c r="E13119" s="2">
        <v>44459</v>
      </c>
      <c r="F13119" t="s">
        <v>18</v>
      </c>
      <c r="G13119" t="s">
        <v>105</v>
      </c>
      <c r="H13119">
        <v>2058</v>
      </c>
      <c r="I13119">
        <f>MONTH(DailyExits[[#This Row],[Date]])</f>
        <v>9</v>
      </c>
      <c r="J13119">
        <f>WEEKDAY(DailyExits[[#This Row],[Date]],2)</f>
        <v>1</v>
      </c>
      <c r="K13119" t="str">
        <f>IF(LEFT(DailyExits[[#This Row],[Lines]],1)="Y","Yes","No")</f>
        <v>No</v>
      </c>
      <c r="L13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20" spans="5:12" x14ac:dyDescent="0.2">
      <c r="E13120" s="2">
        <v>44459</v>
      </c>
      <c r="F13120" t="s">
        <v>48</v>
      </c>
      <c r="G13120" t="s">
        <v>109</v>
      </c>
      <c r="H13120">
        <v>2027</v>
      </c>
      <c r="I13120">
        <f>MONTH(DailyExits[[#This Row],[Date]])</f>
        <v>9</v>
      </c>
      <c r="J13120">
        <f>WEEKDAY(DailyExits[[#This Row],[Date]],2)</f>
        <v>1</v>
      </c>
      <c r="K13120" t="str">
        <f>IF(LEFT(DailyExits[[#This Row],[Lines]],1)="Y","Yes","No")</f>
        <v>Yes</v>
      </c>
      <c r="L13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21" spans="5:12" x14ac:dyDescent="0.2">
      <c r="E13121" s="2">
        <v>44459</v>
      </c>
      <c r="F13121" t="s">
        <v>26</v>
      </c>
      <c r="G13121" t="s">
        <v>105</v>
      </c>
      <c r="H13121">
        <v>1831</v>
      </c>
      <c r="I13121">
        <f>MONTH(DailyExits[[#This Row],[Date]])</f>
        <v>9</v>
      </c>
      <c r="J13121">
        <f>WEEKDAY(DailyExits[[#This Row],[Date]],2)</f>
        <v>1</v>
      </c>
      <c r="K13121" t="str">
        <f>IF(LEFT(DailyExits[[#This Row],[Lines]],1)="Y","Yes","No")</f>
        <v>No</v>
      </c>
      <c r="L13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22" spans="5:12" x14ac:dyDescent="0.2">
      <c r="E13122" s="2">
        <v>44459</v>
      </c>
      <c r="F13122" t="s">
        <v>60</v>
      </c>
      <c r="G13122" t="s">
        <v>109</v>
      </c>
      <c r="H13122">
        <v>1798</v>
      </c>
      <c r="I13122">
        <f>MONTH(DailyExits[[#This Row],[Date]])</f>
        <v>9</v>
      </c>
      <c r="J13122">
        <f>WEEKDAY(DailyExits[[#This Row],[Date]],2)</f>
        <v>1</v>
      </c>
      <c r="K13122" t="str">
        <f>IF(LEFT(DailyExits[[#This Row],[Lines]],1)="Y","Yes","No")</f>
        <v>Yes</v>
      </c>
      <c r="L13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23" spans="5:12" x14ac:dyDescent="0.2">
      <c r="E13123" s="2">
        <v>44459</v>
      </c>
      <c r="F13123" t="s">
        <v>2</v>
      </c>
      <c r="G13123" t="s">
        <v>103</v>
      </c>
      <c r="H13123">
        <v>1764</v>
      </c>
      <c r="I13123">
        <f>MONTH(DailyExits[[#This Row],[Date]])</f>
        <v>9</v>
      </c>
      <c r="J13123">
        <f>WEEKDAY(DailyExits[[#This Row],[Date]],2)</f>
        <v>1</v>
      </c>
      <c r="K13123" t="str">
        <f>IF(LEFT(DailyExits[[#This Row],[Lines]],1)="Y","Yes","No")</f>
        <v>Yes</v>
      </c>
      <c r="L13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24" spans="5:12" x14ac:dyDescent="0.2">
      <c r="E13124" s="2">
        <v>44459</v>
      </c>
      <c r="F13124" t="s">
        <v>28</v>
      </c>
      <c r="G13124" t="s">
        <v>107</v>
      </c>
      <c r="H13124">
        <v>1647</v>
      </c>
      <c r="I13124">
        <f>MONTH(DailyExits[[#This Row],[Date]])</f>
        <v>9</v>
      </c>
      <c r="J13124">
        <f>WEEKDAY(DailyExits[[#This Row],[Date]],2)</f>
        <v>1</v>
      </c>
      <c r="K13124" t="str">
        <f>IF(LEFT(DailyExits[[#This Row],[Lines]],1)="Y","Yes","No")</f>
        <v>No</v>
      </c>
      <c r="L13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25" spans="5:12" x14ac:dyDescent="0.2">
      <c r="E13125" s="2">
        <v>44459</v>
      </c>
      <c r="F13125" t="s">
        <v>36</v>
      </c>
      <c r="G13125" t="s">
        <v>108</v>
      </c>
      <c r="H13125">
        <v>1582</v>
      </c>
      <c r="I13125">
        <f>MONTH(DailyExits[[#This Row],[Date]])</f>
        <v>9</v>
      </c>
      <c r="J13125">
        <f>WEEKDAY(DailyExits[[#This Row],[Date]],2)</f>
        <v>1</v>
      </c>
      <c r="K13125" t="str">
        <f>IF(LEFT(DailyExits[[#This Row],[Lines]],1)="Y","Yes","No")</f>
        <v>Yes</v>
      </c>
      <c r="L13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26" spans="5:12" x14ac:dyDescent="0.2">
      <c r="E13126" s="2">
        <v>44459</v>
      </c>
      <c r="F13126" t="s">
        <v>70</v>
      </c>
      <c r="G13126" t="s">
        <v>111</v>
      </c>
      <c r="H13126">
        <v>1426</v>
      </c>
      <c r="I13126">
        <f>MONTH(DailyExits[[#This Row],[Date]])</f>
        <v>9</v>
      </c>
      <c r="J13126">
        <f>WEEKDAY(DailyExits[[#This Row],[Date]],2)</f>
        <v>1</v>
      </c>
      <c r="K13126" t="str">
        <f>IF(LEFT(DailyExits[[#This Row],[Lines]],1)="Y","Yes","No")</f>
        <v>No</v>
      </c>
      <c r="L13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27" spans="5:12" x14ac:dyDescent="0.2">
      <c r="E13127" s="2">
        <v>44459</v>
      </c>
      <c r="F13127" t="s">
        <v>90</v>
      </c>
      <c r="G13127" t="s">
        <v>108</v>
      </c>
      <c r="H13127">
        <v>1400</v>
      </c>
      <c r="I13127">
        <f>MONTH(DailyExits[[#This Row],[Date]])</f>
        <v>9</v>
      </c>
      <c r="J13127">
        <f>WEEKDAY(DailyExits[[#This Row],[Date]],2)</f>
        <v>1</v>
      </c>
      <c r="K13127" t="str">
        <f>IF(LEFT(DailyExits[[#This Row],[Lines]],1)="Y","Yes","No")</f>
        <v>Yes</v>
      </c>
      <c r="L13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28" spans="5:12" x14ac:dyDescent="0.2">
      <c r="E13128" s="2">
        <v>44459</v>
      </c>
      <c r="F13128" t="s">
        <v>40</v>
      </c>
      <c r="G13128" t="s">
        <v>108</v>
      </c>
      <c r="H13128">
        <v>1350</v>
      </c>
      <c r="I13128">
        <f>MONTH(DailyExits[[#This Row],[Date]])</f>
        <v>9</v>
      </c>
      <c r="J13128">
        <f>WEEKDAY(DailyExits[[#This Row],[Date]],2)</f>
        <v>1</v>
      </c>
      <c r="K13128" t="str">
        <f>IF(LEFT(DailyExits[[#This Row],[Lines]],1)="Y","Yes","No")</f>
        <v>Yes</v>
      </c>
      <c r="L13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29" spans="5:12" x14ac:dyDescent="0.2">
      <c r="E13129" s="2">
        <v>44459</v>
      </c>
      <c r="F13129" t="s">
        <v>38</v>
      </c>
      <c r="G13129" t="s">
        <v>108</v>
      </c>
      <c r="H13129">
        <v>1334</v>
      </c>
      <c r="I13129">
        <f>MONTH(DailyExits[[#This Row],[Date]])</f>
        <v>9</v>
      </c>
      <c r="J13129">
        <f>WEEKDAY(DailyExits[[#This Row],[Date]],2)</f>
        <v>1</v>
      </c>
      <c r="K13129" t="str">
        <f>IF(LEFT(DailyExits[[#This Row],[Lines]],1)="Y","Yes","No")</f>
        <v>Yes</v>
      </c>
      <c r="L13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30" spans="5:12" x14ac:dyDescent="0.2">
      <c r="E13130" s="2">
        <v>44459</v>
      </c>
      <c r="F13130" t="s">
        <v>6</v>
      </c>
      <c r="G13130" t="s">
        <v>103</v>
      </c>
      <c r="H13130">
        <v>1328</v>
      </c>
      <c r="I13130">
        <f>MONTH(DailyExits[[#This Row],[Date]])</f>
        <v>9</v>
      </c>
      <c r="J13130">
        <f>WEEKDAY(DailyExits[[#This Row],[Date]],2)</f>
        <v>1</v>
      </c>
      <c r="K13130" t="str">
        <f>IF(LEFT(DailyExits[[#This Row],[Lines]],1)="Y","Yes","No")</f>
        <v>Yes</v>
      </c>
      <c r="L13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31" spans="5:12" x14ac:dyDescent="0.2">
      <c r="E13131" s="2">
        <v>44459</v>
      </c>
      <c r="F13131" t="s">
        <v>74</v>
      </c>
      <c r="G13131" t="s">
        <v>108</v>
      </c>
      <c r="H13131">
        <v>1304</v>
      </c>
      <c r="I13131">
        <f>MONTH(DailyExits[[#This Row],[Date]])</f>
        <v>9</v>
      </c>
      <c r="J13131">
        <f>WEEKDAY(DailyExits[[#This Row],[Date]],2)</f>
        <v>1</v>
      </c>
      <c r="K13131" t="str">
        <f>IF(LEFT(DailyExits[[#This Row],[Lines]],1)="Y","Yes","No")</f>
        <v>Yes</v>
      </c>
      <c r="L13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32" spans="5:12" x14ac:dyDescent="0.2">
      <c r="E13132" s="2">
        <v>44459</v>
      </c>
      <c r="F13132" t="s">
        <v>12</v>
      </c>
      <c r="G13132" t="s">
        <v>103</v>
      </c>
      <c r="H13132">
        <v>1226</v>
      </c>
      <c r="I13132">
        <f>MONTH(DailyExits[[#This Row],[Date]])</f>
        <v>9</v>
      </c>
      <c r="J13132">
        <f>WEEKDAY(DailyExits[[#This Row],[Date]],2)</f>
        <v>1</v>
      </c>
      <c r="K13132" t="str">
        <f>IF(LEFT(DailyExits[[#This Row],[Lines]],1)="Y","Yes","No")</f>
        <v>Yes</v>
      </c>
      <c r="L13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33" spans="5:12" x14ac:dyDescent="0.2">
      <c r="E13133" s="2">
        <v>44459</v>
      </c>
      <c r="F13133" t="s">
        <v>46</v>
      </c>
      <c r="G13133" t="s">
        <v>108</v>
      </c>
      <c r="H13133">
        <v>1206</v>
      </c>
      <c r="I13133">
        <f>MONTH(DailyExits[[#This Row],[Date]])</f>
        <v>9</v>
      </c>
      <c r="J13133">
        <f>WEEKDAY(DailyExits[[#This Row],[Date]],2)</f>
        <v>1</v>
      </c>
      <c r="K13133" t="str">
        <f>IF(LEFT(DailyExits[[#This Row],[Lines]],1)="Y","Yes","No")</f>
        <v>Yes</v>
      </c>
      <c r="L13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34" spans="5:12" x14ac:dyDescent="0.2">
      <c r="E13134" s="2">
        <v>44459</v>
      </c>
      <c r="F13134" t="s">
        <v>32</v>
      </c>
      <c r="G13134" t="s">
        <v>107</v>
      </c>
      <c r="H13134">
        <v>1160</v>
      </c>
      <c r="I13134">
        <f>MONTH(DailyExits[[#This Row],[Date]])</f>
        <v>9</v>
      </c>
      <c r="J13134">
        <f>WEEKDAY(DailyExits[[#This Row],[Date]],2)</f>
        <v>1</v>
      </c>
      <c r="K13134" t="str">
        <f>IF(LEFT(DailyExits[[#This Row],[Lines]],1)="Y","Yes","No")</f>
        <v>No</v>
      </c>
      <c r="L13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35" spans="5:12" x14ac:dyDescent="0.2">
      <c r="E13135" s="2">
        <v>44459</v>
      </c>
      <c r="F13135" t="s">
        <v>8</v>
      </c>
      <c r="G13135" t="s">
        <v>103</v>
      </c>
      <c r="H13135">
        <v>1120</v>
      </c>
      <c r="I13135">
        <f>MONTH(DailyExits[[#This Row],[Date]])</f>
        <v>9</v>
      </c>
      <c r="J13135">
        <f>WEEKDAY(DailyExits[[#This Row],[Date]],2)</f>
        <v>1</v>
      </c>
      <c r="K13135" t="str">
        <f>IF(LEFT(DailyExits[[#This Row],[Lines]],1)="Y","Yes","No")</f>
        <v>Yes</v>
      </c>
      <c r="L13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36" spans="5:12" x14ac:dyDescent="0.2">
      <c r="E13136" s="2">
        <v>44459</v>
      </c>
      <c r="F13136" t="s">
        <v>34</v>
      </c>
      <c r="G13136" t="s">
        <v>107</v>
      </c>
      <c r="H13136">
        <v>1101</v>
      </c>
      <c r="I13136">
        <f>MONTH(DailyExits[[#This Row],[Date]])</f>
        <v>9</v>
      </c>
      <c r="J13136">
        <f>WEEKDAY(DailyExits[[#This Row],[Date]],2)</f>
        <v>1</v>
      </c>
      <c r="K13136" t="str">
        <f>IF(LEFT(DailyExits[[#This Row],[Lines]],1)="Y","Yes","No")</f>
        <v>No</v>
      </c>
      <c r="L13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37" spans="5:12" x14ac:dyDescent="0.2">
      <c r="E13137" s="2">
        <v>44459</v>
      </c>
      <c r="F13137" t="s">
        <v>82</v>
      </c>
      <c r="G13137" t="s">
        <v>110</v>
      </c>
      <c r="H13137">
        <v>1090</v>
      </c>
      <c r="I13137">
        <f>MONTH(DailyExits[[#This Row],[Date]])</f>
        <v>9</v>
      </c>
      <c r="J13137">
        <f>WEEKDAY(DailyExits[[#This Row],[Date]],2)</f>
        <v>1</v>
      </c>
      <c r="K13137" t="str">
        <f>IF(LEFT(DailyExits[[#This Row],[Lines]],1)="Y","Yes","No")</f>
        <v>Yes</v>
      </c>
      <c r="L13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38" spans="5:12" x14ac:dyDescent="0.2">
      <c r="E13138" s="2">
        <v>44459</v>
      </c>
      <c r="F13138" t="s">
        <v>66</v>
      </c>
      <c r="G13138" t="s">
        <v>110</v>
      </c>
      <c r="H13138">
        <v>1080</v>
      </c>
      <c r="I13138">
        <f>MONTH(DailyExits[[#This Row],[Date]])</f>
        <v>9</v>
      </c>
      <c r="J13138">
        <f>WEEKDAY(DailyExits[[#This Row],[Date]],2)</f>
        <v>1</v>
      </c>
      <c r="K13138" t="str">
        <f>IF(LEFT(DailyExits[[#This Row],[Lines]],1)="Y","Yes","No")</f>
        <v>Yes</v>
      </c>
      <c r="L13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39" spans="5:12" x14ac:dyDescent="0.2">
      <c r="E13139" s="2">
        <v>44459</v>
      </c>
      <c r="F13139" t="s">
        <v>30</v>
      </c>
      <c r="G13139" t="s">
        <v>107</v>
      </c>
      <c r="H13139">
        <v>977</v>
      </c>
      <c r="I13139">
        <f>MONTH(DailyExits[[#This Row],[Date]])</f>
        <v>9</v>
      </c>
      <c r="J13139">
        <f>WEEKDAY(DailyExits[[#This Row],[Date]],2)</f>
        <v>1</v>
      </c>
      <c r="K13139" t="str">
        <f>IF(LEFT(DailyExits[[#This Row],[Lines]],1)="Y","Yes","No")</f>
        <v>No</v>
      </c>
      <c r="L13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40" spans="5:12" x14ac:dyDescent="0.2">
      <c r="E13140" s="2">
        <v>44459</v>
      </c>
      <c r="F13140" t="s">
        <v>78</v>
      </c>
      <c r="G13140" t="s">
        <v>110</v>
      </c>
      <c r="H13140">
        <v>934</v>
      </c>
      <c r="I13140">
        <f>MONTH(DailyExits[[#This Row],[Date]])</f>
        <v>9</v>
      </c>
      <c r="J13140">
        <f>WEEKDAY(DailyExits[[#This Row],[Date]],2)</f>
        <v>1</v>
      </c>
      <c r="K13140" t="str">
        <f>IF(LEFT(DailyExits[[#This Row],[Lines]],1)="Y","Yes","No")</f>
        <v>Yes</v>
      </c>
      <c r="L13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41" spans="5:12" x14ac:dyDescent="0.2">
      <c r="E13141" s="2">
        <v>44459</v>
      </c>
      <c r="F13141" t="s">
        <v>76</v>
      </c>
      <c r="G13141" t="s">
        <v>110</v>
      </c>
      <c r="H13141">
        <v>860</v>
      </c>
      <c r="I13141">
        <f>MONTH(DailyExits[[#This Row],[Date]])</f>
        <v>9</v>
      </c>
      <c r="J13141">
        <f>WEEKDAY(DailyExits[[#This Row],[Date]],2)</f>
        <v>1</v>
      </c>
      <c r="K13141" t="str">
        <f>IF(LEFT(DailyExits[[#This Row],[Lines]],1)="Y","Yes","No")</f>
        <v>Yes</v>
      </c>
      <c r="L13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42" spans="5:12" x14ac:dyDescent="0.2">
      <c r="E13142" s="2">
        <v>44459</v>
      </c>
      <c r="F13142" t="s">
        <v>86</v>
      </c>
      <c r="G13142" t="s">
        <v>112</v>
      </c>
      <c r="H13142">
        <v>741</v>
      </c>
      <c r="I13142">
        <f>MONTH(DailyExits[[#This Row],[Date]])</f>
        <v>9</v>
      </c>
      <c r="J13142">
        <f>WEEKDAY(DailyExits[[#This Row],[Date]],2)</f>
        <v>1</v>
      </c>
      <c r="K13142" t="str">
        <f>IF(LEFT(DailyExits[[#This Row],[Lines]],1)="Y","Yes","No")</f>
        <v>No</v>
      </c>
      <c r="L13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43" spans="5:12" x14ac:dyDescent="0.2">
      <c r="E13143" s="2">
        <v>44459</v>
      </c>
      <c r="F13143" t="s">
        <v>96</v>
      </c>
      <c r="G13143" t="s">
        <v>107</v>
      </c>
      <c r="H13143">
        <v>689</v>
      </c>
      <c r="I13143">
        <f>MONTH(DailyExits[[#This Row],[Date]])</f>
        <v>9</v>
      </c>
      <c r="J13143">
        <f>WEEKDAY(DailyExits[[#This Row],[Date]],2)</f>
        <v>1</v>
      </c>
      <c r="K13143" t="str">
        <f>IF(LEFT(DailyExits[[#This Row],[Lines]],1)="Y","Yes","No")</f>
        <v>No</v>
      </c>
      <c r="L13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44" spans="5:12" x14ac:dyDescent="0.2">
      <c r="E13144" s="2">
        <v>44459</v>
      </c>
      <c r="F13144" t="s">
        <v>42</v>
      </c>
      <c r="G13144" t="s">
        <v>108</v>
      </c>
      <c r="H13144">
        <v>668</v>
      </c>
      <c r="I13144">
        <f>MONTH(DailyExits[[#This Row],[Date]])</f>
        <v>9</v>
      </c>
      <c r="J13144">
        <f>WEEKDAY(DailyExits[[#This Row],[Date]],2)</f>
        <v>1</v>
      </c>
      <c r="K13144" t="str">
        <f>IF(LEFT(DailyExits[[#This Row],[Lines]],1)="Y","Yes","No")</f>
        <v>Yes</v>
      </c>
      <c r="L13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45" spans="5:12" x14ac:dyDescent="0.2">
      <c r="E13145" s="2">
        <v>44459</v>
      </c>
      <c r="F13145" t="s">
        <v>68</v>
      </c>
      <c r="G13145" t="s">
        <v>111</v>
      </c>
      <c r="H13145">
        <v>663</v>
      </c>
      <c r="I13145">
        <f>MONTH(DailyExits[[#This Row],[Date]])</f>
        <v>9</v>
      </c>
      <c r="J13145">
        <f>WEEKDAY(DailyExits[[#This Row],[Date]],2)</f>
        <v>1</v>
      </c>
      <c r="K13145" t="str">
        <f>IF(LEFT(DailyExits[[#This Row],[Lines]],1)="Y","Yes","No")</f>
        <v>No</v>
      </c>
      <c r="L13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46" spans="5:12" x14ac:dyDescent="0.2">
      <c r="E13146" s="2">
        <v>44459</v>
      </c>
      <c r="F13146" t="s">
        <v>84</v>
      </c>
      <c r="G13146" t="s">
        <v>111</v>
      </c>
      <c r="H13146">
        <v>575</v>
      </c>
      <c r="I13146">
        <f>MONTH(DailyExits[[#This Row],[Date]])</f>
        <v>9</v>
      </c>
      <c r="J13146">
        <f>WEEKDAY(DailyExits[[#This Row],[Date]],2)</f>
        <v>1</v>
      </c>
      <c r="K13146" t="str">
        <f>IF(LEFT(DailyExits[[#This Row],[Lines]],1)="Y","Yes","No")</f>
        <v>No</v>
      </c>
      <c r="L13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47" spans="5:12" x14ac:dyDescent="0.2">
      <c r="E13147" s="2">
        <v>44459</v>
      </c>
      <c r="F13147" t="s">
        <v>88</v>
      </c>
      <c r="G13147" t="s">
        <v>107</v>
      </c>
      <c r="H13147">
        <v>569</v>
      </c>
      <c r="I13147">
        <f>MONTH(DailyExits[[#This Row],[Date]])</f>
        <v>9</v>
      </c>
      <c r="J13147">
        <f>WEEKDAY(DailyExits[[#This Row],[Date]],2)</f>
        <v>1</v>
      </c>
      <c r="K13147" t="str">
        <f>IF(LEFT(DailyExits[[#This Row],[Lines]],1)="Y","Yes","No")</f>
        <v>No</v>
      </c>
      <c r="L13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48" spans="5:12" x14ac:dyDescent="0.2">
      <c r="E13148" s="2">
        <v>44459</v>
      </c>
      <c r="F13148" t="s">
        <v>44</v>
      </c>
      <c r="G13148" t="s">
        <v>108</v>
      </c>
      <c r="H13148">
        <v>515</v>
      </c>
      <c r="I13148">
        <f>MONTH(DailyExits[[#This Row],[Date]])</f>
        <v>9</v>
      </c>
      <c r="J13148">
        <f>WEEKDAY(DailyExits[[#This Row],[Date]],2)</f>
        <v>1</v>
      </c>
      <c r="K13148" t="str">
        <f>IF(LEFT(DailyExits[[#This Row],[Lines]],1)="Y","Yes","No")</f>
        <v>Yes</v>
      </c>
      <c r="L13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49" spans="5:12" x14ac:dyDescent="0.2">
      <c r="E13149" s="2">
        <v>44459</v>
      </c>
      <c r="F13149" t="s">
        <v>94</v>
      </c>
      <c r="G13149" t="s">
        <v>107</v>
      </c>
      <c r="H13149">
        <v>494</v>
      </c>
      <c r="I13149">
        <f>MONTH(DailyExits[[#This Row],[Date]])</f>
        <v>9</v>
      </c>
      <c r="J13149">
        <f>WEEKDAY(DailyExits[[#This Row],[Date]],2)</f>
        <v>1</v>
      </c>
      <c r="K13149" t="str">
        <f>IF(LEFT(DailyExits[[#This Row],[Lines]],1)="Y","Yes","No")</f>
        <v>No</v>
      </c>
      <c r="L13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50" spans="5:12" x14ac:dyDescent="0.2">
      <c r="E13150" s="2">
        <v>44459</v>
      </c>
      <c r="F13150" t="s">
        <v>92</v>
      </c>
      <c r="G13150" t="s">
        <v>108</v>
      </c>
      <c r="H13150">
        <v>493</v>
      </c>
      <c r="I13150">
        <f>MONTH(DailyExits[[#This Row],[Date]])</f>
        <v>9</v>
      </c>
      <c r="J13150">
        <f>WEEKDAY(DailyExits[[#This Row],[Date]],2)</f>
        <v>1</v>
      </c>
      <c r="K13150" t="str">
        <f>IF(LEFT(DailyExits[[#This Row],[Lines]],1)="Y","Yes","No")</f>
        <v>Yes</v>
      </c>
      <c r="L13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51" spans="5:12" x14ac:dyDescent="0.2">
      <c r="E13151" s="2">
        <v>44459</v>
      </c>
      <c r="F13151" t="s">
        <v>72</v>
      </c>
      <c r="G13151" t="s">
        <v>108</v>
      </c>
      <c r="H13151">
        <v>416</v>
      </c>
      <c r="I13151">
        <f>MONTH(DailyExits[[#This Row],[Date]])</f>
        <v>9</v>
      </c>
      <c r="J13151">
        <f>WEEKDAY(DailyExits[[#This Row],[Date]],2)</f>
        <v>1</v>
      </c>
      <c r="K13151" t="str">
        <f>IF(LEFT(DailyExits[[#This Row],[Lines]],1)="Y","Yes","No")</f>
        <v>Yes</v>
      </c>
      <c r="L13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52" spans="5:12" x14ac:dyDescent="0.2">
      <c r="E13152" s="2">
        <v>44460</v>
      </c>
      <c r="F13152" t="s">
        <v>52</v>
      </c>
      <c r="G13152" t="s">
        <v>109</v>
      </c>
      <c r="H13152">
        <v>7891</v>
      </c>
      <c r="I13152">
        <f>MONTH(DailyExits[[#This Row],[Date]])</f>
        <v>9</v>
      </c>
      <c r="J13152">
        <f>WEEKDAY(DailyExits[[#This Row],[Date]],2)</f>
        <v>2</v>
      </c>
      <c r="K13152" t="str">
        <f>IF(LEFT(DailyExits[[#This Row],[Lines]],1)="Y","Yes","No")</f>
        <v>Yes</v>
      </c>
      <c r="L13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153" spans="5:12" x14ac:dyDescent="0.2">
      <c r="E13153" s="2">
        <v>44460</v>
      </c>
      <c r="F13153" t="s">
        <v>50</v>
      </c>
      <c r="G13153" t="s">
        <v>109</v>
      </c>
      <c r="H13153">
        <v>7737</v>
      </c>
      <c r="I13153">
        <f>MONTH(DailyExits[[#This Row],[Date]])</f>
        <v>9</v>
      </c>
      <c r="J13153">
        <f>WEEKDAY(DailyExits[[#This Row],[Date]],2)</f>
        <v>2</v>
      </c>
      <c r="K13153" t="str">
        <f>IF(LEFT(DailyExits[[#This Row],[Lines]],1)="Y","Yes","No")</f>
        <v>Yes</v>
      </c>
      <c r="L13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154" spans="5:12" x14ac:dyDescent="0.2">
      <c r="E13154" s="2">
        <v>44460</v>
      </c>
      <c r="F13154" t="s">
        <v>54</v>
      </c>
      <c r="G13154" t="s">
        <v>109</v>
      </c>
      <c r="H13154">
        <v>6921</v>
      </c>
      <c r="I13154">
        <f>MONTH(DailyExits[[#This Row],[Date]])</f>
        <v>9</v>
      </c>
      <c r="J13154">
        <f>WEEKDAY(DailyExits[[#This Row],[Date]],2)</f>
        <v>2</v>
      </c>
      <c r="K13154" t="str">
        <f>IF(LEFT(DailyExits[[#This Row],[Lines]],1)="Y","Yes","No")</f>
        <v>Yes</v>
      </c>
      <c r="L13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155" spans="5:12" x14ac:dyDescent="0.2">
      <c r="E13155" s="2">
        <v>44460</v>
      </c>
      <c r="F13155" t="s">
        <v>56</v>
      </c>
      <c r="G13155" t="s">
        <v>109</v>
      </c>
      <c r="H13155">
        <v>5947</v>
      </c>
      <c r="I13155">
        <f>MONTH(DailyExits[[#This Row],[Date]])</f>
        <v>9</v>
      </c>
      <c r="J13155">
        <f>WEEKDAY(DailyExits[[#This Row],[Date]],2)</f>
        <v>2</v>
      </c>
      <c r="K13155" t="str">
        <f>IF(LEFT(DailyExits[[#This Row],[Lines]],1)="Y","Yes","No")</f>
        <v>Yes</v>
      </c>
      <c r="L131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156" spans="5:12" x14ac:dyDescent="0.2">
      <c r="E13156" s="2">
        <v>44460</v>
      </c>
      <c r="F13156">
        <v>16</v>
      </c>
      <c r="G13156" t="s">
        <v>109</v>
      </c>
      <c r="H13156">
        <v>3781</v>
      </c>
      <c r="I13156">
        <f>MONTH(DailyExits[[#This Row],[Date]])</f>
        <v>9</v>
      </c>
      <c r="J13156">
        <f>WEEKDAY(DailyExits[[#This Row],[Date]],2)</f>
        <v>2</v>
      </c>
      <c r="K13156" t="str">
        <f>IF(LEFT(DailyExits[[#This Row],[Lines]],1)="Y","Yes","No")</f>
        <v>Yes</v>
      </c>
      <c r="L131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57" spans="5:12" x14ac:dyDescent="0.2">
      <c r="E13157" s="2">
        <v>44460</v>
      </c>
      <c r="F13157">
        <v>24</v>
      </c>
      <c r="G13157" t="s">
        <v>109</v>
      </c>
      <c r="H13157">
        <v>3748</v>
      </c>
      <c r="I13157">
        <f>MONTH(DailyExits[[#This Row],[Date]])</f>
        <v>9</v>
      </c>
      <c r="J13157">
        <f>WEEKDAY(DailyExits[[#This Row],[Date]],2)</f>
        <v>2</v>
      </c>
      <c r="K13157" t="str">
        <f>IF(LEFT(DailyExits[[#This Row],[Lines]],1)="Y","Yes","No")</f>
        <v>Yes</v>
      </c>
      <c r="L13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58" spans="5:12" x14ac:dyDescent="0.2">
      <c r="E13158" s="2">
        <v>44460</v>
      </c>
      <c r="F13158" t="s">
        <v>10</v>
      </c>
      <c r="G13158" t="s">
        <v>103</v>
      </c>
      <c r="H13158">
        <v>3735</v>
      </c>
      <c r="I13158">
        <f>MONTH(DailyExits[[#This Row],[Date]])</f>
        <v>9</v>
      </c>
      <c r="J13158">
        <f>WEEKDAY(DailyExits[[#This Row],[Date]],2)</f>
        <v>2</v>
      </c>
      <c r="K13158" t="str">
        <f>IF(LEFT(DailyExits[[#This Row],[Lines]],1)="Y","Yes","No")</f>
        <v>Yes</v>
      </c>
      <c r="L13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59" spans="5:12" x14ac:dyDescent="0.2">
      <c r="E13159" s="2">
        <v>44460</v>
      </c>
      <c r="F13159" t="s">
        <v>20</v>
      </c>
      <c r="G13159" t="s">
        <v>105</v>
      </c>
      <c r="H13159">
        <v>3212</v>
      </c>
      <c r="I13159">
        <f>MONTH(DailyExits[[#This Row],[Date]])</f>
        <v>9</v>
      </c>
      <c r="J13159">
        <f>WEEKDAY(DailyExits[[#This Row],[Date]],2)</f>
        <v>2</v>
      </c>
      <c r="K13159" t="str">
        <f>IF(LEFT(DailyExits[[#This Row],[Lines]],1)="Y","Yes","No")</f>
        <v>No</v>
      </c>
      <c r="L13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60" spans="5:12" x14ac:dyDescent="0.2">
      <c r="E13160" s="2">
        <v>44460</v>
      </c>
      <c r="F13160" t="s">
        <v>62</v>
      </c>
      <c r="G13160" t="s">
        <v>109</v>
      </c>
      <c r="H13160">
        <v>2935</v>
      </c>
      <c r="I13160">
        <f>MONTH(DailyExits[[#This Row],[Date]])</f>
        <v>9</v>
      </c>
      <c r="J13160">
        <f>WEEKDAY(DailyExits[[#This Row],[Date]],2)</f>
        <v>2</v>
      </c>
      <c r="K13160" t="str">
        <f>IF(LEFT(DailyExits[[#This Row],[Lines]],1)="Y","Yes","No")</f>
        <v>Yes</v>
      </c>
      <c r="L13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61" spans="5:12" x14ac:dyDescent="0.2">
      <c r="E13161" s="2">
        <v>44460</v>
      </c>
      <c r="F13161">
        <v>12</v>
      </c>
      <c r="G13161" t="s">
        <v>104</v>
      </c>
      <c r="H13161">
        <v>2901</v>
      </c>
      <c r="I13161">
        <f>MONTH(DailyExits[[#This Row],[Date]])</f>
        <v>9</v>
      </c>
      <c r="J13161">
        <f>WEEKDAY(DailyExits[[#This Row],[Date]],2)</f>
        <v>2</v>
      </c>
      <c r="K13161" t="str">
        <f>IF(LEFT(DailyExits[[#This Row],[Lines]],1)="Y","Yes","No")</f>
        <v>Yes</v>
      </c>
      <c r="L13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62" spans="5:12" x14ac:dyDescent="0.2">
      <c r="E13162" s="2">
        <v>44460</v>
      </c>
      <c r="F13162" t="s">
        <v>64</v>
      </c>
      <c r="G13162" t="s">
        <v>109</v>
      </c>
      <c r="H13162">
        <v>2857</v>
      </c>
      <c r="I13162">
        <f>MONTH(DailyExits[[#This Row],[Date]])</f>
        <v>9</v>
      </c>
      <c r="J13162">
        <f>WEEKDAY(DailyExits[[#This Row],[Date]],2)</f>
        <v>2</v>
      </c>
      <c r="K13162" t="str">
        <f>IF(LEFT(DailyExits[[#This Row],[Lines]],1)="Y","Yes","No")</f>
        <v>Yes</v>
      </c>
      <c r="L13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63" spans="5:12" x14ac:dyDescent="0.2">
      <c r="E13163" s="2">
        <v>44460</v>
      </c>
      <c r="F13163" t="s">
        <v>4</v>
      </c>
      <c r="G13163" t="s">
        <v>103</v>
      </c>
      <c r="H13163">
        <v>2814</v>
      </c>
      <c r="I13163">
        <f>MONTH(DailyExits[[#This Row],[Date]])</f>
        <v>9</v>
      </c>
      <c r="J13163">
        <f>WEEKDAY(DailyExits[[#This Row],[Date]],2)</f>
        <v>2</v>
      </c>
      <c r="K13163" t="str">
        <f>IF(LEFT(DailyExits[[#This Row],[Lines]],1)="Y","Yes","No")</f>
        <v>Yes</v>
      </c>
      <c r="L13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64" spans="5:12" x14ac:dyDescent="0.2">
      <c r="E13164" s="2">
        <v>44460</v>
      </c>
      <c r="F13164">
        <v>19</v>
      </c>
      <c r="G13164" t="s">
        <v>104</v>
      </c>
      <c r="H13164">
        <v>2618</v>
      </c>
      <c r="I13164">
        <f>MONTH(DailyExits[[#This Row],[Date]])</f>
        <v>9</v>
      </c>
      <c r="J13164">
        <f>WEEKDAY(DailyExits[[#This Row],[Date]],2)</f>
        <v>2</v>
      </c>
      <c r="K13164" t="str">
        <f>IF(LEFT(DailyExits[[#This Row],[Lines]],1)="Y","Yes","No")</f>
        <v>Yes</v>
      </c>
      <c r="L13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65" spans="5:12" x14ac:dyDescent="0.2">
      <c r="E13165" s="2">
        <v>44460</v>
      </c>
      <c r="F13165" t="s">
        <v>14</v>
      </c>
      <c r="G13165" t="s">
        <v>104</v>
      </c>
      <c r="H13165">
        <v>2573</v>
      </c>
      <c r="I13165">
        <f>MONTH(DailyExits[[#This Row],[Date]])</f>
        <v>9</v>
      </c>
      <c r="J13165">
        <f>WEEKDAY(DailyExits[[#This Row],[Date]],2)</f>
        <v>2</v>
      </c>
      <c r="K13165" t="str">
        <f>IF(LEFT(DailyExits[[#This Row],[Lines]],1)="Y","Yes","No")</f>
        <v>Yes</v>
      </c>
      <c r="L13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66" spans="5:12" x14ac:dyDescent="0.2">
      <c r="E13166" s="2">
        <v>44460</v>
      </c>
      <c r="F13166" t="s">
        <v>22</v>
      </c>
      <c r="G13166" t="s">
        <v>106</v>
      </c>
      <c r="H13166">
        <v>2510</v>
      </c>
      <c r="I13166">
        <f>MONTH(DailyExits[[#This Row],[Date]])</f>
        <v>9</v>
      </c>
      <c r="J13166">
        <f>WEEKDAY(DailyExits[[#This Row],[Date]],2)</f>
        <v>2</v>
      </c>
      <c r="K13166" t="str">
        <f>IF(LEFT(DailyExits[[#This Row],[Lines]],1)="Y","Yes","No")</f>
        <v>No</v>
      </c>
      <c r="L13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67" spans="5:12" x14ac:dyDescent="0.2">
      <c r="E13167" s="2">
        <v>44460</v>
      </c>
      <c r="F13167" t="s">
        <v>24</v>
      </c>
      <c r="G13167" t="s">
        <v>105</v>
      </c>
      <c r="H13167">
        <v>2275</v>
      </c>
      <c r="I13167">
        <f>MONTH(DailyExits[[#This Row],[Date]])</f>
        <v>9</v>
      </c>
      <c r="J13167">
        <f>WEEKDAY(DailyExits[[#This Row],[Date]],2)</f>
        <v>2</v>
      </c>
      <c r="K13167" t="str">
        <f>IF(LEFT(DailyExits[[#This Row],[Lines]],1)="Y","Yes","No")</f>
        <v>No</v>
      </c>
      <c r="L13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68" spans="5:12" x14ac:dyDescent="0.2">
      <c r="E13168" s="2">
        <v>44460</v>
      </c>
      <c r="F13168" t="s">
        <v>48</v>
      </c>
      <c r="G13168" t="s">
        <v>109</v>
      </c>
      <c r="H13168">
        <v>2111</v>
      </c>
      <c r="I13168">
        <f>MONTH(DailyExits[[#This Row],[Date]])</f>
        <v>9</v>
      </c>
      <c r="J13168">
        <f>WEEKDAY(DailyExits[[#This Row],[Date]],2)</f>
        <v>2</v>
      </c>
      <c r="K13168" t="str">
        <f>IF(LEFT(DailyExits[[#This Row],[Lines]],1)="Y","Yes","No")</f>
        <v>Yes</v>
      </c>
      <c r="L13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69" spans="5:12" x14ac:dyDescent="0.2">
      <c r="E13169" s="2">
        <v>44460</v>
      </c>
      <c r="F13169" t="s">
        <v>18</v>
      </c>
      <c r="G13169" t="s">
        <v>105</v>
      </c>
      <c r="H13169">
        <v>2081</v>
      </c>
      <c r="I13169">
        <f>MONTH(DailyExits[[#This Row],[Date]])</f>
        <v>9</v>
      </c>
      <c r="J13169">
        <f>WEEKDAY(DailyExits[[#This Row],[Date]],2)</f>
        <v>2</v>
      </c>
      <c r="K13169" t="str">
        <f>IF(LEFT(DailyExits[[#This Row],[Lines]],1)="Y","Yes","No")</f>
        <v>No</v>
      </c>
      <c r="L13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70" spans="5:12" x14ac:dyDescent="0.2">
      <c r="E13170" s="2">
        <v>44460</v>
      </c>
      <c r="F13170" t="s">
        <v>60</v>
      </c>
      <c r="G13170" t="s">
        <v>109</v>
      </c>
      <c r="H13170">
        <v>1945</v>
      </c>
      <c r="I13170">
        <f>MONTH(DailyExits[[#This Row],[Date]])</f>
        <v>9</v>
      </c>
      <c r="J13170">
        <f>WEEKDAY(DailyExits[[#This Row],[Date]],2)</f>
        <v>2</v>
      </c>
      <c r="K13170" t="str">
        <f>IF(LEFT(DailyExits[[#This Row],[Lines]],1)="Y","Yes","No")</f>
        <v>Yes</v>
      </c>
      <c r="L13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71" spans="5:12" x14ac:dyDescent="0.2">
      <c r="E13171" s="2">
        <v>44460</v>
      </c>
      <c r="F13171" t="s">
        <v>80</v>
      </c>
      <c r="G13171" t="s">
        <v>110</v>
      </c>
      <c r="H13171">
        <v>1911</v>
      </c>
      <c r="I13171">
        <f>MONTH(DailyExits[[#This Row],[Date]])</f>
        <v>9</v>
      </c>
      <c r="J13171">
        <f>WEEKDAY(DailyExits[[#This Row],[Date]],2)</f>
        <v>2</v>
      </c>
      <c r="K13171" t="str">
        <f>IF(LEFT(DailyExits[[#This Row],[Lines]],1)="Y","Yes","No")</f>
        <v>Yes</v>
      </c>
      <c r="L13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72" spans="5:12" x14ac:dyDescent="0.2">
      <c r="E13172" s="2">
        <v>44460</v>
      </c>
      <c r="F13172" t="s">
        <v>2</v>
      </c>
      <c r="G13172" t="s">
        <v>103</v>
      </c>
      <c r="H13172">
        <v>1838</v>
      </c>
      <c r="I13172">
        <f>MONTH(DailyExits[[#This Row],[Date]])</f>
        <v>9</v>
      </c>
      <c r="J13172">
        <f>WEEKDAY(DailyExits[[#This Row],[Date]],2)</f>
        <v>2</v>
      </c>
      <c r="K13172" t="str">
        <f>IF(LEFT(DailyExits[[#This Row],[Lines]],1)="Y","Yes","No")</f>
        <v>Yes</v>
      </c>
      <c r="L13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73" spans="5:12" x14ac:dyDescent="0.2">
      <c r="E13173" s="2">
        <v>44460</v>
      </c>
      <c r="F13173" t="s">
        <v>26</v>
      </c>
      <c r="G13173" t="s">
        <v>105</v>
      </c>
      <c r="H13173">
        <v>1835</v>
      </c>
      <c r="I13173">
        <f>MONTH(DailyExits[[#This Row],[Date]])</f>
        <v>9</v>
      </c>
      <c r="J13173">
        <f>WEEKDAY(DailyExits[[#This Row],[Date]],2)</f>
        <v>2</v>
      </c>
      <c r="K13173" t="str">
        <f>IF(LEFT(DailyExits[[#This Row],[Lines]],1)="Y","Yes","No")</f>
        <v>No</v>
      </c>
      <c r="L13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74" spans="5:12" x14ac:dyDescent="0.2">
      <c r="E13174" s="2">
        <v>44460</v>
      </c>
      <c r="F13174" t="s">
        <v>36</v>
      </c>
      <c r="G13174" t="s">
        <v>108</v>
      </c>
      <c r="H13174">
        <v>1769</v>
      </c>
      <c r="I13174">
        <f>MONTH(DailyExits[[#This Row],[Date]])</f>
        <v>9</v>
      </c>
      <c r="J13174">
        <f>WEEKDAY(DailyExits[[#This Row],[Date]],2)</f>
        <v>2</v>
      </c>
      <c r="K13174" t="str">
        <f>IF(LEFT(DailyExits[[#This Row],[Lines]],1)="Y","Yes","No")</f>
        <v>Yes</v>
      </c>
      <c r="L13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75" spans="5:12" x14ac:dyDescent="0.2">
      <c r="E13175" s="2">
        <v>44460</v>
      </c>
      <c r="F13175" t="s">
        <v>28</v>
      </c>
      <c r="G13175" t="s">
        <v>107</v>
      </c>
      <c r="H13175">
        <v>1700</v>
      </c>
      <c r="I13175">
        <f>MONTH(DailyExits[[#This Row],[Date]])</f>
        <v>9</v>
      </c>
      <c r="J13175">
        <f>WEEKDAY(DailyExits[[#This Row],[Date]],2)</f>
        <v>2</v>
      </c>
      <c r="K13175" t="str">
        <f>IF(LEFT(DailyExits[[#This Row],[Lines]],1)="Y","Yes","No")</f>
        <v>No</v>
      </c>
      <c r="L13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76" spans="5:12" x14ac:dyDescent="0.2">
      <c r="E13176" s="2">
        <v>44460</v>
      </c>
      <c r="F13176" t="s">
        <v>90</v>
      </c>
      <c r="G13176" t="s">
        <v>108</v>
      </c>
      <c r="H13176">
        <v>1495</v>
      </c>
      <c r="I13176">
        <f>MONTH(DailyExits[[#This Row],[Date]])</f>
        <v>9</v>
      </c>
      <c r="J13176">
        <f>WEEKDAY(DailyExits[[#This Row],[Date]],2)</f>
        <v>2</v>
      </c>
      <c r="K13176" t="str">
        <f>IF(LEFT(DailyExits[[#This Row],[Lines]],1)="Y","Yes","No")</f>
        <v>Yes</v>
      </c>
      <c r="L13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77" spans="5:12" x14ac:dyDescent="0.2">
      <c r="E13177" s="2">
        <v>44460</v>
      </c>
      <c r="F13177" t="s">
        <v>40</v>
      </c>
      <c r="G13177" t="s">
        <v>108</v>
      </c>
      <c r="H13177">
        <v>1491</v>
      </c>
      <c r="I13177">
        <f>MONTH(DailyExits[[#This Row],[Date]])</f>
        <v>9</v>
      </c>
      <c r="J13177">
        <f>WEEKDAY(DailyExits[[#This Row],[Date]],2)</f>
        <v>2</v>
      </c>
      <c r="K13177" t="str">
        <f>IF(LEFT(DailyExits[[#This Row],[Lines]],1)="Y","Yes","No")</f>
        <v>Yes</v>
      </c>
      <c r="L13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78" spans="5:12" x14ac:dyDescent="0.2">
      <c r="E13178" s="2">
        <v>44460</v>
      </c>
      <c r="F13178" t="s">
        <v>6</v>
      </c>
      <c r="G13178" t="s">
        <v>103</v>
      </c>
      <c r="H13178">
        <v>1445</v>
      </c>
      <c r="I13178">
        <f>MONTH(DailyExits[[#This Row],[Date]])</f>
        <v>9</v>
      </c>
      <c r="J13178">
        <f>WEEKDAY(DailyExits[[#This Row],[Date]],2)</f>
        <v>2</v>
      </c>
      <c r="K13178" t="str">
        <f>IF(LEFT(DailyExits[[#This Row],[Lines]],1)="Y","Yes","No")</f>
        <v>Yes</v>
      </c>
      <c r="L13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79" spans="5:12" x14ac:dyDescent="0.2">
      <c r="E13179" s="2">
        <v>44460</v>
      </c>
      <c r="F13179" t="s">
        <v>70</v>
      </c>
      <c r="G13179" t="s">
        <v>111</v>
      </c>
      <c r="H13179">
        <v>1433</v>
      </c>
      <c r="I13179">
        <f>MONTH(DailyExits[[#This Row],[Date]])</f>
        <v>9</v>
      </c>
      <c r="J13179">
        <f>WEEKDAY(DailyExits[[#This Row],[Date]],2)</f>
        <v>2</v>
      </c>
      <c r="K13179" t="str">
        <f>IF(LEFT(DailyExits[[#This Row],[Lines]],1)="Y","Yes","No")</f>
        <v>No</v>
      </c>
      <c r="L13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80" spans="5:12" x14ac:dyDescent="0.2">
      <c r="E13180" s="2">
        <v>44460</v>
      </c>
      <c r="F13180" t="s">
        <v>74</v>
      </c>
      <c r="G13180" t="s">
        <v>108</v>
      </c>
      <c r="H13180">
        <v>1405</v>
      </c>
      <c r="I13180">
        <f>MONTH(DailyExits[[#This Row],[Date]])</f>
        <v>9</v>
      </c>
      <c r="J13180">
        <f>WEEKDAY(DailyExits[[#This Row],[Date]],2)</f>
        <v>2</v>
      </c>
      <c r="K13180" t="str">
        <f>IF(LEFT(DailyExits[[#This Row],[Lines]],1)="Y","Yes","No")</f>
        <v>Yes</v>
      </c>
      <c r="L13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81" spans="5:12" x14ac:dyDescent="0.2">
      <c r="E13181" s="2">
        <v>44460</v>
      </c>
      <c r="F13181" t="s">
        <v>46</v>
      </c>
      <c r="G13181" t="s">
        <v>108</v>
      </c>
      <c r="H13181">
        <v>1396</v>
      </c>
      <c r="I13181">
        <f>MONTH(DailyExits[[#This Row],[Date]])</f>
        <v>9</v>
      </c>
      <c r="J13181">
        <f>WEEKDAY(DailyExits[[#This Row],[Date]],2)</f>
        <v>2</v>
      </c>
      <c r="K13181" t="str">
        <f>IF(LEFT(DailyExits[[#This Row],[Lines]],1)="Y","Yes","No")</f>
        <v>Yes</v>
      </c>
      <c r="L13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82" spans="5:12" x14ac:dyDescent="0.2">
      <c r="E13182" s="2">
        <v>44460</v>
      </c>
      <c r="F13182" t="s">
        <v>38</v>
      </c>
      <c r="G13182" t="s">
        <v>108</v>
      </c>
      <c r="H13182">
        <v>1389</v>
      </c>
      <c r="I13182">
        <f>MONTH(DailyExits[[#This Row],[Date]])</f>
        <v>9</v>
      </c>
      <c r="J13182">
        <f>WEEKDAY(DailyExits[[#This Row],[Date]],2)</f>
        <v>2</v>
      </c>
      <c r="K13182" t="str">
        <f>IF(LEFT(DailyExits[[#This Row],[Lines]],1)="Y","Yes","No")</f>
        <v>Yes</v>
      </c>
      <c r="L13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83" spans="5:12" x14ac:dyDescent="0.2">
      <c r="E13183" s="2">
        <v>44460</v>
      </c>
      <c r="F13183" t="s">
        <v>12</v>
      </c>
      <c r="G13183" t="s">
        <v>103</v>
      </c>
      <c r="H13183">
        <v>1293</v>
      </c>
      <c r="I13183">
        <f>MONTH(DailyExits[[#This Row],[Date]])</f>
        <v>9</v>
      </c>
      <c r="J13183">
        <f>WEEKDAY(DailyExits[[#This Row],[Date]],2)</f>
        <v>2</v>
      </c>
      <c r="K13183" t="str">
        <f>IF(LEFT(DailyExits[[#This Row],[Lines]],1)="Y","Yes","No")</f>
        <v>Yes</v>
      </c>
      <c r="L13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84" spans="5:12" x14ac:dyDescent="0.2">
      <c r="E13184" s="2">
        <v>44460</v>
      </c>
      <c r="F13184" t="s">
        <v>32</v>
      </c>
      <c r="G13184" t="s">
        <v>107</v>
      </c>
      <c r="H13184">
        <v>1182</v>
      </c>
      <c r="I13184">
        <f>MONTH(DailyExits[[#This Row],[Date]])</f>
        <v>9</v>
      </c>
      <c r="J13184">
        <f>WEEKDAY(DailyExits[[#This Row],[Date]],2)</f>
        <v>2</v>
      </c>
      <c r="K13184" t="str">
        <f>IF(LEFT(DailyExits[[#This Row],[Lines]],1)="Y","Yes","No")</f>
        <v>No</v>
      </c>
      <c r="L13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85" spans="5:12" x14ac:dyDescent="0.2">
      <c r="E13185" s="2">
        <v>44460</v>
      </c>
      <c r="F13185" t="s">
        <v>34</v>
      </c>
      <c r="G13185" t="s">
        <v>107</v>
      </c>
      <c r="H13185">
        <v>1157</v>
      </c>
      <c r="I13185">
        <f>MONTH(DailyExits[[#This Row],[Date]])</f>
        <v>9</v>
      </c>
      <c r="J13185">
        <f>WEEKDAY(DailyExits[[#This Row],[Date]],2)</f>
        <v>2</v>
      </c>
      <c r="K13185" t="str">
        <f>IF(LEFT(DailyExits[[#This Row],[Lines]],1)="Y","Yes","No")</f>
        <v>No</v>
      </c>
      <c r="L13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86" spans="5:12" x14ac:dyDescent="0.2">
      <c r="E13186" s="2">
        <v>44460</v>
      </c>
      <c r="F13186" t="s">
        <v>8</v>
      </c>
      <c r="G13186" t="s">
        <v>103</v>
      </c>
      <c r="H13186">
        <v>1097</v>
      </c>
      <c r="I13186">
        <f>MONTH(DailyExits[[#This Row],[Date]])</f>
        <v>9</v>
      </c>
      <c r="J13186">
        <f>WEEKDAY(DailyExits[[#This Row],[Date]],2)</f>
        <v>2</v>
      </c>
      <c r="K13186" t="str">
        <f>IF(LEFT(DailyExits[[#This Row],[Lines]],1)="Y","Yes","No")</f>
        <v>Yes</v>
      </c>
      <c r="L13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87" spans="5:12" x14ac:dyDescent="0.2">
      <c r="E13187" s="2">
        <v>44460</v>
      </c>
      <c r="F13187" t="s">
        <v>82</v>
      </c>
      <c r="G13187" t="s">
        <v>110</v>
      </c>
      <c r="H13187">
        <v>1095</v>
      </c>
      <c r="I13187">
        <f>MONTH(DailyExits[[#This Row],[Date]])</f>
        <v>9</v>
      </c>
      <c r="J13187">
        <f>WEEKDAY(DailyExits[[#This Row],[Date]],2)</f>
        <v>2</v>
      </c>
      <c r="K13187" t="str">
        <f>IF(LEFT(DailyExits[[#This Row],[Lines]],1)="Y","Yes","No")</f>
        <v>Yes</v>
      </c>
      <c r="L13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88" spans="5:12" x14ac:dyDescent="0.2">
      <c r="E13188" s="2">
        <v>44460</v>
      </c>
      <c r="F13188" t="s">
        <v>66</v>
      </c>
      <c r="G13188" t="s">
        <v>110</v>
      </c>
      <c r="H13188">
        <v>1088</v>
      </c>
      <c r="I13188">
        <f>MONTH(DailyExits[[#This Row],[Date]])</f>
        <v>9</v>
      </c>
      <c r="J13188">
        <f>WEEKDAY(DailyExits[[#This Row],[Date]],2)</f>
        <v>2</v>
      </c>
      <c r="K13188" t="str">
        <f>IF(LEFT(DailyExits[[#This Row],[Lines]],1)="Y","Yes","No")</f>
        <v>Yes</v>
      </c>
      <c r="L13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89" spans="5:12" x14ac:dyDescent="0.2">
      <c r="E13189" s="2">
        <v>44460</v>
      </c>
      <c r="F13189" t="s">
        <v>78</v>
      </c>
      <c r="G13189" t="s">
        <v>110</v>
      </c>
      <c r="H13189">
        <v>992</v>
      </c>
      <c r="I13189">
        <f>MONTH(DailyExits[[#This Row],[Date]])</f>
        <v>9</v>
      </c>
      <c r="J13189">
        <f>WEEKDAY(DailyExits[[#This Row],[Date]],2)</f>
        <v>2</v>
      </c>
      <c r="K13189" t="str">
        <f>IF(LEFT(DailyExits[[#This Row],[Lines]],1)="Y","Yes","No")</f>
        <v>Yes</v>
      </c>
      <c r="L13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90" spans="5:12" x14ac:dyDescent="0.2">
      <c r="E13190" s="2">
        <v>44460</v>
      </c>
      <c r="F13190" t="s">
        <v>30</v>
      </c>
      <c r="G13190" t="s">
        <v>107</v>
      </c>
      <c r="H13190">
        <v>990</v>
      </c>
      <c r="I13190">
        <f>MONTH(DailyExits[[#This Row],[Date]])</f>
        <v>9</v>
      </c>
      <c r="J13190">
        <f>WEEKDAY(DailyExits[[#This Row],[Date]],2)</f>
        <v>2</v>
      </c>
      <c r="K13190" t="str">
        <f>IF(LEFT(DailyExits[[#This Row],[Lines]],1)="Y","Yes","No")</f>
        <v>No</v>
      </c>
      <c r="L13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91" spans="5:12" x14ac:dyDescent="0.2">
      <c r="E13191" s="2">
        <v>44460</v>
      </c>
      <c r="F13191" t="s">
        <v>76</v>
      </c>
      <c r="G13191" t="s">
        <v>110</v>
      </c>
      <c r="H13191">
        <v>918</v>
      </c>
      <c r="I13191">
        <f>MONTH(DailyExits[[#This Row],[Date]])</f>
        <v>9</v>
      </c>
      <c r="J13191">
        <f>WEEKDAY(DailyExits[[#This Row],[Date]],2)</f>
        <v>2</v>
      </c>
      <c r="K13191" t="str">
        <f>IF(LEFT(DailyExits[[#This Row],[Lines]],1)="Y","Yes","No")</f>
        <v>Yes</v>
      </c>
      <c r="L13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92" spans="5:12" x14ac:dyDescent="0.2">
      <c r="E13192" s="2">
        <v>44460</v>
      </c>
      <c r="F13192" t="s">
        <v>68</v>
      </c>
      <c r="G13192" t="s">
        <v>111</v>
      </c>
      <c r="H13192">
        <v>744</v>
      </c>
      <c r="I13192">
        <f>MONTH(DailyExits[[#This Row],[Date]])</f>
        <v>9</v>
      </c>
      <c r="J13192">
        <f>WEEKDAY(DailyExits[[#This Row],[Date]],2)</f>
        <v>2</v>
      </c>
      <c r="K13192" t="str">
        <f>IF(LEFT(DailyExits[[#This Row],[Lines]],1)="Y","Yes","No")</f>
        <v>No</v>
      </c>
      <c r="L13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93" spans="5:12" x14ac:dyDescent="0.2">
      <c r="E13193" s="2">
        <v>44460</v>
      </c>
      <c r="F13193" t="s">
        <v>42</v>
      </c>
      <c r="G13193" t="s">
        <v>108</v>
      </c>
      <c r="H13193">
        <v>743</v>
      </c>
      <c r="I13193">
        <f>MONTH(DailyExits[[#This Row],[Date]])</f>
        <v>9</v>
      </c>
      <c r="J13193">
        <f>WEEKDAY(DailyExits[[#This Row],[Date]],2)</f>
        <v>2</v>
      </c>
      <c r="K13193" t="str">
        <f>IF(LEFT(DailyExits[[#This Row],[Lines]],1)="Y","Yes","No")</f>
        <v>Yes</v>
      </c>
      <c r="L13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94" spans="5:12" x14ac:dyDescent="0.2">
      <c r="E13194" s="2">
        <v>44460</v>
      </c>
      <c r="F13194" t="s">
        <v>96</v>
      </c>
      <c r="G13194" t="s">
        <v>107</v>
      </c>
      <c r="H13194">
        <v>730</v>
      </c>
      <c r="I13194">
        <f>MONTH(DailyExits[[#This Row],[Date]])</f>
        <v>9</v>
      </c>
      <c r="J13194">
        <f>WEEKDAY(DailyExits[[#This Row],[Date]],2)</f>
        <v>2</v>
      </c>
      <c r="K13194" t="str">
        <f>IF(LEFT(DailyExits[[#This Row],[Lines]],1)="Y","Yes","No")</f>
        <v>No</v>
      </c>
      <c r="L13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95" spans="5:12" x14ac:dyDescent="0.2">
      <c r="E13195" s="2">
        <v>44460</v>
      </c>
      <c r="F13195" t="s">
        <v>84</v>
      </c>
      <c r="G13195" t="s">
        <v>111</v>
      </c>
      <c r="H13195">
        <v>617</v>
      </c>
      <c r="I13195">
        <f>MONTH(DailyExits[[#This Row],[Date]])</f>
        <v>9</v>
      </c>
      <c r="J13195">
        <f>WEEKDAY(DailyExits[[#This Row],[Date]],2)</f>
        <v>2</v>
      </c>
      <c r="K13195" t="str">
        <f>IF(LEFT(DailyExits[[#This Row],[Lines]],1)="Y","Yes","No")</f>
        <v>No</v>
      </c>
      <c r="L13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96" spans="5:12" x14ac:dyDescent="0.2">
      <c r="E13196" s="2">
        <v>44460</v>
      </c>
      <c r="F13196" t="s">
        <v>88</v>
      </c>
      <c r="G13196" t="s">
        <v>107</v>
      </c>
      <c r="H13196">
        <v>603</v>
      </c>
      <c r="I13196">
        <f>MONTH(DailyExits[[#This Row],[Date]])</f>
        <v>9</v>
      </c>
      <c r="J13196">
        <f>WEEKDAY(DailyExits[[#This Row],[Date]],2)</f>
        <v>2</v>
      </c>
      <c r="K13196" t="str">
        <f>IF(LEFT(DailyExits[[#This Row],[Lines]],1)="Y","Yes","No")</f>
        <v>No</v>
      </c>
      <c r="L13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97" spans="5:12" x14ac:dyDescent="0.2">
      <c r="E13197" s="2">
        <v>44460</v>
      </c>
      <c r="F13197" t="s">
        <v>44</v>
      </c>
      <c r="G13197" t="s">
        <v>108</v>
      </c>
      <c r="H13197">
        <v>586</v>
      </c>
      <c r="I13197">
        <f>MONTH(DailyExits[[#This Row],[Date]])</f>
        <v>9</v>
      </c>
      <c r="J13197">
        <f>WEEKDAY(DailyExits[[#This Row],[Date]],2)</f>
        <v>2</v>
      </c>
      <c r="K13197" t="str">
        <f>IF(LEFT(DailyExits[[#This Row],[Lines]],1)="Y","Yes","No")</f>
        <v>Yes</v>
      </c>
      <c r="L13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98" spans="5:12" x14ac:dyDescent="0.2">
      <c r="E13198" s="2">
        <v>44460</v>
      </c>
      <c r="F13198" t="s">
        <v>94</v>
      </c>
      <c r="G13198" t="s">
        <v>107</v>
      </c>
      <c r="H13198">
        <v>506</v>
      </c>
      <c r="I13198">
        <f>MONTH(DailyExits[[#This Row],[Date]])</f>
        <v>9</v>
      </c>
      <c r="J13198">
        <f>WEEKDAY(DailyExits[[#This Row],[Date]],2)</f>
        <v>2</v>
      </c>
      <c r="K13198" t="str">
        <f>IF(LEFT(DailyExits[[#This Row],[Lines]],1)="Y","Yes","No")</f>
        <v>No</v>
      </c>
      <c r="L13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199" spans="5:12" x14ac:dyDescent="0.2">
      <c r="E13199" s="2">
        <v>44460</v>
      </c>
      <c r="F13199" t="s">
        <v>86</v>
      </c>
      <c r="G13199" t="s">
        <v>112</v>
      </c>
      <c r="H13199">
        <v>435</v>
      </c>
      <c r="I13199">
        <f>MONTH(DailyExits[[#This Row],[Date]])</f>
        <v>9</v>
      </c>
      <c r="J13199">
        <f>WEEKDAY(DailyExits[[#This Row],[Date]],2)</f>
        <v>2</v>
      </c>
      <c r="K13199" t="str">
        <f>IF(LEFT(DailyExits[[#This Row],[Lines]],1)="Y","Yes","No")</f>
        <v>No</v>
      </c>
      <c r="L13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00" spans="5:12" x14ac:dyDescent="0.2">
      <c r="E13200" s="2">
        <v>44460</v>
      </c>
      <c r="F13200" t="s">
        <v>72</v>
      </c>
      <c r="G13200" t="s">
        <v>108</v>
      </c>
      <c r="H13200">
        <v>405</v>
      </c>
      <c r="I13200">
        <f>MONTH(DailyExits[[#This Row],[Date]])</f>
        <v>9</v>
      </c>
      <c r="J13200">
        <f>WEEKDAY(DailyExits[[#This Row],[Date]],2)</f>
        <v>2</v>
      </c>
      <c r="K13200" t="str">
        <f>IF(LEFT(DailyExits[[#This Row],[Lines]],1)="Y","Yes","No")</f>
        <v>Yes</v>
      </c>
      <c r="L13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01" spans="5:12" x14ac:dyDescent="0.2">
      <c r="E13201" s="2">
        <v>44460</v>
      </c>
      <c r="F13201" t="s">
        <v>92</v>
      </c>
      <c r="G13201" t="s">
        <v>108</v>
      </c>
      <c r="H13201">
        <v>385</v>
      </c>
      <c r="I13201">
        <f>MONTH(DailyExits[[#This Row],[Date]])</f>
        <v>9</v>
      </c>
      <c r="J13201">
        <f>WEEKDAY(DailyExits[[#This Row],[Date]],2)</f>
        <v>2</v>
      </c>
      <c r="K13201" t="str">
        <f>IF(LEFT(DailyExits[[#This Row],[Lines]],1)="Y","Yes","No")</f>
        <v>Yes</v>
      </c>
      <c r="L13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02" spans="5:12" x14ac:dyDescent="0.2">
      <c r="E13202" s="2">
        <v>44461</v>
      </c>
      <c r="F13202" t="s">
        <v>50</v>
      </c>
      <c r="G13202" t="s">
        <v>109</v>
      </c>
      <c r="H13202">
        <v>8073</v>
      </c>
      <c r="I13202">
        <f>MONTH(DailyExits[[#This Row],[Date]])</f>
        <v>9</v>
      </c>
      <c r="J13202">
        <f>WEEKDAY(DailyExits[[#This Row],[Date]],2)</f>
        <v>3</v>
      </c>
      <c r="K13202" t="str">
        <f>IF(LEFT(DailyExits[[#This Row],[Lines]],1)="Y","Yes","No")</f>
        <v>Yes</v>
      </c>
      <c r="L13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203" spans="5:12" x14ac:dyDescent="0.2">
      <c r="E13203" s="2">
        <v>44461</v>
      </c>
      <c r="F13203" t="s">
        <v>52</v>
      </c>
      <c r="G13203" t="s">
        <v>109</v>
      </c>
      <c r="H13203">
        <v>7974</v>
      </c>
      <c r="I13203">
        <f>MONTH(DailyExits[[#This Row],[Date]])</f>
        <v>9</v>
      </c>
      <c r="J13203">
        <f>WEEKDAY(DailyExits[[#This Row],[Date]],2)</f>
        <v>3</v>
      </c>
      <c r="K13203" t="str">
        <f>IF(LEFT(DailyExits[[#This Row],[Lines]],1)="Y","Yes","No")</f>
        <v>Yes</v>
      </c>
      <c r="L13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204" spans="5:12" x14ac:dyDescent="0.2">
      <c r="E13204" s="2">
        <v>44461</v>
      </c>
      <c r="F13204" t="s">
        <v>54</v>
      </c>
      <c r="G13204" t="s">
        <v>109</v>
      </c>
      <c r="H13204">
        <v>6796</v>
      </c>
      <c r="I13204">
        <f>MONTH(DailyExits[[#This Row],[Date]])</f>
        <v>9</v>
      </c>
      <c r="J13204">
        <f>WEEKDAY(DailyExits[[#This Row],[Date]],2)</f>
        <v>3</v>
      </c>
      <c r="K13204" t="str">
        <f>IF(LEFT(DailyExits[[#This Row],[Lines]],1)="Y","Yes","No")</f>
        <v>Yes</v>
      </c>
      <c r="L13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205" spans="5:12" x14ac:dyDescent="0.2">
      <c r="E13205" s="2">
        <v>44461</v>
      </c>
      <c r="F13205" t="s">
        <v>56</v>
      </c>
      <c r="G13205" t="s">
        <v>109</v>
      </c>
      <c r="H13205">
        <v>6383</v>
      </c>
      <c r="I13205">
        <f>MONTH(DailyExits[[#This Row],[Date]])</f>
        <v>9</v>
      </c>
      <c r="J13205">
        <f>WEEKDAY(DailyExits[[#This Row],[Date]],2)</f>
        <v>3</v>
      </c>
      <c r="K13205" t="str">
        <f>IF(LEFT(DailyExits[[#This Row],[Lines]],1)="Y","Yes","No")</f>
        <v>Yes</v>
      </c>
      <c r="L13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206" spans="5:12" x14ac:dyDescent="0.2">
      <c r="E13206" s="2">
        <v>44461</v>
      </c>
      <c r="F13206">
        <v>16</v>
      </c>
      <c r="G13206" t="s">
        <v>109</v>
      </c>
      <c r="H13206">
        <v>4002</v>
      </c>
      <c r="I13206">
        <f>MONTH(DailyExits[[#This Row],[Date]])</f>
        <v>9</v>
      </c>
      <c r="J13206">
        <f>WEEKDAY(DailyExits[[#This Row],[Date]],2)</f>
        <v>3</v>
      </c>
      <c r="K13206" t="str">
        <f>IF(LEFT(DailyExits[[#This Row],[Lines]],1)="Y","Yes","No")</f>
        <v>Yes</v>
      </c>
      <c r="L132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07" spans="5:12" x14ac:dyDescent="0.2">
      <c r="E13207" s="2">
        <v>44461</v>
      </c>
      <c r="F13207">
        <v>24</v>
      </c>
      <c r="G13207" t="s">
        <v>109</v>
      </c>
      <c r="H13207">
        <v>3878</v>
      </c>
      <c r="I13207">
        <f>MONTH(DailyExits[[#This Row],[Date]])</f>
        <v>9</v>
      </c>
      <c r="J13207">
        <f>WEEKDAY(DailyExits[[#This Row],[Date]],2)</f>
        <v>3</v>
      </c>
      <c r="K13207" t="str">
        <f>IF(LEFT(DailyExits[[#This Row],[Lines]],1)="Y","Yes","No")</f>
        <v>Yes</v>
      </c>
      <c r="L13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08" spans="5:12" x14ac:dyDescent="0.2">
      <c r="E13208" s="2">
        <v>44461</v>
      </c>
      <c r="F13208" t="s">
        <v>10</v>
      </c>
      <c r="G13208" t="s">
        <v>103</v>
      </c>
      <c r="H13208">
        <v>3782</v>
      </c>
      <c r="I13208">
        <f>MONTH(DailyExits[[#This Row],[Date]])</f>
        <v>9</v>
      </c>
      <c r="J13208">
        <f>WEEKDAY(DailyExits[[#This Row],[Date]],2)</f>
        <v>3</v>
      </c>
      <c r="K13208" t="str">
        <f>IF(LEFT(DailyExits[[#This Row],[Lines]],1)="Y","Yes","No")</f>
        <v>Yes</v>
      </c>
      <c r="L13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09" spans="5:12" x14ac:dyDescent="0.2">
      <c r="E13209" s="2">
        <v>44461</v>
      </c>
      <c r="F13209" t="s">
        <v>20</v>
      </c>
      <c r="G13209" t="s">
        <v>105</v>
      </c>
      <c r="H13209">
        <v>3155</v>
      </c>
      <c r="I13209">
        <f>MONTH(DailyExits[[#This Row],[Date]])</f>
        <v>9</v>
      </c>
      <c r="J13209">
        <f>WEEKDAY(DailyExits[[#This Row],[Date]],2)</f>
        <v>3</v>
      </c>
      <c r="K13209" t="str">
        <f>IF(LEFT(DailyExits[[#This Row],[Lines]],1)="Y","Yes","No")</f>
        <v>No</v>
      </c>
      <c r="L13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10" spans="5:12" x14ac:dyDescent="0.2">
      <c r="E13210" s="2">
        <v>44461</v>
      </c>
      <c r="F13210" t="s">
        <v>64</v>
      </c>
      <c r="G13210" t="s">
        <v>109</v>
      </c>
      <c r="H13210">
        <v>2971</v>
      </c>
      <c r="I13210">
        <f>MONTH(DailyExits[[#This Row],[Date]])</f>
        <v>9</v>
      </c>
      <c r="J13210">
        <f>WEEKDAY(DailyExits[[#This Row],[Date]],2)</f>
        <v>3</v>
      </c>
      <c r="K13210" t="str">
        <f>IF(LEFT(DailyExits[[#This Row],[Lines]],1)="Y","Yes","No")</f>
        <v>Yes</v>
      </c>
      <c r="L13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11" spans="5:12" x14ac:dyDescent="0.2">
      <c r="E13211" s="2">
        <v>44461</v>
      </c>
      <c r="F13211" t="s">
        <v>62</v>
      </c>
      <c r="G13211" t="s">
        <v>109</v>
      </c>
      <c r="H13211">
        <v>2906</v>
      </c>
      <c r="I13211">
        <f>MONTH(DailyExits[[#This Row],[Date]])</f>
        <v>9</v>
      </c>
      <c r="J13211">
        <f>WEEKDAY(DailyExits[[#This Row],[Date]],2)</f>
        <v>3</v>
      </c>
      <c r="K13211" t="str">
        <f>IF(LEFT(DailyExits[[#This Row],[Lines]],1)="Y","Yes","No")</f>
        <v>Yes</v>
      </c>
      <c r="L13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12" spans="5:12" x14ac:dyDescent="0.2">
      <c r="E13212" s="2">
        <v>44461</v>
      </c>
      <c r="F13212">
        <v>12</v>
      </c>
      <c r="G13212" t="s">
        <v>104</v>
      </c>
      <c r="H13212">
        <v>2870</v>
      </c>
      <c r="I13212">
        <f>MONTH(DailyExits[[#This Row],[Date]])</f>
        <v>9</v>
      </c>
      <c r="J13212">
        <f>WEEKDAY(DailyExits[[#This Row],[Date]],2)</f>
        <v>3</v>
      </c>
      <c r="K13212" t="str">
        <f>IF(LEFT(DailyExits[[#This Row],[Lines]],1)="Y","Yes","No")</f>
        <v>Yes</v>
      </c>
      <c r="L13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13" spans="5:12" x14ac:dyDescent="0.2">
      <c r="E13213" s="2">
        <v>44461</v>
      </c>
      <c r="F13213" t="s">
        <v>4</v>
      </c>
      <c r="G13213" t="s">
        <v>103</v>
      </c>
      <c r="H13213">
        <v>2856</v>
      </c>
      <c r="I13213">
        <f>MONTH(DailyExits[[#This Row],[Date]])</f>
        <v>9</v>
      </c>
      <c r="J13213">
        <f>WEEKDAY(DailyExits[[#This Row],[Date]],2)</f>
        <v>3</v>
      </c>
      <c r="K13213" t="str">
        <f>IF(LEFT(DailyExits[[#This Row],[Lines]],1)="Y","Yes","No")</f>
        <v>Yes</v>
      </c>
      <c r="L13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14" spans="5:12" x14ac:dyDescent="0.2">
      <c r="E13214" s="2">
        <v>44461</v>
      </c>
      <c r="F13214" t="s">
        <v>14</v>
      </c>
      <c r="G13214" t="s">
        <v>104</v>
      </c>
      <c r="H13214">
        <v>2638</v>
      </c>
      <c r="I13214">
        <f>MONTH(DailyExits[[#This Row],[Date]])</f>
        <v>9</v>
      </c>
      <c r="J13214">
        <f>WEEKDAY(DailyExits[[#This Row],[Date]],2)</f>
        <v>3</v>
      </c>
      <c r="K13214" t="str">
        <f>IF(LEFT(DailyExits[[#This Row],[Lines]],1)="Y","Yes","No")</f>
        <v>Yes</v>
      </c>
      <c r="L13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15" spans="5:12" x14ac:dyDescent="0.2">
      <c r="E13215" s="2">
        <v>44461</v>
      </c>
      <c r="F13215" t="s">
        <v>22</v>
      </c>
      <c r="G13215" t="s">
        <v>106</v>
      </c>
      <c r="H13215">
        <v>2615</v>
      </c>
      <c r="I13215">
        <f>MONTH(DailyExits[[#This Row],[Date]])</f>
        <v>9</v>
      </c>
      <c r="J13215">
        <f>WEEKDAY(DailyExits[[#This Row],[Date]],2)</f>
        <v>3</v>
      </c>
      <c r="K13215" t="str">
        <f>IF(LEFT(DailyExits[[#This Row],[Lines]],1)="Y","Yes","No")</f>
        <v>No</v>
      </c>
      <c r="L13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16" spans="5:12" x14ac:dyDescent="0.2">
      <c r="E13216" s="2">
        <v>44461</v>
      </c>
      <c r="F13216">
        <v>19</v>
      </c>
      <c r="G13216" t="s">
        <v>104</v>
      </c>
      <c r="H13216">
        <v>2597</v>
      </c>
      <c r="I13216">
        <f>MONTH(DailyExits[[#This Row],[Date]])</f>
        <v>9</v>
      </c>
      <c r="J13216">
        <f>WEEKDAY(DailyExits[[#This Row],[Date]],2)</f>
        <v>3</v>
      </c>
      <c r="K13216" t="str">
        <f>IF(LEFT(DailyExits[[#This Row],[Lines]],1)="Y","Yes","No")</f>
        <v>Yes</v>
      </c>
      <c r="L13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17" spans="5:12" x14ac:dyDescent="0.2">
      <c r="E13217" s="2">
        <v>44461</v>
      </c>
      <c r="F13217" t="s">
        <v>24</v>
      </c>
      <c r="G13217" t="s">
        <v>105</v>
      </c>
      <c r="H13217">
        <v>2241</v>
      </c>
      <c r="I13217">
        <f>MONTH(DailyExits[[#This Row],[Date]])</f>
        <v>9</v>
      </c>
      <c r="J13217">
        <f>WEEKDAY(DailyExits[[#This Row],[Date]],2)</f>
        <v>3</v>
      </c>
      <c r="K13217" t="str">
        <f>IF(LEFT(DailyExits[[#This Row],[Lines]],1)="Y","Yes","No")</f>
        <v>No</v>
      </c>
      <c r="L13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18" spans="5:12" x14ac:dyDescent="0.2">
      <c r="E13218" s="2">
        <v>44461</v>
      </c>
      <c r="F13218" t="s">
        <v>48</v>
      </c>
      <c r="G13218" t="s">
        <v>109</v>
      </c>
      <c r="H13218">
        <v>2201</v>
      </c>
      <c r="I13218">
        <f>MONTH(DailyExits[[#This Row],[Date]])</f>
        <v>9</v>
      </c>
      <c r="J13218">
        <f>WEEKDAY(DailyExits[[#This Row],[Date]],2)</f>
        <v>3</v>
      </c>
      <c r="K13218" t="str">
        <f>IF(LEFT(DailyExits[[#This Row],[Lines]],1)="Y","Yes","No")</f>
        <v>Yes</v>
      </c>
      <c r="L13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19" spans="5:12" x14ac:dyDescent="0.2">
      <c r="E13219" s="2">
        <v>44461</v>
      </c>
      <c r="F13219" t="s">
        <v>18</v>
      </c>
      <c r="G13219" t="s">
        <v>105</v>
      </c>
      <c r="H13219">
        <v>2113</v>
      </c>
      <c r="I13219">
        <f>MONTH(DailyExits[[#This Row],[Date]])</f>
        <v>9</v>
      </c>
      <c r="J13219">
        <f>WEEKDAY(DailyExits[[#This Row],[Date]],2)</f>
        <v>3</v>
      </c>
      <c r="K13219" t="str">
        <f>IF(LEFT(DailyExits[[#This Row],[Lines]],1)="Y","Yes","No")</f>
        <v>No</v>
      </c>
      <c r="L13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20" spans="5:12" x14ac:dyDescent="0.2">
      <c r="E13220" s="2">
        <v>44461</v>
      </c>
      <c r="F13220" t="s">
        <v>60</v>
      </c>
      <c r="G13220" t="s">
        <v>109</v>
      </c>
      <c r="H13220">
        <v>2013</v>
      </c>
      <c r="I13220">
        <f>MONTH(DailyExits[[#This Row],[Date]])</f>
        <v>9</v>
      </c>
      <c r="J13220">
        <f>WEEKDAY(DailyExits[[#This Row],[Date]],2)</f>
        <v>3</v>
      </c>
      <c r="K13220" t="str">
        <f>IF(LEFT(DailyExits[[#This Row],[Lines]],1)="Y","Yes","No")</f>
        <v>Yes</v>
      </c>
      <c r="L13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21" spans="5:12" x14ac:dyDescent="0.2">
      <c r="E13221" s="2">
        <v>44461</v>
      </c>
      <c r="F13221" t="s">
        <v>80</v>
      </c>
      <c r="G13221" t="s">
        <v>110</v>
      </c>
      <c r="H13221">
        <v>1930</v>
      </c>
      <c r="I13221">
        <f>MONTH(DailyExits[[#This Row],[Date]])</f>
        <v>9</v>
      </c>
      <c r="J13221">
        <f>WEEKDAY(DailyExits[[#This Row],[Date]],2)</f>
        <v>3</v>
      </c>
      <c r="K13221" t="str">
        <f>IF(LEFT(DailyExits[[#This Row],[Lines]],1)="Y","Yes","No")</f>
        <v>Yes</v>
      </c>
      <c r="L13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22" spans="5:12" x14ac:dyDescent="0.2">
      <c r="E13222" s="2">
        <v>44461</v>
      </c>
      <c r="F13222" t="s">
        <v>26</v>
      </c>
      <c r="G13222" t="s">
        <v>105</v>
      </c>
      <c r="H13222">
        <v>1906</v>
      </c>
      <c r="I13222">
        <f>MONTH(DailyExits[[#This Row],[Date]])</f>
        <v>9</v>
      </c>
      <c r="J13222">
        <f>WEEKDAY(DailyExits[[#This Row],[Date]],2)</f>
        <v>3</v>
      </c>
      <c r="K13222" t="str">
        <f>IF(LEFT(DailyExits[[#This Row],[Lines]],1)="Y","Yes","No")</f>
        <v>No</v>
      </c>
      <c r="L13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23" spans="5:12" x14ac:dyDescent="0.2">
      <c r="E13223" s="2">
        <v>44461</v>
      </c>
      <c r="F13223" t="s">
        <v>2</v>
      </c>
      <c r="G13223" t="s">
        <v>103</v>
      </c>
      <c r="H13223">
        <v>1890</v>
      </c>
      <c r="I13223">
        <f>MONTH(DailyExits[[#This Row],[Date]])</f>
        <v>9</v>
      </c>
      <c r="J13223">
        <f>WEEKDAY(DailyExits[[#This Row],[Date]],2)</f>
        <v>3</v>
      </c>
      <c r="K13223" t="str">
        <f>IF(LEFT(DailyExits[[#This Row],[Lines]],1)="Y","Yes","No")</f>
        <v>Yes</v>
      </c>
      <c r="L13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24" spans="5:12" x14ac:dyDescent="0.2">
      <c r="E13224" s="2">
        <v>44461</v>
      </c>
      <c r="F13224" t="s">
        <v>36</v>
      </c>
      <c r="G13224" t="s">
        <v>108</v>
      </c>
      <c r="H13224">
        <v>1764</v>
      </c>
      <c r="I13224">
        <f>MONTH(DailyExits[[#This Row],[Date]])</f>
        <v>9</v>
      </c>
      <c r="J13224">
        <f>WEEKDAY(DailyExits[[#This Row],[Date]],2)</f>
        <v>3</v>
      </c>
      <c r="K13224" t="str">
        <f>IF(LEFT(DailyExits[[#This Row],[Lines]],1)="Y","Yes","No")</f>
        <v>Yes</v>
      </c>
      <c r="L13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25" spans="5:12" x14ac:dyDescent="0.2">
      <c r="E13225" s="2">
        <v>44461</v>
      </c>
      <c r="F13225" t="s">
        <v>28</v>
      </c>
      <c r="G13225" t="s">
        <v>107</v>
      </c>
      <c r="H13225">
        <v>1667</v>
      </c>
      <c r="I13225">
        <f>MONTH(DailyExits[[#This Row],[Date]])</f>
        <v>9</v>
      </c>
      <c r="J13225">
        <f>WEEKDAY(DailyExits[[#This Row],[Date]],2)</f>
        <v>3</v>
      </c>
      <c r="K13225" t="str">
        <f>IF(LEFT(DailyExits[[#This Row],[Lines]],1)="Y","Yes","No")</f>
        <v>No</v>
      </c>
      <c r="L13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26" spans="5:12" x14ac:dyDescent="0.2">
      <c r="E13226" s="2">
        <v>44461</v>
      </c>
      <c r="F13226" t="s">
        <v>40</v>
      </c>
      <c r="G13226" t="s">
        <v>108</v>
      </c>
      <c r="H13226">
        <v>1477</v>
      </c>
      <c r="I13226">
        <f>MONTH(DailyExits[[#This Row],[Date]])</f>
        <v>9</v>
      </c>
      <c r="J13226">
        <f>WEEKDAY(DailyExits[[#This Row],[Date]],2)</f>
        <v>3</v>
      </c>
      <c r="K13226" t="str">
        <f>IF(LEFT(DailyExits[[#This Row],[Lines]],1)="Y","Yes","No")</f>
        <v>Yes</v>
      </c>
      <c r="L13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27" spans="5:12" x14ac:dyDescent="0.2">
      <c r="E13227" s="2">
        <v>44461</v>
      </c>
      <c r="F13227" t="s">
        <v>38</v>
      </c>
      <c r="G13227" t="s">
        <v>108</v>
      </c>
      <c r="H13227">
        <v>1464</v>
      </c>
      <c r="I13227">
        <f>MONTH(DailyExits[[#This Row],[Date]])</f>
        <v>9</v>
      </c>
      <c r="J13227">
        <f>WEEKDAY(DailyExits[[#This Row],[Date]],2)</f>
        <v>3</v>
      </c>
      <c r="K13227" t="str">
        <f>IF(LEFT(DailyExits[[#This Row],[Lines]],1)="Y","Yes","No")</f>
        <v>Yes</v>
      </c>
      <c r="L13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28" spans="5:12" x14ac:dyDescent="0.2">
      <c r="E13228" s="2">
        <v>44461</v>
      </c>
      <c r="F13228" t="s">
        <v>70</v>
      </c>
      <c r="G13228" t="s">
        <v>111</v>
      </c>
      <c r="H13228">
        <v>1464</v>
      </c>
      <c r="I13228">
        <f>MONTH(DailyExits[[#This Row],[Date]])</f>
        <v>9</v>
      </c>
      <c r="J13228">
        <f>WEEKDAY(DailyExits[[#This Row],[Date]],2)</f>
        <v>3</v>
      </c>
      <c r="K13228" t="str">
        <f>IF(LEFT(DailyExits[[#This Row],[Lines]],1)="Y","Yes","No")</f>
        <v>No</v>
      </c>
      <c r="L13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29" spans="5:12" x14ac:dyDescent="0.2">
      <c r="E13229" s="2">
        <v>44461</v>
      </c>
      <c r="F13229" t="s">
        <v>90</v>
      </c>
      <c r="G13229" t="s">
        <v>108</v>
      </c>
      <c r="H13229">
        <v>1443</v>
      </c>
      <c r="I13229">
        <f>MONTH(DailyExits[[#This Row],[Date]])</f>
        <v>9</v>
      </c>
      <c r="J13229">
        <f>WEEKDAY(DailyExits[[#This Row],[Date]],2)</f>
        <v>3</v>
      </c>
      <c r="K13229" t="str">
        <f>IF(LEFT(DailyExits[[#This Row],[Lines]],1)="Y","Yes","No")</f>
        <v>Yes</v>
      </c>
      <c r="L13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30" spans="5:12" x14ac:dyDescent="0.2">
      <c r="E13230" s="2">
        <v>44461</v>
      </c>
      <c r="F13230" t="s">
        <v>6</v>
      </c>
      <c r="G13230" t="s">
        <v>103</v>
      </c>
      <c r="H13230">
        <v>1409</v>
      </c>
      <c r="I13230">
        <f>MONTH(DailyExits[[#This Row],[Date]])</f>
        <v>9</v>
      </c>
      <c r="J13230">
        <f>WEEKDAY(DailyExits[[#This Row],[Date]],2)</f>
        <v>3</v>
      </c>
      <c r="K13230" t="str">
        <f>IF(LEFT(DailyExits[[#This Row],[Lines]],1)="Y","Yes","No")</f>
        <v>Yes</v>
      </c>
      <c r="L13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31" spans="5:12" x14ac:dyDescent="0.2">
      <c r="E13231" s="2">
        <v>44461</v>
      </c>
      <c r="F13231" t="s">
        <v>74</v>
      </c>
      <c r="G13231" t="s">
        <v>108</v>
      </c>
      <c r="H13231">
        <v>1388</v>
      </c>
      <c r="I13231">
        <f>MONTH(DailyExits[[#This Row],[Date]])</f>
        <v>9</v>
      </c>
      <c r="J13231">
        <f>WEEKDAY(DailyExits[[#This Row],[Date]],2)</f>
        <v>3</v>
      </c>
      <c r="K13231" t="str">
        <f>IF(LEFT(DailyExits[[#This Row],[Lines]],1)="Y","Yes","No")</f>
        <v>Yes</v>
      </c>
      <c r="L13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32" spans="5:12" x14ac:dyDescent="0.2">
      <c r="E13232" s="2">
        <v>44461</v>
      </c>
      <c r="F13232" t="s">
        <v>46</v>
      </c>
      <c r="G13232" t="s">
        <v>108</v>
      </c>
      <c r="H13232">
        <v>1336</v>
      </c>
      <c r="I13232">
        <f>MONTH(DailyExits[[#This Row],[Date]])</f>
        <v>9</v>
      </c>
      <c r="J13232">
        <f>WEEKDAY(DailyExits[[#This Row],[Date]],2)</f>
        <v>3</v>
      </c>
      <c r="K13232" t="str">
        <f>IF(LEFT(DailyExits[[#This Row],[Lines]],1)="Y","Yes","No")</f>
        <v>Yes</v>
      </c>
      <c r="L13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33" spans="5:12" x14ac:dyDescent="0.2">
      <c r="E13233" s="2">
        <v>44461</v>
      </c>
      <c r="F13233" t="s">
        <v>12</v>
      </c>
      <c r="G13233" t="s">
        <v>103</v>
      </c>
      <c r="H13233">
        <v>1301</v>
      </c>
      <c r="I13233">
        <f>MONTH(DailyExits[[#This Row],[Date]])</f>
        <v>9</v>
      </c>
      <c r="J13233">
        <f>WEEKDAY(DailyExits[[#This Row],[Date]],2)</f>
        <v>3</v>
      </c>
      <c r="K13233" t="str">
        <f>IF(LEFT(DailyExits[[#This Row],[Lines]],1)="Y","Yes","No")</f>
        <v>Yes</v>
      </c>
      <c r="L13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34" spans="5:12" x14ac:dyDescent="0.2">
      <c r="E13234" s="2">
        <v>44461</v>
      </c>
      <c r="F13234" t="s">
        <v>34</v>
      </c>
      <c r="G13234" t="s">
        <v>107</v>
      </c>
      <c r="H13234">
        <v>1193</v>
      </c>
      <c r="I13234">
        <f>MONTH(DailyExits[[#This Row],[Date]])</f>
        <v>9</v>
      </c>
      <c r="J13234">
        <f>WEEKDAY(DailyExits[[#This Row],[Date]],2)</f>
        <v>3</v>
      </c>
      <c r="K13234" t="str">
        <f>IF(LEFT(DailyExits[[#This Row],[Lines]],1)="Y","Yes","No")</f>
        <v>No</v>
      </c>
      <c r="L13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35" spans="5:12" x14ac:dyDescent="0.2">
      <c r="E13235" s="2">
        <v>44461</v>
      </c>
      <c r="F13235" t="s">
        <v>66</v>
      </c>
      <c r="G13235" t="s">
        <v>110</v>
      </c>
      <c r="H13235">
        <v>1124</v>
      </c>
      <c r="I13235">
        <f>MONTH(DailyExits[[#This Row],[Date]])</f>
        <v>9</v>
      </c>
      <c r="J13235">
        <f>WEEKDAY(DailyExits[[#This Row],[Date]],2)</f>
        <v>3</v>
      </c>
      <c r="K13235" t="str">
        <f>IF(LEFT(DailyExits[[#This Row],[Lines]],1)="Y","Yes","No")</f>
        <v>Yes</v>
      </c>
      <c r="L13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36" spans="5:12" x14ac:dyDescent="0.2">
      <c r="E13236" s="2">
        <v>44461</v>
      </c>
      <c r="F13236" t="s">
        <v>82</v>
      </c>
      <c r="G13236" t="s">
        <v>110</v>
      </c>
      <c r="H13236">
        <v>1118</v>
      </c>
      <c r="I13236">
        <f>MONTH(DailyExits[[#This Row],[Date]])</f>
        <v>9</v>
      </c>
      <c r="J13236">
        <f>WEEKDAY(DailyExits[[#This Row],[Date]],2)</f>
        <v>3</v>
      </c>
      <c r="K13236" t="str">
        <f>IF(LEFT(DailyExits[[#This Row],[Lines]],1)="Y","Yes","No")</f>
        <v>Yes</v>
      </c>
      <c r="L13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37" spans="5:12" x14ac:dyDescent="0.2">
      <c r="E13237" s="2">
        <v>44461</v>
      </c>
      <c r="F13237" t="s">
        <v>32</v>
      </c>
      <c r="G13237" t="s">
        <v>107</v>
      </c>
      <c r="H13237">
        <v>1107</v>
      </c>
      <c r="I13237">
        <f>MONTH(DailyExits[[#This Row],[Date]])</f>
        <v>9</v>
      </c>
      <c r="J13237">
        <f>WEEKDAY(DailyExits[[#This Row],[Date]],2)</f>
        <v>3</v>
      </c>
      <c r="K13237" t="str">
        <f>IF(LEFT(DailyExits[[#This Row],[Lines]],1)="Y","Yes","No")</f>
        <v>No</v>
      </c>
      <c r="L13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38" spans="5:12" x14ac:dyDescent="0.2">
      <c r="E13238" s="2">
        <v>44461</v>
      </c>
      <c r="F13238" t="s">
        <v>8</v>
      </c>
      <c r="G13238" t="s">
        <v>103</v>
      </c>
      <c r="H13238">
        <v>1080</v>
      </c>
      <c r="I13238">
        <f>MONTH(DailyExits[[#This Row],[Date]])</f>
        <v>9</v>
      </c>
      <c r="J13238">
        <f>WEEKDAY(DailyExits[[#This Row],[Date]],2)</f>
        <v>3</v>
      </c>
      <c r="K13238" t="str">
        <f>IF(LEFT(DailyExits[[#This Row],[Lines]],1)="Y","Yes","No")</f>
        <v>Yes</v>
      </c>
      <c r="L13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39" spans="5:12" x14ac:dyDescent="0.2">
      <c r="E13239" s="2">
        <v>44461</v>
      </c>
      <c r="F13239" t="s">
        <v>30</v>
      </c>
      <c r="G13239" t="s">
        <v>107</v>
      </c>
      <c r="H13239">
        <v>1034</v>
      </c>
      <c r="I13239">
        <f>MONTH(DailyExits[[#This Row],[Date]])</f>
        <v>9</v>
      </c>
      <c r="J13239">
        <f>WEEKDAY(DailyExits[[#This Row],[Date]],2)</f>
        <v>3</v>
      </c>
      <c r="K13239" t="str">
        <f>IF(LEFT(DailyExits[[#This Row],[Lines]],1)="Y","Yes","No")</f>
        <v>No</v>
      </c>
      <c r="L13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40" spans="5:12" x14ac:dyDescent="0.2">
      <c r="E13240" s="2">
        <v>44461</v>
      </c>
      <c r="F13240" t="s">
        <v>78</v>
      </c>
      <c r="G13240" t="s">
        <v>110</v>
      </c>
      <c r="H13240">
        <v>976</v>
      </c>
      <c r="I13240">
        <f>MONTH(DailyExits[[#This Row],[Date]])</f>
        <v>9</v>
      </c>
      <c r="J13240">
        <f>WEEKDAY(DailyExits[[#This Row],[Date]],2)</f>
        <v>3</v>
      </c>
      <c r="K13240" t="str">
        <f>IF(LEFT(DailyExits[[#This Row],[Lines]],1)="Y","Yes","No")</f>
        <v>Yes</v>
      </c>
      <c r="L13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41" spans="5:12" x14ac:dyDescent="0.2">
      <c r="E13241" s="2">
        <v>44461</v>
      </c>
      <c r="F13241" t="s">
        <v>76</v>
      </c>
      <c r="G13241" t="s">
        <v>110</v>
      </c>
      <c r="H13241">
        <v>928</v>
      </c>
      <c r="I13241">
        <f>MONTH(DailyExits[[#This Row],[Date]])</f>
        <v>9</v>
      </c>
      <c r="J13241">
        <f>WEEKDAY(DailyExits[[#This Row],[Date]],2)</f>
        <v>3</v>
      </c>
      <c r="K13241" t="str">
        <f>IF(LEFT(DailyExits[[#This Row],[Lines]],1)="Y","Yes","No")</f>
        <v>Yes</v>
      </c>
      <c r="L13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42" spans="5:12" x14ac:dyDescent="0.2">
      <c r="E13242" s="2">
        <v>44461</v>
      </c>
      <c r="F13242" t="s">
        <v>42</v>
      </c>
      <c r="G13242" t="s">
        <v>108</v>
      </c>
      <c r="H13242">
        <v>799</v>
      </c>
      <c r="I13242">
        <f>MONTH(DailyExits[[#This Row],[Date]])</f>
        <v>9</v>
      </c>
      <c r="J13242">
        <f>WEEKDAY(DailyExits[[#This Row],[Date]],2)</f>
        <v>3</v>
      </c>
      <c r="K13242" t="str">
        <f>IF(LEFT(DailyExits[[#This Row],[Lines]],1)="Y","Yes","No")</f>
        <v>Yes</v>
      </c>
      <c r="L13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43" spans="5:12" x14ac:dyDescent="0.2">
      <c r="E13243" s="2">
        <v>44461</v>
      </c>
      <c r="F13243" t="s">
        <v>68</v>
      </c>
      <c r="G13243" t="s">
        <v>111</v>
      </c>
      <c r="H13243">
        <v>722</v>
      </c>
      <c r="I13243">
        <f>MONTH(DailyExits[[#This Row],[Date]])</f>
        <v>9</v>
      </c>
      <c r="J13243">
        <f>WEEKDAY(DailyExits[[#This Row],[Date]],2)</f>
        <v>3</v>
      </c>
      <c r="K13243" t="str">
        <f>IF(LEFT(DailyExits[[#This Row],[Lines]],1)="Y","Yes","No")</f>
        <v>No</v>
      </c>
      <c r="L13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44" spans="5:12" x14ac:dyDescent="0.2">
      <c r="E13244" s="2">
        <v>44461</v>
      </c>
      <c r="F13244" t="s">
        <v>96</v>
      </c>
      <c r="G13244" t="s">
        <v>107</v>
      </c>
      <c r="H13244">
        <v>692</v>
      </c>
      <c r="I13244">
        <f>MONTH(DailyExits[[#This Row],[Date]])</f>
        <v>9</v>
      </c>
      <c r="J13244">
        <f>WEEKDAY(DailyExits[[#This Row],[Date]],2)</f>
        <v>3</v>
      </c>
      <c r="K13244" t="str">
        <f>IF(LEFT(DailyExits[[#This Row],[Lines]],1)="Y","Yes","No")</f>
        <v>No</v>
      </c>
      <c r="L13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45" spans="5:12" x14ac:dyDescent="0.2">
      <c r="E13245" s="2">
        <v>44461</v>
      </c>
      <c r="F13245" t="s">
        <v>88</v>
      </c>
      <c r="G13245" t="s">
        <v>107</v>
      </c>
      <c r="H13245">
        <v>609</v>
      </c>
      <c r="I13245">
        <f>MONTH(DailyExits[[#This Row],[Date]])</f>
        <v>9</v>
      </c>
      <c r="J13245">
        <f>WEEKDAY(DailyExits[[#This Row],[Date]],2)</f>
        <v>3</v>
      </c>
      <c r="K13245" t="str">
        <f>IF(LEFT(DailyExits[[#This Row],[Lines]],1)="Y","Yes","No")</f>
        <v>No</v>
      </c>
      <c r="L13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46" spans="5:12" x14ac:dyDescent="0.2">
      <c r="E13246" s="2">
        <v>44461</v>
      </c>
      <c r="F13246" t="s">
        <v>44</v>
      </c>
      <c r="G13246" t="s">
        <v>108</v>
      </c>
      <c r="H13246">
        <v>604</v>
      </c>
      <c r="I13246">
        <f>MONTH(DailyExits[[#This Row],[Date]])</f>
        <v>9</v>
      </c>
      <c r="J13246">
        <f>WEEKDAY(DailyExits[[#This Row],[Date]],2)</f>
        <v>3</v>
      </c>
      <c r="K13246" t="str">
        <f>IF(LEFT(DailyExits[[#This Row],[Lines]],1)="Y","Yes","No")</f>
        <v>Yes</v>
      </c>
      <c r="L13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47" spans="5:12" x14ac:dyDescent="0.2">
      <c r="E13247" s="2">
        <v>44461</v>
      </c>
      <c r="F13247" t="s">
        <v>84</v>
      </c>
      <c r="G13247" t="s">
        <v>111</v>
      </c>
      <c r="H13247">
        <v>599</v>
      </c>
      <c r="I13247">
        <f>MONTH(DailyExits[[#This Row],[Date]])</f>
        <v>9</v>
      </c>
      <c r="J13247">
        <f>WEEKDAY(DailyExits[[#This Row],[Date]],2)</f>
        <v>3</v>
      </c>
      <c r="K13247" t="str">
        <f>IF(LEFT(DailyExits[[#This Row],[Lines]],1)="Y","Yes","No")</f>
        <v>No</v>
      </c>
      <c r="L13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48" spans="5:12" x14ac:dyDescent="0.2">
      <c r="E13248" s="2">
        <v>44461</v>
      </c>
      <c r="F13248" t="s">
        <v>94</v>
      </c>
      <c r="G13248" t="s">
        <v>107</v>
      </c>
      <c r="H13248">
        <v>521</v>
      </c>
      <c r="I13248">
        <f>MONTH(DailyExits[[#This Row],[Date]])</f>
        <v>9</v>
      </c>
      <c r="J13248">
        <f>WEEKDAY(DailyExits[[#This Row],[Date]],2)</f>
        <v>3</v>
      </c>
      <c r="K13248" t="str">
        <f>IF(LEFT(DailyExits[[#This Row],[Lines]],1)="Y","Yes","No")</f>
        <v>No</v>
      </c>
      <c r="L13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49" spans="5:12" x14ac:dyDescent="0.2">
      <c r="E13249" s="2">
        <v>44461</v>
      </c>
      <c r="F13249" t="s">
        <v>92</v>
      </c>
      <c r="G13249" t="s">
        <v>108</v>
      </c>
      <c r="H13249">
        <v>465</v>
      </c>
      <c r="I13249">
        <f>MONTH(DailyExits[[#This Row],[Date]])</f>
        <v>9</v>
      </c>
      <c r="J13249">
        <f>WEEKDAY(DailyExits[[#This Row],[Date]],2)</f>
        <v>3</v>
      </c>
      <c r="K13249" t="str">
        <f>IF(LEFT(DailyExits[[#This Row],[Lines]],1)="Y","Yes","No")</f>
        <v>Yes</v>
      </c>
      <c r="L13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50" spans="5:12" x14ac:dyDescent="0.2">
      <c r="E13250" s="2">
        <v>44461</v>
      </c>
      <c r="F13250" t="s">
        <v>72</v>
      </c>
      <c r="G13250" t="s">
        <v>108</v>
      </c>
      <c r="H13250">
        <v>429</v>
      </c>
      <c r="I13250">
        <f>MONTH(DailyExits[[#This Row],[Date]])</f>
        <v>9</v>
      </c>
      <c r="J13250">
        <f>WEEKDAY(DailyExits[[#This Row],[Date]],2)</f>
        <v>3</v>
      </c>
      <c r="K13250" t="str">
        <f>IF(LEFT(DailyExits[[#This Row],[Lines]],1)="Y","Yes","No")</f>
        <v>Yes</v>
      </c>
      <c r="L13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51" spans="5:12" x14ac:dyDescent="0.2">
      <c r="E13251" s="2">
        <v>44461</v>
      </c>
      <c r="F13251" t="s">
        <v>86</v>
      </c>
      <c r="G13251" t="s">
        <v>112</v>
      </c>
      <c r="H13251">
        <v>418</v>
      </c>
      <c r="I13251">
        <f>MONTH(DailyExits[[#This Row],[Date]])</f>
        <v>9</v>
      </c>
      <c r="J13251">
        <f>WEEKDAY(DailyExits[[#This Row],[Date]],2)</f>
        <v>3</v>
      </c>
      <c r="K13251" t="str">
        <f>IF(LEFT(DailyExits[[#This Row],[Lines]],1)="Y","Yes","No")</f>
        <v>No</v>
      </c>
      <c r="L13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52" spans="5:12" x14ac:dyDescent="0.2">
      <c r="E13252" s="2">
        <v>44462</v>
      </c>
      <c r="F13252" t="s">
        <v>52</v>
      </c>
      <c r="G13252" t="s">
        <v>109</v>
      </c>
      <c r="H13252">
        <v>8240</v>
      </c>
      <c r="I13252">
        <f>MONTH(DailyExits[[#This Row],[Date]])</f>
        <v>9</v>
      </c>
      <c r="J13252">
        <f>WEEKDAY(DailyExits[[#This Row],[Date]],2)</f>
        <v>4</v>
      </c>
      <c r="K13252" t="str">
        <f>IF(LEFT(DailyExits[[#This Row],[Lines]],1)="Y","Yes","No")</f>
        <v>Yes</v>
      </c>
      <c r="L13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253" spans="5:12" x14ac:dyDescent="0.2">
      <c r="E13253" s="2">
        <v>44462</v>
      </c>
      <c r="F13253" t="s">
        <v>50</v>
      </c>
      <c r="G13253" t="s">
        <v>109</v>
      </c>
      <c r="H13253">
        <v>8228</v>
      </c>
      <c r="I13253">
        <f>MONTH(DailyExits[[#This Row],[Date]])</f>
        <v>9</v>
      </c>
      <c r="J13253">
        <f>WEEKDAY(DailyExits[[#This Row],[Date]],2)</f>
        <v>4</v>
      </c>
      <c r="K13253" t="str">
        <f>IF(LEFT(DailyExits[[#This Row],[Lines]],1)="Y","Yes","No")</f>
        <v>Yes</v>
      </c>
      <c r="L13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254" spans="5:12" x14ac:dyDescent="0.2">
      <c r="E13254" s="2">
        <v>44462</v>
      </c>
      <c r="F13254" t="s">
        <v>54</v>
      </c>
      <c r="G13254" t="s">
        <v>109</v>
      </c>
      <c r="H13254">
        <v>7580</v>
      </c>
      <c r="I13254">
        <f>MONTH(DailyExits[[#This Row],[Date]])</f>
        <v>9</v>
      </c>
      <c r="J13254">
        <f>WEEKDAY(DailyExits[[#This Row],[Date]],2)</f>
        <v>4</v>
      </c>
      <c r="K13254" t="str">
        <f>IF(LEFT(DailyExits[[#This Row],[Lines]],1)="Y","Yes","No")</f>
        <v>Yes</v>
      </c>
      <c r="L132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255" spans="5:12" x14ac:dyDescent="0.2">
      <c r="E13255" s="2">
        <v>44462</v>
      </c>
      <c r="F13255" t="s">
        <v>56</v>
      </c>
      <c r="G13255" t="s">
        <v>109</v>
      </c>
      <c r="H13255">
        <v>6286</v>
      </c>
      <c r="I13255">
        <f>MONTH(DailyExits[[#This Row],[Date]])</f>
        <v>9</v>
      </c>
      <c r="J13255">
        <f>WEEKDAY(DailyExits[[#This Row],[Date]],2)</f>
        <v>4</v>
      </c>
      <c r="K13255" t="str">
        <f>IF(LEFT(DailyExits[[#This Row],[Lines]],1)="Y","Yes","No")</f>
        <v>Yes</v>
      </c>
      <c r="L13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256" spans="5:12" x14ac:dyDescent="0.2">
      <c r="E13256" s="2">
        <v>44462</v>
      </c>
      <c r="F13256" t="s">
        <v>10</v>
      </c>
      <c r="G13256" t="s">
        <v>103</v>
      </c>
      <c r="H13256">
        <v>4263</v>
      </c>
      <c r="I13256">
        <f>MONTH(DailyExits[[#This Row],[Date]])</f>
        <v>9</v>
      </c>
      <c r="J13256">
        <f>WEEKDAY(DailyExits[[#This Row],[Date]],2)</f>
        <v>4</v>
      </c>
      <c r="K13256" t="str">
        <f>IF(LEFT(DailyExits[[#This Row],[Lines]],1)="Y","Yes","No")</f>
        <v>Yes</v>
      </c>
      <c r="L13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57" spans="5:12" x14ac:dyDescent="0.2">
      <c r="E13257" s="2">
        <v>44462</v>
      </c>
      <c r="F13257">
        <v>16</v>
      </c>
      <c r="G13257" t="s">
        <v>109</v>
      </c>
      <c r="H13257">
        <v>3980</v>
      </c>
      <c r="I13257">
        <f>MONTH(DailyExits[[#This Row],[Date]])</f>
        <v>9</v>
      </c>
      <c r="J13257">
        <f>WEEKDAY(DailyExits[[#This Row],[Date]],2)</f>
        <v>4</v>
      </c>
      <c r="K13257" t="str">
        <f>IF(LEFT(DailyExits[[#This Row],[Lines]],1)="Y","Yes","No")</f>
        <v>Yes</v>
      </c>
      <c r="L132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58" spans="5:12" x14ac:dyDescent="0.2">
      <c r="E13258" s="2">
        <v>44462</v>
      </c>
      <c r="F13258">
        <v>24</v>
      </c>
      <c r="G13258" t="s">
        <v>109</v>
      </c>
      <c r="H13258">
        <v>3960</v>
      </c>
      <c r="I13258">
        <f>MONTH(DailyExits[[#This Row],[Date]])</f>
        <v>9</v>
      </c>
      <c r="J13258">
        <f>WEEKDAY(DailyExits[[#This Row],[Date]],2)</f>
        <v>4</v>
      </c>
      <c r="K13258" t="str">
        <f>IF(LEFT(DailyExits[[#This Row],[Lines]],1)="Y","Yes","No")</f>
        <v>Yes</v>
      </c>
      <c r="L13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59" spans="5:12" x14ac:dyDescent="0.2">
      <c r="E13259" s="2">
        <v>44462</v>
      </c>
      <c r="F13259" t="s">
        <v>20</v>
      </c>
      <c r="G13259" t="s">
        <v>105</v>
      </c>
      <c r="H13259">
        <v>3200</v>
      </c>
      <c r="I13259">
        <f>MONTH(DailyExits[[#This Row],[Date]])</f>
        <v>9</v>
      </c>
      <c r="J13259">
        <f>WEEKDAY(DailyExits[[#This Row],[Date]],2)</f>
        <v>4</v>
      </c>
      <c r="K13259" t="str">
        <f>IF(LEFT(DailyExits[[#This Row],[Lines]],1)="Y","Yes","No")</f>
        <v>No</v>
      </c>
      <c r="L13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60" spans="5:12" x14ac:dyDescent="0.2">
      <c r="E13260" s="2">
        <v>44462</v>
      </c>
      <c r="F13260" t="s">
        <v>4</v>
      </c>
      <c r="G13260" t="s">
        <v>103</v>
      </c>
      <c r="H13260">
        <v>3045</v>
      </c>
      <c r="I13260">
        <f>MONTH(DailyExits[[#This Row],[Date]])</f>
        <v>9</v>
      </c>
      <c r="J13260">
        <f>WEEKDAY(DailyExits[[#This Row],[Date]],2)</f>
        <v>4</v>
      </c>
      <c r="K13260" t="str">
        <f>IF(LEFT(DailyExits[[#This Row],[Lines]],1)="Y","Yes","No")</f>
        <v>Yes</v>
      </c>
      <c r="L13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61" spans="5:12" x14ac:dyDescent="0.2">
      <c r="E13261" s="2">
        <v>44462</v>
      </c>
      <c r="F13261">
        <v>12</v>
      </c>
      <c r="G13261" t="s">
        <v>104</v>
      </c>
      <c r="H13261">
        <v>2997</v>
      </c>
      <c r="I13261">
        <f>MONTH(DailyExits[[#This Row],[Date]])</f>
        <v>9</v>
      </c>
      <c r="J13261">
        <f>WEEKDAY(DailyExits[[#This Row],[Date]],2)</f>
        <v>4</v>
      </c>
      <c r="K13261" t="str">
        <f>IF(LEFT(DailyExits[[#This Row],[Lines]],1)="Y","Yes","No")</f>
        <v>Yes</v>
      </c>
      <c r="L13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62" spans="5:12" x14ac:dyDescent="0.2">
      <c r="E13262" s="2">
        <v>44462</v>
      </c>
      <c r="F13262" t="s">
        <v>22</v>
      </c>
      <c r="G13262" t="s">
        <v>106</v>
      </c>
      <c r="H13262">
        <v>2931</v>
      </c>
      <c r="I13262">
        <f>MONTH(DailyExits[[#This Row],[Date]])</f>
        <v>9</v>
      </c>
      <c r="J13262">
        <f>WEEKDAY(DailyExits[[#This Row],[Date]],2)</f>
        <v>4</v>
      </c>
      <c r="K13262" t="str">
        <f>IF(LEFT(DailyExits[[#This Row],[Lines]],1)="Y","Yes","No")</f>
        <v>No</v>
      </c>
      <c r="L13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63" spans="5:12" x14ac:dyDescent="0.2">
      <c r="E13263" s="2">
        <v>44462</v>
      </c>
      <c r="F13263" t="s">
        <v>64</v>
      </c>
      <c r="G13263" t="s">
        <v>109</v>
      </c>
      <c r="H13263">
        <v>2923</v>
      </c>
      <c r="I13263">
        <f>MONTH(DailyExits[[#This Row],[Date]])</f>
        <v>9</v>
      </c>
      <c r="J13263">
        <f>WEEKDAY(DailyExits[[#This Row],[Date]],2)</f>
        <v>4</v>
      </c>
      <c r="K13263" t="str">
        <f>IF(LEFT(DailyExits[[#This Row],[Lines]],1)="Y","Yes","No")</f>
        <v>Yes</v>
      </c>
      <c r="L13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64" spans="5:12" x14ac:dyDescent="0.2">
      <c r="E13264" s="2">
        <v>44462</v>
      </c>
      <c r="F13264" t="s">
        <v>62</v>
      </c>
      <c r="G13264" t="s">
        <v>109</v>
      </c>
      <c r="H13264">
        <v>2909</v>
      </c>
      <c r="I13264">
        <f>MONTH(DailyExits[[#This Row],[Date]])</f>
        <v>9</v>
      </c>
      <c r="J13264">
        <f>WEEKDAY(DailyExits[[#This Row],[Date]],2)</f>
        <v>4</v>
      </c>
      <c r="K13264" t="str">
        <f>IF(LEFT(DailyExits[[#This Row],[Lines]],1)="Y","Yes","No")</f>
        <v>Yes</v>
      </c>
      <c r="L13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65" spans="5:12" x14ac:dyDescent="0.2">
      <c r="E13265" s="2">
        <v>44462</v>
      </c>
      <c r="F13265" t="s">
        <v>14</v>
      </c>
      <c r="G13265" t="s">
        <v>104</v>
      </c>
      <c r="H13265">
        <v>2610</v>
      </c>
      <c r="I13265">
        <f>MONTH(DailyExits[[#This Row],[Date]])</f>
        <v>9</v>
      </c>
      <c r="J13265">
        <f>WEEKDAY(DailyExits[[#This Row],[Date]],2)</f>
        <v>4</v>
      </c>
      <c r="K13265" t="str">
        <f>IF(LEFT(DailyExits[[#This Row],[Lines]],1)="Y","Yes","No")</f>
        <v>Yes</v>
      </c>
      <c r="L13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66" spans="5:12" x14ac:dyDescent="0.2">
      <c r="E13266" s="2">
        <v>44462</v>
      </c>
      <c r="F13266">
        <v>19</v>
      </c>
      <c r="G13266" t="s">
        <v>104</v>
      </c>
      <c r="H13266">
        <v>2610</v>
      </c>
      <c r="I13266">
        <f>MONTH(DailyExits[[#This Row],[Date]])</f>
        <v>9</v>
      </c>
      <c r="J13266">
        <f>WEEKDAY(DailyExits[[#This Row],[Date]],2)</f>
        <v>4</v>
      </c>
      <c r="K13266" t="str">
        <f>IF(LEFT(DailyExits[[#This Row],[Lines]],1)="Y","Yes","No")</f>
        <v>Yes</v>
      </c>
      <c r="L13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67" spans="5:12" x14ac:dyDescent="0.2">
      <c r="E13267" s="2">
        <v>44462</v>
      </c>
      <c r="F13267" t="s">
        <v>80</v>
      </c>
      <c r="G13267" t="s">
        <v>110</v>
      </c>
      <c r="H13267">
        <v>2411</v>
      </c>
      <c r="I13267">
        <f>MONTH(DailyExits[[#This Row],[Date]])</f>
        <v>9</v>
      </c>
      <c r="J13267">
        <f>WEEKDAY(DailyExits[[#This Row],[Date]],2)</f>
        <v>4</v>
      </c>
      <c r="K13267" t="str">
        <f>IF(LEFT(DailyExits[[#This Row],[Lines]],1)="Y","Yes","No")</f>
        <v>Yes</v>
      </c>
      <c r="L13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68" spans="5:12" x14ac:dyDescent="0.2">
      <c r="E13268" s="2">
        <v>44462</v>
      </c>
      <c r="F13268" t="s">
        <v>24</v>
      </c>
      <c r="G13268" t="s">
        <v>105</v>
      </c>
      <c r="H13268">
        <v>2325</v>
      </c>
      <c r="I13268">
        <f>MONTH(DailyExits[[#This Row],[Date]])</f>
        <v>9</v>
      </c>
      <c r="J13268">
        <f>WEEKDAY(DailyExits[[#This Row],[Date]],2)</f>
        <v>4</v>
      </c>
      <c r="K13268" t="str">
        <f>IF(LEFT(DailyExits[[#This Row],[Lines]],1)="Y","Yes","No")</f>
        <v>No</v>
      </c>
      <c r="L13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69" spans="5:12" x14ac:dyDescent="0.2">
      <c r="E13269" s="2">
        <v>44462</v>
      </c>
      <c r="F13269" t="s">
        <v>48</v>
      </c>
      <c r="G13269" t="s">
        <v>109</v>
      </c>
      <c r="H13269">
        <v>2234</v>
      </c>
      <c r="I13269">
        <f>MONTH(DailyExits[[#This Row],[Date]])</f>
        <v>9</v>
      </c>
      <c r="J13269">
        <f>WEEKDAY(DailyExits[[#This Row],[Date]],2)</f>
        <v>4</v>
      </c>
      <c r="K13269" t="str">
        <f>IF(LEFT(DailyExits[[#This Row],[Lines]],1)="Y","Yes","No")</f>
        <v>Yes</v>
      </c>
      <c r="L13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70" spans="5:12" x14ac:dyDescent="0.2">
      <c r="E13270" s="2">
        <v>44462</v>
      </c>
      <c r="F13270" t="s">
        <v>18</v>
      </c>
      <c r="G13270" t="s">
        <v>105</v>
      </c>
      <c r="H13270">
        <v>2194</v>
      </c>
      <c r="I13270">
        <f>MONTH(DailyExits[[#This Row],[Date]])</f>
        <v>9</v>
      </c>
      <c r="J13270">
        <f>WEEKDAY(DailyExits[[#This Row],[Date]],2)</f>
        <v>4</v>
      </c>
      <c r="K13270" t="str">
        <f>IF(LEFT(DailyExits[[#This Row],[Lines]],1)="Y","Yes","No")</f>
        <v>No</v>
      </c>
      <c r="L13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71" spans="5:12" x14ac:dyDescent="0.2">
      <c r="E13271" s="2">
        <v>44462</v>
      </c>
      <c r="F13271" t="s">
        <v>60</v>
      </c>
      <c r="G13271" t="s">
        <v>109</v>
      </c>
      <c r="H13271">
        <v>1984</v>
      </c>
      <c r="I13271">
        <f>MONTH(DailyExits[[#This Row],[Date]])</f>
        <v>9</v>
      </c>
      <c r="J13271">
        <f>WEEKDAY(DailyExits[[#This Row],[Date]],2)</f>
        <v>4</v>
      </c>
      <c r="K13271" t="str">
        <f>IF(LEFT(DailyExits[[#This Row],[Lines]],1)="Y","Yes","No")</f>
        <v>Yes</v>
      </c>
      <c r="L13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72" spans="5:12" x14ac:dyDescent="0.2">
      <c r="E13272" s="2">
        <v>44462</v>
      </c>
      <c r="F13272" t="s">
        <v>26</v>
      </c>
      <c r="G13272" t="s">
        <v>105</v>
      </c>
      <c r="H13272">
        <v>1920</v>
      </c>
      <c r="I13272">
        <f>MONTH(DailyExits[[#This Row],[Date]])</f>
        <v>9</v>
      </c>
      <c r="J13272">
        <f>WEEKDAY(DailyExits[[#This Row],[Date]],2)</f>
        <v>4</v>
      </c>
      <c r="K13272" t="str">
        <f>IF(LEFT(DailyExits[[#This Row],[Lines]],1)="Y","Yes","No")</f>
        <v>No</v>
      </c>
      <c r="L13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73" spans="5:12" x14ac:dyDescent="0.2">
      <c r="E13273" s="2">
        <v>44462</v>
      </c>
      <c r="F13273" t="s">
        <v>36</v>
      </c>
      <c r="G13273" t="s">
        <v>108</v>
      </c>
      <c r="H13273">
        <v>1727</v>
      </c>
      <c r="I13273">
        <f>MONTH(DailyExits[[#This Row],[Date]])</f>
        <v>9</v>
      </c>
      <c r="J13273">
        <f>WEEKDAY(DailyExits[[#This Row],[Date]],2)</f>
        <v>4</v>
      </c>
      <c r="K13273" t="str">
        <f>IF(LEFT(DailyExits[[#This Row],[Lines]],1)="Y","Yes","No")</f>
        <v>Yes</v>
      </c>
      <c r="L13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74" spans="5:12" x14ac:dyDescent="0.2">
      <c r="E13274" s="2">
        <v>44462</v>
      </c>
      <c r="F13274" t="s">
        <v>28</v>
      </c>
      <c r="G13274" t="s">
        <v>107</v>
      </c>
      <c r="H13274">
        <v>1667</v>
      </c>
      <c r="I13274">
        <f>MONTH(DailyExits[[#This Row],[Date]])</f>
        <v>9</v>
      </c>
      <c r="J13274">
        <f>WEEKDAY(DailyExits[[#This Row],[Date]],2)</f>
        <v>4</v>
      </c>
      <c r="K13274" t="str">
        <f>IF(LEFT(DailyExits[[#This Row],[Lines]],1)="Y","Yes","No")</f>
        <v>No</v>
      </c>
      <c r="L13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75" spans="5:12" x14ac:dyDescent="0.2">
      <c r="E13275" s="2">
        <v>44462</v>
      </c>
      <c r="F13275" t="s">
        <v>2</v>
      </c>
      <c r="G13275" t="s">
        <v>103</v>
      </c>
      <c r="H13275">
        <v>1610</v>
      </c>
      <c r="I13275">
        <f>MONTH(DailyExits[[#This Row],[Date]])</f>
        <v>9</v>
      </c>
      <c r="J13275">
        <f>WEEKDAY(DailyExits[[#This Row],[Date]],2)</f>
        <v>4</v>
      </c>
      <c r="K13275" t="str">
        <f>IF(LEFT(DailyExits[[#This Row],[Lines]],1)="Y","Yes","No")</f>
        <v>Yes</v>
      </c>
      <c r="L13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76" spans="5:12" x14ac:dyDescent="0.2">
      <c r="E13276" s="2">
        <v>44462</v>
      </c>
      <c r="F13276" t="s">
        <v>40</v>
      </c>
      <c r="G13276" t="s">
        <v>108</v>
      </c>
      <c r="H13276">
        <v>1570</v>
      </c>
      <c r="I13276">
        <f>MONTH(DailyExits[[#This Row],[Date]])</f>
        <v>9</v>
      </c>
      <c r="J13276">
        <f>WEEKDAY(DailyExits[[#This Row],[Date]],2)</f>
        <v>4</v>
      </c>
      <c r="K13276" t="str">
        <f>IF(LEFT(DailyExits[[#This Row],[Lines]],1)="Y","Yes","No")</f>
        <v>Yes</v>
      </c>
      <c r="L13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77" spans="5:12" x14ac:dyDescent="0.2">
      <c r="E13277" s="2">
        <v>44462</v>
      </c>
      <c r="F13277" t="s">
        <v>70</v>
      </c>
      <c r="G13277" t="s">
        <v>111</v>
      </c>
      <c r="H13277">
        <v>1565</v>
      </c>
      <c r="I13277">
        <f>MONTH(DailyExits[[#This Row],[Date]])</f>
        <v>9</v>
      </c>
      <c r="J13277">
        <f>WEEKDAY(DailyExits[[#This Row],[Date]],2)</f>
        <v>4</v>
      </c>
      <c r="K13277" t="str">
        <f>IF(LEFT(DailyExits[[#This Row],[Lines]],1)="Y","Yes","No")</f>
        <v>No</v>
      </c>
      <c r="L13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78" spans="5:12" x14ac:dyDescent="0.2">
      <c r="E13278" s="2">
        <v>44462</v>
      </c>
      <c r="F13278" t="s">
        <v>6</v>
      </c>
      <c r="G13278" t="s">
        <v>103</v>
      </c>
      <c r="H13278">
        <v>1473</v>
      </c>
      <c r="I13278">
        <f>MONTH(DailyExits[[#This Row],[Date]])</f>
        <v>9</v>
      </c>
      <c r="J13278">
        <f>WEEKDAY(DailyExits[[#This Row],[Date]],2)</f>
        <v>4</v>
      </c>
      <c r="K13278" t="str">
        <f>IF(LEFT(DailyExits[[#This Row],[Lines]],1)="Y","Yes","No")</f>
        <v>Yes</v>
      </c>
      <c r="L13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79" spans="5:12" x14ac:dyDescent="0.2">
      <c r="E13279" s="2">
        <v>44462</v>
      </c>
      <c r="F13279" t="s">
        <v>90</v>
      </c>
      <c r="G13279" t="s">
        <v>108</v>
      </c>
      <c r="H13279">
        <v>1444</v>
      </c>
      <c r="I13279">
        <f>MONTH(DailyExits[[#This Row],[Date]])</f>
        <v>9</v>
      </c>
      <c r="J13279">
        <f>WEEKDAY(DailyExits[[#This Row],[Date]],2)</f>
        <v>4</v>
      </c>
      <c r="K13279" t="str">
        <f>IF(LEFT(DailyExits[[#This Row],[Lines]],1)="Y","Yes","No")</f>
        <v>Yes</v>
      </c>
      <c r="L13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80" spans="5:12" x14ac:dyDescent="0.2">
      <c r="E13280" s="2">
        <v>44462</v>
      </c>
      <c r="F13280" t="s">
        <v>38</v>
      </c>
      <c r="G13280" t="s">
        <v>108</v>
      </c>
      <c r="H13280">
        <v>1435</v>
      </c>
      <c r="I13280">
        <f>MONTH(DailyExits[[#This Row],[Date]])</f>
        <v>9</v>
      </c>
      <c r="J13280">
        <f>WEEKDAY(DailyExits[[#This Row],[Date]],2)</f>
        <v>4</v>
      </c>
      <c r="K13280" t="str">
        <f>IF(LEFT(DailyExits[[#This Row],[Lines]],1)="Y","Yes","No")</f>
        <v>Yes</v>
      </c>
      <c r="L13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81" spans="5:12" x14ac:dyDescent="0.2">
      <c r="E13281" s="2">
        <v>44462</v>
      </c>
      <c r="F13281" t="s">
        <v>74</v>
      </c>
      <c r="G13281" t="s">
        <v>108</v>
      </c>
      <c r="H13281">
        <v>1414</v>
      </c>
      <c r="I13281">
        <f>MONTH(DailyExits[[#This Row],[Date]])</f>
        <v>9</v>
      </c>
      <c r="J13281">
        <f>WEEKDAY(DailyExits[[#This Row],[Date]],2)</f>
        <v>4</v>
      </c>
      <c r="K13281" t="str">
        <f>IF(LEFT(DailyExits[[#This Row],[Lines]],1)="Y","Yes","No")</f>
        <v>Yes</v>
      </c>
      <c r="L13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82" spans="5:12" x14ac:dyDescent="0.2">
      <c r="E13282" s="2">
        <v>44462</v>
      </c>
      <c r="F13282" t="s">
        <v>46</v>
      </c>
      <c r="G13282" t="s">
        <v>108</v>
      </c>
      <c r="H13282">
        <v>1386</v>
      </c>
      <c r="I13282">
        <f>MONTH(DailyExits[[#This Row],[Date]])</f>
        <v>9</v>
      </c>
      <c r="J13282">
        <f>WEEKDAY(DailyExits[[#This Row],[Date]],2)</f>
        <v>4</v>
      </c>
      <c r="K13282" t="str">
        <f>IF(LEFT(DailyExits[[#This Row],[Lines]],1)="Y","Yes","No")</f>
        <v>Yes</v>
      </c>
      <c r="L13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83" spans="5:12" x14ac:dyDescent="0.2">
      <c r="E13283" s="2">
        <v>44462</v>
      </c>
      <c r="F13283" t="s">
        <v>12</v>
      </c>
      <c r="G13283" t="s">
        <v>103</v>
      </c>
      <c r="H13283">
        <v>1285</v>
      </c>
      <c r="I13283">
        <f>MONTH(DailyExits[[#This Row],[Date]])</f>
        <v>9</v>
      </c>
      <c r="J13283">
        <f>WEEKDAY(DailyExits[[#This Row],[Date]],2)</f>
        <v>4</v>
      </c>
      <c r="K13283" t="str">
        <f>IF(LEFT(DailyExits[[#This Row],[Lines]],1)="Y","Yes","No")</f>
        <v>Yes</v>
      </c>
      <c r="L13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84" spans="5:12" x14ac:dyDescent="0.2">
      <c r="E13284" s="2">
        <v>44462</v>
      </c>
      <c r="F13284" t="s">
        <v>8</v>
      </c>
      <c r="G13284" t="s">
        <v>103</v>
      </c>
      <c r="H13284">
        <v>1211</v>
      </c>
      <c r="I13284">
        <f>MONTH(DailyExits[[#This Row],[Date]])</f>
        <v>9</v>
      </c>
      <c r="J13284">
        <f>WEEKDAY(DailyExits[[#This Row],[Date]],2)</f>
        <v>4</v>
      </c>
      <c r="K13284" t="str">
        <f>IF(LEFT(DailyExits[[#This Row],[Lines]],1)="Y","Yes","No")</f>
        <v>Yes</v>
      </c>
      <c r="L13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85" spans="5:12" x14ac:dyDescent="0.2">
      <c r="E13285" s="2">
        <v>44462</v>
      </c>
      <c r="F13285" t="s">
        <v>32</v>
      </c>
      <c r="G13285" t="s">
        <v>107</v>
      </c>
      <c r="H13285">
        <v>1177</v>
      </c>
      <c r="I13285">
        <f>MONTH(DailyExits[[#This Row],[Date]])</f>
        <v>9</v>
      </c>
      <c r="J13285">
        <f>WEEKDAY(DailyExits[[#This Row],[Date]],2)</f>
        <v>4</v>
      </c>
      <c r="K13285" t="str">
        <f>IF(LEFT(DailyExits[[#This Row],[Lines]],1)="Y","Yes","No")</f>
        <v>No</v>
      </c>
      <c r="L13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86" spans="5:12" x14ac:dyDescent="0.2">
      <c r="E13286" s="2">
        <v>44462</v>
      </c>
      <c r="F13286" t="s">
        <v>34</v>
      </c>
      <c r="G13286" t="s">
        <v>107</v>
      </c>
      <c r="H13286">
        <v>1171</v>
      </c>
      <c r="I13286">
        <f>MONTH(DailyExits[[#This Row],[Date]])</f>
        <v>9</v>
      </c>
      <c r="J13286">
        <f>WEEKDAY(DailyExits[[#This Row],[Date]],2)</f>
        <v>4</v>
      </c>
      <c r="K13286" t="str">
        <f>IF(LEFT(DailyExits[[#This Row],[Lines]],1)="Y","Yes","No")</f>
        <v>No</v>
      </c>
      <c r="L13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87" spans="5:12" x14ac:dyDescent="0.2">
      <c r="E13287" s="2">
        <v>44462</v>
      </c>
      <c r="F13287" t="s">
        <v>82</v>
      </c>
      <c r="G13287" t="s">
        <v>110</v>
      </c>
      <c r="H13287">
        <v>1124</v>
      </c>
      <c r="I13287">
        <f>MONTH(DailyExits[[#This Row],[Date]])</f>
        <v>9</v>
      </c>
      <c r="J13287">
        <f>WEEKDAY(DailyExits[[#This Row],[Date]],2)</f>
        <v>4</v>
      </c>
      <c r="K13287" t="str">
        <f>IF(LEFT(DailyExits[[#This Row],[Lines]],1)="Y","Yes","No")</f>
        <v>Yes</v>
      </c>
      <c r="L13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88" spans="5:12" x14ac:dyDescent="0.2">
      <c r="E13288" s="2">
        <v>44462</v>
      </c>
      <c r="F13288" t="s">
        <v>66</v>
      </c>
      <c r="G13288" t="s">
        <v>110</v>
      </c>
      <c r="H13288">
        <v>1083</v>
      </c>
      <c r="I13288">
        <f>MONTH(DailyExits[[#This Row],[Date]])</f>
        <v>9</v>
      </c>
      <c r="J13288">
        <f>WEEKDAY(DailyExits[[#This Row],[Date]],2)</f>
        <v>4</v>
      </c>
      <c r="K13288" t="str">
        <f>IF(LEFT(DailyExits[[#This Row],[Lines]],1)="Y","Yes","No")</f>
        <v>Yes</v>
      </c>
      <c r="L13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89" spans="5:12" x14ac:dyDescent="0.2">
      <c r="E13289" s="2">
        <v>44462</v>
      </c>
      <c r="F13289" t="s">
        <v>30</v>
      </c>
      <c r="G13289" t="s">
        <v>107</v>
      </c>
      <c r="H13289">
        <v>1031</v>
      </c>
      <c r="I13289">
        <f>MONTH(DailyExits[[#This Row],[Date]])</f>
        <v>9</v>
      </c>
      <c r="J13289">
        <f>WEEKDAY(DailyExits[[#This Row],[Date]],2)</f>
        <v>4</v>
      </c>
      <c r="K13289" t="str">
        <f>IF(LEFT(DailyExits[[#This Row],[Lines]],1)="Y","Yes","No")</f>
        <v>No</v>
      </c>
      <c r="L13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90" spans="5:12" x14ac:dyDescent="0.2">
      <c r="E13290" s="2">
        <v>44462</v>
      </c>
      <c r="F13290" t="s">
        <v>78</v>
      </c>
      <c r="G13290" t="s">
        <v>110</v>
      </c>
      <c r="H13290">
        <v>1008</v>
      </c>
      <c r="I13290">
        <f>MONTH(DailyExits[[#This Row],[Date]])</f>
        <v>9</v>
      </c>
      <c r="J13290">
        <f>WEEKDAY(DailyExits[[#This Row],[Date]],2)</f>
        <v>4</v>
      </c>
      <c r="K13290" t="str">
        <f>IF(LEFT(DailyExits[[#This Row],[Lines]],1)="Y","Yes","No")</f>
        <v>Yes</v>
      </c>
      <c r="L13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91" spans="5:12" x14ac:dyDescent="0.2">
      <c r="E13291" s="2">
        <v>44462</v>
      </c>
      <c r="F13291" t="s">
        <v>76</v>
      </c>
      <c r="G13291" t="s">
        <v>110</v>
      </c>
      <c r="H13291">
        <v>970</v>
      </c>
      <c r="I13291">
        <f>MONTH(DailyExits[[#This Row],[Date]])</f>
        <v>9</v>
      </c>
      <c r="J13291">
        <f>WEEKDAY(DailyExits[[#This Row],[Date]],2)</f>
        <v>4</v>
      </c>
      <c r="K13291" t="str">
        <f>IF(LEFT(DailyExits[[#This Row],[Lines]],1)="Y","Yes","No")</f>
        <v>Yes</v>
      </c>
      <c r="L13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92" spans="5:12" x14ac:dyDescent="0.2">
      <c r="E13292" s="2">
        <v>44462</v>
      </c>
      <c r="F13292" t="s">
        <v>42</v>
      </c>
      <c r="G13292" t="s">
        <v>108</v>
      </c>
      <c r="H13292">
        <v>813</v>
      </c>
      <c r="I13292">
        <f>MONTH(DailyExits[[#This Row],[Date]])</f>
        <v>9</v>
      </c>
      <c r="J13292">
        <f>WEEKDAY(DailyExits[[#This Row],[Date]],2)</f>
        <v>4</v>
      </c>
      <c r="K13292" t="str">
        <f>IF(LEFT(DailyExits[[#This Row],[Lines]],1)="Y","Yes","No")</f>
        <v>Yes</v>
      </c>
      <c r="L13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93" spans="5:12" x14ac:dyDescent="0.2">
      <c r="E13293" s="2">
        <v>44462</v>
      </c>
      <c r="F13293" t="s">
        <v>68</v>
      </c>
      <c r="G13293" t="s">
        <v>111</v>
      </c>
      <c r="H13293">
        <v>788</v>
      </c>
      <c r="I13293">
        <f>MONTH(DailyExits[[#This Row],[Date]])</f>
        <v>9</v>
      </c>
      <c r="J13293">
        <f>WEEKDAY(DailyExits[[#This Row],[Date]],2)</f>
        <v>4</v>
      </c>
      <c r="K13293" t="str">
        <f>IF(LEFT(DailyExits[[#This Row],[Lines]],1)="Y","Yes","No")</f>
        <v>No</v>
      </c>
      <c r="L13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94" spans="5:12" x14ac:dyDescent="0.2">
      <c r="E13294" s="2">
        <v>44462</v>
      </c>
      <c r="F13294" t="s">
        <v>96</v>
      </c>
      <c r="G13294" t="s">
        <v>107</v>
      </c>
      <c r="H13294">
        <v>776</v>
      </c>
      <c r="I13294">
        <f>MONTH(DailyExits[[#This Row],[Date]])</f>
        <v>9</v>
      </c>
      <c r="J13294">
        <f>WEEKDAY(DailyExits[[#This Row],[Date]],2)</f>
        <v>4</v>
      </c>
      <c r="K13294" t="str">
        <f>IF(LEFT(DailyExits[[#This Row],[Lines]],1)="Y","Yes","No")</f>
        <v>No</v>
      </c>
      <c r="L13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95" spans="5:12" x14ac:dyDescent="0.2">
      <c r="E13295" s="2">
        <v>44462</v>
      </c>
      <c r="F13295" t="s">
        <v>86</v>
      </c>
      <c r="G13295" t="s">
        <v>112</v>
      </c>
      <c r="H13295">
        <v>710</v>
      </c>
      <c r="I13295">
        <f>MONTH(DailyExits[[#This Row],[Date]])</f>
        <v>9</v>
      </c>
      <c r="J13295">
        <f>WEEKDAY(DailyExits[[#This Row],[Date]],2)</f>
        <v>4</v>
      </c>
      <c r="K13295" t="str">
        <f>IF(LEFT(DailyExits[[#This Row],[Lines]],1)="Y","Yes","No")</f>
        <v>No</v>
      </c>
      <c r="L13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96" spans="5:12" x14ac:dyDescent="0.2">
      <c r="E13296" s="2">
        <v>44462</v>
      </c>
      <c r="F13296" t="s">
        <v>88</v>
      </c>
      <c r="G13296" t="s">
        <v>107</v>
      </c>
      <c r="H13296">
        <v>633</v>
      </c>
      <c r="I13296">
        <f>MONTH(DailyExits[[#This Row],[Date]])</f>
        <v>9</v>
      </c>
      <c r="J13296">
        <f>WEEKDAY(DailyExits[[#This Row],[Date]],2)</f>
        <v>4</v>
      </c>
      <c r="K13296" t="str">
        <f>IF(LEFT(DailyExits[[#This Row],[Lines]],1)="Y","Yes","No")</f>
        <v>No</v>
      </c>
      <c r="L13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97" spans="5:12" x14ac:dyDescent="0.2">
      <c r="E13297" s="2">
        <v>44462</v>
      </c>
      <c r="F13297" t="s">
        <v>84</v>
      </c>
      <c r="G13297" t="s">
        <v>111</v>
      </c>
      <c r="H13297">
        <v>632</v>
      </c>
      <c r="I13297">
        <f>MONTH(DailyExits[[#This Row],[Date]])</f>
        <v>9</v>
      </c>
      <c r="J13297">
        <f>WEEKDAY(DailyExits[[#This Row],[Date]],2)</f>
        <v>4</v>
      </c>
      <c r="K13297" t="str">
        <f>IF(LEFT(DailyExits[[#This Row],[Lines]],1)="Y","Yes","No")</f>
        <v>No</v>
      </c>
      <c r="L13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98" spans="5:12" x14ac:dyDescent="0.2">
      <c r="E13298" s="2">
        <v>44462</v>
      </c>
      <c r="F13298" t="s">
        <v>44</v>
      </c>
      <c r="G13298" t="s">
        <v>108</v>
      </c>
      <c r="H13298">
        <v>618</v>
      </c>
      <c r="I13298">
        <f>MONTH(DailyExits[[#This Row],[Date]])</f>
        <v>9</v>
      </c>
      <c r="J13298">
        <f>WEEKDAY(DailyExits[[#This Row],[Date]],2)</f>
        <v>4</v>
      </c>
      <c r="K13298" t="str">
        <f>IF(LEFT(DailyExits[[#This Row],[Lines]],1)="Y","Yes","No")</f>
        <v>Yes</v>
      </c>
      <c r="L13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299" spans="5:12" x14ac:dyDescent="0.2">
      <c r="E13299" s="2">
        <v>44462</v>
      </c>
      <c r="F13299" t="s">
        <v>94</v>
      </c>
      <c r="G13299" t="s">
        <v>107</v>
      </c>
      <c r="H13299">
        <v>569</v>
      </c>
      <c r="I13299">
        <f>MONTH(DailyExits[[#This Row],[Date]])</f>
        <v>9</v>
      </c>
      <c r="J13299">
        <f>WEEKDAY(DailyExits[[#This Row],[Date]],2)</f>
        <v>4</v>
      </c>
      <c r="K13299" t="str">
        <f>IF(LEFT(DailyExits[[#This Row],[Lines]],1)="Y","Yes","No")</f>
        <v>No</v>
      </c>
      <c r="L13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00" spans="5:12" x14ac:dyDescent="0.2">
      <c r="E13300" s="2">
        <v>44462</v>
      </c>
      <c r="F13300" t="s">
        <v>92</v>
      </c>
      <c r="G13300" t="s">
        <v>108</v>
      </c>
      <c r="H13300">
        <v>526</v>
      </c>
      <c r="I13300">
        <f>MONTH(DailyExits[[#This Row],[Date]])</f>
        <v>9</v>
      </c>
      <c r="J13300">
        <f>WEEKDAY(DailyExits[[#This Row],[Date]],2)</f>
        <v>4</v>
      </c>
      <c r="K13300" t="str">
        <f>IF(LEFT(DailyExits[[#This Row],[Lines]],1)="Y","Yes","No")</f>
        <v>Yes</v>
      </c>
      <c r="L13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01" spans="5:12" x14ac:dyDescent="0.2">
      <c r="E13301" s="2">
        <v>44462</v>
      </c>
      <c r="F13301" t="s">
        <v>72</v>
      </c>
      <c r="G13301" t="s">
        <v>108</v>
      </c>
      <c r="H13301">
        <v>437</v>
      </c>
      <c r="I13301">
        <f>MONTH(DailyExits[[#This Row],[Date]])</f>
        <v>9</v>
      </c>
      <c r="J13301">
        <f>WEEKDAY(DailyExits[[#This Row],[Date]],2)</f>
        <v>4</v>
      </c>
      <c r="K13301" t="str">
        <f>IF(LEFT(DailyExits[[#This Row],[Lines]],1)="Y","Yes","No")</f>
        <v>Yes</v>
      </c>
      <c r="L13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02" spans="5:12" x14ac:dyDescent="0.2">
      <c r="E13302" s="2">
        <v>44463</v>
      </c>
      <c r="F13302" t="s">
        <v>54</v>
      </c>
      <c r="G13302" t="s">
        <v>109</v>
      </c>
      <c r="H13302">
        <v>8624</v>
      </c>
      <c r="I13302">
        <f>MONTH(DailyExits[[#This Row],[Date]])</f>
        <v>9</v>
      </c>
      <c r="J13302">
        <f>WEEKDAY(DailyExits[[#This Row],[Date]],2)</f>
        <v>5</v>
      </c>
      <c r="K13302" t="str">
        <f>IF(LEFT(DailyExits[[#This Row],[Lines]],1)="Y","Yes","No")</f>
        <v>Yes</v>
      </c>
      <c r="L13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303" spans="5:12" x14ac:dyDescent="0.2">
      <c r="E13303" s="2">
        <v>44463</v>
      </c>
      <c r="F13303" t="s">
        <v>50</v>
      </c>
      <c r="G13303" t="s">
        <v>109</v>
      </c>
      <c r="H13303">
        <v>8493</v>
      </c>
      <c r="I13303">
        <f>MONTH(DailyExits[[#This Row],[Date]])</f>
        <v>9</v>
      </c>
      <c r="J13303">
        <f>WEEKDAY(DailyExits[[#This Row],[Date]],2)</f>
        <v>5</v>
      </c>
      <c r="K13303" t="str">
        <f>IF(LEFT(DailyExits[[#This Row],[Lines]],1)="Y","Yes","No")</f>
        <v>Yes</v>
      </c>
      <c r="L13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304" spans="5:12" x14ac:dyDescent="0.2">
      <c r="E13304" s="2">
        <v>44463</v>
      </c>
      <c r="F13304" t="s">
        <v>52</v>
      </c>
      <c r="G13304" t="s">
        <v>109</v>
      </c>
      <c r="H13304">
        <v>7732</v>
      </c>
      <c r="I13304">
        <f>MONTH(DailyExits[[#This Row],[Date]])</f>
        <v>9</v>
      </c>
      <c r="J13304">
        <f>WEEKDAY(DailyExits[[#This Row],[Date]],2)</f>
        <v>5</v>
      </c>
      <c r="K13304" t="str">
        <f>IF(LEFT(DailyExits[[#This Row],[Lines]],1)="Y","Yes","No")</f>
        <v>Yes</v>
      </c>
      <c r="L13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305" spans="5:12" x14ac:dyDescent="0.2">
      <c r="E13305" s="2">
        <v>44463</v>
      </c>
      <c r="F13305" t="s">
        <v>56</v>
      </c>
      <c r="G13305" t="s">
        <v>109</v>
      </c>
      <c r="H13305">
        <v>6473</v>
      </c>
      <c r="I13305">
        <f>MONTH(DailyExits[[#This Row],[Date]])</f>
        <v>9</v>
      </c>
      <c r="J13305">
        <f>WEEKDAY(DailyExits[[#This Row],[Date]],2)</f>
        <v>5</v>
      </c>
      <c r="K13305" t="str">
        <f>IF(LEFT(DailyExits[[#This Row],[Lines]],1)="Y","Yes","No")</f>
        <v>Yes</v>
      </c>
      <c r="L133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306" spans="5:12" x14ac:dyDescent="0.2">
      <c r="E13306" s="2">
        <v>44463</v>
      </c>
      <c r="F13306">
        <v>16</v>
      </c>
      <c r="G13306" t="s">
        <v>109</v>
      </c>
      <c r="H13306">
        <v>4398</v>
      </c>
      <c r="I13306">
        <f>MONTH(DailyExits[[#This Row],[Date]])</f>
        <v>9</v>
      </c>
      <c r="J13306">
        <f>WEEKDAY(DailyExits[[#This Row],[Date]],2)</f>
        <v>5</v>
      </c>
      <c r="K13306" t="str">
        <f>IF(LEFT(DailyExits[[#This Row],[Lines]],1)="Y","Yes","No")</f>
        <v>Yes</v>
      </c>
      <c r="L133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07" spans="5:12" x14ac:dyDescent="0.2">
      <c r="E13307" s="2">
        <v>44463</v>
      </c>
      <c r="F13307">
        <v>24</v>
      </c>
      <c r="G13307" t="s">
        <v>109</v>
      </c>
      <c r="H13307">
        <v>4200</v>
      </c>
      <c r="I13307">
        <f>MONTH(DailyExits[[#This Row],[Date]])</f>
        <v>9</v>
      </c>
      <c r="J13307">
        <f>WEEKDAY(DailyExits[[#This Row],[Date]],2)</f>
        <v>5</v>
      </c>
      <c r="K13307" t="str">
        <f>IF(LEFT(DailyExits[[#This Row],[Lines]],1)="Y","Yes","No")</f>
        <v>Yes</v>
      </c>
      <c r="L13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08" spans="5:12" x14ac:dyDescent="0.2">
      <c r="E13308" s="2">
        <v>44463</v>
      </c>
      <c r="F13308" t="s">
        <v>10</v>
      </c>
      <c r="G13308" t="s">
        <v>103</v>
      </c>
      <c r="H13308">
        <v>4091</v>
      </c>
      <c r="I13308">
        <f>MONTH(DailyExits[[#This Row],[Date]])</f>
        <v>9</v>
      </c>
      <c r="J13308">
        <f>WEEKDAY(DailyExits[[#This Row],[Date]],2)</f>
        <v>5</v>
      </c>
      <c r="K13308" t="str">
        <f>IF(LEFT(DailyExits[[#This Row],[Lines]],1)="Y","Yes","No")</f>
        <v>Yes</v>
      </c>
      <c r="L13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09" spans="5:12" x14ac:dyDescent="0.2">
      <c r="E13309" s="2">
        <v>44463</v>
      </c>
      <c r="F13309" t="s">
        <v>22</v>
      </c>
      <c r="G13309" t="s">
        <v>106</v>
      </c>
      <c r="H13309">
        <v>4042</v>
      </c>
      <c r="I13309">
        <f>MONTH(DailyExits[[#This Row],[Date]])</f>
        <v>9</v>
      </c>
      <c r="J13309">
        <f>WEEKDAY(DailyExits[[#This Row],[Date]],2)</f>
        <v>5</v>
      </c>
      <c r="K13309" t="str">
        <f>IF(LEFT(DailyExits[[#This Row],[Lines]],1)="Y","Yes","No")</f>
        <v>No</v>
      </c>
      <c r="L13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10" spans="5:12" x14ac:dyDescent="0.2">
      <c r="E13310" s="2">
        <v>44463</v>
      </c>
      <c r="F13310" t="s">
        <v>20</v>
      </c>
      <c r="G13310" t="s">
        <v>105</v>
      </c>
      <c r="H13310">
        <v>3303</v>
      </c>
      <c r="I13310">
        <f>MONTH(DailyExits[[#This Row],[Date]])</f>
        <v>9</v>
      </c>
      <c r="J13310">
        <f>WEEKDAY(DailyExits[[#This Row],[Date]],2)</f>
        <v>5</v>
      </c>
      <c r="K13310" t="str">
        <f>IF(LEFT(DailyExits[[#This Row],[Lines]],1)="Y","Yes","No")</f>
        <v>No</v>
      </c>
      <c r="L13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11" spans="5:12" x14ac:dyDescent="0.2">
      <c r="E13311" s="2">
        <v>44463</v>
      </c>
      <c r="F13311">
        <v>12</v>
      </c>
      <c r="G13311" t="s">
        <v>104</v>
      </c>
      <c r="H13311">
        <v>2957</v>
      </c>
      <c r="I13311">
        <f>MONTH(DailyExits[[#This Row],[Date]])</f>
        <v>9</v>
      </c>
      <c r="J13311">
        <f>WEEKDAY(DailyExits[[#This Row],[Date]],2)</f>
        <v>5</v>
      </c>
      <c r="K13311" t="str">
        <f>IF(LEFT(DailyExits[[#This Row],[Lines]],1)="Y","Yes","No")</f>
        <v>Yes</v>
      </c>
      <c r="L13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12" spans="5:12" x14ac:dyDescent="0.2">
      <c r="E13312" s="2">
        <v>44463</v>
      </c>
      <c r="F13312" t="s">
        <v>62</v>
      </c>
      <c r="G13312" t="s">
        <v>109</v>
      </c>
      <c r="H13312">
        <v>2956</v>
      </c>
      <c r="I13312">
        <f>MONTH(DailyExits[[#This Row],[Date]])</f>
        <v>9</v>
      </c>
      <c r="J13312">
        <f>WEEKDAY(DailyExits[[#This Row],[Date]],2)</f>
        <v>5</v>
      </c>
      <c r="K13312" t="str">
        <f>IF(LEFT(DailyExits[[#This Row],[Lines]],1)="Y","Yes","No")</f>
        <v>Yes</v>
      </c>
      <c r="L13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13" spans="5:12" x14ac:dyDescent="0.2">
      <c r="E13313" s="2">
        <v>44463</v>
      </c>
      <c r="F13313">
        <v>19</v>
      </c>
      <c r="G13313" t="s">
        <v>104</v>
      </c>
      <c r="H13313">
        <v>2910</v>
      </c>
      <c r="I13313">
        <f>MONTH(DailyExits[[#This Row],[Date]])</f>
        <v>9</v>
      </c>
      <c r="J13313">
        <f>WEEKDAY(DailyExits[[#This Row],[Date]],2)</f>
        <v>5</v>
      </c>
      <c r="K13313" t="str">
        <f>IF(LEFT(DailyExits[[#This Row],[Lines]],1)="Y","Yes","No")</f>
        <v>Yes</v>
      </c>
      <c r="L13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14" spans="5:12" x14ac:dyDescent="0.2">
      <c r="E13314" s="2">
        <v>44463</v>
      </c>
      <c r="F13314" t="s">
        <v>4</v>
      </c>
      <c r="G13314" t="s">
        <v>103</v>
      </c>
      <c r="H13314">
        <v>2841</v>
      </c>
      <c r="I13314">
        <f>MONTH(DailyExits[[#This Row],[Date]])</f>
        <v>9</v>
      </c>
      <c r="J13314">
        <f>WEEKDAY(DailyExits[[#This Row],[Date]],2)</f>
        <v>5</v>
      </c>
      <c r="K13314" t="str">
        <f>IF(LEFT(DailyExits[[#This Row],[Lines]],1)="Y","Yes","No")</f>
        <v>Yes</v>
      </c>
      <c r="L13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15" spans="5:12" x14ac:dyDescent="0.2">
      <c r="E13315" s="2">
        <v>44463</v>
      </c>
      <c r="F13315" t="s">
        <v>14</v>
      </c>
      <c r="G13315" t="s">
        <v>104</v>
      </c>
      <c r="H13315">
        <v>2780</v>
      </c>
      <c r="I13315">
        <f>MONTH(DailyExits[[#This Row],[Date]])</f>
        <v>9</v>
      </c>
      <c r="J13315">
        <f>WEEKDAY(DailyExits[[#This Row],[Date]],2)</f>
        <v>5</v>
      </c>
      <c r="K13315" t="str">
        <f>IF(LEFT(DailyExits[[#This Row],[Lines]],1)="Y","Yes","No")</f>
        <v>Yes</v>
      </c>
      <c r="L13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16" spans="5:12" x14ac:dyDescent="0.2">
      <c r="E13316" s="2">
        <v>44463</v>
      </c>
      <c r="F13316" t="s">
        <v>64</v>
      </c>
      <c r="G13316" t="s">
        <v>109</v>
      </c>
      <c r="H13316">
        <v>2651</v>
      </c>
      <c r="I13316">
        <f>MONTH(DailyExits[[#This Row],[Date]])</f>
        <v>9</v>
      </c>
      <c r="J13316">
        <f>WEEKDAY(DailyExits[[#This Row],[Date]],2)</f>
        <v>5</v>
      </c>
      <c r="K13316" t="str">
        <f>IF(LEFT(DailyExits[[#This Row],[Lines]],1)="Y","Yes","No")</f>
        <v>Yes</v>
      </c>
      <c r="L13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17" spans="5:12" x14ac:dyDescent="0.2">
      <c r="E13317" s="2">
        <v>44463</v>
      </c>
      <c r="F13317" t="s">
        <v>80</v>
      </c>
      <c r="G13317" t="s">
        <v>110</v>
      </c>
      <c r="H13317">
        <v>2542</v>
      </c>
      <c r="I13317">
        <f>MONTH(DailyExits[[#This Row],[Date]])</f>
        <v>9</v>
      </c>
      <c r="J13317">
        <f>WEEKDAY(DailyExits[[#This Row],[Date]],2)</f>
        <v>5</v>
      </c>
      <c r="K13317" t="str">
        <f>IF(LEFT(DailyExits[[#This Row],[Lines]],1)="Y","Yes","No")</f>
        <v>Yes</v>
      </c>
      <c r="L13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18" spans="5:12" x14ac:dyDescent="0.2">
      <c r="E13318" s="2">
        <v>44463</v>
      </c>
      <c r="F13318" t="s">
        <v>24</v>
      </c>
      <c r="G13318" t="s">
        <v>105</v>
      </c>
      <c r="H13318">
        <v>2370</v>
      </c>
      <c r="I13318">
        <f>MONTH(DailyExits[[#This Row],[Date]])</f>
        <v>9</v>
      </c>
      <c r="J13318">
        <f>WEEKDAY(DailyExits[[#This Row],[Date]],2)</f>
        <v>5</v>
      </c>
      <c r="K13318" t="str">
        <f>IF(LEFT(DailyExits[[#This Row],[Lines]],1)="Y","Yes","No")</f>
        <v>No</v>
      </c>
      <c r="L13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19" spans="5:12" x14ac:dyDescent="0.2">
      <c r="E13319" s="2">
        <v>44463</v>
      </c>
      <c r="F13319" t="s">
        <v>48</v>
      </c>
      <c r="G13319" t="s">
        <v>109</v>
      </c>
      <c r="H13319">
        <v>2318</v>
      </c>
      <c r="I13319">
        <f>MONTH(DailyExits[[#This Row],[Date]])</f>
        <v>9</v>
      </c>
      <c r="J13319">
        <f>WEEKDAY(DailyExits[[#This Row],[Date]],2)</f>
        <v>5</v>
      </c>
      <c r="K13319" t="str">
        <f>IF(LEFT(DailyExits[[#This Row],[Lines]],1)="Y","Yes","No")</f>
        <v>Yes</v>
      </c>
      <c r="L13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20" spans="5:12" x14ac:dyDescent="0.2">
      <c r="E13320" s="2">
        <v>44463</v>
      </c>
      <c r="F13320" t="s">
        <v>18</v>
      </c>
      <c r="G13320" t="s">
        <v>105</v>
      </c>
      <c r="H13320">
        <v>2092</v>
      </c>
      <c r="I13320">
        <f>MONTH(DailyExits[[#This Row],[Date]])</f>
        <v>9</v>
      </c>
      <c r="J13320">
        <f>WEEKDAY(DailyExits[[#This Row],[Date]],2)</f>
        <v>5</v>
      </c>
      <c r="K13320" t="str">
        <f>IF(LEFT(DailyExits[[#This Row],[Lines]],1)="Y","Yes","No")</f>
        <v>No</v>
      </c>
      <c r="L13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21" spans="5:12" x14ac:dyDescent="0.2">
      <c r="E13321" s="2">
        <v>44463</v>
      </c>
      <c r="F13321" t="s">
        <v>60</v>
      </c>
      <c r="G13321" t="s">
        <v>109</v>
      </c>
      <c r="H13321">
        <v>2008</v>
      </c>
      <c r="I13321">
        <f>MONTH(DailyExits[[#This Row],[Date]])</f>
        <v>9</v>
      </c>
      <c r="J13321">
        <f>WEEKDAY(DailyExits[[#This Row],[Date]],2)</f>
        <v>5</v>
      </c>
      <c r="K13321" t="str">
        <f>IF(LEFT(DailyExits[[#This Row],[Lines]],1)="Y","Yes","No")</f>
        <v>Yes</v>
      </c>
      <c r="L13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22" spans="5:12" x14ac:dyDescent="0.2">
      <c r="E13322" s="2">
        <v>44463</v>
      </c>
      <c r="F13322" t="s">
        <v>26</v>
      </c>
      <c r="G13322" t="s">
        <v>105</v>
      </c>
      <c r="H13322">
        <v>1921</v>
      </c>
      <c r="I13322">
        <f>MONTH(DailyExits[[#This Row],[Date]])</f>
        <v>9</v>
      </c>
      <c r="J13322">
        <f>WEEKDAY(DailyExits[[#This Row],[Date]],2)</f>
        <v>5</v>
      </c>
      <c r="K13322" t="str">
        <f>IF(LEFT(DailyExits[[#This Row],[Lines]],1)="Y","Yes","No")</f>
        <v>No</v>
      </c>
      <c r="L13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23" spans="5:12" x14ac:dyDescent="0.2">
      <c r="E13323" s="2">
        <v>44463</v>
      </c>
      <c r="F13323" t="s">
        <v>2</v>
      </c>
      <c r="G13323" t="s">
        <v>103</v>
      </c>
      <c r="H13323">
        <v>1846</v>
      </c>
      <c r="I13323">
        <f>MONTH(DailyExits[[#This Row],[Date]])</f>
        <v>9</v>
      </c>
      <c r="J13323">
        <f>WEEKDAY(DailyExits[[#This Row],[Date]],2)</f>
        <v>5</v>
      </c>
      <c r="K13323" t="str">
        <f>IF(LEFT(DailyExits[[#This Row],[Lines]],1)="Y","Yes","No")</f>
        <v>Yes</v>
      </c>
      <c r="L13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24" spans="5:12" x14ac:dyDescent="0.2">
      <c r="E13324" s="2">
        <v>44463</v>
      </c>
      <c r="F13324" t="s">
        <v>36</v>
      </c>
      <c r="G13324" t="s">
        <v>108</v>
      </c>
      <c r="H13324">
        <v>1690</v>
      </c>
      <c r="I13324">
        <f>MONTH(DailyExits[[#This Row],[Date]])</f>
        <v>9</v>
      </c>
      <c r="J13324">
        <f>WEEKDAY(DailyExits[[#This Row],[Date]],2)</f>
        <v>5</v>
      </c>
      <c r="K13324" t="str">
        <f>IF(LEFT(DailyExits[[#This Row],[Lines]],1)="Y","Yes","No")</f>
        <v>Yes</v>
      </c>
      <c r="L13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25" spans="5:12" x14ac:dyDescent="0.2">
      <c r="E13325" s="2">
        <v>44463</v>
      </c>
      <c r="F13325" t="s">
        <v>70</v>
      </c>
      <c r="G13325" t="s">
        <v>111</v>
      </c>
      <c r="H13325">
        <v>1609</v>
      </c>
      <c r="I13325">
        <f>MONTH(DailyExits[[#This Row],[Date]])</f>
        <v>9</v>
      </c>
      <c r="J13325">
        <f>WEEKDAY(DailyExits[[#This Row],[Date]],2)</f>
        <v>5</v>
      </c>
      <c r="K13325" t="str">
        <f>IF(LEFT(DailyExits[[#This Row],[Lines]],1)="Y","Yes","No")</f>
        <v>No</v>
      </c>
      <c r="L13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26" spans="5:12" x14ac:dyDescent="0.2">
      <c r="E13326" s="2">
        <v>44463</v>
      </c>
      <c r="F13326" t="s">
        <v>28</v>
      </c>
      <c r="G13326" t="s">
        <v>107</v>
      </c>
      <c r="H13326">
        <v>1608</v>
      </c>
      <c r="I13326">
        <f>MONTH(DailyExits[[#This Row],[Date]])</f>
        <v>9</v>
      </c>
      <c r="J13326">
        <f>WEEKDAY(DailyExits[[#This Row],[Date]],2)</f>
        <v>5</v>
      </c>
      <c r="K13326" t="str">
        <f>IF(LEFT(DailyExits[[#This Row],[Lines]],1)="Y","Yes","No")</f>
        <v>No</v>
      </c>
      <c r="L13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27" spans="5:12" x14ac:dyDescent="0.2">
      <c r="E13327" s="2">
        <v>44463</v>
      </c>
      <c r="F13327" t="s">
        <v>40</v>
      </c>
      <c r="G13327" t="s">
        <v>108</v>
      </c>
      <c r="H13327">
        <v>1515</v>
      </c>
      <c r="I13327">
        <f>MONTH(DailyExits[[#This Row],[Date]])</f>
        <v>9</v>
      </c>
      <c r="J13327">
        <f>WEEKDAY(DailyExits[[#This Row],[Date]],2)</f>
        <v>5</v>
      </c>
      <c r="K13327" t="str">
        <f>IF(LEFT(DailyExits[[#This Row],[Lines]],1)="Y","Yes","No")</f>
        <v>Yes</v>
      </c>
      <c r="L13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28" spans="5:12" x14ac:dyDescent="0.2">
      <c r="E13328" s="2">
        <v>44463</v>
      </c>
      <c r="F13328" t="s">
        <v>6</v>
      </c>
      <c r="G13328" t="s">
        <v>103</v>
      </c>
      <c r="H13328">
        <v>1491</v>
      </c>
      <c r="I13328">
        <f>MONTH(DailyExits[[#This Row],[Date]])</f>
        <v>9</v>
      </c>
      <c r="J13328">
        <f>WEEKDAY(DailyExits[[#This Row],[Date]],2)</f>
        <v>5</v>
      </c>
      <c r="K13328" t="str">
        <f>IF(LEFT(DailyExits[[#This Row],[Lines]],1)="Y","Yes","No")</f>
        <v>Yes</v>
      </c>
      <c r="L13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29" spans="5:12" x14ac:dyDescent="0.2">
      <c r="E13329" s="2">
        <v>44463</v>
      </c>
      <c r="F13329" t="s">
        <v>46</v>
      </c>
      <c r="G13329" t="s">
        <v>108</v>
      </c>
      <c r="H13329">
        <v>1482</v>
      </c>
      <c r="I13329">
        <f>MONTH(DailyExits[[#This Row],[Date]])</f>
        <v>9</v>
      </c>
      <c r="J13329">
        <f>WEEKDAY(DailyExits[[#This Row],[Date]],2)</f>
        <v>5</v>
      </c>
      <c r="K13329" t="str">
        <f>IF(LEFT(DailyExits[[#This Row],[Lines]],1)="Y","Yes","No")</f>
        <v>Yes</v>
      </c>
      <c r="L13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30" spans="5:12" x14ac:dyDescent="0.2">
      <c r="E13330" s="2">
        <v>44463</v>
      </c>
      <c r="F13330" t="s">
        <v>38</v>
      </c>
      <c r="G13330" t="s">
        <v>108</v>
      </c>
      <c r="H13330">
        <v>1472</v>
      </c>
      <c r="I13330">
        <f>MONTH(DailyExits[[#This Row],[Date]])</f>
        <v>9</v>
      </c>
      <c r="J13330">
        <f>WEEKDAY(DailyExits[[#This Row],[Date]],2)</f>
        <v>5</v>
      </c>
      <c r="K13330" t="str">
        <f>IF(LEFT(DailyExits[[#This Row],[Lines]],1)="Y","Yes","No")</f>
        <v>Yes</v>
      </c>
      <c r="L13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31" spans="5:12" x14ac:dyDescent="0.2">
      <c r="E13331" s="2">
        <v>44463</v>
      </c>
      <c r="F13331" t="s">
        <v>90</v>
      </c>
      <c r="G13331" t="s">
        <v>108</v>
      </c>
      <c r="H13331">
        <v>1347</v>
      </c>
      <c r="I13331">
        <f>MONTH(DailyExits[[#This Row],[Date]])</f>
        <v>9</v>
      </c>
      <c r="J13331">
        <f>WEEKDAY(DailyExits[[#This Row],[Date]],2)</f>
        <v>5</v>
      </c>
      <c r="K13331" t="str">
        <f>IF(LEFT(DailyExits[[#This Row],[Lines]],1)="Y","Yes","No")</f>
        <v>Yes</v>
      </c>
      <c r="L13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32" spans="5:12" x14ac:dyDescent="0.2">
      <c r="E13332" s="2">
        <v>44463</v>
      </c>
      <c r="F13332" t="s">
        <v>12</v>
      </c>
      <c r="G13332" t="s">
        <v>103</v>
      </c>
      <c r="H13332">
        <v>1330</v>
      </c>
      <c r="I13332">
        <f>MONTH(DailyExits[[#This Row],[Date]])</f>
        <v>9</v>
      </c>
      <c r="J13332">
        <f>WEEKDAY(DailyExits[[#This Row],[Date]],2)</f>
        <v>5</v>
      </c>
      <c r="K13332" t="str">
        <f>IF(LEFT(DailyExits[[#This Row],[Lines]],1)="Y","Yes","No")</f>
        <v>Yes</v>
      </c>
      <c r="L13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33" spans="5:12" x14ac:dyDescent="0.2">
      <c r="E13333" s="2">
        <v>44463</v>
      </c>
      <c r="F13333" t="s">
        <v>82</v>
      </c>
      <c r="G13333" t="s">
        <v>110</v>
      </c>
      <c r="H13333">
        <v>1302</v>
      </c>
      <c r="I13333">
        <f>MONTH(DailyExits[[#This Row],[Date]])</f>
        <v>9</v>
      </c>
      <c r="J13333">
        <f>WEEKDAY(DailyExits[[#This Row],[Date]],2)</f>
        <v>5</v>
      </c>
      <c r="K13333" t="str">
        <f>IF(LEFT(DailyExits[[#This Row],[Lines]],1)="Y","Yes","No")</f>
        <v>Yes</v>
      </c>
      <c r="L13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34" spans="5:12" x14ac:dyDescent="0.2">
      <c r="E13334" s="2">
        <v>44463</v>
      </c>
      <c r="F13334" t="s">
        <v>74</v>
      </c>
      <c r="G13334" t="s">
        <v>108</v>
      </c>
      <c r="H13334">
        <v>1298</v>
      </c>
      <c r="I13334">
        <f>MONTH(DailyExits[[#This Row],[Date]])</f>
        <v>9</v>
      </c>
      <c r="J13334">
        <f>WEEKDAY(DailyExits[[#This Row],[Date]],2)</f>
        <v>5</v>
      </c>
      <c r="K13334" t="str">
        <f>IF(LEFT(DailyExits[[#This Row],[Lines]],1)="Y","Yes","No")</f>
        <v>Yes</v>
      </c>
      <c r="L13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35" spans="5:12" x14ac:dyDescent="0.2">
      <c r="E13335" s="2">
        <v>44463</v>
      </c>
      <c r="F13335" t="s">
        <v>34</v>
      </c>
      <c r="G13335" t="s">
        <v>107</v>
      </c>
      <c r="H13335">
        <v>1226</v>
      </c>
      <c r="I13335">
        <f>MONTH(DailyExits[[#This Row],[Date]])</f>
        <v>9</v>
      </c>
      <c r="J13335">
        <f>WEEKDAY(DailyExits[[#This Row],[Date]],2)</f>
        <v>5</v>
      </c>
      <c r="K13335" t="str">
        <f>IF(LEFT(DailyExits[[#This Row],[Lines]],1)="Y","Yes","No")</f>
        <v>No</v>
      </c>
      <c r="L13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36" spans="5:12" x14ac:dyDescent="0.2">
      <c r="E13336" s="2">
        <v>44463</v>
      </c>
      <c r="F13336" t="s">
        <v>32</v>
      </c>
      <c r="G13336" t="s">
        <v>107</v>
      </c>
      <c r="H13336">
        <v>1168</v>
      </c>
      <c r="I13336">
        <f>MONTH(DailyExits[[#This Row],[Date]])</f>
        <v>9</v>
      </c>
      <c r="J13336">
        <f>WEEKDAY(DailyExits[[#This Row],[Date]],2)</f>
        <v>5</v>
      </c>
      <c r="K13336" t="str">
        <f>IF(LEFT(DailyExits[[#This Row],[Lines]],1)="Y","Yes","No")</f>
        <v>No</v>
      </c>
      <c r="L13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37" spans="5:12" x14ac:dyDescent="0.2">
      <c r="E13337" s="2">
        <v>44463</v>
      </c>
      <c r="F13337" t="s">
        <v>8</v>
      </c>
      <c r="G13337" t="s">
        <v>103</v>
      </c>
      <c r="H13337">
        <v>1162</v>
      </c>
      <c r="I13337">
        <f>MONTH(DailyExits[[#This Row],[Date]])</f>
        <v>9</v>
      </c>
      <c r="J13337">
        <f>WEEKDAY(DailyExits[[#This Row],[Date]],2)</f>
        <v>5</v>
      </c>
      <c r="K13337" t="str">
        <f>IF(LEFT(DailyExits[[#This Row],[Lines]],1)="Y","Yes","No")</f>
        <v>Yes</v>
      </c>
      <c r="L13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38" spans="5:12" x14ac:dyDescent="0.2">
      <c r="E13338" s="2">
        <v>44463</v>
      </c>
      <c r="F13338" t="s">
        <v>66</v>
      </c>
      <c r="G13338" t="s">
        <v>110</v>
      </c>
      <c r="H13338">
        <v>1072</v>
      </c>
      <c r="I13338">
        <f>MONTH(DailyExits[[#This Row],[Date]])</f>
        <v>9</v>
      </c>
      <c r="J13338">
        <f>WEEKDAY(DailyExits[[#This Row],[Date]],2)</f>
        <v>5</v>
      </c>
      <c r="K13338" t="str">
        <f>IF(LEFT(DailyExits[[#This Row],[Lines]],1)="Y","Yes","No")</f>
        <v>Yes</v>
      </c>
      <c r="L13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39" spans="5:12" x14ac:dyDescent="0.2">
      <c r="E13339" s="2">
        <v>44463</v>
      </c>
      <c r="F13339" t="s">
        <v>30</v>
      </c>
      <c r="G13339" t="s">
        <v>107</v>
      </c>
      <c r="H13339">
        <v>1045</v>
      </c>
      <c r="I13339">
        <f>MONTH(DailyExits[[#This Row],[Date]])</f>
        <v>9</v>
      </c>
      <c r="J13339">
        <f>WEEKDAY(DailyExits[[#This Row],[Date]],2)</f>
        <v>5</v>
      </c>
      <c r="K13339" t="str">
        <f>IF(LEFT(DailyExits[[#This Row],[Lines]],1)="Y","Yes","No")</f>
        <v>No</v>
      </c>
      <c r="L13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40" spans="5:12" x14ac:dyDescent="0.2">
      <c r="E13340" s="2">
        <v>44463</v>
      </c>
      <c r="F13340" t="s">
        <v>78</v>
      </c>
      <c r="G13340" t="s">
        <v>110</v>
      </c>
      <c r="H13340">
        <v>1028</v>
      </c>
      <c r="I13340">
        <f>MONTH(DailyExits[[#This Row],[Date]])</f>
        <v>9</v>
      </c>
      <c r="J13340">
        <f>WEEKDAY(DailyExits[[#This Row],[Date]],2)</f>
        <v>5</v>
      </c>
      <c r="K13340" t="str">
        <f>IF(LEFT(DailyExits[[#This Row],[Lines]],1)="Y","Yes","No")</f>
        <v>Yes</v>
      </c>
      <c r="L13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41" spans="5:12" x14ac:dyDescent="0.2">
      <c r="E13341" s="2">
        <v>44463</v>
      </c>
      <c r="F13341" t="s">
        <v>76</v>
      </c>
      <c r="G13341" t="s">
        <v>110</v>
      </c>
      <c r="H13341">
        <v>899</v>
      </c>
      <c r="I13341">
        <f>MONTH(DailyExits[[#This Row],[Date]])</f>
        <v>9</v>
      </c>
      <c r="J13341">
        <f>WEEKDAY(DailyExits[[#This Row],[Date]],2)</f>
        <v>5</v>
      </c>
      <c r="K13341" t="str">
        <f>IF(LEFT(DailyExits[[#This Row],[Lines]],1)="Y","Yes","No")</f>
        <v>Yes</v>
      </c>
      <c r="L13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42" spans="5:12" x14ac:dyDescent="0.2">
      <c r="E13342" s="2">
        <v>44463</v>
      </c>
      <c r="F13342" t="s">
        <v>96</v>
      </c>
      <c r="G13342" t="s">
        <v>107</v>
      </c>
      <c r="H13342">
        <v>862</v>
      </c>
      <c r="I13342">
        <f>MONTH(DailyExits[[#This Row],[Date]])</f>
        <v>9</v>
      </c>
      <c r="J13342">
        <f>WEEKDAY(DailyExits[[#This Row],[Date]],2)</f>
        <v>5</v>
      </c>
      <c r="K13342" t="str">
        <f>IF(LEFT(DailyExits[[#This Row],[Lines]],1)="Y","Yes","No")</f>
        <v>No</v>
      </c>
      <c r="L13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43" spans="5:12" x14ac:dyDescent="0.2">
      <c r="E13343" s="2">
        <v>44463</v>
      </c>
      <c r="F13343" t="s">
        <v>68</v>
      </c>
      <c r="G13343" t="s">
        <v>111</v>
      </c>
      <c r="H13343">
        <v>772</v>
      </c>
      <c r="I13343">
        <f>MONTH(DailyExits[[#This Row],[Date]])</f>
        <v>9</v>
      </c>
      <c r="J13343">
        <f>WEEKDAY(DailyExits[[#This Row],[Date]],2)</f>
        <v>5</v>
      </c>
      <c r="K13343" t="str">
        <f>IF(LEFT(DailyExits[[#This Row],[Lines]],1)="Y","Yes","No")</f>
        <v>No</v>
      </c>
      <c r="L13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44" spans="5:12" x14ac:dyDescent="0.2">
      <c r="E13344" s="2">
        <v>44463</v>
      </c>
      <c r="F13344" t="s">
        <v>42</v>
      </c>
      <c r="G13344" t="s">
        <v>108</v>
      </c>
      <c r="H13344">
        <v>748</v>
      </c>
      <c r="I13344">
        <f>MONTH(DailyExits[[#This Row],[Date]])</f>
        <v>9</v>
      </c>
      <c r="J13344">
        <f>WEEKDAY(DailyExits[[#This Row],[Date]],2)</f>
        <v>5</v>
      </c>
      <c r="K13344" t="str">
        <f>IF(LEFT(DailyExits[[#This Row],[Lines]],1)="Y","Yes","No")</f>
        <v>Yes</v>
      </c>
      <c r="L13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45" spans="5:12" x14ac:dyDescent="0.2">
      <c r="E13345" s="2">
        <v>44463</v>
      </c>
      <c r="F13345" t="s">
        <v>84</v>
      </c>
      <c r="G13345" t="s">
        <v>111</v>
      </c>
      <c r="H13345">
        <v>697</v>
      </c>
      <c r="I13345">
        <f>MONTH(DailyExits[[#This Row],[Date]])</f>
        <v>9</v>
      </c>
      <c r="J13345">
        <f>WEEKDAY(DailyExits[[#This Row],[Date]],2)</f>
        <v>5</v>
      </c>
      <c r="K13345" t="str">
        <f>IF(LEFT(DailyExits[[#This Row],[Lines]],1)="Y","Yes","No")</f>
        <v>No</v>
      </c>
      <c r="L13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46" spans="5:12" x14ac:dyDescent="0.2">
      <c r="E13346" s="2">
        <v>44463</v>
      </c>
      <c r="F13346" t="s">
        <v>86</v>
      </c>
      <c r="G13346" t="s">
        <v>112</v>
      </c>
      <c r="H13346">
        <v>697</v>
      </c>
      <c r="I13346">
        <f>MONTH(DailyExits[[#This Row],[Date]])</f>
        <v>9</v>
      </c>
      <c r="J13346">
        <f>WEEKDAY(DailyExits[[#This Row],[Date]],2)</f>
        <v>5</v>
      </c>
      <c r="K13346" t="str">
        <f>IF(LEFT(DailyExits[[#This Row],[Lines]],1)="Y","Yes","No")</f>
        <v>No</v>
      </c>
      <c r="L13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47" spans="5:12" x14ac:dyDescent="0.2">
      <c r="E13347" s="2">
        <v>44463</v>
      </c>
      <c r="F13347" t="s">
        <v>88</v>
      </c>
      <c r="G13347" t="s">
        <v>107</v>
      </c>
      <c r="H13347">
        <v>635</v>
      </c>
      <c r="I13347">
        <f>MONTH(DailyExits[[#This Row],[Date]])</f>
        <v>9</v>
      </c>
      <c r="J13347">
        <f>WEEKDAY(DailyExits[[#This Row],[Date]],2)</f>
        <v>5</v>
      </c>
      <c r="K13347" t="str">
        <f>IF(LEFT(DailyExits[[#This Row],[Lines]],1)="Y","Yes","No")</f>
        <v>No</v>
      </c>
      <c r="L13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48" spans="5:12" x14ac:dyDescent="0.2">
      <c r="E13348" s="2">
        <v>44463</v>
      </c>
      <c r="F13348" t="s">
        <v>94</v>
      </c>
      <c r="G13348" t="s">
        <v>107</v>
      </c>
      <c r="H13348">
        <v>601</v>
      </c>
      <c r="I13348">
        <f>MONTH(DailyExits[[#This Row],[Date]])</f>
        <v>9</v>
      </c>
      <c r="J13348">
        <f>WEEKDAY(DailyExits[[#This Row],[Date]],2)</f>
        <v>5</v>
      </c>
      <c r="K13348" t="str">
        <f>IF(LEFT(DailyExits[[#This Row],[Lines]],1)="Y","Yes","No")</f>
        <v>No</v>
      </c>
      <c r="L13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49" spans="5:12" x14ac:dyDescent="0.2">
      <c r="E13349" s="2">
        <v>44463</v>
      </c>
      <c r="F13349" t="s">
        <v>44</v>
      </c>
      <c r="G13349" t="s">
        <v>108</v>
      </c>
      <c r="H13349">
        <v>574</v>
      </c>
      <c r="I13349">
        <f>MONTH(DailyExits[[#This Row],[Date]])</f>
        <v>9</v>
      </c>
      <c r="J13349">
        <f>WEEKDAY(DailyExits[[#This Row],[Date]],2)</f>
        <v>5</v>
      </c>
      <c r="K13349" t="str">
        <f>IF(LEFT(DailyExits[[#This Row],[Lines]],1)="Y","Yes","No")</f>
        <v>Yes</v>
      </c>
      <c r="L13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50" spans="5:12" x14ac:dyDescent="0.2">
      <c r="E13350" s="2">
        <v>44463</v>
      </c>
      <c r="F13350" t="s">
        <v>92</v>
      </c>
      <c r="G13350" t="s">
        <v>108</v>
      </c>
      <c r="H13350">
        <v>507</v>
      </c>
      <c r="I13350">
        <f>MONTH(DailyExits[[#This Row],[Date]])</f>
        <v>9</v>
      </c>
      <c r="J13350">
        <f>WEEKDAY(DailyExits[[#This Row],[Date]],2)</f>
        <v>5</v>
      </c>
      <c r="K13350" t="str">
        <f>IF(LEFT(DailyExits[[#This Row],[Lines]],1)="Y","Yes","No")</f>
        <v>Yes</v>
      </c>
      <c r="L13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51" spans="5:12" x14ac:dyDescent="0.2">
      <c r="E13351" s="2">
        <v>44463</v>
      </c>
      <c r="F13351" t="s">
        <v>72</v>
      </c>
      <c r="G13351" t="s">
        <v>108</v>
      </c>
      <c r="H13351">
        <v>403</v>
      </c>
      <c r="I13351">
        <f>MONTH(DailyExits[[#This Row],[Date]])</f>
        <v>9</v>
      </c>
      <c r="J13351">
        <f>WEEKDAY(DailyExits[[#This Row],[Date]],2)</f>
        <v>5</v>
      </c>
      <c r="K13351" t="str">
        <f>IF(LEFT(DailyExits[[#This Row],[Lines]],1)="Y","Yes","No")</f>
        <v>Yes</v>
      </c>
      <c r="L13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52" spans="5:12" x14ac:dyDescent="0.2">
      <c r="E13352" s="2">
        <v>44464</v>
      </c>
      <c r="F13352" t="s">
        <v>54</v>
      </c>
      <c r="G13352" t="s">
        <v>109</v>
      </c>
      <c r="H13352">
        <v>6784</v>
      </c>
      <c r="I13352">
        <f>MONTH(DailyExits[[#This Row],[Date]])</f>
        <v>9</v>
      </c>
      <c r="J13352">
        <f>WEEKDAY(DailyExits[[#This Row],[Date]],2)</f>
        <v>6</v>
      </c>
      <c r="K13352" t="str">
        <f>IF(LEFT(DailyExits[[#This Row],[Lines]],1)="Y","Yes","No")</f>
        <v>Yes</v>
      </c>
      <c r="L13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353" spans="5:12" x14ac:dyDescent="0.2">
      <c r="E13353" s="2">
        <v>44464</v>
      </c>
      <c r="F13353" t="s">
        <v>50</v>
      </c>
      <c r="G13353" t="s">
        <v>109</v>
      </c>
      <c r="H13353">
        <v>4929</v>
      </c>
      <c r="I13353">
        <f>MONTH(DailyExits[[#This Row],[Date]])</f>
        <v>9</v>
      </c>
      <c r="J13353">
        <f>WEEKDAY(DailyExits[[#This Row],[Date]],2)</f>
        <v>6</v>
      </c>
      <c r="K13353" t="str">
        <f>IF(LEFT(DailyExits[[#This Row],[Lines]],1)="Y","Yes","No")</f>
        <v>Yes</v>
      </c>
      <c r="L133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354" spans="5:12" x14ac:dyDescent="0.2">
      <c r="E13354" s="2">
        <v>44464</v>
      </c>
      <c r="F13354" t="s">
        <v>56</v>
      </c>
      <c r="G13354" t="s">
        <v>109</v>
      </c>
      <c r="H13354">
        <v>3613</v>
      </c>
      <c r="I13354">
        <f>MONTH(DailyExits[[#This Row],[Date]])</f>
        <v>9</v>
      </c>
      <c r="J13354">
        <f>WEEKDAY(DailyExits[[#This Row],[Date]],2)</f>
        <v>6</v>
      </c>
      <c r="K13354" t="str">
        <f>IF(LEFT(DailyExits[[#This Row],[Lines]],1)="Y","Yes","No")</f>
        <v>Yes</v>
      </c>
      <c r="L13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355" spans="5:12" x14ac:dyDescent="0.2">
      <c r="E13355" s="2">
        <v>44464</v>
      </c>
      <c r="F13355" t="s">
        <v>52</v>
      </c>
      <c r="G13355" t="s">
        <v>109</v>
      </c>
      <c r="H13355">
        <v>3591</v>
      </c>
      <c r="I13355">
        <f>MONTH(DailyExits[[#This Row],[Date]])</f>
        <v>9</v>
      </c>
      <c r="J13355">
        <f>WEEKDAY(DailyExits[[#This Row],[Date]],2)</f>
        <v>6</v>
      </c>
      <c r="K13355" t="str">
        <f>IF(LEFT(DailyExits[[#This Row],[Lines]],1)="Y","Yes","No")</f>
        <v>Yes</v>
      </c>
      <c r="L133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356" spans="5:12" x14ac:dyDescent="0.2">
      <c r="E13356" s="2">
        <v>44464</v>
      </c>
      <c r="F13356">
        <v>16</v>
      </c>
      <c r="G13356" t="s">
        <v>109</v>
      </c>
      <c r="H13356">
        <v>3393</v>
      </c>
      <c r="I13356">
        <f>MONTH(DailyExits[[#This Row],[Date]])</f>
        <v>9</v>
      </c>
      <c r="J13356">
        <f>WEEKDAY(DailyExits[[#This Row],[Date]],2)</f>
        <v>6</v>
      </c>
      <c r="K13356" t="str">
        <f>IF(LEFT(DailyExits[[#This Row],[Lines]],1)="Y","Yes","No")</f>
        <v>Yes</v>
      </c>
      <c r="L133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57" spans="5:12" x14ac:dyDescent="0.2">
      <c r="E13357" s="2">
        <v>44464</v>
      </c>
      <c r="F13357" t="s">
        <v>10</v>
      </c>
      <c r="G13357" t="s">
        <v>103</v>
      </c>
      <c r="H13357">
        <v>3154</v>
      </c>
      <c r="I13357">
        <f>MONTH(DailyExits[[#This Row],[Date]])</f>
        <v>9</v>
      </c>
      <c r="J13357">
        <f>WEEKDAY(DailyExits[[#This Row],[Date]],2)</f>
        <v>6</v>
      </c>
      <c r="K13357" t="str">
        <f>IF(LEFT(DailyExits[[#This Row],[Lines]],1)="Y","Yes","No")</f>
        <v>Yes</v>
      </c>
      <c r="L133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58" spans="5:12" x14ac:dyDescent="0.2">
      <c r="E13358" s="2">
        <v>44464</v>
      </c>
      <c r="F13358">
        <v>24</v>
      </c>
      <c r="G13358" t="s">
        <v>109</v>
      </c>
      <c r="H13358">
        <v>2982</v>
      </c>
      <c r="I13358">
        <f>MONTH(DailyExits[[#This Row],[Date]])</f>
        <v>9</v>
      </c>
      <c r="J13358">
        <f>WEEKDAY(DailyExits[[#This Row],[Date]],2)</f>
        <v>6</v>
      </c>
      <c r="K13358" t="str">
        <f>IF(LEFT(DailyExits[[#This Row],[Lines]],1)="Y","Yes","No")</f>
        <v>Yes</v>
      </c>
      <c r="L13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59" spans="5:12" x14ac:dyDescent="0.2">
      <c r="E13359" s="2">
        <v>44464</v>
      </c>
      <c r="F13359">
        <v>19</v>
      </c>
      <c r="G13359" t="s">
        <v>104</v>
      </c>
      <c r="H13359">
        <v>2876</v>
      </c>
      <c r="I13359">
        <f>MONTH(DailyExits[[#This Row],[Date]])</f>
        <v>9</v>
      </c>
      <c r="J13359">
        <f>WEEKDAY(DailyExits[[#This Row],[Date]],2)</f>
        <v>6</v>
      </c>
      <c r="K13359" t="str">
        <f>IF(LEFT(DailyExits[[#This Row],[Lines]],1)="Y","Yes","No")</f>
        <v>Yes</v>
      </c>
      <c r="L13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60" spans="5:12" x14ac:dyDescent="0.2">
      <c r="E13360" s="2">
        <v>44464</v>
      </c>
      <c r="F13360" t="s">
        <v>22</v>
      </c>
      <c r="G13360" t="s">
        <v>106</v>
      </c>
      <c r="H13360">
        <v>2809</v>
      </c>
      <c r="I13360">
        <f>MONTH(DailyExits[[#This Row],[Date]])</f>
        <v>9</v>
      </c>
      <c r="J13360">
        <f>WEEKDAY(DailyExits[[#This Row],[Date]],2)</f>
        <v>6</v>
      </c>
      <c r="K13360" t="str">
        <f>IF(LEFT(DailyExits[[#This Row],[Lines]],1)="Y","Yes","No")</f>
        <v>No</v>
      </c>
      <c r="L13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61" spans="5:12" x14ac:dyDescent="0.2">
      <c r="E13361" s="2">
        <v>44464</v>
      </c>
      <c r="F13361" t="s">
        <v>20</v>
      </c>
      <c r="G13361" t="s">
        <v>105</v>
      </c>
      <c r="H13361">
        <v>1809</v>
      </c>
      <c r="I13361">
        <f>MONTH(DailyExits[[#This Row],[Date]])</f>
        <v>9</v>
      </c>
      <c r="J13361">
        <f>WEEKDAY(DailyExits[[#This Row],[Date]],2)</f>
        <v>6</v>
      </c>
      <c r="K13361" t="str">
        <f>IF(LEFT(DailyExits[[#This Row],[Lines]],1)="Y","Yes","No")</f>
        <v>No</v>
      </c>
      <c r="L13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62" spans="5:12" x14ac:dyDescent="0.2">
      <c r="E13362" s="2">
        <v>44464</v>
      </c>
      <c r="F13362">
        <v>12</v>
      </c>
      <c r="G13362" t="s">
        <v>104</v>
      </c>
      <c r="H13362">
        <v>1748</v>
      </c>
      <c r="I13362">
        <f>MONTH(DailyExits[[#This Row],[Date]])</f>
        <v>9</v>
      </c>
      <c r="J13362">
        <f>WEEKDAY(DailyExits[[#This Row],[Date]],2)</f>
        <v>6</v>
      </c>
      <c r="K13362" t="str">
        <f>IF(LEFT(DailyExits[[#This Row],[Lines]],1)="Y","Yes","No")</f>
        <v>Yes</v>
      </c>
      <c r="L13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63" spans="5:12" x14ac:dyDescent="0.2">
      <c r="E13363" s="2">
        <v>44464</v>
      </c>
      <c r="F13363" t="s">
        <v>18</v>
      </c>
      <c r="G13363" t="s">
        <v>105</v>
      </c>
      <c r="H13363">
        <v>1668</v>
      </c>
      <c r="I13363">
        <f>MONTH(DailyExits[[#This Row],[Date]])</f>
        <v>9</v>
      </c>
      <c r="J13363">
        <f>WEEKDAY(DailyExits[[#This Row],[Date]],2)</f>
        <v>6</v>
      </c>
      <c r="K13363" t="str">
        <f>IF(LEFT(DailyExits[[#This Row],[Lines]],1)="Y","Yes","No")</f>
        <v>No</v>
      </c>
      <c r="L13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64" spans="5:12" x14ac:dyDescent="0.2">
      <c r="E13364" s="2">
        <v>44464</v>
      </c>
      <c r="F13364" t="s">
        <v>14</v>
      </c>
      <c r="G13364" t="s">
        <v>104</v>
      </c>
      <c r="H13364">
        <v>1658</v>
      </c>
      <c r="I13364">
        <f>MONTH(DailyExits[[#This Row],[Date]])</f>
        <v>9</v>
      </c>
      <c r="J13364">
        <f>WEEKDAY(DailyExits[[#This Row],[Date]],2)</f>
        <v>6</v>
      </c>
      <c r="K13364" t="str">
        <f>IF(LEFT(DailyExits[[#This Row],[Lines]],1)="Y","Yes","No")</f>
        <v>Yes</v>
      </c>
      <c r="L13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65" spans="5:12" x14ac:dyDescent="0.2">
      <c r="E13365" s="2">
        <v>44464</v>
      </c>
      <c r="F13365" t="s">
        <v>64</v>
      </c>
      <c r="G13365" t="s">
        <v>109</v>
      </c>
      <c r="H13365">
        <v>1613</v>
      </c>
      <c r="I13365">
        <f>MONTH(DailyExits[[#This Row],[Date]])</f>
        <v>9</v>
      </c>
      <c r="J13365">
        <f>WEEKDAY(DailyExits[[#This Row],[Date]],2)</f>
        <v>6</v>
      </c>
      <c r="K13365" t="str">
        <f>IF(LEFT(DailyExits[[#This Row],[Lines]],1)="Y","Yes","No")</f>
        <v>Yes</v>
      </c>
      <c r="L13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66" spans="5:12" x14ac:dyDescent="0.2">
      <c r="E13366" s="2">
        <v>44464</v>
      </c>
      <c r="F13366" t="s">
        <v>62</v>
      </c>
      <c r="G13366" t="s">
        <v>109</v>
      </c>
      <c r="H13366">
        <v>1579</v>
      </c>
      <c r="I13366">
        <f>MONTH(DailyExits[[#This Row],[Date]])</f>
        <v>9</v>
      </c>
      <c r="J13366">
        <f>WEEKDAY(DailyExits[[#This Row],[Date]],2)</f>
        <v>6</v>
      </c>
      <c r="K13366" t="str">
        <f>IF(LEFT(DailyExits[[#This Row],[Lines]],1)="Y","Yes","No")</f>
        <v>Yes</v>
      </c>
      <c r="L13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67" spans="5:12" x14ac:dyDescent="0.2">
      <c r="E13367" s="2">
        <v>44464</v>
      </c>
      <c r="F13367" t="s">
        <v>48</v>
      </c>
      <c r="G13367" t="s">
        <v>109</v>
      </c>
      <c r="H13367">
        <v>1464</v>
      </c>
      <c r="I13367">
        <f>MONTH(DailyExits[[#This Row],[Date]])</f>
        <v>9</v>
      </c>
      <c r="J13367">
        <f>WEEKDAY(DailyExits[[#This Row],[Date]],2)</f>
        <v>6</v>
      </c>
      <c r="K13367" t="str">
        <f>IF(LEFT(DailyExits[[#This Row],[Lines]],1)="Y","Yes","No")</f>
        <v>Yes</v>
      </c>
      <c r="L13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68" spans="5:12" x14ac:dyDescent="0.2">
      <c r="E13368" s="2">
        <v>44464</v>
      </c>
      <c r="F13368" t="s">
        <v>4</v>
      </c>
      <c r="G13368" t="s">
        <v>103</v>
      </c>
      <c r="H13368">
        <v>1443</v>
      </c>
      <c r="I13368">
        <f>MONTH(DailyExits[[#This Row],[Date]])</f>
        <v>9</v>
      </c>
      <c r="J13368">
        <f>WEEKDAY(DailyExits[[#This Row],[Date]],2)</f>
        <v>6</v>
      </c>
      <c r="K13368" t="str">
        <f>IF(LEFT(DailyExits[[#This Row],[Lines]],1)="Y","Yes","No")</f>
        <v>Yes</v>
      </c>
      <c r="L13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69" spans="5:12" x14ac:dyDescent="0.2">
      <c r="E13369" s="2">
        <v>44464</v>
      </c>
      <c r="F13369" t="s">
        <v>80</v>
      </c>
      <c r="G13369" t="s">
        <v>110</v>
      </c>
      <c r="H13369">
        <v>1419</v>
      </c>
      <c r="I13369">
        <f>MONTH(DailyExits[[#This Row],[Date]])</f>
        <v>9</v>
      </c>
      <c r="J13369">
        <f>WEEKDAY(DailyExits[[#This Row],[Date]],2)</f>
        <v>6</v>
      </c>
      <c r="K13369" t="str">
        <f>IF(LEFT(DailyExits[[#This Row],[Lines]],1)="Y","Yes","No")</f>
        <v>Yes</v>
      </c>
      <c r="L13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70" spans="5:12" x14ac:dyDescent="0.2">
      <c r="E13370" s="2">
        <v>44464</v>
      </c>
      <c r="F13370" t="s">
        <v>60</v>
      </c>
      <c r="G13370" t="s">
        <v>109</v>
      </c>
      <c r="H13370">
        <v>1260</v>
      </c>
      <c r="I13370">
        <f>MONTH(DailyExits[[#This Row],[Date]])</f>
        <v>9</v>
      </c>
      <c r="J13370">
        <f>WEEKDAY(DailyExits[[#This Row],[Date]],2)</f>
        <v>6</v>
      </c>
      <c r="K13370" t="str">
        <f>IF(LEFT(DailyExits[[#This Row],[Lines]],1)="Y","Yes","No")</f>
        <v>Yes</v>
      </c>
      <c r="L13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71" spans="5:12" x14ac:dyDescent="0.2">
      <c r="E13371" s="2">
        <v>44464</v>
      </c>
      <c r="F13371" t="s">
        <v>70</v>
      </c>
      <c r="G13371" t="s">
        <v>111</v>
      </c>
      <c r="H13371">
        <v>1255</v>
      </c>
      <c r="I13371">
        <f>MONTH(DailyExits[[#This Row],[Date]])</f>
        <v>9</v>
      </c>
      <c r="J13371">
        <f>WEEKDAY(DailyExits[[#This Row],[Date]],2)</f>
        <v>6</v>
      </c>
      <c r="K13371" t="str">
        <f>IF(LEFT(DailyExits[[#This Row],[Lines]],1)="Y","Yes","No")</f>
        <v>No</v>
      </c>
      <c r="L13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72" spans="5:12" x14ac:dyDescent="0.2">
      <c r="E13372" s="2">
        <v>44464</v>
      </c>
      <c r="F13372" t="s">
        <v>24</v>
      </c>
      <c r="G13372" t="s">
        <v>105</v>
      </c>
      <c r="H13372">
        <v>1245</v>
      </c>
      <c r="I13372">
        <f>MONTH(DailyExits[[#This Row],[Date]])</f>
        <v>9</v>
      </c>
      <c r="J13372">
        <f>WEEKDAY(DailyExits[[#This Row],[Date]],2)</f>
        <v>6</v>
      </c>
      <c r="K13372" t="str">
        <f>IF(LEFT(DailyExits[[#This Row],[Lines]],1)="Y","Yes","No")</f>
        <v>No</v>
      </c>
      <c r="L13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73" spans="5:12" x14ac:dyDescent="0.2">
      <c r="E13373" s="2">
        <v>44464</v>
      </c>
      <c r="F13373" t="s">
        <v>26</v>
      </c>
      <c r="G13373" t="s">
        <v>105</v>
      </c>
      <c r="H13373">
        <v>1149</v>
      </c>
      <c r="I13373">
        <f>MONTH(DailyExits[[#This Row],[Date]])</f>
        <v>9</v>
      </c>
      <c r="J13373">
        <f>WEEKDAY(DailyExits[[#This Row],[Date]],2)</f>
        <v>6</v>
      </c>
      <c r="K13373" t="str">
        <f>IF(LEFT(DailyExits[[#This Row],[Lines]],1)="Y","Yes","No")</f>
        <v>No</v>
      </c>
      <c r="L13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74" spans="5:12" x14ac:dyDescent="0.2">
      <c r="E13374" s="2">
        <v>44464</v>
      </c>
      <c r="F13374" t="s">
        <v>2</v>
      </c>
      <c r="G13374" t="s">
        <v>103</v>
      </c>
      <c r="H13374">
        <v>1087</v>
      </c>
      <c r="I13374">
        <f>MONTH(DailyExits[[#This Row],[Date]])</f>
        <v>9</v>
      </c>
      <c r="J13374">
        <f>WEEKDAY(DailyExits[[#This Row],[Date]],2)</f>
        <v>6</v>
      </c>
      <c r="K13374" t="str">
        <f>IF(LEFT(DailyExits[[#This Row],[Lines]],1)="Y","Yes","No")</f>
        <v>Yes</v>
      </c>
      <c r="L13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75" spans="5:12" x14ac:dyDescent="0.2">
      <c r="E13375" s="2">
        <v>44464</v>
      </c>
      <c r="F13375" t="s">
        <v>46</v>
      </c>
      <c r="G13375" t="s">
        <v>108</v>
      </c>
      <c r="H13375">
        <v>1047</v>
      </c>
      <c r="I13375">
        <f>MONTH(DailyExits[[#This Row],[Date]])</f>
        <v>9</v>
      </c>
      <c r="J13375">
        <f>WEEKDAY(DailyExits[[#This Row],[Date]],2)</f>
        <v>6</v>
      </c>
      <c r="K13375" t="str">
        <f>IF(LEFT(DailyExits[[#This Row],[Lines]],1)="Y","Yes","No")</f>
        <v>Yes</v>
      </c>
      <c r="L13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76" spans="5:12" x14ac:dyDescent="0.2">
      <c r="E13376" s="2">
        <v>44464</v>
      </c>
      <c r="F13376" t="s">
        <v>40</v>
      </c>
      <c r="G13376" t="s">
        <v>108</v>
      </c>
      <c r="H13376">
        <v>1014</v>
      </c>
      <c r="I13376">
        <f>MONTH(DailyExits[[#This Row],[Date]])</f>
        <v>9</v>
      </c>
      <c r="J13376">
        <f>WEEKDAY(DailyExits[[#This Row],[Date]],2)</f>
        <v>6</v>
      </c>
      <c r="K13376" t="str">
        <f>IF(LEFT(DailyExits[[#This Row],[Lines]],1)="Y","Yes","No")</f>
        <v>Yes</v>
      </c>
      <c r="L13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77" spans="5:12" x14ac:dyDescent="0.2">
      <c r="E13377" s="2">
        <v>44464</v>
      </c>
      <c r="F13377" t="s">
        <v>12</v>
      </c>
      <c r="G13377" t="s">
        <v>103</v>
      </c>
      <c r="H13377">
        <v>905</v>
      </c>
      <c r="I13377">
        <f>MONTH(DailyExits[[#This Row],[Date]])</f>
        <v>9</v>
      </c>
      <c r="J13377">
        <f>WEEKDAY(DailyExits[[#This Row],[Date]],2)</f>
        <v>6</v>
      </c>
      <c r="K13377" t="str">
        <f>IF(LEFT(DailyExits[[#This Row],[Lines]],1)="Y","Yes","No")</f>
        <v>Yes</v>
      </c>
      <c r="L13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78" spans="5:12" x14ac:dyDescent="0.2">
      <c r="E13378" s="2">
        <v>44464</v>
      </c>
      <c r="F13378" t="s">
        <v>36</v>
      </c>
      <c r="G13378" t="s">
        <v>108</v>
      </c>
      <c r="H13378">
        <v>900</v>
      </c>
      <c r="I13378">
        <f>MONTH(DailyExits[[#This Row],[Date]])</f>
        <v>9</v>
      </c>
      <c r="J13378">
        <f>WEEKDAY(DailyExits[[#This Row],[Date]],2)</f>
        <v>6</v>
      </c>
      <c r="K13378" t="str">
        <f>IF(LEFT(DailyExits[[#This Row],[Lines]],1)="Y","Yes","No")</f>
        <v>Yes</v>
      </c>
      <c r="L13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79" spans="5:12" x14ac:dyDescent="0.2">
      <c r="E13379" s="2">
        <v>44464</v>
      </c>
      <c r="F13379" t="s">
        <v>96</v>
      </c>
      <c r="G13379" t="s">
        <v>107</v>
      </c>
      <c r="H13379">
        <v>891</v>
      </c>
      <c r="I13379">
        <f>MONTH(DailyExits[[#This Row],[Date]])</f>
        <v>9</v>
      </c>
      <c r="J13379">
        <f>WEEKDAY(DailyExits[[#This Row],[Date]],2)</f>
        <v>6</v>
      </c>
      <c r="K13379" t="str">
        <f>IF(LEFT(DailyExits[[#This Row],[Lines]],1)="Y","Yes","No")</f>
        <v>No</v>
      </c>
      <c r="L13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80" spans="5:12" x14ac:dyDescent="0.2">
      <c r="E13380" s="2">
        <v>44464</v>
      </c>
      <c r="F13380" t="s">
        <v>28</v>
      </c>
      <c r="G13380" t="s">
        <v>107</v>
      </c>
      <c r="H13380">
        <v>865</v>
      </c>
      <c r="I13380">
        <f>MONTH(DailyExits[[#This Row],[Date]])</f>
        <v>9</v>
      </c>
      <c r="J13380">
        <f>WEEKDAY(DailyExits[[#This Row],[Date]],2)</f>
        <v>6</v>
      </c>
      <c r="K13380" t="str">
        <f>IF(LEFT(DailyExits[[#This Row],[Lines]],1)="Y","Yes","No")</f>
        <v>No</v>
      </c>
      <c r="L13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81" spans="5:12" x14ac:dyDescent="0.2">
      <c r="E13381" s="2">
        <v>44464</v>
      </c>
      <c r="F13381" t="s">
        <v>6</v>
      </c>
      <c r="G13381" t="s">
        <v>103</v>
      </c>
      <c r="H13381">
        <v>862</v>
      </c>
      <c r="I13381">
        <f>MONTH(DailyExits[[#This Row],[Date]])</f>
        <v>9</v>
      </c>
      <c r="J13381">
        <f>WEEKDAY(DailyExits[[#This Row],[Date]],2)</f>
        <v>6</v>
      </c>
      <c r="K13381" t="str">
        <f>IF(LEFT(DailyExits[[#This Row],[Lines]],1)="Y","Yes","No")</f>
        <v>Yes</v>
      </c>
      <c r="L13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82" spans="5:12" x14ac:dyDescent="0.2">
      <c r="E13382" s="2">
        <v>44464</v>
      </c>
      <c r="F13382" t="s">
        <v>82</v>
      </c>
      <c r="G13382" t="s">
        <v>110</v>
      </c>
      <c r="H13382">
        <v>804</v>
      </c>
      <c r="I13382">
        <f>MONTH(DailyExits[[#This Row],[Date]])</f>
        <v>9</v>
      </c>
      <c r="J13382">
        <f>WEEKDAY(DailyExits[[#This Row],[Date]],2)</f>
        <v>6</v>
      </c>
      <c r="K13382" t="str">
        <f>IF(LEFT(DailyExits[[#This Row],[Lines]],1)="Y","Yes","No")</f>
        <v>Yes</v>
      </c>
      <c r="L13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83" spans="5:12" x14ac:dyDescent="0.2">
      <c r="E13383" s="2">
        <v>44464</v>
      </c>
      <c r="F13383" t="s">
        <v>34</v>
      </c>
      <c r="G13383" t="s">
        <v>107</v>
      </c>
      <c r="H13383">
        <v>767</v>
      </c>
      <c r="I13383">
        <f>MONTH(DailyExits[[#This Row],[Date]])</f>
        <v>9</v>
      </c>
      <c r="J13383">
        <f>WEEKDAY(DailyExits[[#This Row],[Date]],2)</f>
        <v>6</v>
      </c>
      <c r="K13383" t="str">
        <f>IF(LEFT(DailyExits[[#This Row],[Lines]],1)="Y","Yes","No")</f>
        <v>No</v>
      </c>
      <c r="L13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84" spans="5:12" x14ac:dyDescent="0.2">
      <c r="E13384" s="2">
        <v>44464</v>
      </c>
      <c r="F13384" t="s">
        <v>38</v>
      </c>
      <c r="G13384" t="s">
        <v>108</v>
      </c>
      <c r="H13384">
        <v>756</v>
      </c>
      <c r="I13384">
        <f>MONTH(DailyExits[[#This Row],[Date]])</f>
        <v>9</v>
      </c>
      <c r="J13384">
        <f>WEEKDAY(DailyExits[[#This Row],[Date]],2)</f>
        <v>6</v>
      </c>
      <c r="K13384" t="str">
        <f>IF(LEFT(DailyExits[[#This Row],[Lines]],1)="Y","Yes","No")</f>
        <v>Yes</v>
      </c>
      <c r="L13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85" spans="5:12" x14ac:dyDescent="0.2">
      <c r="E13385" s="2">
        <v>44464</v>
      </c>
      <c r="F13385" t="s">
        <v>8</v>
      </c>
      <c r="G13385" t="s">
        <v>103</v>
      </c>
      <c r="H13385">
        <v>718</v>
      </c>
      <c r="I13385">
        <f>MONTH(DailyExits[[#This Row],[Date]])</f>
        <v>9</v>
      </c>
      <c r="J13385">
        <f>WEEKDAY(DailyExits[[#This Row],[Date]],2)</f>
        <v>6</v>
      </c>
      <c r="K13385" t="str">
        <f>IF(LEFT(DailyExits[[#This Row],[Lines]],1)="Y","Yes","No")</f>
        <v>Yes</v>
      </c>
      <c r="L13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86" spans="5:12" x14ac:dyDescent="0.2">
      <c r="E13386" s="2">
        <v>44464</v>
      </c>
      <c r="F13386" t="s">
        <v>78</v>
      </c>
      <c r="G13386" t="s">
        <v>110</v>
      </c>
      <c r="H13386">
        <v>686</v>
      </c>
      <c r="I13386">
        <f>MONTH(DailyExits[[#This Row],[Date]])</f>
        <v>9</v>
      </c>
      <c r="J13386">
        <f>WEEKDAY(DailyExits[[#This Row],[Date]],2)</f>
        <v>6</v>
      </c>
      <c r="K13386" t="str">
        <f>IF(LEFT(DailyExits[[#This Row],[Lines]],1)="Y","Yes","No")</f>
        <v>Yes</v>
      </c>
      <c r="L13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87" spans="5:12" x14ac:dyDescent="0.2">
      <c r="E13387" s="2">
        <v>44464</v>
      </c>
      <c r="F13387" t="s">
        <v>74</v>
      </c>
      <c r="G13387" t="s">
        <v>108</v>
      </c>
      <c r="H13387">
        <v>648</v>
      </c>
      <c r="I13387">
        <f>MONTH(DailyExits[[#This Row],[Date]])</f>
        <v>9</v>
      </c>
      <c r="J13387">
        <f>WEEKDAY(DailyExits[[#This Row],[Date]],2)</f>
        <v>6</v>
      </c>
      <c r="K13387" t="str">
        <f>IF(LEFT(DailyExits[[#This Row],[Lines]],1)="Y","Yes","No")</f>
        <v>Yes</v>
      </c>
      <c r="L13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88" spans="5:12" x14ac:dyDescent="0.2">
      <c r="E13388" s="2">
        <v>44464</v>
      </c>
      <c r="F13388" t="s">
        <v>32</v>
      </c>
      <c r="G13388" t="s">
        <v>107</v>
      </c>
      <c r="H13388">
        <v>624</v>
      </c>
      <c r="I13388">
        <f>MONTH(DailyExits[[#This Row],[Date]])</f>
        <v>9</v>
      </c>
      <c r="J13388">
        <f>WEEKDAY(DailyExits[[#This Row],[Date]],2)</f>
        <v>6</v>
      </c>
      <c r="K13388" t="str">
        <f>IF(LEFT(DailyExits[[#This Row],[Lines]],1)="Y","Yes","No")</f>
        <v>No</v>
      </c>
      <c r="L13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89" spans="5:12" x14ac:dyDescent="0.2">
      <c r="E13389" s="2">
        <v>44464</v>
      </c>
      <c r="F13389" t="s">
        <v>66</v>
      </c>
      <c r="G13389" t="s">
        <v>110</v>
      </c>
      <c r="H13389">
        <v>601</v>
      </c>
      <c r="I13389">
        <f>MONTH(DailyExits[[#This Row],[Date]])</f>
        <v>9</v>
      </c>
      <c r="J13389">
        <f>WEEKDAY(DailyExits[[#This Row],[Date]],2)</f>
        <v>6</v>
      </c>
      <c r="K13389" t="str">
        <f>IF(LEFT(DailyExits[[#This Row],[Lines]],1)="Y","Yes","No")</f>
        <v>Yes</v>
      </c>
      <c r="L13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90" spans="5:12" x14ac:dyDescent="0.2">
      <c r="E13390" s="2">
        <v>44464</v>
      </c>
      <c r="F13390" t="s">
        <v>94</v>
      </c>
      <c r="G13390" t="s">
        <v>107</v>
      </c>
      <c r="H13390">
        <v>586</v>
      </c>
      <c r="I13390">
        <f>MONTH(DailyExits[[#This Row],[Date]])</f>
        <v>9</v>
      </c>
      <c r="J13390">
        <f>WEEKDAY(DailyExits[[#This Row],[Date]],2)</f>
        <v>6</v>
      </c>
      <c r="K13390" t="str">
        <f>IF(LEFT(DailyExits[[#This Row],[Lines]],1)="Y","Yes","No")</f>
        <v>No</v>
      </c>
      <c r="L13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91" spans="5:12" x14ac:dyDescent="0.2">
      <c r="E13391" s="2">
        <v>44464</v>
      </c>
      <c r="F13391" t="s">
        <v>90</v>
      </c>
      <c r="G13391" t="s">
        <v>108</v>
      </c>
      <c r="H13391">
        <v>544</v>
      </c>
      <c r="I13391">
        <f>MONTH(DailyExits[[#This Row],[Date]])</f>
        <v>9</v>
      </c>
      <c r="J13391">
        <f>WEEKDAY(DailyExits[[#This Row],[Date]],2)</f>
        <v>6</v>
      </c>
      <c r="K13391" t="str">
        <f>IF(LEFT(DailyExits[[#This Row],[Lines]],1)="Y","Yes","No")</f>
        <v>Yes</v>
      </c>
      <c r="L13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92" spans="5:12" x14ac:dyDescent="0.2">
      <c r="E13392" s="2">
        <v>44464</v>
      </c>
      <c r="F13392" t="s">
        <v>84</v>
      </c>
      <c r="G13392" t="s">
        <v>111</v>
      </c>
      <c r="H13392">
        <v>527</v>
      </c>
      <c r="I13392">
        <f>MONTH(DailyExits[[#This Row],[Date]])</f>
        <v>9</v>
      </c>
      <c r="J13392">
        <f>WEEKDAY(DailyExits[[#This Row],[Date]],2)</f>
        <v>6</v>
      </c>
      <c r="K13392" t="str">
        <f>IF(LEFT(DailyExits[[#This Row],[Lines]],1)="Y","Yes","No")</f>
        <v>No</v>
      </c>
      <c r="L13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93" spans="5:12" x14ac:dyDescent="0.2">
      <c r="E13393" s="2">
        <v>44464</v>
      </c>
      <c r="F13393" t="s">
        <v>42</v>
      </c>
      <c r="G13393" t="s">
        <v>108</v>
      </c>
      <c r="H13393">
        <v>489</v>
      </c>
      <c r="I13393">
        <f>MONTH(DailyExits[[#This Row],[Date]])</f>
        <v>9</v>
      </c>
      <c r="J13393">
        <f>WEEKDAY(DailyExits[[#This Row],[Date]],2)</f>
        <v>6</v>
      </c>
      <c r="K13393" t="str">
        <f>IF(LEFT(DailyExits[[#This Row],[Lines]],1)="Y","Yes","No")</f>
        <v>Yes</v>
      </c>
      <c r="L13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94" spans="5:12" x14ac:dyDescent="0.2">
      <c r="E13394" s="2">
        <v>44464</v>
      </c>
      <c r="F13394" t="s">
        <v>30</v>
      </c>
      <c r="G13394" t="s">
        <v>107</v>
      </c>
      <c r="H13394">
        <v>481</v>
      </c>
      <c r="I13394">
        <f>MONTH(DailyExits[[#This Row],[Date]])</f>
        <v>9</v>
      </c>
      <c r="J13394">
        <f>WEEKDAY(DailyExits[[#This Row],[Date]],2)</f>
        <v>6</v>
      </c>
      <c r="K13394" t="str">
        <f>IF(LEFT(DailyExits[[#This Row],[Lines]],1)="Y","Yes","No")</f>
        <v>No</v>
      </c>
      <c r="L13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95" spans="5:12" x14ac:dyDescent="0.2">
      <c r="E13395" s="2">
        <v>44464</v>
      </c>
      <c r="F13395" t="s">
        <v>76</v>
      </c>
      <c r="G13395" t="s">
        <v>110</v>
      </c>
      <c r="H13395">
        <v>435</v>
      </c>
      <c r="I13395">
        <f>MONTH(DailyExits[[#This Row],[Date]])</f>
        <v>9</v>
      </c>
      <c r="J13395">
        <f>WEEKDAY(DailyExits[[#This Row],[Date]],2)</f>
        <v>6</v>
      </c>
      <c r="K13395" t="str">
        <f>IF(LEFT(DailyExits[[#This Row],[Lines]],1)="Y","Yes","No")</f>
        <v>Yes</v>
      </c>
      <c r="L13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96" spans="5:12" x14ac:dyDescent="0.2">
      <c r="E13396" s="2">
        <v>44464</v>
      </c>
      <c r="F13396" t="s">
        <v>68</v>
      </c>
      <c r="G13396" t="s">
        <v>111</v>
      </c>
      <c r="H13396">
        <v>378</v>
      </c>
      <c r="I13396">
        <f>MONTH(DailyExits[[#This Row],[Date]])</f>
        <v>9</v>
      </c>
      <c r="J13396">
        <f>WEEKDAY(DailyExits[[#This Row],[Date]],2)</f>
        <v>6</v>
      </c>
      <c r="K13396" t="str">
        <f>IF(LEFT(DailyExits[[#This Row],[Lines]],1)="Y","Yes","No")</f>
        <v>No</v>
      </c>
      <c r="L13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97" spans="5:12" x14ac:dyDescent="0.2">
      <c r="E13397" s="2">
        <v>44464</v>
      </c>
      <c r="F13397" t="s">
        <v>86</v>
      </c>
      <c r="G13397" t="s">
        <v>112</v>
      </c>
      <c r="H13397">
        <v>373</v>
      </c>
      <c r="I13397">
        <f>MONTH(DailyExits[[#This Row],[Date]])</f>
        <v>9</v>
      </c>
      <c r="J13397">
        <f>WEEKDAY(DailyExits[[#This Row],[Date]],2)</f>
        <v>6</v>
      </c>
      <c r="K13397" t="str">
        <f>IF(LEFT(DailyExits[[#This Row],[Lines]],1)="Y","Yes","No")</f>
        <v>No</v>
      </c>
      <c r="L13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98" spans="5:12" x14ac:dyDescent="0.2">
      <c r="E13398" s="2">
        <v>44464</v>
      </c>
      <c r="F13398" t="s">
        <v>88</v>
      </c>
      <c r="G13398" t="s">
        <v>107</v>
      </c>
      <c r="H13398">
        <v>365</v>
      </c>
      <c r="I13398">
        <f>MONTH(DailyExits[[#This Row],[Date]])</f>
        <v>9</v>
      </c>
      <c r="J13398">
        <f>WEEKDAY(DailyExits[[#This Row],[Date]],2)</f>
        <v>6</v>
      </c>
      <c r="K13398" t="str">
        <f>IF(LEFT(DailyExits[[#This Row],[Lines]],1)="Y","Yes","No")</f>
        <v>No</v>
      </c>
      <c r="L13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399" spans="5:12" x14ac:dyDescent="0.2">
      <c r="E13399" s="2">
        <v>44464</v>
      </c>
      <c r="F13399" t="s">
        <v>44</v>
      </c>
      <c r="G13399" t="s">
        <v>108</v>
      </c>
      <c r="H13399">
        <v>363</v>
      </c>
      <c r="I13399">
        <f>MONTH(DailyExits[[#This Row],[Date]])</f>
        <v>9</v>
      </c>
      <c r="J13399">
        <f>WEEKDAY(DailyExits[[#This Row],[Date]],2)</f>
        <v>6</v>
      </c>
      <c r="K13399" t="str">
        <f>IF(LEFT(DailyExits[[#This Row],[Lines]],1)="Y","Yes","No")</f>
        <v>Yes</v>
      </c>
      <c r="L13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00" spans="5:12" x14ac:dyDescent="0.2">
      <c r="E13400" s="2">
        <v>44464</v>
      </c>
      <c r="F13400" t="s">
        <v>92</v>
      </c>
      <c r="G13400" t="s">
        <v>108</v>
      </c>
      <c r="H13400">
        <v>246</v>
      </c>
      <c r="I13400">
        <f>MONTH(DailyExits[[#This Row],[Date]])</f>
        <v>9</v>
      </c>
      <c r="J13400">
        <f>WEEKDAY(DailyExits[[#This Row],[Date]],2)</f>
        <v>6</v>
      </c>
      <c r="K13400" t="str">
        <f>IF(LEFT(DailyExits[[#This Row],[Lines]],1)="Y","Yes","No")</f>
        <v>Yes</v>
      </c>
      <c r="L13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01" spans="5:12" x14ac:dyDescent="0.2">
      <c r="E13401" s="2">
        <v>44464</v>
      </c>
      <c r="F13401" t="s">
        <v>72</v>
      </c>
      <c r="G13401" t="s">
        <v>108</v>
      </c>
      <c r="H13401">
        <v>236</v>
      </c>
      <c r="I13401">
        <f>MONTH(DailyExits[[#This Row],[Date]])</f>
        <v>9</v>
      </c>
      <c r="J13401">
        <f>WEEKDAY(DailyExits[[#This Row],[Date]],2)</f>
        <v>6</v>
      </c>
      <c r="K13401" t="str">
        <f>IF(LEFT(DailyExits[[#This Row],[Lines]],1)="Y","Yes","No")</f>
        <v>Yes</v>
      </c>
      <c r="L13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02" spans="5:12" x14ac:dyDescent="0.2">
      <c r="E13402" s="2">
        <v>44465</v>
      </c>
      <c r="F13402" t="s">
        <v>54</v>
      </c>
      <c r="G13402" t="s">
        <v>109</v>
      </c>
      <c r="H13402">
        <v>4025</v>
      </c>
      <c r="I13402">
        <f>MONTH(DailyExits[[#This Row],[Date]])</f>
        <v>9</v>
      </c>
      <c r="J13402">
        <f>WEEKDAY(DailyExits[[#This Row],[Date]],2)</f>
        <v>7</v>
      </c>
      <c r="K13402" t="str">
        <f>IF(LEFT(DailyExits[[#This Row],[Lines]],1)="Y","Yes","No")</f>
        <v>Yes</v>
      </c>
      <c r="L13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403" spans="5:12" x14ac:dyDescent="0.2">
      <c r="E13403" s="2">
        <v>44465</v>
      </c>
      <c r="F13403" t="s">
        <v>56</v>
      </c>
      <c r="G13403" t="s">
        <v>109</v>
      </c>
      <c r="H13403">
        <v>3540</v>
      </c>
      <c r="I13403">
        <f>MONTH(DailyExits[[#This Row],[Date]])</f>
        <v>9</v>
      </c>
      <c r="J13403">
        <f>WEEKDAY(DailyExits[[#This Row],[Date]],2)</f>
        <v>7</v>
      </c>
      <c r="K13403" t="str">
        <f>IF(LEFT(DailyExits[[#This Row],[Lines]],1)="Y","Yes","No")</f>
        <v>Yes</v>
      </c>
      <c r="L13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404" spans="5:12" x14ac:dyDescent="0.2">
      <c r="E13404" s="2">
        <v>44465</v>
      </c>
      <c r="F13404" t="s">
        <v>50</v>
      </c>
      <c r="G13404" t="s">
        <v>109</v>
      </c>
      <c r="H13404">
        <v>2833</v>
      </c>
      <c r="I13404">
        <f>MONTH(DailyExits[[#This Row],[Date]])</f>
        <v>9</v>
      </c>
      <c r="J13404">
        <f>WEEKDAY(DailyExits[[#This Row],[Date]],2)</f>
        <v>7</v>
      </c>
      <c r="K13404" t="str">
        <f>IF(LEFT(DailyExits[[#This Row],[Lines]],1)="Y","Yes","No")</f>
        <v>Yes</v>
      </c>
      <c r="L134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405" spans="5:12" x14ac:dyDescent="0.2">
      <c r="E13405" s="2">
        <v>44465</v>
      </c>
      <c r="F13405" t="s">
        <v>22</v>
      </c>
      <c r="G13405" t="s">
        <v>106</v>
      </c>
      <c r="H13405">
        <v>2179</v>
      </c>
      <c r="I13405">
        <f>MONTH(DailyExits[[#This Row],[Date]])</f>
        <v>9</v>
      </c>
      <c r="J13405">
        <f>WEEKDAY(DailyExits[[#This Row],[Date]],2)</f>
        <v>7</v>
      </c>
      <c r="K13405" t="str">
        <f>IF(LEFT(DailyExits[[#This Row],[Lines]],1)="Y","Yes","No")</f>
        <v>No</v>
      </c>
      <c r="L134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06" spans="5:12" x14ac:dyDescent="0.2">
      <c r="E13406" s="2">
        <v>44465</v>
      </c>
      <c r="F13406" t="s">
        <v>52</v>
      </c>
      <c r="G13406" t="s">
        <v>109</v>
      </c>
      <c r="H13406">
        <v>2057</v>
      </c>
      <c r="I13406">
        <f>MONTH(DailyExits[[#This Row],[Date]])</f>
        <v>9</v>
      </c>
      <c r="J13406">
        <f>WEEKDAY(DailyExits[[#This Row],[Date]],2)</f>
        <v>7</v>
      </c>
      <c r="K13406" t="str">
        <f>IF(LEFT(DailyExits[[#This Row],[Lines]],1)="Y","Yes","No")</f>
        <v>Yes</v>
      </c>
      <c r="L134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407" spans="5:12" x14ac:dyDescent="0.2">
      <c r="E13407" s="2">
        <v>44465</v>
      </c>
      <c r="F13407">
        <v>16</v>
      </c>
      <c r="G13407" t="s">
        <v>109</v>
      </c>
      <c r="H13407">
        <v>1874</v>
      </c>
      <c r="I13407">
        <f>MONTH(DailyExits[[#This Row],[Date]])</f>
        <v>9</v>
      </c>
      <c r="J13407">
        <f>WEEKDAY(DailyExits[[#This Row],[Date]],2)</f>
        <v>7</v>
      </c>
      <c r="K13407" t="str">
        <f>IF(LEFT(DailyExits[[#This Row],[Lines]],1)="Y","Yes","No")</f>
        <v>Yes</v>
      </c>
      <c r="L134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08" spans="5:12" x14ac:dyDescent="0.2">
      <c r="E13408" s="2">
        <v>44465</v>
      </c>
      <c r="F13408">
        <v>24</v>
      </c>
      <c r="G13408" t="s">
        <v>109</v>
      </c>
      <c r="H13408">
        <v>1803</v>
      </c>
      <c r="I13408">
        <f>MONTH(DailyExits[[#This Row],[Date]])</f>
        <v>9</v>
      </c>
      <c r="J13408">
        <f>WEEKDAY(DailyExits[[#This Row],[Date]],2)</f>
        <v>7</v>
      </c>
      <c r="K13408" t="str">
        <f>IF(LEFT(DailyExits[[#This Row],[Lines]],1)="Y","Yes","No")</f>
        <v>Yes</v>
      </c>
      <c r="L134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09" spans="5:12" x14ac:dyDescent="0.2">
      <c r="E13409" s="2">
        <v>44465</v>
      </c>
      <c r="F13409" t="s">
        <v>10</v>
      </c>
      <c r="G13409" t="s">
        <v>103</v>
      </c>
      <c r="H13409">
        <v>1738</v>
      </c>
      <c r="I13409">
        <f>MONTH(DailyExits[[#This Row],[Date]])</f>
        <v>9</v>
      </c>
      <c r="J13409">
        <f>WEEKDAY(DailyExits[[#This Row],[Date]],2)</f>
        <v>7</v>
      </c>
      <c r="K13409" t="str">
        <f>IF(LEFT(DailyExits[[#This Row],[Lines]],1)="Y","Yes","No")</f>
        <v>Yes</v>
      </c>
      <c r="L13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10" spans="5:12" x14ac:dyDescent="0.2">
      <c r="E13410" s="2">
        <v>44465</v>
      </c>
      <c r="F13410" t="s">
        <v>80</v>
      </c>
      <c r="G13410" t="s">
        <v>110</v>
      </c>
      <c r="H13410">
        <v>1608</v>
      </c>
      <c r="I13410">
        <f>MONTH(DailyExits[[#This Row],[Date]])</f>
        <v>9</v>
      </c>
      <c r="J13410">
        <f>WEEKDAY(DailyExits[[#This Row],[Date]],2)</f>
        <v>7</v>
      </c>
      <c r="K13410" t="str">
        <f>IF(LEFT(DailyExits[[#This Row],[Lines]],1)="Y","Yes","No")</f>
        <v>Yes</v>
      </c>
      <c r="L13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11" spans="5:12" x14ac:dyDescent="0.2">
      <c r="E13411" s="2">
        <v>44465</v>
      </c>
      <c r="F13411" t="s">
        <v>20</v>
      </c>
      <c r="G13411" t="s">
        <v>105</v>
      </c>
      <c r="H13411">
        <v>1252</v>
      </c>
      <c r="I13411">
        <f>MONTH(DailyExits[[#This Row],[Date]])</f>
        <v>9</v>
      </c>
      <c r="J13411">
        <f>WEEKDAY(DailyExits[[#This Row],[Date]],2)</f>
        <v>7</v>
      </c>
      <c r="K13411" t="str">
        <f>IF(LEFT(DailyExits[[#This Row],[Lines]],1)="Y","Yes","No")</f>
        <v>No</v>
      </c>
      <c r="L13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12" spans="5:12" x14ac:dyDescent="0.2">
      <c r="E13412" s="2">
        <v>44465</v>
      </c>
      <c r="F13412" t="s">
        <v>14</v>
      </c>
      <c r="G13412" t="s">
        <v>104</v>
      </c>
      <c r="H13412">
        <v>1221</v>
      </c>
      <c r="I13412">
        <f>MONTH(DailyExits[[#This Row],[Date]])</f>
        <v>9</v>
      </c>
      <c r="J13412">
        <f>WEEKDAY(DailyExits[[#This Row],[Date]],2)</f>
        <v>7</v>
      </c>
      <c r="K13412" t="str">
        <f>IF(LEFT(DailyExits[[#This Row],[Lines]],1)="Y","Yes","No")</f>
        <v>Yes</v>
      </c>
      <c r="L13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13" spans="5:12" x14ac:dyDescent="0.2">
      <c r="E13413" s="2">
        <v>44465</v>
      </c>
      <c r="F13413">
        <v>19</v>
      </c>
      <c r="G13413" t="s">
        <v>104</v>
      </c>
      <c r="H13413">
        <v>1217</v>
      </c>
      <c r="I13413">
        <f>MONTH(DailyExits[[#This Row],[Date]])</f>
        <v>9</v>
      </c>
      <c r="J13413">
        <f>WEEKDAY(DailyExits[[#This Row],[Date]],2)</f>
        <v>7</v>
      </c>
      <c r="K13413" t="str">
        <f>IF(LEFT(DailyExits[[#This Row],[Lines]],1)="Y","Yes","No")</f>
        <v>Yes</v>
      </c>
      <c r="L13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14" spans="5:12" x14ac:dyDescent="0.2">
      <c r="E13414" s="2">
        <v>44465</v>
      </c>
      <c r="F13414" t="s">
        <v>64</v>
      </c>
      <c r="G13414" t="s">
        <v>109</v>
      </c>
      <c r="H13414">
        <v>1193</v>
      </c>
      <c r="I13414">
        <f>MONTH(DailyExits[[#This Row],[Date]])</f>
        <v>9</v>
      </c>
      <c r="J13414">
        <f>WEEKDAY(DailyExits[[#This Row],[Date]],2)</f>
        <v>7</v>
      </c>
      <c r="K13414" t="str">
        <f>IF(LEFT(DailyExits[[#This Row],[Lines]],1)="Y","Yes","No")</f>
        <v>Yes</v>
      </c>
      <c r="L13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15" spans="5:12" x14ac:dyDescent="0.2">
      <c r="E13415" s="2">
        <v>44465</v>
      </c>
      <c r="F13415">
        <v>12</v>
      </c>
      <c r="G13415" t="s">
        <v>104</v>
      </c>
      <c r="H13415">
        <v>1160</v>
      </c>
      <c r="I13415">
        <f>MONTH(DailyExits[[#This Row],[Date]])</f>
        <v>9</v>
      </c>
      <c r="J13415">
        <f>WEEKDAY(DailyExits[[#This Row],[Date]],2)</f>
        <v>7</v>
      </c>
      <c r="K13415" t="str">
        <f>IF(LEFT(DailyExits[[#This Row],[Lines]],1)="Y","Yes","No")</f>
        <v>Yes</v>
      </c>
      <c r="L13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16" spans="5:12" x14ac:dyDescent="0.2">
      <c r="E13416" s="2">
        <v>44465</v>
      </c>
      <c r="F13416" t="s">
        <v>62</v>
      </c>
      <c r="G13416" t="s">
        <v>109</v>
      </c>
      <c r="H13416">
        <v>1133</v>
      </c>
      <c r="I13416">
        <f>MONTH(DailyExits[[#This Row],[Date]])</f>
        <v>9</v>
      </c>
      <c r="J13416">
        <f>WEEKDAY(DailyExits[[#This Row],[Date]],2)</f>
        <v>7</v>
      </c>
      <c r="K13416" t="str">
        <f>IF(LEFT(DailyExits[[#This Row],[Lines]],1)="Y","Yes","No")</f>
        <v>Yes</v>
      </c>
      <c r="L13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17" spans="5:12" x14ac:dyDescent="0.2">
      <c r="E13417" s="2">
        <v>44465</v>
      </c>
      <c r="F13417" t="s">
        <v>18</v>
      </c>
      <c r="G13417" t="s">
        <v>105</v>
      </c>
      <c r="H13417">
        <v>1106</v>
      </c>
      <c r="I13417">
        <f>MONTH(DailyExits[[#This Row],[Date]])</f>
        <v>9</v>
      </c>
      <c r="J13417">
        <f>WEEKDAY(DailyExits[[#This Row],[Date]],2)</f>
        <v>7</v>
      </c>
      <c r="K13417" t="str">
        <f>IF(LEFT(DailyExits[[#This Row],[Lines]],1)="Y","Yes","No")</f>
        <v>No</v>
      </c>
      <c r="L13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18" spans="5:12" x14ac:dyDescent="0.2">
      <c r="E13418" s="2">
        <v>44465</v>
      </c>
      <c r="F13418" t="s">
        <v>48</v>
      </c>
      <c r="G13418" t="s">
        <v>109</v>
      </c>
      <c r="H13418">
        <v>1054</v>
      </c>
      <c r="I13418">
        <f>MONTH(DailyExits[[#This Row],[Date]])</f>
        <v>9</v>
      </c>
      <c r="J13418">
        <f>WEEKDAY(DailyExits[[#This Row],[Date]],2)</f>
        <v>7</v>
      </c>
      <c r="K13418" t="str">
        <f>IF(LEFT(DailyExits[[#This Row],[Lines]],1)="Y","Yes","No")</f>
        <v>Yes</v>
      </c>
      <c r="L13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19" spans="5:12" x14ac:dyDescent="0.2">
      <c r="E13419" s="2">
        <v>44465</v>
      </c>
      <c r="F13419" t="s">
        <v>4</v>
      </c>
      <c r="G13419" t="s">
        <v>103</v>
      </c>
      <c r="H13419">
        <v>1010</v>
      </c>
      <c r="I13419">
        <f>MONTH(DailyExits[[#This Row],[Date]])</f>
        <v>9</v>
      </c>
      <c r="J13419">
        <f>WEEKDAY(DailyExits[[#This Row],[Date]],2)</f>
        <v>7</v>
      </c>
      <c r="K13419" t="str">
        <f>IF(LEFT(DailyExits[[#This Row],[Lines]],1)="Y","Yes","No")</f>
        <v>Yes</v>
      </c>
      <c r="L13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20" spans="5:12" x14ac:dyDescent="0.2">
      <c r="E13420" s="2">
        <v>44465</v>
      </c>
      <c r="F13420" t="s">
        <v>70</v>
      </c>
      <c r="G13420" t="s">
        <v>111</v>
      </c>
      <c r="H13420">
        <v>930</v>
      </c>
      <c r="I13420">
        <f>MONTH(DailyExits[[#This Row],[Date]])</f>
        <v>9</v>
      </c>
      <c r="J13420">
        <f>WEEKDAY(DailyExits[[#This Row],[Date]],2)</f>
        <v>7</v>
      </c>
      <c r="K13420" t="str">
        <f>IF(LEFT(DailyExits[[#This Row],[Lines]],1)="Y","Yes","No")</f>
        <v>No</v>
      </c>
      <c r="L13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21" spans="5:12" x14ac:dyDescent="0.2">
      <c r="E13421" s="2">
        <v>44465</v>
      </c>
      <c r="F13421" t="s">
        <v>26</v>
      </c>
      <c r="G13421" t="s">
        <v>105</v>
      </c>
      <c r="H13421">
        <v>888</v>
      </c>
      <c r="I13421">
        <f>MONTH(DailyExits[[#This Row],[Date]])</f>
        <v>9</v>
      </c>
      <c r="J13421">
        <f>WEEKDAY(DailyExits[[#This Row],[Date]],2)</f>
        <v>7</v>
      </c>
      <c r="K13421" t="str">
        <f>IF(LEFT(DailyExits[[#This Row],[Lines]],1)="Y","Yes","No")</f>
        <v>No</v>
      </c>
      <c r="L13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22" spans="5:12" x14ac:dyDescent="0.2">
      <c r="E13422" s="2">
        <v>44465</v>
      </c>
      <c r="F13422" t="s">
        <v>24</v>
      </c>
      <c r="G13422" t="s">
        <v>105</v>
      </c>
      <c r="H13422">
        <v>873</v>
      </c>
      <c r="I13422">
        <f>MONTH(DailyExits[[#This Row],[Date]])</f>
        <v>9</v>
      </c>
      <c r="J13422">
        <f>WEEKDAY(DailyExits[[#This Row],[Date]],2)</f>
        <v>7</v>
      </c>
      <c r="K13422" t="str">
        <f>IF(LEFT(DailyExits[[#This Row],[Lines]],1)="Y","Yes","No")</f>
        <v>No</v>
      </c>
      <c r="L13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23" spans="5:12" x14ac:dyDescent="0.2">
      <c r="E13423" s="2">
        <v>44465</v>
      </c>
      <c r="F13423" t="s">
        <v>60</v>
      </c>
      <c r="G13423" t="s">
        <v>109</v>
      </c>
      <c r="H13423">
        <v>828</v>
      </c>
      <c r="I13423">
        <f>MONTH(DailyExits[[#This Row],[Date]])</f>
        <v>9</v>
      </c>
      <c r="J13423">
        <f>WEEKDAY(DailyExits[[#This Row],[Date]],2)</f>
        <v>7</v>
      </c>
      <c r="K13423" t="str">
        <f>IF(LEFT(DailyExits[[#This Row],[Lines]],1)="Y","Yes","No")</f>
        <v>Yes</v>
      </c>
      <c r="L13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24" spans="5:12" x14ac:dyDescent="0.2">
      <c r="E13424" s="2">
        <v>44465</v>
      </c>
      <c r="F13424" t="s">
        <v>46</v>
      </c>
      <c r="G13424" t="s">
        <v>108</v>
      </c>
      <c r="H13424">
        <v>820</v>
      </c>
      <c r="I13424">
        <f>MONTH(DailyExits[[#This Row],[Date]])</f>
        <v>9</v>
      </c>
      <c r="J13424">
        <f>WEEKDAY(DailyExits[[#This Row],[Date]],2)</f>
        <v>7</v>
      </c>
      <c r="K13424" t="str">
        <f>IF(LEFT(DailyExits[[#This Row],[Lines]],1)="Y","Yes","No")</f>
        <v>Yes</v>
      </c>
      <c r="L13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25" spans="5:12" x14ac:dyDescent="0.2">
      <c r="E13425" s="2">
        <v>44465</v>
      </c>
      <c r="F13425" t="s">
        <v>36</v>
      </c>
      <c r="G13425" t="s">
        <v>108</v>
      </c>
      <c r="H13425">
        <v>726</v>
      </c>
      <c r="I13425">
        <f>MONTH(DailyExits[[#This Row],[Date]])</f>
        <v>9</v>
      </c>
      <c r="J13425">
        <f>WEEKDAY(DailyExits[[#This Row],[Date]],2)</f>
        <v>7</v>
      </c>
      <c r="K13425" t="str">
        <f>IF(LEFT(DailyExits[[#This Row],[Lines]],1)="Y","Yes","No")</f>
        <v>Yes</v>
      </c>
      <c r="L13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26" spans="5:12" x14ac:dyDescent="0.2">
      <c r="E13426" s="2">
        <v>44465</v>
      </c>
      <c r="F13426" t="s">
        <v>40</v>
      </c>
      <c r="G13426" t="s">
        <v>108</v>
      </c>
      <c r="H13426">
        <v>724</v>
      </c>
      <c r="I13426">
        <f>MONTH(DailyExits[[#This Row],[Date]])</f>
        <v>9</v>
      </c>
      <c r="J13426">
        <f>WEEKDAY(DailyExits[[#This Row],[Date]],2)</f>
        <v>7</v>
      </c>
      <c r="K13426" t="str">
        <f>IF(LEFT(DailyExits[[#This Row],[Lines]],1)="Y","Yes","No")</f>
        <v>Yes</v>
      </c>
      <c r="L13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27" spans="5:12" x14ac:dyDescent="0.2">
      <c r="E13427" s="2">
        <v>44465</v>
      </c>
      <c r="F13427" t="s">
        <v>94</v>
      </c>
      <c r="G13427" t="s">
        <v>107</v>
      </c>
      <c r="H13427">
        <v>702</v>
      </c>
      <c r="I13427">
        <f>MONTH(DailyExits[[#This Row],[Date]])</f>
        <v>9</v>
      </c>
      <c r="J13427">
        <f>WEEKDAY(DailyExits[[#This Row],[Date]],2)</f>
        <v>7</v>
      </c>
      <c r="K13427" t="str">
        <f>IF(LEFT(DailyExits[[#This Row],[Lines]],1)="Y","Yes","No")</f>
        <v>No</v>
      </c>
      <c r="L13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28" spans="5:12" x14ac:dyDescent="0.2">
      <c r="E13428" s="2">
        <v>44465</v>
      </c>
      <c r="F13428" t="s">
        <v>82</v>
      </c>
      <c r="G13428" t="s">
        <v>110</v>
      </c>
      <c r="H13428">
        <v>701</v>
      </c>
      <c r="I13428">
        <f>MONTH(DailyExits[[#This Row],[Date]])</f>
        <v>9</v>
      </c>
      <c r="J13428">
        <f>WEEKDAY(DailyExits[[#This Row],[Date]],2)</f>
        <v>7</v>
      </c>
      <c r="K13428" t="str">
        <f>IF(LEFT(DailyExits[[#This Row],[Lines]],1)="Y","Yes","No")</f>
        <v>Yes</v>
      </c>
      <c r="L13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29" spans="5:12" x14ac:dyDescent="0.2">
      <c r="E13429" s="2">
        <v>44465</v>
      </c>
      <c r="F13429" t="s">
        <v>2</v>
      </c>
      <c r="G13429" t="s">
        <v>103</v>
      </c>
      <c r="H13429">
        <v>697</v>
      </c>
      <c r="I13429">
        <f>MONTH(DailyExits[[#This Row],[Date]])</f>
        <v>9</v>
      </c>
      <c r="J13429">
        <f>WEEKDAY(DailyExits[[#This Row],[Date]],2)</f>
        <v>7</v>
      </c>
      <c r="K13429" t="str">
        <f>IF(LEFT(DailyExits[[#This Row],[Lines]],1)="Y","Yes","No")</f>
        <v>Yes</v>
      </c>
      <c r="L13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30" spans="5:12" x14ac:dyDescent="0.2">
      <c r="E13430" s="2">
        <v>44465</v>
      </c>
      <c r="F13430" t="s">
        <v>96</v>
      </c>
      <c r="G13430" t="s">
        <v>107</v>
      </c>
      <c r="H13430">
        <v>624</v>
      </c>
      <c r="I13430">
        <f>MONTH(DailyExits[[#This Row],[Date]])</f>
        <v>9</v>
      </c>
      <c r="J13430">
        <f>WEEKDAY(DailyExits[[#This Row],[Date]],2)</f>
        <v>7</v>
      </c>
      <c r="K13430" t="str">
        <f>IF(LEFT(DailyExits[[#This Row],[Lines]],1)="Y","Yes","No")</f>
        <v>No</v>
      </c>
      <c r="L13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31" spans="5:12" x14ac:dyDescent="0.2">
      <c r="E13431" s="2">
        <v>44465</v>
      </c>
      <c r="F13431" t="s">
        <v>6</v>
      </c>
      <c r="G13431" t="s">
        <v>103</v>
      </c>
      <c r="H13431">
        <v>592</v>
      </c>
      <c r="I13431">
        <f>MONTH(DailyExits[[#This Row],[Date]])</f>
        <v>9</v>
      </c>
      <c r="J13431">
        <f>WEEKDAY(DailyExits[[#This Row],[Date]],2)</f>
        <v>7</v>
      </c>
      <c r="K13431" t="str">
        <f>IF(LEFT(DailyExits[[#This Row],[Lines]],1)="Y","Yes","No")</f>
        <v>Yes</v>
      </c>
      <c r="L13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32" spans="5:12" x14ac:dyDescent="0.2">
      <c r="E13432" s="2">
        <v>44465</v>
      </c>
      <c r="F13432" t="s">
        <v>12</v>
      </c>
      <c r="G13432" t="s">
        <v>103</v>
      </c>
      <c r="H13432">
        <v>585</v>
      </c>
      <c r="I13432">
        <f>MONTH(DailyExits[[#This Row],[Date]])</f>
        <v>9</v>
      </c>
      <c r="J13432">
        <f>WEEKDAY(DailyExits[[#This Row],[Date]],2)</f>
        <v>7</v>
      </c>
      <c r="K13432" t="str">
        <f>IF(LEFT(DailyExits[[#This Row],[Lines]],1)="Y","Yes","No")</f>
        <v>Yes</v>
      </c>
      <c r="L13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33" spans="5:12" x14ac:dyDescent="0.2">
      <c r="E13433" s="2">
        <v>44465</v>
      </c>
      <c r="F13433" t="s">
        <v>8</v>
      </c>
      <c r="G13433" t="s">
        <v>103</v>
      </c>
      <c r="H13433">
        <v>573</v>
      </c>
      <c r="I13433">
        <f>MONTH(DailyExits[[#This Row],[Date]])</f>
        <v>9</v>
      </c>
      <c r="J13433">
        <f>WEEKDAY(DailyExits[[#This Row],[Date]],2)</f>
        <v>7</v>
      </c>
      <c r="K13433" t="str">
        <f>IF(LEFT(DailyExits[[#This Row],[Lines]],1)="Y","Yes","No")</f>
        <v>Yes</v>
      </c>
      <c r="L13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34" spans="5:12" x14ac:dyDescent="0.2">
      <c r="E13434" s="2">
        <v>44465</v>
      </c>
      <c r="F13434" t="s">
        <v>28</v>
      </c>
      <c r="G13434" t="s">
        <v>107</v>
      </c>
      <c r="H13434">
        <v>573</v>
      </c>
      <c r="I13434">
        <f>MONTH(DailyExits[[#This Row],[Date]])</f>
        <v>9</v>
      </c>
      <c r="J13434">
        <f>WEEKDAY(DailyExits[[#This Row],[Date]],2)</f>
        <v>7</v>
      </c>
      <c r="K13434" t="str">
        <f>IF(LEFT(DailyExits[[#This Row],[Lines]],1)="Y","Yes","No")</f>
        <v>No</v>
      </c>
      <c r="L13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35" spans="5:12" x14ac:dyDescent="0.2">
      <c r="E13435" s="2">
        <v>44465</v>
      </c>
      <c r="F13435" t="s">
        <v>38</v>
      </c>
      <c r="G13435" t="s">
        <v>108</v>
      </c>
      <c r="H13435">
        <v>526</v>
      </c>
      <c r="I13435">
        <f>MONTH(DailyExits[[#This Row],[Date]])</f>
        <v>9</v>
      </c>
      <c r="J13435">
        <f>WEEKDAY(DailyExits[[#This Row],[Date]],2)</f>
        <v>7</v>
      </c>
      <c r="K13435" t="str">
        <f>IF(LEFT(DailyExits[[#This Row],[Lines]],1)="Y","Yes","No")</f>
        <v>Yes</v>
      </c>
      <c r="L13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36" spans="5:12" x14ac:dyDescent="0.2">
      <c r="E13436" s="2">
        <v>44465</v>
      </c>
      <c r="F13436" t="s">
        <v>34</v>
      </c>
      <c r="G13436" t="s">
        <v>107</v>
      </c>
      <c r="H13436">
        <v>519</v>
      </c>
      <c r="I13436">
        <f>MONTH(DailyExits[[#This Row],[Date]])</f>
        <v>9</v>
      </c>
      <c r="J13436">
        <f>WEEKDAY(DailyExits[[#This Row],[Date]],2)</f>
        <v>7</v>
      </c>
      <c r="K13436" t="str">
        <f>IF(LEFT(DailyExits[[#This Row],[Lines]],1)="Y","Yes","No")</f>
        <v>No</v>
      </c>
      <c r="L13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37" spans="5:12" x14ac:dyDescent="0.2">
      <c r="E13437" s="2">
        <v>44465</v>
      </c>
      <c r="F13437" t="s">
        <v>78</v>
      </c>
      <c r="G13437" t="s">
        <v>110</v>
      </c>
      <c r="H13437">
        <v>505</v>
      </c>
      <c r="I13437">
        <f>MONTH(DailyExits[[#This Row],[Date]])</f>
        <v>9</v>
      </c>
      <c r="J13437">
        <f>WEEKDAY(DailyExits[[#This Row],[Date]],2)</f>
        <v>7</v>
      </c>
      <c r="K13437" t="str">
        <f>IF(LEFT(DailyExits[[#This Row],[Lines]],1)="Y","Yes","No")</f>
        <v>Yes</v>
      </c>
      <c r="L13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38" spans="5:12" x14ac:dyDescent="0.2">
      <c r="E13438" s="2">
        <v>44465</v>
      </c>
      <c r="F13438" t="s">
        <v>66</v>
      </c>
      <c r="G13438" t="s">
        <v>110</v>
      </c>
      <c r="H13438">
        <v>464</v>
      </c>
      <c r="I13438">
        <f>MONTH(DailyExits[[#This Row],[Date]])</f>
        <v>9</v>
      </c>
      <c r="J13438">
        <f>WEEKDAY(DailyExits[[#This Row],[Date]],2)</f>
        <v>7</v>
      </c>
      <c r="K13438" t="str">
        <f>IF(LEFT(DailyExits[[#This Row],[Lines]],1)="Y","Yes","No")</f>
        <v>Yes</v>
      </c>
      <c r="L13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39" spans="5:12" x14ac:dyDescent="0.2">
      <c r="E13439" s="2">
        <v>44465</v>
      </c>
      <c r="F13439" t="s">
        <v>32</v>
      </c>
      <c r="G13439" t="s">
        <v>107</v>
      </c>
      <c r="H13439">
        <v>448</v>
      </c>
      <c r="I13439">
        <f>MONTH(DailyExits[[#This Row],[Date]])</f>
        <v>9</v>
      </c>
      <c r="J13439">
        <f>WEEKDAY(DailyExits[[#This Row],[Date]],2)</f>
        <v>7</v>
      </c>
      <c r="K13439" t="str">
        <f>IF(LEFT(DailyExits[[#This Row],[Lines]],1)="Y","Yes","No")</f>
        <v>No</v>
      </c>
      <c r="L13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40" spans="5:12" x14ac:dyDescent="0.2">
      <c r="E13440" s="2">
        <v>44465</v>
      </c>
      <c r="F13440" t="s">
        <v>74</v>
      </c>
      <c r="G13440" t="s">
        <v>108</v>
      </c>
      <c r="H13440">
        <v>447</v>
      </c>
      <c r="I13440">
        <f>MONTH(DailyExits[[#This Row],[Date]])</f>
        <v>9</v>
      </c>
      <c r="J13440">
        <f>WEEKDAY(DailyExits[[#This Row],[Date]],2)</f>
        <v>7</v>
      </c>
      <c r="K13440" t="str">
        <f>IF(LEFT(DailyExits[[#This Row],[Lines]],1)="Y","Yes","No")</f>
        <v>Yes</v>
      </c>
      <c r="L13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41" spans="5:12" x14ac:dyDescent="0.2">
      <c r="E13441" s="2">
        <v>44465</v>
      </c>
      <c r="F13441" t="s">
        <v>86</v>
      </c>
      <c r="G13441" t="s">
        <v>112</v>
      </c>
      <c r="H13441">
        <v>402</v>
      </c>
      <c r="I13441">
        <f>MONTH(DailyExits[[#This Row],[Date]])</f>
        <v>9</v>
      </c>
      <c r="J13441">
        <f>WEEKDAY(DailyExits[[#This Row],[Date]],2)</f>
        <v>7</v>
      </c>
      <c r="K13441" t="str">
        <f>IF(LEFT(DailyExits[[#This Row],[Lines]],1)="Y","Yes","No")</f>
        <v>No</v>
      </c>
      <c r="L13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42" spans="5:12" x14ac:dyDescent="0.2">
      <c r="E13442" s="2">
        <v>44465</v>
      </c>
      <c r="F13442" t="s">
        <v>90</v>
      </c>
      <c r="G13442" t="s">
        <v>108</v>
      </c>
      <c r="H13442">
        <v>393</v>
      </c>
      <c r="I13442">
        <f>MONTH(DailyExits[[#This Row],[Date]])</f>
        <v>9</v>
      </c>
      <c r="J13442">
        <f>WEEKDAY(DailyExits[[#This Row],[Date]],2)</f>
        <v>7</v>
      </c>
      <c r="K13442" t="str">
        <f>IF(LEFT(DailyExits[[#This Row],[Lines]],1)="Y","Yes","No")</f>
        <v>Yes</v>
      </c>
      <c r="L13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43" spans="5:12" x14ac:dyDescent="0.2">
      <c r="E13443" s="2">
        <v>44465</v>
      </c>
      <c r="F13443" t="s">
        <v>30</v>
      </c>
      <c r="G13443" t="s">
        <v>107</v>
      </c>
      <c r="H13443">
        <v>375</v>
      </c>
      <c r="I13443">
        <f>MONTH(DailyExits[[#This Row],[Date]])</f>
        <v>9</v>
      </c>
      <c r="J13443">
        <f>WEEKDAY(DailyExits[[#This Row],[Date]],2)</f>
        <v>7</v>
      </c>
      <c r="K13443" t="str">
        <f>IF(LEFT(DailyExits[[#This Row],[Lines]],1)="Y","Yes","No")</f>
        <v>No</v>
      </c>
      <c r="L13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44" spans="5:12" x14ac:dyDescent="0.2">
      <c r="E13444" s="2">
        <v>44465</v>
      </c>
      <c r="F13444" t="s">
        <v>68</v>
      </c>
      <c r="G13444" t="s">
        <v>111</v>
      </c>
      <c r="H13444">
        <v>364</v>
      </c>
      <c r="I13444">
        <f>MONTH(DailyExits[[#This Row],[Date]])</f>
        <v>9</v>
      </c>
      <c r="J13444">
        <f>WEEKDAY(DailyExits[[#This Row],[Date]],2)</f>
        <v>7</v>
      </c>
      <c r="K13444" t="str">
        <f>IF(LEFT(DailyExits[[#This Row],[Lines]],1)="Y","Yes","No")</f>
        <v>No</v>
      </c>
      <c r="L13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45" spans="5:12" x14ac:dyDescent="0.2">
      <c r="E13445" s="2">
        <v>44465</v>
      </c>
      <c r="F13445" t="s">
        <v>84</v>
      </c>
      <c r="G13445" t="s">
        <v>111</v>
      </c>
      <c r="H13445">
        <v>349</v>
      </c>
      <c r="I13445">
        <f>MONTH(DailyExits[[#This Row],[Date]])</f>
        <v>9</v>
      </c>
      <c r="J13445">
        <f>WEEKDAY(DailyExits[[#This Row],[Date]],2)</f>
        <v>7</v>
      </c>
      <c r="K13445" t="str">
        <f>IF(LEFT(DailyExits[[#This Row],[Lines]],1)="Y","Yes","No")</f>
        <v>No</v>
      </c>
      <c r="L13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46" spans="5:12" x14ac:dyDescent="0.2">
      <c r="E13446" s="2">
        <v>44465</v>
      </c>
      <c r="F13446" t="s">
        <v>42</v>
      </c>
      <c r="G13446" t="s">
        <v>108</v>
      </c>
      <c r="H13446">
        <v>333</v>
      </c>
      <c r="I13446">
        <f>MONTH(DailyExits[[#This Row],[Date]])</f>
        <v>9</v>
      </c>
      <c r="J13446">
        <f>WEEKDAY(DailyExits[[#This Row],[Date]],2)</f>
        <v>7</v>
      </c>
      <c r="K13446" t="str">
        <f>IF(LEFT(DailyExits[[#This Row],[Lines]],1)="Y","Yes","No")</f>
        <v>Yes</v>
      </c>
      <c r="L13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47" spans="5:12" x14ac:dyDescent="0.2">
      <c r="E13447" s="2">
        <v>44465</v>
      </c>
      <c r="F13447" t="s">
        <v>44</v>
      </c>
      <c r="G13447" t="s">
        <v>108</v>
      </c>
      <c r="H13447">
        <v>282</v>
      </c>
      <c r="I13447">
        <f>MONTH(DailyExits[[#This Row],[Date]])</f>
        <v>9</v>
      </c>
      <c r="J13447">
        <f>WEEKDAY(DailyExits[[#This Row],[Date]],2)</f>
        <v>7</v>
      </c>
      <c r="K13447" t="str">
        <f>IF(LEFT(DailyExits[[#This Row],[Lines]],1)="Y","Yes","No")</f>
        <v>Yes</v>
      </c>
      <c r="L13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48" spans="5:12" x14ac:dyDescent="0.2">
      <c r="E13448" s="2">
        <v>44465</v>
      </c>
      <c r="F13448" t="s">
        <v>76</v>
      </c>
      <c r="G13448" t="s">
        <v>110</v>
      </c>
      <c r="H13448">
        <v>281</v>
      </c>
      <c r="I13448">
        <f>MONTH(DailyExits[[#This Row],[Date]])</f>
        <v>9</v>
      </c>
      <c r="J13448">
        <f>WEEKDAY(DailyExits[[#This Row],[Date]],2)</f>
        <v>7</v>
      </c>
      <c r="K13448" t="str">
        <f>IF(LEFT(DailyExits[[#This Row],[Lines]],1)="Y","Yes","No")</f>
        <v>Yes</v>
      </c>
      <c r="L13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49" spans="5:12" x14ac:dyDescent="0.2">
      <c r="E13449" s="2">
        <v>44465</v>
      </c>
      <c r="F13449" t="s">
        <v>88</v>
      </c>
      <c r="G13449" t="s">
        <v>107</v>
      </c>
      <c r="H13449">
        <v>281</v>
      </c>
      <c r="I13449">
        <f>MONTH(DailyExits[[#This Row],[Date]])</f>
        <v>9</v>
      </c>
      <c r="J13449">
        <f>WEEKDAY(DailyExits[[#This Row],[Date]],2)</f>
        <v>7</v>
      </c>
      <c r="K13449" t="str">
        <f>IF(LEFT(DailyExits[[#This Row],[Lines]],1)="Y","Yes","No")</f>
        <v>No</v>
      </c>
      <c r="L13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50" spans="5:12" x14ac:dyDescent="0.2">
      <c r="E13450" s="2">
        <v>44465</v>
      </c>
      <c r="F13450" t="s">
        <v>92</v>
      </c>
      <c r="G13450" t="s">
        <v>108</v>
      </c>
      <c r="H13450">
        <v>186</v>
      </c>
      <c r="I13450">
        <f>MONTH(DailyExits[[#This Row],[Date]])</f>
        <v>9</v>
      </c>
      <c r="J13450">
        <f>WEEKDAY(DailyExits[[#This Row],[Date]],2)</f>
        <v>7</v>
      </c>
      <c r="K13450" t="str">
        <f>IF(LEFT(DailyExits[[#This Row],[Lines]],1)="Y","Yes","No")</f>
        <v>Yes</v>
      </c>
      <c r="L13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51" spans="5:12" x14ac:dyDescent="0.2">
      <c r="E13451" s="2">
        <v>44465</v>
      </c>
      <c r="F13451" t="s">
        <v>72</v>
      </c>
      <c r="G13451" t="s">
        <v>108</v>
      </c>
      <c r="H13451">
        <v>141</v>
      </c>
      <c r="I13451">
        <f>MONTH(DailyExits[[#This Row],[Date]])</f>
        <v>9</v>
      </c>
      <c r="J13451">
        <f>WEEKDAY(DailyExits[[#This Row],[Date]],2)</f>
        <v>7</v>
      </c>
      <c r="K13451" t="str">
        <f>IF(LEFT(DailyExits[[#This Row],[Lines]],1)="Y","Yes","No")</f>
        <v>Yes</v>
      </c>
      <c r="L13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52" spans="5:12" x14ac:dyDescent="0.2">
      <c r="E13452" s="2">
        <v>44466</v>
      </c>
      <c r="F13452" t="s">
        <v>52</v>
      </c>
      <c r="G13452" t="s">
        <v>109</v>
      </c>
      <c r="H13452">
        <v>7207</v>
      </c>
      <c r="I13452">
        <f>MONTH(DailyExits[[#This Row],[Date]])</f>
        <v>9</v>
      </c>
      <c r="J13452">
        <f>WEEKDAY(DailyExits[[#This Row],[Date]],2)</f>
        <v>1</v>
      </c>
      <c r="K13452" t="str">
        <f>IF(LEFT(DailyExits[[#This Row],[Lines]],1)="Y","Yes","No")</f>
        <v>Yes</v>
      </c>
      <c r="L13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453" spans="5:12" x14ac:dyDescent="0.2">
      <c r="E13453" s="2">
        <v>44466</v>
      </c>
      <c r="F13453" t="s">
        <v>50</v>
      </c>
      <c r="G13453" t="s">
        <v>109</v>
      </c>
      <c r="H13453">
        <v>7183</v>
      </c>
      <c r="I13453">
        <f>MONTH(DailyExits[[#This Row],[Date]])</f>
        <v>9</v>
      </c>
      <c r="J13453">
        <f>WEEKDAY(DailyExits[[#This Row],[Date]],2)</f>
        <v>1</v>
      </c>
      <c r="K13453" t="str">
        <f>IF(LEFT(DailyExits[[#This Row],[Lines]],1)="Y","Yes","No")</f>
        <v>Yes</v>
      </c>
      <c r="L13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454" spans="5:12" x14ac:dyDescent="0.2">
      <c r="E13454" s="2">
        <v>44466</v>
      </c>
      <c r="F13454" t="s">
        <v>54</v>
      </c>
      <c r="G13454" t="s">
        <v>109</v>
      </c>
      <c r="H13454">
        <v>6437</v>
      </c>
      <c r="I13454">
        <f>MONTH(DailyExits[[#This Row],[Date]])</f>
        <v>9</v>
      </c>
      <c r="J13454">
        <f>WEEKDAY(DailyExits[[#This Row],[Date]],2)</f>
        <v>1</v>
      </c>
      <c r="K13454" t="str">
        <f>IF(LEFT(DailyExits[[#This Row],[Lines]],1)="Y","Yes","No")</f>
        <v>Yes</v>
      </c>
      <c r="L134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455" spans="5:12" x14ac:dyDescent="0.2">
      <c r="E13455" s="2">
        <v>44466</v>
      </c>
      <c r="F13455" t="s">
        <v>56</v>
      </c>
      <c r="G13455" t="s">
        <v>109</v>
      </c>
      <c r="H13455">
        <v>5701</v>
      </c>
      <c r="I13455">
        <f>MONTH(DailyExits[[#This Row],[Date]])</f>
        <v>9</v>
      </c>
      <c r="J13455">
        <f>WEEKDAY(DailyExits[[#This Row],[Date]],2)</f>
        <v>1</v>
      </c>
      <c r="K13455" t="str">
        <f>IF(LEFT(DailyExits[[#This Row],[Lines]],1)="Y","Yes","No")</f>
        <v>Yes</v>
      </c>
      <c r="L134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456" spans="5:12" x14ac:dyDescent="0.2">
      <c r="E13456" s="2">
        <v>44466</v>
      </c>
      <c r="F13456" t="s">
        <v>10</v>
      </c>
      <c r="G13456" t="s">
        <v>103</v>
      </c>
      <c r="H13456">
        <v>3666</v>
      </c>
      <c r="I13456">
        <f>MONTH(DailyExits[[#This Row],[Date]])</f>
        <v>9</v>
      </c>
      <c r="J13456">
        <f>WEEKDAY(DailyExits[[#This Row],[Date]],2)</f>
        <v>1</v>
      </c>
      <c r="K13456" t="str">
        <f>IF(LEFT(DailyExits[[#This Row],[Lines]],1)="Y","Yes","No")</f>
        <v>Yes</v>
      </c>
      <c r="L134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57" spans="5:12" x14ac:dyDescent="0.2">
      <c r="E13457" s="2">
        <v>44466</v>
      </c>
      <c r="F13457">
        <v>24</v>
      </c>
      <c r="G13457" t="s">
        <v>109</v>
      </c>
      <c r="H13457">
        <v>3493</v>
      </c>
      <c r="I13457">
        <f>MONTH(DailyExits[[#This Row],[Date]])</f>
        <v>9</v>
      </c>
      <c r="J13457">
        <f>WEEKDAY(DailyExits[[#This Row],[Date]],2)</f>
        <v>1</v>
      </c>
      <c r="K13457" t="str">
        <f>IF(LEFT(DailyExits[[#This Row],[Lines]],1)="Y","Yes","No")</f>
        <v>Yes</v>
      </c>
      <c r="L134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58" spans="5:12" x14ac:dyDescent="0.2">
      <c r="E13458" s="2">
        <v>44466</v>
      </c>
      <c r="F13458">
        <v>16</v>
      </c>
      <c r="G13458" t="s">
        <v>109</v>
      </c>
      <c r="H13458">
        <v>3462</v>
      </c>
      <c r="I13458">
        <f>MONTH(DailyExits[[#This Row],[Date]])</f>
        <v>9</v>
      </c>
      <c r="J13458">
        <f>WEEKDAY(DailyExits[[#This Row],[Date]],2)</f>
        <v>1</v>
      </c>
      <c r="K13458" t="str">
        <f>IF(LEFT(DailyExits[[#This Row],[Lines]],1)="Y","Yes","No")</f>
        <v>Yes</v>
      </c>
      <c r="L134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59" spans="5:12" x14ac:dyDescent="0.2">
      <c r="E13459" s="2">
        <v>44466</v>
      </c>
      <c r="F13459" t="s">
        <v>20</v>
      </c>
      <c r="G13459" t="s">
        <v>105</v>
      </c>
      <c r="H13459">
        <v>2981</v>
      </c>
      <c r="I13459">
        <f>MONTH(DailyExits[[#This Row],[Date]])</f>
        <v>9</v>
      </c>
      <c r="J13459">
        <f>WEEKDAY(DailyExits[[#This Row],[Date]],2)</f>
        <v>1</v>
      </c>
      <c r="K13459" t="str">
        <f>IF(LEFT(DailyExits[[#This Row],[Lines]],1)="Y","Yes","No")</f>
        <v>No</v>
      </c>
      <c r="L134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60" spans="5:12" x14ac:dyDescent="0.2">
      <c r="E13460" s="2">
        <v>44466</v>
      </c>
      <c r="F13460" t="s">
        <v>62</v>
      </c>
      <c r="G13460" t="s">
        <v>109</v>
      </c>
      <c r="H13460">
        <v>2768</v>
      </c>
      <c r="I13460">
        <f>MONTH(DailyExits[[#This Row],[Date]])</f>
        <v>9</v>
      </c>
      <c r="J13460">
        <f>WEEKDAY(DailyExits[[#This Row],[Date]],2)</f>
        <v>1</v>
      </c>
      <c r="K13460" t="str">
        <f>IF(LEFT(DailyExits[[#This Row],[Lines]],1)="Y","Yes","No")</f>
        <v>Yes</v>
      </c>
      <c r="L13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61" spans="5:12" x14ac:dyDescent="0.2">
      <c r="E13461" s="2">
        <v>44466</v>
      </c>
      <c r="F13461" t="s">
        <v>4</v>
      </c>
      <c r="G13461" t="s">
        <v>103</v>
      </c>
      <c r="H13461">
        <v>2751</v>
      </c>
      <c r="I13461">
        <f>MONTH(DailyExits[[#This Row],[Date]])</f>
        <v>9</v>
      </c>
      <c r="J13461">
        <f>WEEKDAY(DailyExits[[#This Row],[Date]],2)</f>
        <v>1</v>
      </c>
      <c r="K13461" t="str">
        <f>IF(LEFT(DailyExits[[#This Row],[Lines]],1)="Y","Yes","No")</f>
        <v>Yes</v>
      </c>
      <c r="L13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62" spans="5:12" x14ac:dyDescent="0.2">
      <c r="E13462" s="2">
        <v>44466</v>
      </c>
      <c r="F13462" t="s">
        <v>64</v>
      </c>
      <c r="G13462" t="s">
        <v>109</v>
      </c>
      <c r="H13462">
        <v>2750</v>
      </c>
      <c r="I13462">
        <f>MONTH(DailyExits[[#This Row],[Date]])</f>
        <v>9</v>
      </c>
      <c r="J13462">
        <f>WEEKDAY(DailyExits[[#This Row],[Date]],2)</f>
        <v>1</v>
      </c>
      <c r="K13462" t="str">
        <f>IF(LEFT(DailyExits[[#This Row],[Lines]],1)="Y","Yes","No")</f>
        <v>Yes</v>
      </c>
      <c r="L13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63" spans="5:12" x14ac:dyDescent="0.2">
      <c r="E13463" s="2">
        <v>44466</v>
      </c>
      <c r="F13463">
        <v>12</v>
      </c>
      <c r="G13463" t="s">
        <v>104</v>
      </c>
      <c r="H13463">
        <v>2611</v>
      </c>
      <c r="I13463">
        <f>MONTH(DailyExits[[#This Row],[Date]])</f>
        <v>9</v>
      </c>
      <c r="J13463">
        <f>WEEKDAY(DailyExits[[#This Row],[Date]],2)</f>
        <v>1</v>
      </c>
      <c r="K13463" t="str">
        <f>IF(LEFT(DailyExits[[#This Row],[Lines]],1)="Y","Yes","No")</f>
        <v>Yes</v>
      </c>
      <c r="L13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64" spans="5:12" x14ac:dyDescent="0.2">
      <c r="E13464" s="2">
        <v>44466</v>
      </c>
      <c r="F13464" t="s">
        <v>14</v>
      </c>
      <c r="G13464" t="s">
        <v>104</v>
      </c>
      <c r="H13464">
        <v>2488</v>
      </c>
      <c r="I13464">
        <f>MONTH(DailyExits[[#This Row],[Date]])</f>
        <v>9</v>
      </c>
      <c r="J13464">
        <f>WEEKDAY(DailyExits[[#This Row],[Date]],2)</f>
        <v>1</v>
      </c>
      <c r="K13464" t="str">
        <f>IF(LEFT(DailyExits[[#This Row],[Lines]],1)="Y","Yes","No")</f>
        <v>Yes</v>
      </c>
      <c r="L13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65" spans="5:12" x14ac:dyDescent="0.2">
      <c r="E13465" s="2">
        <v>44466</v>
      </c>
      <c r="F13465" t="s">
        <v>80</v>
      </c>
      <c r="G13465" t="s">
        <v>110</v>
      </c>
      <c r="H13465">
        <v>2419</v>
      </c>
      <c r="I13465">
        <f>MONTH(DailyExits[[#This Row],[Date]])</f>
        <v>9</v>
      </c>
      <c r="J13465">
        <f>WEEKDAY(DailyExits[[#This Row],[Date]],2)</f>
        <v>1</v>
      </c>
      <c r="K13465" t="str">
        <f>IF(LEFT(DailyExits[[#This Row],[Lines]],1)="Y","Yes","No")</f>
        <v>Yes</v>
      </c>
      <c r="L13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66" spans="5:12" x14ac:dyDescent="0.2">
      <c r="E13466" s="2">
        <v>44466</v>
      </c>
      <c r="F13466">
        <v>19</v>
      </c>
      <c r="G13466" t="s">
        <v>104</v>
      </c>
      <c r="H13466">
        <v>2415</v>
      </c>
      <c r="I13466">
        <f>MONTH(DailyExits[[#This Row],[Date]])</f>
        <v>9</v>
      </c>
      <c r="J13466">
        <f>WEEKDAY(DailyExits[[#This Row],[Date]],2)</f>
        <v>1</v>
      </c>
      <c r="K13466" t="str">
        <f>IF(LEFT(DailyExits[[#This Row],[Lines]],1)="Y","Yes","No")</f>
        <v>Yes</v>
      </c>
      <c r="L13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67" spans="5:12" x14ac:dyDescent="0.2">
      <c r="E13467" s="2">
        <v>44466</v>
      </c>
      <c r="F13467" t="s">
        <v>24</v>
      </c>
      <c r="G13467" t="s">
        <v>105</v>
      </c>
      <c r="H13467">
        <v>2160</v>
      </c>
      <c r="I13467">
        <f>MONTH(DailyExits[[#This Row],[Date]])</f>
        <v>9</v>
      </c>
      <c r="J13467">
        <f>WEEKDAY(DailyExits[[#This Row],[Date]],2)</f>
        <v>1</v>
      </c>
      <c r="K13467" t="str">
        <f>IF(LEFT(DailyExits[[#This Row],[Lines]],1)="Y","Yes","No")</f>
        <v>No</v>
      </c>
      <c r="L13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68" spans="5:12" x14ac:dyDescent="0.2">
      <c r="E13468" s="2">
        <v>44466</v>
      </c>
      <c r="F13468" t="s">
        <v>48</v>
      </c>
      <c r="G13468" t="s">
        <v>109</v>
      </c>
      <c r="H13468">
        <v>2047</v>
      </c>
      <c r="I13468">
        <f>MONTH(DailyExits[[#This Row],[Date]])</f>
        <v>9</v>
      </c>
      <c r="J13468">
        <f>WEEKDAY(DailyExits[[#This Row],[Date]],2)</f>
        <v>1</v>
      </c>
      <c r="K13468" t="str">
        <f>IF(LEFT(DailyExits[[#This Row],[Lines]],1)="Y","Yes","No")</f>
        <v>Yes</v>
      </c>
      <c r="L13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69" spans="5:12" x14ac:dyDescent="0.2">
      <c r="E13469" s="2">
        <v>44466</v>
      </c>
      <c r="F13469" t="s">
        <v>18</v>
      </c>
      <c r="G13469" t="s">
        <v>105</v>
      </c>
      <c r="H13469">
        <v>1913</v>
      </c>
      <c r="I13469">
        <f>MONTH(DailyExits[[#This Row],[Date]])</f>
        <v>9</v>
      </c>
      <c r="J13469">
        <f>WEEKDAY(DailyExits[[#This Row],[Date]],2)</f>
        <v>1</v>
      </c>
      <c r="K13469" t="str">
        <f>IF(LEFT(DailyExits[[#This Row],[Lines]],1)="Y","Yes","No")</f>
        <v>No</v>
      </c>
      <c r="L13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70" spans="5:12" x14ac:dyDescent="0.2">
      <c r="E13470" s="2">
        <v>44466</v>
      </c>
      <c r="F13470" t="s">
        <v>60</v>
      </c>
      <c r="G13470" t="s">
        <v>109</v>
      </c>
      <c r="H13470">
        <v>1863</v>
      </c>
      <c r="I13470">
        <f>MONTH(DailyExits[[#This Row],[Date]])</f>
        <v>9</v>
      </c>
      <c r="J13470">
        <f>WEEKDAY(DailyExits[[#This Row],[Date]],2)</f>
        <v>1</v>
      </c>
      <c r="K13470" t="str">
        <f>IF(LEFT(DailyExits[[#This Row],[Lines]],1)="Y","Yes","No")</f>
        <v>Yes</v>
      </c>
      <c r="L13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71" spans="5:12" x14ac:dyDescent="0.2">
      <c r="E13471" s="2">
        <v>44466</v>
      </c>
      <c r="F13471" t="s">
        <v>2</v>
      </c>
      <c r="G13471" t="s">
        <v>103</v>
      </c>
      <c r="H13471">
        <v>1803</v>
      </c>
      <c r="I13471">
        <f>MONTH(DailyExits[[#This Row],[Date]])</f>
        <v>9</v>
      </c>
      <c r="J13471">
        <f>WEEKDAY(DailyExits[[#This Row],[Date]],2)</f>
        <v>1</v>
      </c>
      <c r="K13471" t="str">
        <f>IF(LEFT(DailyExits[[#This Row],[Lines]],1)="Y","Yes","No")</f>
        <v>Yes</v>
      </c>
      <c r="L13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72" spans="5:12" x14ac:dyDescent="0.2">
      <c r="E13472" s="2">
        <v>44466</v>
      </c>
      <c r="F13472" t="s">
        <v>26</v>
      </c>
      <c r="G13472" t="s">
        <v>105</v>
      </c>
      <c r="H13472">
        <v>1786</v>
      </c>
      <c r="I13472">
        <f>MONTH(DailyExits[[#This Row],[Date]])</f>
        <v>9</v>
      </c>
      <c r="J13472">
        <f>WEEKDAY(DailyExits[[#This Row],[Date]],2)</f>
        <v>1</v>
      </c>
      <c r="K13472" t="str">
        <f>IF(LEFT(DailyExits[[#This Row],[Lines]],1)="Y","Yes","No")</f>
        <v>No</v>
      </c>
      <c r="L13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73" spans="5:12" x14ac:dyDescent="0.2">
      <c r="E13473" s="2">
        <v>44466</v>
      </c>
      <c r="F13473" t="s">
        <v>22</v>
      </c>
      <c r="G13473" t="s">
        <v>106</v>
      </c>
      <c r="H13473">
        <v>1705</v>
      </c>
      <c r="I13473">
        <f>MONTH(DailyExits[[#This Row],[Date]])</f>
        <v>9</v>
      </c>
      <c r="J13473">
        <f>WEEKDAY(DailyExits[[#This Row],[Date]],2)</f>
        <v>1</v>
      </c>
      <c r="K13473" t="str">
        <f>IF(LEFT(DailyExits[[#This Row],[Lines]],1)="Y","Yes","No")</f>
        <v>No</v>
      </c>
      <c r="L13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74" spans="5:12" x14ac:dyDescent="0.2">
      <c r="E13474" s="2">
        <v>44466</v>
      </c>
      <c r="F13474" t="s">
        <v>36</v>
      </c>
      <c r="G13474" t="s">
        <v>108</v>
      </c>
      <c r="H13474">
        <v>1607</v>
      </c>
      <c r="I13474">
        <f>MONTH(DailyExits[[#This Row],[Date]])</f>
        <v>9</v>
      </c>
      <c r="J13474">
        <f>WEEKDAY(DailyExits[[#This Row],[Date]],2)</f>
        <v>1</v>
      </c>
      <c r="K13474" t="str">
        <f>IF(LEFT(DailyExits[[#This Row],[Lines]],1)="Y","Yes","No")</f>
        <v>Yes</v>
      </c>
      <c r="L13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75" spans="5:12" x14ac:dyDescent="0.2">
      <c r="E13475" s="2">
        <v>44466</v>
      </c>
      <c r="F13475" t="s">
        <v>28</v>
      </c>
      <c r="G13475" t="s">
        <v>107</v>
      </c>
      <c r="H13475">
        <v>1569</v>
      </c>
      <c r="I13475">
        <f>MONTH(DailyExits[[#This Row],[Date]])</f>
        <v>9</v>
      </c>
      <c r="J13475">
        <f>WEEKDAY(DailyExits[[#This Row],[Date]],2)</f>
        <v>1</v>
      </c>
      <c r="K13475" t="str">
        <f>IF(LEFT(DailyExits[[#This Row],[Lines]],1)="Y","Yes","No")</f>
        <v>No</v>
      </c>
      <c r="L13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76" spans="5:12" x14ac:dyDescent="0.2">
      <c r="E13476" s="2">
        <v>44466</v>
      </c>
      <c r="F13476" t="s">
        <v>40</v>
      </c>
      <c r="G13476" t="s">
        <v>108</v>
      </c>
      <c r="H13476">
        <v>1375</v>
      </c>
      <c r="I13476">
        <f>MONTH(DailyExits[[#This Row],[Date]])</f>
        <v>9</v>
      </c>
      <c r="J13476">
        <f>WEEKDAY(DailyExits[[#This Row],[Date]],2)</f>
        <v>1</v>
      </c>
      <c r="K13476" t="str">
        <f>IF(LEFT(DailyExits[[#This Row],[Lines]],1)="Y","Yes","No")</f>
        <v>Yes</v>
      </c>
      <c r="L13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77" spans="5:12" x14ac:dyDescent="0.2">
      <c r="E13477" s="2">
        <v>44466</v>
      </c>
      <c r="F13477" t="s">
        <v>90</v>
      </c>
      <c r="G13477" t="s">
        <v>108</v>
      </c>
      <c r="H13477">
        <v>1374</v>
      </c>
      <c r="I13477">
        <f>MONTH(DailyExits[[#This Row],[Date]])</f>
        <v>9</v>
      </c>
      <c r="J13477">
        <f>WEEKDAY(DailyExits[[#This Row],[Date]],2)</f>
        <v>1</v>
      </c>
      <c r="K13477" t="str">
        <f>IF(LEFT(DailyExits[[#This Row],[Lines]],1)="Y","Yes","No")</f>
        <v>Yes</v>
      </c>
      <c r="L13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78" spans="5:12" x14ac:dyDescent="0.2">
      <c r="E13478" s="2">
        <v>44466</v>
      </c>
      <c r="F13478" t="s">
        <v>70</v>
      </c>
      <c r="G13478" t="s">
        <v>111</v>
      </c>
      <c r="H13478">
        <v>1357</v>
      </c>
      <c r="I13478">
        <f>MONTH(DailyExits[[#This Row],[Date]])</f>
        <v>9</v>
      </c>
      <c r="J13478">
        <f>WEEKDAY(DailyExits[[#This Row],[Date]],2)</f>
        <v>1</v>
      </c>
      <c r="K13478" t="str">
        <f>IF(LEFT(DailyExits[[#This Row],[Lines]],1)="Y","Yes","No")</f>
        <v>No</v>
      </c>
      <c r="L13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79" spans="5:12" x14ac:dyDescent="0.2">
      <c r="E13479" s="2">
        <v>44466</v>
      </c>
      <c r="F13479" t="s">
        <v>6</v>
      </c>
      <c r="G13479" t="s">
        <v>103</v>
      </c>
      <c r="H13479">
        <v>1343</v>
      </c>
      <c r="I13479">
        <f>MONTH(DailyExits[[#This Row],[Date]])</f>
        <v>9</v>
      </c>
      <c r="J13479">
        <f>WEEKDAY(DailyExits[[#This Row],[Date]],2)</f>
        <v>1</v>
      </c>
      <c r="K13479" t="str">
        <f>IF(LEFT(DailyExits[[#This Row],[Lines]],1)="Y","Yes","No")</f>
        <v>Yes</v>
      </c>
      <c r="L13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80" spans="5:12" x14ac:dyDescent="0.2">
      <c r="E13480" s="2">
        <v>44466</v>
      </c>
      <c r="F13480" t="s">
        <v>38</v>
      </c>
      <c r="G13480" t="s">
        <v>108</v>
      </c>
      <c r="H13480">
        <v>1330</v>
      </c>
      <c r="I13480">
        <f>MONTH(DailyExits[[#This Row],[Date]])</f>
        <v>9</v>
      </c>
      <c r="J13480">
        <f>WEEKDAY(DailyExits[[#This Row],[Date]],2)</f>
        <v>1</v>
      </c>
      <c r="K13480" t="str">
        <f>IF(LEFT(DailyExits[[#This Row],[Lines]],1)="Y","Yes","No")</f>
        <v>Yes</v>
      </c>
      <c r="L13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81" spans="5:12" x14ac:dyDescent="0.2">
      <c r="E13481" s="2">
        <v>44466</v>
      </c>
      <c r="F13481" t="s">
        <v>74</v>
      </c>
      <c r="G13481" t="s">
        <v>108</v>
      </c>
      <c r="H13481">
        <v>1298</v>
      </c>
      <c r="I13481">
        <f>MONTH(DailyExits[[#This Row],[Date]])</f>
        <v>9</v>
      </c>
      <c r="J13481">
        <f>WEEKDAY(DailyExits[[#This Row],[Date]],2)</f>
        <v>1</v>
      </c>
      <c r="K13481" t="str">
        <f>IF(LEFT(DailyExits[[#This Row],[Lines]],1)="Y","Yes","No")</f>
        <v>Yes</v>
      </c>
      <c r="L13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82" spans="5:12" x14ac:dyDescent="0.2">
      <c r="E13482" s="2">
        <v>44466</v>
      </c>
      <c r="F13482" t="s">
        <v>12</v>
      </c>
      <c r="G13482" t="s">
        <v>103</v>
      </c>
      <c r="H13482">
        <v>1225</v>
      </c>
      <c r="I13482">
        <f>MONTH(DailyExits[[#This Row],[Date]])</f>
        <v>9</v>
      </c>
      <c r="J13482">
        <f>WEEKDAY(DailyExits[[#This Row],[Date]],2)</f>
        <v>1</v>
      </c>
      <c r="K13482" t="str">
        <f>IF(LEFT(DailyExits[[#This Row],[Lines]],1)="Y","Yes","No")</f>
        <v>Yes</v>
      </c>
      <c r="L13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83" spans="5:12" x14ac:dyDescent="0.2">
      <c r="E13483" s="2">
        <v>44466</v>
      </c>
      <c r="F13483" t="s">
        <v>46</v>
      </c>
      <c r="G13483" t="s">
        <v>108</v>
      </c>
      <c r="H13483">
        <v>1185</v>
      </c>
      <c r="I13483">
        <f>MONTH(DailyExits[[#This Row],[Date]])</f>
        <v>9</v>
      </c>
      <c r="J13483">
        <f>WEEKDAY(DailyExits[[#This Row],[Date]],2)</f>
        <v>1</v>
      </c>
      <c r="K13483" t="str">
        <f>IF(LEFT(DailyExits[[#This Row],[Lines]],1)="Y","Yes","No")</f>
        <v>Yes</v>
      </c>
      <c r="L13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84" spans="5:12" x14ac:dyDescent="0.2">
      <c r="E13484" s="2">
        <v>44466</v>
      </c>
      <c r="F13484" t="s">
        <v>82</v>
      </c>
      <c r="G13484" t="s">
        <v>110</v>
      </c>
      <c r="H13484">
        <v>1110</v>
      </c>
      <c r="I13484">
        <f>MONTH(DailyExits[[#This Row],[Date]])</f>
        <v>9</v>
      </c>
      <c r="J13484">
        <f>WEEKDAY(DailyExits[[#This Row],[Date]],2)</f>
        <v>1</v>
      </c>
      <c r="K13484" t="str">
        <f>IF(LEFT(DailyExits[[#This Row],[Lines]],1)="Y","Yes","No")</f>
        <v>Yes</v>
      </c>
      <c r="L13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85" spans="5:12" x14ac:dyDescent="0.2">
      <c r="E13485" s="2">
        <v>44466</v>
      </c>
      <c r="F13485" t="s">
        <v>32</v>
      </c>
      <c r="G13485" t="s">
        <v>107</v>
      </c>
      <c r="H13485">
        <v>1091</v>
      </c>
      <c r="I13485">
        <f>MONTH(DailyExits[[#This Row],[Date]])</f>
        <v>9</v>
      </c>
      <c r="J13485">
        <f>WEEKDAY(DailyExits[[#This Row],[Date]],2)</f>
        <v>1</v>
      </c>
      <c r="K13485" t="str">
        <f>IF(LEFT(DailyExits[[#This Row],[Lines]],1)="Y","Yes","No")</f>
        <v>No</v>
      </c>
      <c r="L13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86" spans="5:12" x14ac:dyDescent="0.2">
      <c r="E13486" s="2">
        <v>44466</v>
      </c>
      <c r="F13486" t="s">
        <v>8</v>
      </c>
      <c r="G13486" t="s">
        <v>103</v>
      </c>
      <c r="H13486">
        <v>1085</v>
      </c>
      <c r="I13486">
        <f>MONTH(DailyExits[[#This Row],[Date]])</f>
        <v>9</v>
      </c>
      <c r="J13486">
        <f>WEEKDAY(DailyExits[[#This Row],[Date]],2)</f>
        <v>1</v>
      </c>
      <c r="K13486" t="str">
        <f>IF(LEFT(DailyExits[[#This Row],[Lines]],1)="Y","Yes","No")</f>
        <v>Yes</v>
      </c>
      <c r="L13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87" spans="5:12" x14ac:dyDescent="0.2">
      <c r="E13487" s="2">
        <v>44466</v>
      </c>
      <c r="F13487" t="s">
        <v>34</v>
      </c>
      <c r="G13487" t="s">
        <v>107</v>
      </c>
      <c r="H13487">
        <v>1064</v>
      </c>
      <c r="I13487">
        <f>MONTH(DailyExits[[#This Row],[Date]])</f>
        <v>9</v>
      </c>
      <c r="J13487">
        <f>WEEKDAY(DailyExits[[#This Row],[Date]],2)</f>
        <v>1</v>
      </c>
      <c r="K13487" t="str">
        <f>IF(LEFT(DailyExits[[#This Row],[Lines]],1)="Y","Yes","No")</f>
        <v>No</v>
      </c>
      <c r="L13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88" spans="5:12" x14ac:dyDescent="0.2">
      <c r="E13488" s="2">
        <v>44466</v>
      </c>
      <c r="F13488" t="s">
        <v>66</v>
      </c>
      <c r="G13488" t="s">
        <v>110</v>
      </c>
      <c r="H13488">
        <v>1016</v>
      </c>
      <c r="I13488">
        <f>MONTH(DailyExits[[#This Row],[Date]])</f>
        <v>9</v>
      </c>
      <c r="J13488">
        <f>WEEKDAY(DailyExits[[#This Row],[Date]],2)</f>
        <v>1</v>
      </c>
      <c r="K13488" t="str">
        <f>IF(LEFT(DailyExits[[#This Row],[Lines]],1)="Y","Yes","No")</f>
        <v>Yes</v>
      </c>
      <c r="L13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89" spans="5:12" x14ac:dyDescent="0.2">
      <c r="E13489" s="2">
        <v>44466</v>
      </c>
      <c r="F13489" t="s">
        <v>30</v>
      </c>
      <c r="G13489" t="s">
        <v>107</v>
      </c>
      <c r="H13489">
        <v>922</v>
      </c>
      <c r="I13489">
        <f>MONTH(DailyExits[[#This Row],[Date]])</f>
        <v>9</v>
      </c>
      <c r="J13489">
        <f>WEEKDAY(DailyExits[[#This Row],[Date]],2)</f>
        <v>1</v>
      </c>
      <c r="K13489" t="str">
        <f>IF(LEFT(DailyExits[[#This Row],[Lines]],1)="Y","Yes","No")</f>
        <v>No</v>
      </c>
      <c r="L13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90" spans="5:12" x14ac:dyDescent="0.2">
      <c r="E13490" s="2">
        <v>44466</v>
      </c>
      <c r="F13490" t="s">
        <v>78</v>
      </c>
      <c r="G13490" t="s">
        <v>110</v>
      </c>
      <c r="H13490">
        <v>912</v>
      </c>
      <c r="I13490">
        <f>MONTH(DailyExits[[#This Row],[Date]])</f>
        <v>9</v>
      </c>
      <c r="J13490">
        <f>WEEKDAY(DailyExits[[#This Row],[Date]],2)</f>
        <v>1</v>
      </c>
      <c r="K13490" t="str">
        <f>IF(LEFT(DailyExits[[#This Row],[Lines]],1)="Y","Yes","No")</f>
        <v>Yes</v>
      </c>
      <c r="L13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91" spans="5:12" x14ac:dyDescent="0.2">
      <c r="E13491" s="2">
        <v>44466</v>
      </c>
      <c r="F13491" t="s">
        <v>76</v>
      </c>
      <c r="G13491" t="s">
        <v>110</v>
      </c>
      <c r="H13491">
        <v>876</v>
      </c>
      <c r="I13491">
        <f>MONTH(DailyExits[[#This Row],[Date]])</f>
        <v>9</v>
      </c>
      <c r="J13491">
        <f>WEEKDAY(DailyExits[[#This Row],[Date]],2)</f>
        <v>1</v>
      </c>
      <c r="K13491" t="str">
        <f>IF(LEFT(DailyExits[[#This Row],[Lines]],1)="Y","Yes","No")</f>
        <v>Yes</v>
      </c>
      <c r="L13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92" spans="5:12" x14ac:dyDescent="0.2">
      <c r="E13492" s="2">
        <v>44466</v>
      </c>
      <c r="F13492" t="s">
        <v>42</v>
      </c>
      <c r="G13492" t="s">
        <v>108</v>
      </c>
      <c r="H13492">
        <v>729</v>
      </c>
      <c r="I13492">
        <f>MONTH(DailyExits[[#This Row],[Date]])</f>
        <v>9</v>
      </c>
      <c r="J13492">
        <f>WEEKDAY(DailyExits[[#This Row],[Date]],2)</f>
        <v>1</v>
      </c>
      <c r="K13492" t="str">
        <f>IF(LEFT(DailyExits[[#This Row],[Lines]],1)="Y","Yes","No")</f>
        <v>Yes</v>
      </c>
      <c r="L13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93" spans="5:12" x14ac:dyDescent="0.2">
      <c r="E13493" s="2">
        <v>44466</v>
      </c>
      <c r="F13493" t="s">
        <v>68</v>
      </c>
      <c r="G13493" t="s">
        <v>111</v>
      </c>
      <c r="H13493">
        <v>703</v>
      </c>
      <c r="I13493">
        <f>MONTH(DailyExits[[#This Row],[Date]])</f>
        <v>9</v>
      </c>
      <c r="J13493">
        <f>WEEKDAY(DailyExits[[#This Row],[Date]],2)</f>
        <v>1</v>
      </c>
      <c r="K13493" t="str">
        <f>IF(LEFT(DailyExits[[#This Row],[Lines]],1)="Y","Yes","No")</f>
        <v>No</v>
      </c>
      <c r="L13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94" spans="5:12" x14ac:dyDescent="0.2">
      <c r="E13494" s="2">
        <v>44466</v>
      </c>
      <c r="F13494" t="s">
        <v>96</v>
      </c>
      <c r="G13494" t="s">
        <v>107</v>
      </c>
      <c r="H13494">
        <v>662</v>
      </c>
      <c r="I13494">
        <f>MONTH(DailyExits[[#This Row],[Date]])</f>
        <v>9</v>
      </c>
      <c r="J13494">
        <f>WEEKDAY(DailyExits[[#This Row],[Date]],2)</f>
        <v>1</v>
      </c>
      <c r="K13494" t="str">
        <f>IF(LEFT(DailyExits[[#This Row],[Lines]],1)="Y","Yes","No")</f>
        <v>No</v>
      </c>
      <c r="L13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95" spans="5:12" x14ac:dyDescent="0.2">
      <c r="E13495" s="2">
        <v>44466</v>
      </c>
      <c r="F13495" t="s">
        <v>88</v>
      </c>
      <c r="G13495" t="s">
        <v>107</v>
      </c>
      <c r="H13495">
        <v>646</v>
      </c>
      <c r="I13495">
        <f>MONTH(DailyExits[[#This Row],[Date]])</f>
        <v>9</v>
      </c>
      <c r="J13495">
        <f>WEEKDAY(DailyExits[[#This Row],[Date]],2)</f>
        <v>1</v>
      </c>
      <c r="K13495" t="str">
        <f>IF(LEFT(DailyExits[[#This Row],[Lines]],1)="Y","Yes","No")</f>
        <v>No</v>
      </c>
      <c r="L13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96" spans="5:12" x14ac:dyDescent="0.2">
      <c r="E13496" s="2">
        <v>44466</v>
      </c>
      <c r="F13496" t="s">
        <v>84</v>
      </c>
      <c r="G13496" t="s">
        <v>111</v>
      </c>
      <c r="H13496">
        <v>560</v>
      </c>
      <c r="I13496">
        <f>MONTH(DailyExits[[#This Row],[Date]])</f>
        <v>9</v>
      </c>
      <c r="J13496">
        <f>WEEKDAY(DailyExits[[#This Row],[Date]],2)</f>
        <v>1</v>
      </c>
      <c r="K13496" t="str">
        <f>IF(LEFT(DailyExits[[#This Row],[Lines]],1)="Y","Yes","No")</f>
        <v>No</v>
      </c>
      <c r="L13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97" spans="5:12" x14ac:dyDescent="0.2">
      <c r="E13497" s="2">
        <v>44466</v>
      </c>
      <c r="F13497" t="s">
        <v>44</v>
      </c>
      <c r="G13497" t="s">
        <v>108</v>
      </c>
      <c r="H13497">
        <v>555</v>
      </c>
      <c r="I13497">
        <f>MONTH(DailyExits[[#This Row],[Date]])</f>
        <v>9</v>
      </c>
      <c r="J13497">
        <f>WEEKDAY(DailyExits[[#This Row],[Date]],2)</f>
        <v>1</v>
      </c>
      <c r="K13497" t="str">
        <f>IF(LEFT(DailyExits[[#This Row],[Lines]],1)="Y","Yes","No")</f>
        <v>Yes</v>
      </c>
      <c r="L13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98" spans="5:12" x14ac:dyDescent="0.2">
      <c r="E13498" s="2">
        <v>44466</v>
      </c>
      <c r="F13498" t="s">
        <v>92</v>
      </c>
      <c r="G13498" t="s">
        <v>108</v>
      </c>
      <c r="H13498">
        <v>488</v>
      </c>
      <c r="I13498">
        <f>MONTH(DailyExits[[#This Row],[Date]])</f>
        <v>9</v>
      </c>
      <c r="J13498">
        <f>WEEKDAY(DailyExits[[#This Row],[Date]],2)</f>
        <v>1</v>
      </c>
      <c r="K13498" t="str">
        <f>IF(LEFT(DailyExits[[#This Row],[Lines]],1)="Y","Yes","No")</f>
        <v>Yes</v>
      </c>
      <c r="L13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499" spans="5:12" x14ac:dyDescent="0.2">
      <c r="E13499" s="2">
        <v>44466</v>
      </c>
      <c r="F13499" t="s">
        <v>94</v>
      </c>
      <c r="G13499" t="s">
        <v>107</v>
      </c>
      <c r="H13499">
        <v>476</v>
      </c>
      <c r="I13499">
        <f>MONTH(DailyExits[[#This Row],[Date]])</f>
        <v>9</v>
      </c>
      <c r="J13499">
        <f>WEEKDAY(DailyExits[[#This Row],[Date]],2)</f>
        <v>1</v>
      </c>
      <c r="K13499" t="str">
        <f>IF(LEFT(DailyExits[[#This Row],[Lines]],1)="Y","Yes","No")</f>
        <v>No</v>
      </c>
      <c r="L13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00" spans="5:12" x14ac:dyDescent="0.2">
      <c r="E13500" s="2">
        <v>44466</v>
      </c>
      <c r="F13500" t="s">
        <v>86</v>
      </c>
      <c r="G13500" t="s">
        <v>112</v>
      </c>
      <c r="H13500">
        <v>454</v>
      </c>
      <c r="I13500">
        <f>MONTH(DailyExits[[#This Row],[Date]])</f>
        <v>9</v>
      </c>
      <c r="J13500">
        <f>WEEKDAY(DailyExits[[#This Row],[Date]],2)</f>
        <v>1</v>
      </c>
      <c r="K13500" t="str">
        <f>IF(LEFT(DailyExits[[#This Row],[Lines]],1)="Y","Yes","No")</f>
        <v>No</v>
      </c>
      <c r="L13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01" spans="5:12" x14ac:dyDescent="0.2">
      <c r="E13501" s="2">
        <v>44466</v>
      </c>
      <c r="F13501" t="s">
        <v>72</v>
      </c>
      <c r="G13501" t="s">
        <v>108</v>
      </c>
      <c r="H13501">
        <v>406</v>
      </c>
      <c r="I13501">
        <f>MONTH(DailyExits[[#This Row],[Date]])</f>
        <v>9</v>
      </c>
      <c r="J13501">
        <f>WEEKDAY(DailyExits[[#This Row],[Date]],2)</f>
        <v>1</v>
      </c>
      <c r="K13501" t="str">
        <f>IF(LEFT(DailyExits[[#This Row],[Lines]],1)="Y","Yes","No")</f>
        <v>Yes</v>
      </c>
      <c r="L13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02" spans="5:12" x14ac:dyDescent="0.2">
      <c r="E13502" s="2">
        <v>44467</v>
      </c>
      <c r="F13502" t="s">
        <v>50</v>
      </c>
      <c r="G13502" t="s">
        <v>109</v>
      </c>
      <c r="H13502">
        <v>9345</v>
      </c>
      <c r="I13502">
        <f>MONTH(DailyExits[[#This Row],[Date]])</f>
        <v>9</v>
      </c>
      <c r="J13502">
        <f>WEEKDAY(DailyExits[[#This Row],[Date]],2)</f>
        <v>2</v>
      </c>
      <c r="K13502" t="str">
        <f>IF(LEFT(DailyExits[[#This Row],[Lines]],1)="Y","Yes","No")</f>
        <v>Yes</v>
      </c>
      <c r="L13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503" spans="5:12" x14ac:dyDescent="0.2">
      <c r="E13503" s="2">
        <v>44467</v>
      </c>
      <c r="F13503" t="s">
        <v>52</v>
      </c>
      <c r="G13503" t="s">
        <v>109</v>
      </c>
      <c r="H13503">
        <v>8351</v>
      </c>
      <c r="I13503">
        <f>MONTH(DailyExits[[#This Row],[Date]])</f>
        <v>9</v>
      </c>
      <c r="J13503">
        <f>WEEKDAY(DailyExits[[#This Row],[Date]],2)</f>
        <v>2</v>
      </c>
      <c r="K13503" t="str">
        <f>IF(LEFT(DailyExits[[#This Row],[Lines]],1)="Y","Yes","No")</f>
        <v>Yes</v>
      </c>
      <c r="L13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504" spans="5:12" x14ac:dyDescent="0.2">
      <c r="E13504" s="2">
        <v>44467</v>
      </c>
      <c r="F13504" t="s">
        <v>54</v>
      </c>
      <c r="G13504" t="s">
        <v>109</v>
      </c>
      <c r="H13504">
        <v>7110</v>
      </c>
      <c r="I13504">
        <f>MONTH(DailyExits[[#This Row],[Date]])</f>
        <v>9</v>
      </c>
      <c r="J13504">
        <f>WEEKDAY(DailyExits[[#This Row],[Date]],2)</f>
        <v>2</v>
      </c>
      <c r="K13504" t="str">
        <f>IF(LEFT(DailyExits[[#This Row],[Lines]],1)="Y","Yes","No")</f>
        <v>Yes</v>
      </c>
      <c r="L135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505" spans="5:12" x14ac:dyDescent="0.2">
      <c r="E13505" s="2">
        <v>44467</v>
      </c>
      <c r="F13505" t="s">
        <v>56</v>
      </c>
      <c r="G13505" t="s">
        <v>109</v>
      </c>
      <c r="H13505">
        <v>5950</v>
      </c>
      <c r="I13505">
        <f>MONTH(DailyExits[[#This Row],[Date]])</f>
        <v>9</v>
      </c>
      <c r="J13505">
        <f>WEEKDAY(DailyExits[[#This Row],[Date]],2)</f>
        <v>2</v>
      </c>
      <c r="K13505" t="str">
        <f>IF(LEFT(DailyExits[[#This Row],[Lines]],1)="Y","Yes","No")</f>
        <v>Yes</v>
      </c>
      <c r="L135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506" spans="5:12" x14ac:dyDescent="0.2">
      <c r="E13506" s="2">
        <v>44467</v>
      </c>
      <c r="F13506">
        <v>24</v>
      </c>
      <c r="G13506" t="s">
        <v>109</v>
      </c>
      <c r="H13506">
        <v>3838</v>
      </c>
      <c r="I13506">
        <f>MONTH(DailyExits[[#This Row],[Date]])</f>
        <v>9</v>
      </c>
      <c r="J13506">
        <f>WEEKDAY(DailyExits[[#This Row],[Date]],2)</f>
        <v>2</v>
      </c>
      <c r="K13506" t="str">
        <f>IF(LEFT(DailyExits[[#This Row],[Lines]],1)="Y","Yes","No")</f>
        <v>Yes</v>
      </c>
      <c r="L135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07" spans="5:12" x14ac:dyDescent="0.2">
      <c r="E13507" s="2">
        <v>44467</v>
      </c>
      <c r="F13507">
        <v>16</v>
      </c>
      <c r="G13507" t="s">
        <v>109</v>
      </c>
      <c r="H13507">
        <v>3804</v>
      </c>
      <c r="I13507">
        <f>MONTH(DailyExits[[#This Row],[Date]])</f>
        <v>9</v>
      </c>
      <c r="J13507">
        <f>WEEKDAY(DailyExits[[#This Row],[Date]],2)</f>
        <v>2</v>
      </c>
      <c r="K13507" t="str">
        <f>IF(LEFT(DailyExits[[#This Row],[Lines]],1)="Y","Yes","No")</f>
        <v>Yes</v>
      </c>
      <c r="L13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08" spans="5:12" x14ac:dyDescent="0.2">
      <c r="E13508" s="2">
        <v>44467</v>
      </c>
      <c r="F13508" t="s">
        <v>10</v>
      </c>
      <c r="G13508" t="s">
        <v>103</v>
      </c>
      <c r="H13508">
        <v>3733</v>
      </c>
      <c r="I13508">
        <f>MONTH(DailyExits[[#This Row],[Date]])</f>
        <v>9</v>
      </c>
      <c r="J13508">
        <f>WEEKDAY(DailyExits[[#This Row],[Date]],2)</f>
        <v>2</v>
      </c>
      <c r="K13508" t="str">
        <f>IF(LEFT(DailyExits[[#This Row],[Lines]],1)="Y","Yes","No")</f>
        <v>Yes</v>
      </c>
      <c r="L135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09" spans="5:12" x14ac:dyDescent="0.2">
      <c r="E13509" s="2">
        <v>44467</v>
      </c>
      <c r="F13509" t="s">
        <v>20</v>
      </c>
      <c r="G13509" t="s">
        <v>105</v>
      </c>
      <c r="H13509">
        <v>3159</v>
      </c>
      <c r="I13509">
        <f>MONTH(DailyExits[[#This Row],[Date]])</f>
        <v>9</v>
      </c>
      <c r="J13509">
        <f>WEEKDAY(DailyExits[[#This Row],[Date]],2)</f>
        <v>2</v>
      </c>
      <c r="K13509" t="str">
        <f>IF(LEFT(DailyExits[[#This Row],[Lines]],1)="Y","Yes","No")</f>
        <v>No</v>
      </c>
      <c r="L13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10" spans="5:12" x14ac:dyDescent="0.2">
      <c r="E13510" s="2">
        <v>44467</v>
      </c>
      <c r="F13510" t="s">
        <v>62</v>
      </c>
      <c r="G13510" t="s">
        <v>109</v>
      </c>
      <c r="H13510">
        <v>3000</v>
      </c>
      <c r="I13510">
        <f>MONTH(DailyExits[[#This Row],[Date]])</f>
        <v>9</v>
      </c>
      <c r="J13510">
        <f>WEEKDAY(DailyExits[[#This Row],[Date]],2)</f>
        <v>2</v>
      </c>
      <c r="K13510" t="str">
        <f>IF(LEFT(DailyExits[[#This Row],[Lines]],1)="Y","Yes","No")</f>
        <v>Yes</v>
      </c>
      <c r="L13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11" spans="5:12" x14ac:dyDescent="0.2">
      <c r="E13511" s="2">
        <v>44467</v>
      </c>
      <c r="F13511" t="s">
        <v>4</v>
      </c>
      <c r="G13511" t="s">
        <v>103</v>
      </c>
      <c r="H13511">
        <v>2899</v>
      </c>
      <c r="I13511">
        <f>MONTH(DailyExits[[#This Row],[Date]])</f>
        <v>9</v>
      </c>
      <c r="J13511">
        <f>WEEKDAY(DailyExits[[#This Row],[Date]],2)</f>
        <v>2</v>
      </c>
      <c r="K13511" t="str">
        <f>IF(LEFT(DailyExits[[#This Row],[Lines]],1)="Y","Yes","No")</f>
        <v>Yes</v>
      </c>
      <c r="L13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12" spans="5:12" x14ac:dyDescent="0.2">
      <c r="E13512" s="2">
        <v>44467</v>
      </c>
      <c r="F13512">
        <v>12</v>
      </c>
      <c r="G13512" t="s">
        <v>104</v>
      </c>
      <c r="H13512">
        <v>2899</v>
      </c>
      <c r="I13512">
        <f>MONTH(DailyExits[[#This Row],[Date]])</f>
        <v>9</v>
      </c>
      <c r="J13512">
        <f>WEEKDAY(DailyExits[[#This Row],[Date]],2)</f>
        <v>2</v>
      </c>
      <c r="K13512" t="str">
        <f>IF(LEFT(DailyExits[[#This Row],[Lines]],1)="Y","Yes","No")</f>
        <v>Yes</v>
      </c>
      <c r="L13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13" spans="5:12" x14ac:dyDescent="0.2">
      <c r="E13513" s="2">
        <v>44467</v>
      </c>
      <c r="F13513">
        <v>19</v>
      </c>
      <c r="G13513" t="s">
        <v>104</v>
      </c>
      <c r="H13513">
        <v>2641</v>
      </c>
      <c r="I13513">
        <f>MONTH(DailyExits[[#This Row],[Date]])</f>
        <v>9</v>
      </c>
      <c r="J13513">
        <f>WEEKDAY(DailyExits[[#This Row],[Date]],2)</f>
        <v>2</v>
      </c>
      <c r="K13513" t="str">
        <f>IF(LEFT(DailyExits[[#This Row],[Lines]],1)="Y","Yes","No")</f>
        <v>Yes</v>
      </c>
      <c r="L13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14" spans="5:12" x14ac:dyDescent="0.2">
      <c r="E13514" s="2">
        <v>44467</v>
      </c>
      <c r="F13514" t="s">
        <v>14</v>
      </c>
      <c r="G13514" t="s">
        <v>104</v>
      </c>
      <c r="H13514">
        <v>2555</v>
      </c>
      <c r="I13514">
        <f>MONTH(DailyExits[[#This Row],[Date]])</f>
        <v>9</v>
      </c>
      <c r="J13514">
        <f>WEEKDAY(DailyExits[[#This Row],[Date]],2)</f>
        <v>2</v>
      </c>
      <c r="K13514" t="str">
        <f>IF(LEFT(DailyExits[[#This Row],[Lines]],1)="Y","Yes","No")</f>
        <v>Yes</v>
      </c>
      <c r="L13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15" spans="5:12" x14ac:dyDescent="0.2">
      <c r="E13515" s="2">
        <v>44467</v>
      </c>
      <c r="F13515" t="s">
        <v>64</v>
      </c>
      <c r="G13515" t="s">
        <v>109</v>
      </c>
      <c r="H13515">
        <v>2498</v>
      </c>
      <c r="I13515">
        <f>MONTH(DailyExits[[#This Row],[Date]])</f>
        <v>9</v>
      </c>
      <c r="J13515">
        <f>WEEKDAY(DailyExits[[#This Row],[Date]],2)</f>
        <v>2</v>
      </c>
      <c r="K13515" t="str">
        <f>IF(LEFT(DailyExits[[#This Row],[Lines]],1)="Y","Yes","No")</f>
        <v>Yes</v>
      </c>
      <c r="L13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16" spans="5:12" x14ac:dyDescent="0.2">
      <c r="E13516" s="2">
        <v>44467</v>
      </c>
      <c r="F13516" t="s">
        <v>24</v>
      </c>
      <c r="G13516" t="s">
        <v>105</v>
      </c>
      <c r="H13516">
        <v>2316</v>
      </c>
      <c r="I13516">
        <f>MONTH(DailyExits[[#This Row],[Date]])</f>
        <v>9</v>
      </c>
      <c r="J13516">
        <f>WEEKDAY(DailyExits[[#This Row],[Date]],2)</f>
        <v>2</v>
      </c>
      <c r="K13516" t="str">
        <f>IF(LEFT(DailyExits[[#This Row],[Lines]],1)="Y","Yes","No")</f>
        <v>No</v>
      </c>
      <c r="L13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17" spans="5:12" x14ac:dyDescent="0.2">
      <c r="E13517" s="2">
        <v>44467</v>
      </c>
      <c r="F13517" t="s">
        <v>48</v>
      </c>
      <c r="G13517" t="s">
        <v>109</v>
      </c>
      <c r="H13517">
        <v>2180</v>
      </c>
      <c r="I13517">
        <f>MONTH(DailyExits[[#This Row],[Date]])</f>
        <v>9</v>
      </c>
      <c r="J13517">
        <f>WEEKDAY(DailyExits[[#This Row],[Date]],2)</f>
        <v>2</v>
      </c>
      <c r="K13517" t="str">
        <f>IF(LEFT(DailyExits[[#This Row],[Lines]],1)="Y","Yes","No")</f>
        <v>Yes</v>
      </c>
      <c r="L13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18" spans="5:12" x14ac:dyDescent="0.2">
      <c r="E13518" s="2">
        <v>44467</v>
      </c>
      <c r="F13518" t="s">
        <v>18</v>
      </c>
      <c r="G13518" t="s">
        <v>105</v>
      </c>
      <c r="H13518">
        <v>2069</v>
      </c>
      <c r="I13518">
        <f>MONTH(DailyExits[[#This Row],[Date]])</f>
        <v>9</v>
      </c>
      <c r="J13518">
        <f>WEEKDAY(DailyExits[[#This Row],[Date]],2)</f>
        <v>2</v>
      </c>
      <c r="K13518" t="str">
        <f>IF(LEFT(DailyExits[[#This Row],[Lines]],1)="Y","Yes","No")</f>
        <v>No</v>
      </c>
      <c r="L13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19" spans="5:12" x14ac:dyDescent="0.2">
      <c r="E13519" s="2">
        <v>44467</v>
      </c>
      <c r="F13519" t="s">
        <v>60</v>
      </c>
      <c r="G13519" t="s">
        <v>109</v>
      </c>
      <c r="H13519">
        <v>2055</v>
      </c>
      <c r="I13519">
        <f>MONTH(DailyExits[[#This Row],[Date]])</f>
        <v>9</v>
      </c>
      <c r="J13519">
        <f>WEEKDAY(DailyExits[[#This Row],[Date]],2)</f>
        <v>2</v>
      </c>
      <c r="K13519" t="str">
        <f>IF(LEFT(DailyExits[[#This Row],[Lines]],1)="Y","Yes","No")</f>
        <v>Yes</v>
      </c>
      <c r="L13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20" spans="5:12" x14ac:dyDescent="0.2">
      <c r="E13520" s="2">
        <v>44467</v>
      </c>
      <c r="F13520" t="s">
        <v>22</v>
      </c>
      <c r="G13520" t="s">
        <v>106</v>
      </c>
      <c r="H13520">
        <v>1907</v>
      </c>
      <c r="I13520">
        <f>MONTH(DailyExits[[#This Row],[Date]])</f>
        <v>9</v>
      </c>
      <c r="J13520">
        <f>WEEKDAY(DailyExits[[#This Row],[Date]],2)</f>
        <v>2</v>
      </c>
      <c r="K13520" t="str">
        <f>IF(LEFT(DailyExits[[#This Row],[Lines]],1)="Y","Yes","No")</f>
        <v>No</v>
      </c>
      <c r="L13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21" spans="5:12" x14ac:dyDescent="0.2">
      <c r="E13521" s="2">
        <v>44467</v>
      </c>
      <c r="F13521" t="s">
        <v>2</v>
      </c>
      <c r="G13521" t="s">
        <v>103</v>
      </c>
      <c r="H13521">
        <v>1859</v>
      </c>
      <c r="I13521">
        <f>MONTH(DailyExits[[#This Row],[Date]])</f>
        <v>9</v>
      </c>
      <c r="J13521">
        <f>WEEKDAY(DailyExits[[#This Row],[Date]],2)</f>
        <v>2</v>
      </c>
      <c r="K13521" t="str">
        <f>IF(LEFT(DailyExits[[#This Row],[Lines]],1)="Y","Yes","No")</f>
        <v>Yes</v>
      </c>
      <c r="L13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22" spans="5:12" x14ac:dyDescent="0.2">
      <c r="E13522" s="2">
        <v>44467</v>
      </c>
      <c r="F13522" t="s">
        <v>26</v>
      </c>
      <c r="G13522" t="s">
        <v>105</v>
      </c>
      <c r="H13522">
        <v>1850</v>
      </c>
      <c r="I13522">
        <f>MONTH(DailyExits[[#This Row],[Date]])</f>
        <v>9</v>
      </c>
      <c r="J13522">
        <f>WEEKDAY(DailyExits[[#This Row],[Date]],2)</f>
        <v>2</v>
      </c>
      <c r="K13522" t="str">
        <f>IF(LEFT(DailyExits[[#This Row],[Lines]],1)="Y","Yes","No")</f>
        <v>No</v>
      </c>
      <c r="L13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23" spans="5:12" x14ac:dyDescent="0.2">
      <c r="E13523" s="2">
        <v>44467</v>
      </c>
      <c r="F13523" t="s">
        <v>80</v>
      </c>
      <c r="G13523" t="s">
        <v>110</v>
      </c>
      <c r="H13523">
        <v>1833</v>
      </c>
      <c r="I13523">
        <f>MONTH(DailyExits[[#This Row],[Date]])</f>
        <v>9</v>
      </c>
      <c r="J13523">
        <f>WEEKDAY(DailyExits[[#This Row],[Date]],2)</f>
        <v>2</v>
      </c>
      <c r="K13523" t="str">
        <f>IF(LEFT(DailyExits[[#This Row],[Lines]],1)="Y","Yes","No")</f>
        <v>Yes</v>
      </c>
      <c r="L13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24" spans="5:12" x14ac:dyDescent="0.2">
      <c r="E13524" s="2">
        <v>44467</v>
      </c>
      <c r="F13524" t="s">
        <v>28</v>
      </c>
      <c r="G13524" t="s">
        <v>107</v>
      </c>
      <c r="H13524">
        <v>1781</v>
      </c>
      <c r="I13524">
        <f>MONTH(DailyExits[[#This Row],[Date]])</f>
        <v>9</v>
      </c>
      <c r="J13524">
        <f>WEEKDAY(DailyExits[[#This Row],[Date]],2)</f>
        <v>2</v>
      </c>
      <c r="K13524" t="str">
        <f>IF(LEFT(DailyExits[[#This Row],[Lines]],1)="Y","Yes","No")</f>
        <v>No</v>
      </c>
      <c r="L13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25" spans="5:12" x14ac:dyDescent="0.2">
      <c r="E13525" s="2">
        <v>44467</v>
      </c>
      <c r="F13525" t="s">
        <v>36</v>
      </c>
      <c r="G13525" t="s">
        <v>108</v>
      </c>
      <c r="H13525">
        <v>1715</v>
      </c>
      <c r="I13525">
        <f>MONTH(DailyExits[[#This Row],[Date]])</f>
        <v>9</v>
      </c>
      <c r="J13525">
        <f>WEEKDAY(DailyExits[[#This Row],[Date]],2)</f>
        <v>2</v>
      </c>
      <c r="K13525" t="str">
        <f>IF(LEFT(DailyExits[[#This Row],[Lines]],1)="Y","Yes","No")</f>
        <v>Yes</v>
      </c>
      <c r="L13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26" spans="5:12" x14ac:dyDescent="0.2">
      <c r="E13526" s="2">
        <v>44467</v>
      </c>
      <c r="F13526" t="s">
        <v>70</v>
      </c>
      <c r="G13526" t="s">
        <v>111</v>
      </c>
      <c r="H13526">
        <v>1597</v>
      </c>
      <c r="I13526">
        <f>MONTH(DailyExits[[#This Row],[Date]])</f>
        <v>9</v>
      </c>
      <c r="J13526">
        <f>WEEKDAY(DailyExits[[#This Row],[Date]],2)</f>
        <v>2</v>
      </c>
      <c r="K13526" t="str">
        <f>IF(LEFT(DailyExits[[#This Row],[Lines]],1)="Y","Yes","No")</f>
        <v>No</v>
      </c>
      <c r="L13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27" spans="5:12" x14ac:dyDescent="0.2">
      <c r="E13527" s="2">
        <v>44467</v>
      </c>
      <c r="F13527" t="s">
        <v>40</v>
      </c>
      <c r="G13527" t="s">
        <v>108</v>
      </c>
      <c r="H13527">
        <v>1569</v>
      </c>
      <c r="I13527">
        <f>MONTH(DailyExits[[#This Row],[Date]])</f>
        <v>9</v>
      </c>
      <c r="J13527">
        <f>WEEKDAY(DailyExits[[#This Row],[Date]],2)</f>
        <v>2</v>
      </c>
      <c r="K13527" t="str">
        <f>IF(LEFT(DailyExits[[#This Row],[Lines]],1)="Y","Yes","No")</f>
        <v>Yes</v>
      </c>
      <c r="L13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28" spans="5:12" x14ac:dyDescent="0.2">
      <c r="E13528" s="2">
        <v>44467</v>
      </c>
      <c r="F13528" t="s">
        <v>38</v>
      </c>
      <c r="G13528" t="s">
        <v>108</v>
      </c>
      <c r="H13528">
        <v>1553</v>
      </c>
      <c r="I13528">
        <f>MONTH(DailyExits[[#This Row],[Date]])</f>
        <v>9</v>
      </c>
      <c r="J13528">
        <f>WEEKDAY(DailyExits[[#This Row],[Date]],2)</f>
        <v>2</v>
      </c>
      <c r="K13528" t="str">
        <f>IF(LEFT(DailyExits[[#This Row],[Lines]],1)="Y","Yes","No")</f>
        <v>Yes</v>
      </c>
      <c r="L13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29" spans="5:12" x14ac:dyDescent="0.2">
      <c r="E13529" s="2">
        <v>44467</v>
      </c>
      <c r="F13529" t="s">
        <v>46</v>
      </c>
      <c r="G13529" t="s">
        <v>108</v>
      </c>
      <c r="H13529">
        <v>1494</v>
      </c>
      <c r="I13529">
        <f>MONTH(DailyExits[[#This Row],[Date]])</f>
        <v>9</v>
      </c>
      <c r="J13529">
        <f>WEEKDAY(DailyExits[[#This Row],[Date]],2)</f>
        <v>2</v>
      </c>
      <c r="K13529" t="str">
        <f>IF(LEFT(DailyExits[[#This Row],[Lines]],1)="Y","Yes","No")</f>
        <v>Yes</v>
      </c>
      <c r="L13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30" spans="5:12" x14ac:dyDescent="0.2">
      <c r="E13530" s="2">
        <v>44467</v>
      </c>
      <c r="F13530" t="s">
        <v>6</v>
      </c>
      <c r="G13530" t="s">
        <v>103</v>
      </c>
      <c r="H13530">
        <v>1438</v>
      </c>
      <c r="I13530">
        <f>MONTH(DailyExits[[#This Row],[Date]])</f>
        <v>9</v>
      </c>
      <c r="J13530">
        <f>WEEKDAY(DailyExits[[#This Row],[Date]],2)</f>
        <v>2</v>
      </c>
      <c r="K13530" t="str">
        <f>IF(LEFT(DailyExits[[#This Row],[Lines]],1)="Y","Yes","No")</f>
        <v>Yes</v>
      </c>
      <c r="L13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31" spans="5:12" x14ac:dyDescent="0.2">
      <c r="E13531" s="2">
        <v>44467</v>
      </c>
      <c r="F13531" t="s">
        <v>74</v>
      </c>
      <c r="G13531" t="s">
        <v>108</v>
      </c>
      <c r="H13531">
        <v>1415</v>
      </c>
      <c r="I13531">
        <f>MONTH(DailyExits[[#This Row],[Date]])</f>
        <v>9</v>
      </c>
      <c r="J13531">
        <f>WEEKDAY(DailyExits[[#This Row],[Date]],2)</f>
        <v>2</v>
      </c>
      <c r="K13531" t="str">
        <f>IF(LEFT(DailyExits[[#This Row],[Lines]],1)="Y","Yes","No")</f>
        <v>Yes</v>
      </c>
      <c r="L13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32" spans="5:12" x14ac:dyDescent="0.2">
      <c r="E13532" s="2">
        <v>44467</v>
      </c>
      <c r="F13532" t="s">
        <v>90</v>
      </c>
      <c r="G13532" t="s">
        <v>108</v>
      </c>
      <c r="H13532">
        <v>1366</v>
      </c>
      <c r="I13532">
        <f>MONTH(DailyExits[[#This Row],[Date]])</f>
        <v>9</v>
      </c>
      <c r="J13532">
        <f>WEEKDAY(DailyExits[[#This Row],[Date]],2)</f>
        <v>2</v>
      </c>
      <c r="K13532" t="str">
        <f>IF(LEFT(DailyExits[[#This Row],[Lines]],1)="Y","Yes","No")</f>
        <v>Yes</v>
      </c>
      <c r="L13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33" spans="5:12" x14ac:dyDescent="0.2">
      <c r="E13533" s="2">
        <v>44467</v>
      </c>
      <c r="F13533" t="s">
        <v>12</v>
      </c>
      <c r="G13533" t="s">
        <v>103</v>
      </c>
      <c r="H13533">
        <v>1265</v>
      </c>
      <c r="I13533">
        <f>MONTH(DailyExits[[#This Row],[Date]])</f>
        <v>9</v>
      </c>
      <c r="J13533">
        <f>WEEKDAY(DailyExits[[#This Row],[Date]],2)</f>
        <v>2</v>
      </c>
      <c r="K13533" t="str">
        <f>IF(LEFT(DailyExits[[#This Row],[Lines]],1)="Y","Yes","No")</f>
        <v>Yes</v>
      </c>
      <c r="L13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34" spans="5:12" x14ac:dyDescent="0.2">
      <c r="E13534" s="2">
        <v>44467</v>
      </c>
      <c r="F13534" t="s">
        <v>32</v>
      </c>
      <c r="G13534" t="s">
        <v>107</v>
      </c>
      <c r="H13534">
        <v>1195</v>
      </c>
      <c r="I13534">
        <f>MONTH(DailyExits[[#This Row],[Date]])</f>
        <v>9</v>
      </c>
      <c r="J13534">
        <f>WEEKDAY(DailyExits[[#This Row],[Date]],2)</f>
        <v>2</v>
      </c>
      <c r="K13534" t="str">
        <f>IF(LEFT(DailyExits[[#This Row],[Lines]],1)="Y","Yes","No")</f>
        <v>No</v>
      </c>
      <c r="L13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35" spans="5:12" x14ac:dyDescent="0.2">
      <c r="E13535" s="2">
        <v>44467</v>
      </c>
      <c r="F13535" t="s">
        <v>34</v>
      </c>
      <c r="G13535" t="s">
        <v>107</v>
      </c>
      <c r="H13535">
        <v>1141</v>
      </c>
      <c r="I13535">
        <f>MONTH(DailyExits[[#This Row],[Date]])</f>
        <v>9</v>
      </c>
      <c r="J13535">
        <f>WEEKDAY(DailyExits[[#This Row],[Date]],2)</f>
        <v>2</v>
      </c>
      <c r="K13535" t="str">
        <f>IF(LEFT(DailyExits[[#This Row],[Lines]],1)="Y","Yes","No")</f>
        <v>No</v>
      </c>
      <c r="L13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36" spans="5:12" x14ac:dyDescent="0.2">
      <c r="E13536" s="2">
        <v>44467</v>
      </c>
      <c r="F13536" t="s">
        <v>8</v>
      </c>
      <c r="G13536" t="s">
        <v>103</v>
      </c>
      <c r="H13536">
        <v>1125</v>
      </c>
      <c r="I13536">
        <f>MONTH(DailyExits[[#This Row],[Date]])</f>
        <v>9</v>
      </c>
      <c r="J13536">
        <f>WEEKDAY(DailyExits[[#This Row],[Date]],2)</f>
        <v>2</v>
      </c>
      <c r="K13536" t="str">
        <f>IF(LEFT(DailyExits[[#This Row],[Lines]],1)="Y","Yes","No")</f>
        <v>Yes</v>
      </c>
      <c r="L13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37" spans="5:12" x14ac:dyDescent="0.2">
      <c r="E13537" s="2">
        <v>44467</v>
      </c>
      <c r="F13537" t="s">
        <v>66</v>
      </c>
      <c r="G13537" t="s">
        <v>110</v>
      </c>
      <c r="H13537">
        <v>1112</v>
      </c>
      <c r="I13537">
        <f>MONTH(DailyExits[[#This Row],[Date]])</f>
        <v>9</v>
      </c>
      <c r="J13537">
        <f>WEEKDAY(DailyExits[[#This Row],[Date]],2)</f>
        <v>2</v>
      </c>
      <c r="K13537" t="str">
        <f>IF(LEFT(DailyExits[[#This Row],[Lines]],1)="Y","Yes","No")</f>
        <v>Yes</v>
      </c>
      <c r="L13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38" spans="5:12" x14ac:dyDescent="0.2">
      <c r="E13538" s="2">
        <v>44467</v>
      </c>
      <c r="F13538" t="s">
        <v>82</v>
      </c>
      <c r="G13538" t="s">
        <v>110</v>
      </c>
      <c r="H13538">
        <v>1064</v>
      </c>
      <c r="I13538">
        <f>MONTH(DailyExits[[#This Row],[Date]])</f>
        <v>9</v>
      </c>
      <c r="J13538">
        <f>WEEKDAY(DailyExits[[#This Row],[Date]],2)</f>
        <v>2</v>
      </c>
      <c r="K13538" t="str">
        <f>IF(LEFT(DailyExits[[#This Row],[Lines]],1)="Y","Yes","No")</f>
        <v>Yes</v>
      </c>
      <c r="L13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39" spans="5:12" x14ac:dyDescent="0.2">
      <c r="E13539" s="2">
        <v>44467</v>
      </c>
      <c r="F13539" t="s">
        <v>30</v>
      </c>
      <c r="G13539" t="s">
        <v>107</v>
      </c>
      <c r="H13539">
        <v>1010</v>
      </c>
      <c r="I13539">
        <f>MONTH(DailyExits[[#This Row],[Date]])</f>
        <v>9</v>
      </c>
      <c r="J13539">
        <f>WEEKDAY(DailyExits[[#This Row],[Date]],2)</f>
        <v>2</v>
      </c>
      <c r="K13539" t="str">
        <f>IF(LEFT(DailyExits[[#This Row],[Lines]],1)="Y","Yes","No")</f>
        <v>No</v>
      </c>
      <c r="L13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40" spans="5:12" x14ac:dyDescent="0.2">
      <c r="E13540" s="2">
        <v>44467</v>
      </c>
      <c r="F13540" t="s">
        <v>78</v>
      </c>
      <c r="G13540" t="s">
        <v>110</v>
      </c>
      <c r="H13540">
        <v>994</v>
      </c>
      <c r="I13540">
        <f>MONTH(DailyExits[[#This Row],[Date]])</f>
        <v>9</v>
      </c>
      <c r="J13540">
        <f>WEEKDAY(DailyExits[[#This Row],[Date]],2)</f>
        <v>2</v>
      </c>
      <c r="K13540" t="str">
        <f>IF(LEFT(DailyExits[[#This Row],[Lines]],1)="Y","Yes","No")</f>
        <v>Yes</v>
      </c>
      <c r="L13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41" spans="5:12" x14ac:dyDescent="0.2">
      <c r="E13541" s="2">
        <v>44467</v>
      </c>
      <c r="F13541" t="s">
        <v>76</v>
      </c>
      <c r="G13541" t="s">
        <v>110</v>
      </c>
      <c r="H13541">
        <v>943</v>
      </c>
      <c r="I13541">
        <f>MONTH(DailyExits[[#This Row],[Date]])</f>
        <v>9</v>
      </c>
      <c r="J13541">
        <f>WEEKDAY(DailyExits[[#This Row],[Date]],2)</f>
        <v>2</v>
      </c>
      <c r="K13541" t="str">
        <f>IF(LEFT(DailyExits[[#This Row],[Lines]],1)="Y","Yes","No")</f>
        <v>Yes</v>
      </c>
      <c r="L13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42" spans="5:12" x14ac:dyDescent="0.2">
      <c r="E13542" s="2">
        <v>44467</v>
      </c>
      <c r="F13542" t="s">
        <v>42</v>
      </c>
      <c r="G13542" t="s">
        <v>108</v>
      </c>
      <c r="H13542">
        <v>822</v>
      </c>
      <c r="I13542">
        <f>MONTH(DailyExits[[#This Row],[Date]])</f>
        <v>9</v>
      </c>
      <c r="J13542">
        <f>WEEKDAY(DailyExits[[#This Row],[Date]],2)</f>
        <v>2</v>
      </c>
      <c r="K13542" t="str">
        <f>IF(LEFT(DailyExits[[#This Row],[Lines]],1)="Y","Yes","No")</f>
        <v>Yes</v>
      </c>
      <c r="L13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43" spans="5:12" x14ac:dyDescent="0.2">
      <c r="E13543" s="2">
        <v>44467</v>
      </c>
      <c r="F13543" t="s">
        <v>68</v>
      </c>
      <c r="G13543" t="s">
        <v>111</v>
      </c>
      <c r="H13543">
        <v>753</v>
      </c>
      <c r="I13543">
        <f>MONTH(DailyExits[[#This Row],[Date]])</f>
        <v>9</v>
      </c>
      <c r="J13543">
        <f>WEEKDAY(DailyExits[[#This Row],[Date]],2)</f>
        <v>2</v>
      </c>
      <c r="K13543" t="str">
        <f>IF(LEFT(DailyExits[[#This Row],[Lines]],1)="Y","Yes","No")</f>
        <v>No</v>
      </c>
      <c r="L13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44" spans="5:12" x14ac:dyDescent="0.2">
      <c r="E13544" s="2">
        <v>44467</v>
      </c>
      <c r="F13544" t="s">
        <v>96</v>
      </c>
      <c r="G13544" t="s">
        <v>107</v>
      </c>
      <c r="H13544">
        <v>721</v>
      </c>
      <c r="I13544">
        <f>MONTH(DailyExits[[#This Row],[Date]])</f>
        <v>9</v>
      </c>
      <c r="J13544">
        <f>WEEKDAY(DailyExits[[#This Row],[Date]],2)</f>
        <v>2</v>
      </c>
      <c r="K13544" t="str">
        <f>IF(LEFT(DailyExits[[#This Row],[Lines]],1)="Y","Yes","No")</f>
        <v>No</v>
      </c>
      <c r="L13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45" spans="5:12" x14ac:dyDescent="0.2">
      <c r="E13545" s="2">
        <v>44467</v>
      </c>
      <c r="F13545" t="s">
        <v>44</v>
      </c>
      <c r="G13545" t="s">
        <v>108</v>
      </c>
      <c r="H13545">
        <v>649</v>
      </c>
      <c r="I13545">
        <f>MONTH(DailyExits[[#This Row],[Date]])</f>
        <v>9</v>
      </c>
      <c r="J13545">
        <f>WEEKDAY(DailyExits[[#This Row],[Date]],2)</f>
        <v>2</v>
      </c>
      <c r="K13545" t="str">
        <f>IF(LEFT(DailyExits[[#This Row],[Lines]],1)="Y","Yes","No")</f>
        <v>Yes</v>
      </c>
      <c r="L13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46" spans="5:12" x14ac:dyDescent="0.2">
      <c r="E13546" s="2">
        <v>44467</v>
      </c>
      <c r="F13546" t="s">
        <v>88</v>
      </c>
      <c r="G13546" t="s">
        <v>107</v>
      </c>
      <c r="H13546">
        <v>629</v>
      </c>
      <c r="I13546">
        <f>MONTH(DailyExits[[#This Row],[Date]])</f>
        <v>9</v>
      </c>
      <c r="J13546">
        <f>WEEKDAY(DailyExits[[#This Row],[Date]],2)</f>
        <v>2</v>
      </c>
      <c r="K13546" t="str">
        <f>IF(LEFT(DailyExits[[#This Row],[Lines]],1)="Y","Yes","No")</f>
        <v>No</v>
      </c>
      <c r="L13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47" spans="5:12" x14ac:dyDescent="0.2">
      <c r="E13547" s="2">
        <v>44467</v>
      </c>
      <c r="F13547" t="s">
        <v>84</v>
      </c>
      <c r="G13547" t="s">
        <v>111</v>
      </c>
      <c r="H13547">
        <v>622</v>
      </c>
      <c r="I13547">
        <f>MONTH(DailyExits[[#This Row],[Date]])</f>
        <v>9</v>
      </c>
      <c r="J13547">
        <f>WEEKDAY(DailyExits[[#This Row],[Date]],2)</f>
        <v>2</v>
      </c>
      <c r="K13547" t="str">
        <f>IF(LEFT(DailyExits[[#This Row],[Lines]],1)="Y","Yes","No")</f>
        <v>No</v>
      </c>
      <c r="L13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48" spans="5:12" x14ac:dyDescent="0.2">
      <c r="E13548" s="2">
        <v>44467</v>
      </c>
      <c r="F13548" t="s">
        <v>92</v>
      </c>
      <c r="G13548" t="s">
        <v>108</v>
      </c>
      <c r="H13548">
        <v>524</v>
      </c>
      <c r="I13548">
        <f>MONTH(DailyExits[[#This Row],[Date]])</f>
        <v>9</v>
      </c>
      <c r="J13548">
        <f>WEEKDAY(DailyExits[[#This Row],[Date]],2)</f>
        <v>2</v>
      </c>
      <c r="K13548" t="str">
        <f>IF(LEFT(DailyExits[[#This Row],[Lines]],1)="Y","Yes","No")</f>
        <v>Yes</v>
      </c>
      <c r="L13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49" spans="5:12" x14ac:dyDescent="0.2">
      <c r="E13549" s="2">
        <v>44467</v>
      </c>
      <c r="F13549" t="s">
        <v>94</v>
      </c>
      <c r="G13549" t="s">
        <v>107</v>
      </c>
      <c r="H13549">
        <v>493</v>
      </c>
      <c r="I13549">
        <f>MONTH(DailyExits[[#This Row],[Date]])</f>
        <v>9</v>
      </c>
      <c r="J13549">
        <f>WEEKDAY(DailyExits[[#This Row],[Date]],2)</f>
        <v>2</v>
      </c>
      <c r="K13549" t="str">
        <f>IF(LEFT(DailyExits[[#This Row],[Lines]],1)="Y","Yes","No")</f>
        <v>No</v>
      </c>
      <c r="L13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50" spans="5:12" x14ac:dyDescent="0.2">
      <c r="E13550" s="2">
        <v>44467</v>
      </c>
      <c r="F13550" t="s">
        <v>72</v>
      </c>
      <c r="G13550" t="s">
        <v>108</v>
      </c>
      <c r="H13550">
        <v>461</v>
      </c>
      <c r="I13550">
        <f>MONTH(DailyExits[[#This Row],[Date]])</f>
        <v>9</v>
      </c>
      <c r="J13550">
        <f>WEEKDAY(DailyExits[[#This Row],[Date]],2)</f>
        <v>2</v>
      </c>
      <c r="K13550" t="str">
        <f>IF(LEFT(DailyExits[[#This Row],[Lines]],1)="Y","Yes","No")</f>
        <v>Yes</v>
      </c>
      <c r="L13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51" spans="5:12" x14ac:dyDescent="0.2">
      <c r="E13551" s="2">
        <v>44467</v>
      </c>
      <c r="F13551" t="s">
        <v>86</v>
      </c>
      <c r="G13551" t="s">
        <v>112</v>
      </c>
      <c r="H13551">
        <v>310</v>
      </c>
      <c r="I13551">
        <f>MONTH(DailyExits[[#This Row],[Date]])</f>
        <v>9</v>
      </c>
      <c r="J13551">
        <f>WEEKDAY(DailyExits[[#This Row],[Date]],2)</f>
        <v>2</v>
      </c>
      <c r="K13551" t="str">
        <f>IF(LEFT(DailyExits[[#This Row],[Lines]],1)="Y","Yes","No")</f>
        <v>No</v>
      </c>
      <c r="L13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52" spans="5:12" x14ac:dyDescent="0.2">
      <c r="E13552" s="2">
        <v>44468</v>
      </c>
      <c r="F13552" t="s">
        <v>50</v>
      </c>
      <c r="G13552" t="s">
        <v>109</v>
      </c>
      <c r="H13552">
        <v>9486</v>
      </c>
      <c r="I13552">
        <f>MONTH(DailyExits[[#This Row],[Date]])</f>
        <v>9</v>
      </c>
      <c r="J13552">
        <f>WEEKDAY(DailyExits[[#This Row],[Date]],2)</f>
        <v>3</v>
      </c>
      <c r="K13552" t="str">
        <f>IF(LEFT(DailyExits[[#This Row],[Lines]],1)="Y","Yes","No")</f>
        <v>Yes</v>
      </c>
      <c r="L13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553" spans="5:12" x14ac:dyDescent="0.2">
      <c r="E13553" s="2">
        <v>44468</v>
      </c>
      <c r="F13553" t="s">
        <v>52</v>
      </c>
      <c r="G13553" t="s">
        <v>109</v>
      </c>
      <c r="H13553">
        <v>8441</v>
      </c>
      <c r="I13553">
        <f>MONTH(DailyExits[[#This Row],[Date]])</f>
        <v>9</v>
      </c>
      <c r="J13553">
        <f>WEEKDAY(DailyExits[[#This Row],[Date]],2)</f>
        <v>3</v>
      </c>
      <c r="K13553" t="str">
        <f>IF(LEFT(DailyExits[[#This Row],[Lines]],1)="Y","Yes","No")</f>
        <v>Yes</v>
      </c>
      <c r="L135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554" spans="5:12" x14ac:dyDescent="0.2">
      <c r="E13554" s="2">
        <v>44468</v>
      </c>
      <c r="F13554" t="s">
        <v>54</v>
      </c>
      <c r="G13554" t="s">
        <v>109</v>
      </c>
      <c r="H13554">
        <v>7233</v>
      </c>
      <c r="I13554">
        <f>MONTH(DailyExits[[#This Row],[Date]])</f>
        <v>9</v>
      </c>
      <c r="J13554">
        <f>WEEKDAY(DailyExits[[#This Row],[Date]],2)</f>
        <v>3</v>
      </c>
      <c r="K13554" t="str">
        <f>IF(LEFT(DailyExits[[#This Row],[Lines]],1)="Y","Yes","No")</f>
        <v>Yes</v>
      </c>
      <c r="L135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555" spans="5:12" x14ac:dyDescent="0.2">
      <c r="E13555" s="2">
        <v>44468</v>
      </c>
      <c r="F13555" t="s">
        <v>56</v>
      </c>
      <c r="G13555" t="s">
        <v>109</v>
      </c>
      <c r="H13555">
        <v>6203</v>
      </c>
      <c r="I13555">
        <f>MONTH(DailyExits[[#This Row],[Date]])</f>
        <v>9</v>
      </c>
      <c r="J13555">
        <f>WEEKDAY(DailyExits[[#This Row],[Date]],2)</f>
        <v>3</v>
      </c>
      <c r="K13555" t="str">
        <f>IF(LEFT(DailyExits[[#This Row],[Lines]],1)="Y","Yes","No")</f>
        <v>Yes</v>
      </c>
      <c r="L135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556" spans="5:12" x14ac:dyDescent="0.2">
      <c r="E13556" s="2">
        <v>44468</v>
      </c>
      <c r="F13556">
        <v>24</v>
      </c>
      <c r="G13556" t="s">
        <v>109</v>
      </c>
      <c r="H13556">
        <v>4001</v>
      </c>
      <c r="I13556">
        <f>MONTH(DailyExits[[#This Row],[Date]])</f>
        <v>9</v>
      </c>
      <c r="J13556">
        <f>WEEKDAY(DailyExits[[#This Row],[Date]],2)</f>
        <v>3</v>
      </c>
      <c r="K13556" t="str">
        <f>IF(LEFT(DailyExits[[#This Row],[Lines]],1)="Y","Yes","No")</f>
        <v>Yes</v>
      </c>
      <c r="L135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57" spans="5:12" x14ac:dyDescent="0.2">
      <c r="E13557" s="2">
        <v>44468</v>
      </c>
      <c r="F13557">
        <v>16</v>
      </c>
      <c r="G13557" t="s">
        <v>109</v>
      </c>
      <c r="H13557">
        <v>3987</v>
      </c>
      <c r="I13557">
        <f>MONTH(DailyExits[[#This Row],[Date]])</f>
        <v>9</v>
      </c>
      <c r="J13557">
        <f>WEEKDAY(DailyExits[[#This Row],[Date]],2)</f>
        <v>3</v>
      </c>
      <c r="K13557" t="str">
        <f>IF(LEFT(DailyExits[[#This Row],[Lines]],1)="Y","Yes","No")</f>
        <v>Yes</v>
      </c>
      <c r="L13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58" spans="5:12" x14ac:dyDescent="0.2">
      <c r="E13558" s="2">
        <v>44468</v>
      </c>
      <c r="F13558" t="s">
        <v>10</v>
      </c>
      <c r="G13558" t="s">
        <v>103</v>
      </c>
      <c r="H13558">
        <v>3894</v>
      </c>
      <c r="I13558">
        <f>MONTH(DailyExits[[#This Row],[Date]])</f>
        <v>9</v>
      </c>
      <c r="J13558">
        <f>WEEKDAY(DailyExits[[#This Row],[Date]],2)</f>
        <v>3</v>
      </c>
      <c r="K13558" t="str">
        <f>IF(LEFT(DailyExits[[#This Row],[Lines]],1)="Y","Yes","No")</f>
        <v>Yes</v>
      </c>
      <c r="L135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59" spans="5:12" x14ac:dyDescent="0.2">
      <c r="E13559" s="2">
        <v>44468</v>
      </c>
      <c r="F13559" t="s">
        <v>20</v>
      </c>
      <c r="G13559" t="s">
        <v>105</v>
      </c>
      <c r="H13559">
        <v>3216</v>
      </c>
      <c r="I13559">
        <f>MONTH(DailyExits[[#This Row],[Date]])</f>
        <v>9</v>
      </c>
      <c r="J13559">
        <f>WEEKDAY(DailyExits[[#This Row],[Date]],2)</f>
        <v>3</v>
      </c>
      <c r="K13559" t="str">
        <f>IF(LEFT(DailyExits[[#This Row],[Lines]],1)="Y","Yes","No")</f>
        <v>No</v>
      </c>
      <c r="L13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60" spans="5:12" x14ac:dyDescent="0.2">
      <c r="E13560" s="2">
        <v>44468</v>
      </c>
      <c r="F13560" t="s">
        <v>4</v>
      </c>
      <c r="G13560" t="s">
        <v>103</v>
      </c>
      <c r="H13560">
        <v>3056</v>
      </c>
      <c r="I13560">
        <f>MONTH(DailyExits[[#This Row],[Date]])</f>
        <v>9</v>
      </c>
      <c r="J13560">
        <f>WEEKDAY(DailyExits[[#This Row],[Date]],2)</f>
        <v>3</v>
      </c>
      <c r="K13560" t="str">
        <f>IF(LEFT(DailyExits[[#This Row],[Lines]],1)="Y","Yes","No")</f>
        <v>Yes</v>
      </c>
      <c r="L13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61" spans="5:12" x14ac:dyDescent="0.2">
      <c r="E13561" s="2">
        <v>44468</v>
      </c>
      <c r="F13561" t="s">
        <v>64</v>
      </c>
      <c r="G13561" t="s">
        <v>109</v>
      </c>
      <c r="H13561">
        <v>3006</v>
      </c>
      <c r="I13561">
        <f>MONTH(DailyExits[[#This Row],[Date]])</f>
        <v>9</v>
      </c>
      <c r="J13561">
        <f>WEEKDAY(DailyExits[[#This Row],[Date]],2)</f>
        <v>3</v>
      </c>
      <c r="K13561" t="str">
        <f>IF(LEFT(DailyExits[[#This Row],[Lines]],1)="Y","Yes","No")</f>
        <v>Yes</v>
      </c>
      <c r="L13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62" spans="5:12" x14ac:dyDescent="0.2">
      <c r="E13562" s="2">
        <v>44468</v>
      </c>
      <c r="F13562" t="s">
        <v>62</v>
      </c>
      <c r="G13562" t="s">
        <v>109</v>
      </c>
      <c r="H13562">
        <v>2988</v>
      </c>
      <c r="I13562">
        <f>MONTH(DailyExits[[#This Row],[Date]])</f>
        <v>9</v>
      </c>
      <c r="J13562">
        <f>WEEKDAY(DailyExits[[#This Row],[Date]],2)</f>
        <v>3</v>
      </c>
      <c r="K13562" t="str">
        <f>IF(LEFT(DailyExits[[#This Row],[Lines]],1)="Y","Yes","No")</f>
        <v>Yes</v>
      </c>
      <c r="L13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63" spans="5:12" x14ac:dyDescent="0.2">
      <c r="E13563" s="2">
        <v>44468</v>
      </c>
      <c r="F13563">
        <v>12</v>
      </c>
      <c r="G13563" t="s">
        <v>104</v>
      </c>
      <c r="H13563">
        <v>2932</v>
      </c>
      <c r="I13563">
        <f>MONTH(DailyExits[[#This Row],[Date]])</f>
        <v>9</v>
      </c>
      <c r="J13563">
        <f>WEEKDAY(DailyExits[[#This Row],[Date]],2)</f>
        <v>3</v>
      </c>
      <c r="K13563" t="str">
        <f>IF(LEFT(DailyExits[[#This Row],[Lines]],1)="Y","Yes","No")</f>
        <v>Yes</v>
      </c>
      <c r="L13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64" spans="5:12" x14ac:dyDescent="0.2">
      <c r="E13564" s="2">
        <v>44468</v>
      </c>
      <c r="F13564" t="s">
        <v>14</v>
      </c>
      <c r="G13564" t="s">
        <v>104</v>
      </c>
      <c r="H13564">
        <v>2693</v>
      </c>
      <c r="I13564">
        <f>MONTH(DailyExits[[#This Row],[Date]])</f>
        <v>9</v>
      </c>
      <c r="J13564">
        <f>WEEKDAY(DailyExits[[#This Row],[Date]],2)</f>
        <v>3</v>
      </c>
      <c r="K13564" t="str">
        <f>IF(LEFT(DailyExits[[#This Row],[Lines]],1)="Y","Yes","No")</f>
        <v>Yes</v>
      </c>
      <c r="L13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65" spans="5:12" x14ac:dyDescent="0.2">
      <c r="E13565" s="2">
        <v>44468</v>
      </c>
      <c r="F13565">
        <v>19</v>
      </c>
      <c r="G13565" t="s">
        <v>104</v>
      </c>
      <c r="H13565">
        <v>2684</v>
      </c>
      <c r="I13565">
        <f>MONTH(DailyExits[[#This Row],[Date]])</f>
        <v>9</v>
      </c>
      <c r="J13565">
        <f>WEEKDAY(DailyExits[[#This Row],[Date]],2)</f>
        <v>3</v>
      </c>
      <c r="K13565" t="str">
        <f>IF(LEFT(DailyExits[[#This Row],[Lines]],1)="Y","Yes","No")</f>
        <v>Yes</v>
      </c>
      <c r="L13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66" spans="5:12" x14ac:dyDescent="0.2">
      <c r="E13566" s="2">
        <v>44468</v>
      </c>
      <c r="F13566" t="s">
        <v>48</v>
      </c>
      <c r="G13566" t="s">
        <v>109</v>
      </c>
      <c r="H13566">
        <v>2313</v>
      </c>
      <c r="I13566">
        <f>MONTH(DailyExits[[#This Row],[Date]])</f>
        <v>9</v>
      </c>
      <c r="J13566">
        <f>WEEKDAY(DailyExits[[#This Row],[Date]],2)</f>
        <v>3</v>
      </c>
      <c r="K13566" t="str">
        <f>IF(LEFT(DailyExits[[#This Row],[Lines]],1)="Y","Yes","No")</f>
        <v>Yes</v>
      </c>
      <c r="L13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67" spans="5:12" x14ac:dyDescent="0.2">
      <c r="E13567" s="2">
        <v>44468</v>
      </c>
      <c r="F13567" t="s">
        <v>24</v>
      </c>
      <c r="G13567" t="s">
        <v>105</v>
      </c>
      <c r="H13567">
        <v>2237</v>
      </c>
      <c r="I13567">
        <f>MONTH(DailyExits[[#This Row],[Date]])</f>
        <v>9</v>
      </c>
      <c r="J13567">
        <f>WEEKDAY(DailyExits[[#This Row],[Date]],2)</f>
        <v>3</v>
      </c>
      <c r="K13567" t="str">
        <f>IF(LEFT(DailyExits[[#This Row],[Lines]],1)="Y","Yes","No")</f>
        <v>No</v>
      </c>
      <c r="L13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68" spans="5:12" x14ac:dyDescent="0.2">
      <c r="E13568" s="2">
        <v>44468</v>
      </c>
      <c r="F13568" t="s">
        <v>18</v>
      </c>
      <c r="G13568" t="s">
        <v>105</v>
      </c>
      <c r="H13568">
        <v>2091</v>
      </c>
      <c r="I13568">
        <f>MONTH(DailyExits[[#This Row],[Date]])</f>
        <v>9</v>
      </c>
      <c r="J13568">
        <f>WEEKDAY(DailyExits[[#This Row],[Date]],2)</f>
        <v>3</v>
      </c>
      <c r="K13568" t="str">
        <f>IF(LEFT(DailyExits[[#This Row],[Lines]],1)="Y","Yes","No")</f>
        <v>No</v>
      </c>
      <c r="L13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69" spans="5:12" x14ac:dyDescent="0.2">
      <c r="E13569" s="2">
        <v>44468</v>
      </c>
      <c r="F13569" t="s">
        <v>60</v>
      </c>
      <c r="G13569" t="s">
        <v>109</v>
      </c>
      <c r="H13569">
        <v>2058</v>
      </c>
      <c r="I13569">
        <f>MONTH(DailyExits[[#This Row],[Date]])</f>
        <v>9</v>
      </c>
      <c r="J13569">
        <f>WEEKDAY(DailyExits[[#This Row],[Date]],2)</f>
        <v>3</v>
      </c>
      <c r="K13569" t="str">
        <f>IF(LEFT(DailyExits[[#This Row],[Lines]],1)="Y","Yes","No")</f>
        <v>Yes</v>
      </c>
      <c r="L13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70" spans="5:12" x14ac:dyDescent="0.2">
      <c r="E13570" s="2">
        <v>44468</v>
      </c>
      <c r="F13570" t="s">
        <v>36</v>
      </c>
      <c r="G13570" t="s">
        <v>108</v>
      </c>
      <c r="H13570">
        <v>1934</v>
      </c>
      <c r="I13570">
        <f>MONTH(DailyExits[[#This Row],[Date]])</f>
        <v>9</v>
      </c>
      <c r="J13570">
        <f>WEEKDAY(DailyExits[[#This Row],[Date]],2)</f>
        <v>3</v>
      </c>
      <c r="K13570" t="str">
        <f>IF(LEFT(DailyExits[[#This Row],[Lines]],1)="Y","Yes","No")</f>
        <v>Yes</v>
      </c>
      <c r="L13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71" spans="5:12" x14ac:dyDescent="0.2">
      <c r="E13571" s="2">
        <v>44468</v>
      </c>
      <c r="F13571" t="s">
        <v>26</v>
      </c>
      <c r="G13571" t="s">
        <v>105</v>
      </c>
      <c r="H13571">
        <v>1929</v>
      </c>
      <c r="I13571">
        <f>MONTH(DailyExits[[#This Row],[Date]])</f>
        <v>9</v>
      </c>
      <c r="J13571">
        <f>WEEKDAY(DailyExits[[#This Row],[Date]],2)</f>
        <v>3</v>
      </c>
      <c r="K13571" t="str">
        <f>IF(LEFT(DailyExits[[#This Row],[Lines]],1)="Y","Yes","No")</f>
        <v>No</v>
      </c>
      <c r="L13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72" spans="5:12" x14ac:dyDescent="0.2">
      <c r="E13572" s="2">
        <v>44468</v>
      </c>
      <c r="F13572" t="s">
        <v>2</v>
      </c>
      <c r="G13572" t="s">
        <v>103</v>
      </c>
      <c r="H13572">
        <v>1906</v>
      </c>
      <c r="I13572">
        <f>MONTH(DailyExits[[#This Row],[Date]])</f>
        <v>9</v>
      </c>
      <c r="J13572">
        <f>WEEKDAY(DailyExits[[#This Row],[Date]],2)</f>
        <v>3</v>
      </c>
      <c r="K13572" t="str">
        <f>IF(LEFT(DailyExits[[#This Row],[Lines]],1)="Y","Yes","No")</f>
        <v>Yes</v>
      </c>
      <c r="L13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73" spans="5:12" x14ac:dyDescent="0.2">
      <c r="E13573" s="2">
        <v>44468</v>
      </c>
      <c r="F13573" t="s">
        <v>22</v>
      </c>
      <c r="G13573" t="s">
        <v>106</v>
      </c>
      <c r="H13573">
        <v>1886</v>
      </c>
      <c r="I13573">
        <f>MONTH(DailyExits[[#This Row],[Date]])</f>
        <v>9</v>
      </c>
      <c r="J13573">
        <f>WEEKDAY(DailyExits[[#This Row],[Date]],2)</f>
        <v>3</v>
      </c>
      <c r="K13573" t="str">
        <f>IF(LEFT(DailyExits[[#This Row],[Lines]],1)="Y","Yes","No")</f>
        <v>No</v>
      </c>
      <c r="L13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74" spans="5:12" x14ac:dyDescent="0.2">
      <c r="E13574" s="2">
        <v>44468</v>
      </c>
      <c r="F13574" t="s">
        <v>80</v>
      </c>
      <c r="G13574" t="s">
        <v>110</v>
      </c>
      <c r="H13574">
        <v>1829</v>
      </c>
      <c r="I13574">
        <f>MONTH(DailyExits[[#This Row],[Date]])</f>
        <v>9</v>
      </c>
      <c r="J13574">
        <f>WEEKDAY(DailyExits[[#This Row],[Date]],2)</f>
        <v>3</v>
      </c>
      <c r="K13574" t="str">
        <f>IF(LEFT(DailyExits[[#This Row],[Lines]],1)="Y","Yes","No")</f>
        <v>Yes</v>
      </c>
      <c r="L13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75" spans="5:12" x14ac:dyDescent="0.2">
      <c r="E13575" s="2">
        <v>44468</v>
      </c>
      <c r="F13575" t="s">
        <v>28</v>
      </c>
      <c r="G13575" t="s">
        <v>107</v>
      </c>
      <c r="H13575">
        <v>1647</v>
      </c>
      <c r="I13575">
        <f>MONTH(DailyExits[[#This Row],[Date]])</f>
        <v>9</v>
      </c>
      <c r="J13575">
        <f>WEEKDAY(DailyExits[[#This Row],[Date]],2)</f>
        <v>3</v>
      </c>
      <c r="K13575" t="str">
        <f>IF(LEFT(DailyExits[[#This Row],[Lines]],1)="Y","Yes","No")</f>
        <v>No</v>
      </c>
      <c r="L13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76" spans="5:12" x14ac:dyDescent="0.2">
      <c r="E13576" s="2">
        <v>44468</v>
      </c>
      <c r="F13576" t="s">
        <v>40</v>
      </c>
      <c r="G13576" t="s">
        <v>108</v>
      </c>
      <c r="H13576">
        <v>1606</v>
      </c>
      <c r="I13576">
        <f>MONTH(DailyExits[[#This Row],[Date]])</f>
        <v>9</v>
      </c>
      <c r="J13576">
        <f>WEEKDAY(DailyExits[[#This Row],[Date]],2)</f>
        <v>3</v>
      </c>
      <c r="K13576" t="str">
        <f>IF(LEFT(DailyExits[[#This Row],[Lines]],1)="Y","Yes","No")</f>
        <v>Yes</v>
      </c>
      <c r="L13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77" spans="5:12" x14ac:dyDescent="0.2">
      <c r="E13577" s="2">
        <v>44468</v>
      </c>
      <c r="F13577" t="s">
        <v>38</v>
      </c>
      <c r="G13577" t="s">
        <v>108</v>
      </c>
      <c r="H13577">
        <v>1576</v>
      </c>
      <c r="I13577">
        <f>MONTH(DailyExits[[#This Row],[Date]])</f>
        <v>9</v>
      </c>
      <c r="J13577">
        <f>WEEKDAY(DailyExits[[#This Row],[Date]],2)</f>
        <v>3</v>
      </c>
      <c r="K13577" t="str">
        <f>IF(LEFT(DailyExits[[#This Row],[Lines]],1)="Y","Yes","No")</f>
        <v>Yes</v>
      </c>
      <c r="L13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78" spans="5:12" x14ac:dyDescent="0.2">
      <c r="E13578" s="2">
        <v>44468</v>
      </c>
      <c r="F13578" t="s">
        <v>70</v>
      </c>
      <c r="G13578" t="s">
        <v>111</v>
      </c>
      <c r="H13578">
        <v>1560</v>
      </c>
      <c r="I13578">
        <f>MONTH(DailyExits[[#This Row],[Date]])</f>
        <v>9</v>
      </c>
      <c r="J13578">
        <f>WEEKDAY(DailyExits[[#This Row],[Date]],2)</f>
        <v>3</v>
      </c>
      <c r="K13578" t="str">
        <f>IF(LEFT(DailyExits[[#This Row],[Lines]],1)="Y","Yes","No")</f>
        <v>No</v>
      </c>
      <c r="L13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79" spans="5:12" x14ac:dyDescent="0.2">
      <c r="E13579" s="2">
        <v>44468</v>
      </c>
      <c r="F13579" t="s">
        <v>90</v>
      </c>
      <c r="G13579" t="s">
        <v>108</v>
      </c>
      <c r="H13579">
        <v>1481</v>
      </c>
      <c r="I13579">
        <f>MONTH(DailyExits[[#This Row],[Date]])</f>
        <v>9</v>
      </c>
      <c r="J13579">
        <f>WEEKDAY(DailyExits[[#This Row],[Date]],2)</f>
        <v>3</v>
      </c>
      <c r="K13579" t="str">
        <f>IF(LEFT(DailyExits[[#This Row],[Lines]],1)="Y","Yes","No")</f>
        <v>Yes</v>
      </c>
      <c r="L13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80" spans="5:12" x14ac:dyDescent="0.2">
      <c r="E13580" s="2">
        <v>44468</v>
      </c>
      <c r="F13580" t="s">
        <v>6</v>
      </c>
      <c r="G13580" t="s">
        <v>103</v>
      </c>
      <c r="H13580">
        <v>1466</v>
      </c>
      <c r="I13580">
        <f>MONTH(DailyExits[[#This Row],[Date]])</f>
        <v>9</v>
      </c>
      <c r="J13580">
        <f>WEEKDAY(DailyExits[[#This Row],[Date]],2)</f>
        <v>3</v>
      </c>
      <c r="K13580" t="str">
        <f>IF(LEFT(DailyExits[[#This Row],[Lines]],1)="Y","Yes","No")</f>
        <v>Yes</v>
      </c>
      <c r="L13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81" spans="5:12" x14ac:dyDescent="0.2">
      <c r="E13581" s="2">
        <v>44468</v>
      </c>
      <c r="F13581" t="s">
        <v>46</v>
      </c>
      <c r="G13581" t="s">
        <v>108</v>
      </c>
      <c r="H13581">
        <v>1452</v>
      </c>
      <c r="I13581">
        <f>MONTH(DailyExits[[#This Row],[Date]])</f>
        <v>9</v>
      </c>
      <c r="J13581">
        <f>WEEKDAY(DailyExits[[#This Row],[Date]],2)</f>
        <v>3</v>
      </c>
      <c r="K13581" t="str">
        <f>IF(LEFT(DailyExits[[#This Row],[Lines]],1)="Y","Yes","No")</f>
        <v>Yes</v>
      </c>
      <c r="L13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82" spans="5:12" x14ac:dyDescent="0.2">
      <c r="E13582" s="2">
        <v>44468</v>
      </c>
      <c r="F13582" t="s">
        <v>74</v>
      </c>
      <c r="G13582" t="s">
        <v>108</v>
      </c>
      <c r="H13582">
        <v>1434</v>
      </c>
      <c r="I13582">
        <f>MONTH(DailyExits[[#This Row],[Date]])</f>
        <v>9</v>
      </c>
      <c r="J13582">
        <f>WEEKDAY(DailyExits[[#This Row],[Date]],2)</f>
        <v>3</v>
      </c>
      <c r="K13582" t="str">
        <f>IF(LEFT(DailyExits[[#This Row],[Lines]],1)="Y","Yes","No")</f>
        <v>Yes</v>
      </c>
      <c r="L13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83" spans="5:12" x14ac:dyDescent="0.2">
      <c r="E13583" s="2">
        <v>44468</v>
      </c>
      <c r="F13583" t="s">
        <v>12</v>
      </c>
      <c r="G13583" t="s">
        <v>103</v>
      </c>
      <c r="H13583">
        <v>1345</v>
      </c>
      <c r="I13583">
        <f>MONTH(DailyExits[[#This Row],[Date]])</f>
        <v>9</v>
      </c>
      <c r="J13583">
        <f>WEEKDAY(DailyExits[[#This Row],[Date]],2)</f>
        <v>3</v>
      </c>
      <c r="K13583" t="str">
        <f>IF(LEFT(DailyExits[[#This Row],[Lines]],1)="Y","Yes","No")</f>
        <v>Yes</v>
      </c>
      <c r="L13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84" spans="5:12" x14ac:dyDescent="0.2">
      <c r="E13584" s="2">
        <v>44468</v>
      </c>
      <c r="F13584" t="s">
        <v>34</v>
      </c>
      <c r="G13584" t="s">
        <v>107</v>
      </c>
      <c r="H13584">
        <v>1196</v>
      </c>
      <c r="I13584">
        <f>MONTH(DailyExits[[#This Row],[Date]])</f>
        <v>9</v>
      </c>
      <c r="J13584">
        <f>WEEKDAY(DailyExits[[#This Row],[Date]],2)</f>
        <v>3</v>
      </c>
      <c r="K13584" t="str">
        <f>IF(LEFT(DailyExits[[#This Row],[Lines]],1)="Y","Yes","No")</f>
        <v>No</v>
      </c>
      <c r="L13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85" spans="5:12" x14ac:dyDescent="0.2">
      <c r="E13585" s="2">
        <v>44468</v>
      </c>
      <c r="F13585" t="s">
        <v>32</v>
      </c>
      <c r="G13585" t="s">
        <v>107</v>
      </c>
      <c r="H13585">
        <v>1185</v>
      </c>
      <c r="I13585">
        <f>MONTH(DailyExits[[#This Row],[Date]])</f>
        <v>9</v>
      </c>
      <c r="J13585">
        <f>WEEKDAY(DailyExits[[#This Row],[Date]],2)</f>
        <v>3</v>
      </c>
      <c r="K13585" t="str">
        <f>IF(LEFT(DailyExits[[#This Row],[Lines]],1)="Y","Yes","No")</f>
        <v>No</v>
      </c>
      <c r="L13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86" spans="5:12" x14ac:dyDescent="0.2">
      <c r="E13586" s="2">
        <v>44468</v>
      </c>
      <c r="F13586" t="s">
        <v>8</v>
      </c>
      <c r="G13586" t="s">
        <v>103</v>
      </c>
      <c r="H13586">
        <v>1171</v>
      </c>
      <c r="I13586">
        <f>MONTH(DailyExits[[#This Row],[Date]])</f>
        <v>9</v>
      </c>
      <c r="J13586">
        <f>WEEKDAY(DailyExits[[#This Row],[Date]],2)</f>
        <v>3</v>
      </c>
      <c r="K13586" t="str">
        <f>IF(LEFT(DailyExits[[#This Row],[Lines]],1)="Y","Yes","No")</f>
        <v>Yes</v>
      </c>
      <c r="L13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87" spans="5:12" x14ac:dyDescent="0.2">
      <c r="E13587" s="2">
        <v>44468</v>
      </c>
      <c r="F13587" t="s">
        <v>66</v>
      </c>
      <c r="G13587" t="s">
        <v>110</v>
      </c>
      <c r="H13587">
        <v>1095</v>
      </c>
      <c r="I13587">
        <f>MONTH(DailyExits[[#This Row],[Date]])</f>
        <v>9</v>
      </c>
      <c r="J13587">
        <f>WEEKDAY(DailyExits[[#This Row],[Date]],2)</f>
        <v>3</v>
      </c>
      <c r="K13587" t="str">
        <f>IF(LEFT(DailyExits[[#This Row],[Lines]],1)="Y","Yes","No")</f>
        <v>Yes</v>
      </c>
      <c r="L13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88" spans="5:12" x14ac:dyDescent="0.2">
      <c r="E13588" s="2">
        <v>44468</v>
      </c>
      <c r="F13588" t="s">
        <v>30</v>
      </c>
      <c r="G13588" t="s">
        <v>107</v>
      </c>
      <c r="H13588">
        <v>1015</v>
      </c>
      <c r="I13588">
        <f>MONTH(DailyExits[[#This Row],[Date]])</f>
        <v>9</v>
      </c>
      <c r="J13588">
        <f>WEEKDAY(DailyExits[[#This Row],[Date]],2)</f>
        <v>3</v>
      </c>
      <c r="K13588" t="str">
        <f>IF(LEFT(DailyExits[[#This Row],[Lines]],1)="Y","Yes","No")</f>
        <v>No</v>
      </c>
      <c r="L13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89" spans="5:12" x14ac:dyDescent="0.2">
      <c r="E13589" s="2">
        <v>44468</v>
      </c>
      <c r="F13589" t="s">
        <v>82</v>
      </c>
      <c r="G13589" t="s">
        <v>110</v>
      </c>
      <c r="H13589">
        <v>1008</v>
      </c>
      <c r="I13589">
        <f>MONTH(DailyExits[[#This Row],[Date]])</f>
        <v>9</v>
      </c>
      <c r="J13589">
        <f>WEEKDAY(DailyExits[[#This Row],[Date]],2)</f>
        <v>3</v>
      </c>
      <c r="K13589" t="str">
        <f>IF(LEFT(DailyExits[[#This Row],[Lines]],1)="Y","Yes","No")</f>
        <v>Yes</v>
      </c>
      <c r="L13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90" spans="5:12" x14ac:dyDescent="0.2">
      <c r="E13590" s="2">
        <v>44468</v>
      </c>
      <c r="F13590" t="s">
        <v>78</v>
      </c>
      <c r="G13590" t="s">
        <v>110</v>
      </c>
      <c r="H13590">
        <v>975</v>
      </c>
      <c r="I13590">
        <f>MONTH(DailyExits[[#This Row],[Date]])</f>
        <v>9</v>
      </c>
      <c r="J13590">
        <f>WEEKDAY(DailyExits[[#This Row],[Date]],2)</f>
        <v>3</v>
      </c>
      <c r="K13590" t="str">
        <f>IF(LEFT(DailyExits[[#This Row],[Lines]],1)="Y","Yes","No")</f>
        <v>Yes</v>
      </c>
      <c r="L13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91" spans="5:12" x14ac:dyDescent="0.2">
      <c r="E13591" s="2">
        <v>44468</v>
      </c>
      <c r="F13591" t="s">
        <v>76</v>
      </c>
      <c r="G13591" t="s">
        <v>110</v>
      </c>
      <c r="H13591">
        <v>959</v>
      </c>
      <c r="I13591">
        <f>MONTH(DailyExits[[#This Row],[Date]])</f>
        <v>9</v>
      </c>
      <c r="J13591">
        <f>WEEKDAY(DailyExits[[#This Row],[Date]],2)</f>
        <v>3</v>
      </c>
      <c r="K13591" t="str">
        <f>IF(LEFT(DailyExits[[#This Row],[Lines]],1)="Y","Yes","No")</f>
        <v>Yes</v>
      </c>
      <c r="L13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92" spans="5:12" x14ac:dyDescent="0.2">
      <c r="E13592" s="2">
        <v>44468</v>
      </c>
      <c r="F13592" t="s">
        <v>42</v>
      </c>
      <c r="G13592" t="s">
        <v>108</v>
      </c>
      <c r="H13592">
        <v>848</v>
      </c>
      <c r="I13592">
        <f>MONTH(DailyExits[[#This Row],[Date]])</f>
        <v>9</v>
      </c>
      <c r="J13592">
        <f>WEEKDAY(DailyExits[[#This Row],[Date]],2)</f>
        <v>3</v>
      </c>
      <c r="K13592" t="str">
        <f>IF(LEFT(DailyExits[[#This Row],[Lines]],1)="Y","Yes","No")</f>
        <v>Yes</v>
      </c>
      <c r="L13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93" spans="5:12" x14ac:dyDescent="0.2">
      <c r="E13593" s="2">
        <v>44468</v>
      </c>
      <c r="F13593" t="s">
        <v>68</v>
      </c>
      <c r="G13593" t="s">
        <v>111</v>
      </c>
      <c r="H13593">
        <v>753</v>
      </c>
      <c r="I13593">
        <f>MONTH(DailyExits[[#This Row],[Date]])</f>
        <v>9</v>
      </c>
      <c r="J13593">
        <f>WEEKDAY(DailyExits[[#This Row],[Date]],2)</f>
        <v>3</v>
      </c>
      <c r="K13593" t="str">
        <f>IF(LEFT(DailyExits[[#This Row],[Lines]],1)="Y","Yes","No")</f>
        <v>No</v>
      </c>
      <c r="L13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94" spans="5:12" x14ac:dyDescent="0.2">
      <c r="E13594" s="2">
        <v>44468</v>
      </c>
      <c r="F13594" t="s">
        <v>96</v>
      </c>
      <c r="G13594" t="s">
        <v>107</v>
      </c>
      <c r="H13594">
        <v>714</v>
      </c>
      <c r="I13594">
        <f>MONTH(DailyExits[[#This Row],[Date]])</f>
        <v>9</v>
      </c>
      <c r="J13594">
        <f>WEEKDAY(DailyExits[[#This Row],[Date]],2)</f>
        <v>3</v>
      </c>
      <c r="K13594" t="str">
        <f>IF(LEFT(DailyExits[[#This Row],[Lines]],1)="Y","Yes","No")</f>
        <v>No</v>
      </c>
      <c r="L13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95" spans="5:12" x14ac:dyDescent="0.2">
      <c r="E13595" s="2">
        <v>44468</v>
      </c>
      <c r="F13595" t="s">
        <v>84</v>
      </c>
      <c r="G13595" t="s">
        <v>111</v>
      </c>
      <c r="H13595">
        <v>668</v>
      </c>
      <c r="I13595">
        <f>MONTH(DailyExits[[#This Row],[Date]])</f>
        <v>9</v>
      </c>
      <c r="J13595">
        <f>WEEKDAY(DailyExits[[#This Row],[Date]],2)</f>
        <v>3</v>
      </c>
      <c r="K13595" t="str">
        <f>IF(LEFT(DailyExits[[#This Row],[Lines]],1)="Y","Yes","No")</f>
        <v>No</v>
      </c>
      <c r="L13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96" spans="5:12" x14ac:dyDescent="0.2">
      <c r="E13596" s="2">
        <v>44468</v>
      </c>
      <c r="F13596" t="s">
        <v>44</v>
      </c>
      <c r="G13596" t="s">
        <v>108</v>
      </c>
      <c r="H13596">
        <v>641</v>
      </c>
      <c r="I13596">
        <f>MONTH(DailyExits[[#This Row],[Date]])</f>
        <v>9</v>
      </c>
      <c r="J13596">
        <f>WEEKDAY(DailyExits[[#This Row],[Date]],2)</f>
        <v>3</v>
      </c>
      <c r="K13596" t="str">
        <f>IF(LEFT(DailyExits[[#This Row],[Lines]],1)="Y","Yes","No")</f>
        <v>Yes</v>
      </c>
      <c r="L13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97" spans="5:12" x14ac:dyDescent="0.2">
      <c r="E13597" s="2">
        <v>44468</v>
      </c>
      <c r="F13597" t="s">
        <v>88</v>
      </c>
      <c r="G13597" t="s">
        <v>107</v>
      </c>
      <c r="H13597">
        <v>579</v>
      </c>
      <c r="I13597">
        <f>MONTH(DailyExits[[#This Row],[Date]])</f>
        <v>9</v>
      </c>
      <c r="J13597">
        <f>WEEKDAY(DailyExits[[#This Row],[Date]],2)</f>
        <v>3</v>
      </c>
      <c r="K13597" t="str">
        <f>IF(LEFT(DailyExits[[#This Row],[Lines]],1)="Y","Yes","No")</f>
        <v>No</v>
      </c>
      <c r="L13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98" spans="5:12" x14ac:dyDescent="0.2">
      <c r="E13598" s="2">
        <v>44468</v>
      </c>
      <c r="F13598" t="s">
        <v>94</v>
      </c>
      <c r="G13598" t="s">
        <v>107</v>
      </c>
      <c r="H13598">
        <v>548</v>
      </c>
      <c r="I13598">
        <f>MONTH(DailyExits[[#This Row],[Date]])</f>
        <v>9</v>
      </c>
      <c r="J13598">
        <f>WEEKDAY(DailyExits[[#This Row],[Date]],2)</f>
        <v>3</v>
      </c>
      <c r="K13598" t="str">
        <f>IF(LEFT(DailyExits[[#This Row],[Lines]],1)="Y","Yes","No")</f>
        <v>No</v>
      </c>
      <c r="L13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599" spans="5:12" x14ac:dyDescent="0.2">
      <c r="E13599" s="2">
        <v>44468</v>
      </c>
      <c r="F13599" t="s">
        <v>92</v>
      </c>
      <c r="G13599" t="s">
        <v>108</v>
      </c>
      <c r="H13599">
        <v>541</v>
      </c>
      <c r="I13599">
        <f>MONTH(DailyExits[[#This Row],[Date]])</f>
        <v>9</v>
      </c>
      <c r="J13599">
        <f>WEEKDAY(DailyExits[[#This Row],[Date]],2)</f>
        <v>3</v>
      </c>
      <c r="K13599" t="str">
        <f>IF(LEFT(DailyExits[[#This Row],[Lines]],1)="Y","Yes","No")</f>
        <v>Yes</v>
      </c>
      <c r="L13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00" spans="5:12" x14ac:dyDescent="0.2">
      <c r="E13600" s="2">
        <v>44468</v>
      </c>
      <c r="F13600" t="s">
        <v>86</v>
      </c>
      <c r="G13600" t="s">
        <v>112</v>
      </c>
      <c r="H13600">
        <v>481</v>
      </c>
      <c r="I13600">
        <f>MONTH(DailyExits[[#This Row],[Date]])</f>
        <v>9</v>
      </c>
      <c r="J13600">
        <f>WEEKDAY(DailyExits[[#This Row],[Date]],2)</f>
        <v>3</v>
      </c>
      <c r="K13600" t="str">
        <f>IF(LEFT(DailyExits[[#This Row],[Lines]],1)="Y","Yes","No")</f>
        <v>No</v>
      </c>
      <c r="L13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01" spans="5:12" x14ac:dyDescent="0.2">
      <c r="E13601" s="2">
        <v>44468</v>
      </c>
      <c r="F13601" t="s">
        <v>72</v>
      </c>
      <c r="G13601" t="s">
        <v>108</v>
      </c>
      <c r="H13601">
        <v>438</v>
      </c>
      <c r="I13601">
        <f>MONTH(DailyExits[[#This Row],[Date]])</f>
        <v>9</v>
      </c>
      <c r="J13601">
        <f>WEEKDAY(DailyExits[[#This Row],[Date]],2)</f>
        <v>3</v>
      </c>
      <c r="K13601" t="str">
        <f>IF(LEFT(DailyExits[[#This Row],[Lines]],1)="Y","Yes","No")</f>
        <v>Yes</v>
      </c>
      <c r="L13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02" spans="5:12" x14ac:dyDescent="0.2">
      <c r="E13602" s="2">
        <v>44469</v>
      </c>
      <c r="F13602" t="s">
        <v>50</v>
      </c>
      <c r="G13602" t="s">
        <v>109</v>
      </c>
      <c r="H13602">
        <v>9577</v>
      </c>
      <c r="I13602">
        <f>MONTH(DailyExits[[#This Row],[Date]])</f>
        <v>9</v>
      </c>
      <c r="J13602">
        <f>WEEKDAY(DailyExits[[#This Row],[Date]],2)</f>
        <v>4</v>
      </c>
      <c r="K13602" t="str">
        <f>IF(LEFT(DailyExits[[#This Row],[Lines]],1)="Y","Yes","No")</f>
        <v>Yes</v>
      </c>
      <c r="L136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603" spans="5:12" x14ac:dyDescent="0.2">
      <c r="E13603" s="2">
        <v>44469</v>
      </c>
      <c r="F13603" t="s">
        <v>52</v>
      </c>
      <c r="G13603" t="s">
        <v>109</v>
      </c>
      <c r="H13603">
        <v>8886</v>
      </c>
      <c r="I13603">
        <f>MONTH(DailyExits[[#This Row],[Date]])</f>
        <v>9</v>
      </c>
      <c r="J13603">
        <f>WEEKDAY(DailyExits[[#This Row],[Date]],2)</f>
        <v>4</v>
      </c>
      <c r="K13603" t="str">
        <f>IF(LEFT(DailyExits[[#This Row],[Lines]],1)="Y","Yes","No")</f>
        <v>Yes</v>
      </c>
      <c r="L13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604" spans="5:12" x14ac:dyDescent="0.2">
      <c r="E13604" s="2">
        <v>44469</v>
      </c>
      <c r="F13604" t="s">
        <v>54</v>
      </c>
      <c r="G13604" t="s">
        <v>109</v>
      </c>
      <c r="H13604">
        <v>7983</v>
      </c>
      <c r="I13604">
        <f>MONTH(DailyExits[[#This Row],[Date]])</f>
        <v>9</v>
      </c>
      <c r="J13604">
        <f>WEEKDAY(DailyExits[[#This Row],[Date]],2)</f>
        <v>4</v>
      </c>
      <c r="K13604" t="str">
        <f>IF(LEFT(DailyExits[[#This Row],[Lines]],1)="Y","Yes","No")</f>
        <v>Yes</v>
      </c>
      <c r="L13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605" spans="5:12" x14ac:dyDescent="0.2">
      <c r="E13605" s="2">
        <v>44469</v>
      </c>
      <c r="F13605" t="s">
        <v>56</v>
      </c>
      <c r="G13605" t="s">
        <v>109</v>
      </c>
      <c r="H13605">
        <v>6563</v>
      </c>
      <c r="I13605">
        <f>MONTH(DailyExits[[#This Row],[Date]])</f>
        <v>9</v>
      </c>
      <c r="J13605">
        <f>WEEKDAY(DailyExits[[#This Row],[Date]],2)</f>
        <v>4</v>
      </c>
      <c r="K13605" t="str">
        <f>IF(LEFT(DailyExits[[#This Row],[Lines]],1)="Y","Yes","No")</f>
        <v>Yes</v>
      </c>
      <c r="L136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606" spans="5:12" x14ac:dyDescent="0.2">
      <c r="E13606" s="2">
        <v>44469</v>
      </c>
      <c r="F13606">
        <v>24</v>
      </c>
      <c r="G13606" t="s">
        <v>109</v>
      </c>
      <c r="H13606">
        <v>4212</v>
      </c>
      <c r="I13606">
        <f>MONTH(DailyExits[[#This Row],[Date]])</f>
        <v>9</v>
      </c>
      <c r="J13606">
        <f>WEEKDAY(DailyExits[[#This Row],[Date]],2)</f>
        <v>4</v>
      </c>
      <c r="K13606" t="str">
        <f>IF(LEFT(DailyExits[[#This Row],[Lines]],1)="Y","Yes","No")</f>
        <v>Yes</v>
      </c>
      <c r="L136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07" spans="5:12" x14ac:dyDescent="0.2">
      <c r="E13607" s="2">
        <v>44469</v>
      </c>
      <c r="F13607" t="s">
        <v>10</v>
      </c>
      <c r="G13607" t="s">
        <v>103</v>
      </c>
      <c r="H13607">
        <v>4106</v>
      </c>
      <c r="I13607">
        <f>MONTH(DailyExits[[#This Row],[Date]])</f>
        <v>9</v>
      </c>
      <c r="J13607">
        <f>WEEKDAY(DailyExits[[#This Row],[Date]],2)</f>
        <v>4</v>
      </c>
      <c r="K13607" t="str">
        <f>IF(LEFT(DailyExits[[#This Row],[Lines]],1)="Y","Yes","No")</f>
        <v>Yes</v>
      </c>
      <c r="L136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08" spans="5:12" x14ac:dyDescent="0.2">
      <c r="E13608" s="2">
        <v>44469</v>
      </c>
      <c r="F13608">
        <v>16</v>
      </c>
      <c r="G13608" t="s">
        <v>109</v>
      </c>
      <c r="H13608">
        <v>4095</v>
      </c>
      <c r="I13608">
        <f>MONTH(DailyExits[[#This Row],[Date]])</f>
        <v>9</v>
      </c>
      <c r="J13608">
        <f>WEEKDAY(DailyExits[[#This Row],[Date]],2)</f>
        <v>4</v>
      </c>
      <c r="K13608" t="str">
        <f>IF(LEFT(DailyExits[[#This Row],[Lines]],1)="Y","Yes","No")</f>
        <v>Yes</v>
      </c>
      <c r="L13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09" spans="5:12" x14ac:dyDescent="0.2">
      <c r="E13609" s="2">
        <v>44469</v>
      </c>
      <c r="F13609" t="s">
        <v>20</v>
      </c>
      <c r="G13609" t="s">
        <v>105</v>
      </c>
      <c r="H13609">
        <v>3202</v>
      </c>
      <c r="I13609">
        <f>MONTH(DailyExits[[#This Row],[Date]])</f>
        <v>9</v>
      </c>
      <c r="J13609">
        <f>WEEKDAY(DailyExits[[#This Row],[Date]],2)</f>
        <v>4</v>
      </c>
      <c r="K13609" t="str">
        <f>IF(LEFT(DailyExits[[#This Row],[Lines]],1)="Y","Yes","No")</f>
        <v>No</v>
      </c>
      <c r="L13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10" spans="5:12" x14ac:dyDescent="0.2">
      <c r="E13610" s="2">
        <v>44469</v>
      </c>
      <c r="F13610">
        <v>12</v>
      </c>
      <c r="G13610" t="s">
        <v>104</v>
      </c>
      <c r="H13610">
        <v>3148</v>
      </c>
      <c r="I13610">
        <f>MONTH(DailyExits[[#This Row],[Date]])</f>
        <v>9</v>
      </c>
      <c r="J13610">
        <f>WEEKDAY(DailyExits[[#This Row],[Date]],2)</f>
        <v>4</v>
      </c>
      <c r="K13610" t="str">
        <f>IF(LEFT(DailyExits[[#This Row],[Lines]],1)="Y","Yes","No")</f>
        <v>Yes</v>
      </c>
      <c r="L13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11" spans="5:12" x14ac:dyDescent="0.2">
      <c r="E13611" s="2">
        <v>44469</v>
      </c>
      <c r="F13611" t="s">
        <v>64</v>
      </c>
      <c r="G13611" t="s">
        <v>109</v>
      </c>
      <c r="H13611">
        <v>3121</v>
      </c>
      <c r="I13611">
        <f>MONTH(DailyExits[[#This Row],[Date]])</f>
        <v>9</v>
      </c>
      <c r="J13611">
        <f>WEEKDAY(DailyExits[[#This Row],[Date]],2)</f>
        <v>4</v>
      </c>
      <c r="K13611" t="str">
        <f>IF(LEFT(DailyExits[[#This Row],[Lines]],1)="Y","Yes","No")</f>
        <v>Yes</v>
      </c>
      <c r="L13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12" spans="5:12" x14ac:dyDescent="0.2">
      <c r="E13612" s="2">
        <v>44469</v>
      </c>
      <c r="F13612" t="s">
        <v>62</v>
      </c>
      <c r="G13612" t="s">
        <v>109</v>
      </c>
      <c r="H13612">
        <v>3059</v>
      </c>
      <c r="I13612">
        <f>MONTH(DailyExits[[#This Row],[Date]])</f>
        <v>9</v>
      </c>
      <c r="J13612">
        <f>WEEKDAY(DailyExits[[#This Row],[Date]],2)</f>
        <v>4</v>
      </c>
      <c r="K13612" t="str">
        <f>IF(LEFT(DailyExits[[#This Row],[Lines]],1)="Y","Yes","No")</f>
        <v>Yes</v>
      </c>
      <c r="L13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13" spans="5:12" x14ac:dyDescent="0.2">
      <c r="E13613" s="2">
        <v>44469</v>
      </c>
      <c r="F13613" t="s">
        <v>4</v>
      </c>
      <c r="G13613" t="s">
        <v>103</v>
      </c>
      <c r="H13613">
        <v>2957</v>
      </c>
      <c r="I13613">
        <f>MONTH(DailyExits[[#This Row],[Date]])</f>
        <v>9</v>
      </c>
      <c r="J13613">
        <f>WEEKDAY(DailyExits[[#This Row],[Date]],2)</f>
        <v>4</v>
      </c>
      <c r="K13613" t="str">
        <f>IF(LEFT(DailyExits[[#This Row],[Lines]],1)="Y","Yes","No")</f>
        <v>Yes</v>
      </c>
      <c r="L13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14" spans="5:12" x14ac:dyDescent="0.2">
      <c r="E13614" s="2">
        <v>44469</v>
      </c>
      <c r="F13614">
        <v>19</v>
      </c>
      <c r="G13614" t="s">
        <v>104</v>
      </c>
      <c r="H13614">
        <v>2908</v>
      </c>
      <c r="I13614">
        <f>MONTH(DailyExits[[#This Row],[Date]])</f>
        <v>9</v>
      </c>
      <c r="J13614">
        <f>WEEKDAY(DailyExits[[#This Row],[Date]],2)</f>
        <v>4</v>
      </c>
      <c r="K13614" t="str">
        <f>IF(LEFT(DailyExits[[#This Row],[Lines]],1)="Y","Yes","No")</f>
        <v>Yes</v>
      </c>
      <c r="L13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15" spans="5:12" x14ac:dyDescent="0.2">
      <c r="E13615" s="2">
        <v>44469</v>
      </c>
      <c r="F13615" t="s">
        <v>14</v>
      </c>
      <c r="G13615" t="s">
        <v>104</v>
      </c>
      <c r="H13615">
        <v>2707</v>
      </c>
      <c r="I13615">
        <f>MONTH(DailyExits[[#This Row],[Date]])</f>
        <v>9</v>
      </c>
      <c r="J13615">
        <f>WEEKDAY(DailyExits[[#This Row],[Date]],2)</f>
        <v>4</v>
      </c>
      <c r="K13615" t="str">
        <f>IF(LEFT(DailyExits[[#This Row],[Lines]],1)="Y","Yes","No")</f>
        <v>Yes</v>
      </c>
      <c r="L13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16" spans="5:12" x14ac:dyDescent="0.2">
      <c r="E13616" s="2">
        <v>44469</v>
      </c>
      <c r="F13616" t="s">
        <v>80</v>
      </c>
      <c r="G13616" t="s">
        <v>110</v>
      </c>
      <c r="H13616">
        <v>2575</v>
      </c>
      <c r="I13616">
        <f>MONTH(DailyExits[[#This Row],[Date]])</f>
        <v>9</v>
      </c>
      <c r="J13616">
        <f>WEEKDAY(DailyExits[[#This Row],[Date]],2)</f>
        <v>4</v>
      </c>
      <c r="K13616" t="str">
        <f>IF(LEFT(DailyExits[[#This Row],[Lines]],1)="Y","Yes","No")</f>
        <v>Yes</v>
      </c>
      <c r="L13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17" spans="5:12" x14ac:dyDescent="0.2">
      <c r="E13617" s="2">
        <v>44469</v>
      </c>
      <c r="F13617" t="s">
        <v>24</v>
      </c>
      <c r="G13617" t="s">
        <v>105</v>
      </c>
      <c r="H13617">
        <v>2348</v>
      </c>
      <c r="I13617">
        <f>MONTH(DailyExits[[#This Row],[Date]])</f>
        <v>9</v>
      </c>
      <c r="J13617">
        <f>WEEKDAY(DailyExits[[#This Row],[Date]],2)</f>
        <v>4</v>
      </c>
      <c r="K13617" t="str">
        <f>IF(LEFT(DailyExits[[#This Row],[Lines]],1)="Y","Yes","No")</f>
        <v>No</v>
      </c>
      <c r="L13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18" spans="5:12" x14ac:dyDescent="0.2">
      <c r="E13618" s="2">
        <v>44469</v>
      </c>
      <c r="F13618" t="s">
        <v>48</v>
      </c>
      <c r="G13618" t="s">
        <v>109</v>
      </c>
      <c r="H13618">
        <v>2307</v>
      </c>
      <c r="I13618">
        <f>MONTH(DailyExits[[#This Row],[Date]])</f>
        <v>9</v>
      </c>
      <c r="J13618">
        <f>WEEKDAY(DailyExits[[#This Row],[Date]],2)</f>
        <v>4</v>
      </c>
      <c r="K13618" t="str">
        <f>IF(LEFT(DailyExits[[#This Row],[Lines]],1)="Y","Yes","No")</f>
        <v>Yes</v>
      </c>
      <c r="L13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19" spans="5:12" x14ac:dyDescent="0.2">
      <c r="E13619" s="2">
        <v>44469</v>
      </c>
      <c r="F13619" t="s">
        <v>18</v>
      </c>
      <c r="G13619" t="s">
        <v>105</v>
      </c>
      <c r="H13619">
        <v>2168</v>
      </c>
      <c r="I13619">
        <f>MONTH(DailyExits[[#This Row],[Date]])</f>
        <v>9</v>
      </c>
      <c r="J13619">
        <f>WEEKDAY(DailyExits[[#This Row],[Date]],2)</f>
        <v>4</v>
      </c>
      <c r="K13619" t="str">
        <f>IF(LEFT(DailyExits[[#This Row],[Lines]],1)="Y","Yes","No")</f>
        <v>No</v>
      </c>
      <c r="L13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20" spans="5:12" x14ac:dyDescent="0.2">
      <c r="E13620" s="2">
        <v>44469</v>
      </c>
      <c r="F13620" t="s">
        <v>60</v>
      </c>
      <c r="G13620" t="s">
        <v>109</v>
      </c>
      <c r="H13620">
        <v>2092</v>
      </c>
      <c r="I13620">
        <f>MONTH(DailyExits[[#This Row],[Date]])</f>
        <v>9</v>
      </c>
      <c r="J13620">
        <f>WEEKDAY(DailyExits[[#This Row],[Date]],2)</f>
        <v>4</v>
      </c>
      <c r="K13620" t="str">
        <f>IF(LEFT(DailyExits[[#This Row],[Lines]],1)="Y","Yes","No")</f>
        <v>Yes</v>
      </c>
      <c r="L13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21" spans="5:12" x14ac:dyDescent="0.2">
      <c r="E13621" s="2">
        <v>44469</v>
      </c>
      <c r="F13621" t="s">
        <v>22</v>
      </c>
      <c r="G13621" t="s">
        <v>106</v>
      </c>
      <c r="H13621">
        <v>1948</v>
      </c>
      <c r="I13621">
        <f>MONTH(DailyExits[[#This Row],[Date]])</f>
        <v>9</v>
      </c>
      <c r="J13621">
        <f>WEEKDAY(DailyExits[[#This Row],[Date]],2)</f>
        <v>4</v>
      </c>
      <c r="K13621" t="str">
        <f>IF(LEFT(DailyExits[[#This Row],[Lines]],1)="Y","Yes","No")</f>
        <v>No</v>
      </c>
      <c r="L13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22" spans="5:12" x14ac:dyDescent="0.2">
      <c r="E13622" s="2">
        <v>44469</v>
      </c>
      <c r="F13622" t="s">
        <v>2</v>
      </c>
      <c r="G13622" t="s">
        <v>103</v>
      </c>
      <c r="H13622">
        <v>1944</v>
      </c>
      <c r="I13622">
        <f>MONTH(DailyExits[[#This Row],[Date]])</f>
        <v>9</v>
      </c>
      <c r="J13622">
        <f>WEEKDAY(DailyExits[[#This Row],[Date]],2)</f>
        <v>4</v>
      </c>
      <c r="K13622" t="str">
        <f>IF(LEFT(DailyExits[[#This Row],[Lines]],1)="Y","Yes","No")</f>
        <v>Yes</v>
      </c>
      <c r="L13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23" spans="5:12" x14ac:dyDescent="0.2">
      <c r="E13623" s="2">
        <v>44469</v>
      </c>
      <c r="F13623" t="s">
        <v>26</v>
      </c>
      <c r="G13623" t="s">
        <v>105</v>
      </c>
      <c r="H13623">
        <v>1935</v>
      </c>
      <c r="I13623">
        <f>MONTH(DailyExits[[#This Row],[Date]])</f>
        <v>9</v>
      </c>
      <c r="J13623">
        <f>WEEKDAY(DailyExits[[#This Row],[Date]],2)</f>
        <v>4</v>
      </c>
      <c r="K13623" t="str">
        <f>IF(LEFT(DailyExits[[#This Row],[Lines]],1)="Y","Yes","No")</f>
        <v>No</v>
      </c>
      <c r="L13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24" spans="5:12" x14ac:dyDescent="0.2">
      <c r="E13624" s="2">
        <v>44469</v>
      </c>
      <c r="F13624" t="s">
        <v>36</v>
      </c>
      <c r="G13624" t="s">
        <v>108</v>
      </c>
      <c r="H13624">
        <v>1782</v>
      </c>
      <c r="I13624">
        <f>MONTH(DailyExits[[#This Row],[Date]])</f>
        <v>9</v>
      </c>
      <c r="J13624">
        <f>WEEKDAY(DailyExits[[#This Row],[Date]],2)</f>
        <v>4</v>
      </c>
      <c r="K13624" t="str">
        <f>IF(LEFT(DailyExits[[#This Row],[Lines]],1)="Y","Yes","No")</f>
        <v>Yes</v>
      </c>
      <c r="L13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25" spans="5:12" x14ac:dyDescent="0.2">
      <c r="E13625" s="2">
        <v>44469</v>
      </c>
      <c r="F13625" t="s">
        <v>28</v>
      </c>
      <c r="G13625" t="s">
        <v>107</v>
      </c>
      <c r="H13625">
        <v>1718</v>
      </c>
      <c r="I13625">
        <f>MONTH(DailyExits[[#This Row],[Date]])</f>
        <v>9</v>
      </c>
      <c r="J13625">
        <f>WEEKDAY(DailyExits[[#This Row],[Date]],2)</f>
        <v>4</v>
      </c>
      <c r="K13625" t="str">
        <f>IF(LEFT(DailyExits[[#This Row],[Lines]],1)="Y","Yes","No")</f>
        <v>No</v>
      </c>
      <c r="L13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26" spans="5:12" x14ac:dyDescent="0.2">
      <c r="E13626" s="2">
        <v>44469</v>
      </c>
      <c r="F13626" t="s">
        <v>70</v>
      </c>
      <c r="G13626" t="s">
        <v>111</v>
      </c>
      <c r="H13626">
        <v>1692</v>
      </c>
      <c r="I13626">
        <f>MONTH(DailyExits[[#This Row],[Date]])</f>
        <v>9</v>
      </c>
      <c r="J13626">
        <f>WEEKDAY(DailyExits[[#This Row],[Date]],2)</f>
        <v>4</v>
      </c>
      <c r="K13626" t="str">
        <f>IF(LEFT(DailyExits[[#This Row],[Lines]],1)="Y","Yes","No")</f>
        <v>No</v>
      </c>
      <c r="L13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27" spans="5:12" x14ac:dyDescent="0.2">
      <c r="E13627" s="2">
        <v>44469</v>
      </c>
      <c r="F13627" t="s">
        <v>40</v>
      </c>
      <c r="G13627" t="s">
        <v>108</v>
      </c>
      <c r="H13627">
        <v>1663</v>
      </c>
      <c r="I13627">
        <f>MONTH(DailyExits[[#This Row],[Date]])</f>
        <v>9</v>
      </c>
      <c r="J13627">
        <f>WEEKDAY(DailyExits[[#This Row],[Date]],2)</f>
        <v>4</v>
      </c>
      <c r="K13627" t="str">
        <f>IF(LEFT(DailyExits[[#This Row],[Lines]],1)="Y","Yes","No")</f>
        <v>Yes</v>
      </c>
      <c r="L13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28" spans="5:12" x14ac:dyDescent="0.2">
      <c r="E13628" s="2">
        <v>44469</v>
      </c>
      <c r="F13628" t="s">
        <v>38</v>
      </c>
      <c r="G13628" t="s">
        <v>108</v>
      </c>
      <c r="H13628">
        <v>1521</v>
      </c>
      <c r="I13628">
        <f>MONTH(DailyExits[[#This Row],[Date]])</f>
        <v>9</v>
      </c>
      <c r="J13628">
        <f>WEEKDAY(DailyExits[[#This Row],[Date]],2)</f>
        <v>4</v>
      </c>
      <c r="K13628" t="str">
        <f>IF(LEFT(DailyExits[[#This Row],[Lines]],1)="Y","Yes","No")</f>
        <v>Yes</v>
      </c>
      <c r="L13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29" spans="5:12" x14ac:dyDescent="0.2">
      <c r="E13629" s="2">
        <v>44469</v>
      </c>
      <c r="F13629" t="s">
        <v>46</v>
      </c>
      <c r="G13629" t="s">
        <v>108</v>
      </c>
      <c r="H13629">
        <v>1511</v>
      </c>
      <c r="I13629">
        <f>MONTH(DailyExits[[#This Row],[Date]])</f>
        <v>9</v>
      </c>
      <c r="J13629">
        <f>WEEKDAY(DailyExits[[#This Row],[Date]],2)</f>
        <v>4</v>
      </c>
      <c r="K13629" t="str">
        <f>IF(LEFT(DailyExits[[#This Row],[Lines]],1)="Y","Yes","No")</f>
        <v>Yes</v>
      </c>
      <c r="L13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30" spans="5:12" x14ac:dyDescent="0.2">
      <c r="E13630" s="2">
        <v>44469</v>
      </c>
      <c r="F13630" t="s">
        <v>6</v>
      </c>
      <c r="G13630" t="s">
        <v>103</v>
      </c>
      <c r="H13630">
        <v>1481</v>
      </c>
      <c r="I13630">
        <f>MONTH(DailyExits[[#This Row],[Date]])</f>
        <v>9</v>
      </c>
      <c r="J13630">
        <f>WEEKDAY(DailyExits[[#This Row],[Date]],2)</f>
        <v>4</v>
      </c>
      <c r="K13630" t="str">
        <f>IF(LEFT(DailyExits[[#This Row],[Lines]],1)="Y","Yes","No")</f>
        <v>Yes</v>
      </c>
      <c r="L13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31" spans="5:12" x14ac:dyDescent="0.2">
      <c r="E13631" s="2">
        <v>44469</v>
      </c>
      <c r="F13631" t="s">
        <v>90</v>
      </c>
      <c r="G13631" t="s">
        <v>108</v>
      </c>
      <c r="H13631">
        <v>1476</v>
      </c>
      <c r="I13631">
        <f>MONTH(DailyExits[[#This Row],[Date]])</f>
        <v>9</v>
      </c>
      <c r="J13631">
        <f>WEEKDAY(DailyExits[[#This Row],[Date]],2)</f>
        <v>4</v>
      </c>
      <c r="K13631" t="str">
        <f>IF(LEFT(DailyExits[[#This Row],[Lines]],1)="Y","Yes","No")</f>
        <v>Yes</v>
      </c>
      <c r="L13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32" spans="5:12" x14ac:dyDescent="0.2">
      <c r="E13632" s="2">
        <v>44469</v>
      </c>
      <c r="F13632" t="s">
        <v>74</v>
      </c>
      <c r="G13632" t="s">
        <v>108</v>
      </c>
      <c r="H13632">
        <v>1453</v>
      </c>
      <c r="I13632">
        <f>MONTH(DailyExits[[#This Row],[Date]])</f>
        <v>9</v>
      </c>
      <c r="J13632">
        <f>WEEKDAY(DailyExits[[#This Row],[Date]],2)</f>
        <v>4</v>
      </c>
      <c r="K13632" t="str">
        <f>IF(LEFT(DailyExits[[#This Row],[Lines]],1)="Y","Yes","No")</f>
        <v>Yes</v>
      </c>
      <c r="L13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33" spans="5:12" x14ac:dyDescent="0.2">
      <c r="E13633" s="2">
        <v>44469</v>
      </c>
      <c r="F13633" t="s">
        <v>12</v>
      </c>
      <c r="G13633" t="s">
        <v>103</v>
      </c>
      <c r="H13633">
        <v>1352</v>
      </c>
      <c r="I13633">
        <f>MONTH(DailyExits[[#This Row],[Date]])</f>
        <v>9</v>
      </c>
      <c r="J13633">
        <f>WEEKDAY(DailyExits[[#This Row],[Date]],2)</f>
        <v>4</v>
      </c>
      <c r="K13633" t="str">
        <f>IF(LEFT(DailyExits[[#This Row],[Lines]],1)="Y","Yes","No")</f>
        <v>Yes</v>
      </c>
      <c r="L13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34" spans="5:12" x14ac:dyDescent="0.2">
      <c r="E13634" s="2">
        <v>44469</v>
      </c>
      <c r="F13634" t="s">
        <v>82</v>
      </c>
      <c r="G13634" t="s">
        <v>110</v>
      </c>
      <c r="H13634">
        <v>1234</v>
      </c>
      <c r="I13634">
        <f>MONTH(DailyExits[[#This Row],[Date]])</f>
        <v>9</v>
      </c>
      <c r="J13634">
        <f>WEEKDAY(DailyExits[[#This Row],[Date]],2)</f>
        <v>4</v>
      </c>
      <c r="K13634" t="str">
        <f>IF(LEFT(DailyExits[[#This Row],[Lines]],1)="Y","Yes","No")</f>
        <v>Yes</v>
      </c>
      <c r="L13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35" spans="5:12" x14ac:dyDescent="0.2">
      <c r="E13635" s="2">
        <v>44469</v>
      </c>
      <c r="F13635" t="s">
        <v>8</v>
      </c>
      <c r="G13635" t="s">
        <v>103</v>
      </c>
      <c r="H13635">
        <v>1216</v>
      </c>
      <c r="I13635">
        <f>MONTH(DailyExits[[#This Row],[Date]])</f>
        <v>9</v>
      </c>
      <c r="J13635">
        <f>WEEKDAY(DailyExits[[#This Row],[Date]],2)</f>
        <v>4</v>
      </c>
      <c r="K13635" t="str">
        <f>IF(LEFT(DailyExits[[#This Row],[Lines]],1)="Y","Yes","No")</f>
        <v>Yes</v>
      </c>
      <c r="L13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36" spans="5:12" x14ac:dyDescent="0.2">
      <c r="E13636" s="2">
        <v>44469</v>
      </c>
      <c r="F13636" t="s">
        <v>32</v>
      </c>
      <c r="G13636" t="s">
        <v>107</v>
      </c>
      <c r="H13636">
        <v>1182</v>
      </c>
      <c r="I13636">
        <f>MONTH(DailyExits[[#This Row],[Date]])</f>
        <v>9</v>
      </c>
      <c r="J13636">
        <f>WEEKDAY(DailyExits[[#This Row],[Date]],2)</f>
        <v>4</v>
      </c>
      <c r="K13636" t="str">
        <f>IF(LEFT(DailyExits[[#This Row],[Lines]],1)="Y","Yes","No")</f>
        <v>No</v>
      </c>
      <c r="L13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37" spans="5:12" x14ac:dyDescent="0.2">
      <c r="E13637" s="2">
        <v>44469</v>
      </c>
      <c r="F13637" t="s">
        <v>34</v>
      </c>
      <c r="G13637" t="s">
        <v>107</v>
      </c>
      <c r="H13637">
        <v>1154</v>
      </c>
      <c r="I13637">
        <f>MONTH(DailyExits[[#This Row],[Date]])</f>
        <v>9</v>
      </c>
      <c r="J13637">
        <f>WEEKDAY(DailyExits[[#This Row],[Date]],2)</f>
        <v>4</v>
      </c>
      <c r="K13637" t="str">
        <f>IF(LEFT(DailyExits[[#This Row],[Lines]],1)="Y","Yes","No")</f>
        <v>No</v>
      </c>
      <c r="L13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38" spans="5:12" x14ac:dyDescent="0.2">
      <c r="E13638" s="2">
        <v>44469</v>
      </c>
      <c r="F13638" t="s">
        <v>66</v>
      </c>
      <c r="G13638" t="s">
        <v>110</v>
      </c>
      <c r="H13638">
        <v>1146</v>
      </c>
      <c r="I13638">
        <f>MONTH(DailyExits[[#This Row],[Date]])</f>
        <v>9</v>
      </c>
      <c r="J13638">
        <f>WEEKDAY(DailyExits[[#This Row],[Date]],2)</f>
        <v>4</v>
      </c>
      <c r="K13638" t="str">
        <f>IF(LEFT(DailyExits[[#This Row],[Lines]],1)="Y","Yes","No")</f>
        <v>Yes</v>
      </c>
      <c r="L13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39" spans="5:12" x14ac:dyDescent="0.2">
      <c r="E13639" s="2">
        <v>44469</v>
      </c>
      <c r="F13639" t="s">
        <v>30</v>
      </c>
      <c r="G13639" t="s">
        <v>107</v>
      </c>
      <c r="H13639">
        <v>1120</v>
      </c>
      <c r="I13639">
        <f>MONTH(DailyExits[[#This Row],[Date]])</f>
        <v>9</v>
      </c>
      <c r="J13639">
        <f>WEEKDAY(DailyExits[[#This Row],[Date]],2)</f>
        <v>4</v>
      </c>
      <c r="K13639" t="str">
        <f>IF(LEFT(DailyExits[[#This Row],[Lines]],1)="Y","Yes","No")</f>
        <v>No</v>
      </c>
      <c r="L13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40" spans="5:12" x14ac:dyDescent="0.2">
      <c r="E13640" s="2">
        <v>44469</v>
      </c>
      <c r="F13640" t="s">
        <v>78</v>
      </c>
      <c r="G13640" t="s">
        <v>110</v>
      </c>
      <c r="H13640">
        <v>990</v>
      </c>
      <c r="I13640">
        <f>MONTH(DailyExits[[#This Row],[Date]])</f>
        <v>9</v>
      </c>
      <c r="J13640">
        <f>WEEKDAY(DailyExits[[#This Row],[Date]],2)</f>
        <v>4</v>
      </c>
      <c r="K13640" t="str">
        <f>IF(LEFT(DailyExits[[#This Row],[Lines]],1)="Y","Yes","No")</f>
        <v>Yes</v>
      </c>
      <c r="L13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41" spans="5:12" x14ac:dyDescent="0.2">
      <c r="E13641" s="2">
        <v>44469</v>
      </c>
      <c r="F13641" t="s">
        <v>76</v>
      </c>
      <c r="G13641" t="s">
        <v>110</v>
      </c>
      <c r="H13641">
        <v>930</v>
      </c>
      <c r="I13641">
        <f>MONTH(DailyExits[[#This Row],[Date]])</f>
        <v>9</v>
      </c>
      <c r="J13641">
        <f>WEEKDAY(DailyExits[[#This Row],[Date]],2)</f>
        <v>4</v>
      </c>
      <c r="K13641" t="str">
        <f>IF(LEFT(DailyExits[[#This Row],[Lines]],1)="Y","Yes","No")</f>
        <v>Yes</v>
      </c>
      <c r="L13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42" spans="5:12" x14ac:dyDescent="0.2">
      <c r="E13642" s="2">
        <v>44469</v>
      </c>
      <c r="F13642" t="s">
        <v>42</v>
      </c>
      <c r="G13642" t="s">
        <v>108</v>
      </c>
      <c r="H13642">
        <v>858</v>
      </c>
      <c r="I13642">
        <f>MONTH(DailyExits[[#This Row],[Date]])</f>
        <v>9</v>
      </c>
      <c r="J13642">
        <f>WEEKDAY(DailyExits[[#This Row],[Date]],2)</f>
        <v>4</v>
      </c>
      <c r="K13642" t="str">
        <f>IF(LEFT(DailyExits[[#This Row],[Lines]],1)="Y","Yes","No")</f>
        <v>Yes</v>
      </c>
      <c r="L13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43" spans="5:12" x14ac:dyDescent="0.2">
      <c r="E13643" s="2">
        <v>44469</v>
      </c>
      <c r="F13643" t="s">
        <v>68</v>
      </c>
      <c r="G13643" t="s">
        <v>111</v>
      </c>
      <c r="H13643">
        <v>801</v>
      </c>
      <c r="I13643">
        <f>MONTH(DailyExits[[#This Row],[Date]])</f>
        <v>9</v>
      </c>
      <c r="J13643">
        <f>WEEKDAY(DailyExits[[#This Row],[Date]],2)</f>
        <v>4</v>
      </c>
      <c r="K13643" t="str">
        <f>IF(LEFT(DailyExits[[#This Row],[Lines]],1)="Y","Yes","No")</f>
        <v>No</v>
      </c>
      <c r="L13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44" spans="5:12" x14ac:dyDescent="0.2">
      <c r="E13644" s="2">
        <v>44469</v>
      </c>
      <c r="F13644" t="s">
        <v>96</v>
      </c>
      <c r="G13644" t="s">
        <v>107</v>
      </c>
      <c r="H13644">
        <v>728</v>
      </c>
      <c r="I13644">
        <f>MONTH(DailyExits[[#This Row],[Date]])</f>
        <v>9</v>
      </c>
      <c r="J13644">
        <f>WEEKDAY(DailyExits[[#This Row],[Date]],2)</f>
        <v>4</v>
      </c>
      <c r="K13644" t="str">
        <f>IF(LEFT(DailyExits[[#This Row],[Lines]],1)="Y","Yes","No")</f>
        <v>No</v>
      </c>
      <c r="L13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45" spans="5:12" x14ac:dyDescent="0.2">
      <c r="E13645" s="2">
        <v>44469</v>
      </c>
      <c r="F13645" t="s">
        <v>86</v>
      </c>
      <c r="G13645" t="s">
        <v>112</v>
      </c>
      <c r="H13645">
        <v>704</v>
      </c>
      <c r="I13645">
        <f>MONTH(DailyExits[[#This Row],[Date]])</f>
        <v>9</v>
      </c>
      <c r="J13645">
        <f>WEEKDAY(DailyExits[[#This Row],[Date]],2)</f>
        <v>4</v>
      </c>
      <c r="K13645" t="str">
        <f>IF(LEFT(DailyExits[[#This Row],[Lines]],1)="Y","Yes","No")</f>
        <v>No</v>
      </c>
      <c r="L13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46" spans="5:12" x14ac:dyDescent="0.2">
      <c r="E13646" s="2">
        <v>44469</v>
      </c>
      <c r="F13646" t="s">
        <v>84</v>
      </c>
      <c r="G13646" t="s">
        <v>111</v>
      </c>
      <c r="H13646">
        <v>703</v>
      </c>
      <c r="I13646">
        <f>MONTH(DailyExits[[#This Row],[Date]])</f>
        <v>9</v>
      </c>
      <c r="J13646">
        <f>WEEKDAY(DailyExits[[#This Row],[Date]],2)</f>
        <v>4</v>
      </c>
      <c r="K13646" t="str">
        <f>IF(LEFT(DailyExits[[#This Row],[Lines]],1)="Y","Yes","No")</f>
        <v>No</v>
      </c>
      <c r="L13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47" spans="5:12" x14ac:dyDescent="0.2">
      <c r="E13647" s="2">
        <v>44469</v>
      </c>
      <c r="F13647" t="s">
        <v>44</v>
      </c>
      <c r="G13647" t="s">
        <v>108</v>
      </c>
      <c r="H13647">
        <v>656</v>
      </c>
      <c r="I13647">
        <f>MONTH(DailyExits[[#This Row],[Date]])</f>
        <v>9</v>
      </c>
      <c r="J13647">
        <f>WEEKDAY(DailyExits[[#This Row],[Date]],2)</f>
        <v>4</v>
      </c>
      <c r="K13647" t="str">
        <f>IF(LEFT(DailyExits[[#This Row],[Lines]],1)="Y","Yes","No")</f>
        <v>Yes</v>
      </c>
      <c r="L13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48" spans="5:12" x14ac:dyDescent="0.2">
      <c r="E13648" s="2">
        <v>44469</v>
      </c>
      <c r="F13648" t="s">
        <v>88</v>
      </c>
      <c r="G13648" t="s">
        <v>107</v>
      </c>
      <c r="H13648">
        <v>650</v>
      </c>
      <c r="I13648">
        <f>MONTH(DailyExits[[#This Row],[Date]])</f>
        <v>9</v>
      </c>
      <c r="J13648">
        <f>WEEKDAY(DailyExits[[#This Row],[Date]],2)</f>
        <v>4</v>
      </c>
      <c r="K13648" t="str">
        <f>IF(LEFT(DailyExits[[#This Row],[Lines]],1)="Y","Yes","No")</f>
        <v>No</v>
      </c>
      <c r="L13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49" spans="5:12" x14ac:dyDescent="0.2">
      <c r="E13649" s="2">
        <v>44469</v>
      </c>
      <c r="F13649" t="s">
        <v>94</v>
      </c>
      <c r="G13649" t="s">
        <v>107</v>
      </c>
      <c r="H13649">
        <v>542</v>
      </c>
      <c r="I13649">
        <f>MONTH(DailyExits[[#This Row],[Date]])</f>
        <v>9</v>
      </c>
      <c r="J13649">
        <f>WEEKDAY(DailyExits[[#This Row],[Date]],2)</f>
        <v>4</v>
      </c>
      <c r="K13649" t="str">
        <f>IF(LEFT(DailyExits[[#This Row],[Lines]],1)="Y","Yes","No")</f>
        <v>No</v>
      </c>
      <c r="L13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50" spans="5:12" x14ac:dyDescent="0.2">
      <c r="E13650" s="2">
        <v>44469</v>
      </c>
      <c r="F13650" t="s">
        <v>92</v>
      </c>
      <c r="G13650" t="s">
        <v>108</v>
      </c>
      <c r="H13650">
        <v>478</v>
      </c>
      <c r="I13650">
        <f>MONTH(DailyExits[[#This Row],[Date]])</f>
        <v>9</v>
      </c>
      <c r="J13650">
        <f>WEEKDAY(DailyExits[[#This Row],[Date]],2)</f>
        <v>4</v>
      </c>
      <c r="K13650" t="str">
        <f>IF(LEFT(DailyExits[[#This Row],[Lines]],1)="Y","Yes","No")</f>
        <v>Yes</v>
      </c>
      <c r="L13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51" spans="5:12" x14ac:dyDescent="0.2">
      <c r="E13651" s="2">
        <v>44469</v>
      </c>
      <c r="F13651" t="s">
        <v>72</v>
      </c>
      <c r="G13651" t="s">
        <v>108</v>
      </c>
      <c r="H13651">
        <v>463</v>
      </c>
      <c r="I13651">
        <f>MONTH(DailyExits[[#This Row],[Date]])</f>
        <v>9</v>
      </c>
      <c r="J13651">
        <f>WEEKDAY(DailyExits[[#This Row],[Date]],2)</f>
        <v>4</v>
      </c>
      <c r="K13651" t="str">
        <f>IF(LEFT(DailyExits[[#This Row],[Lines]],1)="Y","Yes","No")</f>
        <v>Yes</v>
      </c>
      <c r="L13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52" spans="5:12" x14ac:dyDescent="0.2">
      <c r="E13652" s="2">
        <v>44470</v>
      </c>
      <c r="F13652" t="s">
        <v>50</v>
      </c>
      <c r="G13652" t="s">
        <v>109</v>
      </c>
      <c r="H13652">
        <v>9971</v>
      </c>
      <c r="I13652">
        <f>MONTH(DailyExits[[#This Row],[Date]])</f>
        <v>10</v>
      </c>
      <c r="J13652">
        <f>WEEKDAY(DailyExits[[#This Row],[Date]],2)</f>
        <v>5</v>
      </c>
      <c r="K13652" t="str">
        <f>IF(LEFT(DailyExits[[#This Row],[Lines]],1)="Y","Yes","No")</f>
        <v>Yes</v>
      </c>
      <c r="L136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653" spans="5:12" x14ac:dyDescent="0.2">
      <c r="E13653" s="2">
        <v>44470</v>
      </c>
      <c r="F13653" t="s">
        <v>54</v>
      </c>
      <c r="G13653" t="s">
        <v>109</v>
      </c>
      <c r="H13653">
        <v>8762</v>
      </c>
      <c r="I13653">
        <f>MONTH(DailyExits[[#This Row],[Date]])</f>
        <v>10</v>
      </c>
      <c r="J13653">
        <f>WEEKDAY(DailyExits[[#This Row],[Date]],2)</f>
        <v>5</v>
      </c>
      <c r="K13653" t="str">
        <f>IF(LEFT(DailyExits[[#This Row],[Lines]],1)="Y","Yes","No")</f>
        <v>Yes</v>
      </c>
      <c r="L136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654" spans="5:12" x14ac:dyDescent="0.2">
      <c r="E13654" s="2">
        <v>44470</v>
      </c>
      <c r="F13654" t="s">
        <v>52</v>
      </c>
      <c r="G13654" t="s">
        <v>109</v>
      </c>
      <c r="H13654">
        <v>8225</v>
      </c>
      <c r="I13654">
        <f>MONTH(DailyExits[[#This Row],[Date]])</f>
        <v>10</v>
      </c>
      <c r="J13654">
        <f>WEEKDAY(DailyExits[[#This Row],[Date]],2)</f>
        <v>5</v>
      </c>
      <c r="K13654" t="str">
        <f>IF(LEFT(DailyExits[[#This Row],[Lines]],1)="Y","Yes","No")</f>
        <v>Yes</v>
      </c>
      <c r="L13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655" spans="5:12" x14ac:dyDescent="0.2">
      <c r="E13655" s="2">
        <v>44470</v>
      </c>
      <c r="F13655" t="s">
        <v>56</v>
      </c>
      <c r="G13655" t="s">
        <v>109</v>
      </c>
      <c r="H13655">
        <v>6507</v>
      </c>
      <c r="I13655">
        <f>MONTH(DailyExits[[#This Row],[Date]])</f>
        <v>10</v>
      </c>
      <c r="J13655">
        <f>WEEKDAY(DailyExits[[#This Row],[Date]],2)</f>
        <v>5</v>
      </c>
      <c r="K13655" t="str">
        <f>IF(LEFT(DailyExits[[#This Row],[Lines]],1)="Y","Yes","No")</f>
        <v>Yes</v>
      </c>
      <c r="L136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656" spans="5:12" x14ac:dyDescent="0.2">
      <c r="E13656" s="2">
        <v>44470</v>
      </c>
      <c r="F13656">
        <v>16</v>
      </c>
      <c r="G13656" t="s">
        <v>109</v>
      </c>
      <c r="H13656">
        <v>4513</v>
      </c>
      <c r="I13656">
        <f>MONTH(DailyExits[[#This Row],[Date]])</f>
        <v>10</v>
      </c>
      <c r="J13656">
        <f>WEEKDAY(DailyExits[[#This Row],[Date]],2)</f>
        <v>5</v>
      </c>
      <c r="K13656" t="str">
        <f>IF(LEFT(DailyExits[[#This Row],[Lines]],1)="Y","Yes","No")</f>
        <v>Yes</v>
      </c>
      <c r="L136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57" spans="5:12" x14ac:dyDescent="0.2">
      <c r="E13657" s="2">
        <v>44470</v>
      </c>
      <c r="F13657" t="s">
        <v>10</v>
      </c>
      <c r="G13657" t="s">
        <v>103</v>
      </c>
      <c r="H13657">
        <v>4369</v>
      </c>
      <c r="I13657">
        <f>MONTH(DailyExits[[#This Row],[Date]])</f>
        <v>10</v>
      </c>
      <c r="J13657">
        <f>WEEKDAY(DailyExits[[#This Row],[Date]],2)</f>
        <v>5</v>
      </c>
      <c r="K13657" t="str">
        <f>IF(LEFT(DailyExits[[#This Row],[Lines]],1)="Y","Yes","No")</f>
        <v>Yes</v>
      </c>
      <c r="L13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58" spans="5:12" x14ac:dyDescent="0.2">
      <c r="E13658" s="2">
        <v>44470</v>
      </c>
      <c r="F13658">
        <v>24</v>
      </c>
      <c r="G13658" t="s">
        <v>109</v>
      </c>
      <c r="H13658">
        <v>4175</v>
      </c>
      <c r="I13658">
        <f>MONTH(DailyExits[[#This Row],[Date]])</f>
        <v>10</v>
      </c>
      <c r="J13658">
        <f>WEEKDAY(DailyExits[[#This Row],[Date]],2)</f>
        <v>5</v>
      </c>
      <c r="K13658" t="str">
        <f>IF(LEFT(DailyExits[[#This Row],[Lines]],1)="Y","Yes","No")</f>
        <v>Yes</v>
      </c>
      <c r="L13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59" spans="5:12" x14ac:dyDescent="0.2">
      <c r="E13659" s="2">
        <v>44470</v>
      </c>
      <c r="F13659">
        <v>19</v>
      </c>
      <c r="G13659" t="s">
        <v>104</v>
      </c>
      <c r="H13659">
        <v>4001</v>
      </c>
      <c r="I13659">
        <f>MONTH(DailyExits[[#This Row],[Date]])</f>
        <v>10</v>
      </c>
      <c r="J13659">
        <f>WEEKDAY(DailyExits[[#This Row],[Date]],2)</f>
        <v>5</v>
      </c>
      <c r="K13659" t="str">
        <f>IF(LEFT(DailyExits[[#This Row],[Lines]],1)="Y","Yes","No")</f>
        <v>Yes</v>
      </c>
      <c r="L13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60" spans="5:12" x14ac:dyDescent="0.2">
      <c r="E13660" s="2">
        <v>44470</v>
      </c>
      <c r="F13660" t="s">
        <v>22</v>
      </c>
      <c r="G13660" t="s">
        <v>106</v>
      </c>
      <c r="H13660">
        <v>3416</v>
      </c>
      <c r="I13660">
        <f>MONTH(DailyExits[[#This Row],[Date]])</f>
        <v>10</v>
      </c>
      <c r="J13660">
        <f>WEEKDAY(DailyExits[[#This Row],[Date]],2)</f>
        <v>5</v>
      </c>
      <c r="K13660" t="str">
        <f>IF(LEFT(DailyExits[[#This Row],[Lines]],1)="Y","Yes","No")</f>
        <v>No</v>
      </c>
      <c r="L13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61" spans="5:12" x14ac:dyDescent="0.2">
      <c r="E13661" s="2">
        <v>44470</v>
      </c>
      <c r="F13661" t="s">
        <v>20</v>
      </c>
      <c r="G13661" t="s">
        <v>105</v>
      </c>
      <c r="H13661">
        <v>3157</v>
      </c>
      <c r="I13661">
        <f>MONTH(DailyExits[[#This Row],[Date]])</f>
        <v>10</v>
      </c>
      <c r="J13661">
        <f>WEEKDAY(DailyExits[[#This Row],[Date]],2)</f>
        <v>5</v>
      </c>
      <c r="K13661" t="str">
        <f>IF(LEFT(DailyExits[[#This Row],[Lines]],1)="Y","Yes","No")</f>
        <v>No</v>
      </c>
      <c r="L13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62" spans="5:12" x14ac:dyDescent="0.2">
      <c r="E13662" s="2">
        <v>44470</v>
      </c>
      <c r="F13662">
        <v>12</v>
      </c>
      <c r="G13662" t="s">
        <v>104</v>
      </c>
      <c r="H13662">
        <v>3145</v>
      </c>
      <c r="I13662">
        <f>MONTH(DailyExits[[#This Row],[Date]])</f>
        <v>10</v>
      </c>
      <c r="J13662">
        <f>WEEKDAY(DailyExits[[#This Row],[Date]],2)</f>
        <v>5</v>
      </c>
      <c r="K13662" t="str">
        <f>IF(LEFT(DailyExits[[#This Row],[Lines]],1)="Y","Yes","No")</f>
        <v>Yes</v>
      </c>
      <c r="L13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63" spans="5:12" x14ac:dyDescent="0.2">
      <c r="E13663" s="2">
        <v>44470</v>
      </c>
      <c r="F13663" t="s">
        <v>4</v>
      </c>
      <c r="G13663" t="s">
        <v>103</v>
      </c>
      <c r="H13663">
        <v>2941</v>
      </c>
      <c r="I13663">
        <f>MONTH(DailyExits[[#This Row],[Date]])</f>
        <v>10</v>
      </c>
      <c r="J13663">
        <f>WEEKDAY(DailyExits[[#This Row],[Date]],2)</f>
        <v>5</v>
      </c>
      <c r="K13663" t="str">
        <f>IF(LEFT(DailyExits[[#This Row],[Lines]],1)="Y","Yes","No")</f>
        <v>Yes</v>
      </c>
      <c r="L13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64" spans="5:12" x14ac:dyDescent="0.2">
      <c r="E13664" s="2">
        <v>44470</v>
      </c>
      <c r="F13664" t="s">
        <v>62</v>
      </c>
      <c r="G13664" t="s">
        <v>109</v>
      </c>
      <c r="H13664">
        <v>2882</v>
      </c>
      <c r="I13664">
        <f>MONTH(DailyExits[[#This Row],[Date]])</f>
        <v>10</v>
      </c>
      <c r="J13664">
        <f>WEEKDAY(DailyExits[[#This Row],[Date]],2)</f>
        <v>5</v>
      </c>
      <c r="K13664" t="str">
        <f>IF(LEFT(DailyExits[[#This Row],[Lines]],1)="Y","Yes","No")</f>
        <v>Yes</v>
      </c>
      <c r="L13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65" spans="5:12" x14ac:dyDescent="0.2">
      <c r="E13665" s="2">
        <v>44470</v>
      </c>
      <c r="F13665" t="s">
        <v>14</v>
      </c>
      <c r="G13665" t="s">
        <v>104</v>
      </c>
      <c r="H13665">
        <v>2786</v>
      </c>
      <c r="I13665">
        <f>MONTH(DailyExits[[#This Row],[Date]])</f>
        <v>10</v>
      </c>
      <c r="J13665">
        <f>WEEKDAY(DailyExits[[#This Row],[Date]],2)</f>
        <v>5</v>
      </c>
      <c r="K13665" t="str">
        <f>IF(LEFT(DailyExits[[#This Row],[Lines]],1)="Y","Yes","No")</f>
        <v>Yes</v>
      </c>
      <c r="L13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66" spans="5:12" x14ac:dyDescent="0.2">
      <c r="E13666" s="2">
        <v>44470</v>
      </c>
      <c r="F13666" t="s">
        <v>64</v>
      </c>
      <c r="G13666" t="s">
        <v>109</v>
      </c>
      <c r="H13666">
        <v>2767</v>
      </c>
      <c r="I13666">
        <f>MONTH(DailyExits[[#This Row],[Date]])</f>
        <v>10</v>
      </c>
      <c r="J13666">
        <f>WEEKDAY(DailyExits[[#This Row],[Date]],2)</f>
        <v>5</v>
      </c>
      <c r="K13666" t="str">
        <f>IF(LEFT(DailyExits[[#This Row],[Lines]],1)="Y","Yes","No")</f>
        <v>Yes</v>
      </c>
      <c r="L13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67" spans="5:12" x14ac:dyDescent="0.2">
      <c r="E13667" s="2">
        <v>44470</v>
      </c>
      <c r="F13667" t="s">
        <v>80</v>
      </c>
      <c r="G13667" t="s">
        <v>110</v>
      </c>
      <c r="H13667">
        <v>2686</v>
      </c>
      <c r="I13667">
        <f>MONTH(DailyExits[[#This Row],[Date]])</f>
        <v>10</v>
      </c>
      <c r="J13667">
        <f>WEEKDAY(DailyExits[[#This Row],[Date]],2)</f>
        <v>5</v>
      </c>
      <c r="K13667" t="str">
        <f>IF(LEFT(DailyExits[[#This Row],[Lines]],1)="Y","Yes","No")</f>
        <v>Yes</v>
      </c>
      <c r="L13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68" spans="5:12" x14ac:dyDescent="0.2">
      <c r="E13668" s="2">
        <v>44470</v>
      </c>
      <c r="F13668" t="s">
        <v>24</v>
      </c>
      <c r="G13668" t="s">
        <v>105</v>
      </c>
      <c r="H13668">
        <v>2441</v>
      </c>
      <c r="I13668">
        <f>MONTH(DailyExits[[#This Row],[Date]])</f>
        <v>10</v>
      </c>
      <c r="J13668">
        <f>WEEKDAY(DailyExits[[#This Row],[Date]],2)</f>
        <v>5</v>
      </c>
      <c r="K13668" t="str">
        <f>IF(LEFT(DailyExits[[#This Row],[Lines]],1)="Y","Yes","No")</f>
        <v>No</v>
      </c>
      <c r="L13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69" spans="5:12" x14ac:dyDescent="0.2">
      <c r="E13669" s="2">
        <v>44470</v>
      </c>
      <c r="F13669" t="s">
        <v>48</v>
      </c>
      <c r="G13669" t="s">
        <v>109</v>
      </c>
      <c r="H13669">
        <v>2383</v>
      </c>
      <c r="I13669">
        <f>MONTH(DailyExits[[#This Row],[Date]])</f>
        <v>10</v>
      </c>
      <c r="J13669">
        <f>WEEKDAY(DailyExits[[#This Row],[Date]],2)</f>
        <v>5</v>
      </c>
      <c r="K13669" t="str">
        <f>IF(LEFT(DailyExits[[#This Row],[Lines]],1)="Y","Yes","No")</f>
        <v>Yes</v>
      </c>
      <c r="L13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70" spans="5:12" x14ac:dyDescent="0.2">
      <c r="E13670" s="2">
        <v>44470</v>
      </c>
      <c r="F13670" t="s">
        <v>18</v>
      </c>
      <c r="G13670" t="s">
        <v>105</v>
      </c>
      <c r="H13670">
        <v>2070</v>
      </c>
      <c r="I13670">
        <f>MONTH(DailyExits[[#This Row],[Date]])</f>
        <v>10</v>
      </c>
      <c r="J13670">
        <f>WEEKDAY(DailyExits[[#This Row],[Date]],2)</f>
        <v>5</v>
      </c>
      <c r="K13670" t="str">
        <f>IF(LEFT(DailyExits[[#This Row],[Lines]],1)="Y","Yes","No")</f>
        <v>No</v>
      </c>
      <c r="L13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71" spans="5:12" x14ac:dyDescent="0.2">
      <c r="E13671" s="2">
        <v>44470</v>
      </c>
      <c r="F13671" t="s">
        <v>60</v>
      </c>
      <c r="G13671" t="s">
        <v>109</v>
      </c>
      <c r="H13671">
        <v>2066</v>
      </c>
      <c r="I13671">
        <f>MONTH(DailyExits[[#This Row],[Date]])</f>
        <v>10</v>
      </c>
      <c r="J13671">
        <f>WEEKDAY(DailyExits[[#This Row],[Date]],2)</f>
        <v>5</v>
      </c>
      <c r="K13671" t="str">
        <f>IF(LEFT(DailyExits[[#This Row],[Lines]],1)="Y","Yes","No")</f>
        <v>Yes</v>
      </c>
      <c r="L13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72" spans="5:12" x14ac:dyDescent="0.2">
      <c r="E13672" s="2">
        <v>44470</v>
      </c>
      <c r="F13672" t="s">
        <v>26</v>
      </c>
      <c r="G13672" t="s">
        <v>105</v>
      </c>
      <c r="H13672">
        <v>2058</v>
      </c>
      <c r="I13672">
        <f>MONTH(DailyExits[[#This Row],[Date]])</f>
        <v>10</v>
      </c>
      <c r="J13672">
        <f>WEEKDAY(DailyExits[[#This Row],[Date]],2)</f>
        <v>5</v>
      </c>
      <c r="K13672" t="str">
        <f>IF(LEFT(DailyExits[[#This Row],[Lines]],1)="Y","Yes","No")</f>
        <v>No</v>
      </c>
      <c r="L13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73" spans="5:12" x14ac:dyDescent="0.2">
      <c r="E13673" s="2">
        <v>44470</v>
      </c>
      <c r="F13673" t="s">
        <v>70</v>
      </c>
      <c r="G13673" t="s">
        <v>111</v>
      </c>
      <c r="H13673">
        <v>1997</v>
      </c>
      <c r="I13673">
        <f>MONTH(DailyExits[[#This Row],[Date]])</f>
        <v>10</v>
      </c>
      <c r="J13673">
        <f>WEEKDAY(DailyExits[[#This Row],[Date]],2)</f>
        <v>5</v>
      </c>
      <c r="K13673" t="str">
        <f>IF(LEFT(DailyExits[[#This Row],[Lines]],1)="Y","Yes","No")</f>
        <v>No</v>
      </c>
      <c r="L13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74" spans="5:12" x14ac:dyDescent="0.2">
      <c r="E13674" s="2">
        <v>44470</v>
      </c>
      <c r="F13674" t="s">
        <v>2</v>
      </c>
      <c r="G13674" t="s">
        <v>103</v>
      </c>
      <c r="H13674">
        <v>1815</v>
      </c>
      <c r="I13674">
        <f>MONTH(DailyExits[[#This Row],[Date]])</f>
        <v>10</v>
      </c>
      <c r="J13674">
        <f>WEEKDAY(DailyExits[[#This Row],[Date]],2)</f>
        <v>5</v>
      </c>
      <c r="K13674" t="str">
        <f>IF(LEFT(DailyExits[[#This Row],[Lines]],1)="Y","Yes","No")</f>
        <v>Yes</v>
      </c>
      <c r="L13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75" spans="5:12" x14ac:dyDescent="0.2">
      <c r="E13675" s="2">
        <v>44470</v>
      </c>
      <c r="F13675" t="s">
        <v>40</v>
      </c>
      <c r="G13675" t="s">
        <v>108</v>
      </c>
      <c r="H13675">
        <v>1751</v>
      </c>
      <c r="I13675">
        <f>MONTH(DailyExits[[#This Row],[Date]])</f>
        <v>10</v>
      </c>
      <c r="J13675">
        <f>WEEKDAY(DailyExits[[#This Row],[Date]],2)</f>
        <v>5</v>
      </c>
      <c r="K13675" t="str">
        <f>IF(LEFT(DailyExits[[#This Row],[Lines]],1)="Y","Yes","No")</f>
        <v>Yes</v>
      </c>
      <c r="L13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76" spans="5:12" x14ac:dyDescent="0.2">
      <c r="E13676" s="2">
        <v>44470</v>
      </c>
      <c r="F13676" t="s">
        <v>36</v>
      </c>
      <c r="G13676" t="s">
        <v>108</v>
      </c>
      <c r="H13676">
        <v>1716</v>
      </c>
      <c r="I13676">
        <f>MONTH(DailyExits[[#This Row],[Date]])</f>
        <v>10</v>
      </c>
      <c r="J13676">
        <f>WEEKDAY(DailyExits[[#This Row],[Date]],2)</f>
        <v>5</v>
      </c>
      <c r="K13676" t="str">
        <f>IF(LEFT(DailyExits[[#This Row],[Lines]],1)="Y","Yes","No")</f>
        <v>Yes</v>
      </c>
      <c r="L13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77" spans="5:12" x14ac:dyDescent="0.2">
      <c r="E13677" s="2">
        <v>44470</v>
      </c>
      <c r="F13677" t="s">
        <v>28</v>
      </c>
      <c r="G13677" t="s">
        <v>107</v>
      </c>
      <c r="H13677">
        <v>1710</v>
      </c>
      <c r="I13677">
        <f>MONTH(DailyExits[[#This Row],[Date]])</f>
        <v>10</v>
      </c>
      <c r="J13677">
        <f>WEEKDAY(DailyExits[[#This Row],[Date]],2)</f>
        <v>5</v>
      </c>
      <c r="K13677" t="str">
        <f>IF(LEFT(DailyExits[[#This Row],[Lines]],1)="Y","Yes","No")</f>
        <v>No</v>
      </c>
      <c r="L13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78" spans="5:12" x14ac:dyDescent="0.2">
      <c r="E13678" s="2">
        <v>44470</v>
      </c>
      <c r="F13678" t="s">
        <v>46</v>
      </c>
      <c r="G13678" t="s">
        <v>108</v>
      </c>
      <c r="H13678">
        <v>1556</v>
      </c>
      <c r="I13678">
        <f>MONTH(DailyExits[[#This Row],[Date]])</f>
        <v>10</v>
      </c>
      <c r="J13678">
        <f>WEEKDAY(DailyExits[[#This Row],[Date]],2)</f>
        <v>5</v>
      </c>
      <c r="K13678" t="str">
        <f>IF(LEFT(DailyExits[[#This Row],[Lines]],1)="Y","Yes","No")</f>
        <v>Yes</v>
      </c>
      <c r="L13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79" spans="5:12" x14ac:dyDescent="0.2">
      <c r="E13679" s="2">
        <v>44470</v>
      </c>
      <c r="F13679" t="s">
        <v>6</v>
      </c>
      <c r="G13679" t="s">
        <v>103</v>
      </c>
      <c r="H13679">
        <v>1533</v>
      </c>
      <c r="I13679">
        <f>MONTH(DailyExits[[#This Row],[Date]])</f>
        <v>10</v>
      </c>
      <c r="J13679">
        <f>WEEKDAY(DailyExits[[#This Row],[Date]],2)</f>
        <v>5</v>
      </c>
      <c r="K13679" t="str">
        <f>IF(LEFT(DailyExits[[#This Row],[Lines]],1)="Y","Yes","No")</f>
        <v>Yes</v>
      </c>
      <c r="L13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80" spans="5:12" x14ac:dyDescent="0.2">
      <c r="E13680" s="2">
        <v>44470</v>
      </c>
      <c r="F13680" t="s">
        <v>38</v>
      </c>
      <c r="G13680" t="s">
        <v>108</v>
      </c>
      <c r="H13680">
        <v>1446</v>
      </c>
      <c r="I13680">
        <f>MONTH(DailyExits[[#This Row],[Date]])</f>
        <v>10</v>
      </c>
      <c r="J13680">
        <f>WEEKDAY(DailyExits[[#This Row],[Date]],2)</f>
        <v>5</v>
      </c>
      <c r="K13680" t="str">
        <f>IF(LEFT(DailyExits[[#This Row],[Lines]],1)="Y","Yes","No")</f>
        <v>Yes</v>
      </c>
      <c r="L13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81" spans="5:12" x14ac:dyDescent="0.2">
      <c r="E13681" s="2">
        <v>44470</v>
      </c>
      <c r="F13681" t="s">
        <v>12</v>
      </c>
      <c r="G13681" t="s">
        <v>103</v>
      </c>
      <c r="H13681">
        <v>1438</v>
      </c>
      <c r="I13681">
        <f>MONTH(DailyExits[[#This Row],[Date]])</f>
        <v>10</v>
      </c>
      <c r="J13681">
        <f>WEEKDAY(DailyExits[[#This Row],[Date]],2)</f>
        <v>5</v>
      </c>
      <c r="K13681" t="str">
        <f>IF(LEFT(DailyExits[[#This Row],[Lines]],1)="Y","Yes","No")</f>
        <v>Yes</v>
      </c>
      <c r="L13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82" spans="5:12" x14ac:dyDescent="0.2">
      <c r="E13682" s="2">
        <v>44470</v>
      </c>
      <c r="F13682" t="s">
        <v>82</v>
      </c>
      <c r="G13682" t="s">
        <v>110</v>
      </c>
      <c r="H13682">
        <v>1330</v>
      </c>
      <c r="I13682">
        <f>MONTH(DailyExits[[#This Row],[Date]])</f>
        <v>10</v>
      </c>
      <c r="J13682">
        <f>WEEKDAY(DailyExits[[#This Row],[Date]],2)</f>
        <v>5</v>
      </c>
      <c r="K13682" t="str">
        <f>IF(LEFT(DailyExits[[#This Row],[Lines]],1)="Y","Yes","No")</f>
        <v>Yes</v>
      </c>
      <c r="L13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83" spans="5:12" x14ac:dyDescent="0.2">
      <c r="E13683" s="2">
        <v>44470</v>
      </c>
      <c r="F13683" t="s">
        <v>74</v>
      </c>
      <c r="G13683" t="s">
        <v>108</v>
      </c>
      <c r="H13683">
        <v>1303</v>
      </c>
      <c r="I13683">
        <f>MONTH(DailyExits[[#This Row],[Date]])</f>
        <v>10</v>
      </c>
      <c r="J13683">
        <f>WEEKDAY(DailyExits[[#This Row],[Date]],2)</f>
        <v>5</v>
      </c>
      <c r="K13683" t="str">
        <f>IF(LEFT(DailyExits[[#This Row],[Lines]],1)="Y","Yes","No")</f>
        <v>Yes</v>
      </c>
      <c r="L13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84" spans="5:12" x14ac:dyDescent="0.2">
      <c r="E13684" s="2">
        <v>44470</v>
      </c>
      <c r="F13684" t="s">
        <v>34</v>
      </c>
      <c r="G13684" t="s">
        <v>107</v>
      </c>
      <c r="H13684">
        <v>1207</v>
      </c>
      <c r="I13684">
        <f>MONTH(DailyExits[[#This Row],[Date]])</f>
        <v>10</v>
      </c>
      <c r="J13684">
        <f>WEEKDAY(DailyExits[[#This Row],[Date]],2)</f>
        <v>5</v>
      </c>
      <c r="K13684" t="str">
        <f>IF(LEFT(DailyExits[[#This Row],[Lines]],1)="Y","Yes","No")</f>
        <v>No</v>
      </c>
      <c r="L13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85" spans="5:12" x14ac:dyDescent="0.2">
      <c r="E13685" s="2">
        <v>44470</v>
      </c>
      <c r="F13685" t="s">
        <v>32</v>
      </c>
      <c r="G13685" t="s">
        <v>107</v>
      </c>
      <c r="H13685">
        <v>1196</v>
      </c>
      <c r="I13685">
        <f>MONTH(DailyExits[[#This Row],[Date]])</f>
        <v>10</v>
      </c>
      <c r="J13685">
        <f>WEEKDAY(DailyExits[[#This Row],[Date]],2)</f>
        <v>5</v>
      </c>
      <c r="K13685" t="str">
        <f>IF(LEFT(DailyExits[[#This Row],[Lines]],1)="Y","Yes","No")</f>
        <v>No</v>
      </c>
      <c r="L13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86" spans="5:12" x14ac:dyDescent="0.2">
      <c r="E13686" s="2">
        <v>44470</v>
      </c>
      <c r="F13686" t="s">
        <v>8</v>
      </c>
      <c r="G13686" t="s">
        <v>103</v>
      </c>
      <c r="H13686">
        <v>1146</v>
      </c>
      <c r="I13686">
        <f>MONTH(DailyExits[[#This Row],[Date]])</f>
        <v>10</v>
      </c>
      <c r="J13686">
        <f>WEEKDAY(DailyExits[[#This Row],[Date]],2)</f>
        <v>5</v>
      </c>
      <c r="K13686" t="str">
        <f>IF(LEFT(DailyExits[[#This Row],[Lines]],1)="Y","Yes","No")</f>
        <v>Yes</v>
      </c>
      <c r="L13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87" spans="5:12" x14ac:dyDescent="0.2">
      <c r="E13687" s="2">
        <v>44470</v>
      </c>
      <c r="F13687" t="s">
        <v>90</v>
      </c>
      <c r="G13687" t="s">
        <v>108</v>
      </c>
      <c r="H13687">
        <v>1142</v>
      </c>
      <c r="I13687">
        <f>MONTH(DailyExits[[#This Row],[Date]])</f>
        <v>10</v>
      </c>
      <c r="J13687">
        <f>WEEKDAY(DailyExits[[#This Row],[Date]],2)</f>
        <v>5</v>
      </c>
      <c r="K13687" t="str">
        <f>IF(LEFT(DailyExits[[#This Row],[Lines]],1)="Y","Yes","No")</f>
        <v>Yes</v>
      </c>
      <c r="L13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88" spans="5:12" x14ac:dyDescent="0.2">
      <c r="E13688" s="2">
        <v>44470</v>
      </c>
      <c r="F13688" t="s">
        <v>30</v>
      </c>
      <c r="G13688" t="s">
        <v>107</v>
      </c>
      <c r="H13688">
        <v>1069</v>
      </c>
      <c r="I13688">
        <f>MONTH(DailyExits[[#This Row],[Date]])</f>
        <v>10</v>
      </c>
      <c r="J13688">
        <f>WEEKDAY(DailyExits[[#This Row],[Date]],2)</f>
        <v>5</v>
      </c>
      <c r="K13688" t="str">
        <f>IF(LEFT(DailyExits[[#This Row],[Lines]],1)="Y","Yes","No")</f>
        <v>No</v>
      </c>
      <c r="L13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89" spans="5:12" x14ac:dyDescent="0.2">
      <c r="E13689" s="2">
        <v>44470</v>
      </c>
      <c r="F13689" t="s">
        <v>66</v>
      </c>
      <c r="G13689" t="s">
        <v>110</v>
      </c>
      <c r="H13689">
        <v>1029</v>
      </c>
      <c r="I13689">
        <f>MONTH(DailyExits[[#This Row],[Date]])</f>
        <v>10</v>
      </c>
      <c r="J13689">
        <f>WEEKDAY(DailyExits[[#This Row],[Date]],2)</f>
        <v>5</v>
      </c>
      <c r="K13689" t="str">
        <f>IF(LEFT(DailyExits[[#This Row],[Lines]],1)="Y","Yes","No")</f>
        <v>Yes</v>
      </c>
      <c r="L13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90" spans="5:12" x14ac:dyDescent="0.2">
      <c r="E13690" s="2">
        <v>44470</v>
      </c>
      <c r="F13690" t="s">
        <v>78</v>
      </c>
      <c r="G13690" t="s">
        <v>110</v>
      </c>
      <c r="H13690">
        <v>982</v>
      </c>
      <c r="I13690">
        <f>MONTH(DailyExits[[#This Row],[Date]])</f>
        <v>10</v>
      </c>
      <c r="J13690">
        <f>WEEKDAY(DailyExits[[#This Row],[Date]],2)</f>
        <v>5</v>
      </c>
      <c r="K13690" t="str">
        <f>IF(LEFT(DailyExits[[#This Row],[Lines]],1)="Y","Yes","No")</f>
        <v>Yes</v>
      </c>
      <c r="L13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91" spans="5:12" x14ac:dyDescent="0.2">
      <c r="E13691" s="2">
        <v>44470</v>
      </c>
      <c r="F13691" t="s">
        <v>96</v>
      </c>
      <c r="G13691" t="s">
        <v>107</v>
      </c>
      <c r="H13691">
        <v>893</v>
      </c>
      <c r="I13691">
        <f>MONTH(DailyExits[[#This Row],[Date]])</f>
        <v>10</v>
      </c>
      <c r="J13691">
        <f>WEEKDAY(DailyExits[[#This Row],[Date]],2)</f>
        <v>5</v>
      </c>
      <c r="K13691" t="str">
        <f>IF(LEFT(DailyExits[[#This Row],[Lines]],1)="Y","Yes","No")</f>
        <v>No</v>
      </c>
      <c r="L13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92" spans="5:12" x14ac:dyDescent="0.2">
      <c r="E13692" s="2">
        <v>44470</v>
      </c>
      <c r="F13692" t="s">
        <v>76</v>
      </c>
      <c r="G13692" t="s">
        <v>110</v>
      </c>
      <c r="H13692">
        <v>867</v>
      </c>
      <c r="I13692">
        <f>MONTH(DailyExits[[#This Row],[Date]])</f>
        <v>10</v>
      </c>
      <c r="J13692">
        <f>WEEKDAY(DailyExits[[#This Row],[Date]],2)</f>
        <v>5</v>
      </c>
      <c r="K13692" t="str">
        <f>IF(LEFT(DailyExits[[#This Row],[Lines]],1)="Y","Yes","No")</f>
        <v>Yes</v>
      </c>
      <c r="L13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93" spans="5:12" x14ac:dyDescent="0.2">
      <c r="E13693" s="2">
        <v>44470</v>
      </c>
      <c r="F13693" t="s">
        <v>42</v>
      </c>
      <c r="G13693" t="s">
        <v>108</v>
      </c>
      <c r="H13693">
        <v>859</v>
      </c>
      <c r="I13693">
        <f>MONTH(DailyExits[[#This Row],[Date]])</f>
        <v>10</v>
      </c>
      <c r="J13693">
        <f>WEEKDAY(DailyExits[[#This Row],[Date]],2)</f>
        <v>5</v>
      </c>
      <c r="K13693" t="str">
        <f>IF(LEFT(DailyExits[[#This Row],[Lines]],1)="Y","Yes","No")</f>
        <v>Yes</v>
      </c>
      <c r="L13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94" spans="5:12" x14ac:dyDescent="0.2">
      <c r="E13694" s="2">
        <v>44470</v>
      </c>
      <c r="F13694" t="s">
        <v>68</v>
      </c>
      <c r="G13694" t="s">
        <v>111</v>
      </c>
      <c r="H13694">
        <v>792</v>
      </c>
      <c r="I13694">
        <f>MONTH(DailyExits[[#This Row],[Date]])</f>
        <v>10</v>
      </c>
      <c r="J13694">
        <f>WEEKDAY(DailyExits[[#This Row],[Date]],2)</f>
        <v>5</v>
      </c>
      <c r="K13694" t="str">
        <f>IF(LEFT(DailyExits[[#This Row],[Lines]],1)="Y","Yes","No")</f>
        <v>No</v>
      </c>
      <c r="L13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95" spans="5:12" x14ac:dyDescent="0.2">
      <c r="E13695" s="2">
        <v>44470</v>
      </c>
      <c r="F13695" t="s">
        <v>84</v>
      </c>
      <c r="G13695" t="s">
        <v>111</v>
      </c>
      <c r="H13695">
        <v>776</v>
      </c>
      <c r="I13695">
        <f>MONTH(DailyExits[[#This Row],[Date]])</f>
        <v>10</v>
      </c>
      <c r="J13695">
        <f>WEEKDAY(DailyExits[[#This Row],[Date]],2)</f>
        <v>5</v>
      </c>
      <c r="K13695" t="str">
        <f>IF(LEFT(DailyExits[[#This Row],[Lines]],1)="Y","Yes","No")</f>
        <v>No</v>
      </c>
      <c r="L13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96" spans="5:12" x14ac:dyDescent="0.2">
      <c r="E13696" s="2">
        <v>44470</v>
      </c>
      <c r="F13696" t="s">
        <v>86</v>
      </c>
      <c r="G13696" t="s">
        <v>112</v>
      </c>
      <c r="H13696">
        <v>729</v>
      </c>
      <c r="I13696">
        <f>MONTH(DailyExits[[#This Row],[Date]])</f>
        <v>10</v>
      </c>
      <c r="J13696">
        <f>WEEKDAY(DailyExits[[#This Row],[Date]],2)</f>
        <v>5</v>
      </c>
      <c r="K13696" t="str">
        <f>IF(LEFT(DailyExits[[#This Row],[Lines]],1)="Y","Yes","No")</f>
        <v>No</v>
      </c>
      <c r="L13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97" spans="5:12" x14ac:dyDescent="0.2">
      <c r="E13697" s="2">
        <v>44470</v>
      </c>
      <c r="F13697" t="s">
        <v>44</v>
      </c>
      <c r="G13697" t="s">
        <v>108</v>
      </c>
      <c r="H13697">
        <v>641</v>
      </c>
      <c r="I13697">
        <f>MONTH(DailyExits[[#This Row],[Date]])</f>
        <v>10</v>
      </c>
      <c r="J13697">
        <f>WEEKDAY(DailyExits[[#This Row],[Date]],2)</f>
        <v>5</v>
      </c>
      <c r="K13697" t="str">
        <f>IF(LEFT(DailyExits[[#This Row],[Lines]],1)="Y","Yes","No")</f>
        <v>Yes</v>
      </c>
      <c r="L13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98" spans="5:12" x14ac:dyDescent="0.2">
      <c r="E13698" s="2">
        <v>44470</v>
      </c>
      <c r="F13698" t="s">
        <v>88</v>
      </c>
      <c r="G13698" t="s">
        <v>107</v>
      </c>
      <c r="H13698">
        <v>623</v>
      </c>
      <c r="I13698">
        <f>MONTH(DailyExits[[#This Row],[Date]])</f>
        <v>10</v>
      </c>
      <c r="J13698">
        <f>WEEKDAY(DailyExits[[#This Row],[Date]],2)</f>
        <v>5</v>
      </c>
      <c r="K13698" t="str">
        <f>IF(LEFT(DailyExits[[#This Row],[Lines]],1)="Y","Yes","No")</f>
        <v>No</v>
      </c>
      <c r="L13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699" spans="5:12" x14ac:dyDescent="0.2">
      <c r="E13699" s="2">
        <v>44470</v>
      </c>
      <c r="F13699" t="s">
        <v>94</v>
      </c>
      <c r="G13699" t="s">
        <v>107</v>
      </c>
      <c r="H13699">
        <v>591</v>
      </c>
      <c r="I13699">
        <f>MONTH(DailyExits[[#This Row],[Date]])</f>
        <v>10</v>
      </c>
      <c r="J13699">
        <f>WEEKDAY(DailyExits[[#This Row],[Date]],2)</f>
        <v>5</v>
      </c>
      <c r="K13699" t="str">
        <f>IF(LEFT(DailyExits[[#This Row],[Lines]],1)="Y","Yes","No")</f>
        <v>No</v>
      </c>
      <c r="L13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00" spans="5:12" x14ac:dyDescent="0.2">
      <c r="E13700" s="2">
        <v>44470</v>
      </c>
      <c r="F13700" t="s">
        <v>72</v>
      </c>
      <c r="G13700" t="s">
        <v>108</v>
      </c>
      <c r="H13700">
        <v>443</v>
      </c>
      <c r="I13700">
        <f>MONTH(DailyExits[[#This Row],[Date]])</f>
        <v>10</v>
      </c>
      <c r="J13700">
        <f>WEEKDAY(DailyExits[[#This Row],[Date]],2)</f>
        <v>5</v>
      </c>
      <c r="K13700" t="str">
        <f>IF(LEFT(DailyExits[[#This Row],[Lines]],1)="Y","Yes","No")</f>
        <v>Yes</v>
      </c>
      <c r="L13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01" spans="5:12" x14ac:dyDescent="0.2">
      <c r="E13701" s="2">
        <v>44470</v>
      </c>
      <c r="F13701" t="s">
        <v>92</v>
      </c>
      <c r="G13701" t="s">
        <v>108</v>
      </c>
      <c r="H13701">
        <v>382</v>
      </c>
      <c r="I13701">
        <f>MONTH(DailyExits[[#This Row],[Date]])</f>
        <v>10</v>
      </c>
      <c r="J13701">
        <f>WEEKDAY(DailyExits[[#This Row],[Date]],2)</f>
        <v>5</v>
      </c>
      <c r="K13701" t="str">
        <f>IF(LEFT(DailyExits[[#This Row],[Lines]],1)="Y","Yes","No")</f>
        <v>Yes</v>
      </c>
      <c r="L13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02" spans="5:12" x14ac:dyDescent="0.2">
      <c r="E13702" s="2">
        <v>44471</v>
      </c>
      <c r="F13702" t="s">
        <v>50</v>
      </c>
      <c r="G13702" t="s">
        <v>109</v>
      </c>
      <c r="H13702">
        <v>7315</v>
      </c>
      <c r="I13702">
        <f>MONTH(DailyExits[[#This Row],[Date]])</f>
        <v>10</v>
      </c>
      <c r="J13702">
        <f>WEEKDAY(DailyExits[[#This Row],[Date]],2)</f>
        <v>6</v>
      </c>
      <c r="K13702" t="str">
        <f>IF(LEFT(DailyExits[[#This Row],[Lines]],1)="Y","Yes","No")</f>
        <v>Yes</v>
      </c>
      <c r="L13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703" spans="5:12" x14ac:dyDescent="0.2">
      <c r="E13703" s="2">
        <v>44471</v>
      </c>
      <c r="F13703" t="s">
        <v>54</v>
      </c>
      <c r="G13703" t="s">
        <v>109</v>
      </c>
      <c r="H13703">
        <v>6602</v>
      </c>
      <c r="I13703">
        <f>MONTH(DailyExits[[#This Row],[Date]])</f>
        <v>10</v>
      </c>
      <c r="J13703">
        <f>WEEKDAY(DailyExits[[#This Row],[Date]],2)</f>
        <v>6</v>
      </c>
      <c r="K13703" t="str">
        <f>IF(LEFT(DailyExits[[#This Row],[Lines]],1)="Y","Yes","No")</f>
        <v>Yes</v>
      </c>
      <c r="L137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704" spans="5:12" x14ac:dyDescent="0.2">
      <c r="E13704" s="2">
        <v>44471</v>
      </c>
      <c r="F13704" t="s">
        <v>56</v>
      </c>
      <c r="G13704" t="s">
        <v>109</v>
      </c>
      <c r="H13704">
        <v>4499</v>
      </c>
      <c r="I13704">
        <f>MONTH(DailyExits[[#This Row],[Date]])</f>
        <v>10</v>
      </c>
      <c r="J13704">
        <f>WEEKDAY(DailyExits[[#This Row],[Date]],2)</f>
        <v>6</v>
      </c>
      <c r="K13704" t="str">
        <f>IF(LEFT(DailyExits[[#This Row],[Lines]],1)="Y","Yes","No")</f>
        <v>Yes</v>
      </c>
      <c r="L13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705" spans="5:12" x14ac:dyDescent="0.2">
      <c r="E13705" s="2">
        <v>44471</v>
      </c>
      <c r="F13705" t="s">
        <v>52</v>
      </c>
      <c r="G13705" t="s">
        <v>109</v>
      </c>
      <c r="H13705">
        <v>4266</v>
      </c>
      <c r="I13705">
        <f>MONTH(DailyExits[[#This Row],[Date]])</f>
        <v>10</v>
      </c>
      <c r="J13705">
        <f>WEEKDAY(DailyExits[[#This Row],[Date]],2)</f>
        <v>6</v>
      </c>
      <c r="K13705" t="str">
        <f>IF(LEFT(DailyExits[[#This Row],[Lines]],1)="Y","Yes","No")</f>
        <v>Yes</v>
      </c>
      <c r="L13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706" spans="5:12" x14ac:dyDescent="0.2">
      <c r="E13706" s="2">
        <v>44471</v>
      </c>
      <c r="F13706" t="s">
        <v>10</v>
      </c>
      <c r="G13706" t="s">
        <v>103</v>
      </c>
      <c r="H13706">
        <v>3969</v>
      </c>
      <c r="I13706">
        <f>MONTH(DailyExits[[#This Row],[Date]])</f>
        <v>10</v>
      </c>
      <c r="J13706">
        <f>WEEKDAY(DailyExits[[#This Row],[Date]],2)</f>
        <v>6</v>
      </c>
      <c r="K13706" t="str">
        <f>IF(LEFT(DailyExits[[#This Row],[Lines]],1)="Y","Yes","No")</f>
        <v>Yes</v>
      </c>
      <c r="L137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07" spans="5:12" x14ac:dyDescent="0.2">
      <c r="E13707" s="2">
        <v>44471</v>
      </c>
      <c r="F13707">
        <v>16</v>
      </c>
      <c r="G13707" t="s">
        <v>109</v>
      </c>
      <c r="H13707">
        <v>3362</v>
      </c>
      <c r="I13707">
        <f>MONTH(DailyExits[[#This Row],[Date]])</f>
        <v>10</v>
      </c>
      <c r="J13707">
        <f>WEEKDAY(DailyExits[[#This Row],[Date]],2)</f>
        <v>6</v>
      </c>
      <c r="K13707" t="str">
        <f>IF(LEFT(DailyExits[[#This Row],[Lines]],1)="Y","Yes","No")</f>
        <v>Yes</v>
      </c>
      <c r="L13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08" spans="5:12" x14ac:dyDescent="0.2">
      <c r="E13708" s="2">
        <v>44471</v>
      </c>
      <c r="F13708" t="s">
        <v>22</v>
      </c>
      <c r="G13708" t="s">
        <v>106</v>
      </c>
      <c r="H13708">
        <v>3210</v>
      </c>
      <c r="I13708">
        <f>MONTH(DailyExits[[#This Row],[Date]])</f>
        <v>10</v>
      </c>
      <c r="J13708">
        <f>WEEKDAY(DailyExits[[#This Row],[Date]],2)</f>
        <v>6</v>
      </c>
      <c r="K13708" t="str">
        <f>IF(LEFT(DailyExits[[#This Row],[Lines]],1)="Y","Yes","No")</f>
        <v>No</v>
      </c>
      <c r="L13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09" spans="5:12" x14ac:dyDescent="0.2">
      <c r="E13709" s="2">
        <v>44471</v>
      </c>
      <c r="F13709">
        <v>24</v>
      </c>
      <c r="G13709" t="s">
        <v>109</v>
      </c>
      <c r="H13709">
        <v>3124</v>
      </c>
      <c r="I13709">
        <f>MONTH(DailyExits[[#This Row],[Date]])</f>
        <v>10</v>
      </c>
      <c r="J13709">
        <f>WEEKDAY(DailyExits[[#This Row],[Date]],2)</f>
        <v>6</v>
      </c>
      <c r="K13709" t="str">
        <f>IF(LEFT(DailyExits[[#This Row],[Lines]],1)="Y","Yes","No")</f>
        <v>Yes</v>
      </c>
      <c r="L13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10" spans="5:12" x14ac:dyDescent="0.2">
      <c r="E13710" s="2">
        <v>44471</v>
      </c>
      <c r="F13710" t="s">
        <v>20</v>
      </c>
      <c r="G13710" t="s">
        <v>105</v>
      </c>
      <c r="H13710">
        <v>1942</v>
      </c>
      <c r="I13710">
        <f>MONTH(DailyExits[[#This Row],[Date]])</f>
        <v>10</v>
      </c>
      <c r="J13710">
        <f>WEEKDAY(DailyExits[[#This Row],[Date]],2)</f>
        <v>6</v>
      </c>
      <c r="K13710" t="str">
        <f>IF(LEFT(DailyExits[[#This Row],[Lines]],1)="Y","Yes","No")</f>
        <v>No</v>
      </c>
      <c r="L13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11" spans="5:12" x14ac:dyDescent="0.2">
      <c r="E13711" s="2">
        <v>44471</v>
      </c>
      <c r="F13711" t="s">
        <v>70</v>
      </c>
      <c r="G13711" t="s">
        <v>111</v>
      </c>
      <c r="H13711">
        <v>1770</v>
      </c>
      <c r="I13711">
        <f>MONTH(DailyExits[[#This Row],[Date]])</f>
        <v>10</v>
      </c>
      <c r="J13711">
        <f>WEEKDAY(DailyExits[[#This Row],[Date]],2)</f>
        <v>6</v>
      </c>
      <c r="K13711" t="str">
        <f>IF(LEFT(DailyExits[[#This Row],[Lines]],1)="Y","Yes","No")</f>
        <v>No</v>
      </c>
      <c r="L13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12" spans="5:12" x14ac:dyDescent="0.2">
      <c r="E13712" s="2">
        <v>44471</v>
      </c>
      <c r="F13712" t="s">
        <v>64</v>
      </c>
      <c r="G13712" t="s">
        <v>109</v>
      </c>
      <c r="H13712">
        <v>1769</v>
      </c>
      <c r="I13712">
        <f>MONTH(DailyExits[[#This Row],[Date]])</f>
        <v>10</v>
      </c>
      <c r="J13712">
        <f>WEEKDAY(DailyExits[[#This Row],[Date]],2)</f>
        <v>6</v>
      </c>
      <c r="K13712" t="str">
        <f>IF(LEFT(DailyExits[[#This Row],[Lines]],1)="Y","Yes","No")</f>
        <v>Yes</v>
      </c>
      <c r="L13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13" spans="5:12" x14ac:dyDescent="0.2">
      <c r="E13713" s="2">
        <v>44471</v>
      </c>
      <c r="F13713">
        <v>12</v>
      </c>
      <c r="G13713" t="s">
        <v>104</v>
      </c>
      <c r="H13713">
        <v>1765</v>
      </c>
      <c r="I13713">
        <f>MONTH(DailyExits[[#This Row],[Date]])</f>
        <v>10</v>
      </c>
      <c r="J13713">
        <f>WEEKDAY(DailyExits[[#This Row],[Date]],2)</f>
        <v>6</v>
      </c>
      <c r="K13713" t="str">
        <f>IF(LEFT(DailyExits[[#This Row],[Lines]],1)="Y","Yes","No")</f>
        <v>Yes</v>
      </c>
      <c r="L13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14" spans="5:12" x14ac:dyDescent="0.2">
      <c r="E13714" s="2">
        <v>44471</v>
      </c>
      <c r="F13714" t="s">
        <v>14</v>
      </c>
      <c r="G13714" t="s">
        <v>104</v>
      </c>
      <c r="H13714">
        <v>1734</v>
      </c>
      <c r="I13714">
        <f>MONTH(DailyExits[[#This Row],[Date]])</f>
        <v>10</v>
      </c>
      <c r="J13714">
        <f>WEEKDAY(DailyExits[[#This Row],[Date]],2)</f>
        <v>6</v>
      </c>
      <c r="K13714" t="str">
        <f>IF(LEFT(DailyExits[[#This Row],[Lines]],1)="Y","Yes","No")</f>
        <v>Yes</v>
      </c>
      <c r="L13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15" spans="5:12" x14ac:dyDescent="0.2">
      <c r="E13715" s="2">
        <v>44471</v>
      </c>
      <c r="F13715" t="s">
        <v>4</v>
      </c>
      <c r="G13715" t="s">
        <v>103</v>
      </c>
      <c r="H13715">
        <v>1721</v>
      </c>
      <c r="I13715">
        <f>MONTH(DailyExits[[#This Row],[Date]])</f>
        <v>10</v>
      </c>
      <c r="J13715">
        <f>WEEKDAY(DailyExits[[#This Row],[Date]],2)</f>
        <v>6</v>
      </c>
      <c r="K13715" t="str">
        <f>IF(LEFT(DailyExits[[#This Row],[Lines]],1)="Y","Yes","No")</f>
        <v>Yes</v>
      </c>
      <c r="L13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16" spans="5:12" x14ac:dyDescent="0.2">
      <c r="E13716" s="2">
        <v>44471</v>
      </c>
      <c r="F13716" t="s">
        <v>62</v>
      </c>
      <c r="G13716" t="s">
        <v>109</v>
      </c>
      <c r="H13716">
        <v>1708</v>
      </c>
      <c r="I13716">
        <f>MONTH(DailyExits[[#This Row],[Date]])</f>
        <v>10</v>
      </c>
      <c r="J13716">
        <f>WEEKDAY(DailyExits[[#This Row],[Date]],2)</f>
        <v>6</v>
      </c>
      <c r="K13716" t="str">
        <f>IF(LEFT(DailyExits[[#This Row],[Lines]],1)="Y","Yes","No")</f>
        <v>Yes</v>
      </c>
      <c r="L13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17" spans="5:12" x14ac:dyDescent="0.2">
      <c r="E13717" s="2">
        <v>44471</v>
      </c>
      <c r="F13717" t="s">
        <v>48</v>
      </c>
      <c r="G13717" t="s">
        <v>109</v>
      </c>
      <c r="H13717">
        <v>1705</v>
      </c>
      <c r="I13717">
        <f>MONTH(DailyExits[[#This Row],[Date]])</f>
        <v>10</v>
      </c>
      <c r="J13717">
        <f>WEEKDAY(DailyExits[[#This Row],[Date]],2)</f>
        <v>6</v>
      </c>
      <c r="K13717" t="str">
        <f>IF(LEFT(DailyExits[[#This Row],[Lines]],1)="Y","Yes","No")</f>
        <v>Yes</v>
      </c>
      <c r="L13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18" spans="5:12" x14ac:dyDescent="0.2">
      <c r="E13718" s="2">
        <v>44471</v>
      </c>
      <c r="F13718">
        <v>19</v>
      </c>
      <c r="G13718" t="s">
        <v>104</v>
      </c>
      <c r="H13718">
        <v>1631</v>
      </c>
      <c r="I13718">
        <f>MONTH(DailyExits[[#This Row],[Date]])</f>
        <v>10</v>
      </c>
      <c r="J13718">
        <f>WEEKDAY(DailyExits[[#This Row],[Date]],2)</f>
        <v>6</v>
      </c>
      <c r="K13718" t="str">
        <f>IF(LEFT(DailyExits[[#This Row],[Lines]],1)="Y","Yes","No")</f>
        <v>Yes</v>
      </c>
      <c r="L13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19" spans="5:12" x14ac:dyDescent="0.2">
      <c r="E13719" s="2">
        <v>44471</v>
      </c>
      <c r="F13719" t="s">
        <v>80</v>
      </c>
      <c r="G13719" t="s">
        <v>110</v>
      </c>
      <c r="H13719">
        <v>1621</v>
      </c>
      <c r="I13719">
        <f>MONTH(DailyExits[[#This Row],[Date]])</f>
        <v>10</v>
      </c>
      <c r="J13719">
        <f>WEEKDAY(DailyExits[[#This Row],[Date]],2)</f>
        <v>6</v>
      </c>
      <c r="K13719" t="str">
        <f>IF(LEFT(DailyExits[[#This Row],[Lines]],1)="Y","Yes","No")</f>
        <v>Yes</v>
      </c>
      <c r="L13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20" spans="5:12" x14ac:dyDescent="0.2">
      <c r="E13720" s="2">
        <v>44471</v>
      </c>
      <c r="F13720" t="s">
        <v>18</v>
      </c>
      <c r="G13720" t="s">
        <v>105</v>
      </c>
      <c r="H13720">
        <v>1485</v>
      </c>
      <c r="I13720">
        <f>MONTH(DailyExits[[#This Row],[Date]])</f>
        <v>10</v>
      </c>
      <c r="J13720">
        <f>WEEKDAY(DailyExits[[#This Row],[Date]],2)</f>
        <v>6</v>
      </c>
      <c r="K13720" t="str">
        <f>IF(LEFT(DailyExits[[#This Row],[Lines]],1)="Y","Yes","No")</f>
        <v>No</v>
      </c>
      <c r="L13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21" spans="5:12" x14ac:dyDescent="0.2">
      <c r="E13721" s="2">
        <v>44471</v>
      </c>
      <c r="F13721" t="s">
        <v>24</v>
      </c>
      <c r="G13721" t="s">
        <v>105</v>
      </c>
      <c r="H13721">
        <v>1435</v>
      </c>
      <c r="I13721">
        <f>MONTH(DailyExits[[#This Row],[Date]])</f>
        <v>10</v>
      </c>
      <c r="J13721">
        <f>WEEKDAY(DailyExits[[#This Row],[Date]],2)</f>
        <v>6</v>
      </c>
      <c r="K13721" t="str">
        <f>IF(LEFT(DailyExits[[#This Row],[Lines]],1)="Y","Yes","No")</f>
        <v>No</v>
      </c>
      <c r="L13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22" spans="5:12" x14ac:dyDescent="0.2">
      <c r="E13722" s="2">
        <v>44471</v>
      </c>
      <c r="F13722" t="s">
        <v>60</v>
      </c>
      <c r="G13722" t="s">
        <v>109</v>
      </c>
      <c r="H13722">
        <v>1426</v>
      </c>
      <c r="I13722">
        <f>MONTH(DailyExits[[#This Row],[Date]])</f>
        <v>10</v>
      </c>
      <c r="J13722">
        <f>WEEKDAY(DailyExits[[#This Row],[Date]],2)</f>
        <v>6</v>
      </c>
      <c r="K13722" t="str">
        <f>IF(LEFT(DailyExits[[#This Row],[Lines]],1)="Y","Yes","No")</f>
        <v>Yes</v>
      </c>
      <c r="L13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23" spans="5:12" x14ac:dyDescent="0.2">
      <c r="E13723" s="2">
        <v>44471</v>
      </c>
      <c r="F13723" t="s">
        <v>26</v>
      </c>
      <c r="G13723" t="s">
        <v>105</v>
      </c>
      <c r="H13723">
        <v>1360</v>
      </c>
      <c r="I13723">
        <f>MONTH(DailyExits[[#This Row],[Date]])</f>
        <v>10</v>
      </c>
      <c r="J13723">
        <f>WEEKDAY(DailyExits[[#This Row],[Date]],2)</f>
        <v>6</v>
      </c>
      <c r="K13723" t="str">
        <f>IF(LEFT(DailyExits[[#This Row],[Lines]],1)="Y","Yes","No")</f>
        <v>No</v>
      </c>
      <c r="L13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24" spans="5:12" x14ac:dyDescent="0.2">
      <c r="E13724" s="2">
        <v>44471</v>
      </c>
      <c r="F13724" t="s">
        <v>46</v>
      </c>
      <c r="G13724" t="s">
        <v>108</v>
      </c>
      <c r="H13724">
        <v>1299</v>
      </c>
      <c r="I13724">
        <f>MONTH(DailyExits[[#This Row],[Date]])</f>
        <v>10</v>
      </c>
      <c r="J13724">
        <f>WEEKDAY(DailyExits[[#This Row],[Date]],2)</f>
        <v>6</v>
      </c>
      <c r="K13724" t="str">
        <f>IF(LEFT(DailyExits[[#This Row],[Lines]],1)="Y","Yes","No")</f>
        <v>Yes</v>
      </c>
      <c r="L13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25" spans="5:12" x14ac:dyDescent="0.2">
      <c r="E13725" s="2">
        <v>44471</v>
      </c>
      <c r="F13725" t="s">
        <v>40</v>
      </c>
      <c r="G13725" t="s">
        <v>108</v>
      </c>
      <c r="H13725">
        <v>1205</v>
      </c>
      <c r="I13725">
        <f>MONTH(DailyExits[[#This Row],[Date]])</f>
        <v>10</v>
      </c>
      <c r="J13725">
        <f>WEEKDAY(DailyExits[[#This Row],[Date]],2)</f>
        <v>6</v>
      </c>
      <c r="K13725" t="str">
        <f>IF(LEFT(DailyExits[[#This Row],[Lines]],1)="Y","Yes","No")</f>
        <v>Yes</v>
      </c>
      <c r="L13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26" spans="5:12" x14ac:dyDescent="0.2">
      <c r="E13726" s="2">
        <v>44471</v>
      </c>
      <c r="F13726" t="s">
        <v>2</v>
      </c>
      <c r="G13726" t="s">
        <v>103</v>
      </c>
      <c r="H13726">
        <v>1136</v>
      </c>
      <c r="I13726">
        <f>MONTH(DailyExits[[#This Row],[Date]])</f>
        <v>10</v>
      </c>
      <c r="J13726">
        <f>WEEKDAY(DailyExits[[#This Row],[Date]],2)</f>
        <v>6</v>
      </c>
      <c r="K13726" t="str">
        <f>IF(LEFT(DailyExits[[#This Row],[Lines]],1)="Y","Yes","No")</f>
        <v>Yes</v>
      </c>
      <c r="L13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27" spans="5:12" x14ac:dyDescent="0.2">
      <c r="E13727" s="2">
        <v>44471</v>
      </c>
      <c r="F13727" t="s">
        <v>8</v>
      </c>
      <c r="G13727" t="s">
        <v>103</v>
      </c>
      <c r="H13727">
        <v>1028</v>
      </c>
      <c r="I13727">
        <f>MONTH(DailyExits[[#This Row],[Date]])</f>
        <v>10</v>
      </c>
      <c r="J13727">
        <f>WEEKDAY(DailyExits[[#This Row],[Date]],2)</f>
        <v>6</v>
      </c>
      <c r="K13727" t="str">
        <f>IF(LEFT(DailyExits[[#This Row],[Lines]],1)="Y","Yes","No")</f>
        <v>Yes</v>
      </c>
      <c r="L13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28" spans="5:12" x14ac:dyDescent="0.2">
      <c r="E13728" s="2">
        <v>44471</v>
      </c>
      <c r="F13728" t="s">
        <v>6</v>
      </c>
      <c r="G13728" t="s">
        <v>103</v>
      </c>
      <c r="H13728">
        <v>1015</v>
      </c>
      <c r="I13728">
        <f>MONTH(DailyExits[[#This Row],[Date]])</f>
        <v>10</v>
      </c>
      <c r="J13728">
        <f>WEEKDAY(DailyExits[[#This Row],[Date]],2)</f>
        <v>6</v>
      </c>
      <c r="K13728" t="str">
        <f>IF(LEFT(DailyExits[[#This Row],[Lines]],1)="Y","Yes","No")</f>
        <v>Yes</v>
      </c>
      <c r="L13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29" spans="5:12" x14ac:dyDescent="0.2">
      <c r="E13729" s="2">
        <v>44471</v>
      </c>
      <c r="F13729" t="s">
        <v>12</v>
      </c>
      <c r="G13729" t="s">
        <v>103</v>
      </c>
      <c r="H13729">
        <v>1008</v>
      </c>
      <c r="I13729">
        <f>MONTH(DailyExits[[#This Row],[Date]])</f>
        <v>10</v>
      </c>
      <c r="J13729">
        <f>WEEKDAY(DailyExits[[#This Row],[Date]],2)</f>
        <v>6</v>
      </c>
      <c r="K13729" t="str">
        <f>IF(LEFT(DailyExits[[#This Row],[Lines]],1)="Y","Yes","No")</f>
        <v>Yes</v>
      </c>
      <c r="L13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30" spans="5:12" x14ac:dyDescent="0.2">
      <c r="E13730" s="2">
        <v>44471</v>
      </c>
      <c r="F13730" t="s">
        <v>28</v>
      </c>
      <c r="G13730" t="s">
        <v>107</v>
      </c>
      <c r="H13730">
        <v>930</v>
      </c>
      <c r="I13730">
        <f>MONTH(DailyExits[[#This Row],[Date]])</f>
        <v>10</v>
      </c>
      <c r="J13730">
        <f>WEEKDAY(DailyExits[[#This Row],[Date]],2)</f>
        <v>6</v>
      </c>
      <c r="K13730" t="str">
        <f>IF(LEFT(DailyExits[[#This Row],[Lines]],1)="Y","Yes","No")</f>
        <v>No</v>
      </c>
      <c r="L13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31" spans="5:12" x14ac:dyDescent="0.2">
      <c r="E13731" s="2">
        <v>44471</v>
      </c>
      <c r="F13731" t="s">
        <v>30</v>
      </c>
      <c r="G13731" t="s">
        <v>107</v>
      </c>
      <c r="H13731">
        <v>929</v>
      </c>
      <c r="I13731">
        <f>MONTH(DailyExits[[#This Row],[Date]])</f>
        <v>10</v>
      </c>
      <c r="J13731">
        <f>WEEKDAY(DailyExits[[#This Row],[Date]],2)</f>
        <v>6</v>
      </c>
      <c r="K13731" t="str">
        <f>IF(LEFT(DailyExits[[#This Row],[Lines]],1)="Y","Yes","No")</f>
        <v>No</v>
      </c>
      <c r="L13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32" spans="5:12" x14ac:dyDescent="0.2">
      <c r="E13732" s="2">
        <v>44471</v>
      </c>
      <c r="F13732" t="s">
        <v>36</v>
      </c>
      <c r="G13732" t="s">
        <v>108</v>
      </c>
      <c r="H13732">
        <v>920</v>
      </c>
      <c r="I13732">
        <f>MONTH(DailyExits[[#This Row],[Date]])</f>
        <v>10</v>
      </c>
      <c r="J13732">
        <f>WEEKDAY(DailyExits[[#This Row],[Date]],2)</f>
        <v>6</v>
      </c>
      <c r="K13732" t="str">
        <f>IF(LEFT(DailyExits[[#This Row],[Lines]],1)="Y","Yes","No")</f>
        <v>Yes</v>
      </c>
      <c r="L13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33" spans="5:12" x14ac:dyDescent="0.2">
      <c r="E13733" s="2">
        <v>44471</v>
      </c>
      <c r="F13733" t="s">
        <v>82</v>
      </c>
      <c r="G13733" t="s">
        <v>110</v>
      </c>
      <c r="H13733">
        <v>882</v>
      </c>
      <c r="I13733">
        <f>MONTH(DailyExits[[#This Row],[Date]])</f>
        <v>10</v>
      </c>
      <c r="J13733">
        <f>WEEKDAY(DailyExits[[#This Row],[Date]],2)</f>
        <v>6</v>
      </c>
      <c r="K13733" t="str">
        <f>IF(LEFT(DailyExits[[#This Row],[Lines]],1)="Y","Yes","No")</f>
        <v>Yes</v>
      </c>
      <c r="L13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34" spans="5:12" x14ac:dyDescent="0.2">
      <c r="E13734" s="2">
        <v>44471</v>
      </c>
      <c r="F13734" t="s">
        <v>38</v>
      </c>
      <c r="G13734" t="s">
        <v>108</v>
      </c>
      <c r="H13734">
        <v>842</v>
      </c>
      <c r="I13734">
        <f>MONTH(DailyExits[[#This Row],[Date]])</f>
        <v>10</v>
      </c>
      <c r="J13734">
        <f>WEEKDAY(DailyExits[[#This Row],[Date]],2)</f>
        <v>6</v>
      </c>
      <c r="K13734" t="str">
        <f>IF(LEFT(DailyExits[[#This Row],[Lines]],1)="Y","Yes","No")</f>
        <v>Yes</v>
      </c>
      <c r="L13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35" spans="5:12" x14ac:dyDescent="0.2">
      <c r="E13735" s="2">
        <v>44471</v>
      </c>
      <c r="F13735" t="s">
        <v>78</v>
      </c>
      <c r="G13735" t="s">
        <v>110</v>
      </c>
      <c r="H13735">
        <v>742</v>
      </c>
      <c r="I13735">
        <f>MONTH(DailyExits[[#This Row],[Date]])</f>
        <v>10</v>
      </c>
      <c r="J13735">
        <f>WEEKDAY(DailyExits[[#This Row],[Date]],2)</f>
        <v>6</v>
      </c>
      <c r="K13735" t="str">
        <f>IF(LEFT(DailyExits[[#This Row],[Lines]],1)="Y","Yes","No")</f>
        <v>Yes</v>
      </c>
      <c r="L13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36" spans="5:12" x14ac:dyDescent="0.2">
      <c r="E13736" s="2">
        <v>44471</v>
      </c>
      <c r="F13736" t="s">
        <v>74</v>
      </c>
      <c r="G13736" t="s">
        <v>108</v>
      </c>
      <c r="H13736">
        <v>713</v>
      </c>
      <c r="I13736">
        <f>MONTH(DailyExits[[#This Row],[Date]])</f>
        <v>10</v>
      </c>
      <c r="J13736">
        <f>WEEKDAY(DailyExits[[#This Row],[Date]],2)</f>
        <v>6</v>
      </c>
      <c r="K13736" t="str">
        <f>IF(LEFT(DailyExits[[#This Row],[Lines]],1)="Y","Yes","No")</f>
        <v>Yes</v>
      </c>
      <c r="L13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37" spans="5:12" x14ac:dyDescent="0.2">
      <c r="E13737" s="2">
        <v>44471</v>
      </c>
      <c r="F13737" t="s">
        <v>66</v>
      </c>
      <c r="G13737" t="s">
        <v>110</v>
      </c>
      <c r="H13737">
        <v>665</v>
      </c>
      <c r="I13737">
        <f>MONTH(DailyExits[[#This Row],[Date]])</f>
        <v>10</v>
      </c>
      <c r="J13737">
        <f>WEEKDAY(DailyExits[[#This Row],[Date]],2)</f>
        <v>6</v>
      </c>
      <c r="K13737" t="str">
        <f>IF(LEFT(DailyExits[[#This Row],[Lines]],1)="Y","Yes","No")</f>
        <v>Yes</v>
      </c>
      <c r="L13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38" spans="5:12" x14ac:dyDescent="0.2">
      <c r="E13738" s="2">
        <v>44471</v>
      </c>
      <c r="F13738" t="s">
        <v>96</v>
      </c>
      <c r="G13738" t="s">
        <v>107</v>
      </c>
      <c r="H13738">
        <v>633</v>
      </c>
      <c r="I13738">
        <f>MONTH(DailyExits[[#This Row],[Date]])</f>
        <v>10</v>
      </c>
      <c r="J13738">
        <f>WEEKDAY(DailyExits[[#This Row],[Date]],2)</f>
        <v>6</v>
      </c>
      <c r="K13738" t="str">
        <f>IF(LEFT(DailyExits[[#This Row],[Lines]],1)="Y","Yes","No")</f>
        <v>No</v>
      </c>
      <c r="L13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39" spans="5:12" x14ac:dyDescent="0.2">
      <c r="E13739" s="2">
        <v>44471</v>
      </c>
      <c r="F13739" t="s">
        <v>42</v>
      </c>
      <c r="G13739" t="s">
        <v>108</v>
      </c>
      <c r="H13739">
        <v>614</v>
      </c>
      <c r="I13739">
        <f>MONTH(DailyExits[[#This Row],[Date]])</f>
        <v>10</v>
      </c>
      <c r="J13739">
        <f>WEEKDAY(DailyExits[[#This Row],[Date]],2)</f>
        <v>6</v>
      </c>
      <c r="K13739" t="str">
        <f>IF(LEFT(DailyExits[[#This Row],[Lines]],1)="Y","Yes","No")</f>
        <v>Yes</v>
      </c>
      <c r="L13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40" spans="5:12" x14ac:dyDescent="0.2">
      <c r="E13740" s="2">
        <v>44471</v>
      </c>
      <c r="F13740" t="s">
        <v>84</v>
      </c>
      <c r="G13740" t="s">
        <v>111</v>
      </c>
      <c r="H13740">
        <v>608</v>
      </c>
      <c r="I13740">
        <f>MONTH(DailyExits[[#This Row],[Date]])</f>
        <v>10</v>
      </c>
      <c r="J13740">
        <f>WEEKDAY(DailyExits[[#This Row],[Date]],2)</f>
        <v>6</v>
      </c>
      <c r="K13740" t="str">
        <f>IF(LEFT(DailyExits[[#This Row],[Lines]],1)="Y","Yes","No")</f>
        <v>No</v>
      </c>
      <c r="L13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41" spans="5:12" x14ac:dyDescent="0.2">
      <c r="E13741" s="2">
        <v>44471</v>
      </c>
      <c r="F13741" t="s">
        <v>90</v>
      </c>
      <c r="G13741" t="s">
        <v>108</v>
      </c>
      <c r="H13741">
        <v>561</v>
      </c>
      <c r="I13741">
        <f>MONTH(DailyExits[[#This Row],[Date]])</f>
        <v>10</v>
      </c>
      <c r="J13741">
        <f>WEEKDAY(DailyExits[[#This Row],[Date]],2)</f>
        <v>6</v>
      </c>
      <c r="K13741" t="str">
        <f>IF(LEFT(DailyExits[[#This Row],[Lines]],1)="Y","Yes","No")</f>
        <v>Yes</v>
      </c>
      <c r="L13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42" spans="5:12" x14ac:dyDescent="0.2">
      <c r="E13742" s="2">
        <v>44471</v>
      </c>
      <c r="F13742" t="s">
        <v>68</v>
      </c>
      <c r="G13742" t="s">
        <v>111</v>
      </c>
      <c r="H13742">
        <v>526</v>
      </c>
      <c r="I13742">
        <f>MONTH(DailyExits[[#This Row],[Date]])</f>
        <v>10</v>
      </c>
      <c r="J13742">
        <f>WEEKDAY(DailyExits[[#This Row],[Date]],2)</f>
        <v>6</v>
      </c>
      <c r="K13742" t="str">
        <f>IF(LEFT(DailyExits[[#This Row],[Lines]],1)="Y","Yes","No")</f>
        <v>No</v>
      </c>
      <c r="L13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43" spans="5:12" x14ac:dyDescent="0.2">
      <c r="E13743" s="2">
        <v>44471</v>
      </c>
      <c r="F13743" t="s">
        <v>34</v>
      </c>
      <c r="G13743" t="s">
        <v>107</v>
      </c>
      <c r="H13743">
        <v>509</v>
      </c>
      <c r="I13743">
        <f>MONTH(DailyExits[[#This Row],[Date]])</f>
        <v>10</v>
      </c>
      <c r="J13743">
        <f>WEEKDAY(DailyExits[[#This Row],[Date]],2)</f>
        <v>6</v>
      </c>
      <c r="K13743" t="str">
        <f>IF(LEFT(DailyExits[[#This Row],[Lines]],1)="Y","Yes","No")</f>
        <v>No</v>
      </c>
      <c r="L13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44" spans="5:12" x14ac:dyDescent="0.2">
      <c r="E13744" s="2">
        <v>44471</v>
      </c>
      <c r="F13744" t="s">
        <v>44</v>
      </c>
      <c r="G13744" t="s">
        <v>108</v>
      </c>
      <c r="H13744">
        <v>495</v>
      </c>
      <c r="I13744">
        <f>MONTH(DailyExits[[#This Row],[Date]])</f>
        <v>10</v>
      </c>
      <c r="J13744">
        <f>WEEKDAY(DailyExits[[#This Row],[Date]],2)</f>
        <v>6</v>
      </c>
      <c r="K13744" t="str">
        <f>IF(LEFT(DailyExits[[#This Row],[Lines]],1)="Y","Yes","No")</f>
        <v>Yes</v>
      </c>
      <c r="L13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45" spans="5:12" x14ac:dyDescent="0.2">
      <c r="E13745" s="2">
        <v>44471</v>
      </c>
      <c r="F13745" t="s">
        <v>76</v>
      </c>
      <c r="G13745" t="s">
        <v>110</v>
      </c>
      <c r="H13745">
        <v>477</v>
      </c>
      <c r="I13745">
        <f>MONTH(DailyExits[[#This Row],[Date]])</f>
        <v>10</v>
      </c>
      <c r="J13745">
        <f>WEEKDAY(DailyExits[[#This Row],[Date]],2)</f>
        <v>6</v>
      </c>
      <c r="K13745" t="str">
        <f>IF(LEFT(DailyExits[[#This Row],[Lines]],1)="Y","Yes","No")</f>
        <v>Yes</v>
      </c>
      <c r="L13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46" spans="5:12" x14ac:dyDescent="0.2">
      <c r="E13746" s="2">
        <v>44471</v>
      </c>
      <c r="F13746" t="s">
        <v>94</v>
      </c>
      <c r="G13746" t="s">
        <v>107</v>
      </c>
      <c r="H13746">
        <v>394</v>
      </c>
      <c r="I13746">
        <f>MONTH(DailyExits[[#This Row],[Date]])</f>
        <v>10</v>
      </c>
      <c r="J13746">
        <f>WEEKDAY(DailyExits[[#This Row],[Date]],2)</f>
        <v>6</v>
      </c>
      <c r="K13746" t="str">
        <f>IF(LEFT(DailyExits[[#This Row],[Lines]],1)="Y","Yes","No")</f>
        <v>No</v>
      </c>
      <c r="L13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47" spans="5:12" x14ac:dyDescent="0.2">
      <c r="E13747" s="2">
        <v>44471</v>
      </c>
      <c r="F13747" t="s">
        <v>86</v>
      </c>
      <c r="G13747" t="s">
        <v>112</v>
      </c>
      <c r="H13747">
        <v>362</v>
      </c>
      <c r="I13747">
        <f>MONTH(DailyExits[[#This Row],[Date]])</f>
        <v>10</v>
      </c>
      <c r="J13747">
        <f>WEEKDAY(DailyExits[[#This Row],[Date]],2)</f>
        <v>6</v>
      </c>
      <c r="K13747" t="str">
        <f>IF(LEFT(DailyExits[[#This Row],[Lines]],1)="Y","Yes","No")</f>
        <v>No</v>
      </c>
      <c r="L13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48" spans="5:12" x14ac:dyDescent="0.2">
      <c r="E13748" s="2">
        <v>44471</v>
      </c>
      <c r="F13748" t="s">
        <v>88</v>
      </c>
      <c r="G13748" t="s">
        <v>107</v>
      </c>
      <c r="H13748">
        <v>321</v>
      </c>
      <c r="I13748">
        <f>MONTH(DailyExits[[#This Row],[Date]])</f>
        <v>10</v>
      </c>
      <c r="J13748">
        <f>WEEKDAY(DailyExits[[#This Row],[Date]],2)</f>
        <v>6</v>
      </c>
      <c r="K13748" t="str">
        <f>IF(LEFT(DailyExits[[#This Row],[Lines]],1)="Y","Yes","No")</f>
        <v>No</v>
      </c>
      <c r="L13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49" spans="5:12" x14ac:dyDescent="0.2">
      <c r="E13749" s="2">
        <v>44471</v>
      </c>
      <c r="F13749" t="s">
        <v>72</v>
      </c>
      <c r="G13749" t="s">
        <v>108</v>
      </c>
      <c r="H13749">
        <v>260</v>
      </c>
      <c r="I13749">
        <f>MONTH(DailyExits[[#This Row],[Date]])</f>
        <v>10</v>
      </c>
      <c r="J13749">
        <f>WEEKDAY(DailyExits[[#This Row],[Date]],2)</f>
        <v>6</v>
      </c>
      <c r="K13749" t="str">
        <f>IF(LEFT(DailyExits[[#This Row],[Lines]],1)="Y","Yes","No")</f>
        <v>Yes</v>
      </c>
      <c r="L13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50" spans="5:12" x14ac:dyDescent="0.2">
      <c r="E13750" s="2">
        <v>44471</v>
      </c>
      <c r="F13750" t="s">
        <v>32</v>
      </c>
      <c r="G13750" t="s">
        <v>107</v>
      </c>
      <c r="H13750">
        <v>246</v>
      </c>
      <c r="I13750">
        <f>MONTH(DailyExits[[#This Row],[Date]])</f>
        <v>10</v>
      </c>
      <c r="J13750">
        <f>WEEKDAY(DailyExits[[#This Row],[Date]],2)</f>
        <v>6</v>
      </c>
      <c r="K13750" t="str">
        <f>IF(LEFT(DailyExits[[#This Row],[Lines]],1)="Y","Yes","No")</f>
        <v>No</v>
      </c>
      <c r="L13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51" spans="5:12" x14ac:dyDescent="0.2">
      <c r="E13751" s="2">
        <v>44471</v>
      </c>
      <c r="F13751" t="s">
        <v>92</v>
      </c>
      <c r="G13751" t="s">
        <v>108</v>
      </c>
      <c r="H13751">
        <v>187</v>
      </c>
      <c r="I13751">
        <f>MONTH(DailyExits[[#This Row],[Date]])</f>
        <v>10</v>
      </c>
      <c r="J13751">
        <f>WEEKDAY(DailyExits[[#This Row],[Date]],2)</f>
        <v>6</v>
      </c>
      <c r="K13751" t="str">
        <f>IF(LEFT(DailyExits[[#This Row],[Lines]],1)="Y","Yes","No")</f>
        <v>Yes</v>
      </c>
      <c r="L13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52" spans="5:12" x14ac:dyDescent="0.2">
      <c r="E13752" s="2">
        <v>44472</v>
      </c>
      <c r="F13752" t="s">
        <v>50</v>
      </c>
      <c r="G13752" t="s">
        <v>109</v>
      </c>
      <c r="H13752">
        <v>4474</v>
      </c>
      <c r="I13752">
        <f>MONTH(DailyExits[[#This Row],[Date]])</f>
        <v>10</v>
      </c>
      <c r="J13752">
        <f>WEEKDAY(DailyExits[[#This Row],[Date]],2)</f>
        <v>7</v>
      </c>
      <c r="K13752" t="str">
        <f>IF(LEFT(DailyExits[[#This Row],[Lines]],1)="Y","Yes","No")</f>
        <v>Yes</v>
      </c>
      <c r="L13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753" spans="5:12" x14ac:dyDescent="0.2">
      <c r="E13753" s="2">
        <v>44472</v>
      </c>
      <c r="F13753" t="s">
        <v>54</v>
      </c>
      <c r="G13753" t="s">
        <v>109</v>
      </c>
      <c r="H13753">
        <v>3876</v>
      </c>
      <c r="I13753">
        <f>MONTH(DailyExits[[#This Row],[Date]])</f>
        <v>10</v>
      </c>
      <c r="J13753">
        <f>WEEKDAY(DailyExits[[#This Row],[Date]],2)</f>
        <v>7</v>
      </c>
      <c r="K13753" t="str">
        <f>IF(LEFT(DailyExits[[#This Row],[Lines]],1)="Y","Yes","No")</f>
        <v>Yes</v>
      </c>
      <c r="L13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754" spans="5:12" x14ac:dyDescent="0.2">
      <c r="E13754" s="2">
        <v>44472</v>
      </c>
      <c r="F13754" t="s">
        <v>52</v>
      </c>
      <c r="G13754" t="s">
        <v>109</v>
      </c>
      <c r="H13754">
        <v>2430</v>
      </c>
      <c r="I13754">
        <f>MONTH(DailyExits[[#This Row],[Date]])</f>
        <v>10</v>
      </c>
      <c r="J13754">
        <f>WEEKDAY(DailyExits[[#This Row],[Date]],2)</f>
        <v>7</v>
      </c>
      <c r="K13754" t="str">
        <f>IF(LEFT(DailyExits[[#This Row],[Lines]],1)="Y","Yes","No")</f>
        <v>Yes</v>
      </c>
      <c r="L137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755" spans="5:12" x14ac:dyDescent="0.2">
      <c r="E13755" s="2">
        <v>44472</v>
      </c>
      <c r="F13755" t="s">
        <v>56</v>
      </c>
      <c r="G13755" t="s">
        <v>109</v>
      </c>
      <c r="H13755">
        <v>2243</v>
      </c>
      <c r="I13755">
        <f>MONTH(DailyExits[[#This Row],[Date]])</f>
        <v>10</v>
      </c>
      <c r="J13755">
        <f>WEEKDAY(DailyExits[[#This Row],[Date]],2)</f>
        <v>7</v>
      </c>
      <c r="K13755" t="str">
        <f>IF(LEFT(DailyExits[[#This Row],[Lines]],1)="Y","Yes","No")</f>
        <v>Yes</v>
      </c>
      <c r="L137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756" spans="5:12" x14ac:dyDescent="0.2">
      <c r="E13756" s="2">
        <v>44472</v>
      </c>
      <c r="F13756">
        <v>16</v>
      </c>
      <c r="G13756" t="s">
        <v>109</v>
      </c>
      <c r="H13756">
        <v>1943</v>
      </c>
      <c r="I13756">
        <f>MONTH(DailyExits[[#This Row],[Date]])</f>
        <v>10</v>
      </c>
      <c r="J13756">
        <f>WEEKDAY(DailyExits[[#This Row],[Date]],2)</f>
        <v>7</v>
      </c>
      <c r="K13756" t="str">
        <f>IF(LEFT(DailyExits[[#This Row],[Lines]],1)="Y","Yes","No")</f>
        <v>Yes</v>
      </c>
      <c r="L137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57" spans="5:12" x14ac:dyDescent="0.2">
      <c r="E13757" s="2">
        <v>44472</v>
      </c>
      <c r="F13757">
        <v>24</v>
      </c>
      <c r="G13757" t="s">
        <v>109</v>
      </c>
      <c r="H13757">
        <v>1869</v>
      </c>
      <c r="I13757">
        <f>MONTH(DailyExits[[#This Row],[Date]])</f>
        <v>10</v>
      </c>
      <c r="J13757">
        <f>WEEKDAY(DailyExits[[#This Row],[Date]],2)</f>
        <v>7</v>
      </c>
      <c r="K13757" t="str">
        <f>IF(LEFT(DailyExits[[#This Row],[Lines]],1)="Y","Yes","No")</f>
        <v>Yes</v>
      </c>
      <c r="L137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58" spans="5:12" x14ac:dyDescent="0.2">
      <c r="E13758" s="2">
        <v>44472</v>
      </c>
      <c r="F13758" t="s">
        <v>10</v>
      </c>
      <c r="G13758" t="s">
        <v>103</v>
      </c>
      <c r="H13758">
        <v>1664</v>
      </c>
      <c r="I13758">
        <f>MONTH(DailyExits[[#This Row],[Date]])</f>
        <v>10</v>
      </c>
      <c r="J13758">
        <f>WEEKDAY(DailyExits[[#This Row],[Date]],2)</f>
        <v>7</v>
      </c>
      <c r="K13758" t="str">
        <f>IF(LEFT(DailyExits[[#This Row],[Lines]],1)="Y","Yes","No")</f>
        <v>Yes</v>
      </c>
      <c r="L137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59" spans="5:12" x14ac:dyDescent="0.2">
      <c r="E13759" s="2">
        <v>44472</v>
      </c>
      <c r="F13759" t="s">
        <v>80</v>
      </c>
      <c r="G13759" t="s">
        <v>110</v>
      </c>
      <c r="H13759">
        <v>1537</v>
      </c>
      <c r="I13759">
        <f>MONTH(DailyExits[[#This Row],[Date]])</f>
        <v>10</v>
      </c>
      <c r="J13759">
        <f>WEEKDAY(DailyExits[[#This Row],[Date]],2)</f>
        <v>7</v>
      </c>
      <c r="K13759" t="str">
        <f>IF(LEFT(DailyExits[[#This Row],[Lines]],1)="Y","Yes","No")</f>
        <v>Yes</v>
      </c>
      <c r="L13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60" spans="5:12" x14ac:dyDescent="0.2">
      <c r="E13760" s="2">
        <v>44472</v>
      </c>
      <c r="F13760" t="s">
        <v>20</v>
      </c>
      <c r="G13760" t="s">
        <v>105</v>
      </c>
      <c r="H13760">
        <v>1263</v>
      </c>
      <c r="I13760">
        <f>MONTH(DailyExits[[#This Row],[Date]])</f>
        <v>10</v>
      </c>
      <c r="J13760">
        <f>WEEKDAY(DailyExits[[#This Row],[Date]],2)</f>
        <v>7</v>
      </c>
      <c r="K13760" t="str">
        <f>IF(LEFT(DailyExits[[#This Row],[Lines]],1)="Y","Yes","No")</f>
        <v>No</v>
      </c>
      <c r="L13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61" spans="5:12" x14ac:dyDescent="0.2">
      <c r="E13761" s="2">
        <v>44472</v>
      </c>
      <c r="F13761" t="s">
        <v>64</v>
      </c>
      <c r="G13761" t="s">
        <v>109</v>
      </c>
      <c r="H13761">
        <v>1135</v>
      </c>
      <c r="I13761">
        <f>MONTH(DailyExits[[#This Row],[Date]])</f>
        <v>10</v>
      </c>
      <c r="J13761">
        <f>WEEKDAY(DailyExits[[#This Row],[Date]],2)</f>
        <v>7</v>
      </c>
      <c r="K13761" t="str">
        <f>IF(LEFT(DailyExits[[#This Row],[Lines]],1)="Y","Yes","No")</f>
        <v>Yes</v>
      </c>
      <c r="L13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62" spans="5:12" x14ac:dyDescent="0.2">
      <c r="E13762" s="2">
        <v>44472</v>
      </c>
      <c r="F13762">
        <v>12</v>
      </c>
      <c r="G13762" t="s">
        <v>104</v>
      </c>
      <c r="H13762">
        <v>1124</v>
      </c>
      <c r="I13762">
        <f>MONTH(DailyExits[[#This Row],[Date]])</f>
        <v>10</v>
      </c>
      <c r="J13762">
        <f>WEEKDAY(DailyExits[[#This Row],[Date]],2)</f>
        <v>7</v>
      </c>
      <c r="K13762" t="str">
        <f>IF(LEFT(DailyExits[[#This Row],[Lines]],1)="Y","Yes","No")</f>
        <v>Yes</v>
      </c>
      <c r="L13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63" spans="5:12" x14ac:dyDescent="0.2">
      <c r="E13763" s="2">
        <v>44472</v>
      </c>
      <c r="F13763">
        <v>19</v>
      </c>
      <c r="G13763" t="s">
        <v>104</v>
      </c>
      <c r="H13763">
        <v>1087</v>
      </c>
      <c r="I13763">
        <f>MONTH(DailyExits[[#This Row],[Date]])</f>
        <v>10</v>
      </c>
      <c r="J13763">
        <f>WEEKDAY(DailyExits[[#This Row],[Date]],2)</f>
        <v>7</v>
      </c>
      <c r="K13763" t="str">
        <f>IF(LEFT(DailyExits[[#This Row],[Lines]],1)="Y","Yes","No")</f>
        <v>Yes</v>
      </c>
      <c r="L13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64" spans="5:12" x14ac:dyDescent="0.2">
      <c r="E13764" s="2">
        <v>44472</v>
      </c>
      <c r="F13764" t="s">
        <v>62</v>
      </c>
      <c r="G13764" t="s">
        <v>109</v>
      </c>
      <c r="H13764">
        <v>1075</v>
      </c>
      <c r="I13764">
        <f>MONTH(DailyExits[[#This Row],[Date]])</f>
        <v>10</v>
      </c>
      <c r="J13764">
        <f>WEEKDAY(DailyExits[[#This Row],[Date]],2)</f>
        <v>7</v>
      </c>
      <c r="K13764" t="str">
        <f>IF(LEFT(DailyExits[[#This Row],[Lines]],1)="Y","Yes","No")</f>
        <v>Yes</v>
      </c>
      <c r="L13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65" spans="5:12" x14ac:dyDescent="0.2">
      <c r="E13765" s="2">
        <v>44472</v>
      </c>
      <c r="F13765" t="s">
        <v>48</v>
      </c>
      <c r="G13765" t="s">
        <v>109</v>
      </c>
      <c r="H13765">
        <v>1061</v>
      </c>
      <c r="I13765">
        <f>MONTH(DailyExits[[#This Row],[Date]])</f>
        <v>10</v>
      </c>
      <c r="J13765">
        <f>WEEKDAY(DailyExits[[#This Row],[Date]],2)</f>
        <v>7</v>
      </c>
      <c r="K13765" t="str">
        <f>IF(LEFT(DailyExits[[#This Row],[Lines]],1)="Y","Yes","No")</f>
        <v>Yes</v>
      </c>
      <c r="L13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66" spans="5:12" x14ac:dyDescent="0.2">
      <c r="E13766" s="2">
        <v>44472</v>
      </c>
      <c r="F13766" t="s">
        <v>70</v>
      </c>
      <c r="G13766" t="s">
        <v>111</v>
      </c>
      <c r="H13766">
        <v>1059</v>
      </c>
      <c r="I13766">
        <f>MONTH(DailyExits[[#This Row],[Date]])</f>
        <v>10</v>
      </c>
      <c r="J13766">
        <f>WEEKDAY(DailyExits[[#This Row],[Date]],2)</f>
        <v>7</v>
      </c>
      <c r="K13766" t="str">
        <f>IF(LEFT(DailyExits[[#This Row],[Lines]],1)="Y","Yes","No")</f>
        <v>No</v>
      </c>
      <c r="L13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67" spans="5:12" x14ac:dyDescent="0.2">
      <c r="E13767" s="2">
        <v>44472</v>
      </c>
      <c r="F13767" t="s">
        <v>14</v>
      </c>
      <c r="G13767" t="s">
        <v>104</v>
      </c>
      <c r="H13767">
        <v>1058</v>
      </c>
      <c r="I13767">
        <f>MONTH(DailyExits[[#This Row],[Date]])</f>
        <v>10</v>
      </c>
      <c r="J13767">
        <f>WEEKDAY(DailyExits[[#This Row],[Date]],2)</f>
        <v>7</v>
      </c>
      <c r="K13767" t="str">
        <f>IF(LEFT(DailyExits[[#This Row],[Lines]],1)="Y","Yes","No")</f>
        <v>Yes</v>
      </c>
      <c r="L13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68" spans="5:12" x14ac:dyDescent="0.2">
      <c r="E13768" s="2">
        <v>44472</v>
      </c>
      <c r="F13768" t="s">
        <v>18</v>
      </c>
      <c r="G13768" t="s">
        <v>105</v>
      </c>
      <c r="H13768">
        <v>1041</v>
      </c>
      <c r="I13768">
        <f>MONTH(DailyExits[[#This Row],[Date]])</f>
        <v>10</v>
      </c>
      <c r="J13768">
        <f>WEEKDAY(DailyExits[[#This Row],[Date]],2)</f>
        <v>7</v>
      </c>
      <c r="K13768" t="str">
        <f>IF(LEFT(DailyExits[[#This Row],[Lines]],1)="Y","Yes","No")</f>
        <v>No</v>
      </c>
      <c r="L13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69" spans="5:12" x14ac:dyDescent="0.2">
      <c r="E13769" s="2">
        <v>44472</v>
      </c>
      <c r="F13769" t="s">
        <v>4</v>
      </c>
      <c r="G13769" t="s">
        <v>103</v>
      </c>
      <c r="H13769">
        <v>959</v>
      </c>
      <c r="I13769">
        <f>MONTH(DailyExits[[#This Row],[Date]])</f>
        <v>10</v>
      </c>
      <c r="J13769">
        <f>WEEKDAY(DailyExits[[#This Row],[Date]],2)</f>
        <v>7</v>
      </c>
      <c r="K13769" t="str">
        <f>IF(LEFT(DailyExits[[#This Row],[Lines]],1)="Y","Yes","No")</f>
        <v>Yes</v>
      </c>
      <c r="L13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70" spans="5:12" x14ac:dyDescent="0.2">
      <c r="E13770" s="2">
        <v>44472</v>
      </c>
      <c r="F13770" t="s">
        <v>46</v>
      </c>
      <c r="G13770" t="s">
        <v>108</v>
      </c>
      <c r="H13770">
        <v>869</v>
      </c>
      <c r="I13770">
        <f>MONTH(DailyExits[[#This Row],[Date]])</f>
        <v>10</v>
      </c>
      <c r="J13770">
        <f>WEEKDAY(DailyExits[[#This Row],[Date]],2)</f>
        <v>7</v>
      </c>
      <c r="K13770" t="str">
        <f>IF(LEFT(DailyExits[[#This Row],[Lines]],1)="Y","Yes","No")</f>
        <v>Yes</v>
      </c>
      <c r="L13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71" spans="5:12" x14ac:dyDescent="0.2">
      <c r="E13771" s="2">
        <v>44472</v>
      </c>
      <c r="F13771" t="s">
        <v>26</v>
      </c>
      <c r="G13771" t="s">
        <v>105</v>
      </c>
      <c r="H13771">
        <v>847</v>
      </c>
      <c r="I13771">
        <f>MONTH(DailyExits[[#This Row],[Date]])</f>
        <v>10</v>
      </c>
      <c r="J13771">
        <f>WEEKDAY(DailyExits[[#This Row],[Date]],2)</f>
        <v>7</v>
      </c>
      <c r="K13771" t="str">
        <f>IF(LEFT(DailyExits[[#This Row],[Lines]],1)="Y","Yes","No")</f>
        <v>No</v>
      </c>
      <c r="L13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72" spans="5:12" x14ac:dyDescent="0.2">
      <c r="E13772" s="2">
        <v>44472</v>
      </c>
      <c r="F13772" t="s">
        <v>60</v>
      </c>
      <c r="G13772" t="s">
        <v>109</v>
      </c>
      <c r="H13772">
        <v>827</v>
      </c>
      <c r="I13772">
        <f>MONTH(DailyExits[[#This Row],[Date]])</f>
        <v>10</v>
      </c>
      <c r="J13772">
        <f>WEEKDAY(DailyExits[[#This Row],[Date]],2)</f>
        <v>7</v>
      </c>
      <c r="K13772" t="str">
        <f>IF(LEFT(DailyExits[[#This Row],[Lines]],1)="Y","Yes","No")</f>
        <v>Yes</v>
      </c>
      <c r="L13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73" spans="5:12" x14ac:dyDescent="0.2">
      <c r="E13773" s="2">
        <v>44472</v>
      </c>
      <c r="F13773" t="s">
        <v>24</v>
      </c>
      <c r="G13773" t="s">
        <v>105</v>
      </c>
      <c r="H13773">
        <v>827</v>
      </c>
      <c r="I13773">
        <f>MONTH(DailyExits[[#This Row],[Date]])</f>
        <v>10</v>
      </c>
      <c r="J13773">
        <f>WEEKDAY(DailyExits[[#This Row],[Date]],2)</f>
        <v>7</v>
      </c>
      <c r="K13773" t="str">
        <f>IF(LEFT(DailyExits[[#This Row],[Lines]],1)="Y","Yes","No")</f>
        <v>No</v>
      </c>
      <c r="L13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74" spans="5:12" x14ac:dyDescent="0.2">
      <c r="E13774" s="2">
        <v>44472</v>
      </c>
      <c r="F13774" t="s">
        <v>40</v>
      </c>
      <c r="G13774" t="s">
        <v>108</v>
      </c>
      <c r="H13774">
        <v>786</v>
      </c>
      <c r="I13774">
        <f>MONTH(DailyExits[[#This Row],[Date]])</f>
        <v>10</v>
      </c>
      <c r="J13774">
        <f>WEEKDAY(DailyExits[[#This Row],[Date]],2)</f>
        <v>7</v>
      </c>
      <c r="K13774" t="str">
        <f>IF(LEFT(DailyExits[[#This Row],[Lines]],1)="Y","Yes","No")</f>
        <v>Yes</v>
      </c>
      <c r="L13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75" spans="5:12" x14ac:dyDescent="0.2">
      <c r="E13775" s="2">
        <v>44472</v>
      </c>
      <c r="F13775" t="s">
        <v>22</v>
      </c>
      <c r="G13775" t="s">
        <v>106</v>
      </c>
      <c r="H13775">
        <v>703</v>
      </c>
      <c r="I13775">
        <f>MONTH(DailyExits[[#This Row],[Date]])</f>
        <v>10</v>
      </c>
      <c r="J13775">
        <f>WEEKDAY(DailyExits[[#This Row],[Date]],2)</f>
        <v>7</v>
      </c>
      <c r="K13775" t="str">
        <f>IF(LEFT(DailyExits[[#This Row],[Lines]],1)="Y","Yes","No")</f>
        <v>No</v>
      </c>
      <c r="L13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76" spans="5:12" x14ac:dyDescent="0.2">
      <c r="E13776" s="2">
        <v>44472</v>
      </c>
      <c r="F13776" t="s">
        <v>2</v>
      </c>
      <c r="G13776" t="s">
        <v>103</v>
      </c>
      <c r="H13776">
        <v>673</v>
      </c>
      <c r="I13776">
        <f>MONTH(DailyExits[[#This Row],[Date]])</f>
        <v>10</v>
      </c>
      <c r="J13776">
        <f>WEEKDAY(DailyExits[[#This Row],[Date]],2)</f>
        <v>7</v>
      </c>
      <c r="K13776" t="str">
        <f>IF(LEFT(DailyExits[[#This Row],[Lines]],1)="Y","Yes","No")</f>
        <v>Yes</v>
      </c>
      <c r="L13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77" spans="5:12" x14ac:dyDescent="0.2">
      <c r="E13777" s="2">
        <v>44472</v>
      </c>
      <c r="F13777" t="s">
        <v>36</v>
      </c>
      <c r="G13777" t="s">
        <v>108</v>
      </c>
      <c r="H13777">
        <v>668</v>
      </c>
      <c r="I13777">
        <f>MONTH(DailyExits[[#This Row],[Date]])</f>
        <v>10</v>
      </c>
      <c r="J13777">
        <f>WEEKDAY(DailyExits[[#This Row],[Date]],2)</f>
        <v>7</v>
      </c>
      <c r="K13777" t="str">
        <f>IF(LEFT(DailyExits[[#This Row],[Lines]],1)="Y","Yes","No")</f>
        <v>Yes</v>
      </c>
      <c r="L13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78" spans="5:12" x14ac:dyDescent="0.2">
      <c r="E13778" s="2">
        <v>44472</v>
      </c>
      <c r="F13778" t="s">
        <v>82</v>
      </c>
      <c r="G13778" t="s">
        <v>110</v>
      </c>
      <c r="H13778">
        <v>649</v>
      </c>
      <c r="I13778">
        <f>MONTH(DailyExits[[#This Row],[Date]])</f>
        <v>10</v>
      </c>
      <c r="J13778">
        <f>WEEKDAY(DailyExits[[#This Row],[Date]],2)</f>
        <v>7</v>
      </c>
      <c r="K13778" t="str">
        <f>IF(LEFT(DailyExits[[#This Row],[Lines]],1)="Y","Yes","No")</f>
        <v>Yes</v>
      </c>
      <c r="L13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79" spans="5:12" x14ac:dyDescent="0.2">
      <c r="E13779" s="2">
        <v>44472</v>
      </c>
      <c r="F13779" t="s">
        <v>6</v>
      </c>
      <c r="G13779" t="s">
        <v>103</v>
      </c>
      <c r="H13779">
        <v>583</v>
      </c>
      <c r="I13779">
        <f>MONTH(DailyExits[[#This Row],[Date]])</f>
        <v>10</v>
      </c>
      <c r="J13779">
        <f>WEEKDAY(DailyExits[[#This Row],[Date]],2)</f>
        <v>7</v>
      </c>
      <c r="K13779" t="str">
        <f>IF(LEFT(DailyExits[[#This Row],[Lines]],1)="Y","Yes","No")</f>
        <v>Yes</v>
      </c>
      <c r="L13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80" spans="5:12" x14ac:dyDescent="0.2">
      <c r="E13780" s="2">
        <v>44472</v>
      </c>
      <c r="F13780" t="s">
        <v>12</v>
      </c>
      <c r="G13780" t="s">
        <v>103</v>
      </c>
      <c r="H13780">
        <v>568</v>
      </c>
      <c r="I13780">
        <f>MONTH(DailyExits[[#This Row],[Date]])</f>
        <v>10</v>
      </c>
      <c r="J13780">
        <f>WEEKDAY(DailyExits[[#This Row],[Date]],2)</f>
        <v>7</v>
      </c>
      <c r="K13780" t="str">
        <f>IF(LEFT(DailyExits[[#This Row],[Lines]],1)="Y","Yes","No")</f>
        <v>Yes</v>
      </c>
      <c r="L13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81" spans="5:12" x14ac:dyDescent="0.2">
      <c r="E13781" s="2">
        <v>44472</v>
      </c>
      <c r="F13781" t="s">
        <v>30</v>
      </c>
      <c r="G13781" t="s">
        <v>107</v>
      </c>
      <c r="H13781">
        <v>563</v>
      </c>
      <c r="I13781">
        <f>MONTH(DailyExits[[#This Row],[Date]])</f>
        <v>10</v>
      </c>
      <c r="J13781">
        <f>WEEKDAY(DailyExits[[#This Row],[Date]],2)</f>
        <v>7</v>
      </c>
      <c r="K13781" t="str">
        <f>IF(LEFT(DailyExits[[#This Row],[Lines]],1)="Y","Yes","No")</f>
        <v>No</v>
      </c>
      <c r="L13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82" spans="5:12" x14ac:dyDescent="0.2">
      <c r="E13782" s="2">
        <v>44472</v>
      </c>
      <c r="F13782" t="s">
        <v>38</v>
      </c>
      <c r="G13782" t="s">
        <v>108</v>
      </c>
      <c r="H13782">
        <v>554</v>
      </c>
      <c r="I13782">
        <f>MONTH(DailyExits[[#This Row],[Date]])</f>
        <v>10</v>
      </c>
      <c r="J13782">
        <f>WEEKDAY(DailyExits[[#This Row],[Date]],2)</f>
        <v>7</v>
      </c>
      <c r="K13782" t="str">
        <f>IF(LEFT(DailyExits[[#This Row],[Lines]],1)="Y","Yes","No")</f>
        <v>Yes</v>
      </c>
      <c r="L13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83" spans="5:12" x14ac:dyDescent="0.2">
      <c r="E13783" s="2">
        <v>44472</v>
      </c>
      <c r="F13783" t="s">
        <v>28</v>
      </c>
      <c r="G13783" t="s">
        <v>107</v>
      </c>
      <c r="H13783">
        <v>536</v>
      </c>
      <c r="I13783">
        <f>MONTH(DailyExits[[#This Row],[Date]])</f>
        <v>10</v>
      </c>
      <c r="J13783">
        <f>WEEKDAY(DailyExits[[#This Row],[Date]],2)</f>
        <v>7</v>
      </c>
      <c r="K13783" t="str">
        <f>IF(LEFT(DailyExits[[#This Row],[Lines]],1)="Y","Yes","No")</f>
        <v>No</v>
      </c>
      <c r="L13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84" spans="5:12" x14ac:dyDescent="0.2">
      <c r="E13784" s="2">
        <v>44472</v>
      </c>
      <c r="F13784" t="s">
        <v>8</v>
      </c>
      <c r="G13784" t="s">
        <v>103</v>
      </c>
      <c r="H13784">
        <v>531</v>
      </c>
      <c r="I13784">
        <f>MONTH(DailyExits[[#This Row],[Date]])</f>
        <v>10</v>
      </c>
      <c r="J13784">
        <f>WEEKDAY(DailyExits[[#This Row],[Date]],2)</f>
        <v>7</v>
      </c>
      <c r="K13784" t="str">
        <f>IF(LEFT(DailyExits[[#This Row],[Lines]],1)="Y","Yes","No")</f>
        <v>Yes</v>
      </c>
      <c r="L13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85" spans="5:12" x14ac:dyDescent="0.2">
      <c r="E13785" s="2">
        <v>44472</v>
      </c>
      <c r="F13785" t="s">
        <v>94</v>
      </c>
      <c r="G13785" t="s">
        <v>107</v>
      </c>
      <c r="H13785">
        <v>512</v>
      </c>
      <c r="I13785">
        <f>MONTH(DailyExits[[#This Row],[Date]])</f>
        <v>10</v>
      </c>
      <c r="J13785">
        <f>WEEKDAY(DailyExits[[#This Row],[Date]],2)</f>
        <v>7</v>
      </c>
      <c r="K13785" t="str">
        <f>IF(LEFT(DailyExits[[#This Row],[Lines]],1)="Y","Yes","No")</f>
        <v>No</v>
      </c>
      <c r="L13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86" spans="5:12" x14ac:dyDescent="0.2">
      <c r="E13786" s="2">
        <v>44472</v>
      </c>
      <c r="F13786" t="s">
        <v>78</v>
      </c>
      <c r="G13786" t="s">
        <v>110</v>
      </c>
      <c r="H13786">
        <v>500</v>
      </c>
      <c r="I13786">
        <f>MONTH(DailyExits[[#This Row],[Date]])</f>
        <v>10</v>
      </c>
      <c r="J13786">
        <f>WEEKDAY(DailyExits[[#This Row],[Date]],2)</f>
        <v>7</v>
      </c>
      <c r="K13786" t="str">
        <f>IF(LEFT(DailyExits[[#This Row],[Lines]],1)="Y","Yes","No")</f>
        <v>Yes</v>
      </c>
      <c r="L13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87" spans="5:12" x14ac:dyDescent="0.2">
      <c r="E13787" s="2">
        <v>44472</v>
      </c>
      <c r="F13787" t="s">
        <v>86</v>
      </c>
      <c r="G13787" t="s">
        <v>112</v>
      </c>
      <c r="H13787">
        <v>482</v>
      </c>
      <c r="I13787">
        <f>MONTH(DailyExits[[#This Row],[Date]])</f>
        <v>10</v>
      </c>
      <c r="J13787">
        <f>WEEKDAY(DailyExits[[#This Row],[Date]],2)</f>
        <v>7</v>
      </c>
      <c r="K13787" t="str">
        <f>IF(LEFT(DailyExits[[#This Row],[Lines]],1)="Y","Yes","No")</f>
        <v>No</v>
      </c>
      <c r="L13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88" spans="5:12" x14ac:dyDescent="0.2">
      <c r="E13788" s="2">
        <v>44472</v>
      </c>
      <c r="F13788" t="s">
        <v>66</v>
      </c>
      <c r="G13788" t="s">
        <v>110</v>
      </c>
      <c r="H13788">
        <v>468</v>
      </c>
      <c r="I13788">
        <f>MONTH(DailyExits[[#This Row],[Date]])</f>
        <v>10</v>
      </c>
      <c r="J13788">
        <f>WEEKDAY(DailyExits[[#This Row],[Date]],2)</f>
        <v>7</v>
      </c>
      <c r="K13788" t="str">
        <f>IF(LEFT(DailyExits[[#This Row],[Lines]],1)="Y","Yes","No")</f>
        <v>Yes</v>
      </c>
      <c r="L13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89" spans="5:12" x14ac:dyDescent="0.2">
      <c r="E13789" s="2">
        <v>44472</v>
      </c>
      <c r="F13789" t="s">
        <v>90</v>
      </c>
      <c r="G13789" t="s">
        <v>108</v>
      </c>
      <c r="H13789">
        <v>425</v>
      </c>
      <c r="I13789">
        <f>MONTH(DailyExits[[#This Row],[Date]])</f>
        <v>10</v>
      </c>
      <c r="J13789">
        <f>WEEKDAY(DailyExits[[#This Row],[Date]],2)</f>
        <v>7</v>
      </c>
      <c r="K13789" t="str">
        <f>IF(LEFT(DailyExits[[#This Row],[Lines]],1)="Y","Yes","No")</f>
        <v>Yes</v>
      </c>
      <c r="L13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90" spans="5:12" x14ac:dyDescent="0.2">
      <c r="E13790" s="2">
        <v>44472</v>
      </c>
      <c r="F13790" t="s">
        <v>42</v>
      </c>
      <c r="G13790" t="s">
        <v>108</v>
      </c>
      <c r="H13790">
        <v>416</v>
      </c>
      <c r="I13790">
        <f>MONTH(DailyExits[[#This Row],[Date]])</f>
        <v>10</v>
      </c>
      <c r="J13790">
        <f>WEEKDAY(DailyExits[[#This Row],[Date]],2)</f>
        <v>7</v>
      </c>
      <c r="K13790" t="str">
        <f>IF(LEFT(DailyExits[[#This Row],[Lines]],1)="Y","Yes","No")</f>
        <v>Yes</v>
      </c>
      <c r="L13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91" spans="5:12" x14ac:dyDescent="0.2">
      <c r="E13791" s="2">
        <v>44472</v>
      </c>
      <c r="F13791" t="s">
        <v>74</v>
      </c>
      <c r="G13791" t="s">
        <v>108</v>
      </c>
      <c r="H13791">
        <v>408</v>
      </c>
      <c r="I13791">
        <f>MONTH(DailyExits[[#This Row],[Date]])</f>
        <v>10</v>
      </c>
      <c r="J13791">
        <f>WEEKDAY(DailyExits[[#This Row],[Date]],2)</f>
        <v>7</v>
      </c>
      <c r="K13791" t="str">
        <f>IF(LEFT(DailyExits[[#This Row],[Lines]],1)="Y","Yes","No")</f>
        <v>Yes</v>
      </c>
      <c r="L13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92" spans="5:12" x14ac:dyDescent="0.2">
      <c r="E13792" s="2">
        <v>44472</v>
      </c>
      <c r="F13792" t="s">
        <v>84</v>
      </c>
      <c r="G13792" t="s">
        <v>111</v>
      </c>
      <c r="H13792">
        <v>367</v>
      </c>
      <c r="I13792">
        <f>MONTH(DailyExits[[#This Row],[Date]])</f>
        <v>10</v>
      </c>
      <c r="J13792">
        <f>WEEKDAY(DailyExits[[#This Row],[Date]],2)</f>
        <v>7</v>
      </c>
      <c r="K13792" t="str">
        <f>IF(LEFT(DailyExits[[#This Row],[Lines]],1)="Y","Yes","No")</f>
        <v>No</v>
      </c>
      <c r="L13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93" spans="5:12" x14ac:dyDescent="0.2">
      <c r="E13793" s="2">
        <v>44472</v>
      </c>
      <c r="F13793" t="s">
        <v>96</v>
      </c>
      <c r="G13793" t="s">
        <v>107</v>
      </c>
      <c r="H13793">
        <v>363</v>
      </c>
      <c r="I13793">
        <f>MONTH(DailyExits[[#This Row],[Date]])</f>
        <v>10</v>
      </c>
      <c r="J13793">
        <f>WEEKDAY(DailyExits[[#This Row],[Date]],2)</f>
        <v>7</v>
      </c>
      <c r="K13793" t="str">
        <f>IF(LEFT(DailyExits[[#This Row],[Lines]],1)="Y","Yes","No")</f>
        <v>No</v>
      </c>
      <c r="L13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94" spans="5:12" x14ac:dyDescent="0.2">
      <c r="E13794" s="2">
        <v>44472</v>
      </c>
      <c r="F13794" t="s">
        <v>44</v>
      </c>
      <c r="G13794" t="s">
        <v>108</v>
      </c>
      <c r="H13794">
        <v>339</v>
      </c>
      <c r="I13794">
        <f>MONTH(DailyExits[[#This Row],[Date]])</f>
        <v>10</v>
      </c>
      <c r="J13794">
        <f>WEEKDAY(DailyExits[[#This Row],[Date]],2)</f>
        <v>7</v>
      </c>
      <c r="K13794" t="str">
        <f>IF(LEFT(DailyExits[[#This Row],[Lines]],1)="Y","Yes","No")</f>
        <v>Yes</v>
      </c>
      <c r="L13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95" spans="5:12" x14ac:dyDescent="0.2">
      <c r="E13795" s="2">
        <v>44472</v>
      </c>
      <c r="F13795" t="s">
        <v>68</v>
      </c>
      <c r="G13795" t="s">
        <v>111</v>
      </c>
      <c r="H13795">
        <v>326</v>
      </c>
      <c r="I13795">
        <f>MONTH(DailyExits[[#This Row],[Date]])</f>
        <v>10</v>
      </c>
      <c r="J13795">
        <f>WEEKDAY(DailyExits[[#This Row],[Date]],2)</f>
        <v>7</v>
      </c>
      <c r="K13795" t="str">
        <f>IF(LEFT(DailyExits[[#This Row],[Lines]],1)="Y","Yes","No")</f>
        <v>No</v>
      </c>
      <c r="L13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96" spans="5:12" x14ac:dyDescent="0.2">
      <c r="E13796" s="2">
        <v>44472</v>
      </c>
      <c r="F13796" t="s">
        <v>34</v>
      </c>
      <c r="G13796" t="s">
        <v>107</v>
      </c>
      <c r="H13796">
        <v>303</v>
      </c>
      <c r="I13796">
        <f>MONTH(DailyExits[[#This Row],[Date]])</f>
        <v>10</v>
      </c>
      <c r="J13796">
        <f>WEEKDAY(DailyExits[[#This Row],[Date]],2)</f>
        <v>7</v>
      </c>
      <c r="K13796" t="str">
        <f>IF(LEFT(DailyExits[[#This Row],[Lines]],1)="Y","Yes","No")</f>
        <v>No</v>
      </c>
      <c r="L13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97" spans="5:12" x14ac:dyDescent="0.2">
      <c r="E13797" s="2">
        <v>44472</v>
      </c>
      <c r="F13797" t="s">
        <v>76</v>
      </c>
      <c r="G13797" t="s">
        <v>110</v>
      </c>
      <c r="H13797">
        <v>300</v>
      </c>
      <c r="I13797">
        <f>MONTH(DailyExits[[#This Row],[Date]])</f>
        <v>10</v>
      </c>
      <c r="J13797">
        <f>WEEKDAY(DailyExits[[#This Row],[Date]],2)</f>
        <v>7</v>
      </c>
      <c r="K13797" t="str">
        <f>IF(LEFT(DailyExits[[#This Row],[Lines]],1)="Y","Yes","No")</f>
        <v>Yes</v>
      </c>
      <c r="L13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98" spans="5:12" x14ac:dyDescent="0.2">
      <c r="E13798" s="2">
        <v>44472</v>
      </c>
      <c r="F13798" t="s">
        <v>88</v>
      </c>
      <c r="G13798" t="s">
        <v>107</v>
      </c>
      <c r="H13798">
        <v>216</v>
      </c>
      <c r="I13798">
        <f>MONTH(DailyExits[[#This Row],[Date]])</f>
        <v>10</v>
      </c>
      <c r="J13798">
        <f>WEEKDAY(DailyExits[[#This Row],[Date]],2)</f>
        <v>7</v>
      </c>
      <c r="K13798" t="str">
        <f>IF(LEFT(DailyExits[[#This Row],[Lines]],1)="Y","Yes","No")</f>
        <v>No</v>
      </c>
      <c r="L13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799" spans="5:12" x14ac:dyDescent="0.2">
      <c r="E13799" s="2">
        <v>44472</v>
      </c>
      <c r="F13799" t="s">
        <v>72</v>
      </c>
      <c r="G13799" t="s">
        <v>108</v>
      </c>
      <c r="H13799">
        <v>183</v>
      </c>
      <c r="I13799">
        <f>MONTH(DailyExits[[#This Row],[Date]])</f>
        <v>10</v>
      </c>
      <c r="J13799">
        <f>WEEKDAY(DailyExits[[#This Row],[Date]],2)</f>
        <v>7</v>
      </c>
      <c r="K13799" t="str">
        <f>IF(LEFT(DailyExits[[#This Row],[Lines]],1)="Y","Yes","No")</f>
        <v>Yes</v>
      </c>
      <c r="L13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00" spans="5:12" x14ac:dyDescent="0.2">
      <c r="E13800" s="2">
        <v>44472</v>
      </c>
      <c r="F13800" t="s">
        <v>32</v>
      </c>
      <c r="G13800" t="s">
        <v>107</v>
      </c>
      <c r="H13800">
        <v>182</v>
      </c>
      <c r="I13800">
        <f>MONTH(DailyExits[[#This Row],[Date]])</f>
        <v>10</v>
      </c>
      <c r="J13800">
        <f>WEEKDAY(DailyExits[[#This Row],[Date]],2)</f>
        <v>7</v>
      </c>
      <c r="K13800" t="str">
        <f>IF(LEFT(DailyExits[[#This Row],[Lines]],1)="Y","Yes","No")</f>
        <v>No</v>
      </c>
      <c r="L13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01" spans="5:12" x14ac:dyDescent="0.2">
      <c r="E13801" s="2">
        <v>44472</v>
      </c>
      <c r="F13801" t="s">
        <v>92</v>
      </c>
      <c r="G13801" t="s">
        <v>108</v>
      </c>
      <c r="H13801">
        <v>164</v>
      </c>
      <c r="I13801">
        <f>MONTH(DailyExits[[#This Row],[Date]])</f>
        <v>10</v>
      </c>
      <c r="J13801">
        <f>WEEKDAY(DailyExits[[#This Row],[Date]],2)</f>
        <v>7</v>
      </c>
      <c r="K13801" t="str">
        <f>IF(LEFT(DailyExits[[#This Row],[Lines]],1)="Y","Yes","No")</f>
        <v>Yes</v>
      </c>
      <c r="L13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02" spans="5:12" x14ac:dyDescent="0.2">
      <c r="E13802" s="2">
        <v>44473</v>
      </c>
      <c r="F13802" t="s">
        <v>50</v>
      </c>
      <c r="G13802" t="s">
        <v>109</v>
      </c>
      <c r="H13802">
        <v>7327</v>
      </c>
      <c r="I13802">
        <f>MONTH(DailyExits[[#This Row],[Date]])</f>
        <v>10</v>
      </c>
      <c r="J13802">
        <f>WEEKDAY(DailyExits[[#This Row],[Date]],2)</f>
        <v>1</v>
      </c>
      <c r="K13802" t="str">
        <f>IF(LEFT(DailyExits[[#This Row],[Lines]],1)="Y","Yes","No")</f>
        <v>Yes</v>
      </c>
      <c r="L13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803" spans="5:12" x14ac:dyDescent="0.2">
      <c r="E13803" s="2">
        <v>44473</v>
      </c>
      <c r="F13803" t="s">
        <v>52</v>
      </c>
      <c r="G13803" t="s">
        <v>109</v>
      </c>
      <c r="H13803">
        <v>7312</v>
      </c>
      <c r="I13803">
        <f>MONTH(DailyExits[[#This Row],[Date]])</f>
        <v>10</v>
      </c>
      <c r="J13803">
        <f>WEEKDAY(DailyExits[[#This Row],[Date]],2)</f>
        <v>1</v>
      </c>
      <c r="K13803" t="str">
        <f>IF(LEFT(DailyExits[[#This Row],[Lines]],1)="Y","Yes","No")</f>
        <v>Yes</v>
      </c>
      <c r="L13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804" spans="5:12" x14ac:dyDescent="0.2">
      <c r="E13804" s="2">
        <v>44473</v>
      </c>
      <c r="F13804" t="s">
        <v>54</v>
      </c>
      <c r="G13804" t="s">
        <v>109</v>
      </c>
      <c r="H13804">
        <v>6436</v>
      </c>
      <c r="I13804">
        <f>MONTH(DailyExits[[#This Row],[Date]])</f>
        <v>10</v>
      </c>
      <c r="J13804">
        <f>WEEKDAY(DailyExits[[#This Row],[Date]],2)</f>
        <v>1</v>
      </c>
      <c r="K13804" t="str">
        <f>IF(LEFT(DailyExits[[#This Row],[Lines]],1)="Y","Yes","No")</f>
        <v>Yes</v>
      </c>
      <c r="L138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805" spans="5:12" x14ac:dyDescent="0.2">
      <c r="E13805" s="2">
        <v>44473</v>
      </c>
      <c r="F13805" t="s">
        <v>56</v>
      </c>
      <c r="G13805" t="s">
        <v>109</v>
      </c>
      <c r="H13805">
        <v>5686</v>
      </c>
      <c r="I13805">
        <f>MONTH(DailyExits[[#This Row],[Date]])</f>
        <v>10</v>
      </c>
      <c r="J13805">
        <f>WEEKDAY(DailyExits[[#This Row],[Date]],2)</f>
        <v>1</v>
      </c>
      <c r="K13805" t="str">
        <f>IF(LEFT(DailyExits[[#This Row],[Lines]],1)="Y","Yes","No")</f>
        <v>Yes</v>
      </c>
      <c r="L138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806" spans="5:12" x14ac:dyDescent="0.2">
      <c r="E13806" s="2">
        <v>44473</v>
      </c>
      <c r="F13806">
        <v>24</v>
      </c>
      <c r="G13806" t="s">
        <v>109</v>
      </c>
      <c r="H13806">
        <v>3631</v>
      </c>
      <c r="I13806">
        <f>MONTH(DailyExits[[#This Row],[Date]])</f>
        <v>10</v>
      </c>
      <c r="J13806">
        <f>WEEKDAY(DailyExits[[#This Row],[Date]],2)</f>
        <v>1</v>
      </c>
      <c r="K13806" t="str">
        <f>IF(LEFT(DailyExits[[#This Row],[Lines]],1)="Y","Yes","No")</f>
        <v>Yes</v>
      </c>
      <c r="L138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07" spans="5:12" x14ac:dyDescent="0.2">
      <c r="E13807" s="2">
        <v>44473</v>
      </c>
      <c r="F13807" t="s">
        <v>10</v>
      </c>
      <c r="G13807" t="s">
        <v>103</v>
      </c>
      <c r="H13807">
        <v>3627</v>
      </c>
      <c r="I13807">
        <f>MONTH(DailyExits[[#This Row],[Date]])</f>
        <v>10</v>
      </c>
      <c r="J13807">
        <f>WEEKDAY(DailyExits[[#This Row],[Date]],2)</f>
        <v>1</v>
      </c>
      <c r="K13807" t="str">
        <f>IF(LEFT(DailyExits[[#This Row],[Lines]],1)="Y","Yes","No")</f>
        <v>Yes</v>
      </c>
      <c r="L13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08" spans="5:12" x14ac:dyDescent="0.2">
      <c r="E13808" s="2">
        <v>44473</v>
      </c>
      <c r="F13808">
        <v>16</v>
      </c>
      <c r="G13808" t="s">
        <v>109</v>
      </c>
      <c r="H13808">
        <v>3568</v>
      </c>
      <c r="I13808">
        <f>MONTH(DailyExits[[#This Row],[Date]])</f>
        <v>10</v>
      </c>
      <c r="J13808">
        <f>WEEKDAY(DailyExits[[#This Row],[Date]],2)</f>
        <v>1</v>
      </c>
      <c r="K13808" t="str">
        <f>IF(LEFT(DailyExits[[#This Row],[Lines]],1)="Y","Yes","No")</f>
        <v>Yes</v>
      </c>
      <c r="L138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09" spans="5:12" x14ac:dyDescent="0.2">
      <c r="E13809" s="2">
        <v>44473</v>
      </c>
      <c r="F13809" t="s">
        <v>20</v>
      </c>
      <c r="G13809" t="s">
        <v>105</v>
      </c>
      <c r="H13809">
        <v>2969</v>
      </c>
      <c r="I13809">
        <f>MONTH(DailyExits[[#This Row],[Date]])</f>
        <v>10</v>
      </c>
      <c r="J13809">
        <f>WEEKDAY(DailyExits[[#This Row],[Date]],2)</f>
        <v>1</v>
      </c>
      <c r="K13809" t="str">
        <f>IF(LEFT(DailyExits[[#This Row],[Lines]],1)="Y","Yes","No")</f>
        <v>No</v>
      </c>
      <c r="L13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10" spans="5:12" x14ac:dyDescent="0.2">
      <c r="E13810" s="2">
        <v>44473</v>
      </c>
      <c r="F13810" t="s">
        <v>62</v>
      </c>
      <c r="G13810" t="s">
        <v>109</v>
      </c>
      <c r="H13810">
        <v>2787</v>
      </c>
      <c r="I13810">
        <f>MONTH(DailyExits[[#This Row],[Date]])</f>
        <v>10</v>
      </c>
      <c r="J13810">
        <f>WEEKDAY(DailyExits[[#This Row],[Date]],2)</f>
        <v>1</v>
      </c>
      <c r="K13810" t="str">
        <f>IF(LEFT(DailyExits[[#This Row],[Lines]],1)="Y","Yes","No")</f>
        <v>Yes</v>
      </c>
      <c r="L13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11" spans="5:12" x14ac:dyDescent="0.2">
      <c r="E13811" s="2">
        <v>44473</v>
      </c>
      <c r="F13811" t="s">
        <v>64</v>
      </c>
      <c r="G13811" t="s">
        <v>109</v>
      </c>
      <c r="H13811">
        <v>2755</v>
      </c>
      <c r="I13811">
        <f>MONTH(DailyExits[[#This Row],[Date]])</f>
        <v>10</v>
      </c>
      <c r="J13811">
        <f>WEEKDAY(DailyExits[[#This Row],[Date]],2)</f>
        <v>1</v>
      </c>
      <c r="K13811" t="str">
        <f>IF(LEFT(DailyExits[[#This Row],[Lines]],1)="Y","Yes","No")</f>
        <v>Yes</v>
      </c>
      <c r="L13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12" spans="5:12" x14ac:dyDescent="0.2">
      <c r="E13812" s="2">
        <v>44473</v>
      </c>
      <c r="F13812" t="s">
        <v>4</v>
      </c>
      <c r="G13812" t="s">
        <v>103</v>
      </c>
      <c r="H13812">
        <v>2751</v>
      </c>
      <c r="I13812">
        <f>MONTH(DailyExits[[#This Row],[Date]])</f>
        <v>10</v>
      </c>
      <c r="J13812">
        <f>WEEKDAY(DailyExits[[#This Row],[Date]],2)</f>
        <v>1</v>
      </c>
      <c r="K13812" t="str">
        <f>IF(LEFT(DailyExits[[#This Row],[Lines]],1)="Y","Yes","No")</f>
        <v>Yes</v>
      </c>
      <c r="L13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13" spans="5:12" x14ac:dyDescent="0.2">
      <c r="E13813" s="2">
        <v>44473</v>
      </c>
      <c r="F13813">
        <v>12</v>
      </c>
      <c r="G13813" t="s">
        <v>104</v>
      </c>
      <c r="H13813">
        <v>2647</v>
      </c>
      <c r="I13813">
        <f>MONTH(DailyExits[[#This Row],[Date]])</f>
        <v>10</v>
      </c>
      <c r="J13813">
        <f>WEEKDAY(DailyExits[[#This Row],[Date]],2)</f>
        <v>1</v>
      </c>
      <c r="K13813" t="str">
        <f>IF(LEFT(DailyExits[[#This Row],[Lines]],1)="Y","Yes","No")</f>
        <v>Yes</v>
      </c>
      <c r="L13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14" spans="5:12" x14ac:dyDescent="0.2">
      <c r="E13814" s="2">
        <v>44473</v>
      </c>
      <c r="F13814" t="s">
        <v>14</v>
      </c>
      <c r="G13814" t="s">
        <v>104</v>
      </c>
      <c r="H13814">
        <v>2399</v>
      </c>
      <c r="I13814">
        <f>MONTH(DailyExits[[#This Row],[Date]])</f>
        <v>10</v>
      </c>
      <c r="J13814">
        <f>WEEKDAY(DailyExits[[#This Row],[Date]],2)</f>
        <v>1</v>
      </c>
      <c r="K13814" t="str">
        <f>IF(LEFT(DailyExits[[#This Row],[Lines]],1)="Y","Yes","No")</f>
        <v>Yes</v>
      </c>
      <c r="L13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15" spans="5:12" x14ac:dyDescent="0.2">
      <c r="E13815" s="2">
        <v>44473</v>
      </c>
      <c r="F13815">
        <v>19</v>
      </c>
      <c r="G13815" t="s">
        <v>104</v>
      </c>
      <c r="H13815">
        <v>2236</v>
      </c>
      <c r="I13815">
        <f>MONTH(DailyExits[[#This Row],[Date]])</f>
        <v>10</v>
      </c>
      <c r="J13815">
        <f>WEEKDAY(DailyExits[[#This Row],[Date]],2)</f>
        <v>1</v>
      </c>
      <c r="K13815" t="str">
        <f>IF(LEFT(DailyExits[[#This Row],[Lines]],1)="Y","Yes","No")</f>
        <v>Yes</v>
      </c>
      <c r="L13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16" spans="5:12" x14ac:dyDescent="0.2">
      <c r="E13816" s="2">
        <v>44473</v>
      </c>
      <c r="F13816" t="s">
        <v>24</v>
      </c>
      <c r="G13816" t="s">
        <v>105</v>
      </c>
      <c r="H13816">
        <v>2176</v>
      </c>
      <c r="I13816">
        <f>MONTH(DailyExits[[#This Row],[Date]])</f>
        <v>10</v>
      </c>
      <c r="J13816">
        <f>WEEKDAY(DailyExits[[#This Row],[Date]],2)</f>
        <v>1</v>
      </c>
      <c r="K13816" t="str">
        <f>IF(LEFT(DailyExits[[#This Row],[Lines]],1)="Y","Yes","No")</f>
        <v>No</v>
      </c>
      <c r="L13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17" spans="5:12" x14ac:dyDescent="0.2">
      <c r="E13817" s="2">
        <v>44473</v>
      </c>
      <c r="F13817" t="s">
        <v>80</v>
      </c>
      <c r="G13817" t="s">
        <v>110</v>
      </c>
      <c r="H13817">
        <v>2126</v>
      </c>
      <c r="I13817">
        <f>MONTH(DailyExits[[#This Row],[Date]])</f>
        <v>10</v>
      </c>
      <c r="J13817">
        <f>WEEKDAY(DailyExits[[#This Row],[Date]],2)</f>
        <v>1</v>
      </c>
      <c r="K13817" t="str">
        <f>IF(LEFT(DailyExits[[#This Row],[Lines]],1)="Y","Yes","No")</f>
        <v>Yes</v>
      </c>
      <c r="L13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18" spans="5:12" x14ac:dyDescent="0.2">
      <c r="E13818" s="2">
        <v>44473</v>
      </c>
      <c r="F13818" t="s">
        <v>18</v>
      </c>
      <c r="G13818" t="s">
        <v>105</v>
      </c>
      <c r="H13818">
        <v>2045</v>
      </c>
      <c r="I13818">
        <f>MONTH(DailyExits[[#This Row],[Date]])</f>
        <v>10</v>
      </c>
      <c r="J13818">
        <f>WEEKDAY(DailyExits[[#This Row],[Date]],2)</f>
        <v>1</v>
      </c>
      <c r="K13818" t="str">
        <f>IF(LEFT(DailyExits[[#This Row],[Lines]],1)="Y","Yes","No")</f>
        <v>No</v>
      </c>
      <c r="L13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19" spans="5:12" x14ac:dyDescent="0.2">
      <c r="E13819" s="2">
        <v>44473</v>
      </c>
      <c r="F13819" t="s">
        <v>48</v>
      </c>
      <c r="G13819" t="s">
        <v>109</v>
      </c>
      <c r="H13819">
        <v>2025</v>
      </c>
      <c r="I13819">
        <f>MONTH(DailyExits[[#This Row],[Date]])</f>
        <v>10</v>
      </c>
      <c r="J13819">
        <f>WEEKDAY(DailyExits[[#This Row],[Date]],2)</f>
        <v>1</v>
      </c>
      <c r="K13819" t="str">
        <f>IF(LEFT(DailyExits[[#This Row],[Lines]],1)="Y","Yes","No")</f>
        <v>Yes</v>
      </c>
      <c r="L13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20" spans="5:12" x14ac:dyDescent="0.2">
      <c r="E13820" s="2">
        <v>44473</v>
      </c>
      <c r="F13820" t="s">
        <v>26</v>
      </c>
      <c r="G13820" t="s">
        <v>105</v>
      </c>
      <c r="H13820">
        <v>1838</v>
      </c>
      <c r="I13820">
        <f>MONTH(DailyExits[[#This Row],[Date]])</f>
        <v>10</v>
      </c>
      <c r="J13820">
        <f>WEEKDAY(DailyExits[[#This Row],[Date]],2)</f>
        <v>1</v>
      </c>
      <c r="K13820" t="str">
        <f>IF(LEFT(DailyExits[[#This Row],[Lines]],1)="Y","Yes","No")</f>
        <v>No</v>
      </c>
      <c r="L13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21" spans="5:12" x14ac:dyDescent="0.2">
      <c r="E13821" s="2">
        <v>44473</v>
      </c>
      <c r="F13821" t="s">
        <v>60</v>
      </c>
      <c r="G13821" t="s">
        <v>109</v>
      </c>
      <c r="H13821">
        <v>1804</v>
      </c>
      <c r="I13821">
        <f>MONTH(DailyExits[[#This Row],[Date]])</f>
        <v>10</v>
      </c>
      <c r="J13821">
        <f>WEEKDAY(DailyExits[[#This Row],[Date]],2)</f>
        <v>1</v>
      </c>
      <c r="K13821" t="str">
        <f>IF(LEFT(DailyExits[[#This Row],[Lines]],1)="Y","Yes","No")</f>
        <v>Yes</v>
      </c>
      <c r="L13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22" spans="5:12" x14ac:dyDescent="0.2">
      <c r="E13822" s="2">
        <v>44473</v>
      </c>
      <c r="F13822" t="s">
        <v>22</v>
      </c>
      <c r="G13822" t="s">
        <v>106</v>
      </c>
      <c r="H13822">
        <v>1741</v>
      </c>
      <c r="I13822">
        <f>MONTH(DailyExits[[#This Row],[Date]])</f>
        <v>10</v>
      </c>
      <c r="J13822">
        <f>WEEKDAY(DailyExits[[#This Row],[Date]],2)</f>
        <v>1</v>
      </c>
      <c r="K13822" t="str">
        <f>IF(LEFT(DailyExits[[#This Row],[Lines]],1)="Y","Yes","No")</f>
        <v>No</v>
      </c>
      <c r="L13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23" spans="5:12" x14ac:dyDescent="0.2">
      <c r="E13823" s="2">
        <v>44473</v>
      </c>
      <c r="F13823" t="s">
        <v>2</v>
      </c>
      <c r="G13823" t="s">
        <v>103</v>
      </c>
      <c r="H13823">
        <v>1733</v>
      </c>
      <c r="I13823">
        <f>MONTH(DailyExits[[#This Row],[Date]])</f>
        <v>10</v>
      </c>
      <c r="J13823">
        <f>WEEKDAY(DailyExits[[#This Row],[Date]],2)</f>
        <v>1</v>
      </c>
      <c r="K13823" t="str">
        <f>IF(LEFT(DailyExits[[#This Row],[Lines]],1)="Y","Yes","No")</f>
        <v>Yes</v>
      </c>
      <c r="L13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24" spans="5:12" x14ac:dyDescent="0.2">
      <c r="E13824" s="2">
        <v>44473</v>
      </c>
      <c r="F13824" t="s">
        <v>36</v>
      </c>
      <c r="G13824" t="s">
        <v>108</v>
      </c>
      <c r="H13824">
        <v>1600</v>
      </c>
      <c r="I13824">
        <f>MONTH(DailyExits[[#This Row],[Date]])</f>
        <v>10</v>
      </c>
      <c r="J13824">
        <f>WEEKDAY(DailyExits[[#This Row],[Date]],2)</f>
        <v>1</v>
      </c>
      <c r="K13824" t="str">
        <f>IF(LEFT(DailyExits[[#This Row],[Lines]],1)="Y","Yes","No")</f>
        <v>Yes</v>
      </c>
      <c r="L13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25" spans="5:12" x14ac:dyDescent="0.2">
      <c r="E13825" s="2">
        <v>44473</v>
      </c>
      <c r="F13825" t="s">
        <v>28</v>
      </c>
      <c r="G13825" t="s">
        <v>107</v>
      </c>
      <c r="H13825">
        <v>1580</v>
      </c>
      <c r="I13825">
        <f>MONTH(DailyExits[[#This Row],[Date]])</f>
        <v>10</v>
      </c>
      <c r="J13825">
        <f>WEEKDAY(DailyExits[[#This Row],[Date]],2)</f>
        <v>1</v>
      </c>
      <c r="K13825" t="str">
        <f>IF(LEFT(DailyExits[[#This Row],[Lines]],1)="Y","Yes","No")</f>
        <v>No</v>
      </c>
      <c r="L13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26" spans="5:12" x14ac:dyDescent="0.2">
      <c r="E13826" s="2">
        <v>44473</v>
      </c>
      <c r="F13826" t="s">
        <v>6</v>
      </c>
      <c r="G13826" t="s">
        <v>103</v>
      </c>
      <c r="H13826">
        <v>1426</v>
      </c>
      <c r="I13826">
        <f>MONTH(DailyExits[[#This Row],[Date]])</f>
        <v>10</v>
      </c>
      <c r="J13826">
        <f>WEEKDAY(DailyExits[[#This Row],[Date]],2)</f>
        <v>1</v>
      </c>
      <c r="K13826" t="str">
        <f>IF(LEFT(DailyExits[[#This Row],[Lines]],1)="Y","Yes","No")</f>
        <v>Yes</v>
      </c>
      <c r="L13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27" spans="5:12" x14ac:dyDescent="0.2">
      <c r="E13827" s="2">
        <v>44473</v>
      </c>
      <c r="F13827" t="s">
        <v>70</v>
      </c>
      <c r="G13827" t="s">
        <v>111</v>
      </c>
      <c r="H13827">
        <v>1387</v>
      </c>
      <c r="I13827">
        <f>MONTH(DailyExits[[#This Row],[Date]])</f>
        <v>10</v>
      </c>
      <c r="J13827">
        <f>WEEKDAY(DailyExits[[#This Row],[Date]],2)</f>
        <v>1</v>
      </c>
      <c r="K13827" t="str">
        <f>IF(LEFT(DailyExits[[#This Row],[Lines]],1)="Y","Yes","No")</f>
        <v>No</v>
      </c>
      <c r="L13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28" spans="5:12" x14ac:dyDescent="0.2">
      <c r="E13828" s="2">
        <v>44473</v>
      </c>
      <c r="F13828" t="s">
        <v>40</v>
      </c>
      <c r="G13828" t="s">
        <v>108</v>
      </c>
      <c r="H13828">
        <v>1364</v>
      </c>
      <c r="I13828">
        <f>MONTH(DailyExits[[#This Row],[Date]])</f>
        <v>10</v>
      </c>
      <c r="J13828">
        <f>WEEKDAY(DailyExits[[#This Row],[Date]],2)</f>
        <v>1</v>
      </c>
      <c r="K13828" t="str">
        <f>IF(LEFT(DailyExits[[#This Row],[Lines]],1)="Y","Yes","No")</f>
        <v>Yes</v>
      </c>
      <c r="L13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29" spans="5:12" x14ac:dyDescent="0.2">
      <c r="E13829" s="2">
        <v>44473</v>
      </c>
      <c r="F13829" t="s">
        <v>38</v>
      </c>
      <c r="G13829" t="s">
        <v>108</v>
      </c>
      <c r="H13829">
        <v>1351</v>
      </c>
      <c r="I13829">
        <f>MONTH(DailyExits[[#This Row],[Date]])</f>
        <v>10</v>
      </c>
      <c r="J13829">
        <f>WEEKDAY(DailyExits[[#This Row],[Date]],2)</f>
        <v>1</v>
      </c>
      <c r="K13829" t="str">
        <f>IF(LEFT(DailyExits[[#This Row],[Lines]],1)="Y","Yes","No")</f>
        <v>Yes</v>
      </c>
      <c r="L13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30" spans="5:12" x14ac:dyDescent="0.2">
      <c r="E13830" s="2">
        <v>44473</v>
      </c>
      <c r="F13830" t="s">
        <v>74</v>
      </c>
      <c r="G13830" t="s">
        <v>108</v>
      </c>
      <c r="H13830">
        <v>1341</v>
      </c>
      <c r="I13830">
        <f>MONTH(DailyExits[[#This Row],[Date]])</f>
        <v>10</v>
      </c>
      <c r="J13830">
        <f>WEEKDAY(DailyExits[[#This Row],[Date]],2)</f>
        <v>1</v>
      </c>
      <c r="K13830" t="str">
        <f>IF(LEFT(DailyExits[[#This Row],[Lines]],1)="Y","Yes","No")</f>
        <v>Yes</v>
      </c>
      <c r="L13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31" spans="5:12" x14ac:dyDescent="0.2">
      <c r="E13831" s="2">
        <v>44473</v>
      </c>
      <c r="F13831" t="s">
        <v>12</v>
      </c>
      <c r="G13831" t="s">
        <v>103</v>
      </c>
      <c r="H13831">
        <v>1224</v>
      </c>
      <c r="I13831">
        <f>MONTH(DailyExits[[#This Row],[Date]])</f>
        <v>10</v>
      </c>
      <c r="J13831">
        <f>WEEKDAY(DailyExits[[#This Row],[Date]],2)</f>
        <v>1</v>
      </c>
      <c r="K13831" t="str">
        <f>IF(LEFT(DailyExits[[#This Row],[Lines]],1)="Y","Yes","No")</f>
        <v>Yes</v>
      </c>
      <c r="L13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32" spans="5:12" x14ac:dyDescent="0.2">
      <c r="E13832" s="2">
        <v>44473</v>
      </c>
      <c r="F13832" t="s">
        <v>46</v>
      </c>
      <c r="G13832" t="s">
        <v>108</v>
      </c>
      <c r="H13832">
        <v>1175</v>
      </c>
      <c r="I13832">
        <f>MONTH(DailyExits[[#This Row],[Date]])</f>
        <v>10</v>
      </c>
      <c r="J13832">
        <f>WEEKDAY(DailyExits[[#This Row],[Date]],2)</f>
        <v>1</v>
      </c>
      <c r="K13832" t="str">
        <f>IF(LEFT(DailyExits[[#This Row],[Lines]],1)="Y","Yes","No")</f>
        <v>Yes</v>
      </c>
      <c r="L13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33" spans="5:12" x14ac:dyDescent="0.2">
      <c r="E13833" s="2">
        <v>44473</v>
      </c>
      <c r="F13833" t="s">
        <v>82</v>
      </c>
      <c r="G13833" t="s">
        <v>110</v>
      </c>
      <c r="H13833">
        <v>1103</v>
      </c>
      <c r="I13833">
        <f>MONTH(DailyExits[[#This Row],[Date]])</f>
        <v>10</v>
      </c>
      <c r="J13833">
        <f>WEEKDAY(DailyExits[[#This Row],[Date]],2)</f>
        <v>1</v>
      </c>
      <c r="K13833" t="str">
        <f>IF(LEFT(DailyExits[[#This Row],[Lines]],1)="Y","Yes","No")</f>
        <v>Yes</v>
      </c>
      <c r="L13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34" spans="5:12" x14ac:dyDescent="0.2">
      <c r="E13834" s="2">
        <v>44473</v>
      </c>
      <c r="F13834" t="s">
        <v>34</v>
      </c>
      <c r="G13834" t="s">
        <v>107</v>
      </c>
      <c r="H13834">
        <v>1094</v>
      </c>
      <c r="I13834">
        <f>MONTH(DailyExits[[#This Row],[Date]])</f>
        <v>10</v>
      </c>
      <c r="J13834">
        <f>WEEKDAY(DailyExits[[#This Row],[Date]],2)</f>
        <v>1</v>
      </c>
      <c r="K13834" t="str">
        <f>IF(LEFT(DailyExits[[#This Row],[Lines]],1)="Y","Yes","No")</f>
        <v>No</v>
      </c>
      <c r="L13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35" spans="5:12" x14ac:dyDescent="0.2">
      <c r="E13835" s="2">
        <v>44473</v>
      </c>
      <c r="F13835" t="s">
        <v>32</v>
      </c>
      <c r="G13835" t="s">
        <v>107</v>
      </c>
      <c r="H13835">
        <v>1088</v>
      </c>
      <c r="I13835">
        <f>MONTH(DailyExits[[#This Row],[Date]])</f>
        <v>10</v>
      </c>
      <c r="J13835">
        <f>WEEKDAY(DailyExits[[#This Row],[Date]],2)</f>
        <v>1</v>
      </c>
      <c r="K13835" t="str">
        <f>IF(LEFT(DailyExits[[#This Row],[Lines]],1)="Y","Yes","No")</f>
        <v>No</v>
      </c>
      <c r="L13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36" spans="5:12" x14ac:dyDescent="0.2">
      <c r="E13836" s="2">
        <v>44473</v>
      </c>
      <c r="F13836" t="s">
        <v>90</v>
      </c>
      <c r="G13836" t="s">
        <v>108</v>
      </c>
      <c r="H13836">
        <v>1074</v>
      </c>
      <c r="I13836">
        <f>MONTH(DailyExits[[#This Row],[Date]])</f>
        <v>10</v>
      </c>
      <c r="J13836">
        <f>WEEKDAY(DailyExits[[#This Row],[Date]],2)</f>
        <v>1</v>
      </c>
      <c r="K13836" t="str">
        <f>IF(LEFT(DailyExits[[#This Row],[Lines]],1)="Y","Yes","No")</f>
        <v>Yes</v>
      </c>
      <c r="L13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37" spans="5:12" x14ac:dyDescent="0.2">
      <c r="E13837" s="2">
        <v>44473</v>
      </c>
      <c r="F13837" t="s">
        <v>66</v>
      </c>
      <c r="G13837" t="s">
        <v>110</v>
      </c>
      <c r="H13837">
        <v>1047</v>
      </c>
      <c r="I13837">
        <f>MONTH(DailyExits[[#This Row],[Date]])</f>
        <v>10</v>
      </c>
      <c r="J13837">
        <f>WEEKDAY(DailyExits[[#This Row],[Date]],2)</f>
        <v>1</v>
      </c>
      <c r="K13837" t="str">
        <f>IF(LEFT(DailyExits[[#This Row],[Lines]],1)="Y","Yes","No")</f>
        <v>Yes</v>
      </c>
      <c r="L13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38" spans="5:12" x14ac:dyDescent="0.2">
      <c r="E13838" s="2">
        <v>44473</v>
      </c>
      <c r="F13838" t="s">
        <v>30</v>
      </c>
      <c r="G13838" t="s">
        <v>107</v>
      </c>
      <c r="H13838">
        <v>982</v>
      </c>
      <c r="I13838">
        <f>MONTH(DailyExits[[#This Row],[Date]])</f>
        <v>10</v>
      </c>
      <c r="J13838">
        <f>WEEKDAY(DailyExits[[#This Row],[Date]],2)</f>
        <v>1</v>
      </c>
      <c r="K13838" t="str">
        <f>IF(LEFT(DailyExits[[#This Row],[Lines]],1)="Y","Yes","No")</f>
        <v>No</v>
      </c>
      <c r="L13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39" spans="5:12" x14ac:dyDescent="0.2">
      <c r="E13839" s="2">
        <v>44473</v>
      </c>
      <c r="F13839" t="s">
        <v>76</v>
      </c>
      <c r="G13839" t="s">
        <v>110</v>
      </c>
      <c r="H13839">
        <v>935</v>
      </c>
      <c r="I13839">
        <f>MONTH(DailyExits[[#This Row],[Date]])</f>
        <v>10</v>
      </c>
      <c r="J13839">
        <f>WEEKDAY(DailyExits[[#This Row],[Date]],2)</f>
        <v>1</v>
      </c>
      <c r="K13839" t="str">
        <f>IF(LEFT(DailyExits[[#This Row],[Lines]],1)="Y","Yes","No")</f>
        <v>Yes</v>
      </c>
      <c r="L13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40" spans="5:12" x14ac:dyDescent="0.2">
      <c r="E13840" s="2">
        <v>44473</v>
      </c>
      <c r="F13840" t="s">
        <v>78</v>
      </c>
      <c r="G13840" t="s">
        <v>110</v>
      </c>
      <c r="H13840">
        <v>919</v>
      </c>
      <c r="I13840">
        <f>MONTH(DailyExits[[#This Row],[Date]])</f>
        <v>10</v>
      </c>
      <c r="J13840">
        <f>WEEKDAY(DailyExits[[#This Row],[Date]],2)</f>
        <v>1</v>
      </c>
      <c r="K13840" t="str">
        <f>IF(LEFT(DailyExits[[#This Row],[Lines]],1)="Y","Yes","No")</f>
        <v>Yes</v>
      </c>
      <c r="L13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41" spans="5:12" x14ac:dyDescent="0.2">
      <c r="E13841" s="2">
        <v>44473</v>
      </c>
      <c r="F13841" t="s">
        <v>8</v>
      </c>
      <c r="G13841" t="s">
        <v>103</v>
      </c>
      <c r="H13841">
        <v>729</v>
      </c>
      <c r="I13841">
        <f>MONTH(DailyExits[[#This Row],[Date]])</f>
        <v>10</v>
      </c>
      <c r="J13841">
        <f>WEEKDAY(DailyExits[[#This Row],[Date]],2)</f>
        <v>1</v>
      </c>
      <c r="K13841" t="str">
        <f>IF(LEFT(DailyExits[[#This Row],[Lines]],1)="Y","Yes","No")</f>
        <v>Yes</v>
      </c>
      <c r="L13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42" spans="5:12" x14ac:dyDescent="0.2">
      <c r="E13842" s="2">
        <v>44473</v>
      </c>
      <c r="F13842" t="s">
        <v>68</v>
      </c>
      <c r="G13842" t="s">
        <v>111</v>
      </c>
      <c r="H13842">
        <v>699</v>
      </c>
      <c r="I13842">
        <f>MONTH(DailyExits[[#This Row],[Date]])</f>
        <v>10</v>
      </c>
      <c r="J13842">
        <f>WEEKDAY(DailyExits[[#This Row],[Date]],2)</f>
        <v>1</v>
      </c>
      <c r="K13842" t="str">
        <f>IF(LEFT(DailyExits[[#This Row],[Lines]],1)="Y","Yes","No")</f>
        <v>No</v>
      </c>
      <c r="L13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43" spans="5:12" x14ac:dyDescent="0.2">
      <c r="E13843" s="2">
        <v>44473</v>
      </c>
      <c r="F13843" t="s">
        <v>96</v>
      </c>
      <c r="G13843" t="s">
        <v>107</v>
      </c>
      <c r="H13843">
        <v>670</v>
      </c>
      <c r="I13843">
        <f>MONTH(DailyExits[[#This Row],[Date]])</f>
        <v>10</v>
      </c>
      <c r="J13843">
        <f>WEEKDAY(DailyExits[[#This Row],[Date]],2)</f>
        <v>1</v>
      </c>
      <c r="K13843" t="str">
        <f>IF(LEFT(DailyExits[[#This Row],[Lines]],1)="Y","Yes","No")</f>
        <v>No</v>
      </c>
      <c r="L13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44" spans="5:12" x14ac:dyDescent="0.2">
      <c r="E13844" s="2">
        <v>44473</v>
      </c>
      <c r="F13844" t="s">
        <v>42</v>
      </c>
      <c r="G13844" t="s">
        <v>108</v>
      </c>
      <c r="H13844">
        <v>639</v>
      </c>
      <c r="I13844">
        <f>MONTH(DailyExits[[#This Row],[Date]])</f>
        <v>10</v>
      </c>
      <c r="J13844">
        <f>WEEKDAY(DailyExits[[#This Row],[Date]],2)</f>
        <v>1</v>
      </c>
      <c r="K13844" t="str">
        <f>IF(LEFT(DailyExits[[#This Row],[Lines]],1)="Y","Yes","No")</f>
        <v>Yes</v>
      </c>
      <c r="L13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45" spans="5:12" x14ac:dyDescent="0.2">
      <c r="E13845" s="2">
        <v>44473</v>
      </c>
      <c r="F13845" t="s">
        <v>88</v>
      </c>
      <c r="G13845" t="s">
        <v>107</v>
      </c>
      <c r="H13845">
        <v>609</v>
      </c>
      <c r="I13845">
        <f>MONTH(DailyExits[[#This Row],[Date]])</f>
        <v>10</v>
      </c>
      <c r="J13845">
        <f>WEEKDAY(DailyExits[[#This Row],[Date]],2)</f>
        <v>1</v>
      </c>
      <c r="K13845" t="str">
        <f>IF(LEFT(DailyExits[[#This Row],[Lines]],1)="Y","Yes","No")</f>
        <v>No</v>
      </c>
      <c r="L13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46" spans="5:12" x14ac:dyDescent="0.2">
      <c r="E13846" s="2">
        <v>44473</v>
      </c>
      <c r="F13846" t="s">
        <v>84</v>
      </c>
      <c r="G13846" t="s">
        <v>111</v>
      </c>
      <c r="H13846">
        <v>555</v>
      </c>
      <c r="I13846">
        <f>MONTH(DailyExits[[#This Row],[Date]])</f>
        <v>10</v>
      </c>
      <c r="J13846">
        <f>WEEKDAY(DailyExits[[#This Row],[Date]],2)</f>
        <v>1</v>
      </c>
      <c r="K13846" t="str">
        <f>IF(LEFT(DailyExits[[#This Row],[Lines]],1)="Y","Yes","No")</f>
        <v>No</v>
      </c>
      <c r="L13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47" spans="5:12" x14ac:dyDescent="0.2">
      <c r="E13847" s="2">
        <v>44473</v>
      </c>
      <c r="F13847" t="s">
        <v>44</v>
      </c>
      <c r="G13847" t="s">
        <v>108</v>
      </c>
      <c r="H13847">
        <v>548</v>
      </c>
      <c r="I13847">
        <f>MONTH(DailyExits[[#This Row],[Date]])</f>
        <v>10</v>
      </c>
      <c r="J13847">
        <f>WEEKDAY(DailyExits[[#This Row],[Date]],2)</f>
        <v>1</v>
      </c>
      <c r="K13847" t="str">
        <f>IF(LEFT(DailyExits[[#This Row],[Lines]],1)="Y","Yes","No")</f>
        <v>Yes</v>
      </c>
      <c r="L13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48" spans="5:12" x14ac:dyDescent="0.2">
      <c r="E13848" s="2">
        <v>44473</v>
      </c>
      <c r="F13848" t="s">
        <v>92</v>
      </c>
      <c r="G13848" t="s">
        <v>108</v>
      </c>
      <c r="H13848">
        <v>509</v>
      </c>
      <c r="I13848">
        <f>MONTH(DailyExits[[#This Row],[Date]])</f>
        <v>10</v>
      </c>
      <c r="J13848">
        <f>WEEKDAY(DailyExits[[#This Row],[Date]],2)</f>
        <v>1</v>
      </c>
      <c r="K13848" t="str">
        <f>IF(LEFT(DailyExits[[#This Row],[Lines]],1)="Y","Yes","No")</f>
        <v>Yes</v>
      </c>
      <c r="L13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49" spans="5:12" x14ac:dyDescent="0.2">
      <c r="E13849" s="2">
        <v>44473</v>
      </c>
      <c r="F13849" t="s">
        <v>86</v>
      </c>
      <c r="G13849" t="s">
        <v>112</v>
      </c>
      <c r="H13849">
        <v>497</v>
      </c>
      <c r="I13849">
        <f>MONTH(DailyExits[[#This Row],[Date]])</f>
        <v>10</v>
      </c>
      <c r="J13849">
        <f>WEEKDAY(DailyExits[[#This Row],[Date]],2)</f>
        <v>1</v>
      </c>
      <c r="K13849" t="str">
        <f>IF(LEFT(DailyExits[[#This Row],[Lines]],1)="Y","Yes","No")</f>
        <v>No</v>
      </c>
      <c r="L13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50" spans="5:12" x14ac:dyDescent="0.2">
      <c r="E13850" s="2">
        <v>44473</v>
      </c>
      <c r="F13850" t="s">
        <v>94</v>
      </c>
      <c r="G13850" t="s">
        <v>107</v>
      </c>
      <c r="H13850">
        <v>453</v>
      </c>
      <c r="I13850">
        <f>MONTH(DailyExits[[#This Row],[Date]])</f>
        <v>10</v>
      </c>
      <c r="J13850">
        <f>WEEKDAY(DailyExits[[#This Row],[Date]],2)</f>
        <v>1</v>
      </c>
      <c r="K13850" t="str">
        <f>IF(LEFT(DailyExits[[#This Row],[Lines]],1)="Y","Yes","No")</f>
        <v>No</v>
      </c>
      <c r="L13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51" spans="5:12" x14ac:dyDescent="0.2">
      <c r="E13851" s="2">
        <v>44473</v>
      </c>
      <c r="F13851" t="s">
        <v>72</v>
      </c>
      <c r="G13851" t="s">
        <v>108</v>
      </c>
      <c r="H13851">
        <v>386</v>
      </c>
      <c r="I13851">
        <f>MONTH(DailyExits[[#This Row],[Date]])</f>
        <v>10</v>
      </c>
      <c r="J13851">
        <f>WEEKDAY(DailyExits[[#This Row],[Date]],2)</f>
        <v>1</v>
      </c>
      <c r="K13851" t="str">
        <f>IF(LEFT(DailyExits[[#This Row],[Lines]],1)="Y","Yes","No")</f>
        <v>Yes</v>
      </c>
      <c r="L13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52" spans="5:12" x14ac:dyDescent="0.2">
      <c r="E13852" s="2">
        <v>44474</v>
      </c>
      <c r="F13852" t="s">
        <v>50</v>
      </c>
      <c r="G13852" t="s">
        <v>109</v>
      </c>
      <c r="H13852">
        <v>8146</v>
      </c>
      <c r="I13852">
        <f>MONTH(DailyExits[[#This Row],[Date]])</f>
        <v>10</v>
      </c>
      <c r="J13852">
        <f>WEEKDAY(DailyExits[[#This Row],[Date]],2)</f>
        <v>2</v>
      </c>
      <c r="K13852" t="str">
        <f>IF(LEFT(DailyExits[[#This Row],[Lines]],1)="Y","Yes","No")</f>
        <v>Yes</v>
      </c>
      <c r="L13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853" spans="5:12" x14ac:dyDescent="0.2">
      <c r="E13853" s="2">
        <v>44474</v>
      </c>
      <c r="F13853" t="s">
        <v>52</v>
      </c>
      <c r="G13853" t="s">
        <v>109</v>
      </c>
      <c r="H13853">
        <v>8084</v>
      </c>
      <c r="I13853">
        <f>MONTH(DailyExits[[#This Row],[Date]])</f>
        <v>10</v>
      </c>
      <c r="J13853">
        <f>WEEKDAY(DailyExits[[#This Row],[Date]],2)</f>
        <v>2</v>
      </c>
      <c r="K13853" t="str">
        <f>IF(LEFT(DailyExits[[#This Row],[Lines]],1)="Y","Yes","No")</f>
        <v>Yes</v>
      </c>
      <c r="L13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854" spans="5:12" x14ac:dyDescent="0.2">
      <c r="E13854" s="2">
        <v>44474</v>
      </c>
      <c r="F13854" t="s">
        <v>54</v>
      </c>
      <c r="G13854" t="s">
        <v>109</v>
      </c>
      <c r="H13854">
        <v>6928</v>
      </c>
      <c r="I13854">
        <f>MONTH(DailyExits[[#This Row],[Date]])</f>
        <v>10</v>
      </c>
      <c r="J13854">
        <f>WEEKDAY(DailyExits[[#This Row],[Date]],2)</f>
        <v>2</v>
      </c>
      <c r="K13854" t="str">
        <f>IF(LEFT(DailyExits[[#This Row],[Lines]],1)="Y","Yes","No")</f>
        <v>Yes</v>
      </c>
      <c r="L138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855" spans="5:12" x14ac:dyDescent="0.2">
      <c r="E13855" s="2">
        <v>44474</v>
      </c>
      <c r="F13855" t="s">
        <v>56</v>
      </c>
      <c r="G13855" t="s">
        <v>109</v>
      </c>
      <c r="H13855">
        <v>5883</v>
      </c>
      <c r="I13855">
        <f>MONTH(DailyExits[[#This Row],[Date]])</f>
        <v>10</v>
      </c>
      <c r="J13855">
        <f>WEEKDAY(DailyExits[[#This Row],[Date]],2)</f>
        <v>2</v>
      </c>
      <c r="K13855" t="str">
        <f>IF(LEFT(DailyExits[[#This Row],[Lines]],1)="Y","Yes","No")</f>
        <v>Yes</v>
      </c>
      <c r="L138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856" spans="5:12" x14ac:dyDescent="0.2">
      <c r="E13856" s="2">
        <v>44474</v>
      </c>
      <c r="F13856">
        <v>24</v>
      </c>
      <c r="G13856" t="s">
        <v>109</v>
      </c>
      <c r="H13856">
        <v>3857</v>
      </c>
      <c r="I13856">
        <f>MONTH(DailyExits[[#This Row],[Date]])</f>
        <v>10</v>
      </c>
      <c r="J13856">
        <f>WEEKDAY(DailyExits[[#This Row],[Date]],2)</f>
        <v>2</v>
      </c>
      <c r="K13856" t="str">
        <f>IF(LEFT(DailyExits[[#This Row],[Lines]],1)="Y","Yes","No")</f>
        <v>Yes</v>
      </c>
      <c r="L138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57" spans="5:12" x14ac:dyDescent="0.2">
      <c r="E13857" s="2">
        <v>44474</v>
      </c>
      <c r="F13857">
        <v>16</v>
      </c>
      <c r="G13857" t="s">
        <v>109</v>
      </c>
      <c r="H13857">
        <v>3788</v>
      </c>
      <c r="I13857">
        <f>MONTH(DailyExits[[#This Row],[Date]])</f>
        <v>10</v>
      </c>
      <c r="J13857">
        <f>WEEKDAY(DailyExits[[#This Row],[Date]],2)</f>
        <v>2</v>
      </c>
      <c r="K13857" t="str">
        <f>IF(LEFT(DailyExits[[#This Row],[Lines]],1)="Y","Yes","No")</f>
        <v>Yes</v>
      </c>
      <c r="L138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58" spans="5:12" x14ac:dyDescent="0.2">
      <c r="E13858" s="2">
        <v>44474</v>
      </c>
      <c r="F13858" t="s">
        <v>10</v>
      </c>
      <c r="G13858" t="s">
        <v>103</v>
      </c>
      <c r="H13858">
        <v>3638</v>
      </c>
      <c r="I13858">
        <f>MONTH(DailyExits[[#This Row],[Date]])</f>
        <v>10</v>
      </c>
      <c r="J13858">
        <f>WEEKDAY(DailyExits[[#This Row],[Date]],2)</f>
        <v>2</v>
      </c>
      <c r="K13858" t="str">
        <f>IF(LEFT(DailyExits[[#This Row],[Lines]],1)="Y","Yes","No")</f>
        <v>Yes</v>
      </c>
      <c r="L13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59" spans="5:12" x14ac:dyDescent="0.2">
      <c r="E13859" s="2">
        <v>44474</v>
      </c>
      <c r="F13859" t="s">
        <v>20</v>
      </c>
      <c r="G13859" t="s">
        <v>105</v>
      </c>
      <c r="H13859">
        <v>3083</v>
      </c>
      <c r="I13859">
        <f>MONTH(DailyExits[[#This Row],[Date]])</f>
        <v>10</v>
      </c>
      <c r="J13859">
        <f>WEEKDAY(DailyExits[[#This Row],[Date]],2)</f>
        <v>2</v>
      </c>
      <c r="K13859" t="str">
        <f>IF(LEFT(DailyExits[[#This Row],[Lines]],1)="Y","Yes","No")</f>
        <v>No</v>
      </c>
      <c r="L13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60" spans="5:12" x14ac:dyDescent="0.2">
      <c r="E13860" s="2">
        <v>44474</v>
      </c>
      <c r="F13860" t="s">
        <v>64</v>
      </c>
      <c r="G13860" t="s">
        <v>109</v>
      </c>
      <c r="H13860">
        <v>2907</v>
      </c>
      <c r="I13860">
        <f>MONTH(DailyExits[[#This Row],[Date]])</f>
        <v>10</v>
      </c>
      <c r="J13860">
        <f>WEEKDAY(DailyExits[[#This Row],[Date]],2)</f>
        <v>2</v>
      </c>
      <c r="K13860" t="str">
        <f>IF(LEFT(DailyExits[[#This Row],[Lines]],1)="Y","Yes","No")</f>
        <v>Yes</v>
      </c>
      <c r="L13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61" spans="5:12" x14ac:dyDescent="0.2">
      <c r="E13861" s="2">
        <v>44474</v>
      </c>
      <c r="F13861" t="s">
        <v>4</v>
      </c>
      <c r="G13861" t="s">
        <v>103</v>
      </c>
      <c r="H13861">
        <v>2906</v>
      </c>
      <c r="I13861">
        <f>MONTH(DailyExits[[#This Row],[Date]])</f>
        <v>10</v>
      </c>
      <c r="J13861">
        <f>WEEKDAY(DailyExits[[#This Row],[Date]],2)</f>
        <v>2</v>
      </c>
      <c r="K13861" t="str">
        <f>IF(LEFT(DailyExits[[#This Row],[Lines]],1)="Y","Yes","No")</f>
        <v>Yes</v>
      </c>
      <c r="L13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62" spans="5:12" x14ac:dyDescent="0.2">
      <c r="E13862" s="2">
        <v>44474</v>
      </c>
      <c r="F13862" t="s">
        <v>62</v>
      </c>
      <c r="G13862" t="s">
        <v>109</v>
      </c>
      <c r="H13862">
        <v>2902</v>
      </c>
      <c r="I13862">
        <f>MONTH(DailyExits[[#This Row],[Date]])</f>
        <v>10</v>
      </c>
      <c r="J13862">
        <f>WEEKDAY(DailyExits[[#This Row],[Date]],2)</f>
        <v>2</v>
      </c>
      <c r="K13862" t="str">
        <f>IF(LEFT(DailyExits[[#This Row],[Lines]],1)="Y","Yes","No")</f>
        <v>Yes</v>
      </c>
      <c r="L13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63" spans="5:12" x14ac:dyDescent="0.2">
      <c r="E13863" s="2">
        <v>44474</v>
      </c>
      <c r="F13863">
        <v>12</v>
      </c>
      <c r="G13863" t="s">
        <v>104</v>
      </c>
      <c r="H13863">
        <v>2877</v>
      </c>
      <c r="I13863">
        <f>MONTH(DailyExits[[#This Row],[Date]])</f>
        <v>10</v>
      </c>
      <c r="J13863">
        <f>WEEKDAY(DailyExits[[#This Row],[Date]],2)</f>
        <v>2</v>
      </c>
      <c r="K13863" t="str">
        <f>IF(LEFT(DailyExits[[#This Row],[Lines]],1)="Y","Yes","No")</f>
        <v>Yes</v>
      </c>
      <c r="L13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64" spans="5:12" x14ac:dyDescent="0.2">
      <c r="E13864" s="2">
        <v>44474</v>
      </c>
      <c r="F13864">
        <v>19</v>
      </c>
      <c r="G13864" t="s">
        <v>104</v>
      </c>
      <c r="H13864">
        <v>2592</v>
      </c>
      <c r="I13864">
        <f>MONTH(DailyExits[[#This Row],[Date]])</f>
        <v>10</v>
      </c>
      <c r="J13864">
        <f>WEEKDAY(DailyExits[[#This Row],[Date]],2)</f>
        <v>2</v>
      </c>
      <c r="K13864" t="str">
        <f>IF(LEFT(DailyExits[[#This Row],[Lines]],1)="Y","Yes","No")</f>
        <v>Yes</v>
      </c>
      <c r="L13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65" spans="5:12" x14ac:dyDescent="0.2">
      <c r="E13865" s="2">
        <v>44474</v>
      </c>
      <c r="F13865" t="s">
        <v>14</v>
      </c>
      <c r="G13865" t="s">
        <v>104</v>
      </c>
      <c r="H13865">
        <v>2559</v>
      </c>
      <c r="I13865">
        <f>MONTH(DailyExits[[#This Row],[Date]])</f>
        <v>10</v>
      </c>
      <c r="J13865">
        <f>WEEKDAY(DailyExits[[#This Row],[Date]],2)</f>
        <v>2</v>
      </c>
      <c r="K13865" t="str">
        <f>IF(LEFT(DailyExits[[#This Row],[Lines]],1)="Y","Yes","No")</f>
        <v>Yes</v>
      </c>
      <c r="L13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66" spans="5:12" x14ac:dyDescent="0.2">
      <c r="E13866" s="2">
        <v>44474</v>
      </c>
      <c r="F13866" t="s">
        <v>24</v>
      </c>
      <c r="G13866" t="s">
        <v>105</v>
      </c>
      <c r="H13866">
        <v>2276</v>
      </c>
      <c r="I13866">
        <f>MONTH(DailyExits[[#This Row],[Date]])</f>
        <v>10</v>
      </c>
      <c r="J13866">
        <f>WEEKDAY(DailyExits[[#This Row],[Date]],2)</f>
        <v>2</v>
      </c>
      <c r="K13866" t="str">
        <f>IF(LEFT(DailyExits[[#This Row],[Lines]],1)="Y","Yes","No")</f>
        <v>No</v>
      </c>
      <c r="L13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67" spans="5:12" x14ac:dyDescent="0.2">
      <c r="E13867" s="2">
        <v>44474</v>
      </c>
      <c r="F13867" t="s">
        <v>48</v>
      </c>
      <c r="G13867" t="s">
        <v>109</v>
      </c>
      <c r="H13867">
        <v>2126</v>
      </c>
      <c r="I13867">
        <f>MONTH(DailyExits[[#This Row],[Date]])</f>
        <v>10</v>
      </c>
      <c r="J13867">
        <f>WEEKDAY(DailyExits[[#This Row],[Date]],2)</f>
        <v>2</v>
      </c>
      <c r="K13867" t="str">
        <f>IF(LEFT(DailyExits[[#This Row],[Lines]],1)="Y","Yes","No")</f>
        <v>Yes</v>
      </c>
      <c r="L13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68" spans="5:12" x14ac:dyDescent="0.2">
      <c r="E13868" s="2">
        <v>44474</v>
      </c>
      <c r="F13868" t="s">
        <v>18</v>
      </c>
      <c r="G13868" t="s">
        <v>105</v>
      </c>
      <c r="H13868">
        <v>2105</v>
      </c>
      <c r="I13868">
        <f>MONTH(DailyExits[[#This Row],[Date]])</f>
        <v>10</v>
      </c>
      <c r="J13868">
        <f>WEEKDAY(DailyExits[[#This Row],[Date]],2)</f>
        <v>2</v>
      </c>
      <c r="K13868" t="str">
        <f>IF(LEFT(DailyExits[[#This Row],[Lines]],1)="Y","Yes","No")</f>
        <v>No</v>
      </c>
      <c r="L13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69" spans="5:12" x14ac:dyDescent="0.2">
      <c r="E13869" s="2">
        <v>44474</v>
      </c>
      <c r="F13869" t="s">
        <v>26</v>
      </c>
      <c r="G13869" t="s">
        <v>105</v>
      </c>
      <c r="H13869">
        <v>1916</v>
      </c>
      <c r="I13869">
        <f>MONTH(DailyExits[[#This Row],[Date]])</f>
        <v>10</v>
      </c>
      <c r="J13869">
        <f>WEEKDAY(DailyExits[[#This Row],[Date]],2)</f>
        <v>2</v>
      </c>
      <c r="K13869" t="str">
        <f>IF(LEFT(DailyExits[[#This Row],[Lines]],1)="Y","Yes","No")</f>
        <v>No</v>
      </c>
      <c r="L13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70" spans="5:12" x14ac:dyDescent="0.2">
      <c r="E13870" s="2">
        <v>44474</v>
      </c>
      <c r="F13870" t="s">
        <v>60</v>
      </c>
      <c r="G13870" t="s">
        <v>109</v>
      </c>
      <c r="H13870">
        <v>1913</v>
      </c>
      <c r="I13870">
        <f>MONTH(DailyExits[[#This Row],[Date]])</f>
        <v>10</v>
      </c>
      <c r="J13870">
        <f>WEEKDAY(DailyExits[[#This Row],[Date]],2)</f>
        <v>2</v>
      </c>
      <c r="K13870" t="str">
        <f>IF(LEFT(DailyExits[[#This Row],[Lines]],1)="Y","Yes","No")</f>
        <v>Yes</v>
      </c>
      <c r="L13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71" spans="5:12" x14ac:dyDescent="0.2">
      <c r="E13871" s="2">
        <v>44474</v>
      </c>
      <c r="F13871" t="s">
        <v>22</v>
      </c>
      <c r="G13871" t="s">
        <v>106</v>
      </c>
      <c r="H13871">
        <v>1854</v>
      </c>
      <c r="I13871">
        <f>MONTH(DailyExits[[#This Row],[Date]])</f>
        <v>10</v>
      </c>
      <c r="J13871">
        <f>WEEKDAY(DailyExits[[#This Row],[Date]],2)</f>
        <v>2</v>
      </c>
      <c r="K13871" t="str">
        <f>IF(LEFT(DailyExits[[#This Row],[Lines]],1)="Y","Yes","No")</f>
        <v>No</v>
      </c>
      <c r="L13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72" spans="5:12" x14ac:dyDescent="0.2">
      <c r="E13872" s="2">
        <v>44474</v>
      </c>
      <c r="F13872" t="s">
        <v>36</v>
      </c>
      <c r="G13872" t="s">
        <v>108</v>
      </c>
      <c r="H13872">
        <v>1842</v>
      </c>
      <c r="I13872">
        <f>MONTH(DailyExits[[#This Row],[Date]])</f>
        <v>10</v>
      </c>
      <c r="J13872">
        <f>WEEKDAY(DailyExits[[#This Row],[Date]],2)</f>
        <v>2</v>
      </c>
      <c r="K13872" t="str">
        <f>IF(LEFT(DailyExits[[#This Row],[Lines]],1)="Y","Yes","No")</f>
        <v>Yes</v>
      </c>
      <c r="L13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73" spans="5:12" x14ac:dyDescent="0.2">
      <c r="E13873" s="2">
        <v>44474</v>
      </c>
      <c r="F13873" t="s">
        <v>2</v>
      </c>
      <c r="G13873" t="s">
        <v>103</v>
      </c>
      <c r="H13873">
        <v>1817</v>
      </c>
      <c r="I13873">
        <f>MONTH(DailyExits[[#This Row],[Date]])</f>
        <v>10</v>
      </c>
      <c r="J13873">
        <f>WEEKDAY(DailyExits[[#This Row],[Date]],2)</f>
        <v>2</v>
      </c>
      <c r="K13873" t="str">
        <f>IF(LEFT(DailyExits[[#This Row],[Lines]],1)="Y","Yes","No")</f>
        <v>Yes</v>
      </c>
      <c r="L13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74" spans="5:12" x14ac:dyDescent="0.2">
      <c r="E13874" s="2">
        <v>44474</v>
      </c>
      <c r="F13874" t="s">
        <v>80</v>
      </c>
      <c r="G13874" t="s">
        <v>110</v>
      </c>
      <c r="H13874">
        <v>1699</v>
      </c>
      <c r="I13874">
        <f>MONTH(DailyExits[[#This Row],[Date]])</f>
        <v>10</v>
      </c>
      <c r="J13874">
        <f>WEEKDAY(DailyExits[[#This Row],[Date]],2)</f>
        <v>2</v>
      </c>
      <c r="K13874" t="str">
        <f>IF(LEFT(DailyExits[[#This Row],[Lines]],1)="Y","Yes","No")</f>
        <v>Yes</v>
      </c>
      <c r="L13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75" spans="5:12" x14ac:dyDescent="0.2">
      <c r="E13875" s="2">
        <v>44474</v>
      </c>
      <c r="F13875" t="s">
        <v>28</v>
      </c>
      <c r="G13875" t="s">
        <v>107</v>
      </c>
      <c r="H13875">
        <v>1680</v>
      </c>
      <c r="I13875">
        <f>MONTH(DailyExits[[#This Row],[Date]])</f>
        <v>10</v>
      </c>
      <c r="J13875">
        <f>WEEKDAY(DailyExits[[#This Row],[Date]],2)</f>
        <v>2</v>
      </c>
      <c r="K13875" t="str">
        <f>IF(LEFT(DailyExits[[#This Row],[Lines]],1)="Y","Yes","No")</f>
        <v>No</v>
      </c>
      <c r="L13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76" spans="5:12" x14ac:dyDescent="0.2">
      <c r="E13876" s="2">
        <v>44474</v>
      </c>
      <c r="F13876" t="s">
        <v>40</v>
      </c>
      <c r="G13876" t="s">
        <v>108</v>
      </c>
      <c r="H13876">
        <v>1529</v>
      </c>
      <c r="I13876">
        <f>MONTH(DailyExits[[#This Row],[Date]])</f>
        <v>10</v>
      </c>
      <c r="J13876">
        <f>WEEKDAY(DailyExits[[#This Row],[Date]],2)</f>
        <v>2</v>
      </c>
      <c r="K13876" t="str">
        <f>IF(LEFT(DailyExits[[#This Row],[Lines]],1)="Y","Yes","No")</f>
        <v>Yes</v>
      </c>
      <c r="L13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77" spans="5:12" x14ac:dyDescent="0.2">
      <c r="E13877" s="2">
        <v>44474</v>
      </c>
      <c r="F13877" t="s">
        <v>38</v>
      </c>
      <c r="G13877" t="s">
        <v>108</v>
      </c>
      <c r="H13877">
        <v>1457</v>
      </c>
      <c r="I13877">
        <f>MONTH(DailyExits[[#This Row],[Date]])</f>
        <v>10</v>
      </c>
      <c r="J13877">
        <f>WEEKDAY(DailyExits[[#This Row],[Date]],2)</f>
        <v>2</v>
      </c>
      <c r="K13877" t="str">
        <f>IF(LEFT(DailyExits[[#This Row],[Lines]],1)="Y","Yes","No")</f>
        <v>Yes</v>
      </c>
      <c r="L13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78" spans="5:12" x14ac:dyDescent="0.2">
      <c r="E13878" s="2">
        <v>44474</v>
      </c>
      <c r="F13878" t="s">
        <v>70</v>
      </c>
      <c r="G13878" t="s">
        <v>111</v>
      </c>
      <c r="H13878">
        <v>1455</v>
      </c>
      <c r="I13878">
        <f>MONTH(DailyExits[[#This Row],[Date]])</f>
        <v>10</v>
      </c>
      <c r="J13878">
        <f>WEEKDAY(DailyExits[[#This Row],[Date]],2)</f>
        <v>2</v>
      </c>
      <c r="K13878" t="str">
        <f>IF(LEFT(DailyExits[[#This Row],[Lines]],1)="Y","Yes","No")</f>
        <v>No</v>
      </c>
      <c r="L13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79" spans="5:12" x14ac:dyDescent="0.2">
      <c r="E13879" s="2">
        <v>44474</v>
      </c>
      <c r="F13879" t="s">
        <v>46</v>
      </c>
      <c r="G13879" t="s">
        <v>108</v>
      </c>
      <c r="H13879">
        <v>1449</v>
      </c>
      <c r="I13879">
        <f>MONTH(DailyExits[[#This Row],[Date]])</f>
        <v>10</v>
      </c>
      <c r="J13879">
        <f>WEEKDAY(DailyExits[[#This Row],[Date]],2)</f>
        <v>2</v>
      </c>
      <c r="K13879" t="str">
        <f>IF(LEFT(DailyExits[[#This Row],[Lines]],1)="Y","Yes","No")</f>
        <v>Yes</v>
      </c>
      <c r="L13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80" spans="5:12" x14ac:dyDescent="0.2">
      <c r="E13880" s="2">
        <v>44474</v>
      </c>
      <c r="F13880" t="s">
        <v>90</v>
      </c>
      <c r="G13880" t="s">
        <v>108</v>
      </c>
      <c r="H13880">
        <v>1438</v>
      </c>
      <c r="I13880">
        <f>MONTH(DailyExits[[#This Row],[Date]])</f>
        <v>10</v>
      </c>
      <c r="J13880">
        <f>WEEKDAY(DailyExits[[#This Row],[Date]],2)</f>
        <v>2</v>
      </c>
      <c r="K13880" t="str">
        <f>IF(LEFT(DailyExits[[#This Row],[Lines]],1)="Y","Yes","No")</f>
        <v>Yes</v>
      </c>
      <c r="L13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81" spans="5:12" x14ac:dyDescent="0.2">
      <c r="E13881" s="2">
        <v>44474</v>
      </c>
      <c r="F13881" t="s">
        <v>74</v>
      </c>
      <c r="G13881" t="s">
        <v>108</v>
      </c>
      <c r="H13881">
        <v>1403</v>
      </c>
      <c r="I13881">
        <f>MONTH(DailyExits[[#This Row],[Date]])</f>
        <v>10</v>
      </c>
      <c r="J13881">
        <f>WEEKDAY(DailyExits[[#This Row],[Date]],2)</f>
        <v>2</v>
      </c>
      <c r="K13881" t="str">
        <f>IF(LEFT(DailyExits[[#This Row],[Lines]],1)="Y","Yes","No")</f>
        <v>Yes</v>
      </c>
      <c r="L13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82" spans="5:12" x14ac:dyDescent="0.2">
      <c r="E13882" s="2">
        <v>44474</v>
      </c>
      <c r="F13882" t="s">
        <v>6</v>
      </c>
      <c r="G13882" t="s">
        <v>103</v>
      </c>
      <c r="H13882">
        <v>1377</v>
      </c>
      <c r="I13882">
        <f>MONTH(DailyExits[[#This Row],[Date]])</f>
        <v>10</v>
      </c>
      <c r="J13882">
        <f>WEEKDAY(DailyExits[[#This Row],[Date]],2)</f>
        <v>2</v>
      </c>
      <c r="K13882" t="str">
        <f>IF(LEFT(DailyExits[[#This Row],[Lines]],1)="Y","Yes","No")</f>
        <v>Yes</v>
      </c>
      <c r="L13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83" spans="5:12" x14ac:dyDescent="0.2">
      <c r="E13883" s="2">
        <v>44474</v>
      </c>
      <c r="F13883" t="s">
        <v>12</v>
      </c>
      <c r="G13883" t="s">
        <v>103</v>
      </c>
      <c r="H13883">
        <v>1257</v>
      </c>
      <c r="I13883">
        <f>MONTH(DailyExits[[#This Row],[Date]])</f>
        <v>10</v>
      </c>
      <c r="J13883">
        <f>WEEKDAY(DailyExits[[#This Row],[Date]],2)</f>
        <v>2</v>
      </c>
      <c r="K13883" t="str">
        <f>IF(LEFT(DailyExits[[#This Row],[Lines]],1)="Y","Yes","No")</f>
        <v>Yes</v>
      </c>
      <c r="L13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84" spans="5:12" x14ac:dyDescent="0.2">
      <c r="E13884" s="2">
        <v>44474</v>
      </c>
      <c r="F13884" t="s">
        <v>34</v>
      </c>
      <c r="G13884" t="s">
        <v>107</v>
      </c>
      <c r="H13884">
        <v>1120</v>
      </c>
      <c r="I13884">
        <f>MONTH(DailyExits[[#This Row],[Date]])</f>
        <v>10</v>
      </c>
      <c r="J13884">
        <f>WEEKDAY(DailyExits[[#This Row],[Date]],2)</f>
        <v>2</v>
      </c>
      <c r="K13884" t="str">
        <f>IF(LEFT(DailyExits[[#This Row],[Lines]],1)="Y","Yes","No")</f>
        <v>No</v>
      </c>
      <c r="L13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85" spans="5:12" x14ac:dyDescent="0.2">
      <c r="E13885" s="2">
        <v>44474</v>
      </c>
      <c r="F13885" t="s">
        <v>32</v>
      </c>
      <c r="G13885" t="s">
        <v>107</v>
      </c>
      <c r="H13885">
        <v>1116</v>
      </c>
      <c r="I13885">
        <f>MONTH(DailyExits[[#This Row],[Date]])</f>
        <v>10</v>
      </c>
      <c r="J13885">
        <f>WEEKDAY(DailyExits[[#This Row],[Date]],2)</f>
        <v>2</v>
      </c>
      <c r="K13885" t="str">
        <f>IF(LEFT(DailyExits[[#This Row],[Lines]],1)="Y","Yes","No")</f>
        <v>No</v>
      </c>
      <c r="L13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86" spans="5:12" x14ac:dyDescent="0.2">
      <c r="E13886" s="2">
        <v>44474</v>
      </c>
      <c r="F13886" t="s">
        <v>66</v>
      </c>
      <c r="G13886" t="s">
        <v>110</v>
      </c>
      <c r="H13886">
        <v>1093</v>
      </c>
      <c r="I13886">
        <f>MONTH(DailyExits[[#This Row],[Date]])</f>
        <v>10</v>
      </c>
      <c r="J13886">
        <f>WEEKDAY(DailyExits[[#This Row],[Date]],2)</f>
        <v>2</v>
      </c>
      <c r="K13886" t="str">
        <f>IF(LEFT(DailyExits[[#This Row],[Lines]],1)="Y","Yes","No")</f>
        <v>Yes</v>
      </c>
      <c r="L13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87" spans="5:12" x14ac:dyDescent="0.2">
      <c r="E13887" s="2">
        <v>44474</v>
      </c>
      <c r="F13887" t="s">
        <v>30</v>
      </c>
      <c r="G13887" t="s">
        <v>107</v>
      </c>
      <c r="H13887">
        <v>1066</v>
      </c>
      <c r="I13887">
        <f>MONTH(DailyExits[[#This Row],[Date]])</f>
        <v>10</v>
      </c>
      <c r="J13887">
        <f>WEEKDAY(DailyExits[[#This Row],[Date]],2)</f>
        <v>2</v>
      </c>
      <c r="K13887" t="str">
        <f>IF(LEFT(DailyExits[[#This Row],[Lines]],1)="Y","Yes","No")</f>
        <v>No</v>
      </c>
      <c r="L13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88" spans="5:12" x14ac:dyDescent="0.2">
      <c r="E13888" s="2">
        <v>44474</v>
      </c>
      <c r="F13888" t="s">
        <v>82</v>
      </c>
      <c r="G13888" t="s">
        <v>110</v>
      </c>
      <c r="H13888">
        <v>1038</v>
      </c>
      <c r="I13888">
        <f>MONTH(DailyExits[[#This Row],[Date]])</f>
        <v>10</v>
      </c>
      <c r="J13888">
        <f>WEEKDAY(DailyExits[[#This Row],[Date]],2)</f>
        <v>2</v>
      </c>
      <c r="K13888" t="str">
        <f>IF(LEFT(DailyExits[[#This Row],[Lines]],1)="Y","Yes","No")</f>
        <v>Yes</v>
      </c>
      <c r="L13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89" spans="5:12" x14ac:dyDescent="0.2">
      <c r="E13889" s="2">
        <v>44474</v>
      </c>
      <c r="F13889" t="s">
        <v>78</v>
      </c>
      <c r="G13889" t="s">
        <v>110</v>
      </c>
      <c r="H13889">
        <v>961</v>
      </c>
      <c r="I13889">
        <f>MONTH(DailyExits[[#This Row],[Date]])</f>
        <v>10</v>
      </c>
      <c r="J13889">
        <f>WEEKDAY(DailyExits[[#This Row],[Date]],2)</f>
        <v>2</v>
      </c>
      <c r="K13889" t="str">
        <f>IF(LEFT(DailyExits[[#This Row],[Lines]],1)="Y","Yes","No")</f>
        <v>Yes</v>
      </c>
      <c r="L13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90" spans="5:12" x14ac:dyDescent="0.2">
      <c r="E13890" s="2">
        <v>44474</v>
      </c>
      <c r="F13890" t="s">
        <v>76</v>
      </c>
      <c r="G13890" t="s">
        <v>110</v>
      </c>
      <c r="H13890">
        <v>906</v>
      </c>
      <c r="I13890">
        <f>MONTH(DailyExits[[#This Row],[Date]])</f>
        <v>10</v>
      </c>
      <c r="J13890">
        <f>WEEKDAY(DailyExits[[#This Row],[Date]],2)</f>
        <v>2</v>
      </c>
      <c r="K13890" t="str">
        <f>IF(LEFT(DailyExits[[#This Row],[Lines]],1)="Y","Yes","No")</f>
        <v>Yes</v>
      </c>
      <c r="L13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91" spans="5:12" x14ac:dyDescent="0.2">
      <c r="E13891" s="2">
        <v>44474</v>
      </c>
      <c r="F13891" t="s">
        <v>42</v>
      </c>
      <c r="G13891" t="s">
        <v>108</v>
      </c>
      <c r="H13891">
        <v>767</v>
      </c>
      <c r="I13891">
        <f>MONTH(DailyExits[[#This Row],[Date]])</f>
        <v>10</v>
      </c>
      <c r="J13891">
        <f>WEEKDAY(DailyExits[[#This Row],[Date]],2)</f>
        <v>2</v>
      </c>
      <c r="K13891" t="str">
        <f>IF(LEFT(DailyExits[[#This Row],[Lines]],1)="Y","Yes","No")</f>
        <v>Yes</v>
      </c>
      <c r="L13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92" spans="5:12" x14ac:dyDescent="0.2">
      <c r="E13892" s="2">
        <v>44474</v>
      </c>
      <c r="F13892" t="s">
        <v>68</v>
      </c>
      <c r="G13892" t="s">
        <v>111</v>
      </c>
      <c r="H13892">
        <v>746</v>
      </c>
      <c r="I13892">
        <f>MONTH(DailyExits[[#This Row],[Date]])</f>
        <v>10</v>
      </c>
      <c r="J13892">
        <f>WEEKDAY(DailyExits[[#This Row],[Date]],2)</f>
        <v>2</v>
      </c>
      <c r="K13892" t="str">
        <f>IF(LEFT(DailyExits[[#This Row],[Lines]],1)="Y","Yes","No")</f>
        <v>No</v>
      </c>
      <c r="L13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93" spans="5:12" x14ac:dyDescent="0.2">
      <c r="E13893" s="2">
        <v>44474</v>
      </c>
      <c r="F13893" t="s">
        <v>8</v>
      </c>
      <c r="G13893" t="s">
        <v>103</v>
      </c>
      <c r="H13893">
        <v>701</v>
      </c>
      <c r="I13893">
        <f>MONTH(DailyExits[[#This Row],[Date]])</f>
        <v>10</v>
      </c>
      <c r="J13893">
        <f>WEEKDAY(DailyExits[[#This Row],[Date]],2)</f>
        <v>2</v>
      </c>
      <c r="K13893" t="str">
        <f>IF(LEFT(DailyExits[[#This Row],[Lines]],1)="Y","Yes","No")</f>
        <v>Yes</v>
      </c>
      <c r="L13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94" spans="5:12" x14ac:dyDescent="0.2">
      <c r="E13894" s="2">
        <v>44474</v>
      </c>
      <c r="F13894" t="s">
        <v>96</v>
      </c>
      <c r="G13894" t="s">
        <v>107</v>
      </c>
      <c r="H13894">
        <v>698</v>
      </c>
      <c r="I13894">
        <f>MONTH(DailyExits[[#This Row],[Date]])</f>
        <v>10</v>
      </c>
      <c r="J13894">
        <f>WEEKDAY(DailyExits[[#This Row],[Date]],2)</f>
        <v>2</v>
      </c>
      <c r="K13894" t="str">
        <f>IF(LEFT(DailyExits[[#This Row],[Lines]],1)="Y","Yes","No")</f>
        <v>No</v>
      </c>
      <c r="L13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95" spans="5:12" x14ac:dyDescent="0.2">
      <c r="E13895" s="2">
        <v>44474</v>
      </c>
      <c r="F13895" t="s">
        <v>44</v>
      </c>
      <c r="G13895" t="s">
        <v>108</v>
      </c>
      <c r="H13895">
        <v>646</v>
      </c>
      <c r="I13895">
        <f>MONTH(DailyExits[[#This Row],[Date]])</f>
        <v>10</v>
      </c>
      <c r="J13895">
        <f>WEEKDAY(DailyExits[[#This Row],[Date]],2)</f>
        <v>2</v>
      </c>
      <c r="K13895" t="str">
        <f>IF(LEFT(DailyExits[[#This Row],[Lines]],1)="Y","Yes","No")</f>
        <v>Yes</v>
      </c>
      <c r="L13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96" spans="5:12" x14ac:dyDescent="0.2">
      <c r="E13896" s="2">
        <v>44474</v>
      </c>
      <c r="F13896" t="s">
        <v>88</v>
      </c>
      <c r="G13896" t="s">
        <v>107</v>
      </c>
      <c r="H13896">
        <v>610</v>
      </c>
      <c r="I13896">
        <f>MONTH(DailyExits[[#This Row],[Date]])</f>
        <v>10</v>
      </c>
      <c r="J13896">
        <f>WEEKDAY(DailyExits[[#This Row],[Date]],2)</f>
        <v>2</v>
      </c>
      <c r="K13896" t="str">
        <f>IF(LEFT(DailyExits[[#This Row],[Lines]],1)="Y","Yes","No")</f>
        <v>No</v>
      </c>
      <c r="L13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97" spans="5:12" x14ac:dyDescent="0.2">
      <c r="E13897" s="2">
        <v>44474</v>
      </c>
      <c r="F13897" t="s">
        <v>84</v>
      </c>
      <c r="G13897" t="s">
        <v>111</v>
      </c>
      <c r="H13897">
        <v>596</v>
      </c>
      <c r="I13897">
        <f>MONTH(DailyExits[[#This Row],[Date]])</f>
        <v>10</v>
      </c>
      <c r="J13897">
        <f>WEEKDAY(DailyExits[[#This Row],[Date]],2)</f>
        <v>2</v>
      </c>
      <c r="K13897" t="str">
        <f>IF(LEFT(DailyExits[[#This Row],[Lines]],1)="Y","Yes","No")</f>
        <v>No</v>
      </c>
      <c r="L13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98" spans="5:12" x14ac:dyDescent="0.2">
      <c r="E13898" s="2">
        <v>44474</v>
      </c>
      <c r="F13898" t="s">
        <v>92</v>
      </c>
      <c r="G13898" t="s">
        <v>108</v>
      </c>
      <c r="H13898">
        <v>497</v>
      </c>
      <c r="I13898">
        <f>MONTH(DailyExits[[#This Row],[Date]])</f>
        <v>10</v>
      </c>
      <c r="J13898">
        <f>WEEKDAY(DailyExits[[#This Row],[Date]],2)</f>
        <v>2</v>
      </c>
      <c r="K13898" t="str">
        <f>IF(LEFT(DailyExits[[#This Row],[Lines]],1)="Y","Yes","No")</f>
        <v>Yes</v>
      </c>
      <c r="L13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899" spans="5:12" x14ac:dyDescent="0.2">
      <c r="E13899" s="2">
        <v>44474</v>
      </c>
      <c r="F13899" t="s">
        <v>94</v>
      </c>
      <c r="G13899" t="s">
        <v>107</v>
      </c>
      <c r="H13899">
        <v>483</v>
      </c>
      <c r="I13899">
        <f>MONTH(DailyExits[[#This Row],[Date]])</f>
        <v>10</v>
      </c>
      <c r="J13899">
        <f>WEEKDAY(DailyExits[[#This Row],[Date]],2)</f>
        <v>2</v>
      </c>
      <c r="K13899" t="str">
        <f>IF(LEFT(DailyExits[[#This Row],[Lines]],1)="Y","Yes","No")</f>
        <v>No</v>
      </c>
      <c r="L13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00" spans="5:12" x14ac:dyDescent="0.2">
      <c r="E13900" s="2">
        <v>44474</v>
      </c>
      <c r="F13900" t="s">
        <v>72</v>
      </c>
      <c r="G13900" t="s">
        <v>108</v>
      </c>
      <c r="H13900">
        <v>439</v>
      </c>
      <c r="I13900">
        <f>MONTH(DailyExits[[#This Row],[Date]])</f>
        <v>10</v>
      </c>
      <c r="J13900">
        <f>WEEKDAY(DailyExits[[#This Row],[Date]],2)</f>
        <v>2</v>
      </c>
      <c r="K13900" t="str">
        <f>IF(LEFT(DailyExits[[#This Row],[Lines]],1)="Y","Yes","No")</f>
        <v>Yes</v>
      </c>
      <c r="L13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01" spans="5:12" x14ac:dyDescent="0.2">
      <c r="E13901" s="2">
        <v>44474</v>
      </c>
      <c r="F13901" t="s">
        <v>86</v>
      </c>
      <c r="G13901" t="s">
        <v>112</v>
      </c>
      <c r="H13901">
        <v>385</v>
      </c>
      <c r="I13901">
        <f>MONTH(DailyExits[[#This Row],[Date]])</f>
        <v>10</v>
      </c>
      <c r="J13901">
        <f>WEEKDAY(DailyExits[[#This Row],[Date]],2)</f>
        <v>2</v>
      </c>
      <c r="K13901" t="str">
        <f>IF(LEFT(DailyExits[[#This Row],[Lines]],1)="Y","Yes","No")</f>
        <v>No</v>
      </c>
      <c r="L13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02" spans="5:12" x14ac:dyDescent="0.2">
      <c r="E13902" s="2">
        <v>44475</v>
      </c>
      <c r="F13902" t="s">
        <v>50</v>
      </c>
      <c r="G13902" t="s">
        <v>109</v>
      </c>
      <c r="H13902">
        <v>8928</v>
      </c>
      <c r="I13902">
        <f>MONTH(DailyExits[[#This Row],[Date]])</f>
        <v>10</v>
      </c>
      <c r="J13902">
        <f>WEEKDAY(DailyExits[[#This Row],[Date]],2)</f>
        <v>3</v>
      </c>
      <c r="K13902" t="str">
        <f>IF(LEFT(DailyExits[[#This Row],[Lines]],1)="Y","Yes","No")</f>
        <v>Yes</v>
      </c>
      <c r="L13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903" spans="5:12" x14ac:dyDescent="0.2">
      <c r="E13903" s="2">
        <v>44475</v>
      </c>
      <c r="F13903" t="s">
        <v>52</v>
      </c>
      <c r="G13903" t="s">
        <v>109</v>
      </c>
      <c r="H13903">
        <v>8267</v>
      </c>
      <c r="I13903">
        <f>MONTH(DailyExits[[#This Row],[Date]])</f>
        <v>10</v>
      </c>
      <c r="J13903">
        <f>WEEKDAY(DailyExits[[#This Row],[Date]],2)</f>
        <v>3</v>
      </c>
      <c r="K13903" t="str">
        <f>IF(LEFT(DailyExits[[#This Row],[Lines]],1)="Y","Yes","No")</f>
        <v>Yes</v>
      </c>
      <c r="L139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904" spans="5:12" x14ac:dyDescent="0.2">
      <c r="E13904" s="2">
        <v>44475</v>
      </c>
      <c r="F13904" t="s">
        <v>54</v>
      </c>
      <c r="G13904" t="s">
        <v>109</v>
      </c>
      <c r="H13904">
        <v>7072</v>
      </c>
      <c r="I13904">
        <f>MONTH(DailyExits[[#This Row],[Date]])</f>
        <v>10</v>
      </c>
      <c r="J13904">
        <f>WEEKDAY(DailyExits[[#This Row],[Date]],2)</f>
        <v>3</v>
      </c>
      <c r="K13904" t="str">
        <f>IF(LEFT(DailyExits[[#This Row],[Lines]],1)="Y","Yes","No")</f>
        <v>Yes</v>
      </c>
      <c r="L139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905" spans="5:12" x14ac:dyDescent="0.2">
      <c r="E13905" s="2">
        <v>44475</v>
      </c>
      <c r="F13905" t="s">
        <v>56</v>
      </c>
      <c r="G13905" t="s">
        <v>109</v>
      </c>
      <c r="H13905">
        <v>5981</v>
      </c>
      <c r="I13905">
        <f>MONTH(DailyExits[[#This Row],[Date]])</f>
        <v>10</v>
      </c>
      <c r="J13905">
        <f>WEEKDAY(DailyExits[[#This Row],[Date]],2)</f>
        <v>3</v>
      </c>
      <c r="K13905" t="str">
        <f>IF(LEFT(DailyExits[[#This Row],[Lines]],1)="Y","Yes","No")</f>
        <v>Yes</v>
      </c>
      <c r="L139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906" spans="5:12" x14ac:dyDescent="0.2">
      <c r="E13906" s="2">
        <v>44475</v>
      </c>
      <c r="F13906">
        <v>16</v>
      </c>
      <c r="G13906" t="s">
        <v>109</v>
      </c>
      <c r="H13906">
        <v>4048</v>
      </c>
      <c r="I13906">
        <f>MONTH(DailyExits[[#This Row],[Date]])</f>
        <v>10</v>
      </c>
      <c r="J13906">
        <f>WEEKDAY(DailyExits[[#This Row],[Date]],2)</f>
        <v>3</v>
      </c>
      <c r="K13906" t="str">
        <f>IF(LEFT(DailyExits[[#This Row],[Lines]],1)="Y","Yes","No")</f>
        <v>Yes</v>
      </c>
      <c r="L139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07" spans="5:12" x14ac:dyDescent="0.2">
      <c r="E13907" s="2">
        <v>44475</v>
      </c>
      <c r="F13907">
        <v>24</v>
      </c>
      <c r="G13907" t="s">
        <v>109</v>
      </c>
      <c r="H13907">
        <v>4021</v>
      </c>
      <c r="I13907">
        <f>MONTH(DailyExits[[#This Row],[Date]])</f>
        <v>10</v>
      </c>
      <c r="J13907">
        <f>WEEKDAY(DailyExits[[#This Row],[Date]],2)</f>
        <v>3</v>
      </c>
      <c r="K13907" t="str">
        <f>IF(LEFT(DailyExits[[#This Row],[Lines]],1)="Y","Yes","No")</f>
        <v>Yes</v>
      </c>
      <c r="L139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08" spans="5:12" x14ac:dyDescent="0.2">
      <c r="E13908" s="2">
        <v>44475</v>
      </c>
      <c r="F13908" t="s">
        <v>10</v>
      </c>
      <c r="G13908" t="s">
        <v>103</v>
      </c>
      <c r="H13908">
        <v>3653</v>
      </c>
      <c r="I13908">
        <f>MONTH(DailyExits[[#This Row],[Date]])</f>
        <v>10</v>
      </c>
      <c r="J13908">
        <f>WEEKDAY(DailyExits[[#This Row],[Date]],2)</f>
        <v>3</v>
      </c>
      <c r="K13908" t="str">
        <f>IF(LEFT(DailyExits[[#This Row],[Lines]],1)="Y","Yes","No")</f>
        <v>Yes</v>
      </c>
      <c r="L139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09" spans="5:12" x14ac:dyDescent="0.2">
      <c r="E13909" s="2">
        <v>44475</v>
      </c>
      <c r="F13909" t="s">
        <v>20</v>
      </c>
      <c r="G13909" t="s">
        <v>105</v>
      </c>
      <c r="H13909">
        <v>3224</v>
      </c>
      <c r="I13909">
        <f>MONTH(DailyExits[[#This Row],[Date]])</f>
        <v>10</v>
      </c>
      <c r="J13909">
        <f>WEEKDAY(DailyExits[[#This Row],[Date]],2)</f>
        <v>3</v>
      </c>
      <c r="K13909" t="str">
        <f>IF(LEFT(DailyExits[[#This Row],[Lines]],1)="Y","Yes","No")</f>
        <v>No</v>
      </c>
      <c r="L13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10" spans="5:12" x14ac:dyDescent="0.2">
      <c r="E13910" s="2">
        <v>44475</v>
      </c>
      <c r="F13910">
        <v>12</v>
      </c>
      <c r="G13910" t="s">
        <v>104</v>
      </c>
      <c r="H13910">
        <v>2949</v>
      </c>
      <c r="I13910">
        <f>MONTH(DailyExits[[#This Row],[Date]])</f>
        <v>10</v>
      </c>
      <c r="J13910">
        <f>WEEKDAY(DailyExits[[#This Row],[Date]],2)</f>
        <v>3</v>
      </c>
      <c r="K13910" t="str">
        <f>IF(LEFT(DailyExits[[#This Row],[Lines]],1)="Y","Yes","No")</f>
        <v>Yes</v>
      </c>
      <c r="L13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11" spans="5:12" x14ac:dyDescent="0.2">
      <c r="E13911" s="2">
        <v>44475</v>
      </c>
      <c r="F13911" t="s">
        <v>62</v>
      </c>
      <c r="G13911" t="s">
        <v>109</v>
      </c>
      <c r="H13911">
        <v>2937</v>
      </c>
      <c r="I13911">
        <f>MONTH(DailyExits[[#This Row],[Date]])</f>
        <v>10</v>
      </c>
      <c r="J13911">
        <f>WEEKDAY(DailyExits[[#This Row],[Date]],2)</f>
        <v>3</v>
      </c>
      <c r="K13911" t="str">
        <f>IF(LEFT(DailyExits[[#This Row],[Lines]],1)="Y","Yes","No")</f>
        <v>Yes</v>
      </c>
      <c r="L13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12" spans="5:12" x14ac:dyDescent="0.2">
      <c r="E13912" s="2">
        <v>44475</v>
      </c>
      <c r="F13912" t="s">
        <v>4</v>
      </c>
      <c r="G13912" t="s">
        <v>103</v>
      </c>
      <c r="H13912">
        <v>2934</v>
      </c>
      <c r="I13912">
        <f>MONTH(DailyExits[[#This Row],[Date]])</f>
        <v>10</v>
      </c>
      <c r="J13912">
        <f>WEEKDAY(DailyExits[[#This Row],[Date]],2)</f>
        <v>3</v>
      </c>
      <c r="K13912" t="str">
        <f>IF(LEFT(DailyExits[[#This Row],[Lines]],1)="Y","Yes","No")</f>
        <v>Yes</v>
      </c>
      <c r="L13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13" spans="5:12" x14ac:dyDescent="0.2">
      <c r="E13913" s="2">
        <v>44475</v>
      </c>
      <c r="F13913" t="s">
        <v>64</v>
      </c>
      <c r="G13913" t="s">
        <v>109</v>
      </c>
      <c r="H13913">
        <v>2921</v>
      </c>
      <c r="I13913">
        <f>MONTH(DailyExits[[#This Row],[Date]])</f>
        <v>10</v>
      </c>
      <c r="J13913">
        <f>WEEKDAY(DailyExits[[#This Row],[Date]],2)</f>
        <v>3</v>
      </c>
      <c r="K13913" t="str">
        <f>IF(LEFT(DailyExits[[#This Row],[Lines]],1)="Y","Yes","No")</f>
        <v>Yes</v>
      </c>
      <c r="L13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14" spans="5:12" x14ac:dyDescent="0.2">
      <c r="E13914" s="2">
        <v>44475</v>
      </c>
      <c r="F13914" t="s">
        <v>14</v>
      </c>
      <c r="G13914" t="s">
        <v>104</v>
      </c>
      <c r="H13914">
        <v>2588</v>
      </c>
      <c r="I13914">
        <f>MONTH(DailyExits[[#This Row],[Date]])</f>
        <v>10</v>
      </c>
      <c r="J13914">
        <f>WEEKDAY(DailyExits[[#This Row],[Date]],2)</f>
        <v>3</v>
      </c>
      <c r="K13914" t="str">
        <f>IF(LEFT(DailyExits[[#This Row],[Lines]],1)="Y","Yes","No")</f>
        <v>Yes</v>
      </c>
      <c r="L13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15" spans="5:12" x14ac:dyDescent="0.2">
      <c r="E13915" s="2">
        <v>44475</v>
      </c>
      <c r="F13915">
        <v>19</v>
      </c>
      <c r="G13915" t="s">
        <v>104</v>
      </c>
      <c r="H13915">
        <v>2558</v>
      </c>
      <c r="I13915">
        <f>MONTH(DailyExits[[#This Row],[Date]])</f>
        <v>10</v>
      </c>
      <c r="J13915">
        <f>WEEKDAY(DailyExits[[#This Row],[Date]],2)</f>
        <v>3</v>
      </c>
      <c r="K13915" t="str">
        <f>IF(LEFT(DailyExits[[#This Row],[Lines]],1)="Y","Yes","No")</f>
        <v>Yes</v>
      </c>
      <c r="L13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16" spans="5:12" x14ac:dyDescent="0.2">
      <c r="E13916" s="2">
        <v>44475</v>
      </c>
      <c r="F13916" t="s">
        <v>24</v>
      </c>
      <c r="G13916" t="s">
        <v>105</v>
      </c>
      <c r="H13916">
        <v>2316</v>
      </c>
      <c r="I13916">
        <f>MONTH(DailyExits[[#This Row],[Date]])</f>
        <v>10</v>
      </c>
      <c r="J13916">
        <f>WEEKDAY(DailyExits[[#This Row],[Date]],2)</f>
        <v>3</v>
      </c>
      <c r="K13916" t="str">
        <f>IF(LEFT(DailyExits[[#This Row],[Lines]],1)="Y","Yes","No")</f>
        <v>No</v>
      </c>
      <c r="L13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17" spans="5:12" x14ac:dyDescent="0.2">
      <c r="E13917" s="2">
        <v>44475</v>
      </c>
      <c r="F13917" t="s">
        <v>48</v>
      </c>
      <c r="G13917" t="s">
        <v>109</v>
      </c>
      <c r="H13917">
        <v>2243</v>
      </c>
      <c r="I13917">
        <f>MONTH(DailyExits[[#This Row],[Date]])</f>
        <v>10</v>
      </c>
      <c r="J13917">
        <f>WEEKDAY(DailyExits[[#This Row],[Date]],2)</f>
        <v>3</v>
      </c>
      <c r="K13917" t="str">
        <f>IF(LEFT(DailyExits[[#This Row],[Lines]],1)="Y","Yes","No")</f>
        <v>Yes</v>
      </c>
      <c r="L13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18" spans="5:12" x14ac:dyDescent="0.2">
      <c r="E13918" s="2">
        <v>44475</v>
      </c>
      <c r="F13918" t="s">
        <v>18</v>
      </c>
      <c r="G13918" t="s">
        <v>105</v>
      </c>
      <c r="H13918">
        <v>2152</v>
      </c>
      <c r="I13918">
        <f>MONTH(DailyExits[[#This Row],[Date]])</f>
        <v>10</v>
      </c>
      <c r="J13918">
        <f>WEEKDAY(DailyExits[[#This Row],[Date]],2)</f>
        <v>3</v>
      </c>
      <c r="K13918" t="str">
        <f>IF(LEFT(DailyExits[[#This Row],[Lines]],1)="Y","Yes","No")</f>
        <v>No</v>
      </c>
      <c r="L13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19" spans="5:12" x14ac:dyDescent="0.2">
      <c r="E13919" s="2">
        <v>44475</v>
      </c>
      <c r="F13919" t="s">
        <v>60</v>
      </c>
      <c r="G13919" t="s">
        <v>109</v>
      </c>
      <c r="H13919">
        <v>1983</v>
      </c>
      <c r="I13919">
        <f>MONTH(DailyExits[[#This Row],[Date]])</f>
        <v>10</v>
      </c>
      <c r="J13919">
        <f>WEEKDAY(DailyExits[[#This Row],[Date]],2)</f>
        <v>3</v>
      </c>
      <c r="K13919" t="str">
        <f>IF(LEFT(DailyExits[[#This Row],[Lines]],1)="Y","Yes","No")</f>
        <v>Yes</v>
      </c>
      <c r="L13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20" spans="5:12" x14ac:dyDescent="0.2">
      <c r="E13920" s="2">
        <v>44475</v>
      </c>
      <c r="F13920" t="s">
        <v>26</v>
      </c>
      <c r="G13920" t="s">
        <v>105</v>
      </c>
      <c r="H13920">
        <v>1928</v>
      </c>
      <c r="I13920">
        <f>MONTH(DailyExits[[#This Row],[Date]])</f>
        <v>10</v>
      </c>
      <c r="J13920">
        <f>WEEKDAY(DailyExits[[#This Row],[Date]],2)</f>
        <v>3</v>
      </c>
      <c r="K13920" t="str">
        <f>IF(LEFT(DailyExits[[#This Row],[Lines]],1)="Y","Yes","No")</f>
        <v>No</v>
      </c>
      <c r="L13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21" spans="5:12" x14ac:dyDescent="0.2">
      <c r="E13921" s="2">
        <v>44475</v>
      </c>
      <c r="F13921" t="s">
        <v>2</v>
      </c>
      <c r="G13921" t="s">
        <v>103</v>
      </c>
      <c r="H13921">
        <v>1898</v>
      </c>
      <c r="I13921">
        <f>MONTH(DailyExits[[#This Row],[Date]])</f>
        <v>10</v>
      </c>
      <c r="J13921">
        <f>WEEKDAY(DailyExits[[#This Row],[Date]],2)</f>
        <v>3</v>
      </c>
      <c r="K13921" t="str">
        <f>IF(LEFT(DailyExits[[#This Row],[Lines]],1)="Y","Yes","No")</f>
        <v>Yes</v>
      </c>
      <c r="L13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22" spans="5:12" x14ac:dyDescent="0.2">
      <c r="E13922" s="2">
        <v>44475</v>
      </c>
      <c r="F13922" t="s">
        <v>80</v>
      </c>
      <c r="G13922" t="s">
        <v>110</v>
      </c>
      <c r="H13922">
        <v>1856</v>
      </c>
      <c r="I13922">
        <f>MONTH(DailyExits[[#This Row],[Date]])</f>
        <v>10</v>
      </c>
      <c r="J13922">
        <f>WEEKDAY(DailyExits[[#This Row],[Date]],2)</f>
        <v>3</v>
      </c>
      <c r="K13922" t="str">
        <f>IF(LEFT(DailyExits[[#This Row],[Lines]],1)="Y","Yes","No")</f>
        <v>Yes</v>
      </c>
      <c r="L13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23" spans="5:12" x14ac:dyDescent="0.2">
      <c r="E13923" s="2">
        <v>44475</v>
      </c>
      <c r="F13923" t="s">
        <v>22</v>
      </c>
      <c r="G13923" t="s">
        <v>106</v>
      </c>
      <c r="H13923">
        <v>1835</v>
      </c>
      <c r="I13923">
        <f>MONTH(DailyExits[[#This Row],[Date]])</f>
        <v>10</v>
      </c>
      <c r="J13923">
        <f>WEEKDAY(DailyExits[[#This Row],[Date]],2)</f>
        <v>3</v>
      </c>
      <c r="K13923" t="str">
        <f>IF(LEFT(DailyExits[[#This Row],[Lines]],1)="Y","Yes","No")</f>
        <v>No</v>
      </c>
      <c r="L13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24" spans="5:12" x14ac:dyDescent="0.2">
      <c r="E13924" s="2">
        <v>44475</v>
      </c>
      <c r="F13924" t="s">
        <v>36</v>
      </c>
      <c r="G13924" t="s">
        <v>108</v>
      </c>
      <c r="H13924">
        <v>1785</v>
      </c>
      <c r="I13924">
        <f>MONTH(DailyExits[[#This Row],[Date]])</f>
        <v>10</v>
      </c>
      <c r="J13924">
        <f>WEEKDAY(DailyExits[[#This Row],[Date]],2)</f>
        <v>3</v>
      </c>
      <c r="K13924" t="str">
        <f>IF(LEFT(DailyExits[[#This Row],[Lines]],1)="Y","Yes","No")</f>
        <v>Yes</v>
      </c>
      <c r="L13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25" spans="5:12" x14ac:dyDescent="0.2">
      <c r="E13925" s="2">
        <v>44475</v>
      </c>
      <c r="F13925" t="s">
        <v>28</v>
      </c>
      <c r="G13925" t="s">
        <v>107</v>
      </c>
      <c r="H13925">
        <v>1648</v>
      </c>
      <c r="I13925">
        <f>MONTH(DailyExits[[#This Row],[Date]])</f>
        <v>10</v>
      </c>
      <c r="J13925">
        <f>WEEKDAY(DailyExits[[#This Row],[Date]],2)</f>
        <v>3</v>
      </c>
      <c r="K13925" t="str">
        <f>IF(LEFT(DailyExits[[#This Row],[Lines]],1)="Y","Yes","No")</f>
        <v>No</v>
      </c>
      <c r="L13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26" spans="5:12" x14ac:dyDescent="0.2">
      <c r="E13926" s="2">
        <v>44475</v>
      </c>
      <c r="F13926" t="s">
        <v>40</v>
      </c>
      <c r="G13926" t="s">
        <v>108</v>
      </c>
      <c r="H13926">
        <v>1496</v>
      </c>
      <c r="I13926">
        <f>MONTH(DailyExits[[#This Row],[Date]])</f>
        <v>10</v>
      </c>
      <c r="J13926">
        <f>WEEKDAY(DailyExits[[#This Row],[Date]],2)</f>
        <v>3</v>
      </c>
      <c r="K13926" t="str">
        <f>IF(LEFT(DailyExits[[#This Row],[Lines]],1)="Y","Yes","No")</f>
        <v>Yes</v>
      </c>
      <c r="L13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27" spans="5:12" x14ac:dyDescent="0.2">
      <c r="E13927" s="2">
        <v>44475</v>
      </c>
      <c r="F13927" t="s">
        <v>38</v>
      </c>
      <c r="G13927" t="s">
        <v>108</v>
      </c>
      <c r="H13927">
        <v>1495</v>
      </c>
      <c r="I13927">
        <f>MONTH(DailyExits[[#This Row],[Date]])</f>
        <v>10</v>
      </c>
      <c r="J13927">
        <f>WEEKDAY(DailyExits[[#This Row],[Date]],2)</f>
        <v>3</v>
      </c>
      <c r="K13927" t="str">
        <f>IF(LEFT(DailyExits[[#This Row],[Lines]],1)="Y","Yes","No")</f>
        <v>Yes</v>
      </c>
      <c r="L13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28" spans="5:12" x14ac:dyDescent="0.2">
      <c r="E13928" s="2">
        <v>44475</v>
      </c>
      <c r="F13928" t="s">
        <v>6</v>
      </c>
      <c r="G13928" t="s">
        <v>103</v>
      </c>
      <c r="H13928">
        <v>1472</v>
      </c>
      <c r="I13928">
        <f>MONTH(DailyExits[[#This Row],[Date]])</f>
        <v>10</v>
      </c>
      <c r="J13928">
        <f>WEEKDAY(DailyExits[[#This Row],[Date]],2)</f>
        <v>3</v>
      </c>
      <c r="K13928" t="str">
        <f>IF(LEFT(DailyExits[[#This Row],[Lines]],1)="Y","Yes","No")</f>
        <v>Yes</v>
      </c>
      <c r="L13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29" spans="5:12" x14ac:dyDescent="0.2">
      <c r="E13929" s="2">
        <v>44475</v>
      </c>
      <c r="F13929" t="s">
        <v>70</v>
      </c>
      <c r="G13929" t="s">
        <v>111</v>
      </c>
      <c r="H13929">
        <v>1429</v>
      </c>
      <c r="I13929">
        <f>MONTH(DailyExits[[#This Row],[Date]])</f>
        <v>10</v>
      </c>
      <c r="J13929">
        <f>WEEKDAY(DailyExits[[#This Row],[Date]],2)</f>
        <v>3</v>
      </c>
      <c r="K13929" t="str">
        <f>IF(LEFT(DailyExits[[#This Row],[Lines]],1)="Y","Yes","No")</f>
        <v>No</v>
      </c>
      <c r="L13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30" spans="5:12" x14ac:dyDescent="0.2">
      <c r="E13930" s="2">
        <v>44475</v>
      </c>
      <c r="F13930" t="s">
        <v>46</v>
      </c>
      <c r="G13930" t="s">
        <v>108</v>
      </c>
      <c r="H13930">
        <v>1418</v>
      </c>
      <c r="I13930">
        <f>MONTH(DailyExits[[#This Row],[Date]])</f>
        <v>10</v>
      </c>
      <c r="J13930">
        <f>WEEKDAY(DailyExits[[#This Row],[Date]],2)</f>
        <v>3</v>
      </c>
      <c r="K13930" t="str">
        <f>IF(LEFT(DailyExits[[#This Row],[Lines]],1)="Y","Yes","No")</f>
        <v>Yes</v>
      </c>
      <c r="L13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31" spans="5:12" x14ac:dyDescent="0.2">
      <c r="E13931" s="2">
        <v>44475</v>
      </c>
      <c r="F13931" t="s">
        <v>90</v>
      </c>
      <c r="G13931" t="s">
        <v>108</v>
      </c>
      <c r="H13931">
        <v>1413</v>
      </c>
      <c r="I13931">
        <f>MONTH(DailyExits[[#This Row],[Date]])</f>
        <v>10</v>
      </c>
      <c r="J13931">
        <f>WEEKDAY(DailyExits[[#This Row],[Date]],2)</f>
        <v>3</v>
      </c>
      <c r="K13931" t="str">
        <f>IF(LEFT(DailyExits[[#This Row],[Lines]],1)="Y","Yes","No")</f>
        <v>Yes</v>
      </c>
      <c r="L13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32" spans="5:12" x14ac:dyDescent="0.2">
      <c r="E13932" s="2">
        <v>44475</v>
      </c>
      <c r="F13932" t="s">
        <v>74</v>
      </c>
      <c r="G13932" t="s">
        <v>108</v>
      </c>
      <c r="H13932">
        <v>1410</v>
      </c>
      <c r="I13932">
        <f>MONTH(DailyExits[[#This Row],[Date]])</f>
        <v>10</v>
      </c>
      <c r="J13932">
        <f>WEEKDAY(DailyExits[[#This Row],[Date]],2)</f>
        <v>3</v>
      </c>
      <c r="K13932" t="str">
        <f>IF(LEFT(DailyExits[[#This Row],[Lines]],1)="Y","Yes","No")</f>
        <v>Yes</v>
      </c>
      <c r="L13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33" spans="5:12" x14ac:dyDescent="0.2">
      <c r="E13933" s="2">
        <v>44475</v>
      </c>
      <c r="F13933" t="s">
        <v>12</v>
      </c>
      <c r="G13933" t="s">
        <v>103</v>
      </c>
      <c r="H13933">
        <v>1318</v>
      </c>
      <c r="I13933">
        <f>MONTH(DailyExits[[#This Row],[Date]])</f>
        <v>10</v>
      </c>
      <c r="J13933">
        <f>WEEKDAY(DailyExits[[#This Row],[Date]],2)</f>
        <v>3</v>
      </c>
      <c r="K13933" t="str">
        <f>IF(LEFT(DailyExits[[#This Row],[Lines]],1)="Y","Yes","No")</f>
        <v>Yes</v>
      </c>
      <c r="L13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34" spans="5:12" x14ac:dyDescent="0.2">
      <c r="E13934" s="2">
        <v>44475</v>
      </c>
      <c r="F13934" t="s">
        <v>34</v>
      </c>
      <c r="G13934" t="s">
        <v>107</v>
      </c>
      <c r="H13934">
        <v>1181</v>
      </c>
      <c r="I13934">
        <f>MONTH(DailyExits[[#This Row],[Date]])</f>
        <v>10</v>
      </c>
      <c r="J13934">
        <f>WEEKDAY(DailyExits[[#This Row],[Date]],2)</f>
        <v>3</v>
      </c>
      <c r="K13934" t="str">
        <f>IF(LEFT(DailyExits[[#This Row],[Lines]],1)="Y","Yes","No")</f>
        <v>No</v>
      </c>
      <c r="L13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35" spans="5:12" x14ac:dyDescent="0.2">
      <c r="E13935" s="2">
        <v>44475</v>
      </c>
      <c r="F13935" t="s">
        <v>32</v>
      </c>
      <c r="G13935" t="s">
        <v>107</v>
      </c>
      <c r="H13935">
        <v>1144</v>
      </c>
      <c r="I13935">
        <f>MONTH(DailyExits[[#This Row],[Date]])</f>
        <v>10</v>
      </c>
      <c r="J13935">
        <f>WEEKDAY(DailyExits[[#This Row],[Date]],2)</f>
        <v>3</v>
      </c>
      <c r="K13935" t="str">
        <f>IF(LEFT(DailyExits[[#This Row],[Lines]],1)="Y","Yes","No")</f>
        <v>No</v>
      </c>
      <c r="L13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36" spans="5:12" x14ac:dyDescent="0.2">
      <c r="E13936" s="2">
        <v>44475</v>
      </c>
      <c r="F13936" t="s">
        <v>66</v>
      </c>
      <c r="G13936" t="s">
        <v>110</v>
      </c>
      <c r="H13936">
        <v>1110</v>
      </c>
      <c r="I13936">
        <f>MONTH(DailyExits[[#This Row],[Date]])</f>
        <v>10</v>
      </c>
      <c r="J13936">
        <f>WEEKDAY(DailyExits[[#This Row],[Date]],2)</f>
        <v>3</v>
      </c>
      <c r="K13936" t="str">
        <f>IF(LEFT(DailyExits[[#This Row],[Lines]],1)="Y","Yes","No")</f>
        <v>Yes</v>
      </c>
      <c r="L13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37" spans="5:12" x14ac:dyDescent="0.2">
      <c r="E13937" s="2">
        <v>44475</v>
      </c>
      <c r="F13937" t="s">
        <v>82</v>
      </c>
      <c r="G13937" t="s">
        <v>110</v>
      </c>
      <c r="H13937">
        <v>1081</v>
      </c>
      <c r="I13937">
        <f>MONTH(DailyExits[[#This Row],[Date]])</f>
        <v>10</v>
      </c>
      <c r="J13937">
        <f>WEEKDAY(DailyExits[[#This Row],[Date]],2)</f>
        <v>3</v>
      </c>
      <c r="K13937" t="str">
        <f>IF(LEFT(DailyExits[[#This Row],[Lines]],1)="Y","Yes","No")</f>
        <v>Yes</v>
      </c>
      <c r="L13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38" spans="5:12" x14ac:dyDescent="0.2">
      <c r="E13938" s="2">
        <v>44475</v>
      </c>
      <c r="F13938" t="s">
        <v>30</v>
      </c>
      <c r="G13938" t="s">
        <v>107</v>
      </c>
      <c r="H13938">
        <v>1008</v>
      </c>
      <c r="I13938">
        <f>MONTH(DailyExits[[#This Row],[Date]])</f>
        <v>10</v>
      </c>
      <c r="J13938">
        <f>WEEKDAY(DailyExits[[#This Row],[Date]],2)</f>
        <v>3</v>
      </c>
      <c r="K13938" t="str">
        <f>IF(LEFT(DailyExits[[#This Row],[Lines]],1)="Y","Yes","No")</f>
        <v>No</v>
      </c>
      <c r="L13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39" spans="5:12" x14ac:dyDescent="0.2">
      <c r="E13939" s="2">
        <v>44475</v>
      </c>
      <c r="F13939" t="s">
        <v>78</v>
      </c>
      <c r="G13939" t="s">
        <v>110</v>
      </c>
      <c r="H13939">
        <v>972</v>
      </c>
      <c r="I13939">
        <f>MONTH(DailyExits[[#This Row],[Date]])</f>
        <v>10</v>
      </c>
      <c r="J13939">
        <f>WEEKDAY(DailyExits[[#This Row],[Date]],2)</f>
        <v>3</v>
      </c>
      <c r="K13939" t="str">
        <f>IF(LEFT(DailyExits[[#This Row],[Lines]],1)="Y","Yes","No")</f>
        <v>Yes</v>
      </c>
      <c r="L13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40" spans="5:12" x14ac:dyDescent="0.2">
      <c r="E13940" s="2">
        <v>44475</v>
      </c>
      <c r="F13940" t="s">
        <v>76</v>
      </c>
      <c r="G13940" t="s">
        <v>110</v>
      </c>
      <c r="H13940">
        <v>942</v>
      </c>
      <c r="I13940">
        <f>MONTH(DailyExits[[#This Row],[Date]])</f>
        <v>10</v>
      </c>
      <c r="J13940">
        <f>WEEKDAY(DailyExits[[#This Row],[Date]],2)</f>
        <v>3</v>
      </c>
      <c r="K13940" t="str">
        <f>IF(LEFT(DailyExits[[#This Row],[Lines]],1)="Y","Yes","No")</f>
        <v>Yes</v>
      </c>
      <c r="L13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41" spans="5:12" x14ac:dyDescent="0.2">
      <c r="E13941" s="2">
        <v>44475</v>
      </c>
      <c r="F13941" t="s">
        <v>42</v>
      </c>
      <c r="G13941" t="s">
        <v>108</v>
      </c>
      <c r="H13941">
        <v>798</v>
      </c>
      <c r="I13941">
        <f>MONTH(DailyExits[[#This Row],[Date]])</f>
        <v>10</v>
      </c>
      <c r="J13941">
        <f>WEEKDAY(DailyExits[[#This Row],[Date]],2)</f>
        <v>3</v>
      </c>
      <c r="K13941" t="str">
        <f>IF(LEFT(DailyExits[[#This Row],[Lines]],1)="Y","Yes","No")</f>
        <v>Yes</v>
      </c>
      <c r="L13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42" spans="5:12" x14ac:dyDescent="0.2">
      <c r="E13942" s="2">
        <v>44475</v>
      </c>
      <c r="F13942" t="s">
        <v>8</v>
      </c>
      <c r="G13942" t="s">
        <v>103</v>
      </c>
      <c r="H13942">
        <v>763</v>
      </c>
      <c r="I13942">
        <f>MONTH(DailyExits[[#This Row],[Date]])</f>
        <v>10</v>
      </c>
      <c r="J13942">
        <f>WEEKDAY(DailyExits[[#This Row],[Date]],2)</f>
        <v>3</v>
      </c>
      <c r="K13942" t="str">
        <f>IF(LEFT(DailyExits[[#This Row],[Lines]],1)="Y","Yes","No")</f>
        <v>Yes</v>
      </c>
      <c r="L13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43" spans="5:12" x14ac:dyDescent="0.2">
      <c r="E13943" s="2">
        <v>44475</v>
      </c>
      <c r="F13943" t="s">
        <v>68</v>
      </c>
      <c r="G13943" t="s">
        <v>111</v>
      </c>
      <c r="H13943">
        <v>729</v>
      </c>
      <c r="I13943">
        <f>MONTH(DailyExits[[#This Row],[Date]])</f>
        <v>10</v>
      </c>
      <c r="J13943">
        <f>WEEKDAY(DailyExits[[#This Row],[Date]],2)</f>
        <v>3</v>
      </c>
      <c r="K13943" t="str">
        <f>IF(LEFT(DailyExits[[#This Row],[Lines]],1)="Y","Yes","No")</f>
        <v>No</v>
      </c>
      <c r="L13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44" spans="5:12" x14ac:dyDescent="0.2">
      <c r="E13944" s="2">
        <v>44475</v>
      </c>
      <c r="F13944" t="s">
        <v>96</v>
      </c>
      <c r="G13944" t="s">
        <v>107</v>
      </c>
      <c r="H13944">
        <v>661</v>
      </c>
      <c r="I13944">
        <f>MONTH(DailyExits[[#This Row],[Date]])</f>
        <v>10</v>
      </c>
      <c r="J13944">
        <f>WEEKDAY(DailyExits[[#This Row],[Date]],2)</f>
        <v>3</v>
      </c>
      <c r="K13944" t="str">
        <f>IF(LEFT(DailyExits[[#This Row],[Lines]],1)="Y","Yes","No")</f>
        <v>No</v>
      </c>
      <c r="L13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45" spans="5:12" x14ac:dyDescent="0.2">
      <c r="E13945" s="2">
        <v>44475</v>
      </c>
      <c r="F13945" t="s">
        <v>88</v>
      </c>
      <c r="G13945" t="s">
        <v>107</v>
      </c>
      <c r="H13945">
        <v>644</v>
      </c>
      <c r="I13945">
        <f>MONTH(DailyExits[[#This Row],[Date]])</f>
        <v>10</v>
      </c>
      <c r="J13945">
        <f>WEEKDAY(DailyExits[[#This Row],[Date]],2)</f>
        <v>3</v>
      </c>
      <c r="K13945" t="str">
        <f>IF(LEFT(DailyExits[[#This Row],[Lines]],1)="Y","Yes","No")</f>
        <v>No</v>
      </c>
      <c r="L13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46" spans="5:12" x14ac:dyDescent="0.2">
      <c r="E13946" s="2">
        <v>44475</v>
      </c>
      <c r="F13946" t="s">
        <v>84</v>
      </c>
      <c r="G13946" t="s">
        <v>111</v>
      </c>
      <c r="H13946">
        <v>628</v>
      </c>
      <c r="I13946">
        <f>MONTH(DailyExits[[#This Row],[Date]])</f>
        <v>10</v>
      </c>
      <c r="J13946">
        <f>WEEKDAY(DailyExits[[#This Row],[Date]],2)</f>
        <v>3</v>
      </c>
      <c r="K13946" t="str">
        <f>IF(LEFT(DailyExits[[#This Row],[Lines]],1)="Y","Yes","No")</f>
        <v>No</v>
      </c>
      <c r="L13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47" spans="5:12" x14ac:dyDescent="0.2">
      <c r="E13947" s="2">
        <v>44475</v>
      </c>
      <c r="F13947" t="s">
        <v>44</v>
      </c>
      <c r="G13947" t="s">
        <v>108</v>
      </c>
      <c r="H13947">
        <v>602</v>
      </c>
      <c r="I13947">
        <f>MONTH(DailyExits[[#This Row],[Date]])</f>
        <v>10</v>
      </c>
      <c r="J13947">
        <f>WEEKDAY(DailyExits[[#This Row],[Date]],2)</f>
        <v>3</v>
      </c>
      <c r="K13947" t="str">
        <f>IF(LEFT(DailyExits[[#This Row],[Lines]],1)="Y","Yes","No")</f>
        <v>Yes</v>
      </c>
      <c r="L13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48" spans="5:12" x14ac:dyDescent="0.2">
      <c r="E13948" s="2">
        <v>44475</v>
      </c>
      <c r="F13948" t="s">
        <v>94</v>
      </c>
      <c r="G13948" t="s">
        <v>107</v>
      </c>
      <c r="H13948">
        <v>511</v>
      </c>
      <c r="I13948">
        <f>MONTH(DailyExits[[#This Row],[Date]])</f>
        <v>10</v>
      </c>
      <c r="J13948">
        <f>WEEKDAY(DailyExits[[#This Row],[Date]],2)</f>
        <v>3</v>
      </c>
      <c r="K13948" t="str">
        <f>IF(LEFT(DailyExits[[#This Row],[Lines]],1)="Y","Yes","No")</f>
        <v>No</v>
      </c>
      <c r="L13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49" spans="5:12" x14ac:dyDescent="0.2">
      <c r="E13949" s="2">
        <v>44475</v>
      </c>
      <c r="F13949" t="s">
        <v>92</v>
      </c>
      <c r="G13949" t="s">
        <v>108</v>
      </c>
      <c r="H13949">
        <v>501</v>
      </c>
      <c r="I13949">
        <f>MONTH(DailyExits[[#This Row],[Date]])</f>
        <v>10</v>
      </c>
      <c r="J13949">
        <f>WEEKDAY(DailyExits[[#This Row],[Date]],2)</f>
        <v>3</v>
      </c>
      <c r="K13949" t="str">
        <f>IF(LEFT(DailyExits[[#This Row],[Lines]],1)="Y","Yes","No")</f>
        <v>Yes</v>
      </c>
      <c r="L13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50" spans="5:12" x14ac:dyDescent="0.2">
      <c r="E13950" s="2">
        <v>44475</v>
      </c>
      <c r="F13950" t="s">
        <v>72</v>
      </c>
      <c r="G13950" t="s">
        <v>108</v>
      </c>
      <c r="H13950">
        <v>443</v>
      </c>
      <c r="I13950">
        <f>MONTH(DailyExits[[#This Row],[Date]])</f>
        <v>10</v>
      </c>
      <c r="J13950">
        <f>WEEKDAY(DailyExits[[#This Row],[Date]],2)</f>
        <v>3</v>
      </c>
      <c r="K13950" t="str">
        <f>IF(LEFT(DailyExits[[#This Row],[Lines]],1)="Y","Yes","No")</f>
        <v>Yes</v>
      </c>
      <c r="L13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51" spans="5:12" x14ac:dyDescent="0.2">
      <c r="E13951" s="2">
        <v>44475</v>
      </c>
      <c r="F13951" t="s">
        <v>86</v>
      </c>
      <c r="G13951" t="s">
        <v>112</v>
      </c>
      <c r="H13951">
        <v>430</v>
      </c>
      <c r="I13951">
        <f>MONTH(DailyExits[[#This Row],[Date]])</f>
        <v>10</v>
      </c>
      <c r="J13951">
        <f>WEEKDAY(DailyExits[[#This Row],[Date]],2)</f>
        <v>3</v>
      </c>
      <c r="K13951" t="str">
        <f>IF(LEFT(DailyExits[[#This Row],[Lines]],1)="Y","Yes","No")</f>
        <v>No</v>
      </c>
      <c r="L13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52" spans="5:12" x14ac:dyDescent="0.2">
      <c r="E13952" s="2">
        <v>44476</v>
      </c>
      <c r="F13952" t="s">
        <v>50</v>
      </c>
      <c r="G13952" t="s">
        <v>109</v>
      </c>
      <c r="H13952">
        <v>8724</v>
      </c>
      <c r="I13952">
        <f>MONTH(DailyExits[[#This Row],[Date]])</f>
        <v>10</v>
      </c>
      <c r="J13952">
        <f>WEEKDAY(DailyExits[[#This Row],[Date]],2)</f>
        <v>4</v>
      </c>
      <c r="K13952" t="str">
        <f>IF(LEFT(DailyExits[[#This Row],[Lines]],1)="Y","Yes","No")</f>
        <v>Yes</v>
      </c>
      <c r="L13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953" spans="5:12" x14ac:dyDescent="0.2">
      <c r="E13953" s="2">
        <v>44476</v>
      </c>
      <c r="F13953" t="s">
        <v>52</v>
      </c>
      <c r="G13953" t="s">
        <v>109</v>
      </c>
      <c r="H13953">
        <v>8577</v>
      </c>
      <c r="I13953">
        <f>MONTH(DailyExits[[#This Row],[Date]])</f>
        <v>10</v>
      </c>
      <c r="J13953">
        <f>WEEKDAY(DailyExits[[#This Row],[Date]],2)</f>
        <v>4</v>
      </c>
      <c r="K13953" t="str">
        <f>IF(LEFT(DailyExits[[#This Row],[Lines]],1)="Y","Yes","No")</f>
        <v>Yes</v>
      </c>
      <c r="L13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954" spans="5:12" x14ac:dyDescent="0.2">
      <c r="E13954" s="2">
        <v>44476</v>
      </c>
      <c r="F13954" t="s">
        <v>54</v>
      </c>
      <c r="G13954" t="s">
        <v>109</v>
      </c>
      <c r="H13954">
        <v>7889</v>
      </c>
      <c r="I13954">
        <f>MONTH(DailyExits[[#This Row],[Date]])</f>
        <v>10</v>
      </c>
      <c r="J13954">
        <f>WEEKDAY(DailyExits[[#This Row],[Date]],2)</f>
        <v>4</v>
      </c>
      <c r="K13954" t="str">
        <f>IF(LEFT(DailyExits[[#This Row],[Lines]],1)="Y","Yes","No")</f>
        <v>Yes</v>
      </c>
      <c r="L139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955" spans="5:12" x14ac:dyDescent="0.2">
      <c r="E13955" s="2">
        <v>44476</v>
      </c>
      <c r="F13955" t="s">
        <v>56</v>
      </c>
      <c r="G13955" t="s">
        <v>109</v>
      </c>
      <c r="H13955">
        <v>6161</v>
      </c>
      <c r="I13955">
        <f>MONTH(DailyExits[[#This Row],[Date]])</f>
        <v>10</v>
      </c>
      <c r="J13955">
        <f>WEEKDAY(DailyExits[[#This Row],[Date]],2)</f>
        <v>4</v>
      </c>
      <c r="K13955" t="str">
        <f>IF(LEFT(DailyExits[[#This Row],[Lines]],1)="Y","Yes","No")</f>
        <v>Yes</v>
      </c>
      <c r="L13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3956" spans="5:12" x14ac:dyDescent="0.2">
      <c r="E13956" s="2">
        <v>44476</v>
      </c>
      <c r="F13956">
        <v>24</v>
      </c>
      <c r="G13956" t="s">
        <v>109</v>
      </c>
      <c r="H13956">
        <v>4040</v>
      </c>
      <c r="I13956">
        <f>MONTH(DailyExits[[#This Row],[Date]])</f>
        <v>10</v>
      </c>
      <c r="J13956">
        <f>WEEKDAY(DailyExits[[#This Row],[Date]],2)</f>
        <v>4</v>
      </c>
      <c r="K13956" t="str">
        <f>IF(LEFT(DailyExits[[#This Row],[Lines]],1)="Y","Yes","No")</f>
        <v>Yes</v>
      </c>
      <c r="L139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57" spans="5:12" x14ac:dyDescent="0.2">
      <c r="E13957" s="2">
        <v>44476</v>
      </c>
      <c r="F13957">
        <v>16</v>
      </c>
      <c r="G13957" t="s">
        <v>109</v>
      </c>
      <c r="H13957">
        <v>3931</v>
      </c>
      <c r="I13957">
        <f>MONTH(DailyExits[[#This Row],[Date]])</f>
        <v>10</v>
      </c>
      <c r="J13957">
        <f>WEEKDAY(DailyExits[[#This Row],[Date]],2)</f>
        <v>4</v>
      </c>
      <c r="K13957" t="str">
        <f>IF(LEFT(DailyExits[[#This Row],[Lines]],1)="Y","Yes","No")</f>
        <v>Yes</v>
      </c>
      <c r="L13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58" spans="5:12" x14ac:dyDescent="0.2">
      <c r="E13958" s="2">
        <v>44476</v>
      </c>
      <c r="F13958" t="s">
        <v>10</v>
      </c>
      <c r="G13958" t="s">
        <v>103</v>
      </c>
      <c r="H13958">
        <v>3927</v>
      </c>
      <c r="I13958">
        <f>MONTH(DailyExits[[#This Row],[Date]])</f>
        <v>10</v>
      </c>
      <c r="J13958">
        <f>WEEKDAY(DailyExits[[#This Row],[Date]],2)</f>
        <v>4</v>
      </c>
      <c r="K13958" t="str">
        <f>IF(LEFT(DailyExits[[#This Row],[Lines]],1)="Y","Yes","No")</f>
        <v>Yes</v>
      </c>
      <c r="L13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59" spans="5:12" x14ac:dyDescent="0.2">
      <c r="E13959" s="2">
        <v>44476</v>
      </c>
      <c r="F13959" t="s">
        <v>20</v>
      </c>
      <c r="G13959" t="s">
        <v>105</v>
      </c>
      <c r="H13959">
        <v>3093</v>
      </c>
      <c r="I13959">
        <f>MONTH(DailyExits[[#This Row],[Date]])</f>
        <v>10</v>
      </c>
      <c r="J13959">
        <f>WEEKDAY(DailyExits[[#This Row],[Date]],2)</f>
        <v>4</v>
      </c>
      <c r="K13959" t="str">
        <f>IF(LEFT(DailyExits[[#This Row],[Lines]],1)="Y","Yes","No")</f>
        <v>No</v>
      </c>
      <c r="L13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60" spans="5:12" x14ac:dyDescent="0.2">
      <c r="E13960" s="2">
        <v>44476</v>
      </c>
      <c r="F13960">
        <v>12</v>
      </c>
      <c r="G13960" t="s">
        <v>104</v>
      </c>
      <c r="H13960">
        <v>2995</v>
      </c>
      <c r="I13960">
        <f>MONTH(DailyExits[[#This Row],[Date]])</f>
        <v>10</v>
      </c>
      <c r="J13960">
        <f>WEEKDAY(DailyExits[[#This Row],[Date]],2)</f>
        <v>4</v>
      </c>
      <c r="K13960" t="str">
        <f>IF(LEFT(DailyExits[[#This Row],[Lines]],1)="Y","Yes","No")</f>
        <v>Yes</v>
      </c>
      <c r="L13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61" spans="5:12" x14ac:dyDescent="0.2">
      <c r="E13961" s="2">
        <v>44476</v>
      </c>
      <c r="F13961" t="s">
        <v>4</v>
      </c>
      <c r="G13961" t="s">
        <v>103</v>
      </c>
      <c r="H13961">
        <v>2951</v>
      </c>
      <c r="I13961">
        <f>MONTH(DailyExits[[#This Row],[Date]])</f>
        <v>10</v>
      </c>
      <c r="J13961">
        <f>WEEKDAY(DailyExits[[#This Row],[Date]],2)</f>
        <v>4</v>
      </c>
      <c r="K13961" t="str">
        <f>IF(LEFT(DailyExits[[#This Row],[Lines]],1)="Y","Yes","No")</f>
        <v>Yes</v>
      </c>
      <c r="L13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62" spans="5:12" x14ac:dyDescent="0.2">
      <c r="E13962" s="2">
        <v>44476</v>
      </c>
      <c r="F13962" t="s">
        <v>64</v>
      </c>
      <c r="G13962" t="s">
        <v>109</v>
      </c>
      <c r="H13962">
        <v>2935</v>
      </c>
      <c r="I13962">
        <f>MONTH(DailyExits[[#This Row],[Date]])</f>
        <v>10</v>
      </c>
      <c r="J13962">
        <f>WEEKDAY(DailyExits[[#This Row],[Date]],2)</f>
        <v>4</v>
      </c>
      <c r="K13962" t="str">
        <f>IF(LEFT(DailyExits[[#This Row],[Lines]],1)="Y","Yes","No")</f>
        <v>Yes</v>
      </c>
      <c r="L13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63" spans="5:12" x14ac:dyDescent="0.2">
      <c r="E13963" s="2">
        <v>44476</v>
      </c>
      <c r="F13963" t="s">
        <v>62</v>
      </c>
      <c r="G13963" t="s">
        <v>109</v>
      </c>
      <c r="H13963">
        <v>2906</v>
      </c>
      <c r="I13963">
        <f>MONTH(DailyExits[[#This Row],[Date]])</f>
        <v>10</v>
      </c>
      <c r="J13963">
        <f>WEEKDAY(DailyExits[[#This Row],[Date]],2)</f>
        <v>4</v>
      </c>
      <c r="K13963" t="str">
        <f>IF(LEFT(DailyExits[[#This Row],[Lines]],1)="Y","Yes","No")</f>
        <v>Yes</v>
      </c>
      <c r="L13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64" spans="5:12" x14ac:dyDescent="0.2">
      <c r="E13964" s="2">
        <v>44476</v>
      </c>
      <c r="F13964" t="s">
        <v>14</v>
      </c>
      <c r="G13964" t="s">
        <v>104</v>
      </c>
      <c r="H13964">
        <v>2632</v>
      </c>
      <c r="I13964">
        <f>MONTH(DailyExits[[#This Row],[Date]])</f>
        <v>10</v>
      </c>
      <c r="J13964">
        <f>WEEKDAY(DailyExits[[#This Row],[Date]],2)</f>
        <v>4</v>
      </c>
      <c r="K13964" t="str">
        <f>IF(LEFT(DailyExits[[#This Row],[Lines]],1)="Y","Yes","No")</f>
        <v>Yes</v>
      </c>
      <c r="L13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65" spans="5:12" x14ac:dyDescent="0.2">
      <c r="E13965" s="2">
        <v>44476</v>
      </c>
      <c r="F13965">
        <v>19</v>
      </c>
      <c r="G13965" t="s">
        <v>104</v>
      </c>
      <c r="H13965">
        <v>2621</v>
      </c>
      <c r="I13965">
        <f>MONTH(DailyExits[[#This Row],[Date]])</f>
        <v>10</v>
      </c>
      <c r="J13965">
        <f>WEEKDAY(DailyExits[[#This Row],[Date]],2)</f>
        <v>4</v>
      </c>
      <c r="K13965" t="str">
        <f>IF(LEFT(DailyExits[[#This Row],[Lines]],1)="Y","Yes","No")</f>
        <v>Yes</v>
      </c>
      <c r="L13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66" spans="5:12" x14ac:dyDescent="0.2">
      <c r="E13966" s="2">
        <v>44476</v>
      </c>
      <c r="F13966" t="s">
        <v>80</v>
      </c>
      <c r="G13966" t="s">
        <v>110</v>
      </c>
      <c r="H13966">
        <v>2530</v>
      </c>
      <c r="I13966">
        <f>MONTH(DailyExits[[#This Row],[Date]])</f>
        <v>10</v>
      </c>
      <c r="J13966">
        <f>WEEKDAY(DailyExits[[#This Row],[Date]],2)</f>
        <v>4</v>
      </c>
      <c r="K13966" t="str">
        <f>IF(LEFT(DailyExits[[#This Row],[Lines]],1)="Y","Yes","No")</f>
        <v>Yes</v>
      </c>
      <c r="L13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67" spans="5:12" x14ac:dyDescent="0.2">
      <c r="E13967" s="2">
        <v>44476</v>
      </c>
      <c r="F13967" t="s">
        <v>24</v>
      </c>
      <c r="G13967" t="s">
        <v>105</v>
      </c>
      <c r="H13967">
        <v>2323</v>
      </c>
      <c r="I13967">
        <f>MONTH(DailyExits[[#This Row],[Date]])</f>
        <v>10</v>
      </c>
      <c r="J13967">
        <f>WEEKDAY(DailyExits[[#This Row],[Date]],2)</f>
        <v>4</v>
      </c>
      <c r="K13967" t="str">
        <f>IF(LEFT(DailyExits[[#This Row],[Lines]],1)="Y","Yes","No")</f>
        <v>No</v>
      </c>
      <c r="L13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68" spans="5:12" x14ac:dyDescent="0.2">
      <c r="E13968" s="2">
        <v>44476</v>
      </c>
      <c r="F13968" t="s">
        <v>48</v>
      </c>
      <c r="G13968" t="s">
        <v>109</v>
      </c>
      <c r="H13968">
        <v>2254</v>
      </c>
      <c r="I13968">
        <f>MONTH(DailyExits[[#This Row],[Date]])</f>
        <v>10</v>
      </c>
      <c r="J13968">
        <f>WEEKDAY(DailyExits[[#This Row],[Date]],2)</f>
        <v>4</v>
      </c>
      <c r="K13968" t="str">
        <f>IF(LEFT(DailyExits[[#This Row],[Lines]],1)="Y","Yes","No")</f>
        <v>Yes</v>
      </c>
      <c r="L13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69" spans="5:12" x14ac:dyDescent="0.2">
      <c r="E13969" s="2">
        <v>44476</v>
      </c>
      <c r="F13969" t="s">
        <v>18</v>
      </c>
      <c r="G13969" t="s">
        <v>105</v>
      </c>
      <c r="H13969">
        <v>2145</v>
      </c>
      <c r="I13969">
        <f>MONTH(DailyExits[[#This Row],[Date]])</f>
        <v>10</v>
      </c>
      <c r="J13969">
        <f>WEEKDAY(DailyExits[[#This Row],[Date]],2)</f>
        <v>4</v>
      </c>
      <c r="K13969" t="str">
        <f>IF(LEFT(DailyExits[[#This Row],[Lines]],1)="Y","Yes","No")</f>
        <v>No</v>
      </c>
      <c r="L13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70" spans="5:12" x14ac:dyDescent="0.2">
      <c r="E13970" s="2">
        <v>44476</v>
      </c>
      <c r="F13970" t="s">
        <v>60</v>
      </c>
      <c r="G13970" t="s">
        <v>109</v>
      </c>
      <c r="H13970">
        <v>2072</v>
      </c>
      <c r="I13970">
        <f>MONTH(DailyExits[[#This Row],[Date]])</f>
        <v>10</v>
      </c>
      <c r="J13970">
        <f>WEEKDAY(DailyExits[[#This Row],[Date]],2)</f>
        <v>4</v>
      </c>
      <c r="K13970" t="str">
        <f>IF(LEFT(DailyExits[[#This Row],[Lines]],1)="Y","Yes","No")</f>
        <v>Yes</v>
      </c>
      <c r="L13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71" spans="5:12" x14ac:dyDescent="0.2">
      <c r="E13971" s="2">
        <v>44476</v>
      </c>
      <c r="F13971" t="s">
        <v>22</v>
      </c>
      <c r="G13971" t="s">
        <v>106</v>
      </c>
      <c r="H13971">
        <v>2032</v>
      </c>
      <c r="I13971">
        <f>MONTH(DailyExits[[#This Row],[Date]])</f>
        <v>10</v>
      </c>
      <c r="J13971">
        <f>WEEKDAY(DailyExits[[#This Row],[Date]],2)</f>
        <v>4</v>
      </c>
      <c r="K13971" t="str">
        <f>IF(LEFT(DailyExits[[#This Row],[Lines]],1)="Y","Yes","No")</f>
        <v>No</v>
      </c>
      <c r="L13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72" spans="5:12" x14ac:dyDescent="0.2">
      <c r="E13972" s="2">
        <v>44476</v>
      </c>
      <c r="F13972" t="s">
        <v>2</v>
      </c>
      <c r="G13972" t="s">
        <v>103</v>
      </c>
      <c r="H13972">
        <v>1886</v>
      </c>
      <c r="I13972">
        <f>MONTH(DailyExits[[#This Row],[Date]])</f>
        <v>10</v>
      </c>
      <c r="J13972">
        <f>WEEKDAY(DailyExits[[#This Row],[Date]],2)</f>
        <v>4</v>
      </c>
      <c r="K13972" t="str">
        <f>IF(LEFT(DailyExits[[#This Row],[Lines]],1)="Y","Yes","No")</f>
        <v>Yes</v>
      </c>
      <c r="L13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73" spans="5:12" x14ac:dyDescent="0.2">
      <c r="E13973" s="2">
        <v>44476</v>
      </c>
      <c r="F13973" t="s">
        <v>26</v>
      </c>
      <c r="G13973" t="s">
        <v>105</v>
      </c>
      <c r="H13973">
        <v>1876</v>
      </c>
      <c r="I13973">
        <f>MONTH(DailyExits[[#This Row],[Date]])</f>
        <v>10</v>
      </c>
      <c r="J13973">
        <f>WEEKDAY(DailyExits[[#This Row],[Date]],2)</f>
        <v>4</v>
      </c>
      <c r="K13973" t="str">
        <f>IF(LEFT(DailyExits[[#This Row],[Lines]],1)="Y","Yes","No")</f>
        <v>No</v>
      </c>
      <c r="L13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74" spans="5:12" x14ac:dyDescent="0.2">
      <c r="E13974" s="2">
        <v>44476</v>
      </c>
      <c r="F13974" t="s">
        <v>28</v>
      </c>
      <c r="G13974" t="s">
        <v>107</v>
      </c>
      <c r="H13974">
        <v>1726</v>
      </c>
      <c r="I13974">
        <f>MONTH(DailyExits[[#This Row],[Date]])</f>
        <v>10</v>
      </c>
      <c r="J13974">
        <f>WEEKDAY(DailyExits[[#This Row],[Date]],2)</f>
        <v>4</v>
      </c>
      <c r="K13974" t="str">
        <f>IF(LEFT(DailyExits[[#This Row],[Lines]],1)="Y","Yes","No")</f>
        <v>No</v>
      </c>
      <c r="L13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75" spans="5:12" x14ac:dyDescent="0.2">
      <c r="E13975" s="2">
        <v>44476</v>
      </c>
      <c r="F13975" t="s">
        <v>36</v>
      </c>
      <c r="G13975" t="s">
        <v>108</v>
      </c>
      <c r="H13975">
        <v>1698</v>
      </c>
      <c r="I13975">
        <f>MONTH(DailyExits[[#This Row],[Date]])</f>
        <v>10</v>
      </c>
      <c r="J13975">
        <f>WEEKDAY(DailyExits[[#This Row],[Date]],2)</f>
        <v>4</v>
      </c>
      <c r="K13975" t="str">
        <f>IF(LEFT(DailyExits[[#This Row],[Lines]],1)="Y","Yes","No")</f>
        <v>Yes</v>
      </c>
      <c r="L13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76" spans="5:12" x14ac:dyDescent="0.2">
      <c r="E13976" s="2">
        <v>44476</v>
      </c>
      <c r="F13976" t="s">
        <v>40</v>
      </c>
      <c r="G13976" t="s">
        <v>108</v>
      </c>
      <c r="H13976">
        <v>1599</v>
      </c>
      <c r="I13976">
        <f>MONTH(DailyExits[[#This Row],[Date]])</f>
        <v>10</v>
      </c>
      <c r="J13976">
        <f>WEEKDAY(DailyExits[[#This Row],[Date]],2)</f>
        <v>4</v>
      </c>
      <c r="K13976" t="str">
        <f>IF(LEFT(DailyExits[[#This Row],[Lines]],1)="Y","Yes","No")</f>
        <v>Yes</v>
      </c>
      <c r="L13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77" spans="5:12" x14ac:dyDescent="0.2">
      <c r="E13977" s="2">
        <v>44476</v>
      </c>
      <c r="F13977" t="s">
        <v>70</v>
      </c>
      <c r="G13977" t="s">
        <v>111</v>
      </c>
      <c r="H13977">
        <v>1470</v>
      </c>
      <c r="I13977">
        <f>MONTH(DailyExits[[#This Row],[Date]])</f>
        <v>10</v>
      </c>
      <c r="J13977">
        <f>WEEKDAY(DailyExits[[#This Row],[Date]],2)</f>
        <v>4</v>
      </c>
      <c r="K13977" t="str">
        <f>IF(LEFT(DailyExits[[#This Row],[Lines]],1)="Y","Yes","No")</f>
        <v>No</v>
      </c>
      <c r="L13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78" spans="5:12" x14ac:dyDescent="0.2">
      <c r="E13978" s="2">
        <v>44476</v>
      </c>
      <c r="F13978" t="s">
        <v>6</v>
      </c>
      <c r="G13978" t="s">
        <v>103</v>
      </c>
      <c r="H13978">
        <v>1448</v>
      </c>
      <c r="I13978">
        <f>MONTH(DailyExits[[#This Row],[Date]])</f>
        <v>10</v>
      </c>
      <c r="J13978">
        <f>WEEKDAY(DailyExits[[#This Row],[Date]],2)</f>
        <v>4</v>
      </c>
      <c r="K13978" t="str">
        <f>IF(LEFT(DailyExits[[#This Row],[Lines]],1)="Y","Yes","No")</f>
        <v>Yes</v>
      </c>
      <c r="L13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79" spans="5:12" x14ac:dyDescent="0.2">
      <c r="E13979" s="2">
        <v>44476</v>
      </c>
      <c r="F13979" t="s">
        <v>46</v>
      </c>
      <c r="G13979" t="s">
        <v>108</v>
      </c>
      <c r="H13979">
        <v>1435</v>
      </c>
      <c r="I13979">
        <f>MONTH(DailyExits[[#This Row],[Date]])</f>
        <v>10</v>
      </c>
      <c r="J13979">
        <f>WEEKDAY(DailyExits[[#This Row],[Date]],2)</f>
        <v>4</v>
      </c>
      <c r="K13979" t="str">
        <f>IF(LEFT(DailyExits[[#This Row],[Lines]],1)="Y","Yes","No")</f>
        <v>Yes</v>
      </c>
      <c r="L13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80" spans="5:12" x14ac:dyDescent="0.2">
      <c r="E13980" s="2">
        <v>44476</v>
      </c>
      <c r="F13980" t="s">
        <v>90</v>
      </c>
      <c r="G13980" t="s">
        <v>108</v>
      </c>
      <c r="H13980">
        <v>1407</v>
      </c>
      <c r="I13980">
        <f>MONTH(DailyExits[[#This Row],[Date]])</f>
        <v>10</v>
      </c>
      <c r="J13980">
        <f>WEEKDAY(DailyExits[[#This Row],[Date]],2)</f>
        <v>4</v>
      </c>
      <c r="K13980" t="str">
        <f>IF(LEFT(DailyExits[[#This Row],[Lines]],1)="Y","Yes","No")</f>
        <v>Yes</v>
      </c>
      <c r="L13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81" spans="5:12" x14ac:dyDescent="0.2">
      <c r="E13981" s="2">
        <v>44476</v>
      </c>
      <c r="F13981" t="s">
        <v>38</v>
      </c>
      <c r="G13981" t="s">
        <v>108</v>
      </c>
      <c r="H13981">
        <v>1395</v>
      </c>
      <c r="I13981">
        <f>MONTH(DailyExits[[#This Row],[Date]])</f>
        <v>10</v>
      </c>
      <c r="J13981">
        <f>WEEKDAY(DailyExits[[#This Row],[Date]],2)</f>
        <v>4</v>
      </c>
      <c r="K13981" t="str">
        <f>IF(LEFT(DailyExits[[#This Row],[Lines]],1)="Y","Yes","No")</f>
        <v>Yes</v>
      </c>
      <c r="L13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82" spans="5:12" x14ac:dyDescent="0.2">
      <c r="E13982" s="2">
        <v>44476</v>
      </c>
      <c r="F13982" t="s">
        <v>74</v>
      </c>
      <c r="G13982" t="s">
        <v>108</v>
      </c>
      <c r="H13982">
        <v>1383</v>
      </c>
      <c r="I13982">
        <f>MONTH(DailyExits[[#This Row],[Date]])</f>
        <v>10</v>
      </c>
      <c r="J13982">
        <f>WEEKDAY(DailyExits[[#This Row],[Date]],2)</f>
        <v>4</v>
      </c>
      <c r="K13982" t="str">
        <f>IF(LEFT(DailyExits[[#This Row],[Lines]],1)="Y","Yes","No")</f>
        <v>Yes</v>
      </c>
      <c r="L13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83" spans="5:12" x14ac:dyDescent="0.2">
      <c r="E13983" s="2">
        <v>44476</v>
      </c>
      <c r="F13983" t="s">
        <v>12</v>
      </c>
      <c r="G13983" t="s">
        <v>103</v>
      </c>
      <c r="H13983">
        <v>1308</v>
      </c>
      <c r="I13983">
        <f>MONTH(DailyExits[[#This Row],[Date]])</f>
        <v>10</v>
      </c>
      <c r="J13983">
        <f>WEEKDAY(DailyExits[[#This Row],[Date]],2)</f>
        <v>4</v>
      </c>
      <c r="K13983" t="str">
        <f>IF(LEFT(DailyExits[[#This Row],[Lines]],1)="Y","Yes","No")</f>
        <v>Yes</v>
      </c>
      <c r="L13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84" spans="5:12" x14ac:dyDescent="0.2">
      <c r="E13984" s="2">
        <v>44476</v>
      </c>
      <c r="F13984" t="s">
        <v>82</v>
      </c>
      <c r="G13984" t="s">
        <v>110</v>
      </c>
      <c r="H13984">
        <v>1299</v>
      </c>
      <c r="I13984">
        <f>MONTH(DailyExits[[#This Row],[Date]])</f>
        <v>10</v>
      </c>
      <c r="J13984">
        <f>WEEKDAY(DailyExits[[#This Row],[Date]],2)</f>
        <v>4</v>
      </c>
      <c r="K13984" t="str">
        <f>IF(LEFT(DailyExits[[#This Row],[Lines]],1)="Y","Yes","No")</f>
        <v>Yes</v>
      </c>
      <c r="L13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85" spans="5:12" x14ac:dyDescent="0.2">
      <c r="E13985" s="2">
        <v>44476</v>
      </c>
      <c r="F13985" t="s">
        <v>34</v>
      </c>
      <c r="G13985" t="s">
        <v>107</v>
      </c>
      <c r="H13985">
        <v>1141</v>
      </c>
      <c r="I13985">
        <f>MONTH(DailyExits[[#This Row],[Date]])</f>
        <v>10</v>
      </c>
      <c r="J13985">
        <f>WEEKDAY(DailyExits[[#This Row],[Date]],2)</f>
        <v>4</v>
      </c>
      <c r="K13985" t="str">
        <f>IF(LEFT(DailyExits[[#This Row],[Lines]],1)="Y","Yes","No")</f>
        <v>No</v>
      </c>
      <c r="L13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86" spans="5:12" x14ac:dyDescent="0.2">
      <c r="E13986" s="2">
        <v>44476</v>
      </c>
      <c r="F13986" t="s">
        <v>32</v>
      </c>
      <c r="G13986" t="s">
        <v>107</v>
      </c>
      <c r="H13986">
        <v>1132</v>
      </c>
      <c r="I13986">
        <f>MONTH(DailyExits[[#This Row],[Date]])</f>
        <v>10</v>
      </c>
      <c r="J13986">
        <f>WEEKDAY(DailyExits[[#This Row],[Date]],2)</f>
        <v>4</v>
      </c>
      <c r="K13986" t="str">
        <f>IF(LEFT(DailyExits[[#This Row],[Lines]],1)="Y","Yes","No")</f>
        <v>No</v>
      </c>
      <c r="L13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87" spans="5:12" x14ac:dyDescent="0.2">
      <c r="E13987" s="2">
        <v>44476</v>
      </c>
      <c r="F13987" t="s">
        <v>66</v>
      </c>
      <c r="G13987" t="s">
        <v>110</v>
      </c>
      <c r="H13987">
        <v>1078</v>
      </c>
      <c r="I13987">
        <f>MONTH(DailyExits[[#This Row],[Date]])</f>
        <v>10</v>
      </c>
      <c r="J13987">
        <f>WEEKDAY(DailyExits[[#This Row],[Date]],2)</f>
        <v>4</v>
      </c>
      <c r="K13987" t="str">
        <f>IF(LEFT(DailyExits[[#This Row],[Lines]],1)="Y","Yes","No")</f>
        <v>Yes</v>
      </c>
      <c r="L13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88" spans="5:12" x14ac:dyDescent="0.2">
      <c r="E13988" s="2">
        <v>44476</v>
      </c>
      <c r="F13988" t="s">
        <v>30</v>
      </c>
      <c r="G13988" t="s">
        <v>107</v>
      </c>
      <c r="H13988">
        <v>1040</v>
      </c>
      <c r="I13988">
        <f>MONTH(DailyExits[[#This Row],[Date]])</f>
        <v>10</v>
      </c>
      <c r="J13988">
        <f>WEEKDAY(DailyExits[[#This Row],[Date]],2)</f>
        <v>4</v>
      </c>
      <c r="K13988" t="str">
        <f>IF(LEFT(DailyExits[[#This Row],[Lines]],1)="Y","Yes","No")</f>
        <v>No</v>
      </c>
      <c r="L13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89" spans="5:12" x14ac:dyDescent="0.2">
      <c r="E13989" s="2">
        <v>44476</v>
      </c>
      <c r="F13989" t="s">
        <v>78</v>
      </c>
      <c r="G13989" t="s">
        <v>110</v>
      </c>
      <c r="H13989">
        <v>980</v>
      </c>
      <c r="I13989">
        <f>MONTH(DailyExits[[#This Row],[Date]])</f>
        <v>10</v>
      </c>
      <c r="J13989">
        <f>WEEKDAY(DailyExits[[#This Row],[Date]],2)</f>
        <v>4</v>
      </c>
      <c r="K13989" t="str">
        <f>IF(LEFT(DailyExits[[#This Row],[Lines]],1)="Y","Yes","No")</f>
        <v>Yes</v>
      </c>
      <c r="L13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90" spans="5:12" x14ac:dyDescent="0.2">
      <c r="E13990" s="2">
        <v>44476</v>
      </c>
      <c r="F13990" t="s">
        <v>76</v>
      </c>
      <c r="G13990" t="s">
        <v>110</v>
      </c>
      <c r="H13990">
        <v>942</v>
      </c>
      <c r="I13990">
        <f>MONTH(DailyExits[[#This Row],[Date]])</f>
        <v>10</v>
      </c>
      <c r="J13990">
        <f>WEEKDAY(DailyExits[[#This Row],[Date]],2)</f>
        <v>4</v>
      </c>
      <c r="K13990" t="str">
        <f>IF(LEFT(DailyExits[[#This Row],[Lines]],1)="Y","Yes","No")</f>
        <v>Yes</v>
      </c>
      <c r="L13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91" spans="5:12" x14ac:dyDescent="0.2">
      <c r="E13991" s="2">
        <v>44476</v>
      </c>
      <c r="F13991" t="s">
        <v>42</v>
      </c>
      <c r="G13991" t="s">
        <v>108</v>
      </c>
      <c r="H13991">
        <v>784</v>
      </c>
      <c r="I13991">
        <f>MONTH(DailyExits[[#This Row],[Date]])</f>
        <v>10</v>
      </c>
      <c r="J13991">
        <f>WEEKDAY(DailyExits[[#This Row],[Date]],2)</f>
        <v>4</v>
      </c>
      <c r="K13991" t="str">
        <f>IF(LEFT(DailyExits[[#This Row],[Lines]],1)="Y","Yes","No")</f>
        <v>Yes</v>
      </c>
      <c r="L13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92" spans="5:12" x14ac:dyDescent="0.2">
      <c r="E13992" s="2">
        <v>44476</v>
      </c>
      <c r="F13992" t="s">
        <v>68</v>
      </c>
      <c r="G13992" t="s">
        <v>111</v>
      </c>
      <c r="H13992">
        <v>749</v>
      </c>
      <c r="I13992">
        <f>MONTH(DailyExits[[#This Row],[Date]])</f>
        <v>10</v>
      </c>
      <c r="J13992">
        <f>WEEKDAY(DailyExits[[#This Row],[Date]],2)</f>
        <v>4</v>
      </c>
      <c r="K13992" t="str">
        <f>IF(LEFT(DailyExits[[#This Row],[Lines]],1)="Y","Yes","No")</f>
        <v>No</v>
      </c>
      <c r="L13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93" spans="5:12" x14ac:dyDescent="0.2">
      <c r="E13993" s="2">
        <v>44476</v>
      </c>
      <c r="F13993" t="s">
        <v>8</v>
      </c>
      <c r="G13993" t="s">
        <v>103</v>
      </c>
      <c r="H13993">
        <v>736</v>
      </c>
      <c r="I13993">
        <f>MONTH(DailyExits[[#This Row],[Date]])</f>
        <v>10</v>
      </c>
      <c r="J13993">
        <f>WEEKDAY(DailyExits[[#This Row],[Date]],2)</f>
        <v>4</v>
      </c>
      <c r="K13993" t="str">
        <f>IF(LEFT(DailyExits[[#This Row],[Lines]],1)="Y","Yes","No")</f>
        <v>Yes</v>
      </c>
      <c r="L13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94" spans="5:12" x14ac:dyDescent="0.2">
      <c r="E13994" s="2">
        <v>44476</v>
      </c>
      <c r="F13994" t="s">
        <v>44</v>
      </c>
      <c r="G13994" t="s">
        <v>108</v>
      </c>
      <c r="H13994">
        <v>695</v>
      </c>
      <c r="I13994">
        <f>MONTH(DailyExits[[#This Row],[Date]])</f>
        <v>10</v>
      </c>
      <c r="J13994">
        <f>WEEKDAY(DailyExits[[#This Row],[Date]],2)</f>
        <v>4</v>
      </c>
      <c r="K13994" t="str">
        <f>IF(LEFT(DailyExits[[#This Row],[Lines]],1)="Y","Yes","No")</f>
        <v>Yes</v>
      </c>
      <c r="L13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95" spans="5:12" x14ac:dyDescent="0.2">
      <c r="E13995" s="2">
        <v>44476</v>
      </c>
      <c r="F13995" t="s">
        <v>96</v>
      </c>
      <c r="G13995" t="s">
        <v>107</v>
      </c>
      <c r="H13995">
        <v>674</v>
      </c>
      <c r="I13995">
        <f>MONTH(DailyExits[[#This Row],[Date]])</f>
        <v>10</v>
      </c>
      <c r="J13995">
        <f>WEEKDAY(DailyExits[[#This Row],[Date]],2)</f>
        <v>4</v>
      </c>
      <c r="K13995" t="str">
        <f>IF(LEFT(DailyExits[[#This Row],[Lines]],1)="Y","Yes","No")</f>
        <v>No</v>
      </c>
      <c r="L13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96" spans="5:12" x14ac:dyDescent="0.2">
      <c r="E13996" s="2">
        <v>44476</v>
      </c>
      <c r="F13996" t="s">
        <v>88</v>
      </c>
      <c r="G13996" t="s">
        <v>107</v>
      </c>
      <c r="H13996">
        <v>647</v>
      </c>
      <c r="I13996">
        <f>MONTH(DailyExits[[#This Row],[Date]])</f>
        <v>10</v>
      </c>
      <c r="J13996">
        <f>WEEKDAY(DailyExits[[#This Row],[Date]],2)</f>
        <v>4</v>
      </c>
      <c r="K13996" t="str">
        <f>IF(LEFT(DailyExits[[#This Row],[Lines]],1)="Y","Yes","No")</f>
        <v>No</v>
      </c>
      <c r="L13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97" spans="5:12" x14ac:dyDescent="0.2">
      <c r="E13997" s="2">
        <v>44476</v>
      </c>
      <c r="F13997" t="s">
        <v>84</v>
      </c>
      <c r="G13997" t="s">
        <v>111</v>
      </c>
      <c r="H13997">
        <v>635</v>
      </c>
      <c r="I13997">
        <f>MONTH(DailyExits[[#This Row],[Date]])</f>
        <v>10</v>
      </c>
      <c r="J13997">
        <f>WEEKDAY(DailyExits[[#This Row],[Date]],2)</f>
        <v>4</v>
      </c>
      <c r="K13997" t="str">
        <f>IF(LEFT(DailyExits[[#This Row],[Lines]],1)="Y","Yes","No")</f>
        <v>No</v>
      </c>
      <c r="L13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98" spans="5:12" x14ac:dyDescent="0.2">
      <c r="E13998" s="2">
        <v>44476</v>
      </c>
      <c r="F13998" t="s">
        <v>86</v>
      </c>
      <c r="G13998" t="s">
        <v>112</v>
      </c>
      <c r="H13998">
        <v>588</v>
      </c>
      <c r="I13998">
        <f>MONTH(DailyExits[[#This Row],[Date]])</f>
        <v>10</v>
      </c>
      <c r="J13998">
        <f>WEEKDAY(DailyExits[[#This Row],[Date]],2)</f>
        <v>4</v>
      </c>
      <c r="K13998" t="str">
        <f>IF(LEFT(DailyExits[[#This Row],[Lines]],1)="Y","Yes","No")</f>
        <v>No</v>
      </c>
      <c r="L13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3999" spans="5:12" x14ac:dyDescent="0.2">
      <c r="E13999" s="2">
        <v>44476</v>
      </c>
      <c r="F13999" t="s">
        <v>94</v>
      </c>
      <c r="G13999" t="s">
        <v>107</v>
      </c>
      <c r="H13999">
        <v>506</v>
      </c>
      <c r="I13999">
        <f>MONTH(DailyExits[[#This Row],[Date]])</f>
        <v>10</v>
      </c>
      <c r="J13999">
        <f>WEEKDAY(DailyExits[[#This Row],[Date]],2)</f>
        <v>4</v>
      </c>
      <c r="K13999" t="str">
        <f>IF(LEFT(DailyExits[[#This Row],[Lines]],1)="Y","Yes","No")</f>
        <v>No</v>
      </c>
      <c r="L13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00" spans="5:12" x14ac:dyDescent="0.2">
      <c r="E14000" s="2">
        <v>44476</v>
      </c>
      <c r="F14000" t="s">
        <v>92</v>
      </c>
      <c r="G14000" t="s">
        <v>108</v>
      </c>
      <c r="H14000">
        <v>496</v>
      </c>
      <c r="I14000">
        <f>MONTH(DailyExits[[#This Row],[Date]])</f>
        <v>10</v>
      </c>
      <c r="J14000">
        <f>WEEKDAY(DailyExits[[#This Row],[Date]],2)</f>
        <v>4</v>
      </c>
      <c r="K14000" t="str">
        <f>IF(LEFT(DailyExits[[#This Row],[Lines]],1)="Y","Yes","No")</f>
        <v>Yes</v>
      </c>
      <c r="L14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01" spans="5:12" x14ac:dyDescent="0.2">
      <c r="E14001" s="2">
        <v>44476</v>
      </c>
      <c r="F14001" t="s">
        <v>72</v>
      </c>
      <c r="G14001" t="s">
        <v>108</v>
      </c>
      <c r="H14001">
        <v>413</v>
      </c>
      <c r="I14001">
        <f>MONTH(DailyExits[[#This Row],[Date]])</f>
        <v>10</v>
      </c>
      <c r="J14001">
        <f>WEEKDAY(DailyExits[[#This Row],[Date]],2)</f>
        <v>4</v>
      </c>
      <c r="K14001" t="str">
        <f>IF(LEFT(DailyExits[[#This Row],[Lines]],1)="Y","Yes","No")</f>
        <v>Yes</v>
      </c>
      <c r="L14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02" spans="5:12" x14ac:dyDescent="0.2">
      <c r="E14002" s="2">
        <v>44477</v>
      </c>
      <c r="F14002" t="s">
        <v>50</v>
      </c>
      <c r="G14002" t="s">
        <v>109</v>
      </c>
      <c r="H14002">
        <v>12480</v>
      </c>
      <c r="I14002">
        <f>MONTH(DailyExits[[#This Row],[Date]])</f>
        <v>10</v>
      </c>
      <c r="J14002">
        <f>WEEKDAY(DailyExits[[#This Row],[Date]],2)</f>
        <v>5</v>
      </c>
      <c r="K14002" t="str">
        <f>IF(LEFT(DailyExits[[#This Row],[Lines]],1)="Y","Yes","No")</f>
        <v>Yes</v>
      </c>
      <c r="L14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003" spans="5:12" x14ac:dyDescent="0.2">
      <c r="E14003" s="2">
        <v>44477</v>
      </c>
      <c r="F14003" t="s">
        <v>54</v>
      </c>
      <c r="G14003" t="s">
        <v>109</v>
      </c>
      <c r="H14003">
        <v>9740</v>
      </c>
      <c r="I14003">
        <f>MONTH(DailyExits[[#This Row],[Date]])</f>
        <v>10</v>
      </c>
      <c r="J14003">
        <f>WEEKDAY(DailyExits[[#This Row],[Date]],2)</f>
        <v>5</v>
      </c>
      <c r="K14003" t="str">
        <f>IF(LEFT(DailyExits[[#This Row],[Lines]],1)="Y","Yes","No")</f>
        <v>Yes</v>
      </c>
      <c r="L140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004" spans="5:12" x14ac:dyDescent="0.2">
      <c r="E14004" s="2">
        <v>44477</v>
      </c>
      <c r="F14004" t="s">
        <v>52</v>
      </c>
      <c r="G14004" t="s">
        <v>109</v>
      </c>
      <c r="H14004">
        <v>8908</v>
      </c>
      <c r="I14004">
        <f>MONTH(DailyExits[[#This Row],[Date]])</f>
        <v>10</v>
      </c>
      <c r="J14004">
        <f>WEEKDAY(DailyExits[[#This Row],[Date]],2)</f>
        <v>5</v>
      </c>
      <c r="K14004" t="str">
        <f>IF(LEFT(DailyExits[[#This Row],[Lines]],1)="Y","Yes","No")</f>
        <v>Yes</v>
      </c>
      <c r="L140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005" spans="5:12" x14ac:dyDescent="0.2">
      <c r="E14005" s="2">
        <v>44477</v>
      </c>
      <c r="F14005" t="s">
        <v>56</v>
      </c>
      <c r="G14005" t="s">
        <v>109</v>
      </c>
      <c r="H14005">
        <v>5787</v>
      </c>
      <c r="I14005">
        <f>MONTH(DailyExits[[#This Row],[Date]])</f>
        <v>10</v>
      </c>
      <c r="J14005">
        <f>WEEKDAY(DailyExits[[#This Row],[Date]],2)</f>
        <v>5</v>
      </c>
      <c r="K14005" t="str">
        <f>IF(LEFT(DailyExits[[#This Row],[Lines]],1)="Y","Yes","No")</f>
        <v>Yes</v>
      </c>
      <c r="L140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006" spans="5:12" x14ac:dyDescent="0.2">
      <c r="E14006" s="2">
        <v>44477</v>
      </c>
      <c r="F14006">
        <v>16</v>
      </c>
      <c r="G14006" t="s">
        <v>109</v>
      </c>
      <c r="H14006">
        <v>4518</v>
      </c>
      <c r="I14006">
        <f>MONTH(DailyExits[[#This Row],[Date]])</f>
        <v>10</v>
      </c>
      <c r="J14006">
        <f>WEEKDAY(DailyExits[[#This Row],[Date]],2)</f>
        <v>5</v>
      </c>
      <c r="K14006" t="str">
        <f>IF(LEFT(DailyExits[[#This Row],[Lines]],1)="Y","Yes","No")</f>
        <v>Yes</v>
      </c>
      <c r="L140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07" spans="5:12" x14ac:dyDescent="0.2">
      <c r="E14007" s="2">
        <v>44477</v>
      </c>
      <c r="F14007">
        <v>24</v>
      </c>
      <c r="G14007" t="s">
        <v>109</v>
      </c>
      <c r="H14007">
        <v>4283</v>
      </c>
      <c r="I14007">
        <f>MONTH(DailyExits[[#This Row],[Date]])</f>
        <v>10</v>
      </c>
      <c r="J14007">
        <f>WEEKDAY(DailyExits[[#This Row],[Date]],2)</f>
        <v>5</v>
      </c>
      <c r="K14007" t="str">
        <f>IF(LEFT(DailyExits[[#This Row],[Lines]],1)="Y","Yes","No")</f>
        <v>Yes</v>
      </c>
      <c r="L140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08" spans="5:12" x14ac:dyDescent="0.2">
      <c r="E14008" s="2">
        <v>44477</v>
      </c>
      <c r="F14008" t="s">
        <v>10</v>
      </c>
      <c r="G14008" t="s">
        <v>103</v>
      </c>
      <c r="H14008">
        <v>4259</v>
      </c>
      <c r="I14008">
        <f>MONTH(DailyExits[[#This Row],[Date]])</f>
        <v>10</v>
      </c>
      <c r="J14008">
        <f>WEEKDAY(DailyExits[[#This Row],[Date]],2)</f>
        <v>5</v>
      </c>
      <c r="K14008" t="str">
        <f>IF(LEFT(DailyExits[[#This Row],[Lines]],1)="Y","Yes","No")</f>
        <v>Yes</v>
      </c>
      <c r="L14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09" spans="5:12" x14ac:dyDescent="0.2">
      <c r="E14009" s="2">
        <v>44477</v>
      </c>
      <c r="F14009" t="s">
        <v>20</v>
      </c>
      <c r="G14009" t="s">
        <v>105</v>
      </c>
      <c r="H14009">
        <v>3153</v>
      </c>
      <c r="I14009">
        <f>MONTH(DailyExits[[#This Row],[Date]])</f>
        <v>10</v>
      </c>
      <c r="J14009">
        <f>WEEKDAY(DailyExits[[#This Row],[Date]],2)</f>
        <v>5</v>
      </c>
      <c r="K14009" t="str">
        <f>IF(LEFT(DailyExits[[#This Row],[Lines]],1)="Y","Yes","No")</f>
        <v>No</v>
      </c>
      <c r="L14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10" spans="5:12" x14ac:dyDescent="0.2">
      <c r="E14010" s="2">
        <v>44477</v>
      </c>
      <c r="F14010">
        <v>19</v>
      </c>
      <c r="G14010" t="s">
        <v>104</v>
      </c>
      <c r="H14010">
        <v>3073</v>
      </c>
      <c r="I14010">
        <f>MONTH(DailyExits[[#This Row],[Date]])</f>
        <v>10</v>
      </c>
      <c r="J14010">
        <f>WEEKDAY(DailyExits[[#This Row],[Date]],2)</f>
        <v>5</v>
      </c>
      <c r="K14010" t="str">
        <f>IF(LEFT(DailyExits[[#This Row],[Lines]],1)="Y","Yes","No")</f>
        <v>Yes</v>
      </c>
      <c r="L14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11" spans="5:12" x14ac:dyDescent="0.2">
      <c r="E14011" s="2">
        <v>44477</v>
      </c>
      <c r="F14011">
        <v>12</v>
      </c>
      <c r="G14011" t="s">
        <v>104</v>
      </c>
      <c r="H14011">
        <v>3058</v>
      </c>
      <c r="I14011">
        <f>MONTH(DailyExits[[#This Row],[Date]])</f>
        <v>10</v>
      </c>
      <c r="J14011">
        <f>WEEKDAY(DailyExits[[#This Row],[Date]],2)</f>
        <v>5</v>
      </c>
      <c r="K14011" t="str">
        <f>IF(LEFT(DailyExits[[#This Row],[Lines]],1)="Y","Yes","No")</f>
        <v>Yes</v>
      </c>
      <c r="L14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12" spans="5:12" x14ac:dyDescent="0.2">
      <c r="E14012" s="2">
        <v>44477</v>
      </c>
      <c r="F14012" t="s">
        <v>4</v>
      </c>
      <c r="G14012" t="s">
        <v>103</v>
      </c>
      <c r="H14012">
        <v>2942</v>
      </c>
      <c r="I14012">
        <f>MONTH(DailyExits[[#This Row],[Date]])</f>
        <v>10</v>
      </c>
      <c r="J14012">
        <f>WEEKDAY(DailyExits[[#This Row],[Date]],2)</f>
        <v>5</v>
      </c>
      <c r="K14012" t="str">
        <f>IF(LEFT(DailyExits[[#This Row],[Lines]],1)="Y","Yes","No")</f>
        <v>Yes</v>
      </c>
      <c r="L14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13" spans="5:12" x14ac:dyDescent="0.2">
      <c r="E14013" s="2">
        <v>44477</v>
      </c>
      <c r="F14013" t="s">
        <v>62</v>
      </c>
      <c r="G14013" t="s">
        <v>109</v>
      </c>
      <c r="H14013">
        <v>2844</v>
      </c>
      <c r="I14013">
        <f>MONTH(DailyExits[[#This Row],[Date]])</f>
        <v>10</v>
      </c>
      <c r="J14013">
        <f>WEEKDAY(DailyExits[[#This Row],[Date]],2)</f>
        <v>5</v>
      </c>
      <c r="K14013" t="str">
        <f>IF(LEFT(DailyExits[[#This Row],[Lines]],1)="Y","Yes","No")</f>
        <v>Yes</v>
      </c>
      <c r="L14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14" spans="5:12" x14ac:dyDescent="0.2">
      <c r="E14014" s="2">
        <v>44477</v>
      </c>
      <c r="F14014" t="s">
        <v>64</v>
      </c>
      <c r="G14014" t="s">
        <v>109</v>
      </c>
      <c r="H14014">
        <v>2804</v>
      </c>
      <c r="I14014">
        <f>MONTH(DailyExits[[#This Row],[Date]])</f>
        <v>10</v>
      </c>
      <c r="J14014">
        <f>WEEKDAY(DailyExits[[#This Row],[Date]],2)</f>
        <v>5</v>
      </c>
      <c r="K14014" t="str">
        <f>IF(LEFT(DailyExits[[#This Row],[Lines]],1)="Y","Yes","No")</f>
        <v>Yes</v>
      </c>
      <c r="L14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15" spans="5:12" x14ac:dyDescent="0.2">
      <c r="E14015" s="2">
        <v>44477</v>
      </c>
      <c r="F14015" t="s">
        <v>14</v>
      </c>
      <c r="G14015" t="s">
        <v>104</v>
      </c>
      <c r="H14015">
        <v>2782</v>
      </c>
      <c r="I14015">
        <f>MONTH(DailyExits[[#This Row],[Date]])</f>
        <v>10</v>
      </c>
      <c r="J14015">
        <f>WEEKDAY(DailyExits[[#This Row],[Date]],2)</f>
        <v>5</v>
      </c>
      <c r="K14015" t="str">
        <f>IF(LEFT(DailyExits[[#This Row],[Lines]],1)="Y","Yes","No")</f>
        <v>Yes</v>
      </c>
      <c r="L14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16" spans="5:12" x14ac:dyDescent="0.2">
      <c r="E14016" s="2">
        <v>44477</v>
      </c>
      <c r="F14016" t="s">
        <v>80</v>
      </c>
      <c r="G14016" t="s">
        <v>110</v>
      </c>
      <c r="H14016">
        <v>2551</v>
      </c>
      <c r="I14016">
        <f>MONTH(DailyExits[[#This Row],[Date]])</f>
        <v>10</v>
      </c>
      <c r="J14016">
        <f>WEEKDAY(DailyExits[[#This Row],[Date]],2)</f>
        <v>5</v>
      </c>
      <c r="K14016" t="str">
        <f>IF(LEFT(DailyExits[[#This Row],[Lines]],1)="Y","Yes","No")</f>
        <v>Yes</v>
      </c>
      <c r="L14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17" spans="5:12" x14ac:dyDescent="0.2">
      <c r="E14017" s="2">
        <v>44477</v>
      </c>
      <c r="F14017" t="s">
        <v>48</v>
      </c>
      <c r="G14017" t="s">
        <v>109</v>
      </c>
      <c r="H14017">
        <v>2491</v>
      </c>
      <c r="I14017">
        <f>MONTH(DailyExits[[#This Row],[Date]])</f>
        <v>10</v>
      </c>
      <c r="J14017">
        <f>WEEKDAY(DailyExits[[#This Row],[Date]],2)</f>
        <v>5</v>
      </c>
      <c r="K14017" t="str">
        <f>IF(LEFT(DailyExits[[#This Row],[Lines]],1)="Y","Yes","No")</f>
        <v>Yes</v>
      </c>
      <c r="L14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18" spans="5:12" x14ac:dyDescent="0.2">
      <c r="E14018" s="2">
        <v>44477</v>
      </c>
      <c r="F14018" t="s">
        <v>26</v>
      </c>
      <c r="G14018" t="s">
        <v>105</v>
      </c>
      <c r="H14018">
        <v>2317</v>
      </c>
      <c r="I14018">
        <f>MONTH(DailyExits[[#This Row],[Date]])</f>
        <v>10</v>
      </c>
      <c r="J14018">
        <f>WEEKDAY(DailyExits[[#This Row],[Date]],2)</f>
        <v>5</v>
      </c>
      <c r="K14018" t="str">
        <f>IF(LEFT(DailyExits[[#This Row],[Lines]],1)="Y","Yes","No")</f>
        <v>No</v>
      </c>
      <c r="L14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19" spans="5:12" x14ac:dyDescent="0.2">
      <c r="E14019" s="2">
        <v>44477</v>
      </c>
      <c r="F14019" t="s">
        <v>24</v>
      </c>
      <c r="G14019" t="s">
        <v>105</v>
      </c>
      <c r="H14019">
        <v>2277</v>
      </c>
      <c r="I14019">
        <f>MONTH(DailyExits[[#This Row],[Date]])</f>
        <v>10</v>
      </c>
      <c r="J14019">
        <f>WEEKDAY(DailyExits[[#This Row],[Date]],2)</f>
        <v>5</v>
      </c>
      <c r="K14019" t="str">
        <f>IF(LEFT(DailyExits[[#This Row],[Lines]],1)="Y","Yes","No")</f>
        <v>No</v>
      </c>
      <c r="L14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20" spans="5:12" x14ac:dyDescent="0.2">
      <c r="E14020" s="2">
        <v>44477</v>
      </c>
      <c r="F14020" t="s">
        <v>18</v>
      </c>
      <c r="G14020" t="s">
        <v>105</v>
      </c>
      <c r="H14020">
        <v>2138</v>
      </c>
      <c r="I14020">
        <f>MONTH(DailyExits[[#This Row],[Date]])</f>
        <v>10</v>
      </c>
      <c r="J14020">
        <f>WEEKDAY(DailyExits[[#This Row],[Date]],2)</f>
        <v>5</v>
      </c>
      <c r="K14020" t="str">
        <f>IF(LEFT(DailyExits[[#This Row],[Lines]],1)="Y","Yes","No")</f>
        <v>No</v>
      </c>
      <c r="L14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21" spans="5:12" x14ac:dyDescent="0.2">
      <c r="E14021" s="2">
        <v>44477</v>
      </c>
      <c r="F14021" t="s">
        <v>60</v>
      </c>
      <c r="G14021" t="s">
        <v>109</v>
      </c>
      <c r="H14021">
        <v>2094</v>
      </c>
      <c r="I14021">
        <f>MONTH(DailyExits[[#This Row],[Date]])</f>
        <v>10</v>
      </c>
      <c r="J14021">
        <f>WEEKDAY(DailyExits[[#This Row],[Date]],2)</f>
        <v>5</v>
      </c>
      <c r="K14021" t="str">
        <f>IF(LEFT(DailyExits[[#This Row],[Lines]],1)="Y","Yes","No")</f>
        <v>Yes</v>
      </c>
      <c r="L14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22" spans="5:12" x14ac:dyDescent="0.2">
      <c r="E14022" s="2">
        <v>44477</v>
      </c>
      <c r="F14022" t="s">
        <v>70</v>
      </c>
      <c r="G14022" t="s">
        <v>111</v>
      </c>
      <c r="H14022">
        <v>2032</v>
      </c>
      <c r="I14022">
        <f>MONTH(DailyExits[[#This Row],[Date]])</f>
        <v>10</v>
      </c>
      <c r="J14022">
        <f>WEEKDAY(DailyExits[[#This Row],[Date]],2)</f>
        <v>5</v>
      </c>
      <c r="K14022" t="str">
        <f>IF(LEFT(DailyExits[[#This Row],[Lines]],1)="Y","Yes","No")</f>
        <v>No</v>
      </c>
      <c r="L14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23" spans="5:12" x14ac:dyDescent="0.2">
      <c r="E14023" s="2">
        <v>44477</v>
      </c>
      <c r="F14023" t="s">
        <v>22</v>
      </c>
      <c r="G14023" t="s">
        <v>106</v>
      </c>
      <c r="H14023">
        <v>2018</v>
      </c>
      <c r="I14023">
        <f>MONTH(DailyExits[[#This Row],[Date]])</f>
        <v>10</v>
      </c>
      <c r="J14023">
        <f>WEEKDAY(DailyExits[[#This Row],[Date]],2)</f>
        <v>5</v>
      </c>
      <c r="K14023" t="str">
        <f>IF(LEFT(DailyExits[[#This Row],[Lines]],1)="Y","Yes","No")</f>
        <v>No</v>
      </c>
      <c r="L14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24" spans="5:12" x14ac:dyDescent="0.2">
      <c r="E14024" s="2">
        <v>44477</v>
      </c>
      <c r="F14024" t="s">
        <v>36</v>
      </c>
      <c r="G14024" t="s">
        <v>108</v>
      </c>
      <c r="H14024">
        <v>1912</v>
      </c>
      <c r="I14024">
        <f>MONTH(DailyExits[[#This Row],[Date]])</f>
        <v>10</v>
      </c>
      <c r="J14024">
        <f>WEEKDAY(DailyExits[[#This Row],[Date]],2)</f>
        <v>5</v>
      </c>
      <c r="K14024" t="str">
        <f>IF(LEFT(DailyExits[[#This Row],[Lines]],1)="Y","Yes","No")</f>
        <v>Yes</v>
      </c>
      <c r="L14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25" spans="5:12" x14ac:dyDescent="0.2">
      <c r="E14025" s="2">
        <v>44477</v>
      </c>
      <c r="F14025" t="s">
        <v>2</v>
      </c>
      <c r="G14025" t="s">
        <v>103</v>
      </c>
      <c r="H14025">
        <v>1861</v>
      </c>
      <c r="I14025">
        <f>MONTH(DailyExits[[#This Row],[Date]])</f>
        <v>10</v>
      </c>
      <c r="J14025">
        <f>WEEKDAY(DailyExits[[#This Row],[Date]],2)</f>
        <v>5</v>
      </c>
      <c r="K14025" t="str">
        <f>IF(LEFT(DailyExits[[#This Row],[Lines]],1)="Y","Yes","No")</f>
        <v>Yes</v>
      </c>
      <c r="L14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26" spans="5:12" x14ac:dyDescent="0.2">
      <c r="E14026" s="2">
        <v>44477</v>
      </c>
      <c r="F14026" t="s">
        <v>40</v>
      </c>
      <c r="G14026" t="s">
        <v>108</v>
      </c>
      <c r="H14026">
        <v>1824</v>
      </c>
      <c r="I14026">
        <f>MONTH(DailyExits[[#This Row],[Date]])</f>
        <v>10</v>
      </c>
      <c r="J14026">
        <f>WEEKDAY(DailyExits[[#This Row],[Date]],2)</f>
        <v>5</v>
      </c>
      <c r="K14026" t="str">
        <f>IF(LEFT(DailyExits[[#This Row],[Lines]],1)="Y","Yes","No")</f>
        <v>Yes</v>
      </c>
      <c r="L14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27" spans="5:12" x14ac:dyDescent="0.2">
      <c r="E14027" s="2">
        <v>44477</v>
      </c>
      <c r="F14027" t="s">
        <v>46</v>
      </c>
      <c r="G14027" t="s">
        <v>108</v>
      </c>
      <c r="H14027">
        <v>1571</v>
      </c>
      <c r="I14027">
        <f>MONTH(DailyExits[[#This Row],[Date]])</f>
        <v>10</v>
      </c>
      <c r="J14027">
        <f>WEEKDAY(DailyExits[[#This Row],[Date]],2)</f>
        <v>5</v>
      </c>
      <c r="K14027" t="str">
        <f>IF(LEFT(DailyExits[[#This Row],[Lines]],1)="Y","Yes","No")</f>
        <v>Yes</v>
      </c>
      <c r="L14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28" spans="5:12" x14ac:dyDescent="0.2">
      <c r="E14028" s="2">
        <v>44477</v>
      </c>
      <c r="F14028" t="s">
        <v>38</v>
      </c>
      <c r="G14028" t="s">
        <v>108</v>
      </c>
      <c r="H14028">
        <v>1533</v>
      </c>
      <c r="I14028">
        <f>MONTH(DailyExits[[#This Row],[Date]])</f>
        <v>10</v>
      </c>
      <c r="J14028">
        <f>WEEKDAY(DailyExits[[#This Row],[Date]],2)</f>
        <v>5</v>
      </c>
      <c r="K14028" t="str">
        <f>IF(LEFT(DailyExits[[#This Row],[Lines]],1)="Y","Yes","No")</f>
        <v>Yes</v>
      </c>
      <c r="L14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29" spans="5:12" x14ac:dyDescent="0.2">
      <c r="E14029" s="2">
        <v>44477</v>
      </c>
      <c r="F14029" t="s">
        <v>28</v>
      </c>
      <c r="G14029" t="s">
        <v>107</v>
      </c>
      <c r="H14029">
        <v>1528</v>
      </c>
      <c r="I14029">
        <f>MONTH(DailyExits[[#This Row],[Date]])</f>
        <v>10</v>
      </c>
      <c r="J14029">
        <f>WEEKDAY(DailyExits[[#This Row],[Date]],2)</f>
        <v>5</v>
      </c>
      <c r="K14029" t="str">
        <f>IF(LEFT(DailyExits[[#This Row],[Lines]],1)="Y","Yes","No")</f>
        <v>No</v>
      </c>
      <c r="L14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30" spans="5:12" x14ac:dyDescent="0.2">
      <c r="E14030" s="2">
        <v>44477</v>
      </c>
      <c r="F14030" t="s">
        <v>6</v>
      </c>
      <c r="G14030" t="s">
        <v>103</v>
      </c>
      <c r="H14030">
        <v>1496</v>
      </c>
      <c r="I14030">
        <f>MONTH(DailyExits[[#This Row],[Date]])</f>
        <v>10</v>
      </c>
      <c r="J14030">
        <f>WEEKDAY(DailyExits[[#This Row],[Date]],2)</f>
        <v>5</v>
      </c>
      <c r="K14030" t="str">
        <f>IF(LEFT(DailyExits[[#This Row],[Lines]],1)="Y","Yes","No")</f>
        <v>Yes</v>
      </c>
      <c r="L14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31" spans="5:12" x14ac:dyDescent="0.2">
      <c r="E14031" s="2">
        <v>44477</v>
      </c>
      <c r="F14031" t="s">
        <v>74</v>
      </c>
      <c r="G14031" t="s">
        <v>108</v>
      </c>
      <c r="H14031">
        <v>1410</v>
      </c>
      <c r="I14031">
        <f>MONTH(DailyExits[[#This Row],[Date]])</f>
        <v>10</v>
      </c>
      <c r="J14031">
        <f>WEEKDAY(DailyExits[[#This Row],[Date]],2)</f>
        <v>5</v>
      </c>
      <c r="K14031" t="str">
        <f>IF(LEFT(DailyExits[[#This Row],[Lines]],1)="Y","Yes","No")</f>
        <v>Yes</v>
      </c>
      <c r="L14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32" spans="5:12" x14ac:dyDescent="0.2">
      <c r="E14032" s="2">
        <v>44477</v>
      </c>
      <c r="F14032" t="s">
        <v>12</v>
      </c>
      <c r="G14032" t="s">
        <v>103</v>
      </c>
      <c r="H14032">
        <v>1383</v>
      </c>
      <c r="I14032">
        <f>MONTH(DailyExits[[#This Row],[Date]])</f>
        <v>10</v>
      </c>
      <c r="J14032">
        <f>WEEKDAY(DailyExits[[#This Row],[Date]],2)</f>
        <v>5</v>
      </c>
      <c r="K14032" t="str">
        <f>IF(LEFT(DailyExits[[#This Row],[Lines]],1)="Y","Yes","No")</f>
        <v>Yes</v>
      </c>
      <c r="L14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33" spans="5:12" x14ac:dyDescent="0.2">
      <c r="E14033" s="2">
        <v>44477</v>
      </c>
      <c r="F14033" t="s">
        <v>90</v>
      </c>
      <c r="G14033" t="s">
        <v>108</v>
      </c>
      <c r="H14033">
        <v>1374</v>
      </c>
      <c r="I14033">
        <f>MONTH(DailyExits[[#This Row],[Date]])</f>
        <v>10</v>
      </c>
      <c r="J14033">
        <f>WEEKDAY(DailyExits[[#This Row],[Date]],2)</f>
        <v>5</v>
      </c>
      <c r="K14033" t="str">
        <f>IF(LEFT(DailyExits[[#This Row],[Lines]],1)="Y","Yes","No")</f>
        <v>Yes</v>
      </c>
      <c r="L14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34" spans="5:12" x14ac:dyDescent="0.2">
      <c r="E14034" s="2">
        <v>44477</v>
      </c>
      <c r="F14034" t="s">
        <v>82</v>
      </c>
      <c r="G14034" t="s">
        <v>110</v>
      </c>
      <c r="H14034">
        <v>1342</v>
      </c>
      <c r="I14034">
        <f>MONTH(DailyExits[[#This Row],[Date]])</f>
        <v>10</v>
      </c>
      <c r="J14034">
        <f>WEEKDAY(DailyExits[[#This Row],[Date]],2)</f>
        <v>5</v>
      </c>
      <c r="K14034" t="str">
        <f>IF(LEFT(DailyExits[[#This Row],[Lines]],1)="Y","Yes","No")</f>
        <v>Yes</v>
      </c>
      <c r="L14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35" spans="5:12" x14ac:dyDescent="0.2">
      <c r="E14035" s="2">
        <v>44477</v>
      </c>
      <c r="F14035" t="s">
        <v>34</v>
      </c>
      <c r="G14035" t="s">
        <v>107</v>
      </c>
      <c r="H14035">
        <v>1242</v>
      </c>
      <c r="I14035">
        <f>MONTH(DailyExits[[#This Row],[Date]])</f>
        <v>10</v>
      </c>
      <c r="J14035">
        <f>WEEKDAY(DailyExits[[#This Row],[Date]],2)</f>
        <v>5</v>
      </c>
      <c r="K14035" t="str">
        <f>IF(LEFT(DailyExits[[#This Row],[Lines]],1)="Y","Yes","No")</f>
        <v>No</v>
      </c>
      <c r="L14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36" spans="5:12" x14ac:dyDescent="0.2">
      <c r="E14036" s="2">
        <v>44477</v>
      </c>
      <c r="F14036" t="s">
        <v>32</v>
      </c>
      <c r="G14036" t="s">
        <v>107</v>
      </c>
      <c r="H14036">
        <v>1210</v>
      </c>
      <c r="I14036">
        <f>MONTH(DailyExits[[#This Row],[Date]])</f>
        <v>10</v>
      </c>
      <c r="J14036">
        <f>WEEKDAY(DailyExits[[#This Row],[Date]],2)</f>
        <v>5</v>
      </c>
      <c r="K14036" t="str">
        <f>IF(LEFT(DailyExits[[#This Row],[Lines]],1)="Y","Yes","No")</f>
        <v>No</v>
      </c>
      <c r="L14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37" spans="5:12" x14ac:dyDescent="0.2">
      <c r="E14037" s="2">
        <v>44477</v>
      </c>
      <c r="F14037" t="s">
        <v>66</v>
      </c>
      <c r="G14037" t="s">
        <v>110</v>
      </c>
      <c r="H14037">
        <v>1158</v>
      </c>
      <c r="I14037">
        <f>MONTH(DailyExits[[#This Row],[Date]])</f>
        <v>10</v>
      </c>
      <c r="J14037">
        <f>WEEKDAY(DailyExits[[#This Row],[Date]],2)</f>
        <v>5</v>
      </c>
      <c r="K14037" t="str">
        <f>IF(LEFT(DailyExits[[#This Row],[Lines]],1)="Y","Yes","No")</f>
        <v>Yes</v>
      </c>
      <c r="L14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38" spans="5:12" x14ac:dyDescent="0.2">
      <c r="E14038" s="2">
        <v>44477</v>
      </c>
      <c r="F14038" t="s">
        <v>30</v>
      </c>
      <c r="G14038" t="s">
        <v>107</v>
      </c>
      <c r="H14038">
        <v>1017</v>
      </c>
      <c r="I14038">
        <f>MONTH(DailyExits[[#This Row],[Date]])</f>
        <v>10</v>
      </c>
      <c r="J14038">
        <f>WEEKDAY(DailyExits[[#This Row],[Date]],2)</f>
        <v>5</v>
      </c>
      <c r="K14038" t="str">
        <f>IF(LEFT(DailyExits[[#This Row],[Lines]],1)="Y","Yes","No")</f>
        <v>No</v>
      </c>
      <c r="L14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39" spans="5:12" x14ac:dyDescent="0.2">
      <c r="E14039" s="2">
        <v>44477</v>
      </c>
      <c r="F14039" t="s">
        <v>78</v>
      </c>
      <c r="G14039" t="s">
        <v>110</v>
      </c>
      <c r="H14039">
        <v>1001</v>
      </c>
      <c r="I14039">
        <f>MONTH(DailyExits[[#This Row],[Date]])</f>
        <v>10</v>
      </c>
      <c r="J14039">
        <f>WEEKDAY(DailyExits[[#This Row],[Date]],2)</f>
        <v>5</v>
      </c>
      <c r="K14039" t="str">
        <f>IF(LEFT(DailyExits[[#This Row],[Lines]],1)="Y","Yes","No")</f>
        <v>Yes</v>
      </c>
      <c r="L14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40" spans="5:12" x14ac:dyDescent="0.2">
      <c r="E14040" s="2">
        <v>44477</v>
      </c>
      <c r="F14040" t="s">
        <v>42</v>
      </c>
      <c r="G14040" t="s">
        <v>108</v>
      </c>
      <c r="H14040">
        <v>963</v>
      </c>
      <c r="I14040">
        <f>MONTH(DailyExits[[#This Row],[Date]])</f>
        <v>10</v>
      </c>
      <c r="J14040">
        <f>WEEKDAY(DailyExits[[#This Row],[Date]],2)</f>
        <v>5</v>
      </c>
      <c r="K14040" t="str">
        <f>IF(LEFT(DailyExits[[#This Row],[Lines]],1)="Y","Yes","No")</f>
        <v>Yes</v>
      </c>
      <c r="L14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41" spans="5:12" x14ac:dyDescent="0.2">
      <c r="E14041" s="2">
        <v>44477</v>
      </c>
      <c r="F14041" t="s">
        <v>96</v>
      </c>
      <c r="G14041" t="s">
        <v>107</v>
      </c>
      <c r="H14041">
        <v>914</v>
      </c>
      <c r="I14041">
        <f>MONTH(DailyExits[[#This Row],[Date]])</f>
        <v>10</v>
      </c>
      <c r="J14041">
        <f>WEEKDAY(DailyExits[[#This Row],[Date]],2)</f>
        <v>5</v>
      </c>
      <c r="K14041" t="str">
        <f>IF(LEFT(DailyExits[[#This Row],[Lines]],1)="Y","Yes","No")</f>
        <v>No</v>
      </c>
      <c r="L14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42" spans="5:12" x14ac:dyDescent="0.2">
      <c r="E14042" s="2">
        <v>44477</v>
      </c>
      <c r="F14042" t="s">
        <v>76</v>
      </c>
      <c r="G14042" t="s">
        <v>110</v>
      </c>
      <c r="H14042">
        <v>870</v>
      </c>
      <c r="I14042">
        <f>MONTH(DailyExits[[#This Row],[Date]])</f>
        <v>10</v>
      </c>
      <c r="J14042">
        <f>WEEKDAY(DailyExits[[#This Row],[Date]],2)</f>
        <v>5</v>
      </c>
      <c r="K14042" t="str">
        <f>IF(LEFT(DailyExits[[#This Row],[Lines]],1)="Y","Yes","No")</f>
        <v>Yes</v>
      </c>
      <c r="L14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43" spans="5:12" x14ac:dyDescent="0.2">
      <c r="E14043" s="2">
        <v>44477</v>
      </c>
      <c r="F14043" t="s">
        <v>8</v>
      </c>
      <c r="G14043" t="s">
        <v>103</v>
      </c>
      <c r="H14043">
        <v>820</v>
      </c>
      <c r="I14043">
        <f>MONTH(DailyExits[[#This Row],[Date]])</f>
        <v>10</v>
      </c>
      <c r="J14043">
        <f>WEEKDAY(DailyExits[[#This Row],[Date]],2)</f>
        <v>5</v>
      </c>
      <c r="K14043" t="str">
        <f>IF(LEFT(DailyExits[[#This Row],[Lines]],1)="Y","Yes","No")</f>
        <v>Yes</v>
      </c>
      <c r="L14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44" spans="5:12" x14ac:dyDescent="0.2">
      <c r="E14044" s="2">
        <v>44477</v>
      </c>
      <c r="F14044" t="s">
        <v>84</v>
      </c>
      <c r="G14044" t="s">
        <v>111</v>
      </c>
      <c r="H14044">
        <v>819</v>
      </c>
      <c r="I14044">
        <f>MONTH(DailyExits[[#This Row],[Date]])</f>
        <v>10</v>
      </c>
      <c r="J14044">
        <f>WEEKDAY(DailyExits[[#This Row],[Date]],2)</f>
        <v>5</v>
      </c>
      <c r="K14044" t="str">
        <f>IF(LEFT(DailyExits[[#This Row],[Lines]],1)="Y","Yes","No")</f>
        <v>No</v>
      </c>
      <c r="L14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45" spans="5:12" x14ac:dyDescent="0.2">
      <c r="E14045" s="2">
        <v>44477</v>
      </c>
      <c r="F14045" t="s">
        <v>68</v>
      </c>
      <c r="G14045" t="s">
        <v>111</v>
      </c>
      <c r="H14045">
        <v>797</v>
      </c>
      <c r="I14045">
        <f>MONTH(DailyExits[[#This Row],[Date]])</f>
        <v>10</v>
      </c>
      <c r="J14045">
        <f>WEEKDAY(DailyExits[[#This Row],[Date]],2)</f>
        <v>5</v>
      </c>
      <c r="K14045" t="str">
        <f>IF(LEFT(DailyExits[[#This Row],[Lines]],1)="Y","Yes","No")</f>
        <v>No</v>
      </c>
      <c r="L14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46" spans="5:12" x14ac:dyDescent="0.2">
      <c r="E14046" s="2">
        <v>44477</v>
      </c>
      <c r="F14046" t="s">
        <v>44</v>
      </c>
      <c r="G14046" t="s">
        <v>108</v>
      </c>
      <c r="H14046">
        <v>779</v>
      </c>
      <c r="I14046">
        <f>MONTH(DailyExits[[#This Row],[Date]])</f>
        <v>10</v>
      </c>
      <c r="J14046">
        <f>WEEKDAY(DailyExits[[#This Row],[Date]],2)</f>
        <v>5</v>
      </c>
      <c r="K14046" t="str">
        <f>IF(LEFT(DailyExits[[#This Row],[Lines]],1)="Y","Yes","No")</f>
        <v>Yes</v>
      </c>
      <c r="L14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47" spans="5:12" x14ac:dyDescent="0.2">
      <c r="E14047" s="2">
        <v>44477</v>
      </c>
      <c r="F14047" t="s">
        <v>88</v>
      </c>
      <c r="G14047" t="s">
        <v>107</v>
      </c>
      <c r="H14047">
        <v>669</v>
      </c>
      <c r="I14047">
        <f>MONTH(DailyExits[[#This Row],[Date]])</f>
        <v>10</v>
      </c>
      <c r="J14047">
        <f>WEEKDAY(DailyExits[[#This Row],[Date]],2)</f>
        <v>5</v>
      </c>
      <c r="K14047" t="str">
        <f>IF(LEFT(DailyExits[[#This Row],[Lines]],1)="Y","Yes","No")</f>
        <v>No</v>
      </c>
      <c r="L14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48" spans="5:12" x14ac:dyDescent="0.2">
      <c r="E14048" s="2">
        <v>44477</v>
      </c>
      <c r="F14048" t="s">
        <v>94</v>
      </c>
      <c r="G14048" t="s">
        <v>107</v>
      </c>
      <c r="H14048">
        <v>618</v>
      </c>
      <c r="I14048">
        <f>MONTH(DailyExits[[#This Row],[Date]])</f>
        <v>10</v>
      </c>
      <c r="J14048">
        <f>WEEKDAY(DailyExits[[#This Row],[Date]],2)</f>
        <v>5</v>
      </c>
      <c r="K14048" t="str">
        <f>IF(LEFT(DailyExits[[#This Row],[Lines]],1)="Y","Yes","No")</f>
        <v>No</v>
      </c>
      <c r="L14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49" spans="5:12" x14ac:dyDescent="0.2">
      <c r="E14049" s="2">
        <v>44477</v>
      </c>
      <c r="F14049" t="s">
        <v>86</v>
      </c>
      <c r="G14049" t="s">
        <v>112</v>
      </c>
      <c r="H14049">
        <v>597</v>
      </c>
      <c r="I14049">
        <f>MONTH(DailyExits[[#This Row],[Date]])</f>
        <v>10</v>
      </c>
      <c r="J14049">
        <f>WEEKDAY(DailyExits[[#This Row],[Date]],2)</f>
        <v>5</v>
      </c>
      <c r="K14049" t="str">
        <f>IF(LEFT(DailyExits[[#This Row],[Lines]],1)="Y","Yes","No")</f>
        <v>No</v>
      </c>
      <c r="L14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50" spans="5:12" x14ac:dyDescent="0.2">
      <c r="E14050" s="2">
        <v>44477</v>
      </c>
      <c r="F14050" t="s">
        <v>72</v>
      </c>
      <c r="G14050" t="s">
        <v>108</v>
      </c>
      <c r="H14050">
        <v>513</v>
      </c>
      <c r="I14050">
        <f>MONTH(DailyExits[[#This Row],[Date]])</f>
        <v>10</v>
      </c>
      <c r="J14050">
        <f>WEEKDAY(DailyExits[[#This Row],[Date]],2)</f>
        <v>5</v>
      </c>
      <c r="K14050" t="str">
        <f>IF(LEFT(DailyExits[[#This Row],[Lines]],1)="Y","Yes","No")</f>
        <v>Yes</v>
      </c>
      <c r="L14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51" spans="5:12" x14ac:dyDescent="0.2">
      <c r="E14051" s="2">
        <v>44477</v>
      </c>
      <c r="F14051" t="s">
        <v>92</v>
      </c>
      <c r="G14051" t="s">
        <v>108</v>
      </c>
      <c r="H14051">
        <v>471</v>
      </c>
      <c r="I14051">
        <f>MONTH(DailyExits[[#This Row],[Date]])</f>
        <v>10</v>
      </c>
      <c r="J14051">
        <f>WEEKDAY(DailyExits[[#This Row],[Date]],2)</f>
        <v>5</v>
      </c>
      <c r="K14051" t="str">
        <f>IF(LEFT(DailyExits[[#This Row],[Lines]],1)="Y","Yes","No")</f>
        <v>Yes</v>
      </c>
      <c r="L14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52" spans="5:12" x14ac:dyDescent="0.2">
      <c r="E14052" s="2">
        <v>44478</v>
      </c>
      <c r="F14052" t="s">
        <v>50</v>
      </c>
      <c r="G14052" t="s">
        <v>109</v>
      </c>
      <c r="H14052">
        <v>14044</v>
      </c>
      <c r="I14052">
        <f>MONTH(DailyExits[[#This Row],[Date]])</f>
        <v>10</v>
      </c>
      <c r="J14052">
        <f>WEEKDAY(DailyExits[[#This Row],[Date]],2)</f>
        <v>6</v>
      </c>
      <c r="K14052" t="str">
        <f>IF(LEFT(DailyExits[[#This Row],[Lines]],1)="Y","Yes","No")</f>
        <v>Yes</v>
      </c>
      <c r="L14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053" spans="5:12" x14ac:dyDescent="0.2">
      <c r="E14053" s="2">
        <v>44478</v>
      </c>
      <c r="F14053" t="s">
        <v>54</v>
      </c>
      <c r="G14053" t="s">
        <v>109</v>
      </c>
      <c r="H14053">
        <v>7641</v>
      </c>
      <c r="I14053">
        <f>MONTH(DailyExits[[#This Row],[Date]])</f>
        <v>10</v>
      </c>
      <c r="J14053">
        <f>WEEKDAY(DailyExits[[#This Row],[Date]],2)</f>
        <v>6</v>
      </c>
      <c r="K14053" t="str">
        <f>IF(LEFT(DailyExits[[#This Row],[Lines]],1)="Y","Yes","No")</f>
        <v>Yes</v>
      </c>
      <c r="L14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054" spans="5:12" x14ac:dyDescent="0.2">
      <c r="E14054" s="2">
        <v>44478</v>
      </c>
      <c r="F14054" t="s">
        <v>52</v>
      </c>
      <c r="G14054" t="s">
        <v>109</v>
      </c>
      <c r="H14054">
        <v>5174</v>
      </c>
      <c r="I14054">
        <f>MONTH(DailyExits[[#This Row],[Date]])</f>
        <v>10</v>
      </c>
      <c r="J14054">
        <f>WEEKDAY(DailyExits[[#This Row],[Date]],2)</f>
        <v>6</v>
      </c>
      <c r="K14054" t="str">
        <f>IF(LEFT(DailyExits[[#This Row],[Lines]],1)="Y","Yes","No")</f>
        <v>Yes</v>
      </c>
      <c r="L140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055" spans="5:12" x14ac:dyDescent="0.2">
      <c r="E14055" s="2">
        <v>44478</v>
      </c>
      <c r="F14055" t="s">
        <v>56</v>
      </c>
      <c r="G14055" t="s">
        <v>109</v>
      </c>
      <c r="H14055">
        <v>3907</v>
      </c>
      <c r="I14055">
        <f>MONTH(DailyExits[[#This Row],[Date]])</f>
        <v>10</v>
      </c>
      <c r="J14055">
        <f>WEEKDAY(DailyExits[[#This Row],[Date]],2)</f>
        <v>6</v>
      </c>
      <c r="K14055" t="str">
        <f>IF(LEFT(DailyExits[[#This Row],[Lines]],1)="Y","Yes","No")</f>
        <v>Yes</v>
      </c>
      <c r="L140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056" spans="5:12" x14ac:dyDescent="0.2">
      <c r="E14056" s="2">
        <v>44478</v>
      </c>
      <c r="F14056">
        <v>16</v>
      </c>
      <c r="G14056" t="s">
        <v>109</v>
      </c>
      <c r="H14056">
        <v>3228</v>
      </c>
      <c r="I14056">
        <f>MONTH(DailyExits[[#This Row],[Date]])</f>
        <v>10</v>
      </c>
      <c r="J14056">
        <f>WEEKDAY(DailyExits[[#This Row],[Date]],2)</f>
        <v>6</v>
      </c>
      <c r="K14056" t="str">
        <f>IF(LEFT(DailyExits[[#This Row],[Lines]],1)="Y","Yes","No")</f>
        <v>Yes</v>
      </c>
      <c r="L140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57" spans="5:12" x14ac:dyDescent="0.2">
      <c r="E14057" s="2">
        <v>44478</v>
      </c>
      <c r="F14057">
        <v>24</v>
      </c>
      <c r="G14057" t="s">
        <v>109</v>
      </c>
      <c r="H14057">
        <v>3137</v>
      </c>
      <c r="I14057">
        <f>MONTH(DailyExits[[#This Row],[Date]])</f>
        <v>10</v>
      </c>
      <c r="J14057">
        <f>WEEKDAY(DailyExits[[#This Row],[Date]],2)</f>
        <v>6</v>
      </c>
      <c r="K14057" t="str">
        <f>IF(LEFT(DailyExits[[#This Row],[Lines]],1)="Y","Yes","No")</f>
        <v>Yes</v>
      </c>
      <c r="L14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58" spans="5:12" x14ac:dyDescent="0.2">
      <c r="E14058" s="2">
        <v>44478</v>
      </c>
      <c r="F14058" t="s">
        <v>10</v>
      </c>
      <c r="G14058" t="s">
        <v>103</v>
      </c>
      <c r="H14058">
        <v>2966</v>
      </c>
      <c r="I14058">
        <f>MONTH(DailyExits[[#This Row],[Date]])</f>
        <v>10</v>
      </c>
      <c r="J14058">
        <f>WEEKDAY(DailyExits[[#This Row],[Date]],2)</f>
        <v>6</v>
      </c>
      <c r="K14058" t="str">
        <f>IF(LEFT(DailyExits[[#This Row],[Lines]],1)="Y","Yes","No")</f>
        <v>Yes</v>
      </c>
      <c r="L14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59" spans="5:12" x14ac:dyDescent="0.2">
      <c r="E14059" s="2">
        <v>44478</v>
      </c>
      <c r="F14059" t="s">
        <v>64</v>
      </c>
      <c r="G14059" t="s">
        <v>109</v>
      </c>
      <c r="H14059">
        <v>2121</v>
      </c>
      <c r="I14059">
        <f>MONTH(DailyExits[[#This Row],[Date]])</f>
        <v>10</v>
      </c>
      <c r="J14059">
        <f>WEEKDAY(DailyExits[[#This Row],[Date]],2)</f>
        <v>6</v>
      </c>
      <c r="K14059" t="str">
        <f>IF(LEFT(DailyExits[[#This Row],[Lines]],1)="Y","Yes","No")</f>
        <v>Yes</v>
      </c>
      <c r="L14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60" spans="5:12" x14ac:dyDescent="0.2">
      <c r="E14060" s="2">
        <v>44478</v>
      </c>
      <c r="F14060" t="s">
        <v>48</v>
      </c>
      <c r="G14060" t="s">
        <v>109</v>
      </c>
      <c r="H14060">
        <v>2024</v>
      </c>
      <c r="I14060">
        <f>MONTH(DailyExits[[#This Row],[Date]])</f>
        <v>10</v>
      </c>
      <c r="J14060">
        <f>WEEKDAY(DailyExits[[#This Row],[Date]],2)</f>
        <v>6</v>
      </c>
      <c r="K14060" t="str">
        <f>IF(LEFT(DailyExits[[#This Row],[Lines]],1)="Y","Yes","No")</f>
        <v>Yes</v>
      </c>
      <c r="L14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61" spans="5:12" x14ac:dyDescent="0.2">
      <c r="E14061" s="2">
        <v>44478</v>
      </c>
      <c r="F14061" t="s">
        <v>70</v>
      </c>
      <c r="G14061" t="s">
        <v>111</v>
      </c>
      <c r="H14061">
        <v>2007</v>
      </c>
      <c r="I14061">
        <f>MONTH(DailyExits[[#This Row],[Date]])</f>
        <v>10</v>
      </c>
      <c r="J14061">
        <f>WEEKDAY(DailyExits[[#This Row],[Date]],2)</f>
        <v>6</v>
      </c>
      <c r="K14061" t="str">
        <f>IF(LEFT(DailyExits[[#This Row],[Lines]],1)="Y","Yes","No")</f>
        <v>No</v>
      </c>
      <c r="L14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62" spans="5:12" x14ac:dyDescent="0.2">
      <c r="E14062" s="2">
        <v>44478</v>
      </c>
      <c r="F14062" t="s">
        <v>20</v>
      </c>
      <c r="G14062" t="s">
        <v>105</v>
      </c>
      <c r="H14062">
        <v>2000</v>
      </c>
      <c r="I14062">
        <f>MONTH(DailyExits[[#This Row],[Date]])</f>
        <v>10</v>
      </c>
      <c r="J14062">
        <f>WEEKDAY(DailyExits[[#This Row],[Date]],2)</f>
        <v>6</v>
      </c>
      <c r="K14062" t="str">
        <f>IF(LEFT(DailyExits[[#This Row],[Lines]],1)="Y","Yes","No")</f>
        <v>No</v>
      </c>
      <c r="L14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63" spans="5:12" x14ac:dyDescent="0.2">
      <c r="E14063" s="2">
        <v>44478</v>
      </c>
      <c r="F14063">
        <v>19</v>
      </c>
      <c r="G14063" t="s">
        <v>104</v>
      </c>
      <c r="H14063">
        <v>1928</v>
      </c>
      <c r="I14063">
        <f>MONTH(DailyExits[[#This Row],[Date]])</f>
        <v>10</v>
      </c>
      <c r="J14063">
        <f>WEEKDAY(DailyExits[[#This Row],[Date]],2)</f>
        <v>6</v>
      </c>
      <c r="K14063" t="str">
        <f>IF(LEFT(DailyExits[[#This Row],[Lines]],1)="Y","Yes","No")</f>
        <v>Yes</v>
      </c>
      <c r="L14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64" spans="5:12" x14ac:dyDescent="0.2">
      <c r="E14064" s="2">
        <v>44478</v>
      </c>
      <c r="F14064" t="s">
        <v>80</v>
      </c>
      <c r="G14064" t="s">
        <v>110</v>
      </c>
      <c r="H14064">
        <v>1821</v>
      </c>
      <c r="I14064">
        <f>MONTH(DailyExits[[#This Row],[Date]])</f>
        <v>10</v>
      </c>
      <c r="J14064">
        <f>WEEKDAY(DailyExits[[#This Row],[Date]],2)</f>
        <v>6</v>
      </c>
      <c r="K14064" t="str">
        <f>IF(LEFT(DailyExits[[#This Row],[Lines]],1)="Y","Yes","No")</f>
        <v>Yes</v>
      </c>
      <c r="L14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65" spans="5:12" x14ac:dyDescent="0.2">
      <c r="E14065" s="2">
        <v>44478</v>
      </c>
      <c r="F14065" t="s">
        <v>62</v>
      </c>
      <c r="G14065" t="s">
        <v>109</v>
      </c>
      <c r="H14065">
        <v>1809</v>
      </c>
      <c r="I14065">
        <f>MONTH(DailyExits[[#This Row],[Date]])</f>
        <v>10</v>
      </c>
      <c r="J14065">
        <f>WEEKDAY(DailyExits[[#This Row],[Date]],2)</f>
        <v>6</v>
      </c>
      <c r="K14065" t="str">
        <f>IF(LEFT(DailyExits[[#This Row],[Lines]],1)="Y","Yes","No")</f>
        <v>Yes</v>
      </c>
      <c r="L14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66" spans="5:12" x14ac:dyDescent="0.2">
      <c r="E14066" s="2">
        <v>44478</v>
      </c>
      <c r="F14066">
        <v>12</v>
      </c>
      <c r="G14066" t="s">
        <v>104</v>
      </c>
      <c r="H14066">
        <v>1805</v>
      </c>
      <c r="I14066">
        <f>MONTH(DailyExits[[#This Row],[Date]])</f>
        <v>10</v>
      </c>
      <c r="J14066">
        <f>WEEKDAY(DailyExits[[#This Row],[Date]],2)</f>
        <v>6</v>
      </c>
      <c r="K14066" t="str">
        <f>IF(LEFT(DailyExits[[#This Row],[Lines]],1)="Y","Yes","No")</f>
        <v>Yes</v>
      </c>
      <c r="L14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67" spans="5:12" x14ac:dyDescent="0.2">
      <c r="E14067" s="2">
        <v>44478</v>
      </c>
      <c r="F14067" t="s">
        <v>4</v>
      </c>
      <c r="G14067" t="s">
        <v>103</v>
      </c>
      <c r="H14067">
        <v>1777</v>
      </c>
      <c r="I14067">
        <f>MONTH(DailyExits[[#This Row],[Date]])</f>
        <v>10</v>
      </c>
      <c r="J14067">
        <f>WEEKDAY(DailyExits[[#This Row],[Date]],2)</f>
        <v>6</v>
      </c>
      <c r="K14067" t="str">
        <f>IF(LEFT(DailyExits[[#This Row],[Lines]],1)="Y","Yes","No")</f>
        <v>Yes</v>
      </c>
      <c r="L14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68" spans="5:12" x14ac:dyDescent="0.2">
      <c r="E14068" s="2">
        <v>44478</v>
      </c>
      <c r="F14068" t="s">
        <v>14</v>
      </c>
      <c r="G14068" t="s">
        <v>104</v>
      </c>
      <c r="H14068">
        <v>1744</v>
      </c>
      <c r="I14068">
        <f>MONTH(DailyExits[[#This Row],[Date]])</f>
        <v>10</v>
      </c>
      <c r="J14068">
        <f>WEEKDAY(DailyExits[[#This Row],[Date]],2)</f>
        <v>6</v>
      </c>
      <c r="K14068" t="str">
        <f>IF(LEFT(DailyExits[[#This Row],[Lines]],1)="Y","Yes","No")</f>
        <v>Yes</v>
      </c>
      <c r="L14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69" spans="5:12" x14ac:dyDescent="0.2">
      <c r="E14069" s="2">
        <v>44478</v>
      </c>
      <c r="F14069" t="s">
        <v>18</v>
      </c>
      <c r="G14069" t="s">
        <v>105</v>
      </c>
      <c r="H14069">
        <v>1532</v>
      </c>
      <c r="I14069">
        <f>MONTH(DailyExits[[#This Row],[Date]])</f>
        <v>10</v>
      </c>
      <c r="J14069">
        <f>WEEKDAY(DailyExits[[#This Row],[Date]],2)</f>
        <v>6</v>
      </c>
      <c r="K14069" t="str">
        <f>IF(LEFT(DailyExits[[#This Row],[Lines]],1)="Y","Yes","No")</f>
        <v>No</v>
      </c>
      <c r="L14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70" spans="5:12" x14ac:dyDescent="0.2">
      <c r="E14070" s="2">
        <v>44478</v>
      </c>
      <c r="F14070" t="s">
        <v>24</v>
      </c>
      <c r="G14070" t="s">
        <v>105</v>
      </c>
      <c r="H14070">
        <v>1504</v>
      </c>
      <c r="I14070">
        <f>MONTH(DailyExits[[#This Row],[Date]])</f>
        <v>10</v>
      </c>
      <c r="J14070">
        <f>WEEKDAY(DailyExits[[#This Row],[Date]],2)</f>
        <v>6</v>
      </c>
      <c r="K14070" t="str">
        <f>IF(LEFT(DailyExits[[#This Row],[Lines]],1)="Y","Yes","No")</f>
        <v>No</v>
      </c>
      <c r="L14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71" spans="5:12" x14ac:dyDescent="0.2">
      <c r="E14071" s="2">
        <v>44478</v>
      </c>
      <c r="F14071" t="s">
        <v>40</v>
      </c>
      <c r="G14071" t="s">
        <v>108</v>
      </c>
      <c r="H14071">
        <v>1501</v>
      </c>
      <c r="I14071">
        <f>MONTH(DailyExits[[#This Row],[Date]])</f>
        <v>10</v>
      </c>
      <c r="J14071">
        <f>WEEKDAY(DailyExits[[#This Row],[Date]],2)</f>
        <v>6</v>
      </c>
      <c r="K14071" t="str">
        <f>IF(LEFT(DailyExits[[#This Row],[Lines]],1)="Y","Yes","No")</f>
        <v>Yes</v>
      </c>
      <c r="L14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72" spans="5:12" x14ac:dyDescent="0.2">
      <c r="E14072" s="2">
        <v>44478</v>
      </c>
      <c r="F14072" t="s">
        <v>46</v>
      </c>
      <c r="G14072" t="s">
        <v>108</v>
      </c>
      <c r="H14072">
        <v>1497</v>
      </c>
      <c r="I14072">
        <f>MONTH(DailyExits[[#This Row],[Date]])</f>
        <v>10</v>
      </c>
      <c r="J14072">
        <f>WEEKDAY(DailyExits[[#This Row],[Date]],2)</f>
        <v>6</v>
      </c>
      <c r="K14072" t="str">
        <f>IF(LEFT(DailyExits[[#This Row],[Lines]],1)="Y","Yes","No")</f>
        <v>Yes</v>
      </c>
      <c r="L14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73" spans="5:12" x14ac:dyDescent="0.2">
      <c r="E14073" s="2">
        <v>44478</v>
      </c>
      <c r="F14073" t="s">
        <v>60</v>
      </c>
      <c r="G14073" t="s">
        <v>109</v>
      </c>
      <c r="H14073">
        <v>1455</v>
      </c>
      <c r="I14073">
        <f>MONTH(DailyExits[[#This Row],[Date]])</f>
        <v>10</v>
      </c>
      <c r="J14073">
        <f>WEEKDAY(DailyExits[[#This Row],[Date]],2)</f>
        <v>6</v>
      </c>
      <c r="K14073" t="str">
        <f>IF(LEFT(DailyExits[[#This Row],[Lines]],1)="Y","Yes","No")</f>
        <v>Yes</v>
      </c>
      <c r="L14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74" spans="5:12" x14ac:dyDescent="0.2">
      <c r="E14074" s="2">
        <v>44478</v>
      </c>
      <c r="F14074" t="s">
        <v>26</v>
      </c>
      <c r="G14074" t="s">
        <v>105</v>
      </c>
      <c r="H14074">
        <v>1323</v>
      </c>
      <c r="I14074">
        <f>MONTH(DailyExits[[#This Row],[Date]])</f>
        <v>10</v>
      </c>
      <c r="J14074">
        <f>WEEKDAY(DailyExits[[#This Row],[Date]],2)</f>
        <v>6</v>
      </c>
      <c r="K14074" t="str">
        <f>IF(LEFT(DailyExits[[#This Row],[Lines]],1)="Y","Yes","No")</f>
        <v>No</v>
      </c>
      <c r="L14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75" spans="5:12" x14ac:dyDescent="0.2">
      <c r="E14075" s="2">
        <v>44478</v>
      </c>
      <c r="F14075" t="s">
        <v>82</v>
      </c>
      <c r="G14075" t="s">
        <v>110</v>
      </c>
      <c r="H14075">
        <v>1150</v>
      </c>
      <c r="I14075">
        <f>MONTH(DailyExits[[#This Row],[Date]])</f>
        <v>10</v>
      </c>
      <c r="J14075">
        <f>WEEKDAY(DailyExits[[#This Row],[Date]],2)</f>
        <v>6</v>
      </c>
      <c r="K14075" t="str">
        <f>IF(LEFT(DailyExits[[#This Row],[Lines]],1)="Y","Yes","No")</f>
        <v>Yes</v>
      </c>
      <c r="L14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76" spans="5:12" x14ac:dyDescent="0.2">
      <c r="E14076" s="2">
        <v>44478</v>
      </c>
      <c r="F14076" t="s">
        <v>2</v>
      </c>
      <c r="G14076" t="s">
        <v>103</v>
      </c>
      <c r="H14076">
        <v>1134</v>
      </c>
      <c r="I14076">
        <f>MONTH(DailyExits[[#This Row],[Date]])</f>
        <v>10</v>
      </c>
      <c r="J14076">
        <f>WEEKDAY(DailyExits[[#This Row],[Date]],2)</f>
        <v>6</v>
      </c>
      <c r="K14076" t="str">
        <f>IF(LEFT(DailyExits[[#This Row],[Lines]],1)="Y","Yes","No")</f>
        <v>Yes</v>
      </c>
      <c r="L14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77" spans="5:12" x14ac:dyDescent="0.2">
      <c r="E14077" s="2">
        <v>44478</v>
      </c>
      <c r="F14077" t="s">
        <v>36</v>
      </c>
      <c r="G14077" t="s">
        <v>108</v>
      </c>
      <c r="H14077">
        <v>1089</v>
      </c>
      <c r="I14077">
        <f>MONTH(DailyExits[[#This Row],[Date]])</f>
        <v>10</v>
      </c>
      <c r="J14077">
        <f>WEEKDAY(DailyExits[[#This Row],[Date]],2)</f>
        <v>6</v>
      </c>
      <c r="K14077" t="str">
        <f>IF(LEFT(DailyExits[[#This Row],[Lines]],1)="Y","Yes","No")</f>
        <v>Yes</v>
      </c>
      <c r="L14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78" spans="5:12" x14ac:dyDescent="0.2">
      <c r="E14078" s="2">
        <v>44478</v>
      </c>
      <c r="F14078" t="s">
        <v>6</v>
      </c>
      <c r="G14078" t="s">
        <v>103</v>
      </c>
      <c r="H14078">
        <v>1079</v>
      </c>
      <c r="I14078">
        <f>MONTH(DailyExits[[#This Row],[Date]])</f>
        <v>10</v>
      </c>
      <c r="J14078">
        <f>WEEKDAY(DailyExits[[#This Row],[Date]],2)</f>
        <v>6</v>
      </c>
      <c r="K14078" t="str">
        <f>IF(LEFT(DailyExits[[#This Row],[Lines]],1)="Y","Yes","No")</f>
        <v>Yes</v>
      </c>
      <c r="L14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79" spans="5:12" x14ac:dyDescent="0.2">
      <c r="E14079" s="2">
        <v>44478</v>
      </c>
      <c r="F14079" t="s">
        <v>22</v>
      </c>
      <c r="G14079" t="s">
        <v>106</v>
      </c>
      <c r="H14079">
        <v>1052</v>
      </c>
      <c r="I14079">
        <f>MONTH(DailyExits[[#This Row],[Date]])</f>
        <v>10</v>
      </c>
      <c r="J14079">
        <f>WEEKDAY(DailyExits[[#This Row],[Date]],2)</f>
        <v>6</v>
      </c>
      <c r="K14079" t="str">
        <f>IF(LEFT(DailyExits[[#This Row],[Lines]],1)="Y","Yes","No")</f>
        <v>No</v>
      </c>
      <c r="L14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80" spans="5:12" x14ac:dyDescent="0.2">
      <c r="E14080" s="2">
        <v>44478</v>
      </c>
      <c r="F14080" t="s">
        <v>34</v>
      </c>
      <c r="G14080" t="s">
        <v>107</v>
      </c>
      <c r="H14080">
        <v>995</v>
      </c>
      <c r="I14080">
        <f>MONTH(DailyExits[[#This Row],[Date]])</f>
        <v>10</v>
      </c>
      <c r="J14080">
        <f>WEEKDAY(DailyExits[[#This Row],[Date]],2)</f>
        <v>6</v>
      </c>
      <c r="K14080" t="str">
        <f>IF(LEFT(DailyExits[[#This Row],[Lines]],1)="Y","Yes","No")</f>
        <v>No</v>
      </c>
      <c r="L14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81" spans="5:12" x14ac:dyDescent="0.2">
      <c r="E14081" s="2">
        <v>44478</v>
      </c>
      <c r="F14081" t="s">
        <v>12</v>
      </c>
      <c r="G14081" t="s">
        <v>103</v>
      </c>
      <c r="H14081">
        <v>970</v>
      </c>
      <c r="I14081">
        <f>MONTH(DailyExits[[#This Row],[Date]])</f>
        <v>10</v>
      </c>
      <c r="J14081">
        <f>WEEKDAY(DailyExits[[#This Row],[Date]],2)</f>
        <v>6</v>
      </c>
      <c r="K14081" t="str">
        <f>IF(LEFT(DailyExits[[#This Row],[Lines]],1)="Y","Yes","No")</f>
        <v>Yes</v>
      </c>
      <c r="L14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82" spans="5:12" x14ac:dyDescent="0.2">
      <c r="E14082" s="2">
        <v>44478</v>
      </c>
      <c r="F14082" t="s">
        <v>38</v>
      </c>
      <c r="G14082" t="s">
        <v>108</v>
      </c>
      <c r="H14082">
        <v>963</v>
      </c>
      <c r="I14082">
        <f>MONTH(DailyExits[[#This Row],[Date]])</f>
        <v>10</v>
      </c>
      <c r="J14082">
        <f>WEEKDAY(DailyExits[[#This Row],[Date]],2)</f>
        <v>6</v>
      </c>
      <c r="K14082" t="str">
        <f>IF(LEFT(DailyExits[[#This Row],[Lines]],1)="Y","Yes","No")</f>
        <v>Yes</v>
      </c>
      <c r="L14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83" spans="5:12" x14ac:dyDescent="0.2">
      <c r="E14083" s="2">
        <v>44478</v>
      </c>
      <c r="F14083" t="s">
        <v>28</v>
      </c>
      <c r="G14083" t="s">
        <v>107</v>
      </c>
      <c r="H14083">
        <v>904</v>
      </c>
      <c r="I14083">
        <f>MONTH(DailyExits[[#This Row],[Date]])</f>
        <v>10</v>
      </c>
      <c r="J14083">
        <f>WEEKDAY(DailyExits[[#This Row],[Date]],2)</f>
        <v>6</v>
      </c>
      <c r="K14083" t="str">
        <f>IF(LEFT(DailyExits[[#This Row],[Lines]],1)="Y","Yes","No")</f>
        <v>No</v>
      </c>
      <c r="L14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84" spans="5:12" x14ac:dyDescent="0.2">
      <c r="E14084" s="2">
        <v>44478</v>
      </c>
      <c r="F14084" t="s">
        <v>78</v>
      </c>
      <c r="G14084" t="s">
        <v>110</v>
      </c>
      <c r="H14084">
        <v>889</v>
      </c>
      <c r="I14084">
        <f>MONTH(DailyExits[[#This Row],[Date]])</f>
        <v>10</v>
      </c>
      <c r="J14084">
        <f>WEEKDAY(DailyExits[[#This Row],[Date]],2)</f>
        <v>6</v>
      </c>
      <c r="K14084" t="str">
        <f>IF(LEFT(DailyExits[[#This Row],[Lines]],1)="Y","Yes","No")</f>
        <v>Yes</v>
      </c>
      <c r="L14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85" spans="5:12" x14ac:dyDescent="0.2">
      <c r="E14085" s="2">
        <v>44478</v>
      </c>
      <c r="F14085" t="s">
        <v>96</v>
      </c>
      <c r="G14085" t="s">
        <v>107</v>
      </c>
      <c r="H14085">
        <v>857</v>
      </c>
      <c r="I14085">
        <f>MONTH(DailyExits[[#This Row],[Date]])</f>
        <v>10</v>
      </c>
      <c r="J14085">
        <f>WEEKDAY(DailyExits[[#This Row],[Date]],2)</f>
        <v>6</v>
      </c>
      <c r="K14085" t="str">
        <f>IF(LEFT(DailyExits[[#This Row],[Lines]],1)="Y","Yes","No")</f>
        <v>No</v>
      </c>
      <c r="L14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86" spans="5:12" x14ac:dyDescent="0.2">
      <c r="E14086" s="2">
        <v>44478</v>
      </c>
      <c r="F14086" t="s">
        <v>42</v>
      </c>
      <c r="G14086" t="s">
        <v>108</v>
      </c>
      <c r="H14086">
        <v>833</v>
      </c>
      <c r="I14086">
        <f>MONTH(DailyExits[[#This Row],[Date]])</f>
        <v>10</v>
      </c>
      <c r="J14086">
        <f>WEEKDAY(DailyExits[[#This Row],[Date]],2)</f>
        <v>6</v>
      </c>
      <c r="K14086" t="str">
        <f>IF(LEFT(DailyExits[[#This Row],[Lines]],1)="Y","Yes","No")</f>
        <v>Yes</v>
      </c>
      <c r="L14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87" spans="5:12" x14ac:dyDescent="0.2">
      <c r="E14087" s="2">
        <v>44478</v>
      </c>
      <c r="F14087" t="s">
        <v>74</v>
      </c>
      <c r="G14087" t="s">
        <v>108</v>
      </c>
      <c r="H14087">
        <v>799</v>
      </c>
      <c r="I14087">
        <f>MONTH(DailyExits[[#This Row],[Date]])</f>
        <v>10</v>
      </c>
      <c r="J14087">
        <f>WEEKDAY(DailyExits[[#This Row],[Date]],2)</f>
        <v>6</v>
      </c>
      <c r="K14087" t="str">
        <f>IF(LEFT(DailyExits[[#This Row],[Lines]],1)="Y","Yes","No")</f>
        <v>Yes</v>
      </c>
      <c r="L14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88" spans="5:12" x14ac:dyDescent="0.2">
      <c r="E14088" s="2">
        <v>44478</v>
      </c>
      <c r="F14088" t="s">
        <v>66</v>
      </c>
      <c r="G14088" t="s">
        <v>110</v>
      </c>
      <c r="H14088">
        <v>733</v>
      </c>
      <c r="I14088">
        <f>MONTH(DailyExits[[#This Row],[Date]])</f>
        <v>10</v>
      </c>
      <c r="J14088">
        <f>WEEKDAY(DailyExits[[#This Row],[Date]],2)</f>
        <v>6</v>
      </c>
      <c r="K14088" t="str">
        <f>IF(LEFT(DailyExits[[#This Row],[Lines]],1)="Y","Yes","No")</f>
        <v>Yes</v>
      </c>
      <c r="L14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89" spans="5:12" x14ac:dyDescent="0.2">
      <c r="E14089" s="2">
        <v>44478</v>
      </c>
      <c r="F14089" t="s">
        <v>44</v>
      </c>
      <c r="G14089" t="s">
        <v>108</v>
      </c>
      <c r="H14089">
        <v>732</v>
      </c>
      <c r="I14089">
        <f>MONTH(DailyExits[[#This Row],[Date]])</f>
        <v>10</v>
      </c>
      <c r="J14089">
        <f>WEEKDAY(DailyExits[[#This Row],[Date]],2)</f>
        <v>6</v>
      </c>
      <c r="K14089" t="str">
        <f>IF(LEFT(DailyExits[[#This Row],[Lines]],1)="Y","Yes","No")</f>
        <v>Yes</v>
      </c>
      <c r="L14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90" spans="5:12" x14ac:dyDescent="0.2">
      <c r="E14090" s="2">
        <v>44478</v>
      </c>
      <c r="F14090" t="s">
        <v>32</v>
      </c>
      <c r="G14090" t="s">
        <v>107</v>
      </c>
      <c r="H14090">
        <v>723</v>
      </c>
      <c r="I14090">
        <f>MONTH(DailyExits[[#This Row],[Date]])</f>
        <v>10</v>
      </c>
      <c r="J14090">
        <f>WEEKDAY(DailyExits[[#This Row],[Date]],2)</f>
        <v>6</v>
      </c>
      <c r="K14090" t="str">
        <f>IF(LEFT(DailyExits[[#This Row],[Lines]],1)="Y","Yes","No")</f>
        <v>No</v>
      </c>
      <c r="L14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91" spans="5:12" x14ac:dyDescent="0.2">
      <c r="E14091" s="2">
        <v>44478</v>
      </c>
      <c r="F14091" t="s">
        <v>84</v>
      </c>
      <c r="G14091" t="s">
        <v>111</v>
      </c>
      <c r="H14091">
        <v>721</v>
      </c>
      <c r="I14091">
        <f>MONTH(DailyExits[[#This Row],[Date]])</f>
        <v>10</v>
      </c>
      <c r="J14091">
        <f>WEEKDAY(DailyExits[[#This Row],[Date]],2)</f>
        <v>6</v>
      </c>
      <c r="K14091" t="str">
        <f>IF(LEFT(DailyExits[[#This Row],[Lines]],1)="Y","Yes","No")</f>
        <v>No</v>
      </c>
      <c r="L14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92" spans="5:12" x14ac:dyDescent="0.2">
      <c r="E14092" s="2">
        <v>44478</v>
      </c>
      <c r="F14092" t="s">
        <v>90</v>
      </c>
      <c r="G14092" t="s">
        <v>108</v>
      </c>
      <c r="H14092">
        <v>682</v>
      </c>
      <c r="I14092">
        <f>MONTH(DailyExits[[#This Row],[Date]])</f>
        <v>10</v>
      </c>
      <c r="J14092">
        <f>WEEKDAY(DailyExits[[#This Row],[Date]],2)</f>
        <v>6</v>
      </c>
      <c r="K14092" t="str">
        <f>IF(LEFT(DailyExits[[#This Row],[Lines]],1)="Y","Yes","No")</f>
        <v>Yes</v>
      </c>
      <c r="L14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93" spans="5:12" x14ac:dyDescent="0.2">
      <c r="E14093" s="2">
        <v>44478</v>
      </c>
      <c r="F14093" t="s">
        <v>94</v>
      </c>
      <c r="G14093" t="s">
        <v>107</v>
      </c>
      <c r="H14093">
        <v>679</v>
      </c>
      <c r="I14093">
        <f>MONTH(DailyExits[[#This Row],[Date]])</f>
        <v>10</v>
      </c>
      <c r="J14093">
        <f>WEEKDAY(DailyExits[[#This Row],[Date]],2)</f>
        <v>6</v>
      </c>
      <c r="K14093" t="str">
        <f>IF(LEFT(DailyExits[[#This Row],[Lines]],1)="Y","Yes","No")</f>
        <v>No</v>
      </c>
      <c r="L14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94" spans="5:12" x14ac:dyDescent="0.2">
      <c r="E14094" s="2">
        <v>44478</v>
      </c>
      <c r="F14094" t="s">
        <v>68</v>
      </c>
      <c r="G14094" t="s">
        <v>111</v>
      </c>
      <c r="H14094">
        <v>635</v>
      </c>
      <c r="I14094">
        <f>MONTH(DailyExits[[#This Row],[Date]])</f>
        <v>10</v>
      </c>
      <c r="J14094">
        <f>WEEKDAY(DailyExits[[#This Row],[Date]],2)</f>
        <v>6</v>
      </c>
      <c r="K14094" t="str">
        <f>IF(LEFT(DailyExits[[#This Row],[Lines]],1)="Y","Yes","No")</f>
        <v>No</v>
      </c>
      <c r="L14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95" spans="5:12" x14ac:dyDescent="0.2">
      <c r="E14095" s="2">
        <v>44478</v>
      </c>
      <c r="F14095" t="s">
        <v>8</v>
      </c>
      <c r="G14095" t="s">
        <v>103</v>
      </c>
      <c r="H14095">
        <v>607</v>
      </c>
      <c r="I14095">
        <f>MONTH(DailyExits[[#This Row],[Date]])</f>
        <v>10</v>
      </c>
      <c r="J14095">
        <f>WEEKDAY(DailyExits[[#This Row],[Date]],2)</f>
        <v>6</v>
      </c>
      <c r="K14095" t="str">
        <f>IF(LEFT(DailyExits[[#This Row],[Lines]],1)="Y","Yes","No")</f>
        <v>Yes</v>
      </c>
      <c r="L14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96" spans="5:12" x14ac:dyDescent="0.2">
      <c r="E14096" s="2">
        <v>44478</v>
      </c>
      <c r="F14096" t="s">
        <v>76</v>
      </c>
      <c r="G14096" t="s">
        <v>110</v>
      </c>
      <c r="H14096">
        <v>559</v>
      </c>
      <c r="I14096">
        <f>MONTH(DailyExits[[#This Row],[Date]])</f>
        <v>10</v>
      </c>
      <c r="J14096">
        <f>WEEKDAY(DailyExits[[#This Row],[Date]],2)</f>
        <v>6</v>
      </c>
      <c r="K14096" t="str">
        <f>IF(LEFT(DailyExits[[#This Row],[Lines]],1)="Y","Yes","No")</f>
        <v>Yes</v>
      </c>
      <c r="L14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97" spans="5:12" x14ac:dyDescent="0.2">
      <c r="E14097" s="2">
        <v>44478</v>
      </c>
      <c r="F14097" t="s">
        <v>30</v>
      </c>
      <c r="G14097" t="s">
        <v>107</v>
      </c>
      <c r="H14097">
        <v>505</v>
      </c>
      <c r="I14097">
        <f>MONTH(DailyExits[[#This Row],[Date]])</f>
        <v>10</v>
      </c>
      <c r="J14097">
        <f>WEEKDAY(DailyExits[[#This Row],[Date]],2)</f>
        <v>6</v>
      </c>
      <c r="K14097" t="str">
        <f>IF(LEFT(DailyExits[[#This Row],[Lines]],1)="Y","Yes","No")</f>
        <v>No</v>
      </c>
      <c r="L14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98" spans="5:12" x14ac:dyDescent="0.2">
      <c r="E14098" s="2">
        <v>44478</v>
      </c>
      <c r="F14098" t="s">
        <v>88</v>
      </c>
      <c r="G14098" t="s">
        <v>107</v>
      </c>
      <c r="H14098">
        <v>458</v>
      </c>
      <c r="I14098">
        <f>MONTH(DailyExits[[#This Row],[Date]])</f>
        <v>10</v>
      </c>
      <c r="J14098">
        <f>WEEKDAY(DailyExits[[#This Row],[Date]],2)</f>
        <v>6</v>
      </c>
      <c r="K14098" t="str">
        <f>IF(LEFT(DailyExits[[#This Row],[Lines]],1)="Y","Yes","No")</f>
        <v>No</v>
      </c>
      <c r="L14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099" spans="5:12" x14ac:dyDescent="0.2">
      <c r="E14099" s="2">
        <v>44478</v>
      </c>
      <c r="F14099" t="s">
        <v>86</v>
      </c>
      <c r="G14099" t="s">
        <v>112</v>
      </c>
      <c r="H14099">
        <v>371</v>
      </c>
      <c r="I14099">
        <f>MONTH(DailyExits[[#This Row],[Date]])</f>
        <v>10</v>
      </c>
      <c r="J14099">
        <f>WEEKDAY(DailyExits[[#This Row],[Date]],2)</f>
        <v>6</v>
      </c>
      <c r="K14099" t="str">
        <f>IF(LEFT(DailyExits[[#This Row],[Lines]],1)="Y","Yes","No")</f>
        <v>No</v>
      </c>
      <c r="L14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00" spans="5:12" x14ac:dyDescent="0.2">
      <c r="E14100" s="2">
        <v>44478</v>
      </c>
      <c r="F14100" t="s">
        <v>72</v>
      </c>
      <c r="G14100" t="s">
        <v>108</v>
      </c>
      <c r="H14100">
        <v>323</v>
      </c>
      <c r="I14100">
        <f>MONTH(DailyExits[[#This Row],[Date]])</f>
        <v>10</v>
      </c>
      <c r="J14100">
        <f>WEEKDAY(DailyExits[[#This Row],[Date]],2)</f>
        <v>6</v>
      </c>
      <c r="K14100" t="str">
        <f>IF(LEFT(DailyExits[[#This Row],[Lines]],1)="Y","Yes","No")</f>
        <v>Yes</v>
      </c>
      <c r="L14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01" spans="5:12" x14ac:dyDescent="0.2">
      <c r="E14101" s="2">
        <v>44478</v>
      </c>
      <c r="F14101" t="s">
        <v>92</v>
      </c>
      <c r="G14101" t="s">
        <v>108</v>
      </c>
      <c r="H14101">
        <v>245</v>
      </c>
      <c r="I14101">
        <f>MONTH(DailyExits[[#This Row],[Date]])</f>
        <v>10</v>
      </c>
      <c r="J14101">
        <f>WEEKDAY(DailyExits[[#This Row],[Date]],2)</f>
        <v>6</v>
      </c>
      <c r="K14101" t="str">
        <f>IF(LEFT(DailyExits[[#This Row],[Lines]],1)="Y","Yes","No")</f>
        <v>Yes</v>
      </c>
      <c r="L14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02" spans="5:12" x14ac:dyDescent="0.2">
      <c r="E14102" s="2">
        <v>44479</v>
      </c>
      <c r="F14102" t="s">
        <v>50</v>
      </c>
      <c r="G14102" t="s">
        <v>109</v>
      </c>
      <c r="H14102">
        <v>7825</v>
      </c>
      <c r="I14102">
        <f>MONTH(DailyExits[[#This Row],[Date]])</f>
        <v>10</v>
      </c>
      <c r="J14102">
        <f>WEEKDAY(DailyExits[[#This Row],[Date]],2)</f>
        <v>7</v>
      </c>
      <c r="K14102" t="str">
        <f>IF(LEFT(DailyExits[[#This Row],[Lines]],1)="Y","Yes","No")</f>
        <v>Yes</v>
      </c>
      <c r="L14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103" spans="5:12" x14ac:dyDescent="0.2">
      <c r="E14103" s="2">
        <v>44479</v>
      </c>
      <c r="F14103" t="s">
        <v>54</v>
      </c>
      <c r="G14103" t="s">
        <v>109</v>
      </c>
      <c r="H14103">
        <v>4294</v>
      </c>
      <c r="I14103">
        <f>MONTH(DailyExits[[#This Row],[Date]])</f>
        <v>10</v>
      </c>
      <c r="J14103">
        <f>WEEKDAY(DailyExits[[#This Row],[Date]],2)</f>
        <v>7</v>
      </c>
      <c r="K14103" t="str">
        <f>IF(LEFT(DailyExits[[#This Row],[Lines]],1)="Y","Yes","No")</f>
        <v>Yes</v>
      </c>
      <c r="L14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104" spans="5:12" x14ac:dyDescent="0.2">
      <c r="E14104" s="2">
        <v>44479</v>
      </c>
      <c r="F14104" t="s">
        <v>56</v>
      </c>
      <c r="G14104" t="s">
        <v>109</v>
      </c>
      <c r="H14104">
        <v>2779</v>
      </c>
      <c r="I14104">
        <f>MONTH(DailyExits[[#This Row],[Date]])</f>
        <v>10</v>
      </c>
      <c r="J14104">
        <f>WEEKDAY(DailyExits[[#This Row],[Date]],2)</f>
        <v>7</v>
      </c>
      <c r="K14104" t="str">
        <f>IF(LEFT(DailyExits[[#This Row],[Lines]],1)="Y","Yes","No")</f>
        <v>Yes</v>
      </c>
      <c r="L14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105" spans="5:12" x14ac:dyDescent="0.2">
      <c r="E14105" s="2">
        <v>44479</v>
      </c>
      <c r="F14105" t="s">
        <v>52</v>
      </c>
      <c r="G14105" t="s">
        <v>109</v>
      </c>
      <c r="H14105">
        <v>2707</v>
      </c>
      <c r="I14105">
        <f>MONTH(DailyExits[[#This Row],[Date]])</f>
        <v>10</v>
      </c>
      <c r="J14105">
        <f>WEEKDAY(DailyExits[[#This Row],[Date]],2)</f>
        <v>7</v>
      </c>
      <c r="K14105" t="str">
        <f>IF(LEFT(DailyExits[[#This Row],[Lines]],1)="Y","Yes","No")</f>
        <v>Yes</v>
      </c>
      <c r="L141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106" spans="5:12" x14ac:dyDescent="0.2">
      <c r="E14106" s="2">
        <v>44479</v>
      </c>
      <c r="F14106">
        <v>24</v>
      </c>
      <c r="G14106" t="s">
        <v>109</v>
      </c>
      <c r="H14106">
        <v>2068</v>
      </c>
      <c r="I14106">
        <f>MONTH(DailyExits[[#This Row],[Date]])</f>
        <v>10</v>
      </c>
      <c r="J14106">
        <f>WEEKDAY(DailyExits[[#This Row],[Date]],2)</f>
        <v>7</v>
      </c>
      <c r="K14106" t="str">
        <f>IF(LEFT(DailyExits[[#This Row],[Lines]],1)="Y","Yes","No")</f>
        <v>Yes</v>
      </c>
      <c r="L141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07" spans="5:12" x14ac:dyDescent="0.2">
      <c r="E14107" s="2">
        <v>44479</v>
      </c>
      <c r="F14107">
        <v>16</v>
      </c>
      <c r="G14107" t="s">
        <v>109</v>
      </c>
      <c r="H14107">
        <v>2030</v>
      </c>
      <c r="I14107">
        <f>MONTH(DailyExits[[#This Row],[Date]])</f>
        <v>10</v>
      </c>
      <c r="J14107">
        <f>WEEKDAY(DailyExits[[#This Row],[Date]],2)</f>
        <v>7</v>
      </c>
      <c r="K14107" t="str">
        <f>IF(LEFT(DailyExits[[#This Row],[Lines]],1)="Y","Yes","No")</f>
        <v>Yes</v>
      </c>
      <c r="L14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08" spans="5:12" x14ac:dyDescent="0.2">
      <c r="E14108" s="2">
        <v>44479</v>
      </c>
      <c r="F14108" t="s">
        <v>10</v>
      </c>
      <c r="G14108" t="s">
        <v>103</v>
      </c>
      <c r="H14108">
        <v>1745</v>
      </c>
      <c r="I14108">
        <f>MONTH(DailyExits[[#This Row],[Date]])</f>
        <v>10</v>
      </c>
      <c r="J14108">
        <f>WEEKDAY(DailyExits[[#This Row],[Date]],2)</f>
        <v>7</v>
      </c>
      <c r="K14108" t="str">
        <f>IF(LEFT(DailyExits[[#This Row],[Lines]],1)="Y","Yes","No")</f>
        <v>Yes</v>
      </c>
      <c r="L14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09" spans="5:12" x14ac:dyDescent="0.2">
      <c r="E14109" s="2">
        <v>44479</v>
      </c>
      <c r="F14109" t="s">
        <v>80</v>
      </c>
      <c r="G14109" t="s">
        <v>110</v>
      </c>
      <c r="H14109">
        <v>1742</v>
      </c>
      <c r="I14109">
        <f>MONTH(DailyExits[[#This Row],[Date]])</f>
        <v>10</v>
      </c>
      <c r="J14109">
        <f>WEEKDAY(DailyExits[[#This Row],[Date]],2)</f>
        <v>7</v>
      </c>
      <c r="K14109" t="str">
        <f>IF(LEFT(DailyExits[[#This Row],[Lines]],1)="Y","Yes","No")</f>
        <v>Yes</v>
      </c>
      <c r="L14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10" spans="5:12" x14ac:dyDescent="0.2">
      <c r="E14110" s="2">
        <v>44479</v>
      </c>
      <c r="F14110" t="s">
        <v>64</v>
      </c>
      <c r="G14110" t="s">
        <v>109</v>
      </c>
      <c r="H14110">
        <v>1440</v>
      </c>
      <c r="I14110">
        <f>MONTH(DailyExits[[#This Row],[Date]])</f>
        <v>10</v>
      </c>
      <c r="J14110">
        <f>WEEKDAY(DailyExits[[#This Row],[Date]],2)</f>
        <v>7</v>
      </c>
      <c r="K14110" t="str">
        <f>IF(LEFT(DailyExits[[#This Row],[Lines]],1)="Y","Yes","No")</f>
        <v>Yes</v>
      </c>
      <c r="L14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11" spans="5:12" x14ac:dyDescent="0.2">
      <c r="E14111" s="2">
        <v>44479</v>
      </c>
      <c r="F14111" t="s">
        <v>20</v>
      </c>
      <c r="G14111" t="s">
        <v>105</v>
      </c>
      <c r="H14111">
        <v>1406</v>
      </c>
      <c r="I14111">
        <f>MONTH(DailyExits[[#This Row],[Date]])</f>
        <v>10</v>
      </c>
      <c r="J14111">
        <f>WEEKDAY(DailyExits[[#This Row],[Date]],2)</f>
        <v>7</v>
      </c>
      <c r="K14111" t="str">
        <f>IF(LEFT(DailyExits[[#This Row],[Lines]],1)="Y","Yes","No")</f>
        <v>No</v>
      </c>
      <c r="L14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12" spans="5:12" x14ac:dyDescent="0.2">
      <c r="E14112" s="2">
        <v>44479</v>
      </c>
      <c r="F14112" t="s">
        <v>48</v>
      </c>
      <c r="G14112" t="s">
        <v>109</v>
      </c>
      <c r="H14112">
        <v>1297</v>
      </c>
      <c r="I14112">
        <f>MONTH(DailyExits[[#This Row],[Date]])</f>
        <v>10</v>
      </c>
      <c r="J14112">
        <f>WEEKDAY(DailyExits[[#This Row],[Date]],2)</f>
        <v>7</v>
      </c>
      <c r="K14112" t="str">
        <f>IF(LEFT(DailyExits[[#This Row],[Lines]],1)="Y","Yes","No")</f>
        <v>Yes</v>
      </c>
      <c r="L14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13" spans="5:12" x14ac:dyDescent="0.2">
      <c r="E14113" s="2">
        <v>44479</v>
      </c>
      <c r="F14113">
        <v>19</v>
      </c>
      <c r="G14113" t="s">
        <v>104</v>
      </c>
      <c r="H14113">
        <v>1290</v>
      </c>
      <c r="I14113">
        <f>MONTH(DailyExits[[#This Row],[Date]])</f>
        <v>10</v>
      </c>
      <c r="J14113">
        <f>WEEKDAY(DailyExits[[#This Row],[Date]],2)</f>
        <v>7</v>
      </c>
      <c r="K14113" t="str">
        <f>IF(LEFT(DailyExits[[#This Row],[Lines]],1)="Y","Yes","No")</f>
        <v>Yes</v>
      </c>
      <c r="L14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14" spans="5:12" x14ac:dyDescent="0.2">
      <c r="E14114" s="2">
        <v>44479</v>
      </c>
      <c r="F14114">
        <v>12</v>
      </c>
      <c r="G14114" t="s">
        <v>104</v>
      </c>
      <c r="H14114">
        <v>1266</v>
      </c>
      <c r="I14114">
        <f>MONTH(DailyExits[[#This Row],[Date]])</f>
        <v>10</v>
      </c>
      <c r="J14114">
        <f>WEEKDAY(DailyExits[[#This Row],[Date]],2)</f>
        <v>7</v>
      </c>
      <c r="K14114" t="str">
        <f>IF(LEFT(DailyExits[[#This Row],[Lines]],1)="Y","Yes","No")</f>
        <v>Yes</v>
      </c>
      <c r="L14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15" spans="5:12" x14ac:dyDescent="0.2">
      <c r="E14115" s="2">
        <v>44479</v>
      </c>
      <c r="F14115" t="s">
        <v>14</v>
      </c>
      <c r="G14115" t="s">
        <v>104</v>
      </c>
      <c r="H14115">
        <v>1171</v>
      </c>
      <c r="I14115">
        <f>MONTH(DailyExits[[#This Row],[Date]])</f>
        <v>10</v>
      </c>
      <c r="J14115">
        <f>WEEKDAY(DailyExits[[#This Row],[Date]],2)</f>
        <v>7</v>
      </c>
      <c r="K14115" t="str">
        <f>IF(LEFT(DailyExits[[#This Row],[Lines]],1)="Y","Yes","No")</f>
        <v>Yes</v>
      </c>
      <c r="L14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16" spans="5:12" x14ac:dyDescent="0.2">
      <c r="E14116" s="2">
        <v>44479</v>
      </c>
      <c r="F14116" t="s">
        <v>18</v>
      </c>
      <c r="G14116" t="s">
        <v>105</v>
      </c>
      <c r="H14116">
        <v>1153</v>
      </c>
      <c r="I14116">
        <f>MONTH(DailyExits[[#This Row],[Date]])</f>
        <v>10</v>
      </c>
      <c r="J14116">
        <f>WEEKDAY(DailyExits[[#This Row],[Date]],2)</f>
        <v>7</v>
      </c>
      <c r="K14116" t="str">
        <f>IF(LEFT(DailyExits[[#This Row],[Lines]],1)="Y","Yes","No")</f>
        <v>No</v>
      </c>
      <c r="L14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17" spans="5:12" x14ac:dyDescent="0.2">
      <c r="E14117" s="2">
        <v>44479</v>
      </c>
      <c r="F14117" t="s">
        <v>62</v>
      </c>
      <c r="G14117" t="s">
        <v>109</v>
      </c>
      <c r="H14117">
        <v>1140</v>
      </c>
      <c r="I14117">
        <f>MONTH(DailyExits[[#This Row],[Date]])</f>
        <v>10</v>
      </c>
      <c r="J14117">
        <f>WEEKDAY(DailyExits[[#This Row],[Date]],2)</f>
        <v>7</v>
      </c>
      <c r="K14117" t="str">
        <f>IF(LEFT(DailyExits[[#This Row],[Lines]],1)="Y","Yes","No")</f>
        <v>Yes</v>
      </c>
      <c r="L14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18" spans="5:12" x14ac:dyDescent="0.2">
      <c r="E14118" s="2">
        <v>44479</v>
      </c>
      <c r="F14118" t="s">
        <v>70</v>
      </c>
      <c r="G14118" t="s">
        <v>111</v>
      </c>
      <c r="H14118">
        <v>1084</v>
      </c>
      <c r="I14118">
        <f>MONTH(DailyExits[[#This Row],[Date]])</f>
        <v>10</v>
      </c>
      <c r="J14118">
        <f>WEEKDAY(DailyExits[[#This Row],[Date]],2)</f>
        <v>7</v>
      </c>
      <c r="K14118" t="str">
        <f>IF(LEFT(DailyExits[[#This Row],[Lines]],1)="Y","Yes","No")</f>
        <v>No</v>
      </c>
      <c r="L14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19" spans="5:12" x14ac:dyDescent="0.2">
      <c r="E14119" s="2">
        <v>44479</v>
      </c>
      <c r="F14119" t="s">
        <v>4</v>
      </c>
      <c r="G14119" t="s">
        <v>103</v>
      </c>
      <c r="H14119">
        <v>1067</v>
      </c>
      <c r="I14119">
        <f>MONTH(DailyExits[[#This Row],[Date]])</f>
        <v>10</v>
      </c>
      <c r="J14119">
        <f>WEEKDAY(DailyExits[[#This Row],[Date]],2)</f>
        <v>7</v>
      </c>
      <c r="K14119" t="str">
        <f>IF(LEFT(DailyExits[[#This Row],[Lines]],1)="Y","Yes","No")</f>
        <v>Yes</v>
      </c>
      <c r="L14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20" spans="5:12" x14ac:dyDescent="0.2">
      <c r="E14120" s="2">
        <v>44479</v>
      </c>
      <c r="F14120" t="s">
        <v>24</v>
      </c>
      <c r="G14120" t="s">
        <v>105</v>
      </c>
      <c r="H14120">
        <v>1037</v>
      </c>
      <c r="I14120">
        <f>MONTH(DailyExits[[#This Row],[Date]])</f>
        <v>10</v>
      </c>
      <c r="J14120">
        <f>WEEKDAY(DailyExits[[#This Row],[Date]],2)</f>
        <v>7</v>
      </c>
      <c r="K14120" t="str">
        <f>IF(LEFT(DailyExits[[#This Row],[Lines]],1)="Y","Yes","No")</f>
        <v>No</v>
      </c>
      <c r="L14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21" spans="5:12" x14ac:dyDescent="0.2">
      <c r="E14121" s="2">
        <v>44479</v>
      </c>
      <c r="F14121" t="s">
        <v>82</v>
      </c>
      <c r="G14121" t="s">
        <v>110</v>
      </c>
      <c r="H14121">
        <v>982</v>
      </c>
      <c r="I14121">
        <f>MONTH(DailyExits[[#This Row],[Date]])</f>
        <v>10</v>
      </c>
      <c r="J14121">
        <f>WEEKDAY(DailyExits[[#This Row],[Date]],2)</f>
        <v>7</v>
      </c>
      <c r="K14121" t="str">
        <f>IF(LEFT(DailyExits[[#This Row],[Lines]],1)="Y","Yes","No")</f>
        <v>Yes</v>
      </c>
      <c r="L14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22" spans="5:12" x14ac:dyDescent="0.2">
      <c r="E14122" s="2">
        <v>44479</v>
      </c>
      <c r="F14122" t="s">
        <v>26</v>
      </c>
      <c r="G14122" t="s">
        <v>105</v>
      </c>
      <c r="H14122">
        <v>957</v>
      </c>
      <c r="I14122">
        <f>MONTH(DailyExits[[#This Row],[Date]])</f>
        <v>10</v>
      </c>
      <c r="J14122">
        <f>WEEKDAY(DailyExits[[#This Row],[Date]],2)</f>
        <v>7</v>
      </c>
      <c r="K14122" t="str">
        <f>IF(LEFT(DailyExits[[#This Row],[Lines]],1)="Y","Yes","No")</f>
        <v>No</v>
      </c>
      <c r="L14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23" spans="5:12" x14ac:dyDescent="0.2">
      <c r="E14123" s="2">
        <v>44479</v>
      </c>
      <c r="F14123" t="s">
        <v>60</v>
      </c>
      <c r="G14123" t="s">
        <v>109</v>
      </c>
      <c r="H14123">
        <v>923</v>
      </c>
      <c r="I14123">
        <f>MONTH(DailyExits[[#This Row],[Date]])</f>
        <v>10</v>
      </c>
      <c r="J14123">
        <f>WEEKDAY(DailyExits[[#This Row],[Date]],2)</f>
        <v>7</v>
      </c>
      <c r="K14123" t="str">
        <f>IF(LEFT(DailyExits[[#This Row],[Lines]],1)="Y","Yes","No")</f>
        <v>Yes</v>
      </c>
      <c r="L14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24" spans="5:12" x14ac:dyDescent="0.2">
      <c r="E14124" s="2">
        <v>44479</v>
      </c>
      <c r="F14124" t="s">
        <v>40</v>
      </c>
      <c r="G14124" t="s">
        <v>108</v>
      </c>
      <c r="H14124">
        <v>910</v>
      </c>
      <c r="I14124">
        <f>MONTH(DailyExits[[#This Row],[Date]])</f>
        <v>10</v>
      </c>
      <c r="J14124">
        <f>WEEKDAY(DailyExits[[#This Row],[Date]],2)</f>
        <v>7</v>
      </c>
      <c r="K14124" t="str">
        <f>IF(LEFT(DailyExits[[#This Row],[Lines]],1)="Y","Yes","No")</f>
        <v>Yes</v>
      </c>
      <c r="L14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25" spans="5:12" x14ac:dyDescent="0.2">
      <c r="E14125" s="2">
        <v>44479</v>
      </c>
      <c r="F14125" t="s">
        <v>46</v>
      </c>
      <c r="G14125" t="s">
        <v>108</v>
      </c>
      <c r="H14125">
        <v>907</v>
      </c>
      <c r="I14125">
        <f>MONTH(DailyExits[[#This Row],[Date]])</f>
        <v>10</v>
      </c>
      <c r="J14125">
        <f>WEEKDAY(DailyExits[[#This Row],[Date]],2)</f>
        <v>7</v>
      </c>
      <c r="K14125" t="str">
        <f>IF(LEFT(DailyExits[[#This Row],[Lines]],1)="Y","Yes","No")</f>
        <v>Yes</v>
      </c>
      <c r="L14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26" spans="5:12" x14ac:dyDescent="0.2">
      <c r="E14126" s="2">
        <v>44479</v>
      </c>
      <c r="F14126" t="s">
        <v>2</v>
      </c>
      <c r="G14126" t="s">
        <v>103</v>
      </c>
      <c r="H14126">
        <v>748</v>
      </c>
      <c r="I14126">
        <f>MONTH(DailyExits[[#This Row],[Date]])</f>
        <v>10</v>
      </c>
      <c r="J14126">
        <f>WEEKDAY(DailyExits[[#This Row],[Date]],2)</f>
        <v>7</v>
      </c>
      <c r="K14126" t="str">
        <f>IF(LEFT(DailyExits[[#This Row],[Lines]],1)="Y","Yes","No")</f>
        <v>Yes</v>
      </c>
      <c r="L14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27" spans="5:12" x14ac:dyDescent="0.2">
      <c r="E14127" s="2">
        <v>44479</v>
      </c>
      <c r="F14127" t="s">
        <v>36</v>
      </c>
      <c r="G14127" t="s">
        <v>108</v>
      </c>
      <c r="H14127">
        <v>738</v>
      </c>
      <c r="I14127">
        <f>MONTH(DailyExits[[#This Row],[Date]])</f>
        <v>10</v>
      </c>
      <c r="J14127">
        <f>WEEKDAY(DailyExits[[#This Row],[Date]],2)</f>
        <v>7</v>
      </c>
      <c r="K14127" t="str">
        <f>IF(LEFT(DailyExits[[#This Row],[Lines]],1)="Y","Yes","No")</f>
        <v>Yes</v>
      </c>
      <c r="L14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28" spans="5:12" x14ac:dyDescent="0.2">
      <c r="E14128" s="2">
        <v>44479</v>
      </c>
      <c r="F14128" t="s">
        <v>22</v>
      </c>
      <c r="G14128" t="s">
        <v>106</v>
      </c>
      <c r="H14128">
        <v>694</v>
      </c>
      <c r="I14128">
        <f>MONTH(DailyExits[[#This Row],[Date]])</f>
        <v>10</v>
      </c>
      <c r="J14128">
        <f>WEEKDAY(DailyExits[[#This Row],[Date]],2)</f>
        <v>7</v>
      </c>
      <c r="K14128" t="str">
        <f>IF(LEFT(DailyExits[[#This Row],[Lines]],1)="Y","Yes","No")</f>
        <v>No</v>
      </c>
      <c r="L14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29" spans="5:12" x14ac:dyDescent="0.2">
      <c r="E14129" s="2">
        <v>44479</v>
      </c>
      <c r="F14129" t="s">
        <v>38</v>
      </c>
      <c r="G14129" t="s">
        <v>108</v>
      </c>
      <c r="H14129">
        <v>685</v>
      </c>
      <c r="I14129">
        <f>MONTH(DailyExits[[#This Row],[Date]])</f>
        <v>10</v>
      </c>
      <c r="J14129">
        <f>WEEKDAY(DailyExits[[#This Row],[Date]],2)</f>
        <v>7</v>
      </c>
      <c r="K14129" t="str">
        <f>IF(LEFT(DailyExits[[#This Row],[Lines]],1)="Y","Yes","No")</f>
        <v>Yes</v>
      </c>
      <c r="L14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30" spans="5:12" x14ac:dyDescent="0.2">
      <c r="E14130" s="2">
        <v>44479</v>
      </c>
      <c r="F14130" t="s">
        <v>6</v>
      </c>
      <c r="G14130" t="s">
        <v>103</v>
      </c>
      <c r="H14130">
        <v>675</v>
      </c>
      <c r="I14130">
        <f>MONTH(DailyExits[[#This Row],[Date]])</f>
        <v>10</v>
      </c>
      <c r="J14130">
        <f>WEEKDAY(DailyExits[[#This Row],[Date]],2)</f>
        <v>7</v>
      </c>
      <c r="K14130" t="str">
        <f>IF(LEFT(DailyExits[[#This Row],[Lines]],1)="Y","Yes","No")</f>
        <v>Yes</v>
      </c>
      <c r="L14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31" spans="5:12" x14ac:dyDescent="0.2">
      <c r="E14131" s="2">
        <v>44479</v>
      </c>
      <c r="F14131" t="s">
        <v>12</v>
      </c>
      <c r="G14131" t="s">
        <v>103</v>
      </c>
      <c r="H14131">
        <v>662</v>
      </c>
      <c r="I14131">
        <f>MONTH(DailyExits[[#This Row],[Date]])</f>
        <v>10</v>
      </c>
      <c r="J14131">
        <f>WEEKDAY(DailyExits[[#This Row],[Date]],2)</f>
        <v>7</v>
      </c>
      <c r="K14131" t="str">
        <f>IF(LEFT(DailyExits[[#This Row],[Lines]],1)="Y","Yes","No")</f>
        <v>Yes</v>
      </c>
      <c r="L14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32" spans="5:12" x14ac:dyDescent="0.2">
      <c r="E14132" s="2">
        <v>44479</v>
      </c>
      <c r="F14132" t="s">
        <v>28</v>
      </c>
      <c r="G14132" t="s">
        <v>107</v>
      </c>
      <c r="H14132">
        <v>632</v>
      </c>
      <c r="I14132">
        <f>MONTH(DailyExits[[#This Row],[Date]])</f>
        <v>10</v>
      </c>
      <c r="J14132">
        <f>WEEKDAY(DailyExits[[#This Row],[Date]],2)</f>
        <v>7</v>
      </c>
      <c r="K14132" t="str">
        <f>IF(LEFT(DailyExits[[#This Row],[Lines]],1)="Y","Yes","No")</f>
        <v>No</v>
      </c>
      <c r="L14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33" spans="5:12" x14ac:dyDescent="0.2">
      <c r="E14133" s="2">
        <v>44479</v>
      </c>
      <c r="F14133" t="s">
        <v>78</v>
      </c>
      <c r="G14133" t="s">
        <v>110</v>
      </c>
      <c r="H14133">
        <v>614</v>
      </c>
      <c r="I14133">
        <f>MONTH(DailyExits[[#This Row],[Date]])</f>
        <v>10</v>
      </c>
      <c r="J14133">
        <f>WEEKDAY(DailyExits[[#This Row],[Date]],2)</f>
        <v>7</v>
      </c>
      <c r="K14133" t="str">
        <f>IF(LEFT(DailyExits[[#This Row],[Lines]],1)="Y","Yes","No")</f>
        <v>Yes</v>
      </c>
      <c r="L14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34" spans="5:12" x14ac:dyDescent="0.2">
      <c r="E14134" s="2">
        <v>44479</v>
      </c>
      <c r="F14134" t="s">
        <v>42</v>
      </c>
      <c r="G14134" t="s">
        <v>108</v>
      </c>
      <c r="H14134">
        <v>599</v>
      </c>
      <c r="I14134">
        <f>MONTH(DailyExits[[#This Row],[Date]])</f>
        <v>10</v>
      </c>
      <c r="J14134">
        <f>WEEKDAY(DailyExits[[#This Row],[Date]],2)</f>
        <v>7</v>
      </c>
      <c r="K14134" t="str">
        <f>IF(LEFT(DailyExits[[#This Row],[Lines]],1)="Y","Yes","No")</f>
        <v>Yes</v>
      </c>
      <c r="L14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35" spans="5:12" x14ac:dyDescent="0.2">
      <c r="E14135" s="2">
        <v>44479</v>
      </c>
      <c r="F14135" t="s">
        <v>34</v>
      </c>
      <c r="G14135" t="s">
        <v>107</v>
      </c>
      <c r="H14135">
        <v>590</v>
      </c>
      <c r="I14135">
        <f>MONTH(DailyExits[[#This Row],[Date]])</f>
        <v>10</v>
      </c>
      <c r="J14135">
        <f>WEEKDAY(DailyExits[[#This Row],[Date]],2)</f>
        <v>7</v>
      </c>
      <c r="K14135" t="str">
        <f>IF(LEFT(DailyExits[[#This Row],[Lines]],1)="Y","Yes","No")</f>
        <v>No</v>
      </c>
      <c r="L14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36" spans="5:12" x14ac:dyDescent="0.2">
      <c r="E14136" s="2">
        <v>44479</v>
      </c>
      <c r="F14136" t="s">
        <v>96</v>
      </c>
      <c r="G14136" t="s">
        <v>107</v>
      </c>
      <c r="H14136">
        <v>587</v>
      </c>
      <c r="I14136">
        <f>MONTH(DailyExits[[#This Row],[Date]])</f>
        <v>10</v>
      </c>
      <c r="J14136">
        <f>WEEKDAY(DailyExits[[#This Row],[Date]],2)</f>
        <v>7</v>
      </c>
      <c r="K14136" t="str">
        <f>IF(LEFT(DailyExits[[#This Row],[Lines]],1)="Y","Yes","No")</f>
        <v>No</v>
      </c>
      <c r="L14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37" spans="5:12" x14ac:dyDescent="0.2">
      <c r="E14137" s="2">
        <v>44479</v>
      </c>
      <c r="F14137" t="s">
        <v>66</v>
      </c>
      <c r="G14137" t="s">
        <v>110</v>
      </c>
      <c r="H14137">
        <v>563</v>
      </c>
      <c r="I14137">
        <f>MONTH(DailyExits[[#This Row],[Date]])</f>
        <v>10</v>
      </c>
      <c r="J14137">
        <f>WEEKDAY(DailyExits[[#This Row],[Date]],2)</f>
        <v>7</v>
      </c>
      <c r="K14137" t="str">
        <f>IF(LEFT(DailyExits[[#This Row],[Lines]],1)="Y","Yes","No")</f>
        <v>Yes</v>
      </c>
      <c r="L14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38" spans="5:12" x14ac:dyDescent="0.2">
      <c r="E14138" s="2">
        <v>44479</v>
      </c>
      <c r="F14138" t="s">
        <v>74</v>
      </c>
      <c r="G14138" t="s">
        <v>108</v>
      </c>
      <c r="H14138">
        <v>557</v>
      </c>
      <c r="I14138">
        <f>MONTH(DailyExits[[#This Row],[Date]])</f>
        <v>10</v>
      </c>
      <c r="J14138">
        <f>WEEKDAY(DailyExits[[#This Row],[Date]],2)</f>
        <v>7</v>
      </c>
      <c r="K14138" t="str">
        <f>IF(LEFT(DailyExits[[#This Row],[Lines]],1)="Y","Yes","No")</f>
        <v>Yes</v>
      </c>
      <c r="L14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39" spans="5:12" x14ac:dyDescent="0.2">
      <c r="E14139" s="2">
        <v>44479</v>
      </c>
      <c r="F14139" t="s">
        <v>32</v>
      </c>
      <c r="G14139" t="s">
        <v>107</v>
      </c>
      <c r="H14139">
        <v>494</v>
      </c>
      <c r="I14139">
        <f>MONTH(DailyExits[[#This Row],[Date]])</f>
        <v>10</v>
      </c>
      <c r="J14139">
        <f>WEEKDAY(DailyExits[[#This Row],[Date]],2)</f>
        <v>7</v>
      </c>
      <c r="K14139" t="str">
        <f>IF(LEFT(DailyExits[[#This Row],[Lines]],1)="Y","Yes","No")</f>
        <v>No</v>
      </c>
      <c r="L14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40" spans="5:12" x14ac:dyDescent="0.2">
      <c r="E14140" s="2">
        <v>44479</v>
      </c>
      <c r="F14140" t="s">
        <v>86</v>
      </c>
      <c r="G14140" t="s">
        <v>112</v>
      </c>
      <c r="H14140">
        <v>456</v>
      </c>
      <c r="I14140">
        <f>MONTH(DailyExits[[#This Row],[Date]])</f>
        <v>10</v>
      </c>
      <c r="J14140">
        <f>WEEKDAY(DailyExits[[#This Row],[Date]],2)</f>
        <v>7</v>
      </c>
      <c r="K14140" t="str">
        <f>IF(LEFT(DailyExits[[#This Row],[Lines]],1)="Y","Yes","No")</f>
        <v>No</v>
      </c>
      <c r="L14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41" spans="5:12" x14ac:dyDescent="0.2">
      <c r="E14141" s="2">
        <v>44479</v>
      </c>
      <c r="F14141" t="s">
        <v>44</v>
      </c>
      <c r="G14141" t="s">
        <v>108</v>
      </c>
      <c r="H14141">
        <v>445</v>
      </c>
      <c r="I14141">
        <f>MONTH(DailyExits[[#This Row],[Date]])</f>
        <v>10</v>
      </c>
      <c r="J14141">
        <f>WEEKDAY(DailyExits[[#This Row],[Date]],2)</f>
        <v>7</v>
      </c>
      <c r="K14141" t="str">
        <f>IF(LEFT(DailyExits[[#This Row],[Lines]],1)="Y","Yes","No")</f>
        <v>Yes</v>
      </c>
      <c r="L14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42" spans="5:12" x14ac:dyDescent="0.2">
      <c r="E14142" s="2">
        <v>44479</v>
      </c>
      <c r="F14142" t="s">
        <v>68</v>
      </c>
      <c r="G14142" t="s">
        <v>111</v>
      </c>
      <c r="H14142">
        <v>419</v>
      </c>
      <c r="I14142">
        <f>MONTH(DailyExits[[#This Row],[Date]])</f>
        <v>10</v>
      </c>
      <c r="J14142">
        <f>WEEKDAY(DailyExits[[#This Row],[Date]],2)</f>
        <v>7</v>
      </c>
      <c r="K14142" t="str">
        <f>IF(LEFT(DailyExits[[#This Row],[Lines]],1)="Y","Yes","No")</f>
        <v>No</v>
      </c>
      <c r="L14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43" spans="5:12" x14ac:dyDescent="0.2">
      <c r="E14143" s="2">
        <v>44479</v>
      </c>
      <c r="F14143" t="s">
        <v>8</v>
      </c>
      <c r="G14143" t="s">
        <v>103</v>
      </c>
      <c r="H14143">
        <v>409</v>
      </c>
      <c r="I14143">
        <f>MONTH(DailyExits[[#This Row],[Date]])</f>
        <v>10</v>
      </c>
      <c r="J14143">
        <f>WEEKDAY(DailyExits[[#This Row],[Date]],2)</f>
        <v>7</v>
      </c>
      <c r="K14143" t="str">
        <f>IF(LEFT(DailyExits[[#This Row],[Lines]],1)="Y","Yes","No")</f>
        <v>Yes</v>
      </c>
      <c r="L14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44" spans="5:12" x14ac:dyDescent="0.2">
      <c r="E14144" s="2">
        <v>44479</v>
      </c>
      <c r="F14144" t="s">
        <v>84</v>
      </c>
      <c r="G14144" t="s">
        <v>111</v>
      </c>
      <c r="H14144">
        <v>408</v>
      </c>
      <c r="I14144">
        <f>MONTH(DailyExits[[#This Row],[Date]])</f>
        <v>10</v>
      </c>
      <c r="J14144">
        <f>WEEKDAY(DailyExits[[#This Row],[Date]],2)</f>
        <v>7</v>
      </c>
      <c r="K14144" t="str">
        <f>IF(LEFT(DailyExits[[#This Row],[Lines]],1)="Y","Yes","No")</f>
        <v>No</v>
      </c>
      <c r="L14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45" spans="5:12" x14ac:dyDescent="0.2">
      <c r="E14145" s="2">
        <v>44479</v>
      </c>
      <c r="F14145" t="s">
        <v>30</v>
      </c>
      <c r="G14145" t="s">
        <v>107</v>
      </c>
      <c r="H14145">
        <v>406</v>
      </c>
      <c r="I14145">
        <f>MONTH(DailyExits[[#This Row],[Date]])</f>
        <v>10</v>
      </c>
      <c r="J14145">
        <f>WEEKDAY(DailyExits[[#This Row],[Date]],2)</f>
        <v>7</v>
      </c>
      <c r="K14145" t="str">
        <f>IF(LEFT(DailyExits[[#This Row],[Lines]],1)="Y","Yes","No")</f>
        <v>No</v>
      </c>
      <c r="L14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46" spans="5:12" x14ac:dyDescent="0.2">
      <c r="E14146" s="2">
        <v>44479</v>
      </c>
      <c r="F14146" t="s">
        <v>90</v>
      </c>
      <c r="G14146" t="s">
        <v>108</v>
      </c>
      <c r="H14146">
        <v>405</v>
      </c>
      <c r="I14146">
        <f>MONTH(DailyExits[[#This Row],[Date]])</f>
        <v>10</v>
      </c>
      <c r="J14146">
        <f>WEEKDAY(DailyExits[[#This Row],[Date]],2)</f>
        <v>7</v>
      </c>
      <c r="K14146" t="str">
        <f>IF(LEFT(DailyExits[[#This Row],[Lines]],1)="Y","Yes","No")</f>
        <v>Yes</v>
      </c>
      <c r="L14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47" spans="5:12" x14ac:dyDescent="0.2">
      <c r="E14147" s="2">
        <v>44479</v>
      </c>
      <c r="F14147" t="s">
        <v>94</v>
      </c>
      <c r="G14147" t="s">
        <v>107</v>
      </c>
      <c r="H14147">
        <v>399</v>
      </c>
      <c r="I14147">
        <f>MONTH(DailyExits[[#This Row],[Date]])</f>
        <v>10</v>
      </c>
      <c r="J14147">
        <f>WEEKDAY(DailyExits[[#This Row],[Date]],2)</f>
        <v>7</v>
      </c>
      <c r="K14147" t="str">
        <f>IF(LEFT(DailyExits[[#This Row],[Lines]],1)="Y","Yes","No")</f>
        <v>No</v>
      </c>
      <c r="L14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48" spans="5:12" x14ac:dyDescent="0.2">
      <c r="E14148" s="2">
        <v>44479</v>
      </c>
      <c r="F14148" t="s">
        <v>76</v>
      </c>
      <c r="G14148" t="s">
        <v>110</v>
      </c>
      <c r="H14148">
        <v>374</v>
      </c>
      <c r="I14148">
        <f>MONTH(DailyExits[[#This Row],[Date]])</f>
        <v>10</v>
      </c>
      <c r="J14148">
        <f>WEEKDAY(DailyExits[[#This Row],[Date]],2)</f>
        <v>7</v>
      </c>
      <c r="K14148" t="str">
        <f>IF(LEFT(DailyExits[[#This Row],[Lines]],1)="Y","Yes","No")</f>
        <v>Yes</v>
      </c>
      <c r="L14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49" spans="5:12" x14ac:dyDescent="0.2">
      <c r="E14149" s="2">
        <v>44479</v>
      </c>
      <c r="F14149" t="s">
        <v>88</v>
      </c>
      <c r="G14149" t="s">
        <v>107</v>
      </c>
      <c r="H14149">
        <v>295</v>
      </c>
      <c r="I14149">
        <f>MONTH(DailyExits[[#This Row],[Date]])</f>
        <v>10</v>
      </c>
      <c r="J14149">
        <f>WEEKDAY(DailyExits[[#This Row],[Date]],2)</f>
        <v>7</v>
      </c>
      <c r="K14149" t="str">
        <f>IF(LEFT(DailyExits[[#This Row],[Lines]],1)="Y","Yes","No")</f>
        <v>No</v>
      </c>
      <c r="L14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50" spans="5:12" x14ac:dyDescent="0.2">
      <c r="E14150" s="2">
        <v>44479</v>
      </c>
      <c r="F14150" t="s">
        <v>72</v>
      </c>
      <c r="G14150" t="s">
        <v>108</v>
      </c>
      <c r="H14150">
        <v>176</v>
      </c>
      <c r="I14150">
        <f>MONTH(DailyExits[[#This Row],[Date]])</f>
        <v>10</v>
      </c>
      <c r="J14150">
        <f>WEEKDAY(DailyExits[[#This Row],[Date]],2)</f>
        <v>7</v>
      </c>
      <c r="K14150" t="str">
        <f>IF(LEFT(DailyExits[[#This Row],[Lines]],1)="Y","Yes","No")</f>
        <v>Yes</v>
      </c>
      <c r="L14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51" spans="5:12" x14ac:dyDescent="0.2">
      <c r="E14151" s="2">
        <v>44479</v>
      </c>
      <c r="F14151" t="s">
        <v>92</v>
      </c>
      <c r="G14151" t="s">
        <v>108</v>
      </c>
      <c r="H14151">
        <v>174</v>
      </c>
      <c r="I14151">
        <f>MONTH(DailyExits[[#This Row],[Date]])</f>
        <v>10</v>
      </c>
      <c r="J14151">
        <f>WEEKDAY(DailyExits[[#This Row],[Date]],2)</f>
        <v>7</v>
      </c>
      <c r="K14151" t="str">
        <f>IF(LEFT(DailyExits[[#This Row],[Lines]],1)="Y","Yes","No")</f>
        <v>Yes</v>
      </c>
      <c r="L14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52" spans="5:12" x14ac:dyDescent="0.2">
      <c r="E14152" s="2">
        <v>44480</v>
      </c>
      <c r="F14152" t="s">
        <v>50</v>
      </c>
      <c r="G14152" t="s">
        <v>109</v>
      </c>
      <c r="H14152">
        <v>6970</v>
      </c>
      <c r="I14152">
        <f>MONTH(DailyExits[[#This Row],[Date]])</f>
        <v>10</v>
      </c>
      <c r="J14152">
        <f>WEEKDAY(DailyExits[[#This Row],[Date]],2)</f>
        <v>1</v>
      </c>
      <c r="K14152" t="str">
        <f>IF(LEFT(DailyExits[[#This Row],[Lines]],1)="Y","Yes","No")</f>
        <v>Yes</v>
      </c>
      <c r="L14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153" spans="5:12" x14ac:dyDescent="0.2">
      <c r="E14153" s="2">
        <v>44480</v>
      </c>
      <c r="F14153" t="s">
        <v>54</v>
      </c>
      <c r="G14153" t="s">
        <v>109</v>
      </c>
      <c r="H14153">
        <v>6272</v>
      </c>
      <c r="I14153">
        <f>MONTH(DailyExits[[#This Row],[Date]])</f>
        <v>10</v>
      </c>
      <c r="J14153">
        <f>WEEKDAY(DailyExits[[#This Row],[Date]],2)</f>
        <v>1</v>
      </c>
      <c r="K14153" t="str">
        <f>IF(LEFT(DailyExits[[#This Row],[Lines]],1)="Y","Yes","No")</f>
        <v>Yes</v>
      </c>
      <c r="L14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154" spans="5:12" x14ac:dyDescent="0.2">
      <c r="E14154" s="2">
        <v>44480</v>
      </c>
      <c r="F14154" t="s">
        <v>52</v>
      </c>
      <c r="G14154" t="s">
        <v>109</v>
      </c>
      <c r="H14154">
        <v>6177</v>
      </c>
      <c r="I14154">
        <f>MONTH(DailyExits[[#This Row],[Date]])</f>
        <v>10</v>
      </c>
      <c r="J14154">
        <f>WEEKDAY(DailyExits[[#This Row],[Date]],2)</f>
        <v>1</v>
      </c>
      <c r="K14154" t="str">
        <f>IF(LEFT(DailyExits[[#This Row],[Lines]],1)="Y","Yes","No")</f>
        <v>Yes</v>
      </c>
      <c r="L14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155" spans="5:12" x14ac:dyDescent="0.2">
      <c r="E14155" s="2">
        <v>44480</v>
      </c>
      <c r="F14155" t="s">
        <v>56</v>
      </c>
      <c r="G14155" t="s">
        <v>109</v>
      </c>
      <c r="H14155">
        <v>3971</v>
      </c>
      <c r="I14155">
        <f>MONTH(DailyExits[[#This Row],[Date]])</f>
        <v>10</v>
      </c>
      <c r="J14155">
        <f>WEEKDAY(DailyExits[[#This Row],[Date]],2)</f>
        <v>1</v>
      </c>
      <c r="K14155" t="str">
        <f>IF(LEFT(DailyExits[[#This Row],[Lines]],1)="Y","Yes","No")</f>
        <v>Yes</v>
      </c>
      <c r="L141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156" spans="5:12" x14ac:dyDescent="0.2">
      <c r="E14156" s="2">
        <v>44480</v>
      </c>
      <c r="F14156" t="s">
        <v>10</v>
      </c>
      <c r="G14156" t="s">
        <v>103</v>
      </c>
      <c r="H14156">
        <v>3160</v>
      </c>
      <c r="I14156">
        <f>MONTH(DailyExits[[#This Row],[Date]])</f>
        <v>10</v>
      </c>
      <c r="J14156">
        <f>WEEKDAY(DailyExits[[#This Row],[Date]],2)</f>
        <v>1</v>
      </c>
      <c r="K14156" t="str">
        <f>IF(LEFT(DailyExits[[#This Row],[Lines]],1)="Y","Yes","No")</f>
        <v>Yes</v>
      </c>
      <c r="L141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57" spans="5:12" x14ac:dyDescent="0.2">
      <c r="E14157" s="2">
        <v>44480</v>
      </c>
      <c r="F14157">
        <v>16</v>
      </c>
      <c r="G14157" t="s">
        <v>109</v>
      </c>
      <c r="H14157">
        <v>3053</v>
      </c>
      <c r="I14157">
        <f>MONTH(DailyExits[[#This Row],[Date]])</f>
        <v>10</v>
      </c>
      <c r="J14157">
        <f>WEEKDAY(DailyExits[[#This Row],[Date]],2)</f>
        <v>1</v>
      </c>
      <c r="K14157" t="str">
        <f>IF(LEFT(DailyExits[[#This Row],[Lines]],1)="Y","Yes","No")</f>
        <v>Yes</v>
      </c>
      <c r="L14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58" spans="5:12" x14ac:dyDescent="0.2">
      <c r="E14158" s="2">
        <v>44480</v>
      </c>
      <c r="F14158">
        <v>24</v>
      </c>
      <c r="G14158" t="s">
        <v>109</v>
      </c>
      <c r="H14158">
        <v>2975</v>
      </c>
      <c r="I14158">
        <f>MONTH(DailyExits[[#This Row],[Date]])</f>
        <v>10</v>
      </c>
      <c r="J14158">
        <f>WEEKDAY(DailyExits[[#This Row],[Date]],2)</f>
        <v>1</v>
      </c>
      <c r="K14158" t="str">
        <f>IF(LEFT(DailyExits[[#This Row],[Lines]],1)="Y","Yes","No")</f>
        <v>Yes</v>
      </c>
      <c r="L14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59" spans="5:12" x14ac:dyDescent="0.2">
      <c r="E14159" s="2">
        <v>44480</v>
      </c>
      <c r="F14159" t="s">
        <v>20</v>
      </c>
      <c r="G14159" t="s">
        <v>105</v>
      </c>
      <c r="H14159">
        <v>2549</v>
      </c>
      <c r="I14159">
        <f>MONTH(DailyExits[[#This Row],[Date]])</f>
        <v>10</v>
      </c>
      <c r="J14159">
        <f>WEEKDAY(DailyExits[[#This Row],[Date]],2)</f>
        <v>1</v>
      </c>
      <c r="K14159" t="str">
        <f>IF(LEFT(DailyExits[[#This Row],[Lines]],1)="Y","Yes","No")</f>
        <v>No</v>
      </c>
      <c r="L14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60" spans="5:12" x14ac:dyDescent="0.2">
      <c r="E14160" s="2">
        <v>44480</v>
      </c>
      <c r="F14160" t="s">
        <v>64</v>
      </c>
      <c r="G14160" t="s">
        <v>109</v>
      </c>
      <c r="H14160">
        <v>2417</v>
      </c>
      <c r="I14160">
        <f>MONTH(DailyExits[[#This Row],[Date]])</f>
        <v>10</v>
      </c>
      <c r="J14160">
        <f>WEEKDAY(DailyExits[[#This Row],[Date]],2)</f>
        <v>1</v>
      </c>
      <c r="K14160" t="str">
        <f>IF(LEFT(DailyExits[[#This Row],[Lines]],1)="Y","Yes","No")</f>
        <v>Yes</v>
      </c>
      <c r="L14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61" spans="5:12" x14ac:dyDescent="0.2">
      <c r="E14161" s="2">
        <v>44480</v>
      </c>
      <c r="F14161">
        <v>12</v>
      </c>
      <c r="G14161" t="s">
        <v>104</v>
      </c>
      <c r="H14161">
        <v>2265</v>
      </c>
      <c r="I14161">
        <f>MONTH(DailyExits[[#This Row],[Date]])</f>
        <v>10</v>
      </c>
      <c r="J14161">
        <f>WEEKDAY(DailyExits[[#This Row],[Date]],2)</f>
        <v>1</v>
      </c>
      <c r="K14161" t="str">
        <f>IF(LEFT(DailyExits[[#This Row],[Lines]],1)="Y","Yes","No")</f>
        <v>Yes</v>
      </c>
      <c r="L14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62" spans="5:12" x14ac:dyDescent="0.2">
      <c r="E14162" s="2">
        <v>44480</v>
      </c>
      <c r="F14162" t="s">
        <v>4</v>
      </c>
      <c r="G14162" t="s">
        <v>103</v>
      </c>
      <c r="H14162">
        <v>2234</v>
      </c>
      <c r="I14162">
        <f>MONTH(DailyExits[[#This Row],[Date]])</f>
        <v>10</v>
      </c>
      <c r="J14162">
        <f>WEEKDAY(DailyExits[[#This Row],[Date]],2)</f>
        <v>1</v>
      </c>
      <c r="K14162" t="str">
        <f>IF(LEFT(DailyExits[[#This Row],[Lines]],1)="Y","Yes","No")</f>
        <v>Yes</v>
      </c>
      <c r="L14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63" spans="5:12" x14ac:dyDescent="0.2">
      <c r="E14163" s="2">
        <v>44480</v>
      </c>
      <c r="F14163" t="s">
        <v>62</v>
      </c>
      <c r="G14163" t="s">
        <v>109</v>
      </c>
      <c r="H14163">
        <v>2219</v>
      </c>
      <c r="I14163">
        <f>MONTH(DailyExits[[#This Row],[Date]])</f>
        <v>10</v>
      </c>
      <c r="J14163">
        <f>WEEKDAY(DailyExits[[#This Row],[Date]],2)</f>
        <v>1</v>
      </c>
      <c r="K14163" t="str">
        <f>IF(LEFT(DailyExits[[#This Row],[Lines]],1)="Y","Yes","No")</f>
        <v>Yes</v>
      </c>
      <c r="L14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64" spans="5:12" x14ac:dyDescent="0.2">
      <c r="E14164" s="2">
        <v>44480</v>
      </c>
      <c r="F14164" t="s">
        <v>80</v>
      </c>
      <c r="G14164" t="s">
        <v>110</v>
      </c>
      <c r="H14164">
        <v>2177</v>
      </c>
      <c r="I14164">
        <f>MONTH(DailyExits[[#This Row],[Date]])</f>
        <v>10</v>
      </c>
      <c r="J14164">
        <f>WEEKDAY(DailyExits[[#This Row],[Date]],2)</f>
        <v>1</v>
      </c>
      <c r="K14164" t="str">
        <f>IF(LEFT(DailyExits[[#This Row],[Lines]],1)="Y","Yes","No")</f>
        <v>Yes</v>
      </c>
      <c r="L14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65" spans="5:12" x14ac:dyDescent="0.2">
      <c r="E14165" s="2">
        <v>44480</v>
      </c>
      <c r="F14165" t="s">
        <v>14</v>
      </c>
      <c r="G14165" t="s">
        <v>104</v>
      </c>
      <c r="H14165">
        <v>2056</v>
      </c>
      <c r="I14165">
        <f>MONTH(DailyExits[[#This Row],[Date]])</f>
        <v>10</v>
      </c>
      <c r="J14165">
        <f>WEEKDAY(DailyExits[[#This Row],[Date]],2)</f>
        <v>1</v>
      </c>
      <c r="K14165" t="str">
        <f>IF(LEFT(DailyExits[[#This Row],[Lines]],1)="Y","Yes","No")</f>
        <v>Yes</v>
      </c>
      <c r="L14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66" spans="5:12" x14ac:dyDescent="0.2">
      <c r="E14166" s="2">
        <v>44480</v>
      </c>
      <c r="F14166">
        <v>19</v>
      </c>
      <c r="G14166" t="s">
        <v>104</v>
      </c>
      <c r="H14166">
        <v>1967</v>
      </c>
      <c r="I14166">
        <f>MONTH(DailyExits[[#This Row],[Date]])</f>
        <v>10</v>
      </c>
      <c r="J14166">
        <f>WEEKDAY(DailyExits[[#This Row],[Date]],2)</f>
        <v>1</v>
      </c>
      <c r="K14166" t="str">
        <f>IF(LEFT(DailyExits[[#This Row],[Lines]],1)="Y","Yes","No")</f>
        <v>Yes</v>
      </c>
      <c r="L14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67" spans="5:12" x14ac:dyDescent="0.2">
      <c r="E14167" s="2">
        <v>44480</v>
      </c>
      <c r="F14167" t="s">
        <v>24</v>
      </c>
      <c r="G14167" t="s">
        <v>105</v>
      </c>
      <c r="H14167">
        <v>1915</v>
      </c>
      <c r="I14167">
        <f>MONTH(DailyExits[[#This Row],[Date]])</f>
        <v>10</v>
      </c>
      <c r="J14167">
        <f>WEEKDAY(DailyExits[[#This Row],[Date]],2)</f>
        <v>1</v>
      </c>
      <c r="K14167" t="str">
        <f>IF(LEFT(DailyExits[[#This Row],[Lines]],1)="Y","Yes","No")</f>
        <v>No</v>
      </c>
      <c r="L14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68" spans="5:12" x14ac:dyDescent="0.2">
      <c r="E14168" s="2">
        <v>44480</v>
      </c>
      <c r="F14168" t="s">
        <v>48</v>
      </c>
      <c r="G14168" t="s">
        <v>109</v>
      </c>
      <c r="H14168">
        <v>1820</v>
      </c>
      <c r="I14168">
        <f>MONTH(DailyExits[[#This Row],[Date]])</f>
        <v>10</v>
      </c>
      <c r="J14168">
        <f>WEEKDAY(DailyExits[[#This Row],[Date]],2)</f>
        <v>1</v>
      </c>
      <c r="K14168" t="str">
        <f>IF(LEFT(DailyExits[[#This Row],[Lines]],1)="Y","Yes","No")</f>
        <v>Yes</v>
      </c>
      <c r="L14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69" spans="5:12" x14ac:dyDescent="0.2">
      <c r="E14169" s="2">
        <v>44480</v>
      </c>
      <c r="F14169" t="s">
        <v>18</v>
      </c>
      <c r="G14169" t="s">
        <v>105</v>
      </c>
      <c r="H14169">
        <v>1624</v>
      </c>
      <c r="I14169">
        <f>MONTH(DailyExits[[#This Row],[Date]])</f>
        <v>10</v>
      </c>
      <c r="J14169">
        <f>WEEKDAY(DailyExits[[#This Row],[Date]],2)</f>
        <v>1</v>
      </c>
      <c r="K14169" t="str">
        <f>IF(LEFT(DailyExits[[#This Row],[Lines]],1)="Y","Yes","No")</f>
        <v>No</v>
      </c>
      <c r="L14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70" spans="5:12" x14ac:dyDescent="0.2">
      <c r="E14170" s="2">
        <v>44480</v>
      </c>
      <c r="F14170" t="s">
        <v>26</v>
      </c>
      <c r="G14170" t="s">
        <v>105</v>
      </c>
      <c r="H14170">
        <v>1561</v>
      </c>
      <c r="I14170">
        <f>MONTH(DailyExits[[#This Row],[Date]])</f>
        <v>10</v>
      </c>
      <c r="J14170">
        <f>WEEKDAY(DailyExits[[#This Row],[Date]],2)</f>
        <v>1</v>
      </c>
      <c r="K14170" t="str">
        <f>IF(LEFT(DailyExits[[#This Row],[Lines]],1)="Y","Yes","No")</f>
        <v>No</v>
      </c>
      <c r="L14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71" spans="5:12" x14ac:dyDescent="0.2">
      <c r="E14171" s="2">
        <v>44480</v>
      </c>
      <c r="F14171" t="s">
        <v>60</v>
      </c>
      <c r="G14171" t="s">
        <v>109</v>
      </c>
      <c r="H14171">
        <v>1521</v>
      </c>
      <c r="I14171">
        <f>MONTH(DailyExits[[#This Row],[Date]])</f>
        <v>10</v>
      </c>
      <c r="J14171">
        <f>WEEKDAY(DailyExits[[#This Row],[Date]],2)</f>
        <v>1</v>
      </c>
      <c r="K14171" t="str">
        <f>IF(LEFT(DailyExits[[#This Row],[Lines]],1)="Y","Yes","No")</f>
        <v>Yes</v>
      </c>
      <c r="L14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72" spans="5:12" x14ac:dyDescent="0.2">
      <c r="E14172" s="2">
        <v>44480</v>
      </c>
      <c r="F14172" t="s">
        <v>22</v>
      </c>
      <c r="G14172" t="s">
        <v>106</v>
      </c>
      <c r="H14172">
        <v>1506</v>
      </c>
      <c r="I14172">
        <f>MONTH(DailyExits[[#This Row],[Date]])</f>
        <v>10</v>
      </c>
      <c r="J14172">
        <f>WEEKDAY(DailyExits[[#This Row],[Date]],2)</f>
        <v>1</v>
      </c>
      <c r="K14172" t="str">
        <f>IF(LEFT(DailyExits[[#This Row],[Lines]],1)="Y","Yes","No")</f>
        <v>No</v>
      </c>
      <c r="L14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73" spans="5:12" x14ac:dyDescent="0.2">
      <c r="E14173" s="2">
        <v>44480</v>
      </c>
      <c r="F14173" t="s">
        <v>2</v>
      </c>
      <c r="G14173" t="s">
        <v>103</v>
      </c>
      <c r="H14173">
        <v>1498</v>
      </c>
      <c r="I14173">
        <f>MONTH(DailyExits[[#This Row],[Date]])</f>
        <v>10</v>
      </c>
      <c r="J14173">
        <f>WEEKDAY(DailyExits[[#This Row],[Date]],2)</f>
        <v>1</v>
      </c>
      <c r="K14173" t="str">
        <f>IF(LEFT(DailyExits[[#This Row],[Lines]],1)="Y","Yes","No")</f>
        <v>Yes</v>
      </c>
      <c r="L14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74" spans="5:12" x14ac:dyDescent="0.2">
      <c r="E14174" s="2">
        <v>44480</v>
      </c>
      <c r="F14174" t="s">
        <v>36</v>
      </c>
      <c r="G14174" t="s">
        <v>108</v>
      </c>
      <c r="H14174">
        <v>1416</v>
      </c>
      <c r="I14174">
        <f>MONTH(DailyExits[[#This Row],[Date]])</f>
        <v>10</v>
      </c>
      <c r="J14174">
        <f>WEEKDAY(DailyExits[[#This Row],[Date]],2)</f>
        <v>1</v>
      </c>
      <c r="K14174" t="str">
        <f>IF(LEFT(DailyExits[[#This Row],[Lines]],1)="Y","Yes","No")</f>
        <v>Yes</v>
      </c>
      <c r="L14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75" spans="5:12" x14ac:dyDescent="0.2">
      <c r="E14175" s="2">
        <v>44480</v>
      </c>
      <c r="F14175" t="s">
        <v>28</v>
      </c>
      <c r="G14175" t="s">
        <v>107</v>
      </c>
      <c r="H14175">
        <v>1398</v>
      </c>
      <c r="I14175">
        <f>MONTH(DailyExits[[#This Row],[Date]])</f>
        <v>10</v>
      </c>
      <c r="J14175">
        <f>WEEKDAY(DailyExits[[#This Row],[Date]],2)</f>
        <v>1</v>
      </c>
      <c r="K14175" t="str">
        <f>IF(LEFT(DailyExits[[#This Row],[Lines]],1)="Y","Yes","No")</f>
        <v>No</v>
      </c>
      <c r="L14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76" spans="5:12" x14ac:dyDescent="0.2">
      <c r="E14176" s="2">
        <v>44480</v>
      </c>
      <c r="F14176" t="s">
        <v>40</v>
      </c>
      <c r="G14176" t="s">
        <v>108</v>
      </c>
      <c r="H14176">
        <v>1306</v>
      </c>
      <c r="I14176">
        <f>MONTH(DailyExits[[#This Row],[Date]])</f>
        <v>10</v>
      </c>
      <c r="J14176">
        <f>WEEKDAY(DailyExits[[#This Row],[Date]],2)</f>
        <v>1</v>
      </c>
      <c r="K14176" t="str">
        <f>IF(LEFT(DailyExits[[#This Row],[Lines]],1)="Y","Yes","No")</f>
        <v>Yes</v>
      </c>
      <c r="L14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77" spans="5:12" x14ac:dyDescent="0.2">
      <c r="E14177" s="2">
        <v>44480</v>
      </c>
      <c r="F14177" t="s">
        <v>38</v>
      </c>
      <c r="G14177" t="s">
        <v>108</v>
      </c>
      <c r="H14177">
        <v>1185</v>
      </c>
      <c r="I14177">
        <f>MONTH(DailyExits[[#This Row],[Date]])</f>
        <v>10</v>
      </c>
      <c r="J14177">
        <f>WEEKDAY(DailyExits[[#This Row],[Date]],2)</f>
        <v>1</v>
      </c>
      <c r="K14177" t="str">
        <f>IF(LEFT(DailyExits[[#This Row],[Lines]],1)="Y","Yes","No")</f>
        <v>Yes</v>
      </c>
      <c r="L14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78" spans="5:12" x14ac:dyDescent="0.2">
      <c r="E14178" s="2">
        <v>44480</v>
      </c>
      <c r="F14178" t="s">
        <v>70</v>
      </c>
      <c r="G14178" t="s">
        <v>111</v>
      </c>
      <c r="H14178">
        <v>1185</v>
      </c>
      <c r="I14178">
        <f>MONTH(DailyExits[[#This Row],[Date]])</f>
        <v>10</v>
      </c>
      <c r="J14178">
        <f>WEEKDAY(DailyExits[[#This Row],[Date]],2)</f>
        <v>1</v>
      </c>
      <c r="K14178" t="str">
        <f>IF(LEFT(DailyExits[[#This Row],[Lines]],1)="Y","Yes","No")</f>
        <v>No</v>
      </c>
      <c r="L14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79" spans="5:12" x14ac:dyDescent="0.2">
      <c r="E14179" s="2">
        <v>44480</v>
      </c>
      <c r="F14179" t="s">
        <v>74</v>
      </c>
      <c r="G14179" t="s">
        <v>108</v>
      </c>
      <c r="H14179">
        <v>1139</v>
      </c>
      <c r="I14179">
        <f>MONTH(DailyExits[[#This Row],[Date]])</f>
        <v>10</v>
      </c>
      <c r="J14179">
        <f>WEEKDAY(DailyExits[[#This Row],[Date]],2)</f>
        <v>1</v>
      </c>
      <c r="K14179" t="str">
        <f>IF(LEFT(DailyExits[[#This Row],[Lines]],1)="Y","Yes","No")</f>
        <v>Yes</v>
      </c>
      <c r="L14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80" spans="5:12" x14ac:dyDescent="0.2">
      <c r="E14180" s="2">
        <v>44480</v>
      </c>
      <c r="F14180" t="s">
        <v>46</v>
      </c>
      <c r="G14180" t="s">
        <v>108</v>
      </c>
      <c r="H14180">
        <v>1130</v>
      </c>
      <c r="I14180">
        <f>MONTH(DailyExits[[#This Row],[Date]])</f>
        <v>10</v>
      </c>
      <c r="J14180">
        <f>WEEKDAY(DailyExits[[#This Row],[Date]],2)</f>
        <v>1</v>
      </c>
      <c r="K14180" t="str">
        <f>IF(LEFT(DailyExits[[#This Row],[Lines]],1)="Y","Yes","No")</f>
        <v>Yes</v>
      </c>
      <c r="L14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81" spans="5:12" x14ac:dyDescent="0.2">
      <c r="E14181" s="2">
        <v>44480</v>
      </c>
      <c r="F14181" t="s">
        <v>6</v>
      </c>
      <c r="G14181" t="s">
        <v>103</v>
      </c>
      <c r="H14181">
        <v>1129</v>
      </c>
      <c r="I14181">
        <f>MONTH(DailyExits[[#This Row],[Date]])</f>
        <v>10</v>
      </c>
      <c r="J14181">
        <f>WEEKDAY(DailyExits[[#This Row],[Date]],2)</f>
        <v>1</v>
      </c>
      <c r="K14181" t="str">
        <f>IF(LEFT(DailyExits[[#This Row],[Lines]],1)="Y","Yes","No")</f>
        <v>Yes</v>
      </c>
      <c r="L14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82" spans="5:12" x14ac:dyDescent="0.2">
      <c r="E14182" s="2">
        <v>44480</v>
      </c>
      <c r="F14182" t="s">
        <v>90</v>
      </c>
      <c r="G14182" t="s">
        <v>108</v>
      </c>
      <c r="H14182">
        <v>1111</v>
      </c>
      <c r="I14182">
        <f>MONTH(DailyExits[[#This Row],[Date]])</f>
        <v>10</v>
      </c>
      <c r="J14182">
        <f>WEEKDAY(DailyExits[[#This Row],[Date]],2)</f>
        <v>1</v>
      </c>
      <c r="K14182" t="str">
        <f>IF(LEFT(DailyExits[[#This Row],[Lines]],1)="Y","Yes","No")</f>
        <v>Yes</v>
      </c>
      <c r="L14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83" spans="5:12" x14ac:dyDescent="0.2">
      <c r="E14183" s="2">
        <v>44480</v>
      </c>
      <c r="F14183" t="s">
        <v>12</v>
      </c>
      <c r="G14183" t="s">
        <v>103</v>
      </c>
      <c r="H14183">
        <v>1043</v>
      </c>
      <c r="I14183">
        <f>MONTH(DailyExits[[#This Row],[Date]])</f>
        <v>10</v>
      </c>
      <c r="J14183">
        <f>WEEKDAY(DailyExits[[#This Row],[Date]],2)</f>
        <v>1</v>
      </c>
      <c r="K14183" t="str">
        <f>IF(LEFT(DailyExits[[#This Row],[Lines]],1)="Y","Yes","No")</f>
        <v>Yes</v>
      </c>
      <c r="L14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84" spans="5:12" x14ac:dyDescent="0.2">
      <c r="E14184" s="2">
        <v>44480</v>
      </c>
      <c r="F14184" t="s">
        <v>82</v>
      </c>
      <c r="G14184" t="s">
        <v>110</v>
      </c>
      <c r="H14184">
        <v>987</v>
      </c>
      <c r="I14184">
        <f>MONTH(DailyExits[[#This Row],[Date]])</f>
        <v>10</v>
      </c>
      <c r="J14184">
        <f>WEEKDAY(DailyExits[[#This Row],[Date]],2)</f>
        <v>1</v>
      </c>
      <c r="K14184" t="str">
        <f>IF(LEFT(DailyExits[[#This Row],[Lines]],1)="Y","Yes","No")</f>
        <v>Yes</v>
      </c>
      <c r="L14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85" spans="5:12" x14ac:dyDescent="0.2">
      <c r="E14185" s="2">
        <v>44480</v>
      </c>
      <c r="F14185" t="s">
        <v>34</v>
      </c>
      <c r="G14185" t="s">
        <v>107</v>
      </c>
      <c r="H14185">
        <v>973</v>
      </c>
      <c r="I14185">
        <f>MONTH(DailyExits[[#This Row],[Date]])</f>
        <v>10</v>
      </c>
      <c r="J14185">
        <f>WEEKDAY(DailyExits[[#This Row],[Date]],2)</f>
        <v>1</v>
      </c>
      <c r="K14185" t="str">
        <f>IF(LEFT(DailyExits[[#This Row],[Lines]],1)="Y","Yes","No")</f>
        <v>No</v>
      </c>
      <c r="L14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86" spans="5:12" x14ac:dyDescent="0.2">
      <c r="E14186" s="2">
        <v>44480</v>
      </c>
      <c r="F14186" t="s">
        <v>32</v>
      </c>
      <c r="G14186" t="s">
        <v>107</v>
      </c>
      <c r="H14186">
        <v>963</v>
      </c>
      <c r="I14186">
        <f>MONTH(DailyExits[[#This Row],[Date]])</f>
        <v>10</v>
      </c>
      <c r="J14186">
        <f>WEEKDAY(DailyExits[[#This Row],[Date]],2)</f>
        <v>1</v>
      </c>
      <c r="K14186" t="str">
        <f>IF(LEFT(DailyExits[[#This Row],[Lines]],1)="Y","Yes","No")</f>
        <v>No</v>
      </c>
      <c r="L14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87" spans="5:12" x14ac:dyDescent="0.2">
      <c r="E14187" s="2">
        <v>44480</v>
      </c>
      <c r="F14187" t="s">
        <v>66</v>
      </c>
      <c r="G14187" t="s">
        <v>110</v>
      </c>
      <c r="H14187">
        <v>924</v>
      </c>
      <c r="I14187">
        <f>MONTH(DailyExits[[#This Row],[Date]])</f>
        <v>10</v>
      </c>
      <c r="J14187">
        <f>WEEKDAY(DailyExits[[#This Row],[Date]],2)</f>
        <v>1</v>
      </c>
      <c r="K14187" t="str">
        <f>IF(LEFT(DailyExits[[#This Row],[Lines]],1)="Y","Yes","No")</f>
        <v>Yes</v>
      </c>
      <c r="L14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88" spans="5:12" x14ac:dyDescent="0.2">
      <c r="E14188" s="2">
        <v>44480</v>
      </c>
      <c r="F14188" t="s">
        <v>78</v>
      </c>
      <c r="G14188" t="s">
        <v>110</v>
      </c>
      <c r="H14188">
        <v>891</v>
      </c>
      <c r="I14188">
        <f>MONTH(DailyExits[[#This Row],[Date]])</f>
        <v>10</v>
      </c>
      <c r="J14188">
        <f>WEEKDAY(DailyExits[[#This Row],[Date]],2)</f>
        <v>1</v>
      </c>
      <c r="K14188" t="str">
        <f>IF(LEFT(DailyExits[[#This Row],[Lines]],1)="Y","Yes","No")</f>
        <v>Yes</v>
      </c>
      <c r="L14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89" spans="5:12" x14ac:dyDescent="0.2">
      <c r="E14189" s="2">
        <v>44480</v>
      </c>
      <c r="F14189" t="s">
        <v>30</v>
      </c>
      <c r="G14189" t="s">
        <v>107</v>
      </c>
      <c r="H14189">
        <v>820</v>
      </c>
      <c r="I14189">
        <f>MONTH(DailyExits[[#This Row],[Date]])</f>
        <v>10</v>
      </c>
      <c r="J14189">
        <f>WEEKDAY(DailyExits[[#This Row],[Date]],2)</f>
        <v>1</v>
      </c>
      <c r="K14189" t="str">
        <f>IF(LEFT(DailyExits[[#This Row],[Lines]],1)="Y","Yes","No")</f>
        <v>No</v>
      </c>
      <c r="L14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90" spans="5:12" x14ac:dyDescent="0.2">
      <c r="E14190" s="2">
        <v>44480</v>
      </c>
      <c r="F14190" t="s">
        <v>76</v>
      </c>
      <c r="G14190" t="s">
        <v>110</v>
      </c>
      <c r="H14190">
        <v>725</v>
      </c>
      <c r="I14190">
        <f>MONTH(DailyExits[[#This Row],[Date]])</f>
        <v>10</v>
      </c>
      <c r="J14190">
        <f>WEEKDAY(DailyExits[[#This Row],[Date]],2)</f>
        <v>1</v>
      </c>
      <c r="K14190" t="str">
        <f>IF(LEFT(DailyExits[[#This Row],[Lines]],1)="Y","Yes","No")</f>
        <v>Yes</v>
      </c>
      <c r="L14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91" spans="5:12" x14ac:dyDescent="0.2">
      <c r="E14191" s="2">
        <v>44480</v>
      </c>
      <c r="F14191" t="s">
        <v>96</v>
      </c>
      <c r="G14191" t="s">
        <v>107</v>
      </c>
      <c r="H14191">
        <v>613</v>
      </c>
      <c r="I14191">
        <f>MONTH(DailyExits[[#This Row],[Date]])</f>
        <v>10</v>
      </c>
      <c r="J14191">
        <f>WEEKDAY(DailyExits[[#This Row],[Date]],2)</f>
        <v>1</v>
      </c>
      <c r="K14191" t="str">
        <f>IF(LEFT(DailyExits[[#This Row],[Lines]],1)="Y","Yes","No")</f>
        <v>No</v>
      </c>
      <c r="L14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92" spans="5:12" x14ac:dyDescent="0.2">
      <c r="E14192" s="2">
        <v>44480</v>
      </c>
      <c r="F14192" t="s">
        <v>68</v>
      </c>
      <c r="G14192" t="s">
        <v>111</v>
      </c>
      <c r="H14192">
        <v>595</v>
      </c>
      <c r="I14192">
        <f>MONTH(DailyExits[[#This Row],[Date]])</f>
        <v>10</v>
      </c>
      <c r="J14192">
        <f>WEEKDAY(DailyExits[[#This Row],[Date]],2)</f>
        <v>1</v>
      </c>
      <c r="K14192" t="str">
        <f>IF(LEFT(DailyExits[[#This Row],[Lines]],1)="Y","Yes","No")</f>
        <v>No</v>
      </c>
      <c r="L14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93" spans="5:12" x14ac:dyDescent="0.2">
      <c r="E14193" s="2">
        <v>44480</v>
      </c>
      <c r="F14193" t="s">
        <v>8</v>
      </c>
      <c r="G14193" t="s">
        <v>103</v>
      </c>
      <c r="H14193">
        <v>585</v>
      </c>
      <c r="I14193">
        <f>MONTH(DailyExits[[#This Row],[Date]])</f>
        <v>10</v>
      </c>
      <c r="J14193">
        <f>WEEKDAY(DailyExits[[#This Row],[Date]],2)</f>
        <v>1</v>
      </c>
      <c r="K14193" t="str">
        <f>IF(LEFT(DailyExits[[#This Row],[Lines]],1)="Y","Yes","No")</f>
        <v>Yes</v>
      </c>
      <c r="L14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94" spans="5:12" x14ac:dyDescent="0.2">
      <c r="E14194" s="2">
        <v>44480</v>
      </c>
      <c r="F14194" t="s">
        <v>42</v>
      </c>
      <c r="G14194" t="s">
        <v>108</v>
      </c>
      <c r="H14194">
        <v>582</v>
      </c>
      <c r="I14194">
        <f>MONTH(DailyExits[[#This Row],[Date]])</f>
        <v>10</v>
      </c>
      <c r="J14194">
        <f>WEEKDAY(DailyExits[[#This Row],[Date]],2)</f>
        <v>1</v>
      </c>
      <c r="K14194" t="str">
        <f>IF(LEFT(DailyExits[[#This Row],[Lines]],1)="Y","Yes","No")</f>
        <v>Yes</v>
      </c>
      <c r="L14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95" spans="5:12" x14ac:dyDescent="0.2">
      <c r="E14195" s="2">
        <v>44480</v>
      </c>
      <c r="F14195" t="s">
        <v>88</v>
      </c>
      <c r="G14195" t="s">
        <v>107</v>
      </c>
      <c r="H14195">
        <v>571</v>
      </c>
      <c r="I14195">
        <f>MONTH(DailyExits[[#This Row],[Date]])</f>
        <v>10</v>
      </c>
      <c r="J14195">
        <f>WEEKDAY(DailyExits[[#This Row],[Date]],2)</f>
        <v>1</v>
      </c>
      <c r="K14195" t="str">
        <f>IF(LEFT(DailyExits[[#This Row],[Lines]],1)="Y","Yes","No")</f>
        <v>No</v>
      </c>
      <c r="L14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96" spans="5:12" x14ac:dyDescent="0.2">
      <c r="E14196" s="2">
        <v>44480</v>
      </c>
      <c r="F14196" t="s">
        <v>84</v>
      </c>
      <c r="G14196" t="s">
        <v>111</v>
      </c>
      <c r="H14196">
        <v>546</v>
      </c>
      <c r="I14196">
        <f>MONTH(DailyExits[[#This Row],[Date]])</f>
        <v>10</v>
      </c>
      <c r="J14196">
        <f>WEEKDAY(DailyExits[[#This Row],[Date]],2)</f>
        <v>1</v>
      </c>
      <c r="K14196" t="str">
        <f>IF(LEFT(DailyExits[[#This Row],[Lines]],1)="Y","Yes","No")</f>
        <v>No</v>
      </c>
      <c r="L14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97" spans="5:12" x14ac:dyDescent="0.2">
      <c r="E14197" s="2">
        <v>44480</v>
      </c>
      <c r="F14197" t="s">
        <v>86</v>
      </c>
      <c r="G14197" t="s">
        <v>112</v>
      </c>
      <c r="H14197">
        <v>545</v>
      </c>
      <c r="I14197">
        <f>MONTH(DailyExits[[#This Row],[Date]])</f>
        <v>10</v>
      </c>
      <c r="J14197">
        <f>WEEKDAY(DailyExits[[#This Row],[Date]],2)</f>
        <v>1</v>
      </c>
      <c r="K14197" t="str">
        <f>IF(LEFT(DailyExits[[#This Row],[Lines]],1)="Y","Yes","No")</f>
        <v>No</v>
      </c>
      <c r="L14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98" spans="5:12" x14ac:dyDescent="0.2">
      <c r="E14198" s="2">
        <v>44480</v>
      </c>
      <c r="F14198" t="s">
        <v>44</v>
      </c>
      <c r="G14198" t="s">
        <v>108</v>
      </c>
      <c r="H14198">
        <v>479</v>
      </c>
      <c r="I14198">
        <f>MONTH(DailyExits[[#This Row],[Date]])</f>
        <v>10</v>
      </c>
      <c r="J14198">
        <f>WEEKDAY(DailyExits[[#This Row],[Date]],2)</f>
        <v>1</v>
      </c>
      <c r="K14198" t="str">
        <f>IF(LEFT(DailyExits[[#This Row],[Lines]],1)="Y","Yes","No")</f>
        <v>Yes</v>
      </c>
      <c r="L14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199" spans="5:12" x14ac:dyDescent="0.2">
      <c r="E14199" s="2">
        <v>44480</v>
      </c>
      <c r="F14199" t="s">
        <v>94</v>
      </c>
      <c r="G14199" t="s">
        <v>107</v>
      </c>
      <c r="H14199">
        <v>476</v>
      </c>
      <c r="I14199">
        <f>MONTH(DailyExits[[#This Row],[Date]])</f>
        <v>10</v>
      </c>
      <c r="J14199">
        <f>WEEKDAY(DailyExits[[#This Row],[Date]],2)</f>
        <v>1</v>
      </c>
      <c r="K14199" t="str">
        <f>IF(LEFT(DailyExits[[#This Row],[Lines]],1)="Y","Yes","No")</f>
        <v>No</v>
      </c>
      <c r="L14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00" spans="5:12" x14ac:dyDescent="0.2">
      <c r="E14200" s="2">
        <v>44480</v>
      </c>
      <c r="F14200" t="s">
        <v>92</v>
      </c>
      <c r="G14200" t="s">
        <v>108</v>
      </c>
      <c r="H14200">
        <v>383</v>
      </c>
      <c r="I14200">
        <f>MONTH(DailyExits[[#This Row],[Date]])</f>
        <v>10</v>
      </c>
      <c r="J14200">
        <f>WEEKDAY(DailyExits[[#This Row],[Date]],2)</f>
        <v>1</v>
      </c>
      <c r="K14200" t="str">
        <f>IF(LEFT(DailyExits[[#This Row],[Lines]],1)="Y","Yes","No")</f>
        <v>Yes</v>
      </c>
      <c r="L14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01" spans="5:12" x14ac:dyDescent="0.2">
      <c r="E14201" s="2">
        <v>44480</v>
      </c>
      <c r="F14201" t="s">
        <v>72</v>
      </c>
      <c r="G14201" t="s">
        <v>108</v>
      </c>
      <c r="H14201">
        <v>317</v>
      </c>
      <c r="I14201">
        <f>MONTH(DailyExits[[#This Row],[Date]])</f>
        <v>10</v>
      </c>
      <c r="J14201">
        <f>WEEKDAY(DailyExits[[#This Row],[Date]],2)</f>
        <v>1</v>
      </c>
      <c r="K14201" t="str">
        <f>IF(LEFT(DailyExits[[#This Row],[Lines]],1)="Y","Yes","No")</f>
        <v>Yes</v>
      </c>
      <c r="L14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02" spans="5:12" x14ac:dyDescent="0.2">
      <c r="E14202" s="2">
        <v>44481</v>
      </c>
      <c r="F14202" t="s">
        <v>50</v>
      </c>
      <c r="G14202" t="s">
        <v>109</v>
      </c>
      <c r="H14202">
        <v>8401</v>
      </c>
      <c r="I14202">
        <f>MONTH(DailyExits[[#This Row],[Date]])</f>
        <v>10</v>
      </c>
      <c r="J14202">
        <f>WEEKDAY(DailyExits[[#This Row],[Date]],2)</f>
        <v>2</v>
      </c>
      <c r="K14202" t="str">
        <f>IF(LEFT(DailyExits[[#This Row],[Lines]],1)="Y","Yes","No")</f>
        <v>Yes</v>
      </c>
      <c r="L14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203" spans="5:12" x14ac:dyDescent="0.2">
      <c r="E14203" s="2">
        <v>44481</v>
      </c>
      <c r="F14203" t="s">
        <v>52</v>
      </c>
      <c r="G14203" t="s">
        <v>109</v>
      </c>
      <c r="H14203">
        <v>8251</v>
      </c>
      <c r="I14203">
        <f>MONTH(DailyExits[[#This Row],[Date]])</f>
        <v>10</v>
      </c>
      <c r="J14203">
        <f>WEEKDAY(DailyExits[[#This Row],[Date]],2)</f>
        <v>2</v>
      </c>
      <c r="K14203" t="str">
        <f>IF(LEFT(DailyExits[[#This Row],[Lines]],1)="Y","Yes","No")</f>
        <v>Yes</v>
      </c>
      <c r="L14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204" spans="5:12" x14ac:dyDescent="0.2">
      <c r="E14204" s="2">
        <v>44481</v>
      </c>
      <c r="F14204" t="s">
        <v>54</v>
      </c>
      <c r="G14204" t="s">
        <v>109</v>
      </c>
      <c r="H14204">
        <v>7077</v>
      </c>
      <c r="I14204">
        <f>MONTH(DailyExits[[#This Row],[Date]])</f>
        <v>10</v>
      </c>
      <c r="J14204">
        <f>WEEKDAY(DailyExits[[#This Row],[Date]],2)</f>
        <v>2</v>
      </c>
      <c r="K14204" t="str">
        <f>IF(LEFT(DailyExits[[#This Row],[Lines]],1)="Y","Yes","No")</f>
        <v>Yes</v>
      </c>
      <c r="L14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205" spans="5:12" x14ac:dyDescent="0.2">
      <c r="E14205" s="2">
        <v>44481</v>
      </c>
      <c r="F14205" t="s">
        <v>56</v>
      </c>
      <c r="G14205" t="s">
        <v>109</v>
      </c>
      <c r="H14205">
        <v>5985</v>
      </c>
      <c r="I14205">
        <f>MONTH(DailyExits[[#This Row],[Date]])</f>
        <v>10</v>
      </c>
      <c r="J14205">
        <f>WEEKDAY(DailyExits[[#This Row],[Date]],2)</f>
        <v>2</v>
      </c>
      <c r="K14205" t="str">
        <f>IF(LEFT(DailyExits[[#This Row],[Lines]],1)="Y","Yes","No")</f>
        <v>Yes</v>
      </c>
      <c r="L14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206" spans="5:12" x14ac:dyDescent="0.2">
      <c r="E14206" s="2">
        <v>44481</v>
      </c>
      <c r="F14206">
        <v>24</v>
      </c>
      <c r="G14206" t="s">
        <v>109</v>
      </c>
      <c r="H14206">
        <v>3892</v>
      </c>
      <c r="I14206">
        <f>MONTH(DailyExits[[#This Row],[Date]])</f>
        <v>10</v>
      </c>
      <c r="J14206">
        <f>WEEKDAY(DailyExits[[#This Row],[Date]],2)</f>
        <v>2</v>
      </c>
      <c r="K14206" t="str">
        <f>IF(LEFT(DailyExits[[#This Row],[Lines]],1)="Y","Yes","No")</f>
        <v>Yes</v>
      </c>
      <c r="L142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07" spans="5:12" x14ac:dyDescent="0.2">
      <c r="E14207" s="2">
        <v>44481</v>
      </c>
      <c r="F14207">
        <v>16</v>
      </c>
      <c r="G14207" t="s">
        <v>109</v>
      </c>
      <c r="H14207">
        <v>3798</v>
      </c>
      <c r="I14207">
        <f>MONTH(DailyExits[[#This Row],[Date]])</f>
        <v>10</v>
      </c>
      <c r="J14207">
        <f>WEEKDAY(DailyExits[[#This Row],[Date]],2)</f>
        <v>2</v>
      </c>
      <c r="K14207" t="str">
        <f>IF(LEFT(DailyExits[[#This Row],[Lines]],1)="Y","Yes","No")</f>
        <v>Yes</v>
      </c>
      <c r="L14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08" spans="5:12" x14ac:dyDescent="0.2">
      <c r="E14208" s="2">
        <v>44481</v>
      </c>
      <c r="F14208" t="s">
        <v>10</v>
      </c>
      <c r="G14208" t="s">
        <v>103</v>
      </c>
      <c r="H14208">
        <v>3737</v>
      </c>
      <c r="I14208">
        <f>MONTH(DailyExits[[#This Row],[Date]])</f>
        <v>10</v>
      </c>
      <c r="J14208">
        <f>WEEKDAY(DailyExits[[#This Row],[Date]],2)</f>
        <v>2</v>
      </c>
      <c r="K14208" t="str">
        <f>IF(LEFT(DailyExits[[#This Row],[Lines]],1)="Y","Yes","No")</f>
        <v>Yes</v>
      </c>
      <c r="L14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09" spans="5:12" x14ac:dyDescent="0.2">
      <c r="E14209" s="2">
        <v>44481</v>
      </c>
      <c r="F14209" t="s">
        <v>20</v>
      </c>
      <c r="G14209" t="s">
        <v>105</v>
      </c>
      <c r="H14209">
        <v>3149</v>
      </c>
      <c r="I14209">
        <f>MONTH(DailyExits[[#This Row],[Date]])</f>
        <v>10</v>
      </c>
      <c r="J14209">
        <f>WEEKDAY(DailyExits[[#This Row],[Date]],2)</f>
        <v>2</v>
      </c>
      <c r="K14209" t="str">
        <f>IF(LEFT(DailyExits[[#This Row],[Lines]],1)="Y","Yes","No")</f>
        <v>No</v>
      </c>
      <c r="L14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10" spans="5:12" x14ac:dyDescent="0.2">
      <c r="E14210" s="2">
        <v>44481</v>
      </c>
      <c r="F14210" t="s">
        <v>4</v>
      </c>
      <c r="G14210" t="s">
        <v>103</v>
      </c>
      <c r="H14210">
        <v>2932</v>
      </c>
      <c r="I14210">
        <f>MONTH(DailyExits[[#This Row],[Date]])</f>
        <v>10</v>
      </c>
      <c r="J14210">
        <f>WEEKDAY(DailyExits[[#This Row],[Date]],2)</f>
        <v>2</v>
      </c>
      <c r="K14210" t="str">
        <f>IF(LEFT(DailyExits[[#This Row],[Lines]],1)="Y","Yes","No")</f>
        <v>Yes</v>
      </c>
      <c r="L14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11" spans="5:12" x14ac:dyDescent="0.2">
      <c r="E14211" s="2">
        <v>44481</v>
      </c>
      <c r="F14211">
        <v>12</v>
      </c>
      <c r="G14211" t="s">
        <v>104</v>
      </c>
      <c r="H14211">
        <v>2926</v>
      </c>
      <c r="I14211">
        <f>MONTH(DailyExits[[#This Row],[Date]])</f>
        <v>10</v>
      </c>
      <c r="J14211">
        <f>WEEKDAY(DailyExits[[#This Row],[Date]],2)</f>
        <v>2</v>
      </c>
      <c r="K14211" t="str">
        <f>IF(LEFT(DailyExits[[#This Row],[Lines]],1)="Y","Yes","No")</f>
        <v>Yes</v>
      </c>
      <c r="L14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12" spans="5:12" x14ac:dyDescent="0.2">
      <c r="E14212" s="2">
        <v>44481</v>
      </c>
      <c r="F14212" t="s">
        <v>64</v>
      </c>
      <c r="G14212" t="s">
        <v>109</v>
      </c>
      <c r="H14212">
        <v>2924</v>
      </c>
      <c r="I14212">
        <f>MONTH(DailyExits[[#This Row],[Date]])</f>
        <v>10</v>
      </c>
      <c r="J14212">
        <f>WEEKDAY(DailyExits[[#This Row],[Date]],2)</f>
        <v>2</v>
      </c>
      <c r="K14212" t="str">
        <f>IF(LEFT(DailyExits[[#This Row],[Lines]],1)="Y","Yes","No")</f>
        <v>Yes</v>
      </c>
      <c r="L14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13" spans="5:12" x14ac:dyDescent="0.2">
      <c r="E14213" s="2">
        <v>44481</v>
      </c>
      <c r="F14213" t="s">
        <v>62</v>
      </c>
      <c r="G14213" t="s">
        <v>109</v>
      </c>
      <c r="H14213">
        <v>2877</v>
      </c>
      <c r="I14213">
        <f>MONTH(DailyExits[[#This Row],[Date]])</f>
        <v>10</v>
      </c>
      <c r="J14213">
        <f>WEEKDAY(DailyExits[[#This Row],[Date]],2)</f>
        <v>2</v>
      </c>
      <c r="K14213" t="str">
        <f>IF(LEFT(DailyExits[[#This Row],[Lines]],1)="Y","Yes","No")</f>
        <v>Yes</v>
      </c>
      <c r="L14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14" spans="5:12" x14ac:dyDescent="0.2">
      <c r="E14214" s="2">
        <v>44481</v>
      </c>
      <c r="F14214" t="s">
        <v>14</v>
      </c>
      <c r="G14214" t="s">
        <v>104</v>
      </c>
      <c r="H14214">
        <v>2568</v>
      </c>
      <c r="I14214">
        <f>MONTH(DailyExits[[#This Row],[Date]])</f>
        <v>10</v>
      </c>
      <c r="J14214">
        <f>WEEKDAY(DailyExits[[#This Row],[Date]],2)</f>
        <v>2</v>
      </c>
      <c r="K14214" t="str">
        <f>IF(LEFT(DailyExits[[#This Row],[Lines]],1)="Y","Yes","No")</f>
        <v>Yes</v>
      </c>
      <c r="L14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15" spans="5:12" x14ac:dyDescent="0.2">
      <c r="E14215" s="2">
        <v>44481</v>
      </c>
      <c r="F14215">
        <v>19</v>
      </c>
      <c r="G14215" t="s">
        <v>104</v>
      </c>
      <c r="H14215">
        <v>2557</v>
      </c>
      <c r="I14215">
        <f>MONTH(DailyExits[[#This Row],[Date]])</f>
        <v>10</v>
      </c>
      <c r="J14215">
        <f>WEEKDAY(DailyExits[[#This Row],[Date]],2)</f>
        <v>2</v>
      </c>
      <c r="K14215" t="str">
        <f>IF(LEFT(DailyExits[[#This Row],[Lines]],1)="Y","Yes","No")</f>
        <v>Yes</v>
      </c>
      <c r="L14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16" spans="5:12" x14ac:dyDescent="0.2">
      <c r="E14216" s="2">
        <v>44481</v>
      </c>
      <c r="F14216" t="s">
        <v>24</v>
      </c>
      <c r="G14216" t="s">
        <v>105</v>
      </c>
      <c r="H14216">
        <v>2292</v>
      </c>
      <c r="I14216">
        <f>MONTH(DailyExits[[#This Row],[Date]])</f>
        <v>10</v>
      </c>
      <c r="J14216">
        <f>WEEKDAY(DailyExits[[#This Row],[Date]],2)</f>
        <v>2</v>
      </c>
      <c r="K14216" t="str">
        <f>IF(LEFT(DailyExits[[#This Row],[Lines]],1)="Y","Yes","No")</f>
        <v>No</v>
      </c>
      <c r="L14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17" spans="5:12" x14ac:dyDescent="0.2">
      <c r="E14217" s="2">
        <v>44481</v>
      </c>
      <c r="F14217" t="s">
        <v>48</v>
      </c>
      <c r="G14217" t="s">
        <v>109</v>
      </c>
      <c r="H14217">
        <v>2142</v>
      </c>
      <c r="I14217">
        <f>MONTH(DailyExits[[#This Row],[Date]])</f>
        <v>10</v>
      </c>
      <c r="J14217">
        <f>WEEKDAY(DailyExits[[#This Row],[Date]],2)</f>
        <v>2</v>
      </c>
      <c r="K14217" t="str">
        <f>IF(LEFT(DailyExits[[#This Row],[Lines]],1)="Y","Yes","No")</f>
        <v>Yes</v>
      </c>
      <c r="L14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18" spans="5:12" x14ac:dyDescent="0.2">
      <c r="E14218" s="2">
        <v>44481</v>
      </c>
      <c r="F14218" t="s">
        <v>18</v>
      </c>
      <c r="G14218" t="s">
        <v>105</v>
      </c>
      <c r="H14218">
        <v>2100</v>
      </c>
      <c r="I14218">
        <f>MONTH(DailyExits[[#This Row],[Date]])</f>
        <v>10</v>
      </c>
      <c r="J14218">
        <f>WEEKDAY(DailyExits[[#This Row],[Date]],2)</f>
        <v>2</v>
      </c>
      <c r="K14218" t="str">
        <f>IF(LEFT(DailyExits[[#This Row],[Lines]],1)="Y","Yes","No")</f>
        <v>No</v>
      </c>
      <c r="L14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19" spans="5:12" x14ac:dyDescent="0.2">
      <c r="E14219" s="2">
        <v>44481</v>
      </c>
      <c r="F14219" t="s">
        <v>60</v>
      </c>
      <c r="G14219" t="s">
        <v>109</v>
      </c>
      <c r="H14219">
        <v>1986</v>
      </c>
      <c r="I14219">
        <f>MONTH(DailyExits[[#This Row],[Date]])</f>
        <v>10</v>
      </c>
      <c r="J14219">
        <f>WEEKDAY(DailyExits[[#This Row],[Date]],2)</f>
        <v>2</v>
      </c>
      <c r="K14219" t="str">
        <f>IF(LEFT(DailyExits[[#This Row],[Lines]],1)="Y","Yes","No")</f>
        <v>Yes</v>
      </c>
      <c r="L14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20" spans="5:12" x14ac:dyDescent="0.2">
      <c r="E14220" s="2">
        <v>44481</v>
      </c>
      <c r="F14220" t="s">
        <v>80</v>
      </c>
      <c r="G14220" t="s">
        <v>110</v>
      </c>
      <c r="H14220">
        <v>1986</v>
      </c>
      <c r="I14220">
        <f>MONTH(DailyExits[[#This Row],[Date]])</f>
        <v>10</v>
      </c>
      <c r="J14220">
        <f>WEEKDAY(DailyExits[[#This Row],[Date]],2)</f>
        <v>2</v>
      </c>
      <c r="K14220" t="str">
        <f>IF(LEFT(DailyExits[[#This Row],[Lines]],1)="Y","Yes","No")</f>
        <v>Yes</v>
      </c>
      <c r="L14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21" spans="5:12" x14ac:dyDescent="0.2">
      <c r="E14221" s="2">
        <v>44481</v>
      </c>
      <c r="F14221" t="s">
        <v>2</v>
      </c>
      <c r="G14221" t="s">
        <v>103</v>
      </c>
      <c r="H14221">
        <v>1855</v>
      </c>
      <c r="I14221">
        <f>MONTH(DailyExits[[#This Row],[Date]])</f>
        <v>10</v>
      </c>
      <c r="J14221">
        <f>WEEKDAY(DailyExits[[#This Row],[Date]],2)</f>
        <v>2</v>
      </c>
      <c r="K14221" t="str">
        <f>IF(LEFT(DailyExits[[#This Row],[Lines]],1)="Y","Yes","No")</f>
        <v>Yes</v>
      </c>
      <c r="L14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22" spans="5:12" x14ac:dyDescent="0.2">
      <c r="E14222" s="2">
        <v>44481</v>
      </c>
      <c r="F14222" t="s">
        <v>22</v>
      </c>
      <c r="G14222" t="s">
        <v>106</v>
      </c>
      <c r="H14222">
        <v>1802</v>
      </c>
      <c r="I14222">
        <f>MONTH(DailyExits[[#This Row],[Date]])</f>
        <v>10</v>
      </c>
      <c r="J14222">
        <f>WEEKDAY(DailyExits[[#This Row],[Date]],2)</f>
        <v>2</v>
      </c>
      <c r="K14222" t="str">
        <f>IF(LEFT(DailyExits[[#This Row],[Lines]],1)="Y","Yes","No")</f>
        <v>No</v>
      </c>
      <c r="L14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23" spans="5:12" x14ac:dyDescent="0.2">
      <c r="E14223" s="2">
        <v>44481</v>
      </c>
      <c r="F14223" t="s">
        <v>26</v>
      </c>
      <c r="G14223" t="s">
        <v>105</v>
      </c>
      <c r="H14223">
        <v>1797</v>
      </c>
      <c r="I14223">
        <f>MONTH(DailyExits[[#This Row],[Date]])</f>
        <v>10</v>
      </c>
      <c r="J14223">
        <f>WEEKDAY(DailyExits[[#This Row],[Date]],2)</f>
        <v>2</v>
      </c>
      <c r="K14223" t="str">
        <f>IF(LEFT(DailyExits[[#This Row],[Lines]],1)="Y","Yes","No")</f>
        <v>No</v>
      </c>
      <c r="L14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24" spans="5:12" x14ac:dyDescent="0.2">
      <c r="E14224" s="2">
        <v>44481</v>
      </c>
      <c r="F14224" t="s">
        <v>36</v>
      </c>
      <c r="G14224" t="s">
        <v>108</v>
      </c>
      <c r="H14224">
        <v>1742</v>
      </c>
      <c r="I14224">
        <f>MONTH(DailyExits[[#This Row],[Date]])</f>
        <v>10</v>
      </c>
      <c r="J14224">
        <f>WEEKDAY(DailyExits[[#This Row],[Date]],2)</f>
        <v>2</v>
      </c>
      <c r="K14224" t="str">
        <f>IF(LEFT(DailyExits[[#This Row],[Lines]],1)="Y","Yes","No")</f>
        <v>Yes</v>
      </c>
      <c r="L14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25" spans="5:12" x14ac:dyDescent="0.2">
      <c r="E14225" s="2">
        <v>44481</v>
      </c>
      <c r="F14225" t="s">
        <v>28</v>
      </c>
      <c r="G14225" t="s">
        <v>107</v>
      </c>
      <c r="H14225">
        <v>1653</v>
      </c>
      <c r="I14225">
        <f>MONTH(DailyExits[[#This Row],[Date]])</f>
        <v>10</v>
      </c>
      <c r="J14225">
        <f>WEEKDAY(DailyExits[[#This Row],[Date]],2)</f>
        <v>2</v>
      </c>
      <c r="K14225" t="str">
        <f>IF(LEFT(DailyExits[[#This Row],[Lines]],1)="Y","Yes","No")</f>
        <v>No</v>
      </c>
      <c r="L14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26" spans="5:12" x14ac:dyDescent="0.2">
      <c r="E14226" s="2">
        <v>44481</v>
      </c>
      <c r="F14226" t="s">
        <v>40</v>
      </c>
      <c r="G14226" t="s">
        <v>108</v>
      </c>
      <c r="H14226">
        <v>1538</v>
      </c>
      <c r="I14226">
        <f>MONTH(DailyExits[[#This Row],[Date]])</f>
        <v>10</v>
      </c>
      <c r="J14226">
        <f>WEEKDAY(DailyExits[[#This Row],[Date]],2)</f>
        <v>2</v>
      </c>
      <c r="K14226" t="str">
        <f>IF(LEFT(DailyExits[[#This Row],[Lines]],1)="Y","Yes","No")</f>
        <v>Yes</v>
      </c>
      <c r="L14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27" spans="5:12" x14ac:dyDescent="0.2">
      <c r="E14227" s="2">
        <v>44481</v>
      </c>
      <c r="F14227" t="s">
        <v>38</v>
      </c>
      <c r="G14227" t="s">
        <v>108</v>
      </c>
      <c r="H14227">
        <v>1504</v>
      </c>
      <c r="I14227">
        <f>MONTH(DailyExits[[#This Row],[Date]])</f>
        <v>10</v>
      </c>
      <c r="J14227">
        <f>WEEKDAY(DailyExits[[#This Row],[Date]],2)</f>
        <v>2</v>
      </c>
      <c r="K14227" t="str">
        <f>IF(LEFT(DailyExits[[#This Row],[Lines]],1)="Y","Yes","No")</f>
        <v>Yes</v>
      </c>
      <c r="L14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28" spans="5:12" x14ac:dyDescent="0.2">
      <c r="E14228" s="2">
        <v>44481</v>
      </c>
      <c r="F14228" t="s">
        <v>46</v>
      </c>
      <c r="G14228" t="s">
        <v>108</v>
      </c>
      <c r="H14228">
        <v>1446</v>
      </c>
      <c r="I14228">
        <f>MONTH(DailyExits[[#This Row],[Date]])</f>
        <v>10</v>
      </c>
      <c r="J14228">
        <f>WEEKDAY(DailyExits[[#This Row],[Date]],2)</f>
        <v>2</v>
      </c>
      <c r="K14228" t="str">
        <f>IF(LEFT(DailyExits[[#This Row],[Lines]],1)="Y","Yes","No")</f>
        <v>Yes</v>
      </c>
      <c r="L14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29" spans="5:12" x14ac:dyDescent="0.2">
      <c r="E14229" s="2">
        <v>44481</v>
      </c>
      <c r="F14229" t="s">
        <v>74</v>
      </c>
      <c r="G14229" t="s">
        <v>108</v>
      </c>
      <c r="H14229">
        <v>1437</v>
      </c>
      <c r="I14229">
        <f>MONTH(DailyExits[[#This Row],[Date]])</f>
        <v>10</v>
      </c>
      <c r="J14229">
        <f>WEEKDAY(DailyExits[[#This Row],[Date]],2)</f>
        <v>2</v>
      </c>
      <c r="K14229" t="str">
        <f>IF(LEFT(DailyExits[[#This Row],[Lines]],1)="Y","Yes","No")</f>
        <v>Yes</v>
      </c>
      <c r="L14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30" spans="5:12" x14ac:dyDescent="0.2">
      <c r="E14230" s="2">
        <v>44481</v>
      </c>
      <c r="F14230" t="s">
        <v>6</v>
      </c>
      <c r="G14230" t="s">
        <v>103</v>
      </c>
      <c r="H14230">
        <v>1420</v>
      </c>
      <c r="I14230">
        <f>MONTH(DailyExits[[#This Row],[Date]])</f>
        <v>10</v>
      </c>
      <c r="J14230">
        <f>WEEKDAY(DailyExits[[#This Row],[Date]],2)</f>
        <v>2</v>
      </c>
      <c r="K14230" t="str">
        <f>IF(LEFT(DailyExits[[#This Row],[Lines]],1)="Y","Yes","No")</f>
        <v>Yes</v>
      </c>
      <c r="L14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31" spans="5:12" x14ac:dyDescent="0.2">
      <c r="E14231" s="2">
        <v>44481</v>
      </c>
      <c r="F14231" t="s">
        <v>70</v>
      </c>
      <c r="G14231" t="s">
        <v>111</v>
      </c>
      <c r="H14231">
        <v>1408</v>
      </c>
      <c r="I14231">
        <f>MONTH(DailyExits[[#This Row],[Date]])</f>
        <v>10</v>
      </c>
      <c r="J14231">
        <f>WEEKDAY(DailyExits[[#This Row],[Date]],2)</f>
        <v>2</v>
      </c>
      <c r="K14231" t="str">
        <f>IF(LEFT(DailyExits[[#This Row],[Lines]],1)="Y","Yes","No")</f>
        <v>No</v>
      </c>
      <c r="L14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32" spans="5:12" x14ac:dyDescent="0.2">
      <c r="E14232" s="2">
        <v>44481</v>
      </c>
      <c r="F14232" t="s">
        <v>90</v>
      </c>
      <c r="G14232" t="s">
        <v>108</v>
      </c>
      <c r="H14232">
        <v>1404</v>
      </c>
      <c r="I14232">
        <f>MONTH(DailyExits[[#This Row],[Date]])</f>
        <v>10</v>
      </c>
      <c r="J14232">
        <f>WEEKDAY(DailyExits[[#This Row],[Date]],2)</f>
        <v>2</v>
      </c>
      <c r="K14232" t="str">
        <f>IF(LEFT(DailyExits[[#This Row],[Lines]],1)="Y","Yes","No")</f>
        <v>Yes</v>
      </c>
      <c r="L14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33" spans="5:12" x14ac:dyDescent="0.2">
      <c r="E14233" s="2">
        <v>44481</v>
      </c>
      <c r="F14233" t="s">
        <v>12</v>
      </c>
      <c r="G14233" t="s">
        <v>103</v>
      </c>
      <c r="H14233">
        <v>1268</v>
      </c>
      <c r="I14233">
        <f>MONTH(DailyExits[[#This Row],[Date]])</f>
        <v>10</v>
      </c>
      <c r="J14233">
        <f>WEEKDAY(DailyExits[[#This Row],[Date]],2)</f>
        <v>2</v>
      </c>
      <c r="K14233" t="str">
        <f>IF(LEFT(DailyExits[[#This Row],[Lines]],1)="Y","Yes","No")</f>
        <v>Yes</v>
      </c>
      <c r="L14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34" spans="5:12" x14ac:dyDescent="0.2">
      <c r="E14234" s="2">
        <v>44481</v>
      </c>
      <c r="F14234" t="s">
        <v>34</v>
      </c>
      <c r="G14234" t="s">
        <v>107</v>
      </c>
      <c r="H14234">
        <v>1126</v>
      </c>
      <c r="I14234">
        <f>MONTH(DailyExits[[#This Row],[Date]])</f>
        <v>10</v>
      </c>
      <c r="J14234">
        <f>WEEKDAY(DailyExits[[#This Row],[Date]],2)</f>
        <v>2</v>
      </c>
      <c r="K14234" t="str">
        <f>IF(LEFT(DailyExits[[#This Row],[Lines]],1)="Y","Yes","No")</f>
        <v>No</v>
      </c>
      <c r="L14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35" spans="5:12" x14ac:dyDescent="0.2">
      <c r="E14235" s="2">
        <v>44481</v>
      </c>
      <c r="F14235" t="s">
        <v>32</v>
      </c>
      <c r="G14235" t="s">
        <v>107</v>
      </c>
      <c r="H14235">
        <v>1102</v>
      </c>
      <c r="I14235">
        <f>MONTH(DailyExits[[#This Row],[Date]])</f>
        <v>10</v>
      </c>
      <c r="J14235">
        <f>WEEKDAY(DailyExits[[#This Row],[Date]],2)</f>
        <v>2</v>
      </c>
      <c r="K14235" t="str">
        <f>IF(LEFT(DailyExits[[#This Row],[Lines]],1)="Y","Yes","No")</f>
        <v>No</v>
      </c>
      <c r="L14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36" spans="5:12" x14ac:dyDescent="0.2">
      <c r="E14236" s="2">
        <v>44481</v>
      </c>
      <c r="F14236" t="s">
        <v>82</v>
      </c>
      <c r="G14236" t="s">
        <v>110</v>
      </c>
      <c r="H14236">
        <v>1089</v>
      </c>
      <c r="I14236">
        <f>MONTH(DailyExits[[#This Row],[Date]])</f>
        <v>10</v>
      </c>
      <c r="J14236">
        <f>WEEKDAY(DailyExits[[#This Row],[Date]],2)</f>
        <v>2</v>
      </c>
      <c r="K14236" t="str">
        <f>IF(LEFT(DailyExits[[#This Row],[Lines]],1)="Y","Yes","No")</f>
        <v>Yes</v>
      </c>
      <c r="L14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37" spans="5:12" x14ac:dyDescent="0.2">
      <c r="E14237" s="2">
        <v>44481</v>
      </c>
      <c r="F14237" t="s">
        <v>66</v>
      </c>
      <c r="G14237" t="s">
        <v>110</v>
      </c>
      <c r="H14237">
        <v>1079</v>
      </c>
      <c r="I14237">
        <f>MONTH(DailyExits[[#This Row],[Date]])</f>
        <v>10</v>
      </c>
      <c r="J14237">
        <f>WEEKDAY(DailyExits[[#This Row],[Date]],2)</f>
        <v>2</v>
      </c>
      <c r="K14237" t="str">
        <f>IF(LEFT(DailyExits[[#This Row],[Lines]],1)="Y","Yes","No")</f>
        <v>Yes</v>
      </c>
      <c r="L14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38" spans="5:12" x14ac:dyDescent="0.2">
      <c r="E14238" s="2">
        <v>44481</v>
      </c>
      <c r="F14238" t="s">
        <v>30</v>
      </c>
      <c r="G14238" t="s">
        <v>107</v>
      </c>
      <c r="H14238">
        <v>1018</v>
      </c>
      <c r="I14238">
        <f>MONTH(DailyExits[[#This Row],[Date]])</f>
        <v>10</v>
      </c>
      <c r="J14238">
        <f>WEEKDAY(DailyExits[[#This Row],[Date]],2)</f>
        <v>2</v>
      </c>
      <c r="K14238" t="str">
        <f>IF(LEFT(DailyExits[[#This Row],[Lines]],1)="Y","Yes","No")</f>
        <v>No</v>
      </c>
      <c r="L14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39" spans="5:12" x14ac:dyDescent="0.2">
      <c r="E14239" s="2">
        <v>44481</v>
      </c>
      <c r="F14239" t="s">
        <v>78</v>
      </c>
      <c r="G14239" t="s">
        <v>110</v>
      </c>
      <c r="H14239">
        <v>971</v>
      </c>
      <c r="I14239">
        <f>MONTH(DailyExits[[#This Row],[Date]])</f>
        <v>10</v>
      </c>
      <c r="J14239">
        <f>WEEKDAY(DailyExits[[#This Row],[Date]],2)</f>
        <v>2</v>
      </c>
      <c r="K14239" t="str">
        <f>IF(LEFT(DailyExits[[#This Row],[Lines]],1)="Y","Yes","No")</f>
        <v>Yes</v>
      </c>
      <c r="L14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40" spans="5:12" x14ac:dyDescent="0.2">
      <c r="E14240" s="2">
        <v>44481</v>
      </c>
      <c r="F14240" t="s">
        <v>76</v>
      </c>
      <c r="G14240" t="s">
        <v>110</v>
      </c>
      <c r="H14240">
        <v>933</v>
      </c>
      <c r="I14240">
        <f>MONTH(DailyExits[[#This Row],[Date]])</f>
        <v>10</v>
      </c>
      <c r="J14240">
        <f>WEEKDAY(DailyExits[[#This Row],[Date]],2)</f>
        <v>2</v>
      </c>
      <c r="K14240" t="str">
        <f>IF(LEFT(DailyExits[[#This Row],[Lines]],1)="Y","Yes","No")</f>
        <v>Yes</v>
      </c>
      <c r="L14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41" spans="5:12" x14ac:dyDescent="0.2">
      <c r="E14241" s="2">
        <v>44481</v>
      </c>
      <c r="F14241" t="s">
        <v>42</v>
      </c>
      <c r="G14241" t="s">
        <v>108</v>
      </c>
      <c r="H14241">
        <v>803</v>
      </c>
      <c r="I14241">
        <f>MONTH(DailyExits[[#This Row],[Date]])</f>
        <v>10</v>
      </c>
      <c r="J14241">
        <f>WEEKDAY(DailyExits[[#This Row],[Date]],2)</f>
        <v>2</v>
      </c>
      <c r="K14241" t="str">
        <f>IF(LEFT(DailyExits[[#This Row],[Lines]],1)="Y","Yes","No")</f>
        <v>Yes</v>
      </c>
      <c r="L14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42" spans="5:12" x14ac:dyDescent="0.2">
      <c r="E14242" s="2">
        <v>44481</v>
      </c>
      <c r="F14242" t="s">
        <v>8</v>
      </c>
      <c r="G14242" t="s">
        <v>103</v>
      </c>
      <c r="H14242">
        <v>743</v>
      </c>
      <c r="I14242">
        <f>MONTH(DailyExits[[#This Row],[Date]])</f>
        <v>10</v>
      </c>
      <c r="J14242">
        <f>WEEKDAY(DailyExits[[#This Row],[Date]],2)</f>
        <v>2</v>
      </c>
      <c r="K14242" t="str">
        <f>IF(LEFT(DailyExits[[#This Row],[Lines]],1)="Y","Yes","No")</f>
        <v>Yes</v>
      </c>
      <c r="L14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43" spans="5:12" x14ac:dyDescent="0.2">
      <c r="E14243" s="2">
        <v>44481</v>
      </c>
      <c r="F14243" t="s">
        <v>68</v>
      </c>
      <c r="G14243" t="s">
        <v>111</v>
      </c>
      <c r="H14243">
        <v>714</v>
      </c>
      <c r="I14243">
        <f>MONTH(DailyExits[[#This Row],[Date]])</f>
        <v>10</v>
      </c>
      <c r="J14243">
        <f>WEEKDAY(DailyExits[[#This Row],[Date]],2)</f>
        <v>2</v>
      </c>
      <c r="K14243" t="str">
        <f>IF(LEFT(DailyExits[[#This Row],[Lines]],1)="Y","Yes","No")</f>
        <v>No</v>
      </c>
      <c r="L14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44" spans="5:12" x14ac:dyDescent="0.2">
      <c r="E14244" s="2">
        <v>44481</v>
      </c>
      <c r="F14244" t="s">
        <v>96</v>
      </c>
      <c r="G14244" t="s">
        <v>107</v>
      </c>
      <c r="H14244">
        <v>677</v>
      </c>
      <c r="I14244">
        <f>MONTH(DailyExits[[#This Row],[Date]])</f>
        <v>10</v>
      </c>
      <c r="J14244">
        <f>WEEKDAY(DailyExits[[#This Row],[Date]],2)</f>
        <v>2</v>
      </c>
      <c r="K14244" t="str">
        <f>IF(LEFT(DailyExits[[#This Row],[Lines]],1)="Y","Yes","No")</f>
        <v>No</v>
      </c>
      <c r="L14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45" spans="5:12" x14ac:dyDescent="0.2">
      <c r="E14245" s="2">
        <v>44481</v>
      </c>
      <c r="F14245" t="s">
        <v>88</v>
      </c>
      <c r="G14245" t="s">
        <v>107</v>
      </c>
      <c r="H14245">
        <v>659</v>
      </c>
      <c r="I14245">
        <f>MONTH(DailyExits[[#This Row],[Date]])</f>
        <v>10</v>
      </c>
      <c r="J14245">
        <f>WEEKDAY(DailyExits[[#This Row],[Date]],2)</f>
        <v>2</v>
      </c>
      <c r="K14245" t="str">
        <f>IF(LEFT(DailyExits[[#This Row],[Lines]],1)="Y","Yes","No")</f>
        <v>No</v>
      </c>
      <c r="L14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46" spans="5:12" x14ac:dyDescent="0.2">
      <c r="E14246" s="2">
        <v>44481</v>
      </c>
      <c r="F14246" t="s">
        <v>84</v>
      </c>
      <c r="G14246" t="s">
        <v>111</v>
      </c>
      <c r="H14246">
        <v>614</v>
      </c>
      <c r="I14246">
        <f>MONTH(DailyExits[[#This Row],[Date]])</f>
        <v>10</v>
      </c>
      <c r="J14246">
        <f>WEEKDAY(DailyExits[[#This Row],[Date]],2)</f>
        <v>2</v>
      </c>
      <c r="K14246" t="str">
        <f>IF(LEFT(DailyExits[[#This Row],[Lines]],1)="Y","Yes","No")</f>
        <v>No</v>
      </c>
      <c r="L14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47" spans="5:12" x14ac:dyDescent="0.2">
      <c r="E14247" s="2">
        <v>44481</v>
      </c>
      <c r="F14247" t="s">
        <v>44</v>
      </c>
      <c r="G14247" t="s">
        <v>108</v>
      </c>
      <c r="H14247">
        <v>609</v>
      </c>
      <c r="I14247">
        <f>MONTH(DailyExits[[#This Row],[Date]])</f>
        <v>10</v>
      </c>
      <c r="J14247">
        <f>WEEKDAY(DailyExits[[#This Row],[Date]],2)</f>
        <v>2</v>
      </c>
      <c r="K14247" t="str">
        <f>IF(LEFT(DailyExits[[#This Row],[Lines]],1)="Y","Yes","No")</f>
        <v>Yes</v>
      </c>
      <c r="L14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48" spans="5:12" x14ac:dyDescent="0.2">
      <c r="E14248" s="2">
        <v>44481</v>
      </c>
      <c r="F14248" t="s">
        <v>92</v>
      </c>
      <c r="G14248" t="s">
        <v>108</v>
      </c>
      <c r="H14248">
        <v>487</v>
      </c>
      <c r="I14248">
        <f>MONTH(DailyExits[[#This Row],[Date]])</f>
        <v>10</v>
      </c>
      <c r="J14248">
        <f>WEEKDAY(DailyExits[[#This Row],[Date]],2)</f>
        <v>2</v>
      </c>
      <c r="K14248" t="str">
        <f>IF(LEFT(DailyExits[[#This Row],[Lines]],1)="Y","Yes","No")</f>
        <v>Yes</v>
      </c>
      <c r="L14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49" spans="5:12" x14ac:dyDescent="0.2">
      <c r="E14249" s="2">
        <v>44481</v>
      </c>
      <c r="F14249" t="s">
        <v>94</v>
      </c>
      <c r="G14249" t="s">
        <v>107</v>
      </c>
      <c r="H14249">
        <v>466</v>
      </c>
      <c r="I14249">
        <f>MONTH(DailyExits[[#This Row],[Date]])</f>
        <v>10</v>
      </c>
      <c r="J14249">
        <f>WEEKDAY(DailyExits[[#This Row],[Date]],2)</f>
        <v>2</v>
      </c>
      <c r="K14249" t="str">
        <f>IF(LEFT(DailyExits[[#This Row],[Lines]],1)="Y","Yes","No")</f>
        <v>No</v>
      </c>
      <c r="L14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50" spans="5:12" x14ac:dyDescent="0.2">
      <c r="E14250" s="2">
        <v>44481</v>
      </c>
      <c r="F14250" t="s">
        <v>72</v>
      </c>
      <c r="G14250" t="s">
        <v>108</v>
      </c>
      <c r="H14250">
        <v>432</v>
      </c>
      <c r="I14250">
        <f>MONTH(DailyExits[[#This Row],[Date]])</f>
        <v>10</v>
      </c>
      <c r="J14250">
        <f>WEEKDAY(DailyExits[[#This Row],[Date]],2)</f>
        <v>2</v>
      </c>
      <c r="K14250" t="str">
        <f>IF(LEFT(DailyExits[[#This Row],[Lines]],1)="Y","Yes","No")</f>
        <v>Yes</v>
      </c>
      <c r="L14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51" spans="5:12" x14ac:dyDescent="0.2">
      <c r="E14251" s="2">
        <v>44481</v>
      </c>
      <c r="F14251" t="s">
        <v>86</v>
      </c>
      <c r="G14251" t="s">
        <v>112</v>
      </c>
      <c r="H14251">
        <v>348</v>
      </c>
      <c r="I14251">
        <f>MONTH(DailyExits[[#This Row],[Date]])</f>
        <v>10</v>
      </c>
      <c r="J14251">
        <f>WEEKDAY(DailyExits[[#This Row],[Date]],2)</f>
        <v>2</v>
      </c>
      <c r="K14251" t="str">
        <f>IF(LEFT(DailyExits[[#This Row],[Lines]],1)="Y","Yes","No")</f>
        <v>No</v>
      </c>
      <c r="L14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52" spans="5:12" x14ac:dyDescent="0.2">
      <c r="E14252" s="2">
        <v>44482</v>
      </c>
      <c r="F14252" t="s">
        <v>50</v>
      </c>
      <c r="G14252" t="s">
        <v>109</v>
      </c>
      <c r="H14252">
        <v>8511</v>
      </c>
      <c r="I14252">
        <f>MONTH(DailyExits[[#This Row],[Date]])</f>
        <v>10</v>
      </c>
      <c r="J14252">
        <f>WEEKDAY(DailyExits[[#This Row],[Date]],2)</f>
        <v>3</v>
      </c>
      <c r="K14252" t="str">
        <f>IF(LEFT(DailyExits[[#This Row],[Lines]],1)="Y","Yes","No")</f>
        <v>Yes</v>
      </c>
      <c r="L14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253" spans="5:12" x14ac:dyDescent="0.2">
      <c r="E14253" s="2">
        <v>44482</v>
      </c>
      <c r="F14253" t="s">
        <v>52</v>
      </c>
      <c r="G14253" t="s">
        <v>109</v>
      </c>
      <c r="H14253">
        <v>8281</v>
      </c>
      <c r="I14253">
        <f>MONTH(DailyExits[[#This Row],[Date]])</f>
        <v>10</v>
      </c>
      <c r="J14253">
        <f>WEEKDAY(DailyExits[[#This Row],[Date]],2)</f>
        <v>3</v>
      </c>
      <c r="K14253" t="str">
        <f>IF(LEFT(DailyExits[[#This Row],[Lines]],1)="Y","Yes","No")</f>
        <v>Yes</v>
      </c>
      <c r="L14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254" spans="5:12" x14ac:dyDescent="0.2">
      <c r="E14254" s="2">
        <v>44482</v>
      </c>
      <c r="F14254" t="s">
        <v>54</v>
      </c>
      <c r="G14254" t="s">
        <v>109</v>
      </c>
      <c r="H14254">
        <v>7477</v>
      </c>
      <c r="I14254">
        <f>MONTH(DailyExits[[#This Row],[Date]])</f>
        <v>10</v>
      </c>
      <c r="J14254">
        <f>WEEKDAY(DailyExits[[#This Row],[Date]],2)</f>
        <v>3</v>
      </c>
      <c r="K14254" t="str">
        <f>IF(LEFT(DailyExits[[#This Row],[Lines]],1)="Y","Yes","No")</f>
        <v>Yes</v>
      </c>
      <c r="L142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255" spans="5:12" x14ac:dyDescent="0.2">
      <c r="E14255" s="2">
        <v>44482</v>
      </c>
      <c r="F14255" t="s">
        <v>56</v>
      </c>
      <c r="G14255" t="s">
        <v>109</v>
      </c>
      <c r="H14255">
        <v>6328</v>
      </c>
      <c r="I14255">
        <f>MONTH(DailyExits[[#This Row],[Date]])</f>
        <v>10</v>
      </c>
      <c r="J14255">
        <f>WEEKDAY(DailyExits[[#This Row],[Date]],2)</f>
        <v>3</v>
      </c>
      <c r="K14255" t="str">
        <f>IF(LEFT(DailyExits[[#This Row],[Lines]],1)="Y","Yes","No")</f>
        <v>Yes</v>
      </c>
      <c r="L14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256" spans="5:12" x14ac:dyDescent="0.2">
      <c r="E14256" s="2">
        <v>44482</v>
      </c>
      <c r="F14256">
        <v>24</v>
      </c>
      <c r="G14256" t="s">
        <v>109</v>
      </c>
      <c r="H14256">
        <v>3986</v>
      </c>
      <c r="I14256">
        <f>MONTH(DailyExits[[#This Row],[Date]])</f>
        <v>10</v>
      </c>
      <c r="J14256">
        <f>WEEKDAY(DailyExits[[#This Row],[Date]],2)</f>
        <v>3</v>
      </c>
      <c r="K14256" t="str">
        <f>IF(LEFT(DailyExits[[#This Row],[Lines]],1)="Y","Yes","No")</f>
        <v>Yes</v>
      </c>
      <c r="L14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57" spans="5:12" x14ac:dyDescent="0.2">
      <c r="E14257" s="2">
        <v>44482</v>
      </c>
      <c r="F14257">
        <v>16</v>
      </c>
      <c r="G14257" t="s">
        <v>109</v>
      </c>
      <c r="H14257">
        <v>3962</v>
      </c>
      <c r="I14257">
        <f>MONTH(DailyExits[[#This Row],[Date]])</f>
        <v>10</v>
      </c>
      <c r="J14257">
        <f>WEEKDAY(DailyExits[[#This Row],[Date]],2)</f>
        <v>3</v>
      </c>
      <c r="K14257" t="str">
        <f>IF(LEFT(DailyExits[[#This Row],[Lines]],1)="Y","Yes","No")</f>
        <v>Yes</v>
      </c>
      <c r="L142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58" spans="5:12" x14ac:dyDescent="0.2">
      <c r="E14258" s="2">
        <v>44482</v>
      </c>
      <c r="F14258" t="s">
        <v>10</v>
      </c>
      <c r="G14258" t="s">
        <v>103</v>
      </c>
      <c r="H14258">
        <v>3738</v>
      </c>
      <c r="I14258">
        <f>MONTH(DailyExits[[#This Row],[Date]])</f>
        <v>10</v>
      </c>
      <c r="J14258">
        <f>WEEKDAY(DailyExits[[#This Row],[Date]],2)</f>
        <v>3</v>
      </c>
      <c r="K14258" t="str">
        <f>IF(LEFT(DailyExits[[#This Row],[Lines]],1)="Y","Yes","No")</f>
        <v>Yes</v>
      </c>
      <c r="L14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59" spans="5:12" x14ac:dyDescent="0.2">
      <c r="E14259" s="2">
        <v>44482</v>
      </c>
      <c r="F14259" t="s">
        <v>20</v>
      </c>
      <c r="G14259" t="s">
        <v>105</v>
      </c>
      <c r="H14259">
        <v>3152</v>
      </c>
      <c r="I14259">
        <f>MONTH(DailyExits[[#This Row],[Date]])</f>
        <v>10</v>
      </c>
      <c r="J14259">
        <f>WEEKDAY(DailyExits[[#This Row],[Date]],2)</f>
        <v>3</v>
      </c>
      <c r="K14259" t="str">
        <f>IF(LEFT(DailyExits[[#This Row],[Lines]],1)="Y","Yes","No")</f>
        <v>No</v>
      </c>
      <c r="L14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60" spans="5:12" x14ac:dyDescent="0.2">
      <c r="E14260" s="2">
        <v>44482</v>
      </c>
      <c r="F14260">
        <v>12</v>
      </c>
      <c r="G14260" t="s">
        <v>104</v>
      </c>
      <c r="H14260">
        <v>2980</v>
      </c>
      <c r="I14260">
        <f>MONTH(DailyExits[[#This Row],[Date]])</f>
        <v>10</v>
      </c>
      <c r="J14260">
        <f>WEEKDAY(DailyExits[[#This Row],[Date]],2)</f>
        <v>3</v>
      </c>
      <c r="K14260" t="str">
        <f>IF(LEFT(DailyExits[[#This Row],[Lines]],1)="Y","Yes","No")</f>
        <v>Yes</v>
      </c>
      <c r="L14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61" spans="5:12" x14ac:dyDescent="0.2">
      <c r="E14261" s="2">
        <v>44482</v>
      </c>
      <c r="F14261" t="s">
        <v>64</v>
      </c>
      <c r="G14261" t="s">
        <v>109</v>
      </c>
      <c r="H14261">
        <v>2926</v>
      </c>
      <c r="I14261">
        <f>MONTH(DailyExits[[#This Row],[Date]])</f>
        <v>10</v>
      </c>
      <c r="J14261">
        <f>WEEKDAY(DailyExits[[#This Row],[Date]],2)</f>
        <v>3</v>
      </c>
      <c r="K14261" t="str">
        <f>IF(LEFT(DailyExits[[#This Row],[Lines]],1)="Y","Yes","No")</f>
        <v>Yes</v>
      </c>
      <c r="L14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62" spans="5:12" x14ac:dyDescent="0.2">
      <c r="E14262" s="2">
        <v>44482</v>
      </c>
      <c r="F14262" t="s">
        <v>62</v>
      </c>
      <c r="G14262" t="s">
        <v>109</v>
      </c>
      <c r="H14262">
        <v>2854</v>
      </c>
      <c r="I14262">
        <f>MONTH(DailyExits[[#This Row],[Date]])</f>
        <v>10</v>
      </c>
      <c r="J14262">
        <f>WEEKDAY(DailyExits[[#This Row],[Date]],2)</f>
        <v>3</v>
      </c>
      <c r="K14262" t="str">
        <f>IF(LEFT(DailyExits[[#This Row],[Lines]],1)="Y","Yes","No")</f>
        <v>Yes</v>
      </c>
      <c r="L14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63" spans="5:12" x14ac:dyDescent="0.2">
      <c r="E14263" s="2">
        <v>44482</v>
      </c>
      <c r="F14263" t="s">
        <v>4</v>
      </c>
      <c r="G14263" t="s">
        <v>103</v>
      </c>
      <c r="H14263">
        <v>2808</v>
      </c>
      <c r="I14263">
        <f>MONTH(DailyExits[[#This Row],[Date]])</f>
        <v>10</v>
      </c>
      <c r="J14263">
        <f>WEEKDAY(DailyExits[[#This Row],[Date]],2)</f>
        <v>3</v>
      </c>
      <c r="K14263" t="str">
        <f>IF(LEFT(DailyExits[[#This Row],[Lines]],1)="Y","Yes","No")</f>
        <v>Yes</v>
      </c>
      <c r="L14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64" spans="5:12" x14ac:dyDescent="0.2">
      <c r="E14264" s="2">
        <v>44482</v>
      </c>
      <c r="F14264">
        <v>19</v>
      </c>
      <c r="G14264" t="s">
        <v>104</v>
      </c>
      <c r="H14264">
        <v>2547</v>
      </c>
      <c r="I14264">
        <f>MONTH(DailyExits[[#This Row],[Date]])</f>
        <v>10</v>
      </c>
      <c r="J14264">
        <f>WEEKDAY(DailyExits[[#This Row],[Date]],2)</f>
        <v>3</v>
      </c>
      <c r="K14264" t="str">
        <f>IF(LEFT(DailyExits[[#This Row],[Lines]],1)="Y","Yes","No")</f>
        <v>Yes</v>
      </c>
      <c r="L14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65" spans="5:12" x14ac:dyDescent="0.2">
      <c r="E14265" s="2">
        <v>44482</v>
      </c>
      <c r="F14265" t="s">
        <v>14</v>
      </c>
      <c r="G14265" t="s">
        <v>104</v>
      </c>
      <c r="H14265">
        <v>2533</v>
      </c>
      <c r="I14265">
        <f>MONTH(DailyExits[[#This Row],[Date]])</f>
        <v>10</v>
      </c>
      <c r="J14265">
        <f>WEEKDAY(DailyExits[[#This Row],[Date]],2)</f>
        <v>3</v>
      </c>
      <c r="K14265" t="str">
        <f>IF(LEFT(DailyExits[[#This Row],[Lines]],1)="Y","Yes","No")</f>
        <v>Yes</v>
      </c>
      <c r="L14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66" spans="5:12" x14ac:dyDescent="0.2">
      <c r="E14266" s="2">
        <v>44482</v>
      </c>
      <c r="F14266" t="s">
        <v>48</v>
      </c>
      <c r="G14266" t="s">
        <v>109</v>
      </c>
      <c r="H14266">
        <v>2330</v>
      </c>
      <c r="I14266">
        <f>MONTH(DailyExits[[#This Row],[Date]])</f>
        <v>10</v>
      </c>
      <c r="J14266">
        <f>WEEKDAY(DailyExits[[#This Row],[Date]],2)</f>
        <v>3</v>
      </c>
      <c r="K14266" t="str">
        <f>IF(LEFT(DailyExits[[#This Row],[Lines]],1)="Y","Yes","No")</f>
        <v>Yes</v>
      </c>
      <c r="L14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67" spans="5:12" x14ac:dyDescent="0.2">
      <c r="E14267" s="2">
        <v>44482</v>
      </c>
      <c r="F14267" t="s">
        <v>24</v>
      </c>
      <c r="G14267" t="s">
        <v>105</v>
      </c>
      <c r="H14267">
        <v>2257</v>
      </c>
      <c r="I14267">
        <f>MONTH(DailyExits[[#This Row],[Date]])</f>
        <v>10</v>
      </c>
      <c r="J14267">
        <f>WEEKDAY(DailyExits[[#This Row],[Date]],2)</f>
        <v>3</v>
      </c>
      <c r="K14267" t="str">
        <f>IF(LEFT(DailyExits[[#This Row],[Lines]],1)="Y","Yes","No")</f>
        <v>No</v>
      </c>
      <c r="L14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68" spans="5:12" x14ac:dyDescent="0.2">
      <c r="E14268" s="2">
        <v>44482</v>
      </c>
      <c r="F14268" t="s">
        <v>18</v>
      </c>
      <c r="G14268" t="s">
        <v>105</v>
      </c>
      <c r="H14268">
        <v>2093</v>
      </c>
      <c r="I14268">
        <f>MONTH(DailyExits[[#This Row],[Date]])</f>
        <v>10</v>
      </c>
      <c r="J14268">
        <f>WEEKDAY(DailyExits[[#This Row],[Date]],2)</f>
        <v>3</v>
      </c>
      <c r="K14268" t="str">
        <f>IF(LEFT(DailyExits[[#This Row],[Lines]],1)="Y","Yes","No")</f>
        <v>No</v>
      </c>
      <c r="L14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69" spans="5:12" x14ac:dyDescent="0.2">
      <c r="E14269" s="2">
        <v>44482</v>
      </c>
      <c r="F14269" t="s">
        <v>80</v>
      </c>
      <c r="G14269" t="s">
        <v>110</v>
      </c>
      <c r="H14269">
        <v>2070</v>
      </c>
      <c r="I14269">
        <f>MONTH(DailyExits[[#This Row],[Date]])</f>
        <v>10</v>
      </c>
      <c r="J14269">
        <f>WEEKDAY(DailyExits[[#This Row],[Date]],2)</f>
        <v>3</v>
      </c>
      <c r="K14269" t="str">
        <f>IF(LEFT(DailyExits[[#This Row],[Lines]],1)="Y","Yes","No")</f>
        <v>Yes</v>
      </c>
      <c r="L14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70" spans="5:12" x14ac:dyDescent="0.2">
      <c r="E14270" s="2">
        <v>44482</v>
      </c>
      <c r="F14270" t="s">
        <v>60</v>
      </c>
      <c r="G14270" t="s">
        <v>109</v>
      </c>
      <c r="H14270">
        <v>1963</v>
      </c>
      <c r="I14270">
        <f>MONTH(DailyExits[[#This Row],[Date]])</f>
        <v>10</v>
      </c>
      <c r="J14270">
        <f>WEEKDAY(DailyExits[[#This Row],[Date]],2)</f>
        <v>3</v>
      </c>
      <c r="K14270" t="str">
        <f>IF(LEFT(DailyExits[[#This Row],[Lines]],1)="Y","Yes","No")</f>
        <v>Yes</v>
      </c>
      <c r="L14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71" spans="5:12" x14ac:dyDescent="0.2">
      <c r="E14271" s="2">
        <v>44482</v>
      </c>
      <c r="F14271" t="s">
        <v>2</v>
      </c>
      <c r="G14271" t="s">
        <v>103</v>
      </c>
      <c r="H14271">
        <v>1885</v>
      </c>
      <c r="I14271">
        <f>MONTH(DailyExits[[#This Row],[Date]])</f>
        <v>10</v>
      </c>
      <c r="J14271">
        <f>WEEKDAY(DailyExits[[#This Row],[Date]],2)</f>
        <v>3</v>
      </c>
      <c r="K14271" t="str">
        <f>IF(LEFT(DailyExits[[#This Row],[Lines]],1)="Y","Yes","No")</f>
        <v>Yes</v>
      </c>
      <c r="L14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72" spans="5:12" x14ac:dyDescent="0.2">
      <c r="E14272" s="2">
        <v>44482</v>
      </c>
      <c r="F14272" t="s">
        <v>26</v>
      </c>
      <c r="G14272" t="s">
        <v>105</v>
      </c>
      <c r="H14272">
        <v>1869</v>
      </c>
      <c r="I14272">
        <f>MONTH(DailyExits[[#This Row],[Date]])</f>
        <v>10</v>
      </c>
      <c r="J14272">
        <f>WEEKDAY(DailyExits[[#This Row],[Date]],2)</f>
        <v>3</v>
      </c>
      <c r="K14272" t="str">
        <f>IF(LEFT(DailyExits[[#This Row],[Lines]],1)="Y","Yes","No")</f>
        <v>No</v>
      </c>
      <c r="L14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73" spans="5:12" x14ac:dyDescent="0.2">
      <c r="E14273" s="2">
        <v>44482</v>
      </c>
      <c r="F14273" t="s">
        <v>22</v>
      </c>
      <c r="G14273" t="s">
        <v>106</v>
      </c>
      <c r="H14273">
        <v>1820</v>
      </c>
      <c r="I14273">
        <f>MONTH(DailyExits[[#This Row],[Date]])</f>
        <v>10</v>
      </c>
      <c r="J14273">
        <f>WEEKDAY(DailyExits[[#This Row],[Date]],2)</f>
        <v>3</v>
      </c>
      <c r="K14273" t="str">
        <f>IF(LEFT(DailyExits[[#This Row],[Lines]],1)="Y","Yes","No")</f>
        <v>No</v>
      </c>
      <c r="L14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74" spans="5:12" x14ac:dyDescent="0.2">
      <c r="E14274" s="2">
        <v>44482</v>
      </c>
      <c r="F14274" t="s">
        <v>36</v>
      </c>
      <c r="G14274" t="s">
        <v>108</v>
      </c>
      <c r="H14274">
        <v>1692</v>
      </c>
      <c r="I14274">
        <f>MONTH(DailyExits[[#This Row],[Date]])</f>
        <v>10</v>
      </c>
      <c r="J14274">
        <f>WEEKDAY(DailyExits[[#This Row],[Date]],2)</f>
        <v>3</v>
      </c>
      <c r="K14274" t="str">
        <f>IF(LEFT(DailyExits[[#This Row],[Lines]],1)="Y","Yes","No")</f>
        <v>Yes</v>
      </c>
      <c r="L14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75" spans="5:12" x14ac:dyDescent="0.2">
      <c r="E14275" s="2">
        <v>44482</v>
      </c>
      <c r="F14275" t="s">
        <v>28</v>
      </c>
      <c r="G14275" t="s">
        <v>107</v>
      </c>
      <c r="H14275">
        <v>1594</v>
      </c>
      <c r="I14275">
        <f>MONTH(DailyExits[[#This Row],[Date]])</f>
        <v>10</v>
      </c>
      <c r="J14275">
        <f>WEEKDAY(DailyExits[[#This Row],[Date]],2)</f>
        <v>3</v>
      </c>
      <c r="K14275" t="str">
        <f>IF(LEFT(DailyExits[[#This Row],[Lines]],1)="Y","Yes","No")</f>
        <v>No</v>
      </c>
      <c r="L14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76" spans="5:12" x14ac:dyDescent="0.2">
      <c r="E14276" s="2">
        <v>44482</v>
      </c>
      <c r="F14276" t="s">
        <v>40</v>
      </c>
      <c r="G14276" t="s">
        <v>108</v>
      </c>
      <c r="H14276">
        <v>1588</v>
      </c>
      <c r="I14276">
        <f>MONTH(DailyExits[[#This Row],[Date]])</f>
        <v>10</v>
      </c>
      <c r="J14276">
        <f>WEEKDAY(DailyExits[[#This Row],[Date]],2)</f>
        <v>3</v>
      </c>
      <c r="K14276" t="str">
        <f>IF(LEFT(DailyExits[[#This Row],[Lines]],1)="Y","Yes","No")</f>
        <v>Yes</v>
      </c>
      <c r="L14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77" spans="5:12" x14ac:dyDescent="0.2">
      <c r="E14277" s="2">
        <v>44482</v>
      </c>
      <c r="F14277" t="s">
        <v>38</v>
      </c>
      <c r="G14277" t="s">
        <v>108</v>
      </c>
      <c r="H14277">
        <v>1501</v>
      </c>
      <c r="I14277">
        <f>MONTH(DailyExits[[#This Row],[Date]])</f>
        <v>10</v>
      </c>
      <c r="J14277">
        <f>WEEKDAY(DailyExits[[#This Row],[Date]],2)</f>
        <v>3</v>
      </c>
      <c r="K14277" t="str">
        <f>IF(LEFT(DailyExits[[#This Row],[Lines]],1)="Y","Yes","No")</f>
        <v>Yes</v>
      </c>
      <c r="L14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78" spans="5:12" x14ac:dyDescent="0.2">
      <c r="E14278" s="2">
        <v>44482</v>
      </c>
      <c r="F14278" t="s">
        <v>70</v>
      </c>
      <c r="G14278" t="s">
        <v>111</v>
      </c>
      <c r="H14278">
        <v>1496</v>
      </c>
      <c r="I14278">
        <f>MONTH(DailyExits[[#This Row],[Date]])</f>
        <v>10</v>
      </c>
      <c r="J14278">
        <f>WEEKDAY(DailyExits[[#This Row],[Date]],2)</f>
        <v>3</v>
      </c>
      <c r="K14278" t="str">
        <f>IF(LEFT(DailyExits[[#This Row],[Lines]],1)="Y","Yes","No")</f>
        <v>No</v>
      </c>
      <c r="L14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79" spans="5:12" x14ac:dyDescent="0.2">
      <c r="E14279" s="2">
        <v>44482</v>
      </c>
      <c r="F14279" t="s">
        <v>6</v>
      </c>
      <c r="G14279" t="s">
        <v>103</v>
      </c>
      <c r="H14279">
        <v>1462</v>
      </c>
      <c r="I14279">
        <f>MONTH(DailyExits[[#This Row],[Date]])</f>
        <v>10</v>
      </c>
      <c r="J14279">
        <f>WEEKDAY(DailyExits[[#This Row],[Date]],2)</f>
        <v>3</v>
      </c>
      <c r="K14279" t="str">
        <f>IF(LEFT(DailyExits[[#This Row],[Lines]],1)="Y","Yes","No")</f>
        <v>Yes</v>
      </c>
      <c r="L14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80" spans="5:12" x14ac:dyDescent="0.2">
      <c r="E14280" s="2">
        <v>44482</v>
      </c>
      <c r="F14280" t="s">
        <v>74</v>
      </c>
      <c r="G14280" t="s">
        <v>108</v>
      </c>
      <c r="H14280">
        <v>1410</v>
      </c>
      <c r="I14280">
        <f>MONTH(DailyExits[[#This Row],[Date]])</f>
        <v>10</v>
      </c>
      <c r="J14280">
        <f>WEEKDAY(DailyExits[[#This Row],[Date]],2)</f>
        <v>3</v>
      </c>
      <c r="K14280" t="str">
        <f>IF(LEFT(DailyExits[[#This Row],[Lines]],1)="Y","Yes","No")</f>
        <v>Yes</v>
      </c>
      <c r="L14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81" spans="5:12" x14ac:dyDescent="0.2">
      <c r="E14281" s="2">
        <v>44482</v>
      </c>
      <c r="F14281" t="s">
        <v>46</v>
      </c>
      <c r="G14281" t="s">
        <v>108</v>
      </c>
      <c r="H14281">
        <v>1372</v>
      </c>
      <c r="I14281">
        <f>MONTH(DailyExits[[#This Row],[Date]])</f>
        <v>10</v>
      </c>
      <c r="J14281">
        <f>WEEKDAY(DailyExits[[#This Row],[Date]],2)</f>
        <v>3</v>
      </c>
      <c r="K14281" t="str">
        <f>IF(LEFT(DailyExits[[#This Row],[Lines]],1)="Y","Yes","No")</f>
        <v>Yes</v>
      </c>
      <c r="L14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82" spans="5:12" x14ac:dyDescent="0.2">
      <c r="E14282" s="2">
        <v>44482</v>
      </c>
      <c r="F14282" t="s">
        <v>12</v>
      </c>
      <c r="G14282" t="s">
        <v>103</v>
      </c>
      <c r="H14282">
        <v>1280</v>
      </c>
      <c r="I14282">
        <f>MONTH(DailyExits[[#This Row],[Date]])</f>
        <v>10</v>
      </c>
      <c r="J14282">
        <f>WEEKDAY(DailyExits[[#This Row],[Date]],2)</f>
        <v>3</v>
      </c>
      <c r="K14282" t="str">
        <f>IF(LEFT(DailyExits[[#This Row],[Lines]],1)="Y","Yes","No")</f>
        <v>Yes</v>
      </c>
      <c r="L14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83" spans="5:12" x14ac:dyDescent="0.2">
      <c r="E14283" s="2">
        <v>44482</v>
      </c>
      <c r="F14283" t="s">
        <v>90</v>
      </c>
      <c r="G14283" t="s">
        <v>108</v>
      </c>
      <c r="H14283">
        <v>1240</v>
      </c>
      <c r="I14283">
        <f>MONTH(DailyExits[[#This Row],[Date]])</f>
        <v>10</v>
      </c>
      <c r="J14283">
        <f>WEEKDAY(DailyExits[[#This Row],[Date]],2)</f>
        <v>3</v>
      </c>
      <c r="K14283" t="str">
        <f>IF(LEFT(DailyExits[[#This Row],[Lines]],1)="Y","Yes","No")</f>
        <v>Yes</v>
      </c>
      <c r="L14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84" spans="5:12" x14ac:dyDescent="0.2">
      <c r="E14284" s="2">
        <v>44482</v>
      </c>
      <c r="F14284" t="s">
        <v>34</v>
      </c>
      <c r="G14284" t="s">
        <v>107</v>
      </c>
      <c r="H14284">
        <v>1188</v>
      </c>
      <c r="I14284">
        <f>MONTH(DailyExits[[#This Row],[Date]])</f>
        <v>10</v>
      </c>
      <c r="J14284">
        <f>WEEKDAY(DailyExits[[#This Row],[Date]],2)</f>
        <v>3</v>
      </c>
      <c r="K14284" t="str">
        <f>IF(LEFT(DailyExits[[#This Row],[Lines]],1)="Y","Yes","No")</f>
        <v>No</v>
      </c>
      <c r="L14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85" spans="5:12" x14ac:dyDescent="0.2">
      <c r="E14285" s="2">
        <v>44482</v>
      </c>
      <c r="F14285" t="s">
        <v>32</v>
      </c>
      <c r="G14285" t="s">
        <v>107</v>
      </c>
      <c r="H14285">
        <v>1134</v>
      </c>
      <c r="I14285">
        <f>MONTH(DailyExits[[#This Row],[Date]])</f>
        <v>10</v>
      </c>
      <c r="J14285">
        <f>WEEKDAY(DailyExits[[#This Row],[Date]],2)</f>
        <v>3</v>
      </c>
      <c r="K14285" t="str">
        <f>IF(LEFT(DailyExits[[#This Row],[Lines]],1)="Y","Yes","No")</f>
        <v>No</v>
      </c>
      <c r="L14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86" spans="5:12" x14ac:dyDescent="0.2">
      <c r="E14286" s="2">
        <v>44482</v>
      </c>
      <c r="F14286" t="s">
        <v>66</v>
      </c>
      <c r="G14286" t="s">
        <v>110</v>
      </c>
      <c r="H14286">
        <v>1110</v>
      </c>
      <c r="I14286">
        <f>MONTH(DailyExits[[#This Row],[Date]])</f>
        <v>10</v>
      </c>
      <c r="J14286">
        <f>WEEKDAY(DailyExits[[#This Row],[Date]],2)</f>
        <v>3</v>
      </c>
      <c r="K14286" t="str">
        <f>IF(LEFT(DailyExits[[#This Row],[Lines]],1)="Y","Yes","No")</f>
        <v>Yes</v>
      </c>
      <c r="L14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87" spans="5:12" x14ac:dyDescent="0.2">
      <c r="E14287" s="2">
        <v>44482</v>
      </c>
      <c r="F14287" t="s">
        <v>82</v>
      </c>
      <c r="G14287" t="s">
        <v>110</v>
      </c>
      <c r="H14287">
        <v>1110</v>
      </c>
      <c r="I14287">
        <f>MONTH(DailyExits[[#This Row],[Date]])</f>
        <v>10</v>
      </c>
      <c r="J14287">
        <f>WEEKDAY(DailyExits[[#This Row],[Date]],2)</f>
        <v>3</v>
      </c>
      <c r="K14287" t="str">
        <f>IF(LEFT(DailyExits[[#This Row],[Lines]],1)="Y","Yes","No")</f>
        <v>Yes</v>
      </c>
      <c r="L14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88" spans="5:12" x14ac:dyDescent="0.2">
      <c r="E14288" s="2">
        <v>44482</v>
      </c>
      <c r="F14288" t="s">
        <v>30</v>
      </c>
      <c r="G14288" t="s">
        <v>107</v>
      </c>
      <c r="H14288">
        <v>1041</v>
      </c>
      <c r="I14288">
        <f>MONTH(DailyExits[[#This Row],[Date]])</f>
        <v>10</v>
      </c>
      <c r="J14288">
        <f>WEEKDAY(DailyExits[[#This Row],[Date]],2)</f>
        <v>3</v>
      </c>
      <c r="K14288" t="str">
        <f>IF(LEFT(DailyExits[[#This Row],[Lines]],1)="Y","Yes","No")</f>
        <v>No</v>
      </c>
      <c r="L14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89" spans="5:12" x14ac:dyDescent="0.2">
      <c r="E14289" s="2">
        <v>44482</v>
      </c>
      <c r="F14289" t="s">
        <v>78</v>
      </c>
      <c r="G14289" t="s">
        <v>110</v>
      </c>
      <c r="H14289">
        <v>1038</v>
      </c>
      <c r="I14289">
        <f>MONTH(DailyExits[[#This Row],[Date]])</f>
        <v>10</v>
      </c>
      <c r="J14289">
        <f>WEEKDAY(DailyExits[[#This Row],[Date]],2)</f>
        <v>3</v>
      </c>
      <c r="K14289" t="str">
        <f>IF(LEFT(DailyExits[[#This Row],[Lines]],1)="Y","Yes","No")</f>
        <v>Yes</v>
      </c>
      <c r="L14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90" spans="5:12" x14ac:dyDescent="0.2">
      <c r="E14290" s="2">
        <v>44482</v>
      </c>
      <c r="F14290" t="s">
        <v>76</v>
      </c>
      <c r="G14290" t="s">
        <v>110</v>
      </c>
      <c r="H14290">
        <v>952</v>
      </c>
      <c r="I14290">
        <f>MONTH(DailyExits[[#This Row],[Date]])</f>
        <v>10</v>
      </c>
      <c r="J14290">
        <f>WEEKDAY(DailyExits[[#This Row],[Date]],2)</f>
        <v>3</v>
      </c>
      <c r="K14290" t="str">
        <f>IF(LEFT(DailyExits[[#This Row],[Lines]],1)="Y","Yes","No")</f>
        <v>Yes</v>
      </c>
      <c r="L14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91" spans="5:12" x14ac:dyDescent="0.2">
      <c r="E14291" s="2">
        <v>44482</v>
      </c>
      <c r="F14291" t="s">
        <v>42</v>
      </c>
      <c r="G14291" t="s">
        <v>108</v>
      </c>
      <c r="H14291">
        <v>782</v>
      </c>
      <c r="I14291">
        <f>MONTH(DailyExits[[#This Row],[Date]])</f>
        <v>10</v>
      </c>
      <c r="J14291">
        <f>WEEKDAY(DailyExits[[#This Row],[Date]],2)</f>
        <v>3</v>
      </c>
      <c r="K14291" t="str">
        <f>IF(LEFT(DailyExits[[#This Row],[Lines]],1)="Y","Yes","No")</f>
        <v>Yes</v>
      </c>
      <c r="L14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92" spans="5:12" x14ac:dyDescent="0.2">
      <c r="E14292" s="2">
        <v>44482</v>
      </c>
      <c r="F14292" t="s">
        <v>8</v>
      </c>
      <c r="G14292" t="s">
        <v>103</v>
      </c>
      <c r="H14292">
        <v>759</v>
      </c>
      <c r="I14292">
        <f>MONTH(DailyExits[[#This Row],[Date]])</f>
        <v>10</v>
      </c>
      <c r="J14292">
        <f>WEEKDAY(DailyExits[[#This Row],[Date]],2)</f>
        <v>3</v>
      </c>
      <c r="K14292" t="str">
        <f>IF(LEFT(DailyExits[[#This Row],[Lines]],1)="Y","Yes","No")</f>
        <v>Yes</v>
      </c>
      <c r="L14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93" spans="5:12" x14ac:dyDescent="0.2">
      <c r="E14293" s="2">
        <v>44482</v>
      </c>
      <c r="F14293" t="s">
        <v>68</v>
      </c>
      <c r="G14293" t="s">
        <v>111</v>
      </c>
      <c r="H14293">
        <v>746</v>
      </c>
      <c r="I14293">
        <f>MONTH(DailyExits[[#This Row],[Date]])</f>
        <v>10</v>
      </c>
      <c r="J14293">
        <f>WEEKDAY(DailyExits[[#This Row],[Date]],2)</f>
        <v>3</v>
      </c>
      <c r="K14293" t="str">
        <f>IF(LEFT(DailyExits[[#This Row],[Lines]],1)="Y","Yes","No")</f>
        <v>No</v>
      </c>
      <c r="L14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94" spans="5:12" x14ac:dyDescent="0.2">
      <c r="E14294" s="2">
        <v>44482</v>
      </c>
      <c r="F14294" t="s">
        <v>88</v>
      </c>
      <c r="G14294" t="s">
        <v>107</v>
      </c>
      <c r="H14294">
        <v>660</v>
      </c>
      <c r="I14294">
        <f>MONTH(DailyExits[[#This Row],[Date]])</f>
        <v>10</v>
      </c>
      <c r="J14294">
        <f>WEEKDAY(DailyExits[[#This Row],[Date]],2)</f>
        <v>3</v>
      </c>
      <c r="K14294" t="str">
        <f>IF(LEFT(DailyExits[[#This Row],[Lines]],1)="Y","Yes","No")</f>
        <v>No</v>
      </c>
      <c r="L14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95" spans="5:12" x14ac:dyDescent="0.2">
      <c r="E14295" s="2">
        <v>44482</v>
      </c>
      <c r="F14295" t="s">
        <v>84</v>
      </c>
      <c r="G14295" t="s">
        <v>111</v>
      </c>
      <c r="H14295">
        <v>638</v>
      </c>
      <c r="I14295">
        <f>MONTH(DailyExits[[#This Row],[Date]])</f>
        <v>10</v>
      </c>
      <c r="J14295">
        <f>WEEKDAY(DailyExits[[#This Row],[Date]],2)</f>
        <v>3</v>
      </c>
      <c r="K14295" t="str">
        <f>IF(LEFT(DailyExits[[#This Row],[Lines]],1)="Y","Yes","No")</f>
        <v>No</v>
      </c>
      <c r="L14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96" spans="5:12" x14ac:dyDescent="0.2">
      <c r="E14296" s="2">
        <v>44482</v>
      </c>
      <c r="F14296" t="s">
        <v>44</v>
      </c>
      <c r="G14296" t="s">
        <v>108</v>
      </c>
      <c r="H14296">
        <v>629</v>
      </c>
      <c r="I14296">
        <f>MONTH(DailyExits[[#This Row],[Date]])</f>
        <v>10</v>
      </c>
      <c r="J14296">
        <f>WEEKDAY(DailyExits[[#This Row],[Date]],2)</f>
        <v>3</v>
      </c>
      <c r="K14296" t="str">
        <f>IF(LEFT(DailyExits[[#This Row],[Lines]],1)="Y","Yes","No")</f>
        <v>Yes</v>
      </c>
      <c r="L14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97" spans="5:12" x14ac:dyDescent="0.2">
      <c r="E14297" s="2">
        <v>44482</v>
      </c>
      <c r="F14297" t="s">
        <v>96</v>
      </c>
      <c r="G14297" t="s">
        <v>107</v>
      </c>
      <c r="H14297">
        <v>607</v>
      </c>
      <c r="I14297">
        <f>MONTH(DailyExits[[#This Row],[Date]])</f>
        <v>10</v>
      </c>
      <c r="J14297">
        <f>WEEKDAY(DailyExits[[#This Row],[Date]],2)</f>
        <v>3</v>
      </c>
      <c r="K14297" t="str">
        <f>IF(LEFT(DailyExits[[#This Row],[Lines]],1)="Y","Yes","No")</f>
        <v>No</v>
      </c>
      <c r="L14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98" spans="5:12" x14ac:dyDescent="0.2">
      <c r="E14298" s="2">
        <v>44482</v>
      </c>
      <c r="F14298" t="s">
        <v>92</v>
      </c>
      <c r="G14298" t="s">
        <v>108</v>
      </c>
      <c r="H14298">
        <v>533</v>
      </c>
      <c r="I14298">
        <f>MONTH(DailyExits[[#This Row],[Date]])</f>
        <v>10</v>
      </c>
      <c r="J14298">
        <f>WEEKDAY(DailyExits[[#This Row],[Date]],2)</f>
        <v>3</v>
      </c>
      <c r="K14298" t="str">
        <f>IF(LEFT(DailyExits[[#This Row],[Lines]],1)="Y","Yes","No")</f>
        <v>Yes</v>
      </c>
      <c r="L14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299" spans="5:12" x14ac:dyDescent="0.2">
      <c r="E14299" s="2">
        <v>44482</v>
      </c>
      <c r="F14299" t="s">
        <v>94</v>
      </c>
      <c r="G14299" t="s">
        <v>107</v>
      </c>
      <c r="H14299">
        <v>507</v>
      </c>
      <c r="I14299">
        <f>MONTH(DailyExits[[#This Row],[Date]])</f>
        <v>10</v>
      </c>
      <c r="J14299">
        <f>WEEKDAY(DailyExits[[#This Row],[Date]],2)</f>
        <v>3</v>
      </c>
      <c r="K14299" t="str">
        <f>IF(LEFT(DailyExits[[#This Row],[Lines]],1)="Y","Yes","No")</f>
        <v>No</v>
      </c>
      <c r="L14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00" spans="5:12" x14ac:dyDescent="0.2">
      <c r="E14300" s="2">
        <v>44482</v>
      </c>
      <c r="F14300" t="s">
        <v>86</v>
      </c>
      <c r="G14300" t="s">
        <v>112</v>
      </c>
      <c r="H14300">
        <v>452</v>
      </c>
      <c r="I14300">
        <f>MONTH(DailyExits[[#This Row],[Date]])</f>
        <v>10</v>
      </c>
      <c r="J14300">
        <f>WEEKDAY(DailyExits[[#This Row],[Date]],2)</f>
        <v>3</v>
      </c>
      <c r="K14300" t="str">
        <f>IF(LEFT(DailyExits[[#This Row],[Lines]],1)="Y","Yes","No")</f>
        <v>No</v>
      </c>
      <c r="L14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01" spans="5:12" x14ac:dyDescent="0.2">
      <c r="E14301" s="2">
        <v>44482</v>
      </c>
      <c r="F14301" t="s">
        <v>72</v>
      </c>
      <c r="G14301" t="s">
        <v>108</v>
      </c>
      <c r="H14301">
        <v>445</v>
      </c>
      <c r="I14301">
        <f>MONTH(DailyExits[[#This Row],[Date]])</f>
        <v>10</v>
      </c>
      <c r="J14301">
        <f>WEEKDAY(DailyExits[[#This Row],[Date]],2)</f>
        <v>3</v>
      </c>
      <c r="K14301" t="str">
        <f>IF(LEFT(DailyExits[[#This Row],[Lines]],1)="Y","Yes","No")</f>
        <v>Yes</v>
      </c>
      <c r="L14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02" spans="5:12" x14ac:dyDescent="0.2">
      <c r="E14302" s="2">
        <v>44483</v>
      </c>
      <c r="F14302" t="s">
        <v>50</v>
      </c>
      <c r="G14302" t="s">
        <v>109</v>
      </c>
      <c r="H14302">
        <v>11397</v>
      </c>
      <c r="I14302">
        <f>MONTH(DailyExits[[#This Row],[Date]])</f>
        <v>10</v>
      </c>
      <c r="J14302">
        <f>WEEKDAY(DailyExits[[#This Row],[Date]],2)</f>
        <v>4</v>
      </c>
      <c r="K14302" t="str">
        <f>IF(LEFT(DailyExits[[#This Row],[Lines]],1)="Y","Yes","No")</f>
        <v>Yes</v>
      </c>
      <c r="L14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303" spans="5:12" x14ac:dyDescent="0.2">
      <c r="E14303" s="2">
        <v>44483</v>
      </c>
      <c r="F14303" t="s">
        <v>52</v>
      </c>
      <c r="G14303" t="s">
        <v>109</v>
      </c>
      <c r="H14303">
        <v>9306</v>
      </c>
      <c r="I14303">
        <f>MONTH(DailyExits[[#This Row],[Date]])</f>
        <v>10</v>
      </c>
      <c r="J14303">
        <f>WEEKDAY(DailyExits[[#This Row],[Date]],2)</f>
        <v>4</v>
      </c>
      <c r="K14303" t="str">
        <f>IF(LEFT(DailyExits[[#This Row],[Lines]],1)="Y","Yes","No")</f>
        <v>Yes</v>
      </c>
      <c r="L14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304" spans="5:12" x14ac:dyDescent="0.2">
      <c r="E14304" s="2">
        <v>44483</v>
      </c>
      <c r="F14304" t="s">
        <v>54</v>
      </c>
      <c r="G14304" t="s">
        <v>109</v>
      </c>
      <c r="H14304">
        <v>8015</v>
      </c>
      <c r="I14304">
        <f>MONTH(DailyExits[[#This Row],[Date]])</f>
        <v>10</v>
      </c>
      <c r="J14304">
        <f>WEEKDAY(DailyExits[[#This Row],[Date]],2)</f>
        <v>4</v>
      </c>
      <c r="K14304" t="str">
        <f>IF(LEFT(DailyExits[[#This Row],[Lines]],1)="Y","Yes","No")</f>
        <v>Yes</v>
      </c>
      <c r="L14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305" spans="5:12" x14ac:dyDescent="0.2">
      <c r="E14305" s="2">
        <v>44483</v>
      </c>
      <c r="F14305" t="s">
        <v>56</v>
      </c>
      <c r="G14305" t="s">
        <v>109</v>
      </c>
      <c r="H14305">
        <v>6858</v>
      </c>
      <c r="I14305">
        <f>MONTH(DailyExits[[#This Row],[Date]])</f>
        <v>10</v>
      </c>
      <c r="J14305">
        <f>WEEKDAY(DailyExits[[#This Row],[Date]],2)</f>
        <v>4</v>
      </c>
      <c r="K14305" t="str">
        <f>IF(LEFT(DailyExits[[#This Row],[Lines]],1)="Y","Yes","No")</f>
        <v>Yes</v>
      </c>
      <c r="L143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306" spans="5:12" x14ac:dyDescent="0.2">
      <c r="E14306" s="2">
        <v>44483</v>
      </c>
      <c r="F14306">
        <v>24</v>
      </c>
      <c r="G14306" t="s">
        <v>109</v>
      </c>
      <c r="H14306">
        <v>4222</v>
      </c>
      <c r="I14306">
        <f>MONTH(DailyExits[[#This Row],[Date]])</f>
        <v>10</v>
      </c>
      <c r="J14306">
        <f>WEEKDAY(DailyExits[[#This Row],[Date]],2)</f>
        <v>4</v>
      </c>
      <c r="K14306" t="str">
        <f>IF(LEFT(DailyExits[[#This Row],[Lines]],1)="Y","Yes","No")</f>
        <v>Yes</v>
      </c>
      <c r="L143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07" spans="5:12" x14ac:dyDescent="0.2">
      <c r="E14307" s="2">
        <v>44483</v>
      </c>
      <c r="F14307" t="s">
        <v>10</v>
      </c>
      <c r="G14307" t="s">
        <v>103</v>
      </c>
      <c r="H14307">
        <v>4020</v>
      </c>
      <c r="I14307">
        <f>MONTH(DailyExits[[#This Row],[Date]])</f>
        <v>10</v>
      </c>
      <c r="J14307">
        <f>WEEKDAY(DailyExits[[#This Row],[Date]],2)</f>
        <v>4</v>
      </c>
      <c r="K14307" t="str">
        <f>IF(LEFT(DailyExits[[#This Row],[Lines]],1)="Y","Yes","No")</f>
        <v>Yes</v>
      </c>
      <c r="L14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08" spans="5:12" x14ac:dyDescent="0.2">
      <c r="E14308" s="2">
        <v>44483</v>
      </c>
      <c r="F14308">
        <v>16</v>
      </c>
      <c r="G14308" t="s">
        <v>109</v>
      </c>
      <c r="H14308">
        <v>3982</v>
      </c>
      <c r="I14308">
        <f>MONTH(DailyExits[[#This Row],[Date]])</f>
        <v>10</v>
      </c>
      <c r="J14308">
        <f>WEEKDAY(DailyExits[[#This Row],[Date]],2)</f>
        <v>4</v>
      </c>
      <c r="K14308" t="str">
        <f>IF(LEFT(DailyExits[[#This Row],[Lines]],1)="Y","Yes","No")</f>
        <v>Yes</v>
      </c>
      <c r="L14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09" spans="5:12" x14ac:dyDescent="0.2">
      <c r="E14309" s="2">
        <v>44483</v>
      </c>
      <c r="F14309" t="s">
        <v>20</v>
      </c>
      <c r="G14309" t="s">
        <v>105</v>
      </c>
      <c r="H14309">
        <v>3215</v>
      </c>
      <c r="I14309">
        <f>MONTH(DailyExits[[#This Row],[Date]])</f>
        <v>10</v>
      </c>
      <c r="J14309">
        <f>WEEKDAY(DailyExits[[#This Row],[Date]],2)</f>
        <v>4</v>
      </c>
      <c r="K14309" t="str">
        <f>IF(LEFT(DailyExits[[#This Row],[Lines]],1)="Y","Yes","No")</f>
        <v>No</v>
      </c>
      <c r="L14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10" spans="5:12" x14ac:dyDescent="0.2">
      <c r="E14310" s="2">
        <v>44483</v>
      </c>
      <c r="F14310">
        <v>12</v>
      </c>
      <c r="G14310" t="s">
        <v>104</v>
      </c>
      <c r="H14310">
        <v>3155</v>
      </c>
      <c r="I14310">
        <f>MONTH(DailyExits[[#This Row],[Date]])</f>
        <v>10</v>
      </c>
      <c r="J14310">
        <f>WEEKDAY(DailyExits[[#This Row],[Date]],2)</f>
        <v>4</v>
      </c>
      <c r="K14310" t="str">
        <f>IF(LEFT(DailyExits[[#This Row],[Lines]],1)="Y","Yes","No")</f>
        <v>Yes</v>
      </c>
      <c r="L14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11" spans="5:12" x14ac:dyDescent="0.2">
      <c r="E14311" s="2">
        <v>44483</v>
      </c>
      <c r="F14311" t="s">
        <v>4</v>
      </c>
      <c r="G14311" t="s">
        <v>103</v>
      </c>
      <c r="H14311">
        <v>3123</v>
      </c>
      <c r="I14311">
        <f>MONTH(DailyExits[[#This Row],[Date]])</f>
        <v>10</v>
      </c>
      <c r="J14311">
        <f>WEEKDAY(DailyExits[[#This Row],[Date]],2)</f>
        <v>4</v>
      </c>
      <c r="K14311" t="str">
        <f>IF(LEFT(DailyExits[[#This Row],[Lines]],1)="Y","Yes","No")</f>
        <v>Yes</v>
      </c>
      <c r="L14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12" spans="5:12" x14ac:dyDescent="0.2">
      <c r="E14312" s="2">
        <v>44483</v>
      </c>
      <c r="F14312" t="s">
        <v>64</v>
      </c>
      <c r="G14312" t="s">
        <v>109</v>
      </c>
      <c r="H14312">
        <v>3064</v>
      </c>
      <c r="I14312">
        <f>MONTH(DailyExits[[#This Row],[Date]])</f>
        <v>10</v>
      </c>
      <c r="J14312">
        <f>WEEKDAY(DailyExits[[#This Row],[Date]],2)</f>
        <v>4</v>
      </c>
      <c r="K14312" t="str">
        <f>IF(LEFT(DailyExits[[#This Row],[Lines]],1)="Y","Yes","No")</f>
        <v>Yes</v>
      </c>
      <c r="L14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13" spans="5:12" x14ac:dyDescent="0.2">
      <c r="E14313" s="2">
        <v>44483</v>
      </c>
      <c r="F14313" t="s">
        <v>62</v>
      </c>
      <c r="G14313" t="s">
        <v>109</v>
      </c>
      <c r="H14313">
        <v>2880</v>
      </c>
      <c r="I14313">
        <f>MONTH(DailyExits[[#This Row],[Date]])</f>
        <v>10</v>
      </c>
      <c r="J14313">
        <f>WEEKDAY(DailyExits[[#This Row],[Date]],2)</f>
        <v>4</v>
      </c>
      <c r="K14313" t="str">
        <f>IF(LEFT(DailyExits[[#This Row],[Lines]],1)="Y","Yes","No")</f>
        <v>Yes</v>
      </c>
      <c r="L14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14" spans="5:12" x14ac:dyDescent="0.2">
      <c r="E14314" s="2">
        <v>44483</v>
      </c>
      <c r="F14314">
        <v>19</v>
      </c>
      <c r="G14314" t="s">
        <v>104</v>
      </c>
      <c r="H14314">
        <v>2861</v>
      </c>
      <c r="I14314">
        <f>MONTH(DailyExits[[#This Row],[Date]])</f>
        <v>10</v>
      </c>
      <c r="J14314">
        <f>WEEKDAY(DailyExits[[#This Row],[Date]],2)</f>
        <v>4</v>
      </c>
      <c r="K14314" t="str">
        <f>IF(LEFT(DailyExits[[#This Row],[Lines]],1)="Y","Yes","No")</f>
        <v>Yes</v>
      </c>
      <c r="L14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15" spans="5:12" x14ac:dyDescent="0.2">
      <c r="E14315" s="2">
        <v>44483</v>
      </c>
      <c r="F14315" t="s">
        <v>14</v>
      </c>
      <c r="G14315" t="s">
        <v>104</v>
      </c>
      <c r="H14315">
        <v>2726</v>
      </c>
      <c r="I14315">
        <f>MONTH(DailyExits[[#This Row],[Date]])</f>
        <v>10</v>
      </c>
      <c r="J14315">
        <f>WEEKDAY(DailyExits[[#This Row],[Date]],2)</f>
        <v>4</v>
      </c>
      <c r="K14315" t="str">
        <f>IF(LEFT(DailyExits[[#This Row],[Lines]],1)="Y","Yes","No")</f>
        <v>Yes</v>
      </c>
      <c r="L14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16" spans="5:12" x14ac:dyDescent="0.2">
      <c r="E14316" s="2">
        <v>44483</v>
      </c>
      <c r="F14316" t="s">
        <v>48</v>
      </c>
      <c r="G14316" t="s">
        <v>109</v>
      </c>
      <c r="H14316">
        <v>2529</v>
      </c>
      <c r="I14316">
        <f>MONTH(DailyExits[[#This Row],[Date]])</f>
        <v>10</v>
      </c>
      <c r="J14316">
        <f>WEEKDAY(DailyExits[[#This Row],[Date]],2)</f>
        <v>4</v>
      </c>
      <c r="K14316" t="str">
        <f>IF(LEFT(DailyExits[[#This Row],[Lines]],1)="Y","Yes","No")</f>
        <v>Yes</v>
      </c>
      <c r="L14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17" spans="5:12" x14ac:dyDescent="0.2">
      <c r="E14317" s="2">
        <v>44483</v>
      </c>
      <c r="F14317" t="s">
        <v>80</v>
      </c>
      <c r="G14317" t="s">
        <v>110</v>
      </c>
      <c r="H14317">
        <v>2324</v>
      </c>
      <c r="I14317">
        <f>MONTH(DailyExits[[#This Row],[Date]])</f>
        <v>10</v>
      </c>
      <c r="J14317">
        <f>WEEKDAY(DailyExits[[#This Row],[Date]],2)</f>
        <v>4</v>
      </c>
      <c r="K14317" t="str">
        <f>IF(LEFT(DailyExits[[#This Row],[Lines]],1)="Y","Yes","No")</f>
        <v>Yes</v>
      </c>
      <c r="L14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18" spans="5:12" x14ac:dyDescent="0.2">
      <c r="E14318" s="2">
        <v>44483</v>
      </c>
      <c r="F14318" t="s">
        <v>24</v>
      </c>
      <c r="G14318" t="s">
        <v>105</v>
      </c>
      <c r="H14318">
        <v>2301</v>
      </c>
      <c r="I14318">
        <f>MONTH(DailyExits[[#This Row],[Date]])</f>
        <v>10</v>
      </c>
      <c r="J14318">
        <f>WEEKDAY(DailyExits[[#This Row],[Date]],2)</f>
        <v>4</v>
      </c>
      <c r="K14318" t="str">
        <f>IF(LEFT(DailyExits[[#This Row],[Lines]],1)="Y","Yes","No")</f>
        <v>No</v>
      </c>
      <c r="L14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19" spans="5:12" x14ac:dyDescent="0.2">
      <c r="E14319" s="2">
        <v>44483</v>
      </c>
      <c r="F14319" t="s">
        <v>60</v>
      </c>
      <c r="G14319" t="s">
        <v>109</v>
      </c>
      <c r="H14319">
        <v>2190</v>
      </c>
      <c r="I14319">
        <f>MONTH(DailyExits[[#This Row],[Date]])</f>
        <v>10</v>
      </c>
      <c r="J14319">
        <f>WEEKDAY(DailyExits[[#This Row],[Date]],2)</f>
        <v>4</v>
      </c>
      <c r="K14319" t="str">
        <f>IF(LEFT(DailyExits[[#This Row],[Lines]],1)="Y","Yes","No")</f>
        <v>Yes</v>
      </c>
      <c r="L14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20" spans="5:12" x14ac:dyDescent="0.2">
      <c r="E14320" s="2">
        <v>44483</v>
      </c>
      <c r="F14320" t="s">
        <v>18</v>
      </c>
      <c r="G14320" t="s">
        <v>105</v>
      </c>
      <c r="H14320">
        <v>2091</v>
      </c>
      <c r="I14320">
        <f>MONTH(DailyExits[[#This Row],[Date]])</f>
        <v>10</v>
      </c>
      <c r="J14320">
        <f>WEEKDAY(DailyExits[[#This Row],[Date]],2)</f>
        <v>4</v>
      </c>
      <c r="K14320" t="str">
        <f>IF(LEFT(DailyExits[[#This Row],[Lines]],1)="Y","Yes","No")</f>
        <v>No</v>
      </c>
      <c r="L14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21" spans="5:12" x14ac:dyDescent="0.2">
      <c r="E14321" s="2">
        <v>44483</v>
      </c>
      <c r="F14321" t="s">
        <v>2</v>
      </c>
      <c r="G14321" t="s">
        <v>103</v>
      </c>
      <c r="H14321">
        <v>1943</v>
      </c>
      <c r="I14321">
        <f>MONTH(DailyExits[[#This Row],[Date]])</f>
        <v>10</v>
      </c>
      <c r="J14321">
        <f>WEEKDAY(DailyExits[[#This Row],[Date]],2)</f>
        <v>4</v>
      </c>
      <c r="K14321" t="str">
        <f>IF(LEFT(DailyExits[[#This Row],[Lines]],1)="Y","Yes","No")</f>
        <v>Yes</v>
      </c>
      <c r="L14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22" spans="5:12" x14ac:dyDescent="0.2">
      <c r="E14322" s="2">
        <v>44483</v>
      </c>
      <c r="F14322" t="s">
        <v>22</v>
      </c>
      <c r="G14322" t="s">
        <v>106</v>
      </c>
      <c r="H14322">
        <v>1921</v>
      </c>
      <c r="I14322">
        <f>MONTH(DailyExits[[#This Row],[Date]])</f>
        <v>10</v>
      </c>
      <c r="J14322">
        <f>WEEKDAY(DailyExits[[#This Row],[Date]],2)</f>
        <v>4</v>
      </c>
      <c r="K14322" t="str">
        <f>IF(LEFT(DailyExits[[#This Row],[Lines]],1)="Y","Yes","No")</f>
        <v>No</v>
      </c>
      <c r="L14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23" spans="5:12" x14ac:dyDescent="0.2">
      <c r="E14323" s="2">
        <v>44483</v>
      </c>
      <c r="F14323" t="s">
        <v>26</v>
      </c>
      <c r="G14323" t="s">
        <v>105</v>
      </c>
      <c r="H14323">
        <v>1911</v>
      </c>
      <c r="I14323">
        <f>MONTH(DailyExits[[#This Row],[Date]])</f>
        <v>10</v>
      </c>
      <c r="J14323">
        <f>WEEKDAY(DailyExits[[#This Row],[Date]],2)</f>
        <v>4</v>
      </c>
      <c r="K14323" t="str">
        <f>IF(LEFT(DailyExits[[#This Row],[Lines]],1)="Y","Yes","No")</f>
        <v>No</v>
      </c>
      <c r="L14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24" spans="5:12" x14ac:dyDescent="0.2">
      <c r="E14324" s="2">
        <v>44483</v>
      </c>
      <c r="F14324" t="s">
        <v>70</v>
      </c>
      <c r="G14324" t="s">
        <v>111</v>
      </c>
      <c r="H14324">
        <v>1908</v>
      </c>
      <c r="I14324">
        <f>MONTH(DailyExits[[#This Row],[Date]])</f>
        <v>10</v>
      </c>
      <c r="J14324">
        <f>WEEKDAY(DailyExits[[#This Row],[Date]],2)</f>
        <v>4</v>
      </c>
      <c r="K14324" t="str">
        <f>IF(LEFT(DailyExits[[#This Row],[Lines]],1)="Y","Yes","No")</f>
        <v>No</v>
      </c>
      <c r="L14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25" spans="5:12" x14ac:dyDescent="0.2">
      <c r="E14325" s="2">
        <v>44483</v>
      </c>
      <c r="F14325" t="s">
        <v>40</v>
      </c>
      <c r="G14325" t="s">
        <v>108</v>
      </c>
      <c r="H14325">
        <v>1795</v>
      </c>
      <c r="I14325">
        <f>MONTH(DailyExits[[#This Row],[Date]])</f>
        <v>10</v>
      </c>
      <c r="J14325">
        <f>WEEKDAY(DailyExits[[#This Row],[Date]],2)</f>
        <v>4</v>
      </c>
      <c r="K14325" t="str">
        <f>IF(LEFT(DailyExits[[#This Row],[Lines]],1)="Y","Yes","No")</f>
        <v>Yes</v>
      </c>
      <c r="L14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26" spans="5:12" x14ac:dyDescent="0.2">
      <c r="E14326" s="2">
        <v>44483</v>
      </c>
      <c r="F14326" t="s">
        <v>36</v>
      </c>
      <c r="G14326" t="s">
        <v>108</v>
      </c>
      <c r="H14326">
        <v>1788</v>
      </c>
      <c r="I14326">
        <f>MONTH(DailyExits[[#This Row],[Date]])</f>
        <v>10</v>
      </c>
      <c r="J14326">
        <f>WEEKDAY(DailyExits[[#This Row],[Date]],2)</f>
        <v>4</v>
      </c>
      <c r="K14326" t="str">
        <f>IF(LEFT(DailyExits[[#This Row],[Lines]],1)="Y","Yes","No")</f>
        <v>Yes</v>
      </c>
      <c r="L14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27" spans="5:12" x14ac:dyDescent="0.2">
      <c r="E14327" s="2">
        <v>44483</v>
      </c>
      <c r="F14327" t="s">
        <v>38</v>
      </c>
      <c r="G14327" t="s">
        <v>108</v>
      </c>
      <c r="H14327">
        <v>1691</v>
      </c>
      <c r="I14327">
        <f>MONTH(DailyExits[[#This Row],[Date]])</f>
        <v>10</v>
      </c>
      <c r="J14327">
        <f>WEEKDAY(DailyExits[[#This Row],[Date]],2)</f>
        <v>4</v>
      </c>
      <c r="K14327" t="str">
        <f>IF(LEFT(DailyExits[[#This Row],[Lines]],1)="Y","Yes","No")</f>
        <v>Yes</v>
      </c>
      <c r="L14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28" spans="5:12" x14ac:dyDescent="0.2">
      <c r="E14328" s="2">
        <v>44483</v>
      </c>
      <c r="F14328" t="s">
        <v>28</v>
      </c>
      <c r="G14328" t="s">
        <v>107</v>
      </c>
      <c r="H14328">
        <v>1655</v>
      </c>
      <c r="I14328">
        <f>MONTH(DailyExits[[#This Row],[Date]])</f>
        <v>10</v>
      </c>
      <c r="J14328">
        <f>WEEKDAY(DailyExits[[#This Row],[Date]],2)</f>
        <v>4</v>
      </c>
      <c r="K14328" t="str">
        <f>IF(LEFT(DailyExits[[#This Row],[Lines]],1)="Y","Yes","No")</f>
        <v>No</v>
      </c>
      <c r="L14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29" spans="5:12" x14ac:dyDescent="0.2">
      <c r="E14329" s="2">
        <v>44483</v>
      </c>
      <c r="F14329" t="s">
        <v>46</v>
      </c>
      <c r="G14329" t="s">
        <v>108</v>
      </c>
      <c r="H14329">
        <v>1643</v>
      </c>
      <c r="I14329">
        <f>MONTH(DailyExits[[#This Row],[Date]])</f>
        <v>10</v>
      </c>
      <c r="J14329">
        <f>WEEKDAY(DailyExits[[#This Row],[Date]],2)</f>
        <v>4</v>
      </c>
      <c r="K14329" t="str">
        <f>IF(LEFT(DailyExits[[#This Row],[Lines]],1)="Y","Yes","No")</f>
        <v>Yes</v>
      </c>
      <c r="L14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30" spans="5:12" x14ac:dyDescent="0.2">
      <c r="E14330" s="2">
        <v>44483</v>
      </c>
      <c r="F14330" t="s">
        <v>6</v>
      </c>
      <c r="G14330" t="s">
        <v>103</v>
      </c>
      <c r="H14330">
        <v>1557</v>
      </c>
      <c r="I14330">
        <f>MONTH(DailyExits[[#This Row],[Date]])</f>
        <v>10</v>
      </c>
      <c r="J14330">
        <f>WEEKDAY(DailyExits[[#This Row],[Date]],2)</f>
        <v>4</v>
      </c>
      <c r="K14330" t="str">
        <f>IF(LEFT(DailyExits[[#This Row],[Lines]],1)="Y","Yes","No")</f>
        <v>Yes</v>
      </c>
      <c r="L14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31" spans="5:12" x14ac:dyDescent="0.2">
      <c r="E14331" s="2">
        <v>44483</v>
      </c>
      <c r="F14331" t="s">
        <v>74</v>
      </c>
      <c r="G14331" t="s">
        <v>108</v>
      </c>
      <c r="H14331">
        <v>1465</v>
      </c>
      <c r="I14331">
        <f>MONTH(DailyExits[[#This Row],[Date]])</f>
        <v>10</v>
      </c>
      <c r="J14331">
        <f>WEEKDAY(DailyExits[[#This Row],[Date]],2)</f>
        <v>4</v>
      </c>
      <c r="K14331" t="str">
        <f>IF(LEFT(DailyExits[[#This Row],[Lines]],1)="Y","Yes","No")</f>
        <v>Yes</v>
      </c>
      <c r="L14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32" spans="5:12" x14ac:dyDescent="0.2">
      <c r="E14332" s="2">
        <v>44483</v>
      </c>
      <c r="F14332" t="s">
        <v>12</v>
      </c>
      <c r="G14332" t="s">
        <v>103</v>
      </c>
      <c r="H14332">
        <v>1361</v>
      </c>
      <c r="I14332">
        <f>MONTH(DailyExits[[#This Row],[Date]])</f>
        <v>10</v>
      </c>
      <c r="J14332">
        <f>WEEKDAY(DailyExits[[#This Row],[Date]],2)</f>
        <v>4</v>
      </c>
      <c r="K14332" t="str">
        <f>IF(LEFT(DailyExits[[#This Row],[Lines]],1)="Y","Yes","No")</f>
        <v>Yes</v>
      </c>
      <c r="L14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33" spans="5:12" x14ac:dyDescent="0.2">
      <c r="E14333" s="2">
        <v>44483</v>
      </c>
      <c r="F14333" t="s">
        <v>32</v>
      </c>
      <c r="G14333" t="s">
        <v>107</v>
      </c>
      <c r="H14333">
        <v>1220</v>
      </c>
      <c r="I14333">
        <f>MONTH(DailyExits[[#This Row],[Date]])</f>
        <v>10</v>
      </c>
      <c r="J14333">
        <f>WEEKDAY(DailyExits[[#This Row],[Date]],2)</f>
        <v>4</v>
      </c>
      <c r="K14333" t="str">
        <f>IF(LEFT(DailyExits[[#This Row],[Lines]],1)="Y","Yes","No")</f>
        <v>No</v>
      </c>
      <c r="L14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34" spans="5:12" x14ac:dyDescent="0.2">
      <c r="E14334" s="2">
        <v>44483</v>
      </c>
      <c r="F14334" t="s">
        <v>82</v>
      </c>
      <c r="G14334" t="s">
        <v>110</v>
      </c>
      <c r="H14334">
        <v>1200</v>
      </c>
      <c r="I14334">
        <f>MONTH(DailyExits[[#This Row],[Date]])</f>
        <v>10</v>
      </c>
      <c r="J14334">
        <f>WEEKDAY(DailyExits[[#This Row],[Date]],2)</f>
        <v>4</v>
      </c>
      <c r="K14334" t="str">
        <f>IF(LEFT(DailyExits[[#This Row],[Lines]],1)="Y","Yes","No")</f>
        <v>Yes</v>
      </c>
      <c r="L14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35" spans="5:12" x14ac:dyDescent="0.2">
      <c r="E14335" s="2">
        <v>44483</v>
      </c>
      <c r="F14335" t="s">
        <v>66</v>
      </c>
      <c r="G14335" t="s">
        <v>110</v>
      </c>
      <c r="H14335">
        <v>1117</v>
      </c>
      <c r="I14335">
        <f>MONTH(DailyExits[[#This Row],[Date]])</f>
        <v>10</v>
      </c>
      <c r="J14335">
        <f>WEEKDAY(DailyExits[[#This Row],[Date]],2)</f>
        <v>4</v>
      </c>
      <c r="K14335" t="str">
        <f>IF(LEFT(DailyExits[[#This Row],[Lines]],1)="Y","Yes","No")</f>
        <v>Yes</v>
      </c>
      <c r="L14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36" spans="5:12" x14ac:dyDescent="0.2">
      <c r="E14336" s="2">
        <v>44483</v>
      </c>
      <c r="F14336" t="s">
        <v>34</v>
      </c>
      <c r="G14336" t="s">
        <v>107</v>
      </c>
      <c r="H14336">
        <v>1117</v>
      </c>
      <c r="I14336">
        <f>MONTH(DailyExits[[#This Row],[Date]])</f>
        <v>10</v>
      </c>
      <c r="J14336">
        <f>WEEKDAY(DailyExits[[#This Row],[Date]],2)</f>
        <v>4</v>
      </c>
      <c r="K14336" t="str">
        <f>IF(LEFT(DailyExits[[#This Row],[Lines]],1)="Y","Yes","No")</f>
        <v>No</v>
      </c>
      <c r="L14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37" spans="5:12" x14ac:dyDescent="0.2">
      <c r="E14337" s="2">
        <v>44483</v>
      </c>
      <c r="F14337" t="s">
        <v>90</v>
      </c>
      <c r="G14337" t="s">
        <v>108</v>
      </c>
      <c r="H14337">
        <v>1100</v>
      </c>
      <c r="I14337">
        <f>MONTH(DailyExits[[#This Row],[Date]])</f>
        <v>10</v>
      </c>
      <c r="J14337">
        <f>WEEKDAY(DailyExits[[#This Row],[Date]],2)</f>
        <v>4</v>
      </c>
      <c r="K14337" t="str">
        <f>IF(LEFT(DailyExits[[#This Row],[Lines]],1)="Y","Yes","No")</f>
        <v>Yes</v>
      </c>
      <c r="L14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38" spans="5:12" x14ac:dyDescent="0.2">
      <c r="E14338" s="2">
        <v>44483</v>
      </c>
      <c r="F14338" t="s">
        <v>78</v>
      </c>
      <c r="G14338" t="s">
        <v>110</v>
      </c>
      <c r="H14338">
        <v>1035</v>
      </c>
      <c r="I14338">
        <f>MONTH(DailyExits[[#This Row],[Date]])</f>
        <v>10</v>
      </c>
      <c r="J14338">
        <f>WEEKDAY(DailyExits[[#This Row],[Date]],2)</f>
        <v>4</v>
      </c>
      <c r="K14338" t="str">
        <f>IF(LEFT(DailyExits[[#This Row],[Lines]],1)="Y","Yes","No")</f>
        <v>Yes</v>
      </c>
      <c r="L14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39" spans="5:12" x14ac:dyDescent="0.2">
      <c r="E14339" s="2">
        <v>44483</v>
      </c>
      <c r="F14339" t="s">
        <v>42</v>
      </c>
      <c r="G14339" t="s">
        <v>108</v>
      </c>
      <c r="H14339">
        <v>1024</v>
      </c>
      <c r="I14339">
        <f>MONTH(DailyExits[[#This Row],[Date]])</f>
        <v>10</v>
      </c>
      <c r="J14339">
        <f>WEEKDAY(DailyExits[[#This Row],[Date]],2)</f>
        <v>4</v>
      </c>
      <c r="K14339" t="str">
        <f>IF(LEFT(DailyExits[[#This Row],[Lines]],1)="Y","Yes","No")</f>
        <v>Yes</v>
      </c>
      <c r="L14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40" spans="5:12" x14ac:dyDescent="0.2">
      <c r="E14340" s="2">
        <v>44483</v>
      </c>
      <c r="F14340" t="s">
        <v>8</v>
      </c>
      <c r="G14340" t="s">
        <v>103</v>
      </c>
      <c r="H14340">
        <v>1015</v>
      </c>
      <c r="I14340">
        <f>MONTH(DailyExits[[#This Row],[Date]])</f>
        <v>10</v>
      </c>
      <c r="J14340">
        <f>WEEKDAY(DailyExits[[#This Row],[Date]],2)</f>
        <v>4</v>
      </c>
      <c r="K14340" t="str">
        <f>IF(LEFT(DailyExits[[#This Row],[Lines]],1)="Y","Yes","No")</f>
        <v>Yes</v>
      </c>
      <c r="L14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41" spans="5:12" x14ac:dyDescent="0.2">
      <c r="E14341" s="2">
        <v>44483</v>
      </c>
      <c r="F14341" t="s">
        <v>30</v>
      </c>
      <c r="G14341" t="s">
        <v>107</v>
      </c>
      <c r="H14341">
        <v>1015</v>
      </c>
      <c r="I14341">
        <f>MONTH(DailyExits[[#This Row],[Date]])</f>
        <v>10</v>
      </c>
      <c r="J14341">
        <f>WEEKDAY(DailyExits[[#This Row],[Date]],2)</f>
        <v>4</v>
      </c>
      <c r="K14341" t="str">
        <f>IF(LEFT(DailyExits[[#This Row],[Lines]],1)="Y","Yes","No")</f>
        <v>No</v>
      </c>
      <c r="L14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42" spans="5:12" x14ac:dyDescent="0.2">
      <c r="E14342" s="2">
        <v>44483</v>
      </c>
      <c r="F14342" t="s">
        <v>76</v>
      </c>
      <c r="G14342" t="s">
        <v>110</v>
      </c>
      <c r="H14342">
        <v>1014</v>
      </c>
      <c r="I14342">
        <f>MONTH(DailyExits[[#This Row],[Date]])</f>
        <v>10</v>
      </c>
      <c r="J14342">
        <f>WEEKDAY(DailyExits[[#This Row],[Date]],2)</f>
        <v>4</v>
      </c>
      <c r="K14342" t="str">
        <f>IF(LEFT(DailyExits[[#This Row],[Lines]],1)="Y","Yes","No")</f>
        <v>Yes</v>
      </c>
      <c r="L14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43" spans="5:12" x14ac:dyDescent="0.2">
      <c r="E14343" s="2">
        <v>44483</v>
      </c>
      <c r="F14343" t="s">
        <v>44</v>
      </c>
      <c r="G14343" t="s">
        <v>108</v>
      </c>
      <c r="H14343">
        <v>880</v>
      </c>
      <c r="I14343">
        <f>MONTH(DailyExits[[#This Row],[Date]])</f>
        <v>10</v>
      </c>
      <c r="J14343">
        <f>WEEKDAY(DailyExits[[#This Row],[Date]],2)</f>
        <v>4</v>
      </c>
      <c r="K14343" t="str">
        <f>IF(LEFT(DailyExits[[#This Row],[Lines]],1)="Y","Yes","No")</f>
        <v>Yes</v>
      </c>
      <c r="L14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44" spans="5:12" x14ac:dyDescent="0.2">
      <c r="E14344" s="2">
        <v>44483</v>
      </c>
      <c r="F14344" t="s">
        <v>68</v>
      </c>
      <c r="G14344" t="s">
        <v>111</v>
      </c>
      <c r="H14344">
        <v>791</v>
      </c>
      <c r="I14344">
        <f>MONTH(DailyExits[[#This Row],[Date]])</f>
        <v>10</v>
      </c>
      <c r="J14344">
        <f>WEEKDAY(DailyExits[[#This Row],[Date]],2)</f>
        <v>4</v>
      </c>
      <c r="K14344" t="str">
        <f>IF(LEFT(DailyExits[[#This Row],[Lines]],1)="Y","Yes","No")</f>
        <v>No</v>
      </c>
      <c r="L14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45" spans="5:12" x14ac:dyDescent="0.2">
      <c r="E14345" s="2">
        <v>44483</v>
      </c>
      <c r="F14345" t="s">
        <v>96</v>
      </c>
      <c r="G14345" t="s">
        <v>107</v>
      </c>
      <c r="H14345">
        <v>759</v>
      </c>
      <c r="I14345">
        <f>MONTH(DailyExits[[#This Row],[Date]])</f>
        <v>10</v>
      </c>
      <c r="J14345">
        <f>WEEKDAY(DailyExits[[#This Row],[Date]],2)</f>
        <v>4</v>
      </c>
      <c r="K14345" t="str">
        <f>IF(LEFT(DailyExits[[#This Row],[Lines]],1)="Y","Yes","No")</f>
        <v>No</v>
      </c>
      <c r="L14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46" spans="5:12" x14ac:dyDescent="0.2">
      <c r="E14346" s="2">
        <v>44483</v>
      </c>
      <c r="F14346" t="s">
        <v>84</v>
      </c>
      <c r="G14346" t="s">
        <v>111</v>
      </c>
      <c r="H14346">
        <v>731</v>
      </c>
      <c r="I14346">
        <f>MONTH(DailyExits[[#This Row],[Date]])</f>
        <v>10</v>
      </c>
      <c r="J14346">
        <f>WEEKDAY(DailyExits[[#This Row],[Date]],2)</f>
        <v>4</v>
      </c>
      <c r="K14346" t="str">
        <f>IF(LEFT(DailyExits[[#This Row],[Lines]],1)="Y","Yes","No")</f>
        <v>No</v>
      </c>
      <c r="L14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47" spans="5:12" x14ac:dyDescent="0.2">
      <c r="E14347" s="2">
        <v>44483</v>
      </c>
      <c r="F14347" t="s">
        <v>88</v>
      </c>
      <c r="G14347" t="s">
        <v>107</v>
      </c>
      <c r="H14347">
        <v>706</v>
      </c>
      <c r="I14347">
        <f>MONTH(DailyExits[[#This Row],[Date]])</f>
        <v>10</v>
      </c>
      <c r="J14347">
        <f>WEEKDAY(DailyExits[[#This Row],[Date]],2)</f>
        <v>4</v>
      </c>
      <c r="K14347" t="str">
        <f>IF(LEFT(DailyExits[[#This Row],[Lines]],1)="Y","Yes","No")</f>
        <v>No</v>
      </c>
      <c r="L14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48" spans="5:12" x14ac:dyDescent="0.2">
      <c r="E14348" s="2">
        <v>44483</v>
      </c>
      <c r="F14348" t="s">
        <v>86</v>
      </c>
      <c r="G14348" t="s">
        <v>112</v>
      </c>
      <c r="H14348">
        <v>641</v>
      </c>
      <c r="I14348">
        <f>MONTH(DailyExits[[#This Row],[Date]])</f>
        <v>10</v>
      </c>
      <c r="J14348">
        <f>WEEKDAY(DailyExits[[#This Row],[Date]],2)</f>
        <v>4</v>
      </c>
      <c r="K14348" t="str">
        <f>IF(LEFT(DailyExits[[#This Row],[Lines]],1)="Y","Yes","No")</f>
        <v>No</v>
      </c>
      <c r="L14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49" spans="5:12" x14ac:dyDescent="0.2">
      <c r="E14349" s="2">
        <v>44483</v>
      </c>
      <c r="F14349" t="s">
        <v>94</v>
      </c>
      <c r="G14349" t="s">
        <v>107</v>
      </c>
      <c r="H14349">
        <v>546</v>
      </c>
      <c r="I14349">
        <f>MONTH(DailyExits[[#This Row],[Date]])</f>
        <v>10</v>
      </c>
      <c r="J14349">
        <f>WEEKDAY(DailyExits[[#This Row],[Date]],2)</f>
        <v>4</v>
      </c>
      <c r="K14349" t="str">
        <f>IF(LEFT(DailyExits[[#This Row],[Lines]],1)="Y","Yes","No")</f>
        <v>No</v>
      </c>
      <c r="L14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50" spans="5:12" x14ac:dyDescent="0.2">
      <c r="E14350" s="2">
        <v>44483</v>
      </c>
      <c r="F14350" t="s">
        <v>92</v>
      </c>
      <c r="G14350" t="s">
        <v>108</v>
      </c>
      <c r="H14350">
        <v>495</v>
      </c>
      <c r="I14350">
        <f>MONTH(DailyExits[[#This Row],[Date]])</f>
        <v>10</v>
      </c>
      <c r="J14350">
        <f>WEEKDAY(DailyExits[[#This Row],[Date]],2)</f>
        <v>4</v>
      </c>
      <c r="K14350" t="str">
        <f>IF(LEFT(DailyExits[[#This Row],[Lines]],1)="Y","Yes","No")</f>
        <v>Yes</v>
      </c>
      <c r="L14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51" spans="5:12" x14ac:dyDescent="0.2">
      <c r="E14351" s="2">
        <v>44483</v>
      </c>
      <c r="F14351" t="s">
        <v>72</v>
      </c>
      <c r="G14351" t="s">
        <v>108</v>
      </c>
      <c r="H14351">
        <v>481</v>
      </c>
      <c r="I14351">
        <f>MONTH(DailyExits[[#This Row],[Date]])</f>
        <v>10</v>
      </c>
      <c r="J14351">
        <f>WEEKDAY(DailyExits[[#This Row],[Date]],2)</f>
        <v>4</v>
      </c>
      <c r="K14351" t="str">
        <f>IF(LEFT(DailyExits[[#This Row],[Lines]],1)="Y","Yes","No")</f>
        <v>Yes</v>
      </c>
      <c r="L14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52" spans="5:12" x14ac:dyDescent="0.2">
      <c r="E14352" s="2">
        <v>44484</v>
      </c>
      <c r="F14352" t="s">
        <v>50</v>
      </c>
      <c r="G14352" t="s">
        <v>109</v>
      </c>
      <c r="H14352">
        <v>8787</v>
      </c>
      <c r="I14352">
        <f>MONTH(DailyExits[[#This Row],[Date]])</f>
        <v>10</v>
      </c>
      <c r="J14352">
        <f>WEEKDAY(DailyExits[[#This Row],[Date]],2)</f>
        <v>5</v>
      </c>
      <c r="K14352" t="str">
        <f>IF(LEFT(DailyExits[[#This Row],[Lines]],1)="Y","Yes","No")</f>
        <v>Yes</v>
      </c>
      <c r="L14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353" spans="5:12" x14ac:dyDescent="0.2">
      <c r="E14353" s="2">
        <v>44484</v>
      </c>
      <c r="F14353" t="s">
        <v>54</v>
      </c>
      <c r="G14353" t="s">
        <v>109</v>
      </c>
      <c r="H14353">
        <v>8602</v>
      </c>
      <c r="I14353">
        <f>MONTH(DailyExits[[#This Row],[Date]])</f>
        <v>10</v>
      </c>
      <c r="J14353">
        <f>WEEKDAY(DailyExits[[#This Row],[Date]],2)</f>
        <v>5</v>
      </c>
      <c r="K14353" t="str">
        <f>IF(LEFT(DailyExits[[#This Row],[Lines]],1)="Y","Yes","No")</f>
        <v>Yes</v>
      </c>
      <c r="L143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354" spans="5:12" x14ac:dyDescent="0.2">
      <c r="E14354" s="2">
        <v>44484</v>
      </c>
      <c r="F14354" t="s">
        <v>52</v>
      </c>
      <c r="G14354" t="s">
        <v>109</v>
      </c>
      <c r="H14354">
        <v>7898</v>
      </c>
      <c r="I14354">
        <f>MONTH(DailyExits[[#This Row],[Date]])</f>
        <v>10</v>
      </c>
      <c r="J14354">
        <f>WEEKDAY(DailyExits[[#This Row],[Date]],2)</f>
        <v>5</v>
      </c>
      <c r="K14354" t="str">
        <f>IF(LEFT(DailyExits[[#This Row],[Lines]],1)="Y","Yes","No")</f>
        <v>Yes</v>
      </c>
      <c r="L14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355" spans="5:12" x14ac:dyDescent="0.2">
      <c r="E14355" s="2">
        <v>44484</v>
      </c>
      <c r="F14355" t="s">
        <v>56</v>
      </c>
      <c r="G14355" t="s">
        <v>109</v>
      </c>
      <c r="H14355">
        <v>6273</v>
      </c>
      <c r="I14355">
        <f>MONTH(DailyExits[[#This Row],[Date]])</f>
        <v>10</v>
      </c>
      <c r="J14355">
        <f>WEEKDAY(DailyExits[[#This Row],[Date]],2)</f>
        <v>5</v>
      </c>
      <c r="K14355" t="str">
        <f>IF(LEFT(DailyExits[[#This Row],[Lines]],1)="Y","Yes","No")</f>
        <v>Yes</v>
      </c>
      <c r="L143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356" spans="5:12" x14ac:dyDescent="0.2">
      <c r="E14356" s="2">
        <v>44484</v>
      </c>
      <c r="F14356" t="s">
        <v>10</v>
      </c>
      <c r="G14356" t="s">
        <v>103</v>
      </c>
      <c r="H14356">
        <v>4718</v>
      </c>
      <c r="I14356">
        <f>MONTH(DailyExits[[#This Row],[Date]])</f>
        <v>10</v>
      </c>
      <c r="J14356">
        <f>WEEKDAY(DailyExits[[#This Row],[Date]],2)</f>
        <v>5</v>
      </c>
      <c r="K14356" t="str">
        <f>IF(LEFT(DailyExits[[#This Row],[Lines]],1)="Y","Yes","No")</f>
        <v>Yes</v>
      </c>
      <c r="L143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57" spans="5:12" x14ac:dyDescent="0.2">
      <c r="E14357" s="2">
        <v>44484</v>
      </c>
      <c r="F14357">
        <v>16</v>
      </c>
      <c r="G14357" t="s">
        <v>109</v>
      </c>
      <c r="H14357">
        <v>4465</v>
      </c>
      <c r="I14357">
        <f>MONTH(DailyExits[[#This Row],[Date]])</f>
        <v>10</v>
      </c>
      <c r="J14357">
        <f>WEEKDAY(DailyExits[[#This Row],[Date]],2)</f>
        <v>5</v>
      </c>
      <c r="K14357" t="str">
        <f>IF(LEFT(DailyExits[[#This Row],[Lines]],1)="Y","Yes","No")</f>
        <v>Yes</v>
      </c>
      <c r="L143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58" spans="5:12" x14ac:dyDescent="0.2">
      <c r="E14358" s="2">
        <v>44484</v>
      </c>
      <c r="F14358">
        <v>24</v>
      </c>
      <c r="G14358" t="s">
        <v>109</v>
      </c>
      <c r="H14358">
        <v>4174</v>
      </c>
      <c r="I14358">
        <f>MONTH(DailyExits[[#This Row],[Date]])</f>
        <v>10</v>
      </c>
      <c r="J14358">
        <f>WEEKDAY(DailyExits[[#This Row],[Date]],2)</f>
        <v>5</v>
      </c>
      <c r="K14358" t="str">
        <f>IF(LEFT(DailyExits[[#This Row],[Lines]],1)="Y","Yes","No")</f>
        <v>Yes</v>
      </c>
      <c r="L14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59" spans="5:12" x14ac:dyDescent="0.2">
      <c r="E14359" s="2">
        <v>44484</v>
      </c>
      <c r="F14359" t="s">
        <v>20</v>
      </c>
      <c r="G14359" t="s">
        <v>105</v>
      </c>
      <c r="H14359">
        <v>3067</v>
      </c>
      <c r="I14359">
        <f>MONTH(DailyExits[[#This Row],[Date]])</f>
        <v>10</v>
      </c>
      <c r="J14359">
        <f>WEEKDAY(DailyExits[[#This Row],[Date]],2)</f>
        <v>5</v>
      </c>
      <c r="K14359" t="str">
        <f>IF(LEFT(DailyExits[[#This Row],[Lines]],1)="Y","Yes","No")</f>
        <v>No</v>
      </c>
      <c r="L14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60" spans="5:12" x14ac:dyDescent="0.2">
      <c r="E14360" s="2">
        <v>44484</v>
      </c>
      <c r="F14360">
        <v>12</v>
      </c>
      <c r="G14360" t="s">
        <v>104</v>
      </c>
      <c r="H14360">
        <v>2996</v>
      </c>
      <c r="I14360">
        <f>MONTH(DailyExits[[#This Row],[Date]])</f>
        <v>10</v>
      </c>
      <c r="J14360">
        <f>WEEKDAY(DailyExits[[#This Row],[Date]],2)</f>
        <v>5</v>
      </c>
      <c r="K14360" t="str">
        <f>IF(LEFT(DailyExits[[#This Row],[Lines]],1)="Y","Yes","No")</f>
        <v>Yes</v>
      </c>
      <c r="L14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61" spans="5:12" x14ac:dyDescent="0.2">
      <c r="E14361" s="2">
        <v>44484</v>
      </c>
      <c r="F14361" t="s">
        <v>4</v>
      </c>
      <c r="G14361" t="s">
        <v>103</v>
      </c>
      <c r="H14361">
        <v>2928</v>
      </c>
      <c r="I14361">
        <f>MONTH(DailyExits[[#This Row],[Date]])</f>
        <v>10</v>
      </c>
      <c r="J14361">
        <f>WEEKDAY(DailyExits[[#This Row],[Date]],2)</f>
        <v>5</v>
      </c>
      <c r="K14361" t="str">
        <f>IF(LEFT(DailyExits[[#This Row],[Lines]],1)="Y","Yes","No")</f>
        <v>Yes</v>
      </c>
      <c r="L14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62" spans="5:12" x14ac:dyDescent="0.2">
      <c r="E14362" s="2">
        <v>44484</v>
      </c>
      <c r="F14362">
        <v>19</v>
      </c>
      <c r="G14362" t="s">
        <v>104</v>
      </c>
      <c r="H14362">
        <v>2913</v>
      </c>
      <c r="I14362">
        <f>MONTH(DailyExits[[#This Row],[Date]])</f>
        <v>10</v>
      </c>
      <c r="J14362">
        <f>WEEKDAY(DailyExits[[#This Row],[Date]],2)</f>
        <v>5</v>
      </c>
      <c r="K14362" t="str">
        <f>IF(LEFT(DailyExits[[#This Row],[Lines]],1)="Y","Yes","No")</f>
        <v>Yes</v>
      </c>
      <c r="L14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63" spans="5:12" x14ac:dyDescent="0.2">
      <c r="E14363" s="2">
        <v>44484</v>
      </c>
      <c r="F14363" t="s">
        <v>62</v>
      </c>
      <c r="G14363" t="s">
        <v>109</v>
      </c>
      <c r="H14363">
        <v>2771</v>
      </c>
      <c r="I14363">
        <f>MONTH(DailyExits[[#This Row],[Date]])</f>
        <v>10</v>
      </c>
      <c r="J14363">
        <f>WEEKDAY(DailyExits[[#This Row],[Date]],2)</f>
        <v>5</v>
      </c>
      <c r="K14363" t="str">
        <f>IF(LEFT(DailyExits[[#This Row],[Lines]],1)="Y","Yes","No")</f>
        <v>Yes</v>
      </c>
      <c r="L14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64" spans="5:12" x14ac:dyDescent="0.2">
      <c r="E14364" s="2">
        <v>44484</v>
      </c>
      <c r="F14364" t="s">
        <v>64</v>
      </c>
      <c r="G14364" t="s">
        <v>109</v>
      </c>
      <c r="H14364">
        <v>2717</v>
      </c>
      <c r="I14364">
        <f>MONTH(DailyExits[[#This Row],[Date]])</f>
        <v>10</v>
      </c>
      <c r="J14364">
        <f>WEEKDAY(DailyExits[[#This Row],[Date]],2)</f>
        <v>5</v>
      </c>
      <c r="K14364" t="str">
        <f>IF(LEFT(DailyExits[[#This Row],[Lines]],1)="Y","Yes","No")</f>
        <v>Yes</v>
      </c>
      <c r="L14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65" spans="5:12" x14ac:dyDescent="0.2">
      <c r="E14365" s="2">
        <v>44484</v>
      </c>
      <c r="F14365" t="s">
        <v>14</v>
      </c>
      <c r="G14365" t="s">
        <v>104</v>
      </c>
      <c r="H14365">
        <v>2625</v>
      </c>
      <c r="I14365">
        <f>MONTH(DailyExits[[#This Row],[Date]])</f>
        <v>10</v>
      </c>
      <c r="J14365">
        <f>WEEKDAY(DailyExits[[#This Row],[Date]],2)</f>
        <v>5</v>
      </c>
      <c r="K14365" t="str">
        <f>IF(LEFT(DailyExits[[#This Row],[Lines]],1)="Y","Yes","No")</f>
        <v>Yes</v>
      </c>
      <c r="L14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66" spans="5:12" x14ac:dyDescent="0.2">
      <c r="E14366" s="2">
        <v>44484</v>
      </c>
      <c r="F14366" t="s">
        <v>80</v>
      </c>
      <c r="G14366" t="s">
        <v>110</v>
      </c>
      <c r="H14366">
        <v>2612</v>
      </c>
      <c r="I14366">
        <f>MONTH(DailyExits[[#This Row],[Date]])</f>
        <v>10</v>
      </c>
      <c r="J14366">
        <f>WEEKDAY(DailyExits[[#This Row],[Date]],2)</f>
        <v>5</v>
      </c>
      <c r="K14366" t="str">
        <f>IF(LEFT(DailyExits[[#This Row],[Lines]],1)="Y","Yes","No")</f>
        <v>Yes</v>
      </c>
      <c r="L14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67" spans="5:12" x14ac:dyDescent="0.2">
      <c r="E14367" s="2">
        <v>44484</v>
      </c>
      <c r="F14367" t="s">
        <v>48</v>
      </c>
      <c r="G14367" t="s">
        <v>109</v>
      </c>
      <c r="H14367">
        <v>2305</v>
      </c>
      <c r="I14367">
        <f>MONTH(DailyExits[[#This Row],[Date]])</f>
        <v>10</v>
      </c>
      <c r="J14367">
        <f>WEEKDAY(DailyExits[[#This Row],[Date]],2)</f>
        <v>5</v>
      </c>
      <c r="K14367" t="str">
        <f>IF(LEFT(DailyExits[[#This Row],[Lines]],1)="Y","Yes","No")</f>
        <v>Yes</v>
      </c>
      <c r="L14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68" spans="5:12" x14ac:dyDescent="0.2">
      <c r="E14368" s="2">
        <v>44484</v>
      </c>
      <c r="F14368" t="s">
        <v>24</v>
      </c>
      <c r="G14368" t="s">
        <v>105</v>
      </c>
      <c r="H14368">
        <v>2259</v>
      </c>
      <c r="I14368">
        <f>MONTH(DailyExits[[#This Row],[Date]])</f>
        <v>10</v>
      </c>
      <c r="J14368">
        <f>WEEKDAY(DailyExits[[#This Row],[Date]],2)</f>
        <v>5</v>
      </c>
      <c r="K14368" t="str">
        <f>IF(LEFT(DailyExits[[#This Row],[Lines]],1)="Y","Yes","No")</f>
        <v>No</v>
      </c>
      <c r="L14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69" spans="5:12" x14ac:dyDescent="0.2">
      <c r="E14369" s="2">
        <v>44484</v>
      </c>
      <c r="F14369" t="s">
        <v>60</v>
      </c>
      <c r="G14369" t="s">
        <v>109</v>
      </c>
      <c r="H14369">
        <v>2113</v>
      </c>
      <c r="I14369">
        <f>MONTH(DailyExits[[#This Row],[Date]])</f>
        <v>10</v>
      </c>
      <c r="J14369">
        <f>WEEKDAY(DailyExits[[#This Row],[Date]],2)</f>
        <v>5</v>
      </c>
      <c r="K14369" t="str">
        <f>IF(LEFT(DailyExits[[#This Row],[Lines]],1)="Y","Yes","No")</f>
        <v>Yes</v>
      </c>
      <c r="L14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70" spans="5:12" x14ac:dyDescent="0.2">
      <c r="E14370" s="2">
        <v>44484</v>
      </c>
      <c r="F14370" t="s">
        <v>18</v>
      </c>
      <c r="G14370" t="s">
        <v>105</v>
      </c>
      <c r="H14370">
        <v>2099</v>
      </c>
      <c r="I14370">
        <f>MONTH(DailyExits[[#This Row],[Date]])</f>
        <v>10</v>
      </c>
      <c r="J14370">
        <f>WEEKDAY(DailyExits[[#This Row],[Date]],2)</f>
        <v>5</v>
      </c>
      <c r="K14370" t="str">
        <f>IF(LEFT(DailyExits[[#This Row],[Lines]],1)="Y","Yes","No")</f>
        <v>No</v>
      </c>
      <c r="L14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71" spans="5:12" x14ac:dyDescent="0.2">
      <c r="E14371" s="2">
        <v>44484</v>
      </c>
      <c r="F14371" t="s">
        <v>22</v>
      </c>
      <c r="G14371" t="s">
        <v>106</v>
      </c>
      <c r="H14371">
        <v>1901</v>
      </c>
      <c r="I14371">
        <f>MONTH(DailyExits[[#This Row],[Date]])</f>
        <v>10</v>
      </c>
      <c r="J14371">
        <f>WEEKDAY(DailyExits[[#This Row],[Date]],2)</f>
        <v>5</v>
      </c>
      <c r="K14371" t="str">
        <f>IF(LEFT(DailyExits[[#This Row],[Lines]],1)="Y","Yes","No")</f>
        <v>No</v>
      </c>
      <c r="L14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72" spans="5:12" x14ac:dyDescent="0.2">
      <c r="E14372" s="2">
        <v>44484</v>
      </c>
      <c r="F14372" t="s">
        <v>2</v>
      </c>
      <c r="G14372" t="s">
        <v>103</v>
      </c>
      <c r="H14372">
        <v>1866</v>
      </c>
      <c r="I14372">
        <f>MONTH(DailyExits[[#This Row],[Date]])</f>
        <v>10</v>
      </c>
      <c r="J14372">
        <f>WEEKDAY(DailyExits[[#This Row],[Date]],2)</f>
        <v>5</v>
      </c>
      <c r="K14372" t="str">
        <f>IF(LEFT(DailyExits[[#This Row],[Lines]],1)="Y","Yes","No")</f>
        <v>Yes</v>
      </c>
      <c r="L14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73" spans="5:12" x14ac:dyDescent="0.2">
      <c r="E14373" s="2">
        <v>44484</v>
      </c>
      <c r="F14373" t="s">
        <v>26</v>
      </c>
      <c r="G14373" t="s">
        <v>105</v>
      </c>
      <c r="H14373">
        <v>1838</v>
      </c>
      <c r="I14373">
        <f>MONTH(DailyExits[[#This Row],[Date]])</f>
        <v>10</v>
      </c>
      <c r="J14373">
        <f>WEEKDAY(DailyExits[[#This Row],[Date]],2)</f>
        <v>5</v>
      </c>
      <c r="K14373" t="str">
        <f>IF(LEFT(DailyExits[[#This Row],[Lines]],1)="Y","Yes","No")</f>
        <v>No</v>
      </c>
      <c r="L14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74" spans="5:12" x14ac:dyDescent="0.2">
      <c r="E14374" s="2">
        <v>44484</v>
      </c>
      <c r="F14374" t="s">
        <v>36</v>
      </c>
      <c r="G14374" t="s">
        <v>108</v>
      </c>
      <c r="H14374">
        <v>1686</v>
      </c>
      <c r="I14374">
        <f>MONTH(DailyExits[[#This Row],[Date]])</f>
        <v>10</v>
      </c>
      <c r="J14374">
        <f>WEEKDAY(DailyExits[[#This Row],[Date]],2)</f>
        <v>5</v>
      </c>
      <c r="K14374" t="str">
        <f>IF(LEFT(DailyExits[[#This Row],[Lines]],1)="Y","Yes","No")</f>
        <v>Yes</v>
      </c>
      <c r="L14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75" spans="5:12" x14ac:dyDescent="0.2">
      <c r="E14375" s="2">
        <v>44484</v>
      </c>
      <c r="F14375" t="s">
        <v>40</v>
      </c>
      <c r="G14375" t="s">
        <v>108</v>
      </c>
      <c r="H14375">
        <v>1628</v>
      </c>
      <c r="I14375">
        <f>MONTH(DailyExits[[#This Row],[Date]])</f>
        <v>10</v>
      </c>
      <c r="J14375">
        <f>WEEKDAY(DailyExits[[#This Row],[Date]],2)</f>
        <v>5</v>
      </c>
      <c r="K14375" t="str">
        <f>IF(LEFT(DailyExits[[#This Row],[Lines]],1)="Y","Yes","No")</f>
        <v>Yes</v>
      </c>
      <c r="L14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76" spans="5:12" x14ac:dyDescent="0.2">
      <c r="E14376" s="2">
        <v>44484</v>
      </c>
      <c r="F14376" t="s">
        <v>70</v>
      </c>
      <c r="G14376" t="s">
        <v>111</v>
      </c>
      <c r="H14376">
        <v>1550</v>
      </c>
      <c r="I14376">
        <f>MONTH(DailyExits[[#This Row],[Date]])</f>
        <v>10</v>
      </c>
      <c r="J14376">
        <f>WEEKDAY(DailyExits[[#This Row],[Date]],2)</f>
        <v>5</v>
      </c>
      <c r="K14376" t="str">
        <f>IF(LEFT(DailyExits[[#This Row],[Lines]],1)="Y","Yes","No")</f>
        <v>No</v>
      </c>
      <c r="L14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77" spans="5:12" x14ac:dyDescent="0.2">
      <c r="E14377" s="2">
        <v>44484</v>
      </c>
      <c r="F14377" t="s">
        <v>28</v>
      </c>
      <c r="G14377" t="s">
        <v>107</v>
      </c>
      <c r="H14377">
        <v>1537</v>
      </c>
      <c r="I14377">
        <f>MONTH(DailyExits[[#This Row],[Date]])</f>
        <v>10</v>
      </c>
      <c r="J14377">
        <f>WEEKDAY(DailyExits[[#This Row],[Date]],2)</f>
        <v>5</v>
      </c>
      <c r="K14377" t="str">
        <f>IF(LEFT(DailyExits[[#This Row],[Lines]],1)="Y","Yes","No")</f>
        <v>No</v>
      </c>
      <c r="L14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78" spans="5:12" x14ac:dyDescent="0.2">
      <c r="E14378" s="2">
        <v>44484</v>
      </c>
      <c r="F14378" t="s">
        <v>46</v>
      </c>
      <c r="G14378" t="s">
        <v>108</v>
      </c>
      <c r="H14378">
        <v>1463</v>
      </c>
      <c r="I14378">
        <f>MONTH(DailyExits[[#This Row],[Date]])</f>
        <v>10</v>
      </c>
      <c r="J14378">
        <f>WEEKDAY(DailyExits[[#This Row],[Date]],2)</f>
        <v>5</v>
      </c>
      <c r="K14378" t="str">
        <f>IF(LEFT(DailyExits[[#This Row],[Lines]],1)="Y","Yes","No")</f>
        <v>Yes</v>
      </c>
      <c r="L14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79" spans="5:12" x14ac:dyDescent="0.2">
      <c r="E14379" s="2">
        <v>44484</v>
      </c>
      <c r="F14379" t="s">
        <v>38</v>
      </c>
      <c r="G14379" t="s">
        <v>108</v>
      </c>
      <c r="H14379">
        <v>1440</v>
      </c>
      <c r="I14379">
        <f>MONTH(DailyExits[[#This Row],[Date]])</f>
        <v>10</v>
      </c>
      <c r="J14379">
        <f>WEEKDAY(DailyExits[[#This Row],[Date]],2)</f>
        <v>5</v>
      </c>
      <c r="K14379" t="str">
        <f>IF(LEFT(DailyExits[[#This Row],[Lines]],1)="Y","Yes","No")</f>
        <v>Yes</v>
      </c>
      <c r="L14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80" spans="5:12" x14ac:dyDescent="0.2">
      <c r="E14380" s="2">
        <v>44484</v>
      </c>
      <c r="F14380" t="s">
        <v>6</v>
      </c>
      <c r="G14380" t="s">
        <v>103</v>
      </c>
      <c r="H14380">
        <v>1403</v>
      </c>
      <c r="I14380">
        <f>MONTH(DailyExits[[#This Row],[Date]])</f>
        <v>10</v>
      </c>
      <c r="J14380">
        <f>WEEKDAY(DailyExits[[#This Row],[Date]],2)</f>
        <v>5</v>
      </c>
      <c r="K14380" t="str">
        <f>IF(LEFT(DailyExits[[#This Row],[Lines]],1)="Y","Yes","No")</f>
        <v>Yes</v>
      </c>
      <c r="L14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81" spans="5:12" x14ac:dyDescent="0.2">
      <c r="E14381" s="2">
        <v>44484</v>
      </c>
      <c r="F14381" t="s">
        <v>12</v>
      </c>
      <c r="G14381" t="s">
        <v>103</v>
      </c>
      <c r="H14381">
        <v>1386</v>
      </c>
      <c r="I14381">
        <f>MONTH(DailyExits[[#This Row],[Date]])</f>
        <v>10</v>
      </c>
      <c r="J14381">
        <f>WEEKDAY(DailyExits[[#This Row],[Date]],2)</f>
        <v>5</v>
      </c>
      <c r="K14381" t="str">
        <f>IF(LEFT(DailyExits[[#This Row],[Lines]],1)="Y","Yes","No")</f>
        <v>Yes</v>
      </c>
      <c r="L14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82" spans="5:12" x14ac:dyDescent="0.2">
      <c r="E14382" s="2">
        <v>44484</v>
      </c>
      <c r="F14382" t="s">
        <v>74</v>
      </c>
      <c r="G14382" t="s">
        <v>108</v>
      </c>
      <c r="H14382">
        <v>1301</v>
      </c>
      <c r="I14382">
        <f>MONTH(DailyExits[[#This Row],[Date]])</f>
        <v>10</v>
      </c>
      <c r="J14382">
        <f>WEEKDAY(DailyExits[[#This Row],[Date]],2)</f>
        <v>5</v>
      </c>
      <c r="K14382" t="str">
        <f>IF(LEFT(DailyExits[[#This Row],[Lines]],1)="Y","Yes","No")</f>
        <v>Yes</v>
      </c>
      <c r="L14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83" spans="5:12" x14ac:dyDescent="0.2">
      <c r="E14383" s="2">
        <v>44484</v>
      </c>
      <c r="F14383" t="s">
        <v>82</v>
      </c>
      <c r="G14383" t="s">
        <v>110</v>
      </c>
      <c r="H14383">
        <v>1218</v>
      </c>
      <c r="I14383">
        <f>MONTH(DailyExits[[#This Row],[Date]])</f>
        <v>10</v>
      </c>
      <c r="J14383">
        <f>WEEKDAY(DailyExits[[#This Row],[Date]],2)</f>
        <v>5</v>
      </c>
      <c r="K14383" t="str">
        <f>IF(LEFT(DailyExits[[#This Row],[Lines]],1)="Y","Yes","No")</f>
        <v>Yes</v>
      </c>
      <c r="L14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84" spans="5:12" x14ac:dyDescent="0.2">
      <c r="E14384" s="2">
        <v>44484</v>
      </c>
      <c r="F14384" t="s">
        <v>32</v>
      </c>
      <c r="G14384" t="s">
        <v>107</v>
      </c>
      <c r="H14384">
        <v>1174</v>
      </c>
      <c r="I14384">
        <f>MONTH(DailyExits[[#This Row],[Date]])</f>
        <v>10</v>
      </c>
      <c r="J14384">
        <f>WEEKDAY(DailyExits[[#This Row],[Date]],2)</f>
        <v>5</v>
      </c>
      <c r="K14384" t="str">
        <f>IF(LEFT(DailyExits[[#This Row],[Lines]],1)="Y","Yes","No")</f>
        <v>No</v>
      </c>
      <c r="L14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85" spans="5:12" x14ac:dyDescent="0.2">
      <c r="E14385" s="2">
        <v>44484</v>
      </c>
      <c r="F14385" t="s">
        <v>34</v>
      </c>
      <c r="G14385" t="s">
        <v>107</v>
      </c>
      <c r="H14385">
        <v>1164</v>
      </c>
      <c r="I14385">
        <f>MONTH(DailyExits[[#This Row],[Date]])</f>
        <v>10</v>
      </c>
      <c r="J14385">
        <f>WEEKDAY(DailyExits[[#This Row],[Date]],2)</f>
        <v>5</v>
      </c>
      <c r="K14385" t="str">
        <f>IF(LEFT(DailyExits[[#This Row],[Lines]],1)="Y","Yes","No")</f>
        <v>No</v>
      </c>
      <c r="L14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86" spans="5:12" x14ac:dyDescent="0.2">
      <c r="E14386" s="2">
        <v>44484</v>
      </c>
      <c r="F14386" t="s">
        <v>8</v>
      </c>
      <c r="G14386" t="s">
        <v>103</v>
      </c>
      <c r="H14386">
        <v>1138</v>
      </c>
      <c r="I14386">
        <f>MONTH(DailyExits[[#This Row],[Date]])</f>
        <v>10</v>
      </c>
      <c r="J14386">
        <f>WEEKDAY(DailyExits[[#This Row],[Date]],2)</f>
        <v>5</v>
      </c>
      <c r="K14386" t="str">
        <f>IF(LEFT(DailyExits[[#This Row],[Lines]],1)="Y","Yes","No")</f>
        <v>Yes</v>
      </c>
      <c r="L14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87" spans="5:12" x14ac:dyDescent="0.2">
      <c r="E14387" s="2">
        <v>44484</v>
      </c>
      <c r="F14387" t="s">
        <v>66</v>
      </c>
      <c r="G14387" t="s">
        <v>110</v>
      </c>
      <c r="H14387">
        <v>1080</v>
      </c>
      <c r="I14387">
        <f>MONTH(DailyExits[[#This Row],[Date]])</f>
        <v>10</v>
      </c>
      <c r="J14387">
        <f>WEEKDAY(DailyExits[[#This Row],[Date]],2)</f>
        <v>5</v>
      </c>
      <c r="K14387" t="str">
        <f>IF(LEFT(DailyExits[[#This Row],[Lines]],1)="Y","Yes","No")</f>
        <v>Yes</v>
      </c>
      <c r="L14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88" spans="5:12" x14ac:dyDescent="0.2">
      <c r="E14388" s="2">
        <v>44484</v>
      </c>
      <c r="F14388" t="s">
        <v>90</v>
      </c>
      <c r="G14388" t="s">
        <v>108</v>
      </c>
      <c r="H14388">
        <v>995</v>
      </c>
      <c r="I14388">
        <f>MONTH(DailyExits[[#This Row],[Date]])</f>
        <v>10</v>
      </c>
      <c r="J14388">
        <f>WEEKDAY(DailyExits[[#This Row],[Date]],2)</f>
        <v>5</v>
      </c>
      <c r="K14388" t="str">
        <f>IF(LEFT(DailyExits[[#This Row],[Lines]],1)="Y","Yes","No")</f>
        <v>Yes</v>
      </c>
      <c r="L14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89" spans="5:12" x14ac:dyDescent="0.2">
      <c r="E14389" s="2">
        <v>44484</v>
      </c>
      <c r="F14389" t="s">
        <v>30</v>
      </c>
      <c r="G14389" t="s">
        <v>107</v>
      </c>
      <c r="H14389">
        <v>984</v>
      </c>
      <c r="I14389">
        <f>MONTH(DailyExits[[#This Row],[Date]])</f>
        <v>10</v>
      </c>
      <c r="J14389">
        <f>WEEKDAY(DailyExits[[#This Row],[Date]],2)</f>
        <v>5</v>
      </c>
      <c r="K14389" t="str">
        <f>IF(LEFT(DailyExits[[#This Row],[Lines]],1)="Y","Yes","No")</f>
        <v>No</v>
      </c>
      <c r="L14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90" spans="5:12" x14ac:dyDescent="0.2">
      <c r="E14390" s="2">
        <v>44484</v>
      </c>
      <c r="F14390" t="s">
        <v>78</v>
      </c>
      <c r="G14390" t="s">
        <v>110</v>
      </c>
      <c r="H14390">
        <v>968</v>
      </c>
      <c r="I14390">
        <f>MONTH(DailyExits[[#This Row],[Date]])</f>
        <v>10</v>
      </c>
      <c r="J14390">
        <f>WEEKDAY(DailyExits[[#This Row],[Date]],2)</f>
        <v>5</v>
      </c>
      <c r="K14390" t="str">
        <f>IF(LEFT(DailyExits[[#This Row],[Lines]],1)="Y","Yes","No")</f>
        <v>Yes</v>
      </c>
      <c r="L14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91" spans="5:12" x14ac:dyDescent="0.2">
      <c r="E14391" s="2">
        <v>44484</v>
      </c>
      <c r="F14391" t="s">
        <v>76</v>
      </c>
      <c r="G14391" t="s">
        <v>110</v>
      </c>
      <c r="H14391">
        <v>902</v>
      </c>
      <c r="I14391">
        <f>MONTH(DailyExits[[#This Row],[Date]])</f>
        <v>10</v>
      </c>
      <c r="J14391">
        <f>WEEKDAY(DailyExits[[#This Row],[Date]],2)</f>
        <v>5</v>
      </c>
      <c r="K14391" t="str">
        <f>IF(LEFT(DailyExits[[#This Row],[Lines]],1)="Y","Yes","No")</f>
        <v>Yes</v>
      </c>
      <c r="L14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92" spans="5:12" x14ac:dyDescent="0.2">
      <c r="E14392" s="2">
        <v>44484</v>
      </c>
      <c r="F14392" t="s">
        <v>96</v>
      </c>
      <c r="G14392" t="s">
        <v>107</v>
      </c>
      <c r="H14392">
        <v>828</v>
      </c>
      <c r="I14392">
        <f>MONTH(DailyExits[[#This Row],[Date]])</f>
        <v>10</v>
      </c>
      <c r="J14392">
        <f>WEEKDAY(DailyExits[[#This Row],[Date]],2)</f>
        <v>5</v>
      </c>
      <c r="K14392" t="str">
        <f>IF(LEFT(DailyExits[[#This Row],[Lines]],1)="Y","Yes","No")</f>
        <v>No</v>
      </c>
      <c r="L14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93" spans="5:12" x14ac:dyDescent="0.2">
      <c r="E14393" s="2">
        <v>44484</v>
      </c>
      <c r="F14393" t="s">
        <v>42</v>
      </c>
      <c r="G14393" t="s">
        <v>108</v>
      </c>
      <c r="H14393">
        <v>755</v>
      </c>
      <c r="I14393">
        <f>MONTH(DailyExits[[#This Row],[Date]])</f>
        <v>10</v>
      </c>
      <c r="J14393">
        <f>WEEKDAY(DailyExits[[#This Row],[Date]],2)</f>
        <v>5</v>
      </c>
      <c r="K14393" t="str">
        <f>IF(LEFT(DailyExits[[#This Row],[Lines]],1)="Y","Yes","No")</f>
        <v>Yes</v>
      </c>
      <c r="L14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94" spans="5:12" x14ac:dyDescent="0.2">
      <c r="E14394" s="2">
        <v>44484</v>
      </c>
      <c r="F14394" t="s">
        <v>68</v>
      </c>
      <c r="G14394" t="s">
        <v>111</v>
      </c>
      <c r="H14394">
        <v>743</v>
      </c>
      <c r="I14394">
        <f>MONTH(DailyExits[[#This Row],[Date]])</f>
        <v>10</v>
      </c>
      <c r="J14394">
        <f>WEEKDAY(DailyExits[[#This Row],[Date]],2)</f>
        <v>5</v>
      </c>
      <c r="K14394" t="str">
        <f>IF(LEFT(DailyExits[[#This Row],[Lines]],1)="Y","Yes","No")</f>
        <v>No</v>
      </c>
      <c r="L14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95" spans="5:12" x14ac:dyDescent="0.2">
      <c r="E14395" s="2">
        <v>44484</v>
      </c>
      <c r="F14395" t="s">
        <v>88</v>
      </c>
      <c r="G14395" t="s">
        <v>107</v>
      </c>
      <c r="H14395">
        <v>706</v>
      </c>
      <c r="I14395">
        <f>MONTH(DailyExits[[#This Row],[Date]])</f>
        <v>10</v>
      </c>
      <c r="J14395">
        <f>WEEKDAY(DailyExits[[#This Row],[Date]],2)</f>
        <v>5</v>
      </c>
      <c r="K14395" t="str">
        <f>IF(LEFT(DailyExits[[#This Row],[Lines]],1)="Y","Yes","No")</f>
        <v>No</v>
      </c>
      <c r="L14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96" spans="5:12" x14ac:dyDescent="0.2">
      <c r="E14396" s="2">
        <v>44484</v>
      </c>
      <c r="F14396" t="s">
        <v>84</v>
      </c>
      <c r="G14396" t="s">
        <v>111</v>
      </c>
      <c r="H14396">
        <v>686</v>
      </c>
      <c r="I14396">
        <f>MONTH(DailyExits[[#This Row],[Date]])</f>
        <v>10</v>
      </c>
      <c r="J14396">
        <f>WEEKDAY(DailyExits[[#This Row],[Date]],2)</f>
        <v>5</v>
      </c>
      <c r="K14396" t="str">
        <f>IF(LEFT(DailyExits[[#This Row],[Lines]],1)="Y","Yes","No")</f>
        <v>No</v>
      </c>
      <c r="L14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97" spans="5:12" x14ac:dyDescent="0.2">
      <c r="E14397" s="2">
        <v>44484</v>
      </c>
      <c r="F14397" t="s">
        <v>86</v>
      </c>
      <c r="G14397" t="s">
        <v>112</v>
      </c>
      <c r="H14397">
        <v>675</v>
      </c>
      <c r="I14397">
        <f>MONTH(DailyExits[[#This Row],[Date]])</f>
        <v>10</v>
      </c>
      <c r="J14397">
        <f>WEEKDAY(DailyExits[[#This Row],[Date]],2)</f>
        <v>5</v>
      </c>
      <c r="K14397" t="str">
        <f>IF(LEFT(DailyExits[[#This Row],[Lines]],1)="Y","Yes","No")</f>
        <v>No</v>
      </c>
      <c r="L14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98" spans="5:12" x14ac:dyDescent="0.2">
      <c r="E14398" s="2">
        <v>44484</v>
      </c>
      <c r="F14398" t="s">
        <v>94</v>
      </c>
      <c r="G14398" t="s">
        <v>107</v>
      </c>
      <c r="H14398">
        <v>645</v>
      </c>
      <c r="I14398">
        <f>MONTH(DailyExits[[#This Row],[Date]])</f>
        <v>10</v>
      </c>
      <c r="J14398">
        <f>WEEKDAY(DailyExits[[#This Row],[Date]],2)</f>
        <v>5</v>
      </c>
      <c r="K14398" t="str">
        <f>IF(LEFT(DailyExits[[#This Row],[Lines]],1)="Y","Yes","No")</f>
        <v>No</v>
      </c>
      <c r="L14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399" spans="5:12" x14ac:dyDescent="0.2">
      <c r="E14399" s="2">
        <v>44484</v>
      </c>
      <c r="F14399" t="s">
        <v>44</v>
      </c>
      <c r="G14399" t="s">
        <v>108</v>
      </c>
      <c r="H14399">
        <v>619</v>
      </c>
      <c r="I14399">
        <f>MONTH(DailyExits[[#This Row],[Date]])</f>
        <v>10</v>
      </c>
      <c r="J14399">
        <f>WEEKDAY(DailyExits[[#This Row],[Date]],2)</f>
        <v>5</v>
      </c>
      <c r="K14399" t="str">
        <f>IF(LEFT(DailyExits[[#This Row],[Lines]],1)="Y","Yes","No")</f>
        <v>Yes</v>
      </c>
      <c r="L14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00" spans="5:12" x14ac:dyDescent="0.2">
      <c r="E14400" s="2">
        <v>44484</v>
      </c>
      <c r="F14400" t="s">
        <v>92</v>
      </c>
      <c r="G14400" t="s">
        <v>108</v>
      </c>
      <c r="H14400">
        <v>499</v>
      </c>
      <c r="I14400">
        <f>MONTH(DailyExits[[#This Row],[Date]])</f>
        <v>10</v>
      </c>
      <c r="J14400">
        <f>WEEKDAY(DailyExits[[#This Row],[Date]],2)</f>
        <v>5</v>
      </c>
      <c r="K14400" t="str">
        <f>IF(LEFT(DailyExits[[#This Row],[Lines]],1)="Y","Yes","No")</f>
        <v>Yes</v>
      </c>
      <c r="L14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01" spans="5:12" x14ac:dyDescent="0.2">
      <c r="E14401" s="2">
        <v>44484</v>
      </c>
      <c r="F14401" t="s">
        <v>72</v>
      </c>
      <c r="G14401" t="s">
        <v>108</v>
      </c>
      <c r="H14401">
        <v>424</v>
      </c>
      <c r="I14401">
        <f>MONTH(DailyExits[[#This Row],[Date]])</f>
        <v>10</v>
      </c>
      <c r="J14401">
        <f>WEEKDAY(DailyExits[[#This Row],[Date]],2)</f>
        <v>5</v>
      </c>
      <c r="K14401" t="str">
        <f>IF(LEFT(DailyExits[[#This Row],[Lines]],1)="Y","Yes","No")</f>
        <v>Yes</v>
      </c>
      <c r="L14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02" spans="5:12" x14ac:dyDescent="0.2">
      <c r="E14402" s="2">
        <v>44485</v>
      </c>
      <c r="F14402" t="s">
        <v>54</v>
      </c>
      <c r="G14402" t="s">
        <v>109</v>
      </c>
      <c r="H14402">
        <v>7488</v>
      </c>
      <c r="I14402">
        <f>MONTH(DailyExits[[#This Row],[Date]])</f>
        <v>10</v>
      </c>
      <c r="J14402">
        <f>WEEKDAY(DailyExits[[#This Row],[Date]],2)</f>
        <v>6</v>
      </c>
      <c r="K14402" t="str">
        <f>IF(LEFT(DailyExits[[#This Row],[Lines]],1)="Y","Yes","No")</f>
        <v>Yes</v>
      </c>
      <c r="L14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403" spans="5:12" x14ac:dyDescent="0.2">
      <c r="E14403" s="2">
        <v>44485</v>
      </c>
      <c r="F14403" t="s">
        <v>50</v>
      </c>
      <c r="G14403" t="s">
        <v>109</v>
      </c>
      <c r="H14403">
        <v>5272</v>
      </c>
      <c r="I14403">
        <f>MONTH(DailyExits[[#This Row],[Date]])</f>
        <v>10</v>
      </c>
      <c r="J14403">
        <f>WEEKDAY(DailyExits[[#This Row],[Date]],2)</f>
        <v>6</v>
      </c>
      <c r="K14403" t="str">
        <f>IF(LEFT(DailyExits[[#This Row],[Lines]],1)="Y","Yes","No")</f>
        <v>Yes</v>
      </c>
      <c r="L14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404" spans="5:12" x14ac:dyDescent="0.2">
      <c r="E14404" s="2">
        <v>44485</v>
      </c>
      <c r="F14404" t="s">
        <v>52</v>
      </c>
      <c r="G14404" t="s">
        <v>109</v>
      </c>
      <c r="H14404">
        <v>3832</v>
      </c>
      <c r="I14404">
        <f>MONTH(DailyExits[[#This Row],[Date]])</f>
        <v>10</v>
      </c>
      <c r="J14404">
        <f>WEEKDAY(DailyExits[[#This Row],[Date]],2)</f>
        <v>6</v>
      </c>
      <c r="K14404" t="str">
        <f>IF(LEFT(DailyExits[[#This Row],[Lines]],1)="Y","Yes","No")</f>
        <v>Yes</v>
      </c>
      <c r="L144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405" spans="5:12" x14ac:dyDescent="0.2">
      <c r="E14405" s="2">
        <v>44485</v>
      </c>
      <c r="F14405">
        <v>16</v>
      </c>
      <c r="G14405" t="s">
        <v>109</v>
      </c>
      <c r="H14405">
        <v>3795</v>
      </c>
      <c r="I14405">
        <f>MONTH(DailyExits[[#This Row],[Date]])</f>
        <v>10</v>
      </c>
      <c r="J14405">
        <f>WEEKDAY(DailyExits[[#This Row],[Date]],2)</f>
        <v>6</v>
      </c>
      <c r="K14405" t="str">
        <f>IF(LEFT(DailyExits[[#This Row],[Lines]],1)="Y","Yes","No")</f>
        <v>Yes</v>
      </c>
      <c r="L1440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06" spans="5:12" x14ac:dyDescent="0.2">
      <c r="E14406" s="2">
        <v>44485</v>
      </c>
      <c r="F14406" t="s">
        <v>10</v>
      </c>
      <c r="G14406" t="s">
        <v>103</v>
      </c>
      <c r="H14406">
        <v>3693</v>
      </c>
      <c r="I14406">
        <f>MONTH(DailyExits[[#This Row],[Date]])</f>
        <v>10</v>
      </c>
      <c r="J14406">
        <f>WEEKDAY(DailyExits[[#This Row],[Date]],2)</f>
        <v>6</v>
      </c>
      <c r="K14406" t="str">
        <f>IF(LEFT(DailyExits[[#This Row],[Lines]],1)="Y","Yes","No")</f>
        <v>Yes</v>
      </c>
      <c r="L144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07" spans="5:12" x14ac:dyDescent="0.2">
      <c r="E14407" s="2">
        <v>44485</v>
      </c>
      <c r="F14407" t="s">
        <v>56</v>
      </c>
      <c r="G14407" t="s">
        <v>109</v>
      </c>
      <c r="H14407">
        <v>3630</v>
      </c>
      <c r="I14407">
        <f>MONTH(DailyExits[[#This Row],[Date]])</f>
        <v>10</v>
      </c>
      <c r="J14407">
        <f>WEEKDAY(DailyExits[[#This Row],[Date]],2)</f>
        <v>6</v>
      </c>
      <c r="K14407" t="str">
        <f>IF(LEFT(DailyExits[[#This Row],[Lines]],1)="Y","Yes","No")</f>
        <v>Yes</v>
      </c>
      <c r="L14407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408" spans="5:12" x14ac:dyDescent="0.2">
      <c r="E14408" s="2">
        <v>44485</v>
      </c>
      <c r="F14408">
        <v>24</v>
      </c>
      <c r="G14408" t="s">
        <v>109</v>
      </c>
      <c r="H14408">
        <v>3181</v>
      </c>
      <c r="I14408">
        <f>MONTH(DailyExits[[#This Row],[Date]])</f>
        <v>10</v>
      </c>
      <c r="J14408">
        <f>WEEKDAY(DailyExits[[#This Row],[Date]],2)</f>
        <v>6</v>
      </c>
      <c r="K14408" t="str">
        <f>IF(LEFT(DailyExits[[#This Row],[Lines]],1)="Y","Yes","No")</f>
        <v>Yes</v>
      </c>
      <c r="L144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09" spans="5:12" x14ac:dyDescent="0.2">
      <c r="E14409" s="2">
        <v>44485</v>
      </c>
      <c r="F14409">
        <v>12</v>
      </c>
      <c r="G14409" t="s">
        <v>104</v>
      </c>
      <c r="H14409">
        <v>1828</v>
      </c>
      <c r="I14409">
        <f>MONTH(DailyExits[[#This Row],[Date]])</f>
        <v>10</v>
      </c>
      <c r="J14409">
        <f>WEEKDAY(DailyExits[[#This Row],[Date]],2)</f>
        <v>6</v>
      </c>
      <c r="K14409" t="str">
        <f>IF(LEFT(DailyExits[[#This Row],[Lines]],1)="Y","Yes","No")</f>
        <v>Yes</v>
      </c>
      <c r="L14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10" spans="5:12" x14ac:dyDescent="0.2">
      <c r="E14410" s="2">
        <v>44485</v>
      </c>
      <c r="F14410" t="s">
        <v>20</v>
      </c>
      <c r="G14410" t="s">
        <v>105</v>
      </c>
      <c r="H14410">
        <v>1790</v>
      </c>
      <c r="I14410">
        <f>MONTH(DailyExits[[#This Row],[Date]])</f>
        <v>10</v>
      </c>
      <c r="J14410">
        <f>WEEKDAY(DailyExits[[#This Row],[Date]],2)</f>
        <v>6</v>
      </c>
      <c r="K14410" t="str">
        <f>IF(LEFT(DailyExits[[#This Row],[Lines]],1)="Y","Yes","No")</f>
        <v>No</v>
      </c>
      <c r="L14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11" spans="5:12" x14ac:dyDescent="0.2">
      <c r="E14411" s="2">
        <v>44485</v>
      </c>
      <c r="F14411" t="s">
        <v>14</v>
      </c>
      <c r="G14411" t="s">
        <v>104</v>
      </c>
      <c r="H14411">
        <v>1753</v>
      </c>
      <c r="I14411">
        <f>MONTH(DailyExits[[#This Row],[Date]])</f>
        <v>10</v>
      </c>
      <c r="J14411">
        <f>WEEKDAY(DailyExits[[#This Row],[Date]],2)</f>
        <v>6</v>
      </c>
      <c r="K14411" t="str">
        <f>IF(LEFT(DailyExits[[#This Row],[Lines]],1)="Y","Yes","No")</f>
        <v>Yes</v>
      </c>
      <c r="L14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12" spans="5:12" x14ac:dyDescent="0.2">
      <c r="E14412" s="2">
        <v>44485</v>
      </c>
      <c r="F14412">
        <v>19</v>
      </c>
      <c r="G14412" t="s">
        <v>104</v>
      </c>
      <c r="H14412">
        <v>1705</v>
      </c>
      <c r="I14412">
        <f>MONTH(DailyExits[[#This Row],[Date]])</f>
        <v>10</v>
      </c>
      <c r="J14412">
        <f>WEEKDAY(DailyExits[[#This Row],[Date]],2)</f>
        <v>6</v>
      </c>
      <c r="K14412" t="str">
        <f>IF(LEFT(DailyExits[[#This Row],[Lines]],1)="Y","Yes","No")</f>
        <v>Yes</v>
      </c>
      <c r="L14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13" spans="5:12" x14ac:dyDescent="0.2">
      <c r="E14413" s="2">
        <v>44485</v>
      </c>
      <c r="F14413" t="s">
        <v>64</v>
      </c>
      <c r="G14413" t="s">
        <v>109</v>
      </c>
      <c r="H14413">
        <v>1675</v>
      </c>
      <c r="I14413">
        <f>MONTH(DailyExits[[#This Row],[Date]])</f>
        <v>10</v>
      </c>
      <c r="J14413">
        <f>WEEKDAY(DailyExits[[#This Row],[Date]],2)</f>
        <v>6</v>
      </c>
      <c r="K14413" t="str">
        <f>IF(LEFT(DailyExits[[#This Row],[Lines]],1)="Y","Yes","No")</f>
        <v>Yes</v>
      </c>
      <c r="L14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14" spans="5:12" x14ac:dyDescent="0.2">
      <c r="E14414" s="2">
        <v>44485</v>
      </c>
      <c r="F14414" t="s">
        <v>80</v>
      </c>
      <c r="G14414" t="s">
        <v>110</v>
      </c>
      <c r="H14414">
        <v>1623</v>
      </c>
      <c r="I14414">
        <f>MONTH(DailyExits[[#This Row],[Date]])</f>
        <v>10</v>
      </c>
      <c r="J14414">
        <f>WEEKDAY(DailyExits[[#This Row],[Date]],2)</f>
        <v>6</v>
      </c>
      <c r="K14414" t="str">
        <f>IF(LEFT(DailyExits[[#This Row],[Lines]],1)="Y","Yes","No")</f>
        <v>Yes</v>
      </c>
      <c r="L14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15" spans="5:12" x14ac:dyDescent="0.2">
      <c r="E14415" s="2">
        <v>44485</v>
      </c>
      <c r="F14415" t="s">
        <v>62</v>
      </c>
      <c r="G14415" t="s">
        <v>109</v>
      </c>
      <c r="H14415">
        <v>1596</v>
      </c>
      <c r="I14415">
        <f>MONTH(DailyExits[[#This Row],[Date]])</f>
        <v>10</v>
      </c>
      <c r="J14415">
        <f>WEEKDAY(DailyExits[[#This Row],[Date]],2)</f>
        <v>6</v>
      </c>
      <c r="K14415" t="str">
        <f>IF(LEFT(DailyExits[[#This Row],[Lines]],1)="Y","Yes","No")</f>
        <v>Yes</v>
      </c>
      <c r="L14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16" spans="5:12" x14ac:dyDescent="0.2">
      <c r="E14416" s="2">
        <v>44485</v>
      </c>
      <c r="F14416" t="s">
        <v>48</v>
      </c>
      <c r="G14416" t="s">
        <v>109</v>
      </c>
      <c r="H14416">
        <v>1559</v>
      </c>
      <c r="I14416">
        <f>MONTH(DailyExits[[#This Row],[Date]])</f>
        <v>10</v>
      </c>
      <c r="J14416">
        <f>WEEKDAY(DailyExits[[#This Row],[Date]],2)</f>
        <v>6</v>
      </c>
      <c r="K14416" t="str">
        <f>IF(LEFT(DailyExits[[#This Row],[Lines]],1)="Y","Yes","No")</f>
        <v>Yes</v>
      </c>
      <c r="L14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17" spans="5:12" x14ac:dyDescent="0.2">
      <c r="E14417" s="2">
        <v>44485</v>
      </c>
      <c r="F14417" t="s">
        <v>4</v>
      </c>
      <c r="G14417" t="s">
        <v>103</v>
      </c>
      <c r="H14417">
        <v>1492</v>
      </c>
      <c r="I14417">
        <f>MONTH(DailyExits[[#This Row],[Date]])</f>
        <v>10</v>
      </c>
      <c r="J14417">
        <f>WEEKDAY(DailyExits[[#This Row],[Date]],2)</f>
        <v>6</v>
      </c>
      <c r="K14417" t="str">
        <f>IF(LEFT(DailyExits[[#This Row],[Lines]],1)="Y","Yes","No")</f>
        <v>Yes</v>
      </c>
      <c r="L14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18" spans="5:12" x14ac:dyDescent="0.2">
      <c r="E14418" s="2">
        <v>44485</v>
      </c>
      <c r="F14418" t="s">
        <v>18</v>
      </c>
      <c r="G14418" t="s">
        <v>105</v>
      </c>
      <c r="H14418">
        <v>1443</v>
      </c>
      <c r="I14418">
        <f>MONTH(DailyExits[[#This Row],[Date]])</f>
        <v>10</v>
      </c>
      <c r="J14418">
        <f>WEEKDAY(DailyExits[[#This Row],[Date]],2)</f>
        <v>6</v>
      </c>
      <c r="K14418" t="str">
        <f>IF(LEFT(DailyExits[[#This Row],[Lines]],1)="Y","Yes","No")</f>
        <v>No</v>
      </c>
      <c r="L14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19" spans="5:12" x14ac:dyDescent="0.2">
      <c r="E14419" s="2">
        <v>44485</v>
      </c>
      <c r="F14419" t="s">
        <v>60</v>
      </c>
      <c r="G14419" t="s">
        <v>109</v>
      </c>
      <c r="H14419">
        <v>1282</v>
      </c>
      <c r="I14419">
        <f>MONTH(DailyExits[[#This Row],[Date]])</f>
        <v>10</v>
      </c>
      <c r="J14419">
        <f>WEEKDAY(DailyExits[[#This Row],[Date]],2)</f>
        <v>6</v>
      </c>
      <c r="K14419" t="str">
        <f>IF(LEFT(DailyExits[[#This Row],[Lines]],1)="Y","Yes","No")</f>
        <v>Yes</v>
      </c>
      <c r="L14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20" spans="5:12" x14ac:dyDescent="0.2">
      <c r="E14420" s="2">
        <v>44485</v>
      </c>
      <c r="F14420" t="s">
        <v>26</v>
      </c>
      <c r="G14420" t="s">
        <v>105</v>
      </c>
      <c r="H14420">
        <v>1177</v>
      </c>
      <c r="I14420">
        <f>MONTH(DailyExits[[#This Row],[Date]])</f>
        <v>10</v>
      </c>
      <c r="J14420">
        <f>WEEKDAY(DailyExits[[#This Row],[Date]],2)</f>
        <v>6</v>
      </c>
      <c r="K14420" t="str">
        <f>IF(LEFT(DailyExits[[#This Row],[Lines]],1)="Y","Yes","No")</f>
        <v>No</v>
      </c>
      <c r="L14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21" spans="5:12" x14ac:dyDescent="0.2">
      <c r="E14421" s="2">
        <v>44485</v>
      </c>
      <c r="F14421" t="s">
        <v>46</v>
      </c>
      <c r="G14421" t="s">
        <v>108</v>
      </c>
      <c r="H14421">
        <v>1160</v>
      </c>
      <c r="I14421">
        <f>MONTH(DailyExits[[#This Row],[Date]])</f>
        <v>10</v>
      </c>
      <c r="J14421">
        <f>WEEKDAY(DailyExits[[#This Row],[Date]],2)</f>
        <v>6</v>
      </c>
      <c r="K14421" t="str">
        <f>IF(LEFT(DailyExits[[#This Row],[Lines]],1)="Y","Yes","No")</f>
        <v>Yes</v>
      </c>
      <c r="L14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22" spans="5:12" x14ac:dyDescent="0.2">
      <c r="E14422" s="2">
        <v>44485</v>
      </c>
      <c r="F14422" t="s">
        <v>24</v>
      </c>
      <c r="G14422" t="s">
        <v>105</v>
      </c>
      <c r="H14422">
        <v>1149</v>
      </c>
      <c r="I14422">
        <f>MONTH(DailyExits[[#This Row],[Date]])</f>
        <v>10</v>
      </c>
      <c r="J14422">
        <f>WEEKDAY(DailyExits[[#This Row],[Date]],2)</f>
        <v>6</v>
      </c>
      <c r="K14422" t="str">
        <f>IF(LEFT(DailyExits[[#This Row],[Lines]],1)="Y","Yes","No")</f>
        <v>No</v>
      </c>
      <c r="L14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23" spans="5:12" x14ac:dyDescent="0.2">
      <c r="E14423" s="2">
        <v>44485</v>
      </c>
      <c r="F14423" t="s">
        <v>22</v>
      </c>
      <c r="G14423" t="s">
        <v>106</v>
      </c>
      <c r="H14423">
        <v>1116</v>
      </c>
      <c r="I14423">
        <f>MONTH(DailyExits[[#This Row],[Date]])</f>
        <v>10</v>
      </c>
      <c r="J14423">
        <f>WEEKDAY(DailyExits[[#This Row],[Date]],2)</f>
        <v>6</v>
      </c>
      <c r="K14423" t="str">
        <f>IF(LEFT(DailyExits[[#This Row],[Lines]],1)="Y","Yes","No")</f>
        <v>No</v>
      </c>
      <c r="L14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24" spans="5:12" x14ac:dyDescent="0.2">
      <c r="E14424" s="2">
        <v>44485</v>
      </c>
      <c r="F14424" t="s">
        <v>2</v>
      </c>
      <c r="G14424" t="s">
        <v>103</v>
      </c>
      <c r="H14424">
        <v>1043</v>
      </c>
      <c r="I14424">
        <f>MONTH(DailyExits[[#This Row],[Date]])</f>
        <v>10</v>
      </c>
      <c r="J14424">
        <f>WEEKDAY(DailyExits[[#This Row],[Date]],2)</f>
        <v>6</v>
      </c>
      <c r="K14424" t="str">
        <f>IF(LEFT(DailyExits[[#This Row],[Lines]],1)="Y","Yes","No")</f>
        <v>Yes</v>
      </c>
      <c r="L14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25" spans="5:12" x14ac:dyDescent="0.2">
      <c r="E14425" s="2">
        <v>44485</v>
      </c>
      <c r="F14425" t="s">
        <v>12</v>
      </c>
      <c r="G14425" t="s">
        <v>103</v>
      </c>
      <c r="H14425">
        <v>995</v>
      </c>
      <c r="I14425">
        <f>MONTH(DailyExits[[#This Row],[Date]])</f>
        <v>10</v>
      </c>
      <c r="J14425">
        <f>WEEKDAY(DailyExits[[#This Row],[Date]],2)</f>
        <v>6</v>
      </c>
      <c r="K14425" t="str">
        <f>IF(LEFT(DailyExits[[#This Row],[Lines]],1)="Y","Yes","No")</f>
        <v>Yes</v>
      </c>
      <c r="L14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26" spans="5:12" x14ac:dyDescent="0.2">
      <c r="E14426" s="2">
        <v>44485</v>
      </c>
      <c r="F14426" t="s">
        <v>40</v>
      </c>
      <c r="G14426" t="s">
        <v>108</v>
      </c>
      <c r="H14426">
        <v>993</v>
      </c>
      <c r="I14426">
        <f>MONTH(DailyExits[[#This Row],[Date]])</f>
        <v>10</v>
      </c>
      <c r="J14426">
        <f>WEEKDAY(DailyExits[[#This Row],[Date]],2)</f>
        <v>6</v>
      </c>
      <c r="K14426" t="str">
        <f>IF(LEFT(DailyExits[[#This Row],[Lines]],1)="Y","Yes","No")</f>
        <v>Yes</v>
      </c>
      <c r="L14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27" spans="5:12" x14ac:dyDescent="0.2">
      <c r="E14427" s="2">
        <v>44485</v>
      </c>
      <c r="F14427" t="s">
        <v>70</v>
      </c>
      <c r="G14427" t="s">
        <v>111</v>
      </c>
      <c r="H14427">
        <v>957</v>
      </c>
      <c r="I14427">
        <f>MONTH(DailyExits[[#This Row],[Date]])</f>
        <v>10</v>
      </c>
      <c r="J14427">
        <f>WEEKDAY(DailyExits[[#This Row],[Date]],2)</f>
        <v>6</v>
      </c>
      <c r="K14427" t="str">
        <f>IF(LEFT(DailyExits[[#This Row],[Lines]],1)="Y","Yes","No")</f>
        <v>No</v>
      </c>
      <c r="L14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28" spans="5:12" x14ac:dyDescent="0.2">
      <c r="E14428" s="2">
        <v>44485</v>
      </c>
      <c r="F14428" t="s">
        <v>36</v>
      </c>
      <c r="G14428" t="s">
        <v>108</v>
      </c>
      <c r="H14428">
        <v>927</v>
      </c>
      <c r="I14428">
        <f>MONTH(DailyExits[[#This Row],[Date]])</f>
        <v>10</v>
      </c>
      <c r="J14428">
        <f>WEEKDAY(DailyExits[[#This Row],[Date]],2)</f>
        <v>6</v>
      </c>
      <c r="K14428" t="str">
        <f>IF(LEFT(DailyExits[[#This Row],[Lines]],1)="Y","Yes","No")</f>
        <v>Yes</v>
      </c>
      <c r="L14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29" spans="5:12" x14ac:dyDescent="0.2">
      <c r="E14429" s="2">
        <v>44485</v>
      </c>
      <c r="F14429" t="s">
        <v>8</v>
      </c>
      <c r="G14429" t="s">
        <v>103</v>
      </c>
      <c r="H14429">
        <v>905</v>
      </c>
      <c r="I14429">
        <f>MONTH(DailyExits[[#This Row],[Date]])</f>
        <v>10</v>
      </c>
      <c r="J14429">
        <f>WEEKDAY(DailyExits[[#This Row],[Date]],2)</f>
        <v>6</v>
      </c>
      <c r="K14429" t="str">
        <f>IF(LEFT(DailyExits[[#This Row],[Lines]],1)="Y","Yes","No")</f>
        <v>Yes</v>
      </c>
      <c r="L14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30" spans="5:12" x14ac:dyDescent="0.2">
      <c r="E14430" s="2">
        <v>44485</v>
      </c>
      <c r="F14430" t="s">
        <v>6</v>
      </c>
      <c r="G14430" t="s">
        <v>103</v>
      </c>
      <c r="H14430">
        <v>869</v>
      </c>
      <c r="I14430">
        <f>MONTH(DailyExits[[#This Row],[Date]])</f>
        <v>10</v>
      </c>
      <c r="J14430">
        <f>WEEKDAY(DailyExits[[#This Row],[Date]],2)</f>
        <v>6</v>
      </c>
      <c r="K14430" t="str">
        <f>IF(LEFT(DailyExits[[#This Row],[Lines]],1)="Y","Yes","No")</f>
        <v>Yes</v>
      </c>
      <c r="L14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31" spans="5:12" x14ac:dyDescent="0.2">
      <c r="E14431" s="2">
        <v>44485</v>
      </c>
      <c r="F14431" t="s">
        <v>82</v>
      </c>
      <c r="G14431" t="s">
        <v>110</v>
      </c>
      <c r="H14431">
        <v>853</v>
      </c>
      <c r="I14431">
        <f>MONTH(DailyExits[[#This Row],[Date]])</f>
        <v>10</v>
      </c>
      <c r="J14431">
        <f>WEEKDAY(DailyExits[[#This Row],[Date]],2)</f>
        <v>6</v>
      </c>
      <c r="K14431" t="str">
        <f>IF(LEFT(DailyExits[[#This Row],[Lines]],1)="Y","Yes","No")</f>
        <v>Yes</v>
      </c>
      <c r="L14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32" spans="5:12" x14ac:dyDescent="0.2">
      <c r="E14432" s="2">
        <v>44485</v>
      </c>
      <c r="F14432" t="s">
        <v>28</v>
      </c>
      <c r="G14432" t="s">
        <v>107</v>
      </c>
      <c r="H14432">
        <v>760</v>
      </c>
      <c r="I14432">
        <f>MONTH(DailyExits[[#This Row],[Date]])</f>
        <v>10</v>
      </c>
      <c r="J14432">
        <f>WEEKDAY(DailyExits[[#This Row],[Date]],2)</f>
        <v>6</v>
      </c>
      <c r="K14432" t="str">
        <f>IF(LEFT(DailyExits[[#This Row],[Lines]],1)="Y","Yes","No")</f>
        <v>No</v>
      </c>
      <c r="L14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33" spans="5:12" x14ac:dyDescent="0.2">
      <c r="E14433" s="2">
        <v>44485</v>
      </c>
      <c r="F14433" t="s">
        <v>78</v>
      </c>
      <c r="G14433" t="s">
        <v>110</v>
      </c>
      <c r="H14433">
        <v>740</v>
      </c>
      <c r="I14433">
        <f>MONTH(DailyExits[[#This Row],[Date]])</f>
        <v>10</v>
      </c>
      <c r="J14433">
        <f>WEEKDAY(DailyExits[[#This Row],[Date]],2)</f>
        <v>6</v>
      </c>
      <c r="K14433" t="str">
        <f>IF(LEFT(DailyExits[[#This Row],[Lines]],1)="Y","Yes","No")</f>
        <v>Yes</v>
      </c>
      <c r="L14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34" spans="5:12" x14ac:dyDescent="0.2">
      <c r="E14434" s="2">
        <v>44485</v>
      </c>
      <c r="F14434" t="s">
        <v>30</v>
      </c>
      <c r="G14434" t="s">
        <v>107</v>
      </c>
      <c r="H14434">
        <v>700</v>
      </c>
      <c r="I14434">
        <f>MONTH(DailyExits[[#This Row],[Date]])</f>
        <v>10</v>
      </c>
      <c r="J14434">
        <f>WEEKDAY(DailyExits[[#This Row],[Date]],2)</f>
        <v>6</v>
      </c>
      <c r="K14434" t="str">
        <f>IF(LEFT(DailyExits[[#This Row],[Lines]],1)="Y","Yes","No")</f>
        <v>No</v>
      </c>
      <c r="L14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35" spans="5:12" x14ac:dyDescent="0.2">
      <c r="E14435" s="2">
        <v>44485</v>
      </c>
      <c r="F14435" t="s">
        <v>38</v>
      </c>
      <c r="G14435" t="s">
        <v>108</v>
      </c>
      <c r="H14435">
        <v>675</v>
      </c>
      <c r="I14435">
        <f>MONTH(DailyExits[[#This Row],[Date]])</f>
        <v>10</v>
      </c>
      <c r="J14435">
        <f>WEEKDAY(DailyExits[[#This Row],[Date]],2)</f>
        <v>6</v>
      </c>
      <c r="K14435" t="str">
        <f>IF(LEFT(DailyExits[[#This Row],[Lines]],1)="Y","Yes","No")</f>
        <v>Yes</v>
      </c>
      <c r="L14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36" spans="5:12" x14ac:dyDescent="0.2">
      <c r="E14436" s="2">
        <v>44485</v>
      </c>
      <c r="F14436" t="s">
        <v>66</v>
      </c>
      <c r="G14436" t="s">
        <v>110</v>
      </c>
      <c r="H14436">
        <v>657</v>
      </c>
      <c r="I14436">
        <f>MONTH(DailyExits[[#This Row],[Date]])</f>
        <v>10</v>
      </c>
      <c r="J14436">
        <f>WEEKDAY(DailyExits[[#This Row],[Date]],2)</f>
        <v>6</v>
      </c>
      <c r="K14436" t="str">
        <f>IF(LEFT(DailyExits[[#This Row],[Lines]],1)="Y","Yes","No")</f>
        <v>Yes</v>
      </c>
      <c r="L14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37" spans="5:12" x14ac:dyDescent="0.2">
      <c r="E14437" s="2">
        <v>44485</v>
      </c>
      <c r="F14437" t="s">
        <v>74</v>
      </c>
      <c r="G14437" t="s">
        <v>108</v>
      </c>
      <c r="H14437">
        <v>640</v>
      </c>
      <c r="I14437">
        <f>MONTH(DailyExits[[#This Row],[Date]])</f>
        <v>10</v>
      </c>
      <c r="J14437">
        <f>WEEKDAY(DailyExits[[#This Row],[Date]],2)</f>
        <v>6</v>
      </c>
      <c r="K14437" t="str">
        <f>IF(LEFT(DailyExits[[#This Row],[Lines]],1)="Y","Yes","No")</f>
        <v>Yes</v>
      </c>
      <c r="L14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38" spans="5:12" x14ac:dyDescent="0.2">
      <c r="E14438" s="2">
        <v>44485</v>
      </c>
      <c r="F14438" t="s">
        <v>42</v>
      </c>
      <c r="G14438" t="s">
        <v>108</v>
      </c>
      <c r="H14438">
        <v>533</v>
      </c>
      <c r="I14438">
        <f>MONTH(DailyExits[[#This Row],[Date]])</f>
        <v>10</v>
      </c>
      <c r="J14438">
        <f>WEEKDAY(DailyExits[[#This Row],[Date]],2)</f>
        <v>6</v>
      </c>
      <c r="K14438" t="str">
        <f>IF(LEFT(DailyExits[[#This Row],[Lines]],1)="Y","Yes","No")</f>
        <v>Yes</v>
      </c>
      <c r="L14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39" spans="5:12" x14ac:dyDescent="0.2">
      <c r="E14439" s="2">
        <v>44485</v>
      </c>
      <c r="F14439" t="s">
        <v>96</v>
      </c>
      <c r="G14439" t="s">
        <v>107</v>
      </c>
      <c r="H14439">
        <v>523</v>
      </c>
      <c r="I14439">
        <f>MONTH(DailyExits[[#This Row],[Date]])</f>
        <v>10</v>
      </c>
      <c r="J14439">
        <f>WEEKDAY(DailyExits[[#This Row],[Date]],2)</f>
        <v>6</v>
      </c>
      <c r="K14439" t="str">
        <f>IF(LEFT(DailyExits[[#This Row],[Lines]],1)="Y","Yes","No")</f>
        <v>No</v>
      </c>
      <c r="L14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40" spans="5:12" x14ac:dyDescent="0.2">
      <c r="E14440" s="2">
        <v>44485</v>
      </c>
      <c r="F14440" t="s">
        <v>34</v>
      </c>
      <c r="G14440" t="s">
        <v>107</v>
      </c>
      <c r="H14440">
        <v>443</v>
      </c>
      <c r="I14440">
        <f>MONTH(DailyExits[[#This Row],[Date]])</f>
        <v>10</v>
      </c>
      <c r="J14440">
        <f>WEEKDAY(DailyExits[[#This Row],[Date]],2)</f>
        <v>6</v>
      </c>
      <c r="K14440" t="str">
        <f>IF(LEFT(DailyExits[[#This Row],[Lines]],1)="Y","Yes","No")</f>
        <v>No</v>
      </c>
      <c r="L14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41" spans="5:12" x14ac:dyDescent="0.2">
      <c r="E14441" s="2">
        <v>44485</v>
      </c>
      <c r="F14441" t="s">
        <v>84</v>
      </c>
      <c r="G14441" t="s">
        <v>111</v>
      </c>
      <c r="H14441">
        <v>406</v>
      </c>
      <c r="I14441">
        <f>MONTH(DailyExits[[#This Row],[Date]])</f>
        <v>10</v>
      </c>
      <c r="J14441">
        <f>WEEKDAY(DailyExits[[#This Row],[Date]],2)</f>
        <v>6</v>
      </c>
      <c r="K14441" t="str">
        <f>IF(LEFT(DailyExits[[#This Row],[Lines]],1)="Y","Yes","No")</f>
        <v>No</v>
      </c>
      <c r="L14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42" spans="5:12" x14ac:dyDescent="0.2">
      <c r="E14442" s="2">
        <v>44485</v>
      </c>
      <c r="F14442" t="s">
        <v>94</v>
      </c>
      <c r="G14442" t="s">
        <v>107</v>
      </c>
      <c r="H14442">
        <v>405</v>
      </c>
      <c r="I14442">
        <f>MONTH(DailyExits[[#This Row],[Date]])</f>
        <v>10</v>
      </c>
      <c r="J14442">
        <f>WEEKDAY(DailyExits[[#This Row],[Date]],2)</f>
        <v>6</v>
      </c>
      <c r="K14442" t="str">
        <f>IF(LEFT(DailyExits[[#This Row],[Lines]],1)="Y","Yes","No")</f>
        <v>No</v>
      </c>
      <c r="L14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43" spans="5:12" x14ac:dyDescent="0.2">
      <c r="E14443" s="2">
        <v>44485</v>
      </c>
      <c r="F14443" t="s">
        <v>76</v>
      </c>
      <c r="G14443" t="s">
        <v>110</v>
      </c>
      <c r="H14443">
        <v>402</v>
      </c>
      <c r="I14443">
        <f>MONTH(DailyExits[[#This Row],[Date]])</f>
        <v>10</v>
      </c>
      <c r="J14443">
        <f>WEEKDAY(DailyExits[[#This Row],[Date]],2)</f>
        <v>6</v>
      </c>
      <c r="K14443" t="str">
        <f>IF(LEFT(DailyExits[[#This Row],[Lines]],1)="Y","Yes","No")</f>
        <v>Yes</v>
      </c>
      <c r="L14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44" spans="5:12" x14ac:dyDescent="0.2">
      <c r="E14444" s="2">
        <v>44485</v>
      </c>
      <c r="F14444" t="s">
        <v>68</v>
      </c>
      <c r="G14444" t="s">
        <v>111</v>
      </c>
      <c r="H14444">
        <v>395</v>
      </c>
      <c r="I14444">
        <f>MONTH(DailyExits[[#This Row],[Date]])</f>
        <v>10</v>
      </c>
      <c r="J14444">
        <f>WEEKDAY(DailyExits[[#This Row],[Date]],2)</f>
        <v>6</v>
      </c>
      <c r="K14444" t="str">
        <f>IF(LEFT(DailyExits[[#This Row],[Lines]],1)="Y","Yes","No")</f>
        <v>No</v>
      </c>
      <c r="L14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45" spans="5:12" x14ac:dyDescent="0.2">
      <c r="E14445" s="2">
        <v>44485</v>
      </c>
      <c r="F14445" t="s">
        <v>90</v>
      </c>
      <c r="G14445" t="s">
        <v>108</v>
      </c>
      <c r="H14445">
        <v>380</v>
      </c>
      <c r="I14445">
        <f>MONTH(DailyExits[[#This Row],[Date]])</f>
        <v>10</v>
      </c>
      <c r="J14445">
        <f>WEEKDAY(DailyExits[[#This Row],[Date]],2)</f>
        <v>6</v>
      </c>
      <c r="K14445" t="str">
        <f>IF(LEFT(DailyExits[[#This Row],[Lines]],1)="Y","Yes","No")</f>
        <v>Yes</v>
      </c>
      <c r="L14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46" spans="5:12" x14ac:dyDescent="0.2">
      <c r="E14446" s="2">
        <v>44485</v>
      </c>
      <c r="F14446" t="s">
        <v>44</v>
      </c>
      <c r="G14446" t="s">
        <v>108</v>
      </c>
      <c r="H14446">
        <v>376</v>
      </c>
      <c r="I14446">
        <f>MONTH(DailyExits[[#This Row],[Date]])</f>
        <v>10</v>
      </c>
      <c r="J14446">
        <f>WEEKDAY(DailyExits[[#This Row],[Date]],2)</f>
        <v>6</v>
      </c>
      <c r="K14446" t="str">
        <f>IF(LEFT(DailyExits[[#This Row],[Lines]],1)="Y","Yes","No")</f>
        <v>Yes</v>
      </c>
      <c r="L14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47" spans="5:12" x14ac:dyDescent="0.2">
      <c r="E14447" s="2">
        <v>44485</v>
      </c>
      <c r="F14447" t="s">
        <v>86</v>
      </c>
      <c r="G14447" t="s">
        <v>112</v>
      </c>
      <c r="H14447">
        <v>271</v>
      </c>
      <c r="I14447">
        <f>MONTH(DailyExits[[#This Row],[Date]])</f>
        <v>10</v>
      </c>
      <c r="J14447">
        <f>WEEKDAY(DailyExits[[#This Row],[Date]],2)</f>
        <v>6</v>
      </c>
      <c r="K14447" t="str">
        <f>IF(LEFT(DailyExits[[#This Row],[Lines]],1)="Y","Yes","No")</f>
        <v>No</v>
      </c>
      <c r="L14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48" spans="5:12" x14ac:dyDescent="0.2">
      <c r="E14448" s="2">
        <v>44485</v>
      </c>
      <c r="F14448" t="s">
        <v>88</v>
      </c>
      <c r="G14448" t="s">
        <v>107</v>
      </c>
      <c r="H14448">
        <v>268</v>
      </c>
      <c r="I14448">
        <f>MONTH(DailyExits[[#This Row],[Date]])</f>
        <v>10</v>
      </c>
      <c r="J14448">
        <f>WEEKDAY(DailyExits[[#This Row],[Date]],2)</f>
        <v>6</v>
      </c>
      <c r="K14448" t="str">
        <f>IF(LEFT(DailyExits[[#This Row],[Lines]],1)="Y","Yes","No")</f>
        <v>No</v>
      </c>
      <c r="L14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49" spans="5:12" x14ac:dyDescent="0.2">
      <c r="E14449" s="2">
        <v>44485</v>
      </c>
      <c r="F14449" t="s">
        <v>72</v>
      </c>
      <c r="G14449" t="s">
        <v>108</v>
      </c>
      <c r="H14449">
        <v>241</v>
      </c>
      <c r="I14449">
        <f>MONTH(DailyExits[[#This Row],[Date]])</f>
        <v>10</v>
      </c>
      <c r="J14449">
        <f>WEEKDAY(DailyExits[[#This Row],[Date]],2)</f>
        <v>6</v>
      </c>
      <c r="K14449" t="str">
        <f>IF(LEFT(DailyExits[[#This Row],[Lines]],1)="Y","Yes","No")</f>
        <v>Yes</v>
      </c>
      <c r="L14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50" spans="5:12" x14ac:dyDescent="0.2">
      <c r="E14450" s="2">
        <v>44485</v>
      </c>
      <c r="F14450" t="s">
        <v>92</v>
      </c>
      <c r="G14450" t="s">
        <v>108</v>
      </c>
      <c r="H14450">
        <v>225</v>
      </c>
      <c r="I14450">
        <f>MONTH(DailyExits[[#This Row],[Date]])</f>
        <v>10</v>
      </c>
      <c r="J14450">
        <f>WEEKDAY(DailyExits[[#This Row],[Date]],2)</f>
        <v>6</v>
      </c>
      <c r="K14450" t="str">
        <f>IF(LEFT(DailyExits[[#This Row],[Lines]],1)="Y","Yes","No")</f>
        <v>Yes</v>
      </c>
      <c r="L14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51" spans="5:12" x14ac:dyDescent="0.2">
      <c r="E14451" s="2">
        <v>44485</v>
      </c>
      <c r="F14451" t="s">
        <v>32</v>
      </c>
      <c r="G14451" t="s">
        <v>107</v>
      </c>
      <c r="H14451">
        <v>225</v>
      </c>
      <c r="I14451">
        <f>MONTH(DailyExits[[#This Row],[Date]])</f>
        <v>10</v>
      </c>
      <c r="J14451">
        <f>WEEKDAY(DailyExits[[#This Row],[Date]],2)</f>
        <v>6</v>
      </c>
      <c r="K14451" t="str">
        <f>IF(LEFT(DailyExits[[#This Row],[Lines]],1)="Y","Yes","No")</f>
        <v>No</v>
      </c>
      <c r="L14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52" spans="5:12" x14ac:dyDescent="0.2">
      <c r="E14452" s="2">
        <v>44486</v>
      </c>
      <c r="F14452" t="s">
        <v>54</v>
      </c>
      <c r="G14452" t="s">
        <v>109</v>
      </c>
      <c r="H14452">
        <v>3855</v>
      </c>
      <c r="I14452">
        <f>MONTH(DailyExits[[#This Row],[Date]])</f>
        <v>10</v>
      </c>
      <c r="J14452">
        <f>WEEKDAY(DailyExits[[#This Row],[Date]],2)</f>
        <v>7</v>
      </c>
      <c r="K14452" t="str">
        <f>IF(LEFT(DailyExits[[#This Row],[Lines]],1)="Y","Yes","No")</f>
        <v>Yes</v>
      </c>
      <c r="L14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453" spans="5:12" x14ac:dyDescent="0.2">
      <c r="E14453" s="2">
        <v>44486</v>
      </c>
      <c r="F14453" t="s">
        <v>56</v>
      </c>
      <c r="G14453" t="s">
        <v>109</v>
      </c>
      <c r="H14453">
        <v>2694</v>
      </c>
      <c r="I14453">
        <f>MONTH(DailyExits[[#This Row],[Date]])</f>
        <v>10</v>
      </c>
      <c r="J14453">
        <f>WEEKDAY(DailyExits[[#This Row],[Date]],2)</f>
        <v>7</v>
      </c>
      <c r="K14453" t="str">
        <f>IF(LEFT(DailyExits[[#This Row],[Lines]],1)="Y","Yes","No")</f>
        <v>Yes</v>
      </c>
      <c r="L14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454" spans="5:12" x14ac:dyDescent="0.2">
      <c r="E14454" s="2">
        <v>44486</v>
      </c>
      <c r="F14454" t="s">
        <v>50</v>
      </c>
      <c r="G14454" t="s">
        <v>109</v>
      </c>
      <c r="H14454">
        <v>2584</v>
      </c>
      <c r="I14454">
        <f>MONTH(DailyExits[[#This Row],[Date]])</f>
        <v>10</v>
      </c>
      <c r="J14454">
        <f>WEEKDAY(DailyExits[[#This Row],[Date]],2)</f>
        <v>7</v>
      </c>
      <c r="K14454" t="str">
        <f>IF(LEFT(DailyExits[[#This Row],[Lines]],1)="Y","Yes","No")</f>
        <v>Yes</v>
      </c>
      <c r="L144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455" spans="5:12" x14ac:dyDescent="0.2">
      <c r="E14455" s="2">
        <v>44486</v>
      </c>
      <c r="F14455" t="s">
        <v>52</v>
      </c>
      <c r="G14455" t="s">
        <v>109</v>
      </c>
      <c r="H14455">
        <v>1900</v>
      </c>
      <c r="I14455">
        <f>MONTH(DailyExits[[#This Row],[Date]])</f>
        <v>10</v>
      </c>
      <c r="J14455">
        <f>WEEKDAY(DailyExits[[#This Row],[Date]],2)</f>
        <v>7</v>
      </c>
      <c r="K14455" t="str">
        <f>IF(LEFT(DailyExits[[#This Row],[Lines]],1)="Y","Yes","No")</f>
        <v>Yes</v>
      </c>
      <c r="L144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456" spans="5:12" x14ac:dyDescent="0.2">
      <c r="E14456" s="2">
        <v>44486</v>
      </c>
      <c r="F14456">
        <v>16</v>
      </c>
      <c r="G14456" t="s">
        <v>109</v>
      </c>
      <c r="H14456">
        <v>1854</v>
      </c>
      <c r="I14456">
        <f>MONTH(DailyExits[[#This Row],[Date]])</f>
        <v>10</v>
      </c>
      <c r="J14456">
        <f>WEEKDAY(DailyExits[[#This Row],[Date]],2)</f>
        <v>7</v>
      </c>
      <c r="K14456" t="str">
        <f>IF(LEFT(DailyExits[[#This Row],[Lines]],1)="Y","Yes","No")</f>
        <v>Yes</v>
      </c>
      <c r="L144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57" spans="5:12" x14ac:dyDescent="0.2">
      <c r="E14457" s="2">
        <v>44486</v>
      </c>
      <c r="F14457">
        <v>24</v>
      </c>
      <c r="G14457" t="s">
        <v>109</v>
      </c>
      <c r="H14457">
        <v>1807</v>
      </c>
      <c r="I14457">
        <f>MONTH(DailyExits[[#This Row],[Date]])</f>
        <v>10</v>
      </c>
      <c r="J14457">
        <f>WEEKDAY(DailyExits[[#This Row],[Date]],2)</f>
        <v>7</v>
      </c>
      <c r="K14457" t="str">
        <f>IF(LEFT(DailyExits[[#This Row],[Lines]],1)="Y","Yes","No")</f>
        <v>Yes</v>
      </c>
      <c r="L144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58" spans="5:12" x14ac:dyDescent="0.2">
      <c r="E14458" s="2">
        <v>44486</v>
      </c>
      <c r="F14458" t="s">
        <v>10</v>
      </c>
      <c r="G14458" t="s">
        <v>103</v>
      </c>
      <c r="H14458">
        <v>1768</v>
      </c>
      <c r="I14458">
        <f>MONTH(DailyExits[[#This Row],[Date]])</f>
        <v>10</v>
      </c>
      <c r="J14458">
        <f>WEEKDAY(DailyExits[[#This Row],[Date]],2)</f>
        <v>7</v>
      </c>
      <c r="K14458" t="str">
        <f>IF(LEFT(DailyExits[[#This Row],[Lines]],1)="Y","Yes","No")</f>
        <v>Yes</v>
      </c>
      <c r="L144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59" spans="5:12" x14ac:dyDescent="0.2">
      <c r="E14459" s="2">
        <v>44486</v>
      </c>
      <c r="F14459" t="s">
        <v>80</v>
      </c>
      <c r="G14459" t="s">
        <v>110</v>
      </c>
      <c r="H14459">
        <v>1564</v>
      </c>
      <c r="I14459">
        <f>MONTH(DailyExits[[#This Row],[Date]])</f>
        <v>10</v>
      </c>
      <c r="J14459">
        <f>WEEKDAY(DailyExits[[#This Row],[Date]],2)</f>
        <v>7</v>
      </c>
      <c r="K14459" t="str">
        <f>IF(LEFT(DailyExits[[#This Row],[Lines]],1)="Y","Yes","No")</f>
        <v>Yes</v>
      </c>
      <c r="L144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60" spans="5:12" x14ac:dyDescent="0.2">
      <c r="E14460" s="2">
        <v>44486</v>
      </c>
      <c r="F14460">
        <v>19</v>
      </c>
      <c r="G14460" t="s">
        <v>104</v>
      </c>
      <c r="H14460">
        <v>1198</v>
      </c>
      <c r="I14460">
        <f>MONTH(DailyExits[[#This Row],[Date]])</f>
        <v>10</v>
      </c>
      <c r="J14460">
        <f>WEEKDAY(DailyExits[[#This Row],[Date]],2)</f>
        <v>7</v>
      </c>
      <c r="K14460" t="str">
        <f>IF(LEFT(DailyExits[[#This Row],[Lines]],1)="Y","Yes","No")</f>
        <v>Yes</v>
      </c>
      <c r="L14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61" spans="5:12" x14ac:dyDescent="0.2">
      <c r="E14461" s="2">
        <v>44486</v>
      </c>
      <c r="F14461" t="s">
        <v>20</v>
      </c>
      <c r="G14461" t="s">
        <v>105</v>
      </c>
      <c r="H14461">
        <v>1171</v>
      </c>
      <c r="I14461">
        <f>MONTH(DailyExits[[#This Row],[Date]])</f>
        <v>10</v>
      </c>
      <c r="J14461">
        <f>WEEKDAY(DailyExits[[#This Row],[Date]],2)</f>
        <v>7</v>
      </c>
      <c r="K14461" t="str">
        <f>IF(LEFT(DailyExits[[#This Row],[Lines]],1)="Y","Yes","No")</f>
        <v>No</v>
      </c>
      <c r="L14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62" spans="5:12" x14ac:dyDescent="0.2">
      <c r="E14462" s="2">
        <v>44486</v>
      </c>
      <c r="F14462" t="s">
        <v>64</v>
      </c>
      <c r="G14462" t="s">
        <v>109</v>
      </c>
      <c r="H14462">
        <v>1068</v>
      </c>
      <c r="I14462">
        <f>MONTH(DailyExits[[#This Row],[Date]])</f>
        <v>10</v>
      </c>
      <c r="J14462">
        <f>WEEKDAY(DailyExits[[#This Row],[Date]],2)</f>
        <v>7</v>
      </c>
      <c r="K14462" t="str">
        <f>IF(LEFT(DailyExits[[#This Row],[Lines]],1)="Y","Yes","No")</f>
        <v>Yes</v>
      </c>
      <c r="L14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63" spans="5:12" x14ac:dyDescent="0.2">
      <c r="E14463" s="2">
        <v>44486</v>
      </c>
      <c r="F14463" t="s">
        <v>14</v>
      </c>
      <c r="G14463" t="s">
        <v>104</v>
      </c>
      <c r="H14463">
        <v>1037</v>
      </c>
      <c r="I14463">
        <f>MONTH(DailyExits[[#This Row],[Date]])</f>
        <v>10</v>
      </c>
      <c r="J14463">
        <f>WEEKDAY(DailyExits[[#This Row],[Date]],2)</f>
        <v>7</v>
      </c>
      <c r="K14463" t="str">
        <f>IF(LEFT(DailyExits[[#This Row],[Lines]],1)="Y","Yes","No")</f>
        <v>Yes</v>
      </c>
      <c r="L14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64" spans="5:12" x14ac:dyDescent="0.2">
      <c r="E14464" s="2">
        <v>44486</v>
      </c>
      <c r="F14464">
        <v>12</v>
      </c>
      <c r="G14464" t="s">
        <v>104</v>
      </c>
      <c r="H14464">
        <v>993</v>
      </c>
      <c r="I14464">
        <f>MONTH(DailyExits[[#This Row],[Date]])</f>
        <v>10</v>
      </c>
      <c r="J14464">
        <f>WEEKDAY(DailyExits[[#This Row],[Date]],2)</f>
        <v>7</v>
      </c>
      <c r="K14464" t="str">
        <f>IF(LEFT(DailyExits[[#This Row],[Lines]],1)="Y","Yes","No")</f>
        <v>Yes</v>
      </c>
      <c r="L14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65" spans="5:12" x14ac:dyDescent="0.2">
      <c r="E14465" s="2">
        <v>44486</v>
      </c>
      <c r="F14465" t="s">
        <v>62</v>
      </c>
      <c r="G14465" t="s">
        <v>109</v>
      </c>
      <c r="H14465">
        <v>971</v>
      </c>
      <c r="I14465">
        <f>MONTH(DailyExits[[#This Row],[Date]])</f>
        <v>10</v>
      </c>
      <c r="J14465">
        <f>WEEKDAY(DailyExits[[#This Row],[Date]],2)</f>
        <v>7</v>
      </c>
      <c r="K14465" t="str">
        <f>IF(LEFT(DailyExits[[#This Row],[Lines]],1)="Y","Yes","No")</f>
        <v>Yes</v>
      </c>
      <c r="L14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66" spans="5:12" x14ac:dyDescent="0.2">
      <c r="E14466" s="2">
        <v>44486</v>
      </c>
      <c r="F14466" t="s">
        <v>48</v>
      </c>
      <c r="G14466" t="s">
        <v>109</v>
      </c>
      <c r="H14466">
        <v>920</v>
      </c>
      <c r="I14466">
        <f>MONTH(DailyExits[[#This Row],[Date]])</f>
        <v>10</v>
      </c>
      <c r="J14466">
        <f>WEEKDAY(DailyExits[[#This Row],[Date]],2)</f>
        <v>7</v>
      </c>
      <c r="K14466" t="str">
        <f>IF(LEFT(DailyExits[[#This Row],[Lines]],1)="Y","Yes","No")</f>
        <v>Yes</v>
      </c>
      <c r="L14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67" spans="5:12" x14ac:dyDescent="0.2">
      <c r="E14467" s="2">
        <v>44486</v>
      </c>
      <c r="F14467" t="s">
        <v>18</v>
      </c>
      <c r="G14467" t="s">
        <v>105</v>
      </c>
      <c r="H14467">
        <v>888</v>
      </c>
      <c r="I14467">
        <f>MONTH(DailyExits[[#This Row],[Date]])</f>
        <v>10</v>
      </c>
      <c r="J14467">
        <f>WEEKDAY(DailyExits[[#This Row],[Date]],2)</f>
        <v>7</v>
      </c>
      <c r="K14467" t="str">
        <f>IF(LEFT(DailyExits[[#This Row],[Lines]],1)="Y","Yes","No")</f>
        <v>No</v>
      </c>
      <c r="L14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68" spans="5:12" x14ac:dyDescent="0.2">
      <c r="E14468" s="2">
        <v>44486</v>
      </c>
      <c r="F14468" t="s">
        <v>4</v>
      </c>
      <c r="G14468" t="s">
        <v>103</v>
      </c>
      <c r="H14468">
        <v>834</v>
      </c>
      <c r="I14468">
        <f>MONTH(DailyExits[[#This Row],[Date]])</f>
        <v>10</v>
      </c>
      <c r="J14468">
        <f>WEEKDAY(DailyExits[[#This Row],[Date]],2)</f>
        <v>7</v>
      </c>
      <c r="K14468" t="str">
        <f>IF(LEFT(DailyExits[[#This Row],[Lines]],1)="Y","Yes","No")</f>
        <v>Yes</v>
      </c>
      <c r="L14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69" spans="5:12" x14ac:dyDescent="0.2">
      <c r="E14469" s="2">
        <v>44486</v>
      </c>
      <c r="F14469" t="s">
        <v>46</v>
      </c>
      <c r="G14469" t="s">
        <v>108</v>
      </c>
      <c r="H14469">
        <v>829</v>
      </c>
      <c r="I14469">
        <f>MONTH(DailyExits[[#This Row],[Date]])</f>
        <v>10</v>
      </c>
      <c r="J14469">
        <f>WEEKDAY(DailyExits[[#This Row],[Date]],2)</f>
        <v>7</v>
      </c>
      <c r="K14469" t="str">
        <f>IF(LEFT(DailyExits[[#This Row],[Lines]],1)="Y","Yes","No")</f>
        <v>Yes</v>
      </c>
      <c r="L14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70" spans="5:12" x14ac:dyDescent="0.2">
      <c r="E14470" s="2">
        <v>44486</v>
      </c>
      <c r="F14470" t="s">
        <v>60</v>
      </c>
      <c r="G14470" t="s">
        <v>109</v>
      </c>
      <c r="H14470">
        <v>796</v>
      </c>
      <c r="I14470">
        <f>MONTH(DailyExits[[#This Row],[Date]])</f>
        <v>10</v>
      </c>
      <c r="J14470">
        <f>WEEKDAY(DailyExits[[#This Row],[Date]],2)</f>
        <v>7</v>
      </c>
      <c r="K14470" t="str">
        <f>IF(LEFT(DailyExits[[#This Row],[Lines]],1)="Y","Yes","No")</f>
        <v>Yes</v>
      </c>
      <c r="L14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71" spans="5:12" x14ac:dyDescent="0.2">
      <c r="E14471" s="2">
        <v>44486</v>
      </c>
      <c r="F14471" t="s">
        <v>22</v>
      </c>
      <c r="G14471" t="s">
        <v>106</v>
      </c>
      <c r="H14471">
        <v>796</v>
      </c>
      <c r="I14471">
        <f>MONTH(DailyExits[[#This Row],[Date]])</f>
        <v>10</v>
      </c>
      <c r="J14471">
        <f>WEEKDAY(DailyExits[[#This Row],[Date]],2)</f>
        <v>7</v>
      </c>
      <c r="K14471" t="str">
        <f>IF(LEFT(DailyExits[[#This Row],[Lines]],1)="Y","Yes","No")</f>
        <v>No</v>
      </c>
      <c r="L14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72" spans="5:12" x14ac:dyDescent="0.2">
      <c r="E14472" s="2">
        <v>44486</v>
      </c>
      <c r="F14472" t="s">
        <v>26</v>
      </c>
      <c r="G14472" t="s">
        <v>105</v>
      </c>
      <c r="H14472">
        <v>775</v>
      </c>
      <c r="I14472">
        <f>MONTH(DailyExits[[#This Row],[Date]])</f>
        <v>10</v>
      </c>
      <c r="J14472">
        <f>WEEKDAY(DailyExits[[#This Row],[Date]],2)</f>
        <v>7</v>
      </c>
      <c r="K14472" t="str">
        <f>IF(LEFT(DailyExits[[#This Row],[Lines]],1)="Y","Yes","No")</f>
        <v>No</v>
      </c>
      <c r="L14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73" spans="5:12" x14ac:dyDescent="0.2">
      <c r="E14473" s="2">
        <v>44486</v>
      </c>
      <c r="F14473" t="s">
        <v>24</v>
      </c>
      <c r="G14473" t="s">
        <v>105</v>
      </c>
      <c r="H14473">
        <v>763</v>
      </c>
      <c r="I14473">
        <f>MONTH(DailyExits[[#This Row],[Date]])</f>
        <v>10</v>
      </c>
      <c r="J14473">
        <f>WEEKDAY(DailyExits[[#This Row],[Date]],2)</f>
        <v>7</v>
      </c>
      <c r="K14473" t="str">
        <f>IF(LEFT(DailyExits[[#This Row],[Lines]],1)="Y","Yes","No")</f>
        <v>No</v>
      </c>
      <c r="L14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74" spans="5:12" x14ac:dyDescent="0.2">
      <c r="E14474" s="2">
        <v>44486</v>
      </c>
      <c r="F14474" t="s">
        <v>40</v>
      </c>
      <c r="G14474" t="s">
        <v>108</v>
      </c>
      <c r="H14474">
        <v>723</v>
      </c>
      <c r="I14474">
        <f>MONTH(DailyExits[[#This Row],[Date]])</f>
        <v>10</v>
      </c>
      <c r="J14474">
        <f>WEEKDAY(DailyExits[[#This Row],[Date]],2)</f>
        <v>7</v>
      </c>
      <c r="K14474" t="str">
        <f>IF(LEFT(DailyExits[[#This Row],[Lines]],1)="Y","Yes","No")</f>
        <v>Yes</v>
      </c>
      <c r="L14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75" spans="5:12" x14ac:dyDescent="0.2">
      <c r="E14475" s="2">
        <v>44486</v>
      </c>
      <c r="F14475" t="s">
        <v>2</v>
      </c>
      <c r="G14475" t="s">
        <v>103</v>
      </c>
      <c r="H14475">
        <v>647</v>
      </c>
      <c r="I14475">
        <f>MONTH(DailyExits[[#This Row],[Date]])</f>
        <v>10</v>
      </c>
      <c r="J14475">
        <f>WEEKDAY(DailyExits[[#This Row],[Date]],2)</f>
        <v>7</v>
      </c>
      <c r="K14475" t="str">
        <f>IF(LEFT(DailyExits[[#This Row],[Lines]],1)="Y","Yes","No")</f>
        <v>Yes</v>
      </c>
      <c r="L14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76" spans="5:12" x14ac:dyDescent="0.2">
      <c r="E14476" s="2">
        <v>44486</v>
      </c>
      <c r="F14476" t="s">
        <v>70</v>
      </c>
      <c r="G14476" t="s">
        <v>111</v>
      </c>
      <c r="H14476">
        <v>626</v>
      </c>
      <c r="I14476">
        <f>MONTH(DailyExits[[#This Row],[Date]])</f>
        <v>10</v>
      </c>
      <c r="J14476">
        <f>WEEKDAY(DailyExits[[#This Row],[Date]],2)</f>
        <v>7</v>
      </c>
      <c r="K14476" t="str">
        <f>IF(LEFT(DailyExits[[#This Row],[Lines]],1)="Y","Yes","No")</f>
        <v>No</v>
      </c>
      <c r="L14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77" spans="5:12" x14ac:dyDescent="0.2">
      <c r="E14477" s="2">
        <v>44486</v>
      </c>
      <c r="F14477" t="s">
        <v>36</v>
      </c>
      <c r="G14477" t="s">
        <v>108</v>
      </c>
      <c r="H14477">
        <v>609</v>
      </c>
      <c r="I14477">
        <f>MONTH(DailyExits[[#This Row],[Date]])</f>
        <v>10</v>
      </c>
      <c r="J14477">
        <f>WEEKDAY(DailyExits[[#This Row],[Date]],2)</f>
        <v>7</v>
      </c>
      <c r="K14477" t="str">
        <f>IF(LEFT(DailyExits[[#This Row],[Lines]],1)="Y","Yes","No")</f>
        <v>Yes</v>
      </c>
      <c r="L14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78" spans="5:12" x14ac:dyDescent="0.2">
      <c r="E14478" s="2">
        <v>44486</v>
      </c>
      <c r="F14478" t="s">
        <v>82</v>
      </c>
      <c r="G14478" t="s">
        <v>110</v>
      </c>
      <c r="H14478">
        <v>608</v>
      </c>
      <c r="I14478">
        <f>MONTH(DailyExits[[#This Row],[Date]])</f>
        <v>10</v>
      </c>
      <c r="J14478">
        <f>WEEKDAY(DailyExits[[#This Row],[Date]],2)</f>
        <v>7</v>
      </c>
      <c r="K14478" t="str">
        <f>IF(LEFT(DailyExits[[#This Row],[Lines]],1)="Y","Yes","No")</f>
        <v>Yes</v>
      </c>
      <c r="L14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79" spans="5:12" x14ac:dyDescent="0.2">
      <c r="E14479" s="2">
        <v>44486</v>
      </c>
      <c r="F14479" t="s">
        <v>6</v>
      </c>
      <c r="G14479" t="s">
        <v>103</v>
      </c>
      <c r="H14479">
        <v>574</v>
      </c>
      <c r="I14479">
        <f>MONTH(DailyExits[[#This Row],[Date]])</f>
        <v>10</v>
      </c>
      <c r="J14479">
        <f>WEEKDAY(DailyExits[[#This Row],[Date]],2)</f>
        <v>7</v>
      </c>
      <c r="K14479" t="str">
        <f>IF(LEFT(DailyExits[[#This Row],[Lines]],1)="Y","Yes","No")</f>
        <v>Yes</v>
      </c>
      <c r="L14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80" spans="5:12" x14ac:dyDescent="0.2">
      <c r="E14480" s="2">
        <v>44486</v>
      </c>
      <c r="F14480" t="s">
        <v>12</v>
      </c>
      <c r="G14480" t="s">
        <v>103</v>
      </c>
      <c r="H14480">
        <v>564</v>
      </c>
      <c r="I14480">
        <f>MONTH(DailyExits[[#This Row],[Date]])</f>
        <v>10</v>
      </c>
      <c r="J14480">
        <f>WEEKDAY(DailyExits[[#This Row],[Date]],2)</f>
        <v>7</v>
      </c>
      <c r="K14480" t="str">
        <f>IF(LEFT(DailyExits[[#This Row],[Lines]],1)="Y","Yes","No")</f>
        <v>Yes</v>
      </c>
      <c r="L14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81" spans="5:12" x14ac:dyDescent="0.2">
      <c r="E14481" s="2">
        <v>44486</v>
      </c>
      <c r="F14481" t="s">
        <v>8</v>
      </c>
      <c r="G14481" t="s">
        <v>103</v>
      </c>
      <c r="H14481">
        <v>514</v>
      </c>
      <c r="I14481">
        <f>MONTH(DailyExits[[#This Row],[Date]])</f>
        <v>10</v>
      </c>
      <c r="J14481">
        <f>WEEKDAY(DailyExits[[#This Row],[Date]],2)</f>
        <v>7</v>
      </c>
      <c r="K14481" t="str">
        <f>IF(LEFT(DailyExits[[#This Row],[Lines]],1)="Y","Yes","No")</f>
        <v>Yes</v>
      </c>
      <c r="L14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82" spans="5:12" x14ac:dyDescent="0.2">
      <c r="E14482" s="2">
        <v>44486</v>
      </c>
      <c r="F14482" t="s">
        <v>28</v>
      </c>
      <c r="G14482" t="s">
        <v>107</v>
      </c>
      <c r="H14482">
        <v>490</v>
      </c>
      <c r="I14482">
        <f>MONTH(DailyExits[[#This Row],[Date]])</f>
        <v>10</v>
      </c>
      <c r="J14482">
        <f>WEEKDAY(DailyExits[[#This Row],[Date]],2)</f>
        <v>7</v>
      </c>
      <c r="K14482" t="str">
        <f>IF(LEFT(DailyExits[[#This Row],[Lines]],1)="Y","Yes","No")</f>
        <v>No</v>
      </c>
      <c r="L14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83" spans="5:12" x14ac:dyDescent="0.2">
      <c r="E14483" s="2">
        <v>44486</v>
      </c>
      <c r="F14483" t="s">
        <v>78</v>
      </c>
      <c r="G14483" t="s">
        <v>110</v>
      </c>
      <c r="H14483">
        <v>467</v>
      </c>
      <c r="I14483">
        <f>MONTH(DailyExits[[#This Row],[Date]])</f>
        <v>10</v>
      </c>
      <c r="J14483">
        <f>WEEKDAY(DailyExits[[#This Row],[Date]],2)</f>
        <v>7</v>
      </c>
      <c r="K14483" t="str">
        <f>IF(LEFT(DailyExits[[#This Row],[Lines]],1)="Y","Yes","No")</f>
        <v>Yes</v>
      </c>
      <c r="L14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84" spans="5:12" x14ac:dyDescent="0.2">
      <c r="E14484" s="2">
        <v>44486</v>
      </c>
      <c r="F14484" t="s">
        <v>38</v>
      </c>
      <c r="G14484" t="s">
        <v>108</v>
      </c>
      <c r="H14484">
        <v>458</v>
      </c>
      <c r="I14484">
        <f>MONTH(DailyExits[[#This Row],[Date]])</f>
        <v>10</v>
      </c>
      <c r="J14484">
        <f>WEEKDAY(DailyExits[[#This Row],[Date]],2)</f>
        <v>7</v>
      </c>
      <c r="K14484" t="str">
        <f>IF(LEFT(DailyExits[[#This Row],[Lines]],1)="Y","Yes","No")</f>
        <v>Yes</v>
      </c>
      <c r="L14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85" spans="5:12" x14ac:dyDescent="0.2">
      <c r="E14485" s="2">
        <v>44486</v>
      </c>
      <c r="F14485" t="s">
        <v>30</v>
      </c>
      <c r="G14485" t="s">
        <v>107</v>
      </c>
      <c r="H14485">
        <v>440</v>
      </c>
      <c r="I14485">
        <f>MONTH(DailyExits[[#This Row],[Date]])</f>
        <v>10</v>
      </c>
      <c r="J14485">
        <f>WEEKDAY(DailyExits[[#This Row],[Date]],2)</f>
        <v>7</v>
      </c>
      <c r="K14485" t="str">
        <f>IF(LEFT(DailyExits[[#This Row],[Lines]],1)="Y","Yes","No")</f>
        <v>No</v>
      </c>
      <c r="L14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86" spans="5:12" x14ac:dyDescent="0.2">
      <c r="E14486" s="2">
        <v>44486</v>
      </c>
      <c r="F14486" t="s">
        <v>66</v>
      </c>
      <c r="G14486" t="s">
        <v>110</v>
      </c>
      <c r="H14486">
        <v>435</v>
      </c>
      <c r="I14486">
        <f>MONTH(DailyExits[[#This Row],[Date]])</f>
        <v>10</v>
      </c>
      <c r="J14486">
        <f>WEEKDAY(DailyExits[[#This Row],[Date]],2)</f>
        <v>7</v>
      </c>
      <c r="K14486" t="str">
        <f>IF(LEFT(DailyExits[[#This Row],[Lines]],1)="Y","Yes","No")</f>
        <v>Yes</v>
      </c>
      <c r="L14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87" spans="5:12" x14ac:dyDescent="0.2">
      <c r="E14487" s="2">
        <v>44486</v>
      </c>
      <c r="F14487" t="s">
        <v>96</v>
      </c>
      <c r="G14487" t="s">
        <v>107</v>
      </c>
      <c r="H14487">
        <v>428</v>
      </c>
      <c r="I14487">
        <f>MONTH(DailyExits[[#This Row],[Date]])</f>
        <v>10</v>
      </c>
      <c r="J14487">
        <f>WEEKDAY(DailyExits[[#This Row],[Date]],2)</f>
        <v>7</v>
      </c>
      <c r="K14487" t="str">
        <f>IF(LEFT(DailyExits[[#This Row],[Lines]],1)="Y","Yes","No")</f>
        <v>No</v>
      </c>
      <c r="L14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88" spans="5:12" x14ac:dyDescent="0.2">
      <c r="E14488" s="2">
        <v>44486</v>
      </c>
      <c r="F14488" t="s">
        <v>74</v>
      </c>
      <c r="G14488" t="s">
        <v>108</v>
      </c>
      <c r="H14488">
        <v>402</v>
      </c>
      <c r="I14488">
        <f>MONTH(DailyExits[[#This Row],[Date]])</f>
        <v>10</v>
      </c>
      <c r="J14488">
        <f>WEEKDAY(DailyExits[[#This Row],[Date]],2)</f>
        <v>7</v>
      </c>
      <c r="K14488" t="str">
        <f>IF(LEFT(DailyExits[[#This Row],[Lines]],1)="Y","Yes","No")</f>
        <v>Yes</v>
      </c>
      <c r="L14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89" spans="5:12" x14ac:dyDescent="0.2">
      <c r="E14489" s="2">
        <v>44486</v>
      </c>
      <c r="F14489" t="s">
        <v>42</v>
      </c>
      <c r="G14489" t="s">
        <v>108</v>
      </c>
      <c r="H14489">
        <v>374</v>
      </c>
      <c r="I14489">
        <f>MONTH(DailyExits[[#This Row],[Date]])</f>
        <v>10</v>
      </c>
      <c r="J14489">
        <f>WEEKDAY(DailyExits[[#This Row],[Date]],2)</f>
        <v>7</v>
      </c>
      <c r="K14489" t="str">
        <f>IF(LEFT(DailyExits[[#This Row],[Lines]],1)="Y","Yes","No")</f>
        <v>Yes</v>
      </c>
      <c r="L14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90" spans="5:12" x14ac:dyDescent="0.2">
      <c r="E14490" s="2">
        <v>44486</v>
      </c>
      <c r="F14490" t="s">
        <v>86</v>
      </c>
      <c r="G14490" t="s">
        <v>112</v>
      </c>
      <c r="H14490">
        <v>350</v>
      </c>
      <c r="I14490">
        <f>MONTH(DailyExits[[#This Row],[Date]])</f>
        <v>10</v>
      </c>
      <c r="J14490">
        <f>WEEKDAY(DailyExits[[#This Row],[Date]],2)</f>
        <v>7</v>
      </c>
      <c r="K14490" t="str">
        <f>IF(LEFT(DailyExits[[#This Row],[Lines]],1)="Y","Yes","No")</f>
        <v>No</v>
      </c>
      <c r="L14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91" spans="5:12" x14ac:dyDescent="0.2">
      <c r="E14491" s="2">
        <v>44486</v>
      </c>
      <c r="F14491" t="s">
        <v>84</v>
      </c>
      <c r="G14491" t="s">
        <v>111</v>
      </c>
      <c r="H14491">
        <v>315</v>
      </c>
      <c r="I14491">
        <f>MONTH(DailyExits[[#This Row],[Date]])</f>
        <v>10</v>
      </c>
      <c r="J14491">
        <f>WEEKDAY(DailyExits[[#This Row],[Date]],2)</f>
        <v>7</v>
      </c>
      <c r="K14491" t="str">
        <f>IF(LEFT(DailyExits[[#This Row],[Lines]],1)="Y","Yes","No")</f>
        <v>No</v>
      </c>
      <c r="L14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92" spans="5:12" x14ac:dyDescent="0.2">
      <c r="E14492" s="2">
        <v>44486</v>
      </c>
      <c r="F14492" t="s">
        <v>76</v>
      </c>
      <c r="G14492" t="s">
        <v>110</v>
      </c>
      <c r="H14492">
        <v>311</v>
      </c>
      <c r="I14492">
        <f>MONTH(DailyExits[[#This Row],[Date]])</f>
        <v>10</v>
      </c>
      <c r="J14492">
        <f>WEEKDAY(DailyExits[[#This Row],[Date]],2)</f>
        <v>7</v>
      </c>
      <c r="K14492" t="str">
        <f>IF(LEFT(DailyExits[[#This Row],[Lines]],1)="Y","Yes","No")</f>
        <v>Yes</v>
      </c>
      <c r="L14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93" spans="5:12" x14ac:dyDescent="0.2">
      <c r="E14493" s="2">
        <v>44486</v>
      </c>
      <c r="F14493" t="s">
        <v>34</v>
      </c>
      <c r="G14493" t="s">
        <v>107</v>
      </c>
      <c r="H14493">
        <v>283</v>
      </c>
      <c r="I14493">
        <f>MONTH(DailyExits[[#This Row],[Date]])</f>
        <v>10</v>
      </c>
      <c r="J14493">
        <f>WEEKDAY(DailyExits[[#This Row],[Date]],2)</f>
        <v>7</v>
      </c>
      <c r="K14493" t="str">
        <f>IF(LEFT(DailyExits[[#This Row],[Lines]],1)="Y","Yes","No")</f>
        <v>No</v>
      </c>
      <c r="L14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94" spans="5:12" x14ac:dyDescent="0.2">
      <c r="E14494" s="2">
        <v>44486</v>
      </c>
      <c r="F14494" t="s">
        <v>68</v>
      </c>
      <c r="G14494" t="s">
        <v>111</v>
      </c>
      <c r="H14494">
        <v>277</v>
      </c>
      <c r="I14494">
        <f>MONTH(DailyExits[[#This Row],[Date]])</f>
        <v>10</v>
      </c>
      <c r="J14494">
        <f>WEEKDAY(DailyExits[[#This Row],[Date]],2)</f>
        <v>7</v>
      </c>
      <c r="K14494" t="str">
        <f>IF(LEFT(DailyExits[[#This Row],[Lines]],1)="Y","Yes","No")</f>
        <v>No</v>
      </c>
      <c r="L14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95" spans="5:12" x14ac:dyDescent="0.2">
      <c r="E14495" s="2">
        <v>44486</v>
      </c>
      <c r="F14495" t="s">
        <v>44</v>
      </c>
      <c r="G14495" t="s">
        <v>108</v>
      </c>
      <c r="H14495">
        <v>251</v>
      </c>
      <c r="I14495">
        <f>MONTH(DailyExits[[#This Row],[Date]])</f>
        <v>10</v>
      </c>
      <c r="J14495">
        <f>WEEKDAY(DailyExits[[#This Row],[Date]],2)</f>
        <v>7</v>
      </c>
      <c r="K14495" t="str">
        <f>IF(LEFT(DailyExits[[#This Row],[Lines]],1)="Y","Yes","No")</f>
        <v>Yes</v>
      </c>
      <c r="L14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96" spans="5:12" x14ac:dyDescent="0.2">
      <c r="E14496" s="2">
        <v>44486</v>
      </c>
      <c r="F14496" t="s">
        <v>90</v>
      </c>
      <c r="G14496" t="s">
        <v>108</v>
      </c>
      <c r="H14496">
        <v>238</v>
      </c>
      <c r="I14496">
        <f>MONTH(DailyExits[[#This Row],[Date]])</f>
        <v>10</v>
      </c>
      <c r="J14496">
        <f>WEEKDAY(DailyExits[[#This Row],[Date]],2)</f>
        <v>7</v>
      </c>
      <c r="K14496" t="str">
        <f>IF(LEFT(DailyExits[[#This Row],[Lines]],1)="Y","Yes","No")</f>
        <v>Yes</v>
      </c>
      <c r="L14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97" spans="5:12" x14ac:dyDescent="0.2">
      <c r="E14497" s="2">
        <v>44486</v>
      </c>
      <c r="F14497" t="s">
        <v>94</v>
      </c>
      <c r="G14497" t="s">
        <v>107</v>
      </c>
      <c r="H14497">
        <v>217</v>
      </c>
      <c r="I14497">
        <f>MONTH(DailyExits[[#This Row],[Date]])</f>
        <v>10</v>
      </c>
      <c r="J14497">
        <f>WEEKDAY(DailyExits[[#This Row],[Date]],2)</f>
        <v>7</v>
      </c>
      <c r="K14497" t="str">
        <f>IF(LEFT(DailyExits[[#This Row],[Lines]],1)="Y","Yes","No")</f>
        <v>No</v>
      </c>
      <c r="L14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98" spans="5:12" x14ac:dyDescent="0.2">
      <c r="E14498" s="2">
        <v>44486</v>
      </c>
      <c r="F14498" t="s">
        <v>88</v>
      </c>
      <c r="G14498" t="s">
        <v>107</v>
      </c>
      <c r="H14498">
        <v>215</v>
      </c>
      <c r="I14498">
        <f>MONTH(DailyExits[[#This Row],[Date]])</f>
        <v>10</v>
      </c>
      <c r="J14498">
        <f>WEEKDAY(DailyExits[[#This Row],[Date]],2)</f>
        <v>7</v>
      </c>
      <c r="K14498" t="str">
        <f>IF(LEFT(DailyExits[[#This Row],[Lines]],1)="Y","Yes","No")</f>
        <v>No</v>
      </c>
      <c r="L14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499" spans="5:12" x14ac:dyDescent="0.2">
      <c r="E14499" s="2">
        <v>44486</v>
      </c>
      <c r="F14499" t="s">
        <v>92</v>
      </c>
      <c r="G14499" t="s">
        <v>108</v>
      </c>
      <c r="H14499">
        <v>160</v>
      </c>
      <c r="I14499">
        <f>MONTH(DailyExits[[#This Row],[Date]])</f>
        <v>10</v>
      </c>
      <c r="J14499">
        <f>WEEKDAY(DailyExits[[#This Row],[Date]],2)</f>
        <v>7</v>
      </c>
      <c r="K14499" t="str">
        <f>IF(LEFT(DailyExits[[#This Row],[Lines]],1)="Y","Yes","No")</f>
        <v>Yes</v>
      </c>
      <c r="L14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00" spans="5:12" x14ac:dyDescent="0.2">
      <c r="E14500" s="2">
        <v>44486</v>
      </c>
      <c r="F14500" t="s">
        <v>32</v>
      </c>
      <c r="G14500" t="s">
        <v>107</v>
      </c>
      <c r="H14500">
        <v>152</v>
      </c>
      <c r="I14500">
        <f>MONTH(DailyExits[[#This Row],[Date]])</f>
        <v>10</v>
      </c>
      <c r="J14500">
        <f>WEEKDAY(DailyExits[[#This Row],[Date]],2)</f>
        <v>7</v>
      </c>
      <c r="K14500" t="str">
        <f>IF(LEFT(DailyExits[[#This Row],[Lines]],1)="Y","Yes","No")</f>
        <v>No</v>
      </c>
      <c r="L14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01" spans="5:12" x14ac:dyDescent="0.2">
      <c r="E14501" s="2">
        <v>44486</v>
      </c>
      <c r="F14501" t="s">
        <v>72</v>
      </c>
      <c r="G14501" t="s">
        <v>108</v>
      </c>
      <c r="H14501">
        <v>133</v>
      </c>
      <c r="I14501">
        <f>MONTH(DailyExits[[#This Row],[Date]])</f>
        <v>10</v>
      </c>
      <c r="J14501">
        <f>WEEKDAY(DailyExits[[#This Row],[Date]],2)</f>
        <v>7</v>
      </c>
      <c r="K14501" t="str">
        <f>IF(LEFT(DailyExits[[#This Row],[Lines]],1)="Y","Yes","No")</f>
        <v>Yes</v>
      </c>
      <c r="L14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02" spans="5:12" x14ac:dyDescent="0.2">
      <c r="E14502" s="2">
        <v>44487</v>
      </c>
      <c r="F14502" t="s">
        <v>50</v>
      </c>
      <c r="G14502" t="s">
        <v>109</v>
      </c>
      <c r="H14502">
        <v>7720</v>
      </c>
      <c r="I14502">
        <f>MONTH(DailyExits[[#This Row],[Date]])</f>
        <v>10</v>
      </c>
      <c r="J14502">
        <f>WEEKDAY(DailyExits[[#This Row],[Date]],2)</f>
        <v>1</v>
      </c>
      <c r="K14502" t="str">
        <f>IF(LEFT(DailyExits[[#This Row],[Lines]],1)="Y","Yes","No")</f>
        <v>Yes</v>
      </c>
      <c r="L14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503" spans="5:12" x14ac:dyDescent="0.2">
      <c r="E14503" s="2">
        <v>44487</v>
      </c>
      <c r="F14503" t="s">
        <v>52</v>
      </c>
      <c r="G14503" t="s">
        <v>109</v>
      </c>
      <c r="H14503">
        <v>7639</v>
      </c>
      <c r="I14503">
        <f>MONTH(DailyExits[[#This Row],[Date]])</f>
        <v>10</v>
      </c>
      <c r="J14503">
        <f>WEEKDAY(DailyExits[[#This Row],[Date]],2)</f>
        <v>1</v>
      </c>
      <c r="K14503" t="str">
        <f>IF(LEFT(DailyExits[[#This Row],[Lines]],1)="Y","Yes","No")</f>
        <v>Yes</v>
      </c>
      <c r="L14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504" spans="5:12" x14ac:dyDescent="0.2">
      <c r="E14504" s="2">
        <v>44487</v>
      </c>
      <c r="F14504" t="s">
        <v>54</v>
      </c>
      <c r="G14504" t="s">
        <v>109</v>
      </c>
      <c r="H14504">
        <v>6613</v>
      </c>
      <c r="I14504">
        <f>MONTH(DailyExits[[#This Row],[Date]])</f>
        <v>10</v>
      </c>
      <c r="J14504">
        <f>WEEKDAY(DailyExits[[#This Row],[Date]],2)</f>
        <v>1</v>
      </c>
      <c r="K14504" t="str">
        <f>IF(LEFT(DailyExits[[#This Row],[Lines]],1)="Y","Yes","No")</f>
        <v>Yes</v>
      </c>
      <c r="L145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505" spans="5:12" x14ac:dyDescent="0.2">
      <c r="E14505" s="2">
        <v>44487</v>
      </c>
      <c r="F14505" t="s">
        <v>56</v>
      </c>
      <c r="G14505" t="s">
        <v>109</v>
      </c>
      <c r="H14505">
        <v>5841</v>
      </c>
      <c r="I14505">
        <f>MONTH(DailyExits[[#This Row],[Date]])</f>
        <v>10</v>
      </c>
      <c r="J14505">
        <f>WEEKDAY(DailyExits[[#This Row],[Date]],2)</f>
        <v>1</v>
      </c>
      <c r="K14505" t="str">
        <f>IF(LEFT(DailyExits[[#This Row],[Lines]],1)="Y","Yes","No")</f>
        <v>Yes</v>
      </c>
      <c r="L145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506" spans="5:12" x14ac:dyDescent="0.2">
      <c r="E14506" s="2">
        <v>44487</v>
      </c>
      <c r="F14506">
        <v>24</v>
      </c>
      <c r="G14506" t="s">
        <v>109</v>
      </c>
      <c r="H14506">
        <v>3738</v>
      </c>
      <c r="I14506">
        <f>MONTH(DailyExits[[#This Row],[Date]])</f>
        <v>10</v>
      </c>
      <c r="J14506">
        <f>WEEKDAY(DailyExits[[#This Row],[Date]],2)</f>
        <v>1</v>
      </c>
      <c r="K14506" t="str">
        <f>IF(LEFT(DailyExits[[#This Row],[Lines]],1)="Y","Yes","No")</f>
        <v>Yes</v>
      </c>
      <c r="L145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07" spans="5:12" x14ac:dyDescent="0.2">
      <c r="E14507" s="2">
        <v>44487</v>
      </c>
      <c r="F14507" t="s">
        <v>10</v>
      </c>
      <c r="G14507" t="s">
        <v>103</v>
      </c>
      <c r="H14507">
        <v>3708</v>
      </c>
      <c r="I14507">
        <f>MONTH(DailyExits[[#This Row],[Date]])</f>
        <v>10</v>
      </c>
      <c r="J14507">
        <f>WEEKDAY(DailyExits[[#This Row],[Date]],2)</f>
        <v>1</v>
      </c>
      <c r="K14507" t="str">
        <f>IF(LEFT(DailyExits[[#This Row],[Lines]],1)="Y","Yes","No")</f>
        <v>Yes</v>
      </c>
      <c r="L14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08" spans="5:12" x14ac:dyDescent="0.2">
      <c r="E14508" s="2">
        <v>44487</v>
      </c>
      <c r="F14508">
        <v>16</v>
      </c>
      <c r="G14508" t="s">
        <v>109</v>
      </c>
      <c r="H14508">
        <v>3597</v>
      </c>
      <c r="I14508">
        <f>MONTH(DailyExits[[#This Row],[Date]])</f>
        <v>10</v>
      </c>
      <c r="J14508">
        <f>WEEKDAY(DailyExits[[#This Row],[Date]],2)</f>
        <v>1</v>
      </c>
      <c r="K14508" t="str">
        <f>IF(LEFT(DailyExits[[#This Row],[Lines]],1)="Y","Yes","No")</f>
        <v>Yes</v>
      </c>
      <c r="L145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09" spans="5:12" x14ac:dyDescent="0.2">
      <c r="E14509" s="2">
        <v>44487</v>
      </c>
      <c r="F14509" t="s">
        <v>22</v>
      </c>
      <c r="G14509" t="s">
        <v>106</v>
      </c>
      <c r="H14509">
        <v>3522</v>
      </c>
      <c r="I14509">
        <f>MONTH(DailyExits[[#This Row],[Date]])</f>
        <v>10</v>
      </c>
      <c r="J14509">
        <f>WEEKDAY(DailyExits[[#This Row],[Date]],2)</f>
        <v>1</v>
      </c>
      <c r="K14509" t="str">
        <f>IF(LEFT(DailyExits[[#This Row],[Lines]],1)="Y","Yes","No")</f>
        <v>No</v>
      </c>
      <c r="L14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10" spans="5:12" x14ac:dyDescent="0.2">
      <c r="E14510" s="2">
        <v>44487</v>
      </c>
      <c r="F14510" t="s">
        <v>20</v>
      </c>
      <c r="G14510" t="s">
        <v>105</v>
      </c>
      <c r="H14510">
        <v>2995</v>
      </c>
      <c r="I14510">
        <f>MONTH(DailyExits[[#This Row],[Date]])</f>
        <v>10</v>
      </c>
      <c r="J14510">
        <f>WEEKDAY(DailyExits[[#This Row],[Date]],2)</f>
        <v>1</v>
      </c>
      <c r="K14510" t="str">
        <f>IF(LEFT(DailyExits[[#This Row],[Lines]],1)="Y","Yes","No")</f>
        <v>No</v>
      </c>
      <c r="L14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11" spans="5:12" x14ac:dyDescent="0.2">
      <c r="E14511" s="2">
        <v>44487</v>
      </c>
      <c r="F14511" t="s">
        <v>64</v>
      </c>
      <c r="G14511" t="s">
        <v>109</v>
      </c>
      <c r="H14511">
        <v>2861</v>
      </c>
      <c r="I14511">
        <f>MONTH(DailyExits[[#This Row],[Date]])</f>
        <v>10</v>
      </c>
      <c r="J14511">
        <f>WEEKDAY(DailyExits[[#This Row],[Date]],2)</f>
        <v>1</v>
      </c>
      <c r="K14511" t="str">
        <f>IF(LEFT(DailyExits[[#This Row],[Lines]],1)="Y","Yes","No")</f>
        <v>Yes</v>
      </c>
      <c r="L14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12" spans="5:12" x14ac:dyDescent="0.2">
      <c r="E14512" s="2">
        <v>44487</v>
      </c>
      <c r="F14512">
        <v>12</v>
      </c>
      <c r="G14512" t="s">
        <v>104</v>
      </c>
      <c r="H14512">
        <v>2855</v>
      </c>
      <c r="I14512">
        <f>MONTH(DailyExits[[#This Row],[Date]])</f>
        <v>10</v>
      </c>
      <c r="J14512">
        <f>WEEKDAY(DailyExits[[#This Row],[Date]],2)</f>
        <v>1</v>
      </c>
      <c r="K14512" t="str">
        <f>IF(LEFT(DailyExits[[#This Row],[Lines]],1)="Y","Yes","No")</f>
        <v>Yes</v>
      </c>
      <c r="L14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13" spans="5:12" x14ac:dyDescent="0.2">
      <c r="E14513" s="2">
        <v>44487</v>
      </c>
      <c r="F14513" t="s">
        <v>4</v>
      </c>
      <c r="G14513" t="s">
        <v>103</v>
      </c>
      <c r="H14513">
        <v>2826</v>
      </c>
      <c r="I14513">
        <f>MONTH(DailyExits[[#This Row],[Date]])</f>
        <v>10</v>
      </c>
      <c r="J14513">
        <f>WEEKDAY(DailyExits[[#This Row],[Date]],2)</f>
        <v>1</v>
      </c>
      <c r="K14513" t="str">
        <f>IF(LEFT(DailyExits[[#This Row],[Lines]],1)="Y","Yes","No")</f>
        <v>Yes</v>
      </c>
      <c r="L14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14" spans="5:12" x14ac:dyDescent="0.2">
      <c r="E14514" s="2">
        <v>44487</v>
      </c>
      <c r="F14514" t="s">
        <v>62</v>
      </c>
      <c r="G14514" t="s">
        <v>109</v>
      </c>
      <c r="H14514">
        <v>2823</v>
      </c>
      <c r="I14514">
        <f>MONTH(DailyExits[[#This Row],[Date]])</f>
        <v>10</v>
      </c>
      <c r="J14514">
        <f>WEEKDAY(DailyExits[[#This Row],[Date]],2)</f>
        <v>1</v>
      </c>
      <c r="K14514" t="str">
        <f>IF(LEFT(DailyExits[[#This Row],[Lines]],1)="Y","Yes","No")</f>
        <v>Yes</v>
      </c>
      <c r="L14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15" spans="5:12" x14ac:dyDescent="0.2">
      <c r="E14515" s="2">
        <v>44487</v>
      </c>
      <c r="F14515">
        <v>19</v>
      </c>
      <c r="G14515" t="s">
        <v>104</v>
      </c>
      <c r="H14515">
        <v>2719</v>
      </c>
      <c r="I14515">
        <f>MONTH(DailyExits[[#This Row],[Date]])</f>
        <v>10</v>
      </c>
      <c r="J14515">
        <f>WEEKDAY(DailyExits[[#This Row],[Date]],2)</f>
        <v>1</v>
      </c>
      <c r="K14515" t="str">
        <f>IF(LEFT(DailyExits[[#This Row],[Lines]],1)="Y","Yes","No")</f>
        <v>Yes</v>
      </c>
      <c r="L14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16" spans="5:12" x14ac:dyDescent="0.2">
      <c r="E14516" s="2">
        <v>44487</v>
      </c>
      <c r="F14516" t="s">
        <v>24</v>
      </c>
      <c r="G14516" t="s">
        <v>105</v>
      </c>
      <c r="H14516">
        <v>2282</v>
      </c>
      <c r="I14516">
        <f>MONTH(DailyExits[[#This Row],[Date]])</f>
        <v>10</v>
      </c>
      <c r="J14516">
        <f>WEEKDAY(DailyExits[[#This Row],[Date]],2)</f>
        <v>1</v>
      </c>
      <c r="K14516" t="str">
        <f>IF(LEFT(DailyExits[[#This Row],[Lines]],1)="Y","Yes","No")</f>
        <v>No</v>
      </c>
      <c r="L14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17" spans="5:12" x14ac:dyDescent="0.2">
      <c r="E14517" s="2">
        <v>44487</v>
      </c>
      <c r="F14517" t="s">
        <v>80</v>
      </c>
      <c r="G14517" t="s">
        <v>110</v>
      </c>
      <c r="H14517">
        <v>2281</v>
      </c>
      <c r="I14517">
        <f>MONTH(DailyExits[[#This Row],[Date]])</f>
        <v>10</v>
      </c>
      <c r="J14517">
        <f>WEEKDAY(DailyExits[[#This Row],[Date]],2)</f>
        <v>1</v>
      </c>
      <c r="K14517" t="str">
        <f>IF(LEFT(DailyExits[[#This Row],[Lines]],1)="Y","Yes","No")</f>
        <v>Yes</v>
      </c>
      <c r="L14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18" spans="5:12" x14ac:dyDescent="0.2">
      <c r="E14518" s="2">
        <v>44487</v>
      </c>
      <c r="F14518" t="s">
        <v>14</v>
      </c>
      <c r="G14518" t="s">
        <v>104</v>
      </c>
      <c r="H14518">
        <v>2223</v>
      </c>
      <c r="I14518">
        <f>MONTH(DailyExits[[#This Row],[Date]])</f>
        <v>10</v>
      </c>
      <c r="J14518">
        <f>WEEKDAY(DailyExits[[#This Row],[Date]],2)</f>
        <v>1</v>
      </c>
      <c r="K14518" t="str">
        <f>IF(LEFT(DailyExits[[#This Row],[Lines]],1)="Y","Yes","No")</f>
        <v>Yes</v>
      </c>
      <c r="L14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19" spans="5:12" x14ac:dyDescent="0.2">
      <c r="E14519" s="2">
        <v>44487</v>
      </c>
      <c r="F14519" t="s">
        <v>48</v>
      </c>
      <c r="G14519" t="s">
        <v>109</v>
      </c>
      <c r="H14519">
        <v>2067</v>
      </c>
      <c r="I14519">
        <f>MONTH(DailyExits[[#This Row],[Date]])</f>
        <v>10</v>
      </c>
      <c r="J14519">
        <f>WEEKDAY(DailyExits[[#This Row],[Date]],2)</f>
        <v>1</v>
      </c>
      <c r="K14519" t="str">
        <f>IF(LEFT(DailyExits[[#This Row],[Lines]],1)="Y","Yes","No")</f>
        <v>Yes</v>
      </c>
      <c r="L14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20" spans="5:12" x14ac:dyDescent="0.2">
      <c r="E14520" s="2">
        <v>44487</v>
      </c>
      <c r="F14520" t="s">
        <v>18</v>
      </c>
      <c r="G14520" t="s">
        <v>105</v>
      </c>
      <c r="H14520">
        <v>1941</v>
      </c>
      <c r="I14520">
        <f>MONTH(DailyExits[[#This Row],[Date]])</f>
        <v>10</v>
      </c>
      <c r="J14520">
        <f>WEEKDAY(DailyExits[[#This Row],[Date]],2)</f>
        <v>1</v>
      </c>
      <c r="K14520" t="str">
        <f>IF(LEFT(DailyExits[[#This Row],[Lines]],1)="Y","Yes","No")</f>
        <v>No</v>
      </c>
      <c r="L14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21" spans="5:12" x14ac:dyDescent="0.2">
      <c r="E14521" s="2">
        <v>44487</v>
      </c>
      <c r="F14521" t="s">
        <v>60</v>
      </c>
      <c r="G14521" t="s">
        <v>109</v>
      </c>
      <c r="H14521">
        <v>1883</v>
      </c>
      <c r="I14521">
        <f>MONTH(DailyExits[[#This Row],[Date]])</f>
        <v>10</v>
      </c>
      <c r="J14521">
        <f>WEEKDAY(DailyExits[[#This Row],[Date]],2)</f>
        <v>1</v>
      </c>
      <c r="K14521" t="str">
        <f>IF(LEFT(DailyExits[[#This Row],[Lines]],1)="Y","Yes","No")</f>
        <v>Yes</v>
      </c>
      <c r="L14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22" spans="5:12" x14ac:dyDescent="0.2">
      <c r="E14522" s="2">
        <v>44487</v>
      </c>
      <c r="F14522" t="s">
        <v>26</v>
      </c>
      <c r="G14522" t="s">
        <v>105</v>
      </c>
      <c r="H14522">
        <v>1845</v>
      </c>
      <c r="I14522">
        <f>MONTH(DailyExits[[#This Row],[Date]])</f>
        <v>10</v>
      </c>
      <c r="J14522">
        <f>WEEKDAY(DailyExits[[#This Row],[Date]],2)</f>
        <v>1</v>
      </c>
      <c r="K14522" t="str">
        <f>IF(LEFT(DailyExits[[#This Row],[Lines]],1)="Y","Yes","No")</f>
        <v>No</v>
      </c>
      <c r="L14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23" spans="5:12" x14ac:dyDescent="0.2">
      <c r="E14523" s="2">
        <v>44487</v>
      </c>
      <c r="F14523" t="s">
        <v>2</v>
      </c>
      <c r="G14523" t="s">
        <v>103</v>
      </c>
      <c r="H14523">
        <v>1822</v>
      </c>
      <c r="I14523">
        <f>MONTH(DailyExits[[#This Row],[Date]])</f>
        <v>10</v>
      </c>
      <c r="J14523">
        <f>WEEKDAY(DailyExits[[#This Row],[Date]],2)</f>
        <v>1</v>
      </c>
      <c r="K14523" t="str">
        <f>IF(LEFT(DailyExits[[#This Row],[Lines]],1)="Y","Yes","No")</f>
        <v>Yes</v>
      </c>
      <c r="L14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24" spans="5:12" x14ac:dyDescent="0.2">
      <c r="E14524" s="2">
        <v>44487</v>
      </c>
      <c r="F14524" t="s">
        <v>36</v>
      </c>
      <c r="G14524" t="s">
        <v>108</v>
      </c>
      <c r="H14524">
        <v>1678</v>
      </c>
      <c r="I14524">
        <f>MONTH(DailyExits[[#This Row],[Date]])</f>
        <v>10</v>
      </c>
      <c r="J14524">
        <f>WEEKDAY(DailyExits[[#This Row],[Date]],2)</f>
        <v>1</v>
      </c>
      <c r="K14524" t="str">
        <f>IF(LEFT(DailyExits[[#This Row],[Lines]],1)="Y","Yes","No")</f>
        <v>Yes</v>
      </c>
      <c r="L14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25" spans="5:12" x14ac:dyDescent="0.2">
      <c r="E14525" s="2">
        <v>44487</v>
      </c>
      <c r="F14525" t="s">
        <v>28</v>
      </c>
      <c r="G14525" t="s">
        <v>107</v>
      </c>
      <c r="H14525">
        <v>1603</v>
      </c>
      <c r="I14525">
        <f>MONTH(DailyExits[[#This Row],[Date]])</f>
        <v>10</v>
      </c>
      <c r="J14525">
        <f>WEEKDAY(DailyExits[[#This Row],[Date]],2)</f>
        <v>1</v>
      </c>
      <c r="K14525" t="str">
        <f>IF(LEFT(DailyExits[[#This Row],[Lines]],1)="Y","Yes","No")</f>
        <v>No</v>
      </c>
      <c r="L14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26" spans="5:12" x14ac:dyDescent="0.2">
      <c r="E14526" s="2">
        <v>44487</v>
      </c>
      <c r="F14526" t="s">
        <v>6</v>
      </c>
      <c r="G14526" t="s">
        <v>103</v>
      </c>
      <c r="H14526">
        <v>1474</v>
      </c>
      <c r="I14526">
        <f>MONTH(DailyExits[[#This Row],[Date]])</f>
        <v>10</v>
      </c>
      <c r="J14526">
        <f>WEEKDAY(DailyExits[[#This Row],[Date]],2)</f>
        <v>1</v>
      </c>
      <c r="K14526" t="str">
        <f>IF(LEFT(DailyExits[[#This Row],[Lines]],1)="Y","Yes","No")</f>
        <v>Yes</v>
      </c>
      <c r="L14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27" spans="5:12" x14ac:dyDescent="0.2">
      <c r="E14527" s="2">
        <v>44487</v>
      </c>
      <c r="F14527" t="s">
        <v>40</v>
      </c>
      <c r="G14527" t="s">
        <v>108</v>
      </c>
      <c r="H14527">
        <v>1465</v>
      </c>
      <c r="I14527">
        <f>MONTH(DailyExits[[#This Row],[Date]])</f>
        <v>10</v>
      </c>
      <c r="J14527">
        <f>WEEKDAY(DailyExits[[#This Row],[Date]],2)</f>
        <v>1</v>
      </c>
      <c r="K14527" t="str">
        <f>IF(LEFT(DailyExits[[#This Row],[Lines]],1)="Y","Yes","No")</f>
        <v>Yes</v>
      </c>
      <c r="L14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28" spans="5:12" x14ac:dyDescent="0.2">
      <c r="E14528" s="2">
        <v>44487</v>
      </c>
      <c r="F14528" t="s">
        <v>70</v>
      </c>
      <c r="G14528" t="s">
        <v>111</v>
      </c>
      <c r="H14528">
        <v>1446</v>
      </c>
      <c r="I14528">
        <f>MONTH(DailyExits[[#This Row],[Date]])</f>
        <v>10</v>
      </c>
      <c r="J14528">
        <f>WEEKDAY(DailyExits[[#This Row],[Date]],2)</f>
        <v>1</v>
      </c>
      <c r="K14528" t="str">
        <f>IF(LEFT(DailyExits[[#This Row],[Lines]],1)="Y","Yes","No")</f>
        <v>No</v>
      </c>
      <c r="L14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29" spans="5:12" x14ac:dyDescent="0.2">
      <c r="E14529" s="2">
        <v>44487</v>
      </c>
      <c r="F14529" t="s">
        <v>38</v>
      </c>
      <c r="G14529" t="s">
        <v>108</v>
      </c>
      <c r="H14529">
        <v>1416</v>
      </c>
      <c r="I14529">
        <f>MONTH(DailyExits[[#This Row],[Date]])</f>
        <v>10</v>
      </c>
      <c r="J14529">
        <f>WEEKDAY(DailyExits[[#This Row],[Date]],2)</f>
        <v>1</v>
      </c>
      <c r="K14529" t="str">
        <f>IF(LEFT(DailyExits[[#This Row],[Lines]],1)="Y","Yes","No")</f>
        <v>Yes</v>
      </c>
      <c r="L14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30" spans="5:12" x14ac:dyDescent="0.2">
      <c r="E14530" s="2">
        <v>44487</v>
      </c>
      <c r="F14530" t="s">
        <v>46</v>
      </c>
      <c r="G14530" t="s">
        <v>108</v>
      </c>
      <c r="H14530">
        <v>1340</v>
      </c>
      <c r="I14530">
        <f>MONTH(DailyExits[[#This Row],[Date]])</f>
        <v>10</v>
      </c>
      <c r="J14530">
        <f>WEEKDAY(DailyExits[[#This Row],[Date]],2)</f>
        <v>1</v>
      </c>
      <c r="K14530" t="str">
        <f>IF(LEFT(DailyExits[[#This Row],[Lines]],1)="Y","Yes","No")</f>
        <v>Yes</v>
      </c>
      <c r="L14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31" spans="5:12" x14ac:dyDescent="0.2">
      <c r="E14531" s="2">
        <v>44487</v>
      </c>
      <c r="F14531" t="s">
        <v>74</v>
      </c>
      <c r="G14531" t="s">
        <v>108</v>
      </c>
      <c r="H14531">
        <v>1292</v>
      </c>
      <c r="I14531">
        <f>MONTH(DailyExits[[#This Row],[Date]])</f>
        <v>10</v>
      </c>
      <c r="J14531">
        <f>WEEKDAY(DailyExits[[#This Row],[Date]],2)</f>
        <v>1</v>
      </c>
      <c r="K14531" t="str">
        <f>IF(LEFT(DailyExits[[#This Row],[Lines]],1)="Y","Yes","No")</f>
        <v>Yes</v>
      </c>
      <c r="L14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32" spans="5:12" x14ac:dyDescent="0.2">
      <c r="E14532" s="2">
        <v>44487</v>
      </c>
      <c r="F14532" t="s">
        <v>12</v>
      </c>
      <c r="G14532" t="s">
        <v>103</v>
      </c>
      <c r="H14532">
        <v>1219</v>
      </c>
      <c r="I14532">
        <f>MONTH(DailyExits[[#This Row],[Date]])</f>
        <v>10</v>
      </c>
      <c r="J14532">
        <f>WEEKDAY(DailyExits[[#This Row],[Date]],2)</f>
        <v>1</v>
      </c>
      <c r="K14532" t="str">
        <f>IF(LEFT(DailyExits[[#This Row],[Lines]],1)="Y","Yes","No")</f>
        <v>Yes</v>
      </c>
      <c r="L14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33" spans="5:12" x14ac:dyDescent="0.2">
      <c r="E14533" s="2">
        <v>44487</v>
      </c>
      <c r="F14533" t="s">
        <v>82</v>
      </c>
      <c r="G14533" t="s">
        <v>110</v>
      </c>
      <c r="H14533">
        <v>1163</v>
      </c>
      <c r="I14533">
        <f>MONTH(DailyExits[[#This Row],[Date]])</f>
        <v>10</v>
      </c>
      <c r="J14533">
        <f>WEEKDAY(DailyExits[[#This Row],[Date]],2)</f>
        <v>1</v>
      </c>
      <c r="K14533" t="str">
        <f>IF(LEFT(DailyExits[[#This Row],[Lines]],1)="Y","Yes","No")</f>
        <v>Yes</v>
      </c>
      <c r="L14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34" spans="5:12" x14ac:dyDescent="0.2">
      <c r="E14534" s="2">
        <v>44487</v>
      </c>
      <c r="F14534" t="s">
        <v>32</v>
      </c>
      <c r="G14534" t="s">
        <v>107</v>
      </c>
      <c r="H14534">
        <v>1124</v>
      </c>
      <c r="I14534">
        <f>MONTH(DailyExits[[#This Row],[Date]])</f>
        <v>10</v>
      </c>
      <c r="J14534">
        <f>WEEKDAY(DailyExits[[#This Row],[Date]],2)</f>
        <v>1</v>
      </c>
      <c r="K14534" t="str">
        <f>IF(LEFT(DailyExits[[#This Row],[Lines]],1)="Y","Yes","No")</f>
        <v>No</v>
      </c>
      <c r="L14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35" spans="5:12" x14ac:dyDescent="0.2">
      <c r="E14535" s="2">
        <v>44487</v>
      </c>
      <c r="F14535" t="s">
        <v>34</v>
      </c>
      <c r="G14535" t="s">
        <v>107</v>
      </c>
      <c r="H14535">
        <v>1112</v>
      </c>
      <c r="I14535">
        <f>MONTH(DailyExits[[#This Row],[Date]])</f>
        <v>10</v>
      </c>
      <c r="J14535">
        <f>WEEKDAY(DailyExits[[#This Row],[Date]],2)</f>
        <v>1</v>
      </c>
      <c r="K14535" t="str">
        <f>IF(LEFT(DailyExits[[#This Row],[Lines]],1)="Y","Yes","No")</f>
        <v>No</v>
      </c>
      <c r="L14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36" spans="5:12" x14ac:dyDescent="0.2">
      <c r="E14536" s="2">
        <v>44487</v>
      </c>
      <c r="F14536" t="s">
        <v>8</v>
      </c>
      <c r="G14536" t="s">
        <v>103</v>
      </c>
      <c r="H14536">
        <v>1073</v>
      </c>
      <c r="I14536">
        <f>MONTH(DailyExits[[#This Row],[Date]])</f>
        <v>10</v>
      </c>
      <c r="J14536">
        <f>WEEKDAY(DailyExits[[#This Row],[Date]],2)</f>
        <v>1</v>
      </c>
      <c r="K14536" t="str">
        <f>IF(LEFT(DailyExits[[#This Row],[Lines]],1)="Y","Yes","No")</f>
        <v>Yes</v>
      </c>
      <c r="L14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37" spans="5:12" x14ac:dyDescent="0.2">
      <c r="E14537" s="2">
        <v>44487</v>
      </c>
      <c r="F14537" t="s">
        <v>66</v>
      </c>
      <c r="G14537" t="s">
        <v>110</v>
      </c>
      <c r="H14537">
        <v>1026</v>
      </c>
      <c r="I14537">
        <f>MONTH(DailyExits[[#This Row],[Date]])</f>
        <v>10</v>
      </c>
      <c r="J14537">
        <f>WEEKDAY(DailyExits[[#This Row],[Date]],2)</f>
        <v>1</v>
      </c>
      <c r="K14537" t="str">
        <f>IF(LEFT(DailyExits[[#This Row],[Lines]],1)="Y","Yes","No")</f>
        <v>Yes</v>
      </c>
      <c r="L14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38" spans="5:12" x14ac:dyDescent="0.2">
      <c r="E14538" s="2">
        <v>44487</v>
      </c>
      <c r="F14538" t="s">
        <v>78</v>
      </c>
      <c r="G14538" t="s">
        <v>110</v>
      </c>
      <c r="H14538">
        <v>993</v>
      </c>
      <c r="I14538">
        <f>MONTH(DailyExits[[#This Row],[Date]])</f>
        <v>10</v>
      </c>
      <c r="J14538">
        <f>WEEKDAY(DailyExits[[#This Row],[Date]],2)</f>
        <v>1</v>
      </c>
      <c r="K14538" t="str">
        <f>IF(LEFT(DailyExits[[#This Row],[Lines]],1)="Y","Yes","No")</f>
        <v>Yes</v>
      </c>
      <c r="L14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39" spans="5:12" x14ac:dyDescent="0.2">
      <c r="E14539" s="2">
        <v>44487</v>
      </c>
      <c r="F14539" t="s">
        <v>30</v>
      </c>
      <c r="G14539" t="s">
        <v>107</v>
      </c>
      <c r="H14539">
        <v>972</v>
      </c>
      <c r="I14539">
        <f>MONTH(DailyExits[[#This Row],[Date]])</f>
        <v>10</v>
      </c>
      <c r="J14539">
        <f>WEEKDAY(DailyExits[[#This Row],[Date]],2)</f>
        <v>1</v>
      </c>
      <c r="K14539" t="str">
        <f>IF(LEFT(DailyExits[[#This Row],[Lines]],1)="Y","Yes","No")</f>
        <v>No</v>
      </c>
      <c r="L14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40" spans="5:12" x14ac:dyDescent="0.2">
      <c r="E14540" s="2">
        <v>44487</v>
      </c>
      <c r="F14540" t="s">
        <v>76</v>
      </c>
      <c r="G14540" t="s">
        <v>110</v>
      </c>
      <c r="H14540">
        <v>893</v>
      </c>
      <c r="I14540">
        <f>MONTH(DailyExits[[#This Row],[Date]])</f>
        <v>10</v>
      </c>
      <c r="J14540">
        <f>WEEKDAY(DailyExits[[#This Row],[Date]],2)</f>
        <v>1</v>
      </c>
      <c r="K14540" t="str">
        <f>IF(LEFT(DailyExits[[#This Row],[Lines]],1)="Y","Yes","No")</f>
        <v>Yes</v>
      </c>
      <c r="L14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41" spans="5:12" x14ac:dyDescent="0.2">
      <c r="E14541" s="2">
        <v>44487</v>
      </c>
      <c r="F14541" t="s">
        <v>90</v>
      </c>
      <c r="G14541" t="s">
        <v>108</v>
      </c>
      <c r="H14541">
        <v>886</v>
      </c>
      <c r="I14541">
        <f>MONTH(DailyExits[[#This Row],[Date]])</f>
        <v>10</v>
      </c>
      <c r="J14541">
        <f>WEEKDAY(DailyExits[[#This Row],[Date]],2)</f>
        <v>1</v>
      </c>
      <c r="K14541" t="str">
        <f>IF(LEFT(DailyExits[[#This Row],[Lines]],1)="Y","Yes","No")</f>
        <v>Yes</v>
      </c>
      <c r="L14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42" spans="5:12" x14ac:dyDescent="0.2">
      <c r="E14542" s="2">
        <v>44487</v>
      </c>
      <c r="F14542" t="s">
        <v>96</v>
      </c>
      <c r="G14542" t="s">
        <v>107</v>
      </c>
      <c r="H14542">
        <v>772</v>
      </c>
      <c r="I14542">
        <f>MONTH(DailyExits[[#This Row],[Date]])</f>
        <v>10</v>
      </c>
      <c r="J14542">
        <f>WEEKDAY(DailyExits[[#This Row],[Date]],2)</f>
        <v>1</v>
      </c>
      <c r="K14542" t="str">
        <f>IF(LEFT(DailyExits[[#This Row],[Lines]],1)="Y","Yes","No")</f>
        <v>No</v>
      </c>
      <c r="L14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43" spans="5:12" x14ac:dyDescent="0.2">
      <c r="E14543" s="2">
        <v>44487</v>
      </c>
      <c r="F14543" t="s">
        <v>42</v>
      </c>
      <c r="G14543" t="s">
        <v>108</v>
      </c>
      <c r="H14543">
        <v>749</v>
      </c>
      <c r="I14543">
        <f>MONTH(DailyExits[[#This Row],[Date]])</f>
        <v>10</v>
      </c>
      <c r="J14543">
        <f>WEEKDAY(DailyExits[[#This Row],[Date]],2)</f>
        <v>1</v>
      </c>
      <c r="K14543" t="str">
        <f>IF(LEFT(DailyExits[[#This Row],[Lines]],1)="Y","Yes","No")</f>
        <v>Yes</v>
      </c>
      <c r="L14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44" spans="5:12" x14ac:dyDescent="0.2">
      <c r="E14544" s="2">
        <v>44487</v>
      </c>
      <c r="F14544" t="s">
        <v>68</v>
      </c>
      <c r="G14544" t="s">
        <v>111</v>
      </c>
      <c r="H14544">
        <v>707</v>
      </c>
      <c r="I14544">
        <f>MONTH(DailyExits[[#This Row],[Date]])</f>
        <v>10</v>
      </c>
      <c r="J14544">
        <f>WEEKDAY(DailyExits[[#This Row],[Date]],2)</f>
        <v>1</v>
      </c>
      <c r="K14544" t="str">
        <f>IF(LEFT(DailyExits[[#This Row],[Lines]],1)="Y","Yes","No")</f>
        <v>No</v>
      </c>
      <c r="L14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45" spans="5:12" x14ac:dyDescent="0.2">
      <c r="E14545" s="2">
        <v>44487</v>
      </c>
      <c r="F14545" t="s">
        <v>88</v>
      </c>
      <c r="G14545" t="s">
        <v>107</v>
      </c>
      <c r="H14545">
        <v>627</v>
      </c>
      <c r="I14545">
        <f>MONTH(DailyExits[[#This Row],[Date]])</f>
        <v>10</v>
      </c>
      <c r="J14545">
        <f>WEEKDAY(DailyExits[[#This Row],[Date]],2)</f>
        <v>1</v>
      </c>
      <c r="K14545" t="str">
        <f>IF(LEFT(DailyExits[[#This Row],[Lines]],1)="Y","Yes","No")</f>
        <v>No</v>
      </c>
      <c r="L14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46" spans="5:12" x14ac:dyDescent="0.2">
      <c r="E14546" s="2">
        <v>44487</v>
      </c>
      <c r="F14546" t="s">
        <v>84</v>
      </c>
      <c r="G14546" t="s">
        <v>111</v>
      </c>
      <c r="H14546">
        <v>615</v>
      </c>
      <c r="I14546">
        <f>MONTH(DailyExits[[#This Row],[Date]])</f>
        <v>10</v>
      </c>
      <c r="J14546">
        <f>WEEKDAY(DailyExits[[#This Row],[Date]],2)</f>
        <v>1</v>
      </c>
      <c r="K14546" t="str">
        <f>IF(LEFT(DailyExits[[#This Row],[Lines]],1)="Y","Yes","No")</f>
        <v>No</v>
      </c>
      <c r="L14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47" spans="5:12" x14ac:dyDescent="0.2">
      <c r="E14547" s="2">
        <v>44487</v>
      </c>
      <c r="F14547" t="s">
        <v>44</v>
      </c>
      <c r="G14547" t="s">
        <v>108</v>
      </c>
      <c r="H14547">
        <v>591</v>
      </c>
      <c r="I14547">
        <f>MONTH(DailyExits[[#This Row],[Date]])</f>
        <v>10</v>
      </c>
      <c r="J14547">
        <f>WEEKDAY(DailyExits[[#This Row],[Date]],2)</f>
        <v>1</v>
      </c>
      <c r="K14547" t="str">
        <f>IF(LEFT(DailyExits[[#This Row],[Lines]],1)="Y","Yes","No")</f>
        <v>Yes</v>
      </c>
      <c r="L14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48" spans="5:12" x14ac:dyDescent="0.2">
      <c r="E14548" s="2">
        <v>44487</v>
      </c>
      <c r="F14548" t="s">
        <v>86</v>
      </c>
      <c r="G14548" t="s">
        <v>112</v>
      </c>
      <c r="H14548">
        <v>531</v>
      </c>
      <c r="I14548">
        <f>MONTH(DailyExits[[#This Row],[Date]])</f>
        <v>10</v>
      </c>
      <c r="J14548">
        <f>WEEKDAY(DailyExits[[#This Row],[Date]],2)</f>
        <v>1</v>
      </c>
      <c r="K14548" t="str">
        <f>IF(LEFT(DailyExits[[#This Row],[Lines]],1)="Y","Yes","No")</f>
        <v>No</v>
      </c>
      <c r="L14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49" spans="5:12" x14ac:dyDescent="0.2">
      <c r="E14549" s="2">
        <v>44487</v>
      </c>
      <c r="F14549" t="s">
        <v>94</v>
      </c>
      <c r="G14549" t="s">
        <v>107</v>
      </c>
      <c r="H14549">
        <v>528</v>
      </c>
      <c r="I14549">
        <f>MONTH(DailyExits[[#This Row],[Date]])</f>
        <v>10</v>
      </c>
      <c r="J14549">
        <f>WEEKDAY(DailyExits[[#This Row],[Date]],2)</f>
        <v>1</v>
      </c>
      <c r="K14549" t="str">
        <f>IF(LEFT(DailyExits[[#This Row],[Lines]],1)="Y","Yes","No")</f>
        <v>No</v>
      </c>
      <c r="L14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50" spans="5:12" x14ac:dyDescent="0.2">
      <c r="E14550" s="2">
        <v>44487</v>
      </c>
      <c r="F14550" t="s">
        <v>92</v>
      </c>
      <c r="G14550" t="s">
        <v>108</v>
      </c>
      <c r="H14550">
        <v>509</v>
      </c>
      <c r="I14550">
        <f>MONTH(DailyExits[[#This Row],[Date]])</f>
        <v>10</v>
      </c>
      <c r="J14550">
        <f>WEEKDAY(DailyExits[[#This Row],[Date]],2)</f>
        <v>1</v>
      </c>
      <c r="K14550" t="str">
        <f>IF(LEFT(DailyExits[[#This Row],[Lines]],1)="Y","Yes","No")</f>
        <v>Yes</v>
      </c>
      <c r="L14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51" spans="5:12" x14ac:dyDescent="0.2">
      <c r="E14551" s="2">
        <v>44487</v>
      </c>
      <c r="F14551" t="s">
        <v>72</v>
      </c>
      <c r="G14551" t="s">
        <v>108</v>
      </c>
      <c r="H14551">
        <v>386</v>
      </c>
      <c r="I14551">
        <f>MONTH(DailyExits[[#This Row],[Date]])</f>
        <v>10</v>
      </c>
      <c r="J14551">
        <f>WEEKDAY(DailyExits[[#This Row],[Date]],2)</f>
        <v>1</v>
      </c>
      <c r="K14551" t="str">
        <f>IF(LEFT(DailyExits[[#This Row],[Lines]],1)="Y","Yes","No")</f>
        <v>Yes</v>
      </c>
      <c r="L14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52" spans="5:12" x14ac:dyDescent="0.2">
      <c r="E14552" s="2">
        <v>44488</v>
      </c>
      <c r="F14552" t="s">
        <v>50</v>
      </c>
      <c r="G14552" t="s">
        <v>109</v>
      </c>
      <c r="H14552">
        <v>8851</v>
      </c>
      <c r="I14552">
        <f>MONTH(DailyExits[[#This Row],[Date]])</f>
        <v>10</v>
      </c>
      <c r="J14552">
        <f>WEEKDAY(DailyExits[[#This Row],[Date]],2)</f>
        <v>2</v>
      </c>
      <c r="K14552" t="str">
        <f>IF(LEFT(DailyExits[[#This Row],[Lines]],1)="Y","Yes","No")</f>
        <v>Yes</v>
      </c>
      <c r="L14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553" spans="5:12" x14ac:dyDescent="0.2">
      <c r="E14553" s="2">
        <v>44488</v>
      </c>
      <c r="F14553" t="s">
        <v>52</v>
      </c>
      <c r="G14553" t="s">
        <v>109</v>
      </c>
      <c r="H14553">
        <v>8588</v>
      </c>
      <c r="I14553">
        <f>MONTH(DailyExits[[#This Row],[Date]])</f>
        <v>10</v>
      </c>
      <c r="J14553">
        <f>WEEKDAY(DailyExits[[#This Row],[Date]],2)</f>
        <v>2</v>
      </c>
      <c r="K14553" t="str">
        <f>IF(LEFT(DailyExits[[#This Row],[Lines]],1)="Y","Yes","No")</f>
        <v>Yes</v>
      </c>
      <c r="L145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554" spans="5:12" x14ac:dyDescent="0.2">
      <c r="E14554" s="2">
        <v>44488</v>
      </c>
      <c r="F14554" t="s">
        <v>54</v>
      </c>
      <c r="G14554" t="s">
        <v>109</v>
      </c>
      <c r="H14554">
        <v>7291</v>
      </c>
      <c r="I14554">
        <f>MONTH(DailyExits[[#This Row],[Date]])</f>
        <v>10</v>
      </c>
      <c r="J14554">
        <f>WEEKDAY(DailyExits[[#This Row],[Date]],2)</f>
        <v>2</v>
      </c>
      <c r="K14554" t="str">
        <f>IF(LEFT(DailyExits[[#This Row],[Lines]],1)="Y","Yes","No")</f>
        <v>Yes</v>
      </c>
      <c r="L145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555" spans="5:12" x14ac:dyDescent="0.2">
      <c r="E14555" s="2">
        <v>44488</v>
      </c>
      <c r="F14555" t="s">
        <v>56</v>
      </c>
      <c r="G14555" t="s">
        <v>109</v>
      </c>
      <c r="H14555">
        <v>6016</v>
      </c>
      <c r="I14555">
        <f>MONTH(DailyExits[[#This Row],[Date]])</f>
        <v>10</v>
      </c>
      <c r="J14555">
        <f>WEEKDAY(DailyExits[[#This Row],[Date]],2)</f>
        <v>2</v>
      </c>
      <c r="K14555" t="str">
        <f>IF(LEFT(DailyExits[[#This Row],[Lines]],1)="Y","Yes","No")</f>
        <v>Yes</v>
      </c>
      <c r="L145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556" spans="5:12" x14ac:dyDescent="0.2">
      <c r="E14556" s="2">
        <v>44488</v>
      </c>
      <c r="F14556">
        <v>16</v>
      </c>
      <c r="G14556" t="s">
        <v>109</v>
      </c>
      <c r="H14556">
        <v>3908</v>
      </c>
      <c r="I14556">
        <f>MONTH(DailyExits[[#This Row],[Date]])</f>
        <v>10</v>
      </c>
      <c r="J14556">
        <f>WEEKDAY(DailyExits[[#This Row],[Date]],2)</f>
        <v>2</v>
      </c>
      <c r="K14556" t="str">
        <f>IF(LEFT(DailyExits[[#This Row],[Lines]],1)="Y","Yes","No")</f>
        <v>Yes</v>
      </c>
      <c r="L145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57" spans="5:12" x14ac:dyDescent="0.2">
      <c r="E14557" s="2">
        <v>44488</v>
      </c>
      <c r="F14557">
        <v>24</v>
      </c>
      <c r="G14557" t="s">
        <v>109</v>
      </c>
      <c r="H14557">
        <v>3878</v>
      </c>
      <c r="I14557">
        <f>MONTH(DailyExits[[#This Row],[Date]])</f>
        <v>10</v>
      </c>
      <c r="J14557">
        <f>WEEKDAY(DailyExits[[#This Row],[Date]],2)</f>
        <v>2</v>
      </c>
      <c r="K14557" t="str">
        <f>IF(LEFT(DailyExits[[#This Row],[Lines]],1)="Y","Yes","No")</f>
        <v>Yes</v>
      </c>
      <c r="L14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58" spans="5:12" x14ac:dyDescent="0.2">
      <c r="E14558" s="2">
        <v>44488</v>
      </c>
      <c r="F14558" t="s">
        <v>10</v>
      </c>
      <c r="G14558" t="s">
        <v>103</v>
      </c>
      <c r="H14558">
        <v>3655</v>
      </c>
      <c r="I14558">
        <f>MONTH(DailyExits[[#This Row],[Date]])</f>
        <v>10</v>
      </c>
      <c r="J14558">
        <f>WEEKDAY(DailyExits[[#This Row],[Date]],2)</f>
        <v>2</v>
      </c>
      <c r="K14558" t="str">
        <f>IF(LEFT(DailyExits[[#This Row],[Lines]],1)="Y","Yes","No")</f>
        <v>Yes</v>
      </c>
      <c r="L145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59" spans="5:12" x14ac:dyDescent="0.2">
      <c r="E14559" s="2">
        <v>44488</v>
      </c>
      <c r="F14559" t="s">
        <v>20</v>
      </c>
      <c r="G14559" t="s">
        <v>105</v>
      </c>
      <c r="H14559">
        <v>3073</v>
      </c>
      <c r="I14559">
        <f>MONTH(DailyExits[[#This Row],[Date]])</f>
        <v>10</v>
      </c>
      <c r="J14559">
        <f>WEEKDAY(DailyExits[[#This Row],[Date]],2)</f>
        <v>2</v>
      </c>
      <c r="K14559" t="str">
        <f>IF(LEFT(DailyExits[[#This Row],[Lines]],1)="Y","Yes","No")</f>
        <v>No</v>
      </c>
      <c r="L14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60" spans="5:12" x14ac:dyDescent="0.2">
      <c r="E14560" s="2">
        <v>44488</v>
      </c>
      <c r="F14560">
        <v>12</v>
      </c>
      <c r="G14560" t="s">
        <v>104</v>
      </c>
      <c r="H14560">
        <v>3000</v>
      </c>
      <c r="I14560">
        <f>MONTH(DailyExits[[#This Row],[Date]])</f>
        <v>10</v>
      </c>
      <c r="J14560">
        <f>WEEKDAY(DailyExits[[#This Row],[Date]],2)</f>
        <v>2</v>
      </c>
      <c r="K14560" t="str">
        <f>IF(LEFT(DailyExits[[#This Row],[Lines]],1)="Y","Yes","No")</f>
        <v>Yes</v>
      </c>
      <c r="L14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61" spans="5:12" x14ac:dyDescent="0.2">
      <c r="E14561" s="2">
        <v>44488</v>
      </c>
      <c r="F14561" t="s">
        <v>64</v>
      </c>
      <c r="G14561" t="s">
        <v>109</v>
      </c>
      <c r="H14561">
        <v>2978</v>
      </c>
      <c r="I14561">
        <f>MONTH(DailyExits[[#This Row],[Date]])</f>
        <v>10</v>
      </c>
      <c r="J14561">
        <f>WEEKDAY(DailyExits[[#This Row],[Date]],2)</f>
        <v>2</v>
      </c>
      <c r="K14561" t="str">
        <f>IF(LEFT(DailyExits[[#This Row],[Lines]],1)="Y","Yes","No")</f>
        <v>Yes</v>
      </c>
      <c r="L14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62" spans="5:12" x14ac:dyDescent="0.2">
      <c r="E14562" s="2">
        <v>44488</v>
      </c>
      <c r="F14562" t="s">
        <v>4</v>
      </c>
      <c r="G14562" t="s">
        <v>103</v>
      </c>
      <c r="H14562">
        <v>2916</v>
      </c>
      <c r="I14562">
        <f>MONTH(DailyExits[[#This Row],[Date]])</f>
        <v>10</v>
      </c>
      <c r="J14562">
        <f>WEEKDAY(DailyExits[[#This Row],[Date]],2)</f>
        <v>2</v>
      </c>
      <c r="K14562" t="str">
        <f>IF(LEFT(DailyExits[[#This Row],[Lines]],1)="Y","Yes","No")</f>
        <v>Yes</v>
      </c>
      <c r="L14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63" spans="5:12" x14ac:dyDescent="0.2">
      <c r="E14563" s="2">
        <v>44488</v>
      </c>
      <c r="F14563" t="s">
        <v>62</v>
      </c>
      <c r="G14563" t="s">
        <v>109</v>
      </c>
      <c r="H14563">
        <v>2877</v>
      </c>
      <c r="I14563">
        <f>MONTH(DailyExits[[#This Row],[Date]])</f>
        <v>10</v>
      </c>
      <c r="J14563">
        <f>WEEKDAY(DailyExits[[#This Row],[Date]],2)</f>
        <v>2</v>
      </c>
      <c r="K14563" t="str">
        <f>IF(LEFT(DailyExits[[#This Row],[Lines]],1)="Y","Yes","No")</f>
        <v>Yes</v>
      </c>
      <c r="L14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64" spans="5:12" x14ac:dyDescent="0.2">
      <c r="E14564" s="2">
        <v>44488</v>
      </c>
      <c r="F14564">
        <v>19</v>
      </c>
      <c r="G14564" t="s">
        <v>104</v>
      </c>
      <c r="H14564">
        <v>2845</v>
      </c>
      <c r="I14564">
        <f>MONTH(DailyExits[[#This Row],[Date]])</f>
        <v>10</v>
      </c>
      <c r="J14564">
        <f>WEEKDAY(DailyExits[[#This Row],[Date]],2)</f>
        <v>2</v>
      </c>
      <c r="K14564" t="str">
        <f>IF(LEFT(DailyExits[[#This Row],[Lines]],1)="Y","Yes","No")</f>
        <v>Yes</v>
      </c>
      <c r="L14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65" spans="5:12" x14ac:dyDescent="0.2">
      <c r="E14565" s="2">
        <v>44488</v>
      </c>
      <c r="F14565" t="s">
        <v>14</v>
      </c>
      <c r="G14565" t="s">
        <v>104</v>
      </c>
      <c r="H14565">
        <v>2588</v>
      </c>
      <c r="I14565">
        <f>MONTH(DailyExits[[#This Row],[Date]])</f>
        <v>10</v>
      </c>
      <c r="J14565">
        <f>WEEKDAY(DailyExits[[#This Row],[Date]],2)</f>
        <v>2</v>
      </c>
      <c r="K14565" t="str">
        <f>IF(LEFT(DailyExits[[#This Row],[Lines]],1)="Y","Yes","No")</f>
        <v>Yes</v>
      </c>
      <c r="L14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66" spans="5:12" x14ac:dyDescent="0.2">
      <c r="E14566" s="2">
        <v>44488</v>
      </c>
      <c r="F14566" t="s">
        <v>24</v>
      </c>
      <c r="G14566" t="s">
        <v>105</v>
      </c>
      <c r="H14566">
        <v>2348</v>
      </c>
      <c r="I14566">
        <f>MONTH(DailyExits[[#This Row],[Date]])</f>
        <v>10</v>
      </c>
      <c r="J14566">
        <f>WEEKDAY(DailyExits[[#This Row],[Date]],2)</f>
        <v>2</v>
      </c>
      <c r="K14566" t="str">
        <f>IF(LEFT(DailyExits[[#This Row],[Lines]],1)="Y","Yes","No")</f>
        <v>No</v>
      </c>
      <c r="L14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67" spans="5:12" x14ac:dyDescent="0.2">
      <c r="E14567" s="2">
        <v>44488</v>
      </c>
      <c r="F14567" t="s">
        <v>48</v>
      </c>
      <c r="G14567" t="s">
        <v>109</v>
      </c>
      <c r="H14567">
        <v>2232</v>
      </c>
      <c r="I14567">
        <f>MONTH(DailyExits[[#This Row],[Date]])</f>
        <v>10</v>
      </c>
      <c r="J14567">
        <f>WEEKDAY(DailyExits[[#This Row],[Date]],2)</f>
        <v>2</v>
      </c>
      <c r="K14567" t="str">
        <f>IF(LEFT(DailyExits[[#This Row],[Lines]],1)="Y","Yes","No")</f>
        <v>Yes</v>
      </c>
      <c r="L14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68" spans="5:12" x14ac:dyDescent="0.2">
      <c r="E14568" s="2">
        <v>44488</v>
      </c>
      <c r="F14568" t="s">
        <v>18</v>
      </c>
      <c r="G14568" t="s">
        <v>105</v>
      </c>
      <c r="H14568">
        <v>2091</v>
      </c>
      <c r="I14568">
        <f>MONTH(DailyExits[[#This Row],[Date]])</f>
        <v>10</v>
      </c>
      <c r="J14568">
        <f>WEEKDAY(DailyExits[[#This Row],[Date]],2)</f>
        <v>2</v>
      </c>
      <c r="K14568" t="str">
        <f>IF(LEFT(DailyExits[[#This Row],[Lines]],1)="Y","Yes","No")</f>
        <v>No</v>
      </c>
      <c r="L14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69" spans="5:12" x14ac:dyDescent="0.2">
      <c r="E14569" s="2">
        <v>44488</v>
      </c>
      <c r="F14569" t="s">
        <v>60</v>
      </c>
      <c r="G14569" t="s">
        <v>109</v>
      </c>
      <c r="H14569">
        <v>2068</v>
      </c>
      <c r="I14569">
        <f>MONTH(DailyExits[[#This Row],[Date]])</f>
        <v>10</v>
      </c>
      <c r="J14569">
        <f>WEEKDAY(DailyExits[[#This Row],[Date]],2)</f>
        <v>2</v>
      </c>
      <c r="K14569" t="str">
        <f>IF(LEFT(DailyExits[[#This Row],[Lines]],1)="Y","Yes","No")</f>
        <v>Yes</v>
      </c>
      <c r="L14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70" spans="5:12" x14ac:dyDescent="0.2">
      <c r="E14570" s="2">
        <v>44488</v>
      </c>
      <c r="F14570" t="s">
        <v>80</v>
      </c>
      <c r="G14570" t="s">
        <v>110</v>
      </c>
      <c r="H14570">
        <v>1892</v>
      </c>
      <c r="I14570">
        <f>MONTH(DailyExits[[#This Row],[Date]])</f>
        <v>10</v>
      </c>
      <c r="J14570">
        <f>WEEKDAY(DailyExits[[#This Row],[Date]],2)</f>
        <v>2</v>
      </c>
      <c r="K14570" t="str">
        <f>IF(LEFT(DailyExits[[#This Row],[Lines]],1)="Y","Yes","No")</f>
        <v>Yes</v>
      </c>
      <c r="L14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71" spans="5:12" x14ac:dyDescent="0.2">
      <c r="E14571" s="2">
        <v>44488</v>
      </c>
      <c r="F14571" t="s">
        <v>2</v>
      </c>
      <c r="G14571" t="s">
        <v>103</v>
      </c>
      <c r="H14571">
        <v>1865</v>
      </c>
      <c r="I14571">
        <f>MONTH(DailyExits[[#This Row],[Date]])</f>
        <v>10</v>
      </c>
      <c r="J14571">
        <f>WEEKDAY(DailyExits[[#This Row],[Date]],2)</f>
        <v>2</v>
      </c>
      <c r="K14571" t="str">
        <f>IF(LEFT(DailyExits[[#This Row],[Lines]],1)="Y","Yes","No")</f>
        <v>Yes</v>
      </c>
      <c r="L14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72" spans="5:12" x14ac:dyDescent="0.2">
      <c r="E14572" s="2">
        <v>44488</v>
      </c>
      <c r="F14572" t="s">
        <v>22</v>
      </c>
      <c r="G14572" t="s">
        <v>106</v>
      </c>
      <c r="H14572">
        <v>1853</v>
      </c>
      <c r="I14572">
        <f>MONTH(DailyExits[[#This Row],[Date]])</f>
        <v>10</v>
      </c>
      <c r="J14572">
        <f>WEEKDAY(DailyExits[[#This Row],[Date]],2)</f>
        <v>2</v>
      </c>
      <c r="K14572" t="str">
        <f>IF(LEFT(DailyExits[[#This Row],[Lines]],1)="Y","Yes","No")</f>
        <v>No</v>
      </c>
      <c r="L14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73" spans="5:12" x14ac:dyDescent="0.2">
      <c r="E14573" s="2">
        <v>44488</v>
      </c>
      <c r="F14573" t="s">
        <v>26</v>
      </c>
      <c r="G14573" t="s">
        <v>105</v>
      </c>
      <c r="H14573">
        <v>1806</v>
      </c>
      <c r="I14573">
        <f>MONTH(DailyExits[[#This Row],[Date]])</f>
        <v>10</v>
      </c>
      <c r="J14573">
        <f>WEEKDAY(DailyExits[[#This Row],[Date]],2)</f>
        <v>2</v>
      </c>
      <c r="K14573" t="str">
        <f>IF(LEFT(DailyExits[[#This Row],[Lines]],1)="Y","Yes","No")</f>
        <v>No</v>
      </c>
      <c r="L14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74" spans="5:12" x14ac:dyDescent="0.2">
      <c r="E14574" s="2">
        <v>44488</v>
      </c>
      <c r="F14574" t="s">
        <v>36</v>
      </c>
      <c r="G14574" t="s">
        <v>108</v>
      </c>
      <c r="H14574">
        <v>1785</v>
      </c>
      <c r="I14574">
        <f>MONTH(DailyExits[[#This Row],[Date]])</f>
        <v>10</v>
      </c>
      <c r="J14574">
        <f>WEEKDAY(DailyExits[[#This Row],[Date]],2)</f>
        <v>2</v>
      </c>
      <c r="K14574" t="str">
        <f>IF(LEFT(DailyExits[[#This Row],[Lines]],1)="Y","Yes","No")</f>
        <v>Yes</v>
      </c>
      <c r="L14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75" spans="5:12" x14ac:dyDescent="0.2">
      <c r="E14575" s="2">
        <v>44488</v>
      </c>
      <c r="F14575" t="s">
        <v>28</v>
      </c>
      <c r="G14575" t="s">
        <v>107</v>
      </c>
      <c r="H14575">
        <v>1664</v>
      </c>
      <c r="I14575">
        <f>MONTH(DailyExits[[#This Row],[Date]])</f>
        <v>10</v>
      </c>
      <c r="J14575">
        <f>WEEKDAY(DailyExits[[#This Row],[Date]],2)</f>
        <v>2</v>
      </c>
      <c r="K14575" t="str">
        <f>IF(LEFT(DailyExits[[#This Row],[Lines]],1)="Y","Yes","No")</f>
        <v>No</v>
      </c>
      <c r="L14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76" spans="5:12" x14ac:dyDescent="0.2">
      <c r="E14576" s="2">
        <v>44488</v>
      </c>
      <c r="F14576" t="s">
        <v>38</v>
      </c>
      <c r="G14576" t="s">
        <v>108</v>
      </c>
      <c r="H14576">
        <v>1562</v>
      </c>
      <c r="I14576">
        <f>MONTH(DailyExits[[#This Row],[Date]])</f>
        <v>10</v>
      </c>
      <c r="J14576">
        <f>WEEKDAY(DailyExits[[#This Row],[Date]],2)</f>
        <v>2</v>
      </c>
      <c r="K14576" t="str">
        <f>IF(LEFT(DailyExits[[#This Row],[Lines]],1)="Y","Yes","No")</f>
        <v>Yes</v>
      </c>
      <c r="L14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77" spans="5:12" x14ac:dyDescent="0.2">
      <c r="E14577" s="2">
        <v>44488</v>
      </c>
      <c r="F14577" t="s">
        <v>40</v>
      </c>
      <c r="G14577" t="s">
        <v>108</v>
      </c>
      <c r="H14577">
        <v>1559</v>
      </c>
      <c r="I14577">
        <f>MONTH(DailyExits[[#This Row],[Date]])</f>
        <v>10</v>
      </c>
      <c r="J14577">
        <f>WEEKDAY(DailyExits[[#This Row],[Date]],2)</f>
        <v>2</v>
      </c>
      <c r="K14577" t="str">
        <f>IF(LEFT(DailyExits[[#This Row],[Lines]],1)="Y","Yes","No")</f>
        <v>Yes</v>
      </c>
      <c r="L14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78" spans="5:12" x14ac:dyDescent="0.2">
      <c r="E14578" s="2">
        <v>44488</v>
      </c>
      <c r="F14578" t="s">
        <v>6</v>
      </c>
      <c r="G14578" t="s">
        <v>103</v>
      </c>
      <c r="H14578">
        <v>1472</v>
      </c>
      <c r="I14578">
        <f>MONTH(DailyExits[[#This Row],[Date]])</f>
        <v>10</v>
      </c>
      <c r="J14578">
        <f>WEEKDAY(DailyExits[[#This Row],[Date]],2)</f>
        <v>2</v>
      </c>
      <c r="K14578" t="str">
        <f>IF(LEFT(DailyExits[[#This Row],[Lines]],1)="Y","Yes","No")</f>
        <v>Yes</v>
      </c>
      <c r="L14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79" spans="5:12" x14ac:dyDescent="0.2">
      <c r="E14579" s="2">
        <v>44488</v>
      </c>
      <c r="F14579" t="s">
        <v>46</v>
      </c>
      <c r="G14579" t="s">
        <v>108</v>
      </c>
      <c r="H14579">
        <v>1460</v>
      </c>
      <c r="I14579">
        <f>MONTH(DailyExits[[#This Row],[Date]])</f>
        <v>10</v>
      </c>
      <c r="J14579">
        <f>WEEKDAY(DailyExits[[#This Row],[Date]],2)</f>
        <v>2</v>
      </c>
      <c r="K14579" t="str">
        <f>IF(LEFT(DailyExits[[#This Row],[Lines]],1)="Y","Yes","No")</f>
        <v>Yes</v>
      </c>
      <c r="L14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80" spans="5:12" x14ac:dyDescent="0.2">
      <c r="E14580" s="2">
        <v>44488</v>
      </c>
      <c r="F14580" t="s">
        <v>70</v>
      </c>
      <c r="G14580" t="s">
        <v>111</v>
      </c>
      <c r="H14580">
        <v>1460</v>
      </c>
      <c r="I14580">
        <f>MONTH(DailyExits[[#This Row],[Date]])</f>
        <v>10</v>
      </c>
      <c r="J14580">
        <f>WEEKDAY(DailyExits[[#This Row],[Date]],2)</f>
        <v>2</v>
      </c>
      <c r="K14580" t="str">
        <f>IF(LEFT(DailyExits[[#This Row],[Lines]],1)="Y","Yes","No")</f>
        <v>No</v>
      </c>
      <c r="L14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81" spans="5:12" x14ac:dyDescent="0.2">
      <c r="E14581" s="2">
        <v>44488</v>
      </c>
      <c r="F14581" t="s">
        <v>74</v>
      </c>
      <c r="G14581" t="s">
        <v>108</v>
      </c>
      <c r="H14581">
        <v>1444</v>
      </c>
      <c r="I14581">
        <f>MONTH(DailyExits[[#This Row],[Date]])</f>
        <v>10</v>
      </c>
      <c r="J14581">
        <f>WEEKDAY(DailyExits[[#This Row],[Date]],2)</f>
        <v>2</v>
      </c>
      <c r="K14581" t="str">
        <f>IF(LEFT(DailyExits[[#This Row],[Lines]],1)="Y","Yes","No")</f>
        <v>Yes</v>
      </c>
      <c r="L14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82" spans="5:12" x14ac:dyDescent="0.2">
      <c r="E14582" s="2">
        <v>44488</v>
      </c>
      <c r="F14582" t="s">
        <v>12</v>
      </c>
      <c r="G14582" t="s">
        <v>103</v>
      </c>
      <c r="H14582">
        <v>1261</v>
      </c>
      <c r="I14582">
        <f>MONTH(DailyExits[[#This Row],[Date]])</f>
        <v>10</v>
      </c>
      <c r="J14582">
        <f>WEEKDAY(DailyExits[[#This Row],[Date]],2)</f>
        <v>2</v>
      </c>
      <c r="K14582" t="str">
        <f>IF(LEFT(DailyExits[[#This Row],[Lines]],1)="Y","Yes","No")</f>
        <v>Yes</v>
      </c>
      <c r="L14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83" spans="5:12" x14ac:dyDescent="0.2">
      <c r="E14583" s="2">
        <v>44488</v>
      </c>
      <c r="F14583" t="s">
        <v>32</v>
      </c>
      <c r="G14583" t="s">
        <v>107</v>
      </c>
      <c r="H14583">
        <v>1184</v>
      </c>
      <c r="I14583">
        <f>MONTH(DailyExits[[#This Row],[Date]])</f>
        <v>10</v>
      </c>
      <c r="J14583">
        <f>WEEKDAY(DailyExits[[#This Row],[Date]],2)</f>
        <v>2</v>
      </c>
      <c r="K14583" t="str">
        <f>IF(LEFT(DailyExits[[#This Row],[Lines]],1)="Y","Yes","No")</f>
        <v>No</v>
      </c>
      <c r="L14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84" spans="5:12" x14ac:dyDescent="0.2">
      <c r="E14584" s="2">
        <v>44488</v>
      </c>
      <c r="F14584" t="s">
        <v>34</v>
      </c>
      <c r="G14584" t="s">
        <v>107</v>
      </c>
      <c r="H14584">
        <v>1181</v>
      </c>
      <c r="I14584">
        <f>MONTH(DailyExits[[#This Row],[Date]])</f>
        <v>10</v>
      </c>
      <c r="J14584">
        <f>WEEKDAY(DailyExits[[#This Row],[Date]],2)</f>
        <v>2</v>
      </c>
      <c r="K14584" t="str">
        <f>IF(LEFT(DailyExits[[#This Row],[Lines]],1)="Y","Yes","No")</f>
        <v>No</v>
      </c>
      <c r="L14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85" spans="5:12" x14ac:dyDescent="0.2">
      <c r="E14585" s="2">
        <v>44488</v>
      </c>
      <c r="F14585" t="s">
        <v>66</v>
      </c>
      <c r="G14585" t="s">
        <v>110</v>
      </c>
      <c r="H14585">
        <v>1140</v>
      </c>
      <c r="I14585">
        <f>MONTH(DailyExits[[#This Row],[Date]])</f>
        <v>10</v>
      </c>
      <c r="J14585">
        <f>WEEKDAY(DailyExits[[#This Row],[Date]],2)</f>
        <v>2</v>
      </c>
      <c r="K14585" t="str">
        <f>IF(LEFT(DailyExits[[#This Row],[Lines]],1)="Y","Yes","No")</f>
        <v>Yes</v>
      </c>
      <c r="L14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86" spans="5:12" x14ac:dyDescent="0.2">
      <c r="E14586" s="2">
        <v>44488</v>
      </c>
      <c r="F14586" t="s">
        <v>82</v>
      </c>
      <c r="G14586" t="s">
        <v>110</v>
      </c>
      <c r="H14586">
        <v>1139</v>
      </c>
      <c r="I14586">
        <f>MONTH(DailyExits[[#This Row],[Date]])</f>
        <v>10</v>
      </c>
      <c r="J14586">
        <f>WEEKDAY(DailyExits[[#This Row],[Date]],2)</f>
        <v>2</v>
      </c>
      <c r="K14586" t="str">
        <f>IF(LEFT(DailyExits[[#This Row],[Lines]],1)="Y","Yes","No")</f>
        <v>Yes</v>
      </c>
      <c r="L14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87" spans="5:12" x14ac:dyDescent="0.2">
      <c r="E14587" s="2">
        <v>44488</v>
      </c>
      <c r="F14587" t="s">
        <v>90</v>
      </c>
      <c r="G14587" t="s">
        <v>108</v>
      </c>
      <c r="H14587">
        <v>1083</v>
      </c>
      <c r="I14587">
        <f>MONTH(DailyExits[[#This Row],[Date]])</f>
        <v>10</v>
      </c>
      <c r="J14587">
        <f>WEEKDAY(DailyExits[[#This Row],[Date]],2)</f>
        <v>2</v>
      </c>
      <c r="K14587" t="str">
        <f>IF(LEFT(DailyExits[[#This Row],[Lines]],1)="Y","Yes","No")</f>
        <v>Yes</v>
      </c>
      <c r="L14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88" spans="5:12" x14ac:dyDescent="0.2">
      <c r="E14588" s="2">
        <v>44488</v>
      </c>
      <c r="F14588" t="s">
        <v>30</v>
      </c>
      <c r="G14588" t="s">
        <v>107</v>
      </c>
      <c r="H14588">
        <v>1052</v>
      </c>
      <c r="I14588">
        <f>MONTH(DailyExits[[#This Row],[Date]])</f>
        <v>10</v>
      </c>
      <c r="J14588">
        <f>WEEKDAY(DailyExits[[#This Row],[Date]],2)</f>
        <v>2</v>
      </c>
      <c r="K14588" t="str">
        <f>IF(LEFT(DailyExits[[#This Row],[Lines]],1)="Y","Yes","No")</f>
        <v>No</v>
      </c>
      <c r="L14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89" spans="5:12" x14ac:dyDescent="0.2">
      <c r="E14589" s="2">
        <v>44488</v>
      </c>
      <c r="F14589" t="s">
        <v>78</v>
      </c>
      <c r="G14589" t="s">
        <v>110</v>
      </c>
      <c r="H14589">
        <v>952</v>
      </c>
      <c r="I14589">
        <f>MONTH(DailyExits[[#This Row],[Date]])</f>
        <v>10</v>
      </c>
      <c r="J14589">
        <f>WEEKDAY(DailyExits[[#This Row],[Date]],2)</f>
        <v>2</v>
      </c>
      <c r="K14589" t="str">
        <f>IF(LEFT(DailyExits[[#This Row],[Lines]],1)="Y","Yes","No")</f>
        <v>Yes</v>
      </c>
      <c r="L14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90" spans="5:12" x14ac:dyDescent="0.2">
      <c r="E14590" s="2">
        <v>44488</v>
      </c>
      <c r="F14590" t="s">
        <v>76</v>
      </c>
      <c r="G14590" t="s">
        <v>110</v>
      </c>
      <c r="H14590">
        <v>944</v>
      </c>
      <c r="I14590">
        <f>MONTH(DailyExits[[#This Row],[Date]])</f>
        <v>10</v>
      </c>
      <c r="J14590">
        <f>WEEKDAY(DailyExits[[#This Row],[Date]],2)</f>
        <v>2</v>
      </c>
      <c r="K14590" t="str">
        <f>IF(LEFT(DailyExits[[#This Row],[Lines]],1)="Y","Yes","No")</f>
        <v>Yes</v>
      </c>
      <c r="L14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91" spans="5:12" x14ac:dyDescent="0.2">
      <c r="E14591" s="2">
        <v>44488</v>
      </c>
      <c r="F14591" t="s">
        <v>42</v>
      </c>
      <c r="G14591" t="s">
        <v>108</v>
      </c>
      <c r="H14591">
        <v>868</v>
      </c>
      <c r="I14591">
        <f>MONTH(DailyExits[[#This Row],[Date]])</f>
        <v>10</v>
      </c>
      <c r="J14591">
        <f>WEEKDAY(DailyExits[[#This Row],[Date]],2)</f>
        <v>2</v>
      </c>
      <c r="K14591" t="str">
        <f>IF(LEFT(DailyExits[[#This Row],[Lines]],1)="Y","Yes","No")</f>
        <v>Yes</v>
      </c>
      <c r="L14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92" spans="5:12" x14ac:dyDescent="0.2">
      <c r="E14592" s="2">
        <v>44488</v>
      </c>
      <c r="F14592" t="s">
        <v>8</v>
      </c>
      <c r="G14592" t="s">
        <v>103</v>
      </c>
      <c r="H14592">
        <v>738</v>
      </c>
      <c r="I14592">
        <f>MONTH(DailyExits[[#This Row],[Date]])</f>
        <v>10</v>
      </c>
      <c r="J14592">
        <f>WEEKDAY(DailyExits[[#This Row],[Date]],2)</f>
        <v>2</v>
      </c>
      <c r="K14592" t="str">
        <f>IF(LEFT(DailyExits[[#This Row],[Lines]],1)="Y","Yes","No")</f>
        <v>Yes</v>
      </c>
      <c r="L14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93" spans="5:12" x14ac:dyDescent="0.2">
      <c r="E14593" s="2">
        <v>44488</v>
      </c>
      <c r="F14593" t="s">
        <v>68</v>
      </c>
      <c r="G14593" t="s">
        <v>111</v>
      </c>
      <c r="H14593">
        <v>730</v>
      </c>
      <c r="I14593">
        <f>MONTH(DailyExits[[#This Row],[Date]])</f>
        <v>10</v>
      </c>
      <c r="J14593">
        <f>WEEKDAY(DailyExits[[#This Row],[Date]],2)</f>
        <v>2</v>
      </c>
      <c r="K14593" t="str">
        <f>IF(LEFT(DailyExits[[#This Row],[Lines]],1)="Y","Yes","No")</f>
        <v>No</v>
      </c>
      <c r="L14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94" spans="5:12" x14ac:dyDescent="0.2">
      <c r="E14594" s="2">
        <v>44488</v>
      </c>
      <c r="F14594" t="s">
        <v>96</v>
      </c>
      <c r="G14594" t="s">
        <v>107</v>
      </c>
      <c r="H14594">
        <v>678</v>
      </c>
      <c r="I14594">
        <f>MONTH(DailyExits[[#This Row],[Date]])</f>
        <v>10</v>
      </c>
      <c r="J14594">
        <f>WEEKDAY(DailyExits[[#This Row],[Date]],2)</f>
        <v>2</v>
      </c>
      <c r="K14594" t="str">
        <f>IF(LEFT(DailyExits[[#This Row],[Lines]],1)="Y","Yes","No")</f>
        <v>No</v>
      </c>
      <c r="L14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95" spans="5:12" x14ac:dyDescent="0.2">
      <c r="E14595" s="2">
        <v>44488</v>
      </c>
      <c r="F14595" t="s">
        <v>44</v>
      </c>
      <c r="G14595" t="s">
        <v>108</v>
      </c>
      <c r="H14595">
        <v>657</v>
      </c>
      <c r="I14595">
        <f>MONTH(DailyExits[[#This Row],[Date]])</f>
        <v>10</v>
      </c>
      <c r="J14595">
        <f>WEEKDAY(DailyExits[[#This Row],[Date]],2)</f>
        <v>2</v>
      </c>
      <c r="K14595" t="str">
        <f>IF(LEFT(DailyExits[[#This Row],[Lines]],1)="Y","Yes","No")</f>
        <v>Yes</v>
      </c>
      <c r="L14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96" spans="5:12" x14ac:dyDescent="0.2">
      <c r="E14596" s="2">
        <v>44488</v>
      </c>
      <c r="F14596" t="s">
        <v>88</v>
      </c>
      <c r="G14596" t="s">
        <v>107</v>
      </c>
      <c r="H14596">
        <v>634</v>
      </c>
      <c r="I14596">
        <f>MONTH(DailyExits[[#This Row],[Date]])</f>
        <v>10</v>
      </c>
      <c r="J14596">
        <f>WEEKDAY(DailyExits[[#This Row],[Date]],2)</f>
        <v>2</v>
      </c>
      <c r="K14596" t="str">
        <f>IF(LEFT(DailyExits[[#This Row],[Lines]],1)="Y","Yes","No")</f>
        <v>No</v>
      </c>
      <c r="L14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97" spans="5:12" x14ac:dyDescent="0.2">
      <c r="E14597" s="2">
        <v>44488</v>
      </c>
      <c r="F14597" t="s">
        <v>84</v>
      </c>
      <c r="G14597" t="s">
        <v>111</v>
      </c>
      <c r="H14597">
        <v>621</v>
      </c>
      <c r="I14597">
        <f>MONTH(DailyExits[[#This Row],[Date]])</f>
        <v>10</v>
      </c>
      <c r="J14597">
        <f>WEEKDAY(DailyExits[[#This Row],[Date]],2)</f>
        <v>2</v>
      </c>
      <c r="K14597" t="str">
        <f>IF(LEFT(DailyExits[[#This Row],[Lines]],1)="Y","Yes","No")</f>
        <v>No</v>
      </c>
      <c r="L14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98" spans="5:12" x14ac:dyDescent="0.2">
      <c r="E14598" s="2">
        <v>44488</v>
      </c>
      <c r="F14598" t="s">
        <v>92</v>
      </c>
      <c r="G14598" t="s">
        <v>108</v>
      </c>
      <c r="H14598">
        <v>513</v>
      </c>
      <c r="I14598">
        <f>MONTH(DailyExits[[#This Row],[Date]])</f>
        <v>10</v>
      </c>
      <c r="J14598">
        <f>WEEKDAY(DailyExits[[#This Row],[Date]],2)</f>
        <v>2</v>
      </c>
      <c r="K14598" t="str">
        <f>IF(LEFT(DailyExits[[#This Row],[Lines]],1)="Y","Yes","No")</f>
        <v>Yes</v>
      </c>
      <c r="L14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599" spans="5:12" x14ac:dyDescent="0.2">
      <c r="E14599" s="2">
        <v>44488</v>
      </c>
      <c r="F14599" t="s">
        <v>94</v>
      </c>
      <c r="G14599" t="s">
        <v>107</v>
      </c>
      <c r="H14599">
        <v>493</v>
      </c>
      <c r="I14599">
        <f>MONTH(DailyExits[[#This Row],[Date]])</f>
        <v>10</v>
      </c>
      <c r="J14599">
        <f>WEEKDAY(DailyExits[[#This Row],[Date]],2)</f>
        <v>2</v>
      </c>
      <c r="K14599" t="str">
        <f>IF(LEFT(DailyExits[[#This Row],[Lines]],1)="Y","Yes","No")</f>
        <v>No</v>
      </c>
      <c r="L14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00" spans="5:12" x14ac:dyDescent="0.2">
      <c r="E14600" s="2">
        <v>44488</v>
      </c>
      <c r="F14600" t="s">
        <v>72</v>
      </c>
      <c r="G14600" t="s">
        <v>108</v>
      </c>
      <c r="H14600">
        <v>417</v>
      </c>
      <c r="I14600">
        <f>MONTH(DailyExits[[#This Row],[Date]])</f>
        <v>10</v>
      </c>
      <c r="J14600">
        <f>WEEKDAY(DailyExits[[#This Row],[Date]],2)</f>
        <v>2</v>
      </c>
      <c r="K14600" t="str">
        <f>IF(LEFT(DailyExits[[#This Row],[Lines]],1)="Y","Yes","No")</f>
        <v>Yes</v>
      </c>
      <c r="L14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01" spans="5:12" x14ac:dyDescent="0.2">
      <c r="E14601" s="2">
        <v>44488</v>
      </c>
      <c r="F14601" t="s">
        <v>86</v>
      </c>
      <c r="G14601" t="s">
        <v>112</v>
      </c>
      <c r="H14601">
        <v>381</v>
      </c>
      <c r="I14601">
        <f>MONTH(DailyExits[[#This Row],[Date]])</f>
        <v>10</v>
      </c>
      <c r="J14601">
        <f>WEEKDAY(DailyExits[[#This Row],[Date]],2)</f>
        <v>2</v>
      </c>
      <c r="K14601" t="str">
        <f>IF(LEFT(DailyExits[[#This Row],[Lines]],1)="Y","Yes","No")</f>
        <v>No</v>
      </c>
      <c r="L14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02" spans="5:12" x14ac:dyDescent="0.2">
      <c r="E14602" s="2">
        <v>44489</v>
      </c>
      <c r="F14602" t="s">
        <v>50</v>
      </c>
      <c r="G14602" t="s">
        <v>109</v>
      </c>
      <c r="H14602">
        <v>8785</v>
      </c>
      <c r="I14602">
        <f>MONTH(DailyExits[[#This Row],[Date]])</f>
        <v>10</v>
      </c>
      <c r="J14602">
        <f>WEEKDAY(DailyExits[[#This Row],[Date]],2)</f>
        <v>3</v>
      </c>
      <c r="K14602" t="str">
        <f>IF(LEFT(DailyExits[[#This Row],[Lines]],1)="Y","Yes","No")</f>
        <v>Yes</v>
      </c>
      <c r="L146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603" spans="5:12" x14ac:dyDescent="0.2">
      <c r="E14603" s="2">
        <v>44489</v>
      </c>
      <c r="F14603" t="s">
        <v>52</v>
      </c>
      <c r="G14603" t="s">
        <v>109</v>
      </c>
      <c r="H14603">
        <v>8391</v>
      </c>
      <c r="I14603">
        <f>MONTH(DailyExits[[#This Row],[Date]])</f>
        <v>10</v>
      </c>
      <c r="J14603">
        <f>WEEKDAY(DailyExits[[#This Row],[Date]],2)</f>
        <v>3</v>
      </c>
      <c r="K14603" t="str">
        <f>IF(LEFT(DailyExits[[#This Row],[Lines]],1)="Y","Yes","No")</f>
        <v>Yes</v>
      </c>
      <c r="L14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604" spans="5:12" x14ac:dyDescent="0.2">
      <c r="E14604" s="2">
        <v>44489</v>
      </c>
      <c r="F14604" t="s">
        <v>54</v>
      </c>
      <c r="G14604" t="s">
        <v>109</v>
      </c>
      <c r="H14604">
        <v>7422</v>
      </c>
      <c r="I14604">
        <f>MONTH(DailyExits[[#This Row],[Date]])</f>
        <v>10</v>
      </c>
      <c r="J14604">
        <f>WEEKDAY(DailyExits[[#This Row],[Date]],2)</f>
        <v>3</v>
      </c>
      <c r="K14604" t="str">
        <f>IF(LEFT(DailyExits[[#This Row],[Lines]],1)="Y","Yes","No")</f>
        <v>Yes</v>
      </c>
      <c r="L14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605" spans="5:12" x14ac:dyDescent="0.2">
      <c r="E14605" s="2">
        <v>44489</v>
      </c>
      <c r="F14605" t="s">
        <v>56</v>
      </c>
      <c r="G14605" t="s">
        <v>109</v>
      </c>
      <c r="H14605">
        <v>6246</v>
      </c>
      <c r="I14605">
        <f>MONTH(DailyExits[[#This Row],[Date]])</f>
        <v>10</v>
      </c>
      <c r="J14605">
        <f>WEEKDAY(DailyExits[[#This Row],[Date]],2)</f>
        <v>3</v>
      </c>
      <c r="K14605" t="str">
        <f>IF(LEFT(DailyExits[[#This Row],[Lines]],1)="Y","Yes","No")</f>
        <v>Yes</v>
      </c>
      <c r="L146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606" spans="5:12" x14ac:dyDescent="0.2">
      <c r="E14606" s="2">
        <v>44489</v>
      </c>
      <c r="F14606">
        <v>24</v>
      </c>
      <c r="G14606" t="s">
        <v>109</v>
      </c>
      <c r="H14606">
        <v>3932</v>
      </c>
      <c r="I14606">
        <f>MONTH(DailyExits[[#This Row],[Date]])</f>
        <v>10</v>
      </c>
      <c r="J14606">
        <f>WEEKDAY(DailyExits[[#This Row],[Date]],2)</f>
        <v>3</v>
      </c>
      <c r="K14606" t="str">
        <f>IF(LEFT(DailyExits[[#This Row],[Lines]],1)="Y","Yes","No")</f>
        <v>Yes</v>
      </c>
      <c r="L146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07" spans="5:12" x14ac:dyDescent="0.2">
      <c r="E14607" s="2">
        <v>44489</v>
      </c>
      <c r="F14607">
        <v>16</v>
      </c>
      <c r="G14607" t="s">
        <v>109</v>
      </c>
      <c r="H14607">
        <v>3872</v>
      </c>
      <c r="I14607">
        <f>MONTH(DailyExits[[#This Row],[Date]])</f>
        <v>10</v>
      </c>
      <c r="J14607">
        <f>WEEKDAY(DailyExits[[#This Row],[Date]],2)</f>
        <v>3</v>
      </c>
      <c r="K14607" t="str">
        <f>IF(LEFT(DailyExits[[#This Row],[Lines]],1)="Y","Yes","No")</f>
        <v>Yes</v>
      </c>
      <c r="L146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08" spans="5:12" x14ac:dyDescent="0.2">
      <c r="E14608" s="2">
        <v>44489</v>
      </c>
      <c r="F14608" t="s">
        <v>10</v>
      </c>
      <c r="G14608" t="s">
        <v>103</v>
      </c>
      <c r="H14608">
        <v>3747</v>
      </c>
      <c r="I14608">
        <f>MONTH(DailyExits[[#This Row],[Date]])</f>
        <v>10</v>
      </c>
      <c r="J14608">
        <f>WEEKDAY(DailyExits[[#This Row],[Date]],2)</f>
        <v>3</v>
      </c>
      <c r="K14608" t="str">
        <f>IF(LEFT(DailyExits[[#This Row],[Lines]],1)="Y","Yes","No")</f>
        <v>Yes</v>
      </c>
      <c r="L14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09" spans="5:12" x14ac:dyDescent="0.2">
      <c r="E14609" s="2">
        <v>44489</v>
      </c>
      <c r="F14609" t="s">
        <v>20</v>
      </c>
      <c r="G14609" t="s">
        <v>105</v>
      </c>
      <c r="H14609">
        <v>3013</v>
      </c>
      <c r="I14609">
        <f>MONTH(DailyExits[[#This Row],[Date]])</f>
        <v>10</v>
      </c>
      <c r="J14609">
        <f>WEEKDAY(DailyExits[[#This Row],[Date]],2)</f>
        <v>3</v>
      </c>
      <c r="K14609" t="str">
        <f>IF(LEFT(DailyExits[[#This Row],[Lines]],1)="Y","Yes","No")</f>
        <v>No</v>
      </c>
      <c r="L14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10" spans="5:12" x14ac:dyDescent="0.2">
      <c r="E14610" s="2">
        <v>44489</v>
      </c>
      <c r="F14610" t="s">
        <v>22</v>
      </c>
      <c r="G14610" t="s">
        <v>106</v>
      </c>
      <c r="H14610">
        <v>2960</v>
      </c>
      <c r="I14610">
        <f>MONTH(DailyExits[[#This Row],[Date]])</f>
        <v>10</v>
      </c>
      <c r="J14610">
        <f>WEEKDAY(DailyExits[[#This Row],[Date]],2)</f>
        <v>3</v>
      </c>
      <c r="K14610" t="str">
        <f>IF(LEFT(DailyExits[[#This Row],[Lines]],1)="Y","Yes","No")</f>
        <v>No</v>
      </c>
      <c r="L14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11" spans="5:12" x14ac:dyDescent="0.2">
      <c r="E14611" s="2">
        <v>44489</v>
      </c>
      <c r="F14611">
        <v>12</v>
      </c>
      <c r="G14611" t="s">
        <v>104</v>
      </c>
      <c r="H14611">
        <v>2907</v>
      </c>
      <c r="I14611">
        <f>MONTH(DailyExits[[#This Row],[Date]])</f>
        <v>10</v>
      </c>
      <c r="J14611">
        <f>WEEKDAY(DailyExits[[#This Row],[Date]],2)</f>
        <v>3</v>
      </c>
      <c r="K14611" t="str">
        <f>IF(LEFT(DailyExits[[#This Row],[Lines]],1)="Y","Yes","No")</f>
        <v>Yes</v>
      </c>
      <c r="L14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12" spans="5:12" x14ac:dyDescent="0.2">
      <c r="E14612" s="2">
        <v>44489</v>
      </c>
      <c r="F14612" t="s">
        <v>64</v>
      </c>
      <c r="G14612" t="s">
        <v>109</v>
      </c>
      <c r="H14612">
        <v>2848</v>
      </c>
      <c r="I14612">
        <f>MONTH(DailyExits[[#This Row],[Date]])</f>
        <v>10</v>
      </c>
      <c r="J14612">
        <f>WEEKDAY(DailyExits[[#This Row],[Date]],2)</f>
        <v>3</v>
      </c>
      <c r="K14612" t="str">
        <f>IF(LEFT(DailyExits[[#This Row],[Lines]],1)="Y","Yes","No")</f>
        <v>Yes</v>
      </c>
      <c r="L14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13" spans="5:12" x14ac:dyDescent="0.2">
      <c r="E14613" s="2">
        <v>44489</v>
      </c>
      <c r="F14613" t="s">
        <v>4</v>
      </c>
      <c r="G14613" t="s">
        <v>103</v>
      </c>
      <c r="H14613">
        <v>2822</v>
      </c>
      <c r="I14613">
        <f>MONTH(DailyExits[[#This Row],[Date]])</f>
        <v>10</v>
      </c>
      <c r="J14613">
        <f>WEEKDAY(DailyExits[[#This Row],[Date]],2)</f>
        <v>3</v>
      </c>
      <c r="K14613" t="str">
        <f>IF(LEFT(DailyExits[[#This Row],[Lines]],1)="Y","Yes","No")</f>
        <v>Yes</v>
      </c>
      <c r="L14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14" spans="5:12" x14ac:dyDescent="0.2">
      <c r="E14614" s="2">
        <v>44489</v>
      </c>
      <c r="F14614" t="s">
        <v>62</v>
      </c>
      <c r="G14614" t="s">
        <v>109</v>
      </c>
      <c r="H14614">
        <v>2793</v>
      </c>
      <c r="I14614">
        <f>MONTH(DailyExits[[#This Row],[Date]])</f>
        <v>10</v>
      </c>
      <c r="J14614">
        <f>WEEKDAY(DailyExits[[#This Row],[Date]],2)</f>
        <v>3</v>
      </c>
      <c r="K14614" t="str">
        <f>IF(LEFT(DailyExits[[#This Row],[Lines]],1)="Y","Yes","No")</f>
        <v>Yes</v>
      </c>
      <c r="L14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15" spans="5:12" x14ac:dyDescent="0.2">
      <c r="E14615" s="2">
        <v>44489</v>
      </c>
      <c r="F14615">
        <v>19</v>
      </c>
      <c r="G14615" t="s">
        <v>104</v>
      </c>
      <c r="H14615">
        <v>2605</v>
      </c>
      <c r="I14615">
        <f>MONTH(DailyExits[[#This Row],[Date]])</f>
        <v>10</v>
      </c>
      <c r="J14615">
        <f>WEEKDAY(DailyExits[[#This Row],[Date]],2)</f>
        <v>3</v>
      </c>
      <c r="K14615" t="str">
        <f>IF(LEFT(DailyExits[[#This Row],[Lines]],1)="Y","Yes","No")</f>
        <v>Yes</v>
      </c>
      <c r="L14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16" spans="5:12" x14ac:dyDescent="0.2">
      <c r="E14616" s="2">
        <v>44489</v>
      </c>
      <c r="F14616" t="s">
        <v>14</v>
      </c>
      <c r="G14616" t="s">
        <v>104</v>
      </c>
      <c r="H14616">
        <v>2583</v>
      </c>
      <c r="I14616">
        <f>MONTH(DailyExits[[#This Row],[Date]])</f>
        <v>10</v>
      </c>
      <c r="J14616">
        <f>WEEKDAY(DailyExits[[#This Row],[Date]],2)</f>
        <v>3</v>
      </c>
      <c r="K14616" t="str">
        <f>IF(LEFT(DailyExits[[#This Row],[Lines]],1)="Y","Yes","No")</f>
        <v>Yes</v>
      </c>
      <c r="L14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17" spans="5:12" x14ac:dyDescent="0.2">
      <c r="E14617" s="2">
        <v>44489</v>
      </c>
      <c r="F14617" t="s">
        <v>24</v>
      </c>
      <c r="G14617" t="s">
        <v>105</v>
      </c>
      <c r="H14617">
        <v>2278</v>
      </c>
      <c r="I14617">
        <f>MONTH(DailyExits[[#This Row],[Date]])</f>
        <v>10</v>
      </c>
      <c r="J14617">
        <f>WEEKDAY(DailyExits[[#This Row],[Date]],2)</f>
        <v>3</v>
      </c>
      <c r="K14617" t="str">
        <f>IF(LEFT(DailyExits[[#This Row],[Lines]],1)="Y","Yes","No")</f>
        <v>No</v>
      </c>
      <c r="L14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18" spans="5:12" x14ac:dyDescent="0.2">
      <c r="E14618" s="2">
        <v>44489</v>
      </c>
      <c r="F14618" t="s">
        <v>48</v>
      </c>
      <c r="G14618" t="s">
        <v>109</v>
      </c>
      <c r="H14618">
        <v>2170</v>
      </c>
      <c r="I14618">
        <f>MONTH(DailyExits[[#This Row],[Date]])</f>
        <v>10</v>
      </c>
      <c r="J14618">
        <f>WEEKDAY(DailyExits[[#This Row],[Date]],2)</f>
        <v>3</v>
      </c>
      <c r="K14618" t="str">
        <f>IF(LEFT(DailyExits[[#This Row],[Lines]],1)="Y","Yes","No")</f>
        <v>Yes</v>
      </c>
      <c r="L14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19" spans="5:12" x14ac:dyDescent="0.2">
      <c r="E14619" s="2">
        <v>44489</v>
      </c>
      <c r="F14619" t="s">
        <v>18</v>
      </c>
      <c r="G14619" t="s">
        <v>105</v>
      </c>
      <c r="H14619">
        <v>2025</v>
      </c>
      <c r="I14619">
        <f>MONTH(DailyExits[[#This Row],[Date]])</f>
        <v>10</v>
      </c>
      <c r="J14619">
        <f>WEEKDAY(DailyExits[[#This Row],[Date]],2)</f>
        <v>3</v>
      </c>
      <c r="K14619" t="str">
        <f>IF(LEFT(DailyExits[[#This Row],[Lines]],1)="Y","Yes","No")</f>
        <v>No</v>
      </c>
      <c r="L14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20" spans="5:12" x14ac:dyDescent="0.2">
      <c r="E14620" s="2">
        <v>44489</v>
      </c>
      <c r="F14620" t="s">
        <v>80</v>
      </c>
      <c r="G14620" t="s">
        <v>110</v>
      </c>
      <c r="H14620">
        <v>2013</v>
      </c>
      <c r="I14620">
        <f>MONTH(DailyExits[[#This Row],[Date]])</f>
        <v>10</v>
      </c>
      <c r="J14620">
        <f>WEEKDAY(DailyExits[[#This Row],[Date]],2)</f>
        <v>3</v>
      </c>
      <c r="K14620" t="str">
        <f>IF(LEFT(DailyExits[[#This Row],[Lines]],1)="Y","Yes","No")</f>
        <v>Yes</v>
      </c>
      <c r="L14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21" spans="5:12" x14ac:dyDescent="0.2">
      <c r="E14621" s="2">
        <v>44489</v>
      </c>
      <c r="F14621" t="s">
        <v>60</v>
      </c>
      <c r="G14621" t="s">
        <v>109</v>
      </c>
      <c r="H14621">
        <v>2004</v>
      </c>
      <c r="I14621">
        <f>MONTH(DailyExits[[#This Row],[Date]])</f>
        <v>10</v>
      </c>
      <c r="J14621">
        <f>WEEKDAY(DailyExits[[#This Row],[Date]],2)</f>
        <v>3</v>
      </c>
      <c r="K14621" t="str">
        <f>IF(LEFT(DailyExits[[#This Row],[Lines]],1)="Y","Yes","No")</f>
        <v>Yes</v>
      </c>
      <c r="L14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22" spans="5:12" x14ac:dyDescent="0.2">
      <c r="E14622" s="2">
        <v>44489</v>
      </c>
      <c r="F14622" t="s">
        <v>26</v>
      </c>
      <c r="G14622" t="s">
        <v>105</v>
      </c>
      <c r="H14622">
        <v>1840</v>
      </c>
      <c r="I14622">
        <f>MONTH(DailyExits[[#This Row],[Date]])</f>
        <v>10</v>
      </c>
      <c r="J14622">
        <f>WEEKDAY(DailyExits[[#This Row],[Date]],2)</f>
        <v>3</v>
      </c>
      <c r="K14622" t="str">
        <f>IF(LEFT(DailyExits[[#This Row],[Lines]],1)="Y","Yes","No")</f>
        <v>No</v>
      </c>
      <c r="L14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23" spans="5:12" x14ac:dyDescent="0.2">
      <c r="E14623" s="2">
        <v>44489</v>
      </c>
      <c r="F14623" t="s">
        <v>2</v>
      </c>
      <c r="G14623" t="s">
        <v>103</v>
      </c>
      <c r="H14623">
        <v>1829</v>
      </c>
      <c r="I14623">
        <f>MONTH(DailyExits[[#This Row],[Date]])</f>
        <v>10</v>
      </c>
      <c r="J14623">
        <f>WEEKDAY(DailyExits[[#This Row],[Date]],2)</f>
        <v>3</v>
      </c>
      <c r="K14623" t="str">
        <f>IF(LEFT(DailyExits[[#This Row],[Lines]],1)="Y","Yes","No")</f>
        <v>Yes</v>
      </c>
      <c r="L14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24" spans="5:12" x14ac:dyDescent="0.2">
      <c r="E14624" s="2">
        <v>44489</v>
      </c>
      <c r="F14624" t="s">
        <v>36</v>
      </c>
      <c r="G14624" t="s">
        <v>108</v>
      </c>
      <c r="H14624">
        <v>1757</v>
      </c>
      <c r="I14624">
        <f>MONTH(DailyExits[[#This Row],[Date]])</f>
        <v>10</v>
      </c>
      <c r="J14624">
        <f>WEEKDAY(DailyExits[[#This Row],[Date]],2)</f>
        <v>3</v>
      </c>
      <c r="K14624" t="str">
        <f>IF(LEFT(DailyExits[[#This Row],[Lines]],1)="Y","Yes","No")</f>
        <v>Yes</v>
      </c>
      <c r="L14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25" spans="5:12" x14ac:dyDescent="0.2">
      <c r="E14625" s="2">
        <v>44489</v>
      </c>
      <c r="F14625" t="s">
        <v>28</v>
      </c>
      <c r="G14625" t="s">
        <v>107</v>
      </c>
      <c r="H14625">
        <v>1607</v>
      </c>
      <c r="I14625">
        <f>MONTH(DailyExits[[#This Row],[Date]])</f>
        <v>10</v>
      </c>
      <c r="J14625">
        <f>WEEKDAY(DailyExits[[#This Row],[Date]],2)</f>
        <v>3</v>
      </c>
      <c r="K14625" t="str">
        <f>IF(LEFT(DailyExits[[#This Row],[Lines]],1)="Y","Yes","No")</f>
        <v>No</v>
      </c>
      <c r="L14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26" spans="5:12" x14ac:dyDescent="0.2">
      <c r="E14626" s="2">
        <v>44489</v>
      </c>
      <c r="F14626" t="s">
        <v>40</v>
      </c>
      <c r="G14626" t="s">
        <v>108</v>
      </c>
      <c r="H14626">
        <v>1594</v>
      </c>
      <c r="I14626">
        <f>MONTH(DailyExits[[#This Row],[Date]])</f>
        <v>10</v>
      </c>
      <c r="J14626">
        <f>WEEKDAY(DailyExits[[#This Row],[Date]],2)</f>
        <v>3</v>
      </c>
      <c r="K14626" t="str">
        <f>IF(LEFT(DailyExits[[#This Row],[Lines]],1)="Y","Yes","No")</f>
        <v>Yes</v>
      </c>
      <c r="L14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27" spans="5:12" x14ac:dyDescent="0.2">
      <c r="E14627" s="2">
        <v>44489</v>
      </c>
      <c r="F14627" t="s">
        <v>38</v>
      </c>
      <c r="G14627" t="s">
        <v>108</v>
      </c>
      <c r="H14627">
        <v>1568</v>
      </c>
      <c r="I14627">
        <f>MONTH(DailyExits[[#This Row],[Date]])</f>
        <v>10</v>
      </c>
      <c r="J14627">
        <f>WEEKDAY(DailyExits[[#This Row],[Date]],2)</f>
        <v>3</v>
      </c>
      <c r="K14627" t="str">
        <f>IF(LEFT(DailyExits[[#This Row],[Lines]],1)="Y","Yes","No")</f>
        <v>Yes</v>
      </c>
      <c r="L14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28" spans="5:12" x14ac:dyDescent="0.2">
      <c r="E14628" s="2">
        <v>44489</v>
      </c>
      <c r="F14628" t="s">
        <v>70</v>
      </c>
      <c r="G14628" t="s">
        <v>111</v>
      </c>
      <c r="H14628">
        <v>1520</v>
      </c>
      <c r="I14628">
        <f>MONTH(DailyExits[[#This Row],[Date]])</f>
        <v>10</v>
      </c>
      <c r="J14628">
        <f>WEEKDAY(DailyExits[[#This Row],[Date]],2)</f>
        <v>3</v>
      </c>
      <c r="K14628" t="str">
        <f>IF(LEFT(DailyExits[[#This Row],[Lines]],1)="Y","Yes","No")</f>
        <v>No</v>
      </c>
      <c r="L14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29" spans="5:12" x14ac:dyDescent="0.2">
      <c r="E14629" s="2">
        <v>44489</v>
      </c>
      <c r="F14629" t="s">
        <v>90</v>
      </c>
      <c r="G14629" t="s">
        <v>108</v>
      </c>
      <c r="H14629">
        <v>1432</v>
      </c>
      <c r="I14629">
        <f>MONTH(DailyExits[[#This Row],[Date]])</f>
        <v>10</v>
      </c>
      <c r="J14629">
        <f>WEEKDAY(DailyExits[[#This Row],[Date]],2)</f>
        <v>3</v>
      </c>
      <c r="K14629" t="str">
        <f>IF(LEFT(DailyExits[[#This Row],[Lines]],1)="Y","Yes","No")</f>
        <v>Yes</v>
      </c>
      <c r="L14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30" spans="5:12" x14ac:dyDescent="0.2">
      <c r="E14630" s="2">
        <v>44489</v>
      </c>
      <c r="F14630" t="s">
        <v>46</v>
      </c>
      <c r="G14630" t="s">
        <v>108</v>
      </c>
      <c r="H14630">
        <v>1423</v>
      </c>
      <c r="I14630">
        <f>MONTH(DailyExits[[#This Row],[Date]])</f>
        <v>10</v>
      </c>
      <c r="J14630">
        <f>WEEKDAY(DailyExits[[#This Row],[Date]],2)</f>
        <v>3</v>
      </c>
      <c r="K14630" t="str">
        <f>IF(LEFT(DailyExits[[#This Row],[Lines]],1)="Y","Yes","No")</f>
        <v>Yes</v>
      </c>
      <c r="L14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31" spans="5:12" x14ac:dyDescent="0.2">
      <c r="E14631" s="2">
        <v>44489</v>
      </c>
      <c r="F14631" t="s">
        <v>74</v>
      </c>
      <c r="G14631" t="s">
        <v>108</v>
      </c>
      <c r="H14631">
        <v>1391</v>
      </c>
      <c r="I14631">
        <f>MONTH(DailyExits[[#This Row],[Date]])</f>
        <v>10</v>
      </c>
      <c r="J14631">
        <f>WEEKDAY(DailyExits[[#This Row],[Date]],2)</f>
        <v>3</v>
      </c>
      <c r="K14631" t="str">
        <f>IF(LEFT(DailyExits[[#This Row],[Lines]],1)="Y","Yes","No")</f>
        <v>Yes</v>
      </c>
      <c r="L14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32" spans="5:12" x14ac:dyDescent="0.2">
      <c r="E14632" s="2">
        <v>44489</v>
      </c>
      <c r="F14632" t="s">
        <v>6</v>
      </c>
      <c r="G14632" t="s">
        <v>103</v>
      </c>
      <c r="H14632">
        <v>1358</v>
      </c>
      <c r="I14632">
        <f>MONTH(DailyExits[[#This Row],[Date]])</f>
        <v>10</v>
      </c>
      <c r="J14632">
        <f>WEEKDAY(DailyExits[[#This Row],[Date]],2)</f>
        <v>3</v>
      </c>
      <c r="K14632" t="str">
        <f>IF(LEFT(DailyExits[[#This Row],[Lines]],1)="Y","Yes","No")</f>
        <v>Yes</v>
      </c>
      <c r="L14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33" spans="5:12" x14ac:dyDescent="0.2">
      <c r="E14633" s="2">
        <v>44489</v>
      </c>
      <c r="F14633" t="s">
        <v>12</v>
      </c>
      <c r="G14633" t="s">
        <v>103</v>
      </c>
      <c r="H14633">
        <v>1298</v>
      </c>
      <c r="I14633">
        <f>MONTH(DailyExits[[#This Row],[Date]])</f>
        <v>10</v>
      </c>
      <c r="J14633">
        <f>WEEKDAY(DailyExits[[#This Row],[Date]],2)</f>
        <v>3</v>
      </c>
      <c r="K14633" t="str">
        <f>IF(LEFT(DailyExits[[#This Row],[Lines]],1)="Y","Yes","No")</f>
        <v>Yes</v>
      </c>
      <c r="L14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34" spans="5:12" x14ac:dyDescent="0.2">
      <c r="E14634" s="2">
        <v>44489</v>
      </c>
      <c r="F14634" t="s">
        <v>34</v>
      </c>
      <c r="G14634" t="s">
        <v>107</v>
      </c>
      <c r="H14634">
        <v>1196</v>
      </c>
      <c r="I14634">
        <f>MONTH(DailyExits[[#This Row],[Date]])</f>
        <v>10</v>
      </c>
      <c r="J14634">
        <f>WEEKDAY(DailyExits[[#This Row],[Date]],2)</f>
        <v>3</v>
      </c>
      <c r="K14634" t="str">
        <f>IF(LEFT(DailyExits[[#This Row],[Lines]],1)="Y","Yes","No")</f>
        <v>No</v>
      </c>
      <c r="L14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35" spans="5:12" x14ac:dyDescent="0.2">
      <c r="E14635" s="2">
        <v>44489</v>
      </c>
      <c r="F14635" t="s">
        <v>66</v>
      </c>
      <c r="G14635" t="s">
        <v>110</v>
      </c>
      <c r="H14635">
        <v>1140</v>
      </c>
      <c r="I14635">
        <f>MONTH(DailyExits[[#This Row],[Date]])</f>
        <v>10</v>
      </c>
      <c r="J14635">
        <f>WEEKDAY(DailyExits[[#This Row],[Date]],2)</f>
        <v>3</v>
      </c>
      <c r="K14635" t="str">
        <f>IF(LEFT(DailyExits[[#This Row],[Lines]],1)="Y","Yes","No")</f>
        <v>Yes</v>
      </c>
      <c r="L14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36" spans="5:12" x14ac:dyDescent="0.2">
      <c r="E14636" s="2">
        <v>44489</v>
      </c>
      <c r="F14636" t="s">
        <v>82</v>
      </c>
      <c r="G14636" t="s">
        <v>110</v>
      </c>
      <c r="H14636">
        <v>1127</v>
      </c>
      <c r="I14636">
        <f>MONTH(DailyExits[[#This Row],[Date]])</f>
        <v>10</v>
      </c>
      <c r="J14636">
        <f>WEEKDAY(DailyExits[[#This Row],[Date]],2)</f>
        <v>3</v>
      </c>
      <c r="K14636" t="str">
        <f>IF(LEFT(DailyExits[[#This Row],[Lines]],1)="Y","Yes","No")</f>
        <v>Yes</v>
      </c>
      <c r="L14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37" spans="5:12" x14ac:dyDescent="0.2">
      <c r="E14637" s="2">
        <v>44489</v>
      </c>
      <c r="F14637" t="s">
        <v>32</v>
      </c>
      <c r="G14637" t="s">
        <v>107</v>
      </c>
      <c r="H14637">
        <v>1104</v>
      </c>
      <c r="I14637">
        <f>MONTH(DailyExits[[#This Row],[Date]])</f>
        <v>10</v>
      </c>
      <c r="J14637">
        <f>WEEKDAY(DailyExits[[#This Row],[Date]],2)</f>
        <v>3</v>
      </c>
      <c r="K14637" t="str">
        <f>IF(LEFT(DailyExits[[#This Row],[Lines]],1)="Y","Yes","No")</f>
        <v>No</v>
      </c>
      <c r="L14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38" spans="5:12" x14ac:dyDescent="0.2">
      <c r="E14638" s="2">
        <v>44489</v>
      </c>
      <c r="F14638" t="s">
        <v>30</v>
      </c>
      <c r="G14638" t="s">
        <v>107</v>
      </c>
      <c r="H14638">
        <v>1011</v>
      </c>
      <c r="I14638">
        <f>MONTH(DailyExits[[#This Row],[Date]])</f>
        <v>10</v>
      </c>
      <c r="J14638">
        <f>WEEKDAY(DailyExits[[#This Row],[Date]],2)</f>
        <v>3</v>
      </c>
      <c r="K14638" t="str">
        <f>IF(LEFT(DailyExits[[#This Row],[Lines]],1)="Y","Yes","No")</f>
        <v>No</v>
      </c>
      <c r="L14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39" spans="5:12" x14ac:dyDescent="0.2">
      <c r="E14639" s="2">
        <v>44489</v>
      </c>
      <c r="F14639" t="s">
        <v>78</v>
      </c>
      <c r="G14639" t="s">
        <v>110</v>
      </c>
      <c r="H14639">
        <v>989</v>
      </c>
      <c r="I14639">
        <f>MONTH(DailyExits[[#This Row],[Date]])</f>
        <v>10</v>
      </c>
      <c r="J14639">
        <f>WEEKDAY(DailyExits[[#This Row],[Date]],2)</f>
        <v>3</v>
      </c>
      <c r="K14639" t="str">
        <f>IF(LEFT(DailyExits[[#This Row],[Lines]],1)="Y","Yes","No")</f>
        <v>Yes</v>
      </c>
      <c r="L14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40" spans="5:12" x14ac:dyDescent="0.2">
      <c r="E14640" s="2">
        <v>44489</v>
      </c>
      <c r="F14640" t="s">
        <v>76</v>
      </c>
      <c r="G14640" t="s">
        <v>110</v>
      </c>
      <c r="H14640">
        <v>950</v>
      </c>
      <c r="I14640">
        <f>MONTH(DailyExits[[#This Row],[Date]])</f>
        <v>10</v>
      </c>
      <c r="J14640">
        <f>WEEKDAY(DailyExits[[#This Row],[Date]],2)</f>
        <v>3</v>
      </c>
      <c r="K14640" t="str">
        <f>IF(LEFT(DailyExits[[#This Row],[Lines]],1)="Y","Yes","No")</f>
        <v>Yes</v>
      </c>
      <c r="L14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41" spans="5:12" x14ac:dyDescent="0.2">
      <c r="E14641" s="2">
        <v>44489</v>
      </c>
      <c r="F14641" t="s">
        <v>42</v>
      </c>
      <c r="G14641" t="s">
        <v>108</v>
      </c>
      <c r="H14641">
        <v>878</v>
      </c>
      <c r="I14641">
        <f>MONTH(DailyExits[[#This Row],[Date]])</f>
        <v>10</v>
      </c>
      <c r="J14641">
        <f>WEEKDAY(DailyExits[[#This Row],[Date]],2)</f>
        <v>3</v>
      </c>
      <c r="K14641" t="str">
        <f>IF(LEFT(DailyExits[[#This Row],[Lines]],1)="Y","Yes","No")</f>
        <v>Yes</v>
      </c>
      <c r="L14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42" spans="5:12" x14ac:dyDescent="0.2">
      <c r="E14642" s="2">
        <v>44489</v>
      </c>
      <c r="F14642" t="s">
        <v>8</v>
      </c>
      <c r="G14642" t="s">
        <v>103</v>
      </c>
      <c r="H14642">
        <v>847</v>
      </c>
      <c r="I14642">
        <f>MONTH(DailyExits[[#This Row],[Date]])</f>
        <v>10</v>
      </c>
      <c r="J14642">
        <f>WEEKDAY(DailyExits[[#This Row],[Date]],2)</f>
        <v>3</v>
      </c>
      <c r="K14642" t="str">
        <f>IF(LEFT(DailyExits[[#This Row],[Lines]],1)="Y","Yes","No")</f>
        <v>Yes</v>
      </c>
      <c r="L14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43" spans="5:12" x14ac:dyDescent="0.2">
      <c r="E14643" s="2">
        <v>44489</v>
      </c>
      <c r="F14643" t="s">
        <v>96</v>
      </c>
      <c r="G14643" t="s">
        <v>107</v>
      </c>
      <c r="H14643">
        <v>741</v>
      </c>
      <c r="I14643">
        <f>MONTH(DailyExits[[#This Row],[Date]])</f>
        <v>10</v>
      </c>
      <c r="J14643">
        <f>WEEKDAY(DailyExits[[#This Row],[Date]],2)</f>
        <v>3</v>
      </c>
      <c r="K14643" t="str">
        <f>IF(LEFT(DailyExits[[#This Row],[Lines]],1)="Y","Yes","No")</f>
        <v>No</v>
      </c>
      <c r="L14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44" spans="5:12" x14ac:dyDescent="0.2">
      <c r="E14644" s="2">
        <v>44489</v>
      </c>
      <c r="F14644" t="s">
        <v>68</v>
      </c>
      <c r="G14644" t="s">
        <v>111</v>
      </c>
      <c r="H14644">
        <v>738</v>
      </c>
      <c r="I14644">
        <f>MONTH(DailyExits[[#This Row],[Date]])</f>
        <v>10</v>
      </c>
      <c r="J14644">
        <f>WEEKDAY(DailyExits[[#This Row],[Date]],2)</f>
        <v>3</v>
      </c>
      <c r="K14644" t="str">
        <f>IF(LEFT(DailyExits[[#This Row],[Lines]],1)="Y","Yes","No")</f>
        <v>No</v>
      </c>
      <c r="L14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45" spans="5:12" x14ac:dyDescent="0.2">
      <c r="E14645" s="2">
        <v>44489</v>
      </c>
      <c r="F14645" t="s">
        <v>44</v>
      </c>
      <c r="G14645" t="s">
        <v>108</v>
      </c>
      <c r="H14645">
        <v>700</v>
      </c>
      <c r="I14645">
        <f>MONTH(DailyExits[[#This Row],[Date]])</f>
        <v>10</v>
      </c>
      <c r="J14645">
        <f>WEEKDAY(DailyExits[[#This Row],[Date]],2)</f>
        <v>3</v>
      </c>
      <c r="K14645" t="str">
        <f>IF(LEFT(DailyExits[[#This Row],[Lines]],1)="Y","Yes","No")</f>
        <v>Yes</v>
      </c>
      <c r="L14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46" spans="5:12" x14ac:dyDescent="0.2">
      <c r="E14646" s="2">
        <v>44489</v>
      </c>
      <c r="F14646" t="s">
        <v>84</v>
      </c>
      <c r="G14646" t="s">
        <v>111</v>
      </c>
      <c r="H14646">
        <v>690</v>
      </c>
      <c r="I14646">
        <f>MONTH(DailyExits[[#This Row],[Date]])</f>
        <v>10</v>
      </c>
      <c r="J14646">
        <f>WEEKDAY(DailyExits[[#This Row],[Date]],2)</f>
        <v>3</v>
      </c>
      <c r="K14646" t="str">
        <f>IF(LEFT(DailyExits[[#This Row],[Lines]],1)="Y","Yes","No")</f>
        <v>No</v>
      </c>
      <c r="L14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47" spans="5:12" x14ac:dyDescent="0.2">
      <c r="E14647" s="2">
        <v>44489</v>
      </c>
      <c r="F14647" t="s">
        <v>88</v>
      </c>
      <c r="G14647" t="s">
        <v>107</v>
      </c>
      <c r="H14647">
        <v>663</v>
      </c>
      <c r="I14647">
        <f>MONTH(DailyExits[[#This Row],[Date]])</f>
        <v>10</v>
      </c>
      <c r="J14647">
        <f>WEEKDAY(DailyExits[[#This Row],[Date]],2)</f>
        <v>3</v>
      </c>
      <c r="K14647" t="str">
        <f>IF(LEFT(DailyExits[[#This Row],[Lines]],1)="Y","Yes","No")</f>
        <v>No</v>
      </c>
      <c r="L14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48" spans="5:12" x14ac:dyDescent="0.2">
      <c r="E14648" s="2">
        <v>44489</v>
      </c>
      <c r="F14648" t="s">
        <v>94</v>
      </c>
      <c r="G14648" t="s">
        <v>107</v>
      </c>
      <c r="H14648">
        <v>571</v>
      </c>
      <c r="I14648">
        <f>MONTH(DailyExits[[#This Row],[Date]])</f>
        <v>10</v>
      </c>
      <c r="J14648">
        <f>WEEKDAY(DailyExits[[#This Row],[Date]],2)</f>
        <v>3</v>
      </c>
      <c r="K14648" t="str">
        <f>IF(LEFT(DailyExits[[#This Row],[Lines]],1)="Y","Yes","No")</f>
        <v>No</v>
      </c>
      <c r="L14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49" spans="5:12" x14ac:dyDescent="0.2">
      <c r="E14649" s="2">
        <v>44489</v>
      </c>
      <c r="F14649" t="s">
        <v>92</v>
      </c>
      <c r="G14649" t="s">
        <v>108</v>
      </c>
      <c r="H14649">
        <v>490</v>
      </c>
      <c r="I14649">
        <f>MONTH(DailyExits[[#This Row],[Date]])</f>
        <v>10</v>
      </c>
      <c r="J14649">
        <f>WEEKDAY(DailyExits[[#This Row],[Date]],2)</f>
        <v>3</v>
      </c>
      <c r="K14649" t="str">
        <f>IF(LEFT(DailyExits[[#This Row],[Lines]],1)="Y","Yes","No")</f>
        <v>Yes</v>
      </c>
      <c r="L14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50" spans="5:12" x14ac:dyDescent="0.2">
      <c r="E14650" s="2">
        <v>44489</v>
      </c>
      <c r="F14650" t="s">
        <v>72</v>
      </c>
      <c r="G14650" t="s">
        <v>108</v>
      </c>
      <c r="H14650">
        <v>446</v>
      </c>
      <c r="I14650">
        <f>MONTH(DailyExits[[#This Row],[Date]])</f>
        <v>10</v>
      </c>
      <c r="J14650">
        <f>WEEKDAY(DailyExits[[#This Row],[Date]],2)</f>
        <v>3</v>
      </c>
      <c r="K14650" t="str">
        <f>IF(LEFT(DailyExits[[#This Row],[Lines]],1)="Y","Yes","No")</f>
        <v>Yes</v>
      </c>
      <c r="L14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51" spans="5:12" x14ac:dyDescent="0.2">
      <c r="E14651" s="2">
        <v>44489</v>
      </c>
      <c r="F14651" t="s">
        <v>86</v>
      </c>
      <c r="G14651" t="s">
        <v>112</v>
      </c>
      <c r="H14651">
        <v>430</v>
      </c>
      <c r="I14651">
        <f>MONTH(DailyExits[[#This Row],[Date]])</f>
        <v>10</v>
      </c>
      <c r="J14651">
        <f>WEEKDAY(DailyExits[[#This Row],[Date]],2)</f>
        <v>3</v>
      </c>
      <c r="K14651" t="str">
        <f>IF(LEFT(DailyExits[[#This Row],[Lines]],1)="Y","Yes","No")</f>
        <v>No</v>
      </c>
      <c r="L14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52" spans="5:12" x14ac:dyDescent="0.2">
      <c r="E14652" s="2">
        <v>44490</v>
      </c>
      <c r="F14652" t="s">
        <v>50</v>
      </c>
      <c r="G14652" t="s">
        <v>109</v>
      </c>
      <c r="H14652">
        <v>9367</v>
      </c>
      <c r="I14652">
        <f>MONTH(DailyExits[[#This Row],[Date]])</f>
        <v>10</v>
      </c>
      <c r="J14652">
        <f>WEEKDAY(DailyExits[[#This Row],[Date]],2)</f>
        <v>4</v>
      </c>
      <c r="K14652" t="str">
        <f>IF(LEFT(DailyExits[[#This Row],[Lines]],1)="Y","Yes","No")</f>
        <v>Yes</v>
      </c>
      <c r="L146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653" spans="5:12" x14ac:dyDescent="0.2">
      <c r="E14653" s="2">
        <v>44490</v>
      </c>
      <c r="F14653" t="s">
        <v>52</v>
      </c>
      <c r="G14653" t="s">
        <v>109</v>
      </c>
      <c r="H14653">
        <v>8725</v>
      </c>
      <c r="I14653">
        <f>MONTH(DailyExits[[#This Row],[Date]])</f>
        <v>10</v>
      </c>
      <c r="J14653">
        <f>WEEKDAY(DailyExits[[#This Row],[Date]],2)</f>
        <v>4</v>
      </c>
      <c r="K14653" t="str">
        <f>IF(LEFT(DailyExits[[#This Row],[Lines]],1)="Y","Yes","No")</f>
        <v>Yes</v>
      </c>
      <c r="L146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654" spans="5:12" x14ac:dyDescent="0.2">
      <c r="E14654" s="2">
        <v>44490</v>
      </c>
      <c r="F14654" t="s">
        <v>54</v>
      </c>
      <c r="G14654" t="s">
        <v>109</v>
      </c>
      <c r="H14654">
        <v>7717</v>
      </c>
      <c r="I14654">
        <f>MONTH(DailyExits[[#This Row],[Date]])</f>
        <v>10</v>
      </c>
      <c r="J14654">
        <f>WEEKDAY(DailyExits[[#This Row],[Date]],2)</f>
        <v>4</v>
      </c>
      <c r="K14654" t="str">
        <f>IF(LEFT(DailyExits[[#This Row],[Lines]],1)="Y","Yes","No")</f>
        <v>Yes</v>
      </c>
      <c r="L14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655" spans="5:12" x14ac:dyDescent="0.2">
      <c r="E14655" s="2">
        <v>44490</v>
      </c>
      <c r="F14655" t="s">
        <v>56</v>
      </c>
      <c r="G14655" t="s">
        <v>109</v>
      </c>
      <c r="H14655">
        <v>6251</v>
      </c>
      <c r="I14655">
        <f>MONTH(DailyExits[[#This Row],[Date]])</f>
        <v>10</v>
      </c>
      <c r="J14655">
        <f>WEEKDAY(DailyExits[[#This Row],[Date]],2)</f>
        <v>4</v>
      </c>
      <c r="K14655" t="str">
        <f>IF(LEFT(DailyExits[[#This Row],[Lines]],1)="Y","Yes","No")</f>
        <v>Yes</v>
      </c>
      <c r="L146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656" spans="5:12" x14ac:dyDescent="0.2">
      <c r="E14656" s="2">
        <v>44490</v>
      </c>
      <c r="F14656">
        <v>16</v>
      </c>
      <c r="G14656" t="s">
        <v>109</v>
      </c>
      <c r="H14656">
        <v>4080</v>
      </c>
      <c r="I14656">
        <f>MONTH(DailyExits[[#This Row],[Date]])</f>
        <v>10</v>
      </c>
      <c r="J14656">
        <f>WEEKDAY(DailyExits[[#This Row],[Date]],2)</f>
        <v>4</v>
      </c>
      <c r="K14656" t="str">
        <f>IF(LEFT(DailyExits[[#This Row],[Lines]],1)="Y","Yes","No")</f>
        <v>Yes</v>
      </c>
      <c r="L146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57" spans="5:12" x14ac:dyDescent="0.2">
      <c r="E14657" s="2">
        <v>44490</v>
      </c>
      <c r="F14657">
        <v>24</v>
      </c>
      <c r="G14657" t="s">
        <v>109</v>
      </c>
      <c r="H14657">
        <v>3891</v>
      </c>
      <c r="I14657">
        <f>MONTH(DailyExits[[#This Row],[Date]])</f>
        <v>10</v>
      </c>
      <c r="J14657">
        <f>WEEKDAY(DailyExits[[#This Row],[Date]],2)</f>
        <v>4</v>
      </c>
      <c r="K14657" t="str">
        <f>IF(LEFT(DailyExits[[#This Row],[Lines]],1)="Y","Yes","No")</f>
        <v>Yes</v>
      </c>
      <c r="L14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58" spans="5:12" x14ac:dyDescent="0.2">
      <c r="E14658" s="2">
        <v>44490</v>
      </c>
      <c r="F14658" t="s">
        <v>10</v>
      </c>
      <c r="G14658" t="s">
        <v>103</v>
      </c>
      <c r="H14658">
        <v>3677</v>
      </c>
      <c r="I14658">
        <f>MONTH(DailyExits[[#This Row],[Date]])</f>
        <v>10</v>
      </c>
      <c r="J14658">
        <f>WEEKDAY(DailyExits[[#This Row],[Date]],2)</f>
        <v>4</v>
      </c>
      <c r="K14658" t="str">
        <f>IF(LEFT(DailyExits[[#This Row],[Lines]],1)="Y","Yes","No")</f>
        <v>Yes</v>
      </c>
      <c r="L14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59" spans="5:12" x14ac:dyDescent="0.2">
      <c r="E14659" s="2">
        <v>44490</v>
      </c>
      <c r="F14659" t="s">
        <v>20</v>
      </c>
      <c r="G14659" t="s">
        <v>105</v>
      </c>
      <c r="H14659">
        <v>3058</v>
      </c>
      <c r="I14659">
        <f>MONTH(DailyExits[[#This Row],[Date]])</f>
        <v>10</v>
      </c>
      <c r="J14659">
        <f>WEEKDAY(DailyExits[[#This Row],[Date]],2)</f>
        <v>4</v>
      </c>
      <c r="K14659" t="str">
        <f>IF(LEFT(DailyExits[[#This Row],[Lines]],1)="Y","Yes","No")</f>
        <v>No</v>
      </c>
      <c r="L14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60" spans="5:12" x14ac:dyDescent="0.2">
      <c r="E14660" s="2">
        <v>44490</v>
      </c>
      <c r="F14660">
        <v>12</v>
      </c>
      <c r="G14660" t="s">
        <v>104</v>
      </c>
      <c r="H14660">
        <v>2886</v>
      </c>
      <c r="I14660">
        <f>MONTH(DailyExits[[#This Row],[Date]])</f>
        <v>10</v>
      </c>
      <c r="J14660">
        <f>WEEKDAY(DailyExits[[#This Row],[Date]],2)</f>
        <v>4</v>
      </c>
      <c r="K14660" t="str">
        <f>IF(LEFT(DailyExits[[#This Row],[Lines]],1)="Y","Yes","No")</f>
        <v>Yes</v>
      </c>
      <c r="L14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61" spans="5:12" x14ac:dyDescent="0.2">
      <c r="E14661" s="2">
        <v>44490</v>
      </c>
      <c r="F14661" t="s">
        <v>64</v>
      </c>
      <c r="G14661" t="s">
        <v>109</v>
      </c>
      <c r="H14661">
        <v>2881</v>
      </c>
      <c r="I14661">
        <f>MONTH(DailyExits[[#This Row],[Date]])</f>
        <v>10</v>
      </c>
      <c r="J14661">
        <f>WEEKDAY(DailyExits[[#This Row],[Date]],2)</f>
        <v>4</v>
      </c>
      <c r="K14661" t="str">
        <f>IF(LEFT(DailyExits[[#This Row],[Lines]],1)="Y","Yes","No")</f>
        <v>Yes</v>
      </c>
      <c r="L14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62" spans="5:12" x14ac:dyDescent="0.2">
      <c r="E14662" s="2">
        <v>44490</v>
      </c>
      <c r="F14662" t="s">
        <v>4</v>
      </c>
      <c r="G14662" t="s">
        <v>103</v>
      </c>
      <c r="H14662">
        <v>2791</v>
      </c>
      <c r="I14662">
        <f>MONTH(DailyExits[[#This Row],[Date]])</f>
        <v>10</v>
      </c>
      <c r="J14662">
        <f>WEEKDAY(DailyExits[[#This Row],[Date]],2)</f>
        <v>4</v>
      </c>
      <c r="K14662" t="str">
        <f>IF(LEFT(DailyExits[[#This Row],[Lines]],1)="Y","Yes","No")</f>
        <v>Yes</v>
      </c>
      <c r="L14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63" spans="5:12" x14ac:dyDescent="0.2">
      <c r="E14663" s="2">
        <v>44490</v>
      </c>
      <c r="F14663" t="s">
        <v>62</v>
      </c>
      <c r="G14663" t="s">
        <v>109</v>
      </c>
      <c r="H14663">
        <v>2729</v>
      </c>
      <c r="I14663">
        <f>MONTH(DailyExits[[#This Row],[Date]])</f>
        <v>10</v>
      </c>
      <c r="J14663">
        <f>WEEKDAY(DailyExits[[#This Row],[Date]],2)</f>
        <v>4</v>
      </c>
      <c r="K14663" t="str">
        <f>IF(LEFT(DailyExits[[#This Row],[Lines]],1)="Y","Yes","No")</f>
        <v>Yes</v>
      </c>
      <c r="L14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64" spans="5:12" x14ac:dyDescent="0.2">
      <c r="E14664" s="2">
        <v>44490</v>
      </c>
      <c r="F14664" t="s">
        <v>14</v>
      </c>
      <c r="G14664" t="s">
        <v>104</v>
      </c>
      <c r="H14664">
        <v>2583</v>
      </c>
      <c r="I14664">
        <f>MONTH(DailyExits[[#This Row],[Date]])</f>
        <v>10</v>
      </c>
      <c r="J14664">
        <f>WEEKDAY(DailyExits[[#This Row],[Date]],2)</f>
        <v>4</v>
      </c>
      <c r="K14664" t="str">
        <f>IF(LEFT(DailyExits[[#This Row],[Lines]],1)="Y","Yes","No")</f>
        <v>Yes</v>
      </c>
      <c r="L14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65" spans="5:12" x14ac:dyDescent="0.2">
      <c r="E14665" s="2">
        <v>44490</v>
      </c>
      <c r="F14665">
        <v>19</v>
      </c>
      <c r="G14665" t="s">
        <v>104</v>
      </c>
      <c r="H14665">
        <v>2493</v>
      </c>
      <c r="I14665">
        <f>MONTH(DailyExits[[#This Row],[Date]])</f>
        <v>10</v>
      </c>
      <c r="J14665">
        <f>WEEKDAY(DailyExits[[#This Row],[Date]],2)</f>
        <v>4</v>
      </c>
      <c r="K14665" t="str">
        <f>IF(LEFT(DailyExits[[#This Row],[Lines]],1)="Y","Yes","No")</f>
        <v>Yes</v>
      </c>
      <c r="L14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66" spans="5:12" x14ac:dyDescent="0.2">
      <c r="E14666" s="2">
        <v>44490</v>
      </c>
      <c r="F14666" t="s">
        <v>80</v>
      </c>
      <c r="G14666" t="s">
        <v>110</v>
      </c>
      <c r="H14666">
        <v>2493</v>
      </c>
      <c r="I14666">
        <f>MONTH(DailyExits[[#This Row],[Date]])</f>
        <v>10</v>
      </c>
      <c r="J14666">
        <f>WEEKDAY(DailyExits[[#This Row],[Date]],2)</f>
        <v>4</v>
      </c>
      <c r="K14666" t="str">
        <f>IF(LEFT(DailyExits[[#This Row],[Lines]],1)="Y","Yes","No")</f>
        <v>Yes</v>
      </c>
      <c r="L14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67" spans="5:12" x14ac:dyDescent="0.2">
      <c r="E14667" s="2">
        <v>44490</v>
      </c>
      <c r="F14667" t="s">
        <v>48</v>
      </c>
      <c r="G14667" t="s">
        <v>109</v>
      </c>
      <c r="H14667">
        <v>2310</v>
      </c>
      <c r="I14667">
        <f>MONTH(DailyExits[[#This Row],[Date]])</f>
        <v>10</v>
      </c>
      <c r="J14667">
        <f>WEEKDAY(DailyExits[[#This Row],[Date]],2)</f>
        <v>4</v>
      </c>
      <c r="K14667" t="str">
        <f>IF(LEFT(DailyExits[[#This Row],[Lines]],1)="Y","Yes","No")</f>
        <v>Yes</v>
      </c>
      <c r="L14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68" spans="5:12" x14ac:dyDescent="0.2">
      <c r="E14668" s="2">
        <v>44490</v>
      </c>
      <c r="F14668" t="s">
        <v>24</v>
      </c>
      <c r="G14668" t="s">
        <v>105</v>
      </c>
      <c r="H14668">
        <v>2282</v>
      </c>
      <c r="I14668">
        <f>MONTH(DailyExits[[#This Row],[Date]])</f>
        <v>10</v>
      </c>
      <c r="J14668">
        <f>WEEKDAY(DailyExits[[#This Row],[Date]],2)</f>
        <v>4</v>
      </c>
      <c r="K14668" t="str">
        <f>IF(LEFT(DailyExits[[#This Row],[Lines]],1)="Y","Yes","No")</f>
        <v>No</v>
      </c>
      <c r="L14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69" spans="5:12" x14ac:dyDescent="0.2">
      <c r="E14669" s="2">
        <v>44490</v>
      </c>
      <c r="F14669" t="s">
        <v>60</v>
      </c>
      <c r="G14669" t="s">
        <v>109</v>
      </c>
      <c r="H14669">
        <v>2035</v>
      </c>
      <c r="I14669">
        <f>MONTH(DailyExits[[#This Row],[Date]])</f>
        <v>10</v>
      </c>
      <c r="J14669">
        <f>WEEKDAY(DailyExits[[#This Row],[Date]],2)</f>
        <v>4</v>
      </c>
      <c r="K14669" t="str">
        <f>IF(LEFT(DailyExits[[#This Row],[Lines]],1)="Y","Yes","No")</f>
        <v>Yes</v>
      </c>
      <c r="L14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70" spans="5:12" x14ac:dyDescent="0.2">
      <c r="E14670" s="2">
        <v>44490</v>
      </c>
      <c r="F14670" t="s">
        <v>18</v>
      </c>
      <c r="G14670" t="s">
        <v>105</v>
      </c>
      <c r="H14670">
        <v>1957</v>
      </c>
      <c r="I14670">
        <f>MONTH(DailyExits[[#This Row],[Date]])</f>
        <v>10</v>
      </c>
      <c r="J14670">
        <f>WEEKDAY(DailyExits[[#This Row],[Date]],2)</f>
        <v>4</v>
      </c>
      <c r="K14670" t="str">
        <f>IF(LEFT(DailyExits[[#This Row],[Lines]],1)="Y","Yes","No")</f>
        <v>No</v>
      </c>
      <c r="L14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71" spans="5:12" x14ac:dyDescent="0.2">
      <c r="E14671" s="2">
        <v>44490</v>
      </c>
      <c r="F14671" t="s">
        <v>26</v>
      </c>
      <c r="G14671" t="s">
        <v>105</v>
      </c>
      <c r="H14671">
        <v>1835</v>
      </c>
      <c r="I14671">
        <f>MONTH(DailyExits[[#This Row],[Date]])</f>
        <v>10</v>
      </c>
      <c r="J14671">
        <f>WEEKDAY(DailyExits[[#This Row],[Date]],2)</f>
        <v>4</v>
      </c>
      <c r="K14671" t="str">
        <f>IF(LEFT(DailyExits[[#This Row],[Lines]],1)="Y","Yes","No")</f>
        <v>No</v>
      </c>
      <c r="L14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72" spans="5:12" x14ac:dyDescent="0.2">
      <c r="E14672" s="2">
        <v>44490</v>
      </c>
      <c r="F14672" t="s">
        <v>22</v>
      </c>
      <c r="G14672" t="s">
        <v>106</v>
      </c>
      <c r="H14672">
        <v>1833</v>
      </c>
      <c r="I14672">
        <f>MONTH(DailyExits[[#This Row],[Date]])</f>
        <v>10</v>
      </c>
      <c r="J14672">
        <f>WEEKDAY(DailyExits[[#This Row],[Date]],2)</f>
        <v>4</v>
      </c>
      <c r="K14672" t="str">
        <f>IF(LEFT(DailyExits[[#This Row],[Lines]],1)="Y","Yes","No")</f>
        <v>No</v>
      </c>
      <c r="L14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73" spans="5:12" x14ac:dyDescent="0.2">
      <c r="E14673" s="2">
        <v>44490</v>
      </c>
      <c r="F14673" t="s">
        <v>2</v>
      </c>
      <c r="G14673" t="s">
        <v>103</v>
      </c>
      <c r="H14673">
        <v>1754</v>
      </c>
      <c r="I14673">
        <f>MONTH(DailyExits[[#This Row],[Date]])</f>
        <v>10</v>
      </c>
      <c r="J14673">
        <f>WEEKDAY(DailyExits[[#This Row],[Date]],2)</f>
        <v>4</v>
      </c>
      <c r="K14673" t="str">
        <f>IF(LEFT(DailyExits[[#This Row],[Lines]],1)="Y","Yes","No")</f>
        <v>Yes</v>
      </c>
      <c r="L14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74" spans="5:12" x14ac:dyDescent="0.2">
      <c r="E14674" s="2">
        <v>44490</v>
      </c>
      <c r="F14674" t="s">
        <v>36</v>
      </c>
      <c r="G14674" t="s">
        <v>108</v>
      </c>
      <c r="H14674">
        <v>1730</v>
      </c>
      <c r="I14674">
        <f>MONTH(DailyExits[[#This Row],[Date]])</f>
        <v>10</v>
      </c>
      <c r="J14674">
        <f>WEEKDAY(DailyExits[[#This Row],[Date]],2)</f>
        <v>4</v>
      </c>
      <c r="K14674" t="str">
        <f>IF(LEFT(DailyExits[[#This Row],[Lines]],1)="Y","Yes","No")</f>
        <v>Yes</v>
      </c>
      <c r="L14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75" spans="5:12" x14ac:dyDescent="0.2">
      <c r="E14675" s="2">
        <v>44490</v>
      </c>
      <c r="F14675" t="s">
        <v>40</v>
      </c>
      <c r="G14675" t="s">
        <v>108</v>
      </c>
      <c r="H14675">
        <v>1576</v>
      </c>
      <c r="I14675">
        <f>MONTH(DailyExits[[#This Row],[Date]])</f>
        <v>10</v>
      </c>
      <c r="J14675">
        <f>WEEKDAY(DailyExits[[#This Row],[Date]],2)</f>
        <v>4</v>
      </c>
      <c r="K14675" t="str">
        <f>IF(LEFT(DailyExits[[#This Row],[Lines]],1)="Y","Yes","No")</f>
        <v>Yes</v>
      </c>
      <c r="L14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76" spans="5:12" x14ac:dyDescent="0.2">
      <c r="E14676" s="2">
        <v>44490</v>
      </c>
      <c r="F14676" t="s">
        <v>28</v>
      </c>
      <c r="G14676" t="s">
        <v>107</v>
      </c>
      <c r="H14676">
        <v>1567</v>
      </c>
      <c r="I14676">
        <f>MONTH(DailyExits[[#This Row],[Date]])</f>
        <v>10</v>
      </c>
      <c r="J14676">
        <f>WEEKDAY(DailyExits[[#This Row],[Date]],2)</f>
        <v>4</v>
      </c>
      <c r="K14676" t="str">
        <f>IF(LEFT(DailyExits[[#This Row],[Lines]],1)="Y","Yes","No")</f>
        <v>No</v>
      </c>
      <c r="L14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77" spans="5:12" x14ac:dyDescent="0.2">
      <c r="E14677" s="2">
        <v>44490</v>
      </c>
      <c r="F14677" t="s">
        <v>70</v>
      </c>
      <c r="G14677" t="s">
        <v>111</v>
      </c>
      <c r="H14677">
        <v>1562</v>
      </c>
      <c r="I14677">
        <f>MONTH(DailyExits[[#This Row],[Date]])</f>
        <v>10</v>
      </c>
      <c r="J14677">
        <f>WEEKDAY(DailyExits[[#This Row],[Date]],2)</f>
        <v>4</v>
      </c>
      <c r="K14677" t="str">
        <f>IF(LEFT(DailyExits[[#This Row],[Lines]],1)="Y","Yes","No")</f>
        <v>No</v>
      </c>
      <c r="L14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78" spans="5:12" x14ac:dyDescent="0.2">
      <c r="E14678" s="2">
        <v>44490</v>
      </c>
      <c r="F14678" t="s">
        <v>38</v>
      </c>
      <c r="G14678" t="s">
        <v>108</v>
      </c>
      <c r="H14678">
        <v>1518</v>
      </c>
      <c r="I14678">
        <f>MONTH(DailyExits[[#This Row],[Date]])</f>
        <v>10</v>
      </c>
      <c r="J14678">
        <f>WEEKDAY(DailyExits[[#This Row],[Date]],2)</f>
        <v>4</v>
      </c>
      <c r="K14678" t="str">
        <f>IF(LEFT(DailyExits[[#This Row],[Lines]],1)="Y","Yes","No")</f>
        <v>Yes</v>
      </c>
      <c r="L14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79" spans="5:12" x14ac:dyDescent="0.2">
      <c r="E14679" s="2">
        <v>44490</v>
      </c>
      <c r="F14679" t="s">
        <v>46</v>
      </c>
      <c r="G14679" t="s">
        <v>108</v>
      </c>
      <c r="H14679">
        <v>1511</v>
      </c>
      <c r="I14679">
        <f>MONTH(DailyExits[[#This Row],[Date]])</f>
        <v>10</v>
      </c>
      <c r="J14679">
        <f>WEEKDAY(DailyExits[[#This Row],[Date]],2)</f>
        <v>4</v>
      </c>
      <c r="K14679" t="str">
        <f>IF(LEFT(DailyExits[[#This Row],[Lines]],1)="Y","Yes","No")</f>
        <v>Yes</v>
      </c>
      <c r="L14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80" spans="5:12" x14ac:dyDescent="0.2">
      <c r="E14680" s="2">
        <v>44490</v>
      </c>
      <c r="F14680" t="s">
        <v>74</v>
      </c>
      <c r="G14680" t="s">
        <v>108</v>
      </c>
      <c r="H14680">
        <v>1411</v>
      </c>
      <c r="I14680">
        <f>MONTH(DailyExits[[#This Row],[Date]])</f>
        <v>10</v>
      </c>
      <c r="J14680">
        <f>WEEKDAY(DailyExits[[#This Row],[Date]],2)</f>
        <v>4</v>
      </c>
      <c r="K14680" t="str">
        <f>IF(LEFT(DailyExits[[#This Row],[Lines]],1)="Y","Yes","No")</f>
        <v>Yes</v>
      </c>
      <c r="L14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81" spans="5:12" x14ac:dyDescent="0.2">
      <c r="E14681" s="2">
        <v>44490</v>
      </c>
      <c r="F14681" t="s">
        <v>90</v>
      </c>
      <c r="G14681" t="s">
        <v>108</v>
      </c>
      <c r="H14681">
        <v>1406</v>
      </c>
      <c r="I14681">
        <f>MONTH(DailyExits[[#This Row],[Date]])</f>
        <v>10</v>
      </c>
      <c r="J14681">
        <f>WEEKDAY(DailyExits[[#This Row],[Date]],2)</f>
        <v>4</v>
      </c>
      <c r="K14681" t="str">
        <f>IF(LEFT(DailyExits[[#This Row],[Lines]],1)="Y","Yes","No")</f>
        <v>Yes</v>
      </c>
      <c r="L14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82" spans="5:12" x14ac:dyDescent="0.2">
      <c r="E14682" s="2">
        <v>44490</v>
      </c>
      <c r="F14682" t="s">
        <v>6</v>
      </c>
      <c r="G14682" t="s">
        <v>103</v>
      </c>
      <c r="H14682">
        <v>1329</v>
      </c>
      <c r="I14682">
        <f>MONTH(DailyExits[[#This Row],[Date]])</f>
        <v>10</v>
      </c>
      <c r="J14682">
        <f>WEEKDAY(DailyExits[[#This Row],[Date]],2)</f>
        <v>4</v>
      </c>
      <c r="K14682" t="str">
        <f>IF(LEFT(DailyExits[[#This Row],[Lines]],1)="Y","Yes","No")</f>
        <v>Yes</v>
      </c>
      <c r="L14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83" spans="5:12" x14ac:dyDescent="0.2">
      <c r="E14683" s="2">
        <v>44490</v>
      </c>
      <c r="F14683" t="s">
        <v>12</v>
      </c>
      <c r="G14683" t="s">
        <v>103</v>
      </c>
      <c r="H14683">
        <v>1247</v>
      </c>
      <c r="I14683">
        <f>MONTH(DailyExits[[#This Row],[Date]])</f>
        <v>10</v>
      </c>
      <c r="J14683">
        <f>WEEKDAY(DailyExits[[#This Row],[Date]],2)</f>
        <v>4</v>
      </c>
      <c r="K14683" t="str">
        <f>IF(LEFT(DailyExits[[#This Row],[Lines]],1)="Y","Yes","No")</f>
        <v>Yes</v>
      </c>
      <c r="L14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84" spans="5:12" x14ac:dyDescent="0.2">
      <c r="E14684" s="2">
        <v>44490</v>
      </c>
      <c r="F14684" t="s">
        <v>82</v>
      </c>
      <c r="G14684" t="s">
        <v>110</v>
      </c>
      <c r="H14684">
        <v>1150</v>
      </c>
      <c r="I14684">
        <f>MONTH(DailyExits[[#This Row],[Date]])</f>
        <v>10</v>
      </c>
      <c r="J14684">
        <f>WEEKDAY(DailyExits[[#This Row],[Date]],2)</f>
        <v>4</v>
      </c>
      <c r="K14684" t="str">
        <f>IF(LEFT(DailyExits[[#This Row],[Lines]],1)="Y","Yes","No")</f>
        <v>Yes</v>
      </c>
      <c r="L14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85" spans="5:12" x14ac:dyDescent="0.2">
      <c r="E14685" s="2">
        <v>44490</v>
      </c>
      <c r="F14685" t="s">
        <v>8</v>
      </c>
      <c r="G14685" t="s">
        <v>103</v>
      </c>
      <c r="H14685">
        <v>1136</v>
      </c>
      <c r="I14685">
        <f>MONTH(DailyExits[[#This Row],[Date]])</f>
        <v>10</v>
      </c>
      <c r="J14685">
        <f>WEEKDAY(DailyExits[[#This Row],[Date]],2)</f>
        <v>4</v>
      </c>
      <c r="K14685" t="str">
        <f>IF(LEFT(DailyExits[[#This Row],[Lines]],1)="Y","Yes","No")</f>
        <v>Yes</v>
      </c>
      <c r="L14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86" spans="5:12" x14ac:dyDescent="0.2">
      <c r="E14686" s="2">
        <v>44490</v>
      </c>
      <c r="F14686" t="s">
        <v>32</v>
      </c>
      <c r="G14686" t="s">
        <v>107</v>
      </c>
      <c r="H14686">
        <v>1097</v>
      </c>
      <c r="I14686">
        <f>MONTH(DailyExits[[#This Row],[Date]])</f>
        <v>10</v>
      </c>
      <c r="J14686">
        <f>WEEKDAY(DailyExits[[#This Row],[Date]],2)</f>
        <v>4</v>
      </c>
      <c r="K14686" t="str">
        <f>IF(LEFT(DailyExits[[#This Row],[Lines]],1)="Y","Yes","No")</f>
        <v>No</v>
      </c>
      <c r="L14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87" spans="5:12" x14ac:dyDescent="0.2">
      <c r="E14687" s="2">
        <v>44490</v>
      </c>
      <c r="F14687" t="s">
        <v>34</v>
      </c>
      <c r="G14687" t="s">
        <v>107</v>
      </c>
      <c r="H14687">
        <v>1094</v>
      </c>
      <c r="I14687">
        <f>MONTH(DailyExits[[#This Row],[Date]])</f>
        <v>10</v>
      </c>
      <c r="J14687">
        <f>WEEKDAY(DailyExits[[#This Row],[Date]],2)</f>
        <v>4</v>
      </c>
      <c r="K14687" t="str">
        <f>IF(LEFT(DailyExits[[#This Row],[Lines]],1)="Y","Yes","No")</f>
        <v>No</v>
      </c>
      <c r="L14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88" spans="5:12" x14ac:dyDescent="0.2">
      <c r="E14688" s="2">
        <v>44490</v>
      </c>
      <c r="F14688" t="s">
        <v>66</v>
      </c>
      <c r="G14688" t="s">
        <v>110</v>
      </c>
      <c r="H14688">
        <v>1067</v>
      </c>
      <c r="I14688">
        <f>MONTH(DailyExits[[#This Row],[Date]])</f>
        <v>10</v>
      </c>
      <c r="J14688">
        <f>WEEKDAY(DailyExits[[#This Row],[Date]],2)</f>
        <v>4</v>
      </c>
      <c r="K14688" t="str">
        <f>IF(LEFT(DailyExits[[#This Row],[Lines]],1)="Y","Yes","No")</f>
        <v>Yes</v>
      </c>
      <c r="L14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89" spans="5:12" x14ac:dyDescent="0.2">
      <c r="E14689" s="2">
        <v>44490</v>
      </c>
      <c r="F14689" t="s">
        <v>30</v>
      </c>
      <c r="G14689" t="s">
        <v>107</v>
      </c>
      <c r="H14689">
        <v>1041</v>
      </c>
      <c r="I14689">
        <f>MONTH(DailyExits[[#This Row],[Date]])</f>
        <v>10</v>
      </c>
      <c r="J14689">
        <f>WEEKDAY(DailyExits[[#This Row],[Date]],2)</f>
        <v>4</v>
      </c>
      <c r="K14689" t="str">
        <f>IF(LEFT(DailyExits[[#This Row],[Lines]],1)="Y","Yes","No")</f>
        <v>No</v>
      </c>
      <c r="L14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90" spans="5:12" x14ac:dyDescent="0.2">
      <c r="E14690" s="2">
        <v>44490</v>
      </c>
      <c r="F14690" t="s">
        <v>76</v>
      </c>
      <c r="G14690" t="s">
        <v>110</v>
      </c>
      <c r="H14690">
        <v>936</v>
      </c>
      <c r="I14690">
        <f>MONTH(DailyExits[[#This Row],[Date]])</f>
        <v>10</v>
      </c>
      <c r="J14690">
        <f>WEEKDAY(DailyExits[[#This Row],[Date]],2)</f>
        <v>4</v>
      </c>
      <c r="K14690" t="str">
        <f>IF(LEFT(DailyExits[[#This Row],[Lines]],1)="Y","Yes","No")</f>
        <v>Yes</v>
      </c>
      <c r="L14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91" spans="5:12" x14ac:dyDescent="0.2">
      <c r="E14691" s="2">
        <v>44490</v>
      </c>
      <c r="F14691" t="s">
        <v>78</v>
      </c>
      <c r="G14691" t="s">
        <v>110</v>
      </c>
      <c r="H14691">
        <v>902</v>
      </c>
      <c r="I14691">
        <f>MONTH(DailyExits[[#This Row],[Date]])</f>
        <v>10</v>
      </c>
      <c r="J14691">
        <f>WEEKDAY(DailyExits[[#This Row],[Date]],2)</f>
        <v>4</v>
      </c>
      <c r="K14691" t="str">
        <f>IF(LEFT(DailyExits[[#This Row],[Lines]],1)="Y","Yes","No")</f>
        <v>Yes</v>
      </c>
      <c r="L14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92" spans="5:12" x14ac:dyDescent="0.2">
      <c r="E14692" s="2">
        <v>44490</v>
      </c>
      <c r="F14692" t="s">
        <v>42</v>
      </c>
      <c r="G14692" t="s">
        <v>108</v>
      </c>
      <c r="H14692">
        <v>833</v>
      </c>
      <c r="I14692">
        <f>MONTH(DailyExits[[#This Row],[Date]])</f>
        <v>10</v>
      </c>
      <c r="J14692">
        <f>WEEKDAY(DailyExits[[#This Row],[Date]],2)</f>
        <v>4</v>
      </c>
      <c r="K14692" t="str">
        <f>IF(LEFT(DailyExits[[#This Row],[Lines]],1)="Y","Yes","No")</f>
        <v>Yes</v>
      </c>
      <c r="L14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93" spans="5:12" x14ac:dyDescent="0.2">
      <c r="E14693" s="2">
        <v>44490</v>
      </c>
      <c r="F14693" t="s">
        <v>68</v>
      </c>
      <c r="G14693" t="s">
        <v>111</v>
      </c>
      <c r="H14693">
        <v>734</v>
      </c>
      <c r="I14693">
        <f>MONTH(DailyExits[[#This Row],[Date]])</f>
        <v>10</v>
      </c>
      <c r="J14693">
        <f>WEEKDAY(DailyExits[[#This Row],[Date]],2)</f>
        <v>4</v>
      </c>
      <c r="K14693" t="str">
        <f>IF(LEFT(DailyExits[[#This Row],[Lines]],1)="Y","Yes","No")</f>
        <v>No</v>
      </c>
      <c r="L14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94" spans="5:12" x14ac:dyDescent="0.2">
      <c r="E14694" s="2">
        <v>44490</v>
      </c>
      <c r="F14694" t="s">
        <v>96</v>
      </c>
      <c r="G14694" t="s">
        <v>107</v>
      </c>
      <c r="H14694">
        <v>701</v>
      </c>
      <c r="I14694">
        <f>MONTH(DailyExits[[#This Row],[Date]])</f>
        <v>10</v>
      </c>
      <c r="J14694">
        <f>WEEKDAY(DailyExits[[#This Row],[Date]],2)</f>
        <v>4</v>
      </c>
      <c r="K14694" t="str">
        <f>IF(LEFT(DailyExits[[#This Row],[Lines]],1)="Y","Yes","No")</f>
        <v>No</v>
      </c>
      <c r="L14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95" spans="5:12" x14ac:dyDescent="0.2">
      <c r="E14695" s="2">
        <v>44490</v>
      </c>
      <c r="F14695" t="s">
        <v>88</v>
      </c>
      <c r="G14695" t="s">
        <v>107</v>
      </c>
      <c r="H14695">
        <v>675</v>
      </c>
      <c r="I14695">
        <f>MONTH(DailyExits[[#This Row],[Date]])</f>
        <v>10</v>
      </c>
      <c r="J14695">
        <f>WEEKDAY(DailyExits[[#This Row],[Date]],2)</f>
        <v>4</v>
      </c>
      <c r="K14695" t="str">
        <f>IF(LEFT(DailyExits[[#This Row],[Lines]],1)="Y","Yes","No")</f>
        <v>No</v>
      </c>
      <c r="L14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96" spans="5:12" x14ac:dyDescent="0.2">
      <c r="E14696" s="2">
        <v>44490</v>
      </c>
      <c r="F14696" t="s">
        <v>44</v>
      </c>
      <c r="G14696" t="s">
        <v>108</v>
      </c>
      <c r="H14696">
        <v>654</v>
      </c>
      <c r="I14696">
        <f>MONTH(DailyExits[[#This Row],[Date]])</f>
        <v>10</v>
      </c>
      <c r="J14696">
        <f>WEEKDAY(DailyExits[[#This Row],[Date]],2)</f>
        <v>4</v>
      </c>
      <c r="K14696" t="str">
        <f>IF(LEFT(DailyExits[[#This Row],[Lines]],1)="Y","Yes","No")</f>
        <v>Yes</v>
      </c>
      <c r="L14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97" spans="5:12" x14ac:dyDescent="0.2">
      <c r="E14697" s="2">
        <v>44490</v>
      </c>
      <c r="F14697" t="s">
        <v>84</v>
      </c>
      <c r="G14697" t="s">
        <v>111</v>
      </c>
      <c r="H14697">
        <v>642</v>
      </c>
      <c r="I14697">
        <f>MONTH(DailyExits[[#This Row],[Date]])</f>
        <v>10</v>
      </c>
      <c r="J14697">
        <f>WEEKDAY(DailyExits[[#This Row],[Date]],2)</f>
        <v>4</v>
      </c>
      <c r="K14697" t="str">
        <f>IF(LEFT(DailyExits[[#This Row],[Lines]],1)="Y","Yes","No")</f>
        <v>No</v>
      </c>
      <c r="L14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98" spans="5:12" x14ac:dyDescent="0.2">
      <c r="E14698" s="2">
        <v>44490</v>
      </c>
      <c r="F14698" t="s">
        <v>86</v>
      </c>
      <c r="G14698" t="s">
        <v>112</v>
      </c>
      <c r="H14698">
        <v>623</v>
      </c>
      <c r="I14698">
        <f>MONTH(DailyExits[[#This Row],[Date]])</f>
        <v>10</v>
      </c>
      <c r="J14698">
        <f>WEEKDAY(DailyExits[[#This Row],[Date]],2)</f>
        <v>4</v>
      </c>
      <c r="K14698" t="str">
        <f>IF(LEFT(DailyExits[[#This Row],[Lines]],1)="Y","Yes","No")</f>
        <v>No</v>
      </c>
      <c r="L14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699" spans="5:12" x14ac:dyDescent="0.2">
      <c r="E14699" s="2">
        <v>44490</v>
      </c>
      <c r="F14699" t="s">
        <v>94</v>
      </c>
      <c r="G14699" t="s">
        <v>107</v>
      </c>
      <c r="H14699">
        <v>521</v>
      </c>
      <c r="I14699">
        <f>MONTH(DailyExits[[#This Row],[Date]])</f>
        <v>10</v>
      </c>
      <c r="J14699">
        <f>WEEKDAY(DailyExits[[#This Row],[Date]],2)</f>
        <v>4</v>
      </c>
      <c r="K14699" t="str">
        <f>IF(LEFT(DailyExits[[#This Row],[Lines]],1)="Y","Yes","No")</f>
        <v>No</v>
      </c>
      <c r="L14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00" spans="5:12" x14ac:dyDescent="0.2">
      <c r="E14700" s="2">
        <v>44490</v>
      </c>
      <c r="F14700" t="s">
        <v>92</v>
      </c>
      <c r="G14700" t="s">
        <v>108</v>
      </c>
      <c r="H14700">
        <v>495</v>
      </c>
      <c r="I14700">
        <f>MONTH(DailyExits[[#This Row],[Date]])</f>
        <v>10</v>
      </c>
      <c r="J14700">
        <f>WEEKDAY(DailyExits[[#This Row],[Date]],2)</f>
        <v>4</v>
      </c>
      <c r="K14700" t="str">
        <f>IF(LEFT(DailyExits[[#This Row],[Lines]],1)="Y","Yes","No")</f>
        <v>Yes</v>
      </c>
      <c r="L14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01" spans="5:12" x14ac:dyDescent="0.2">
      <c r="E14701" s="2">
        <v>44490</v>
      </c>
      <c r="F14701" t="s">
        <v>72</v>
      </c>
      <c r="G14701" t="s">
        <v>108</v>
      </c>
      <c r="H14701">
        <v>428</v>
      </c>
      <c r="I14701">
        <f>MONTH(DailyExits[[#This Row],[Date]])</f>
        <v>10</v>
      </c>
      <c r="J14701">
        <f>WEEKDAY(DailyExits[[#This Row],[Date]],2)</f>
        <v>4</v>
      </c>
      <c r="K14701" t="str">
        <f>IF(LEFT(DailyExits[[#This Row],[Lines]],1)="Y","Yes","No")</f>
        <v>Yes</v>
      </c>
      <c r="L14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02" spans="5:12" x14ac:dyDescent="0.2">
      <c r="E14702" s="2">
        <v>44491</v>
      </c>
      <c r="F14702" t="s">
        <v>54</v>
      </c>
      <c r="G14702" t="s">
        <v>109</v>
      </c>
      <c r="H14702">
        <v>8636</v>
      </c>
      <c r="I14702">
        <f>MONTH(DailyExits[[#This Row],[Date]])</f>
        <v>10</v>
      </c>
      <c r="J14702">
        <f>WEEKDAY(DailyExits[[#This Row],[Date]],2)</f>
        <v>5</v>
      </c>
      <c r="K14702" t="str">
        <f>IF(LEFT(DailyExits[[#This Row],[Lines]],1)="Y","Yes","No")</f>
        <v>Yes</v>
      </c>
      <c r="L14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703" spans="5:12" x14ac:dyDescent="0.2">
      <c r="E14703" s="2">
        <v>44491</v>
      </c>
      <c r="F14703" t="s">
        <v>50</v>
      </c>
      <c r="G14703" t="s">
        <v>109</v>
      </c>
      <c r="H14703">
        <v>8288</v>
      </c>
      <c r="I14703">
        <f>MONTH(DailyExits[[#This Row],[Date]])</f>
        <v>10</v>
      </c>
      <c r="J14703">
        <f>WEEKDAY(DailyExits[[#This Row],[Date]],2)</f>
        <v>5</v>
      </c>
      <c r="K14703" t="str">
        <f>IF(LEFT(DailyExits[[#This Row],[Lines]],1)="Y","Yes","No")</f>
        <v>Yes</v>
      </c>
      <c r="L147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704" spans="5:12" x14ac:dyDescent="0.2">
      <c r="E14704" s="2">
        <v>44491</v>
      </c>
      <c r="F14704" t="s">
        <v>52</v>
      </c>
      <c r="G14704" t="s">
        <v>109</v>
      </c>
      <c r="H14704">
        <v>7831</v>
      </c>
      <c r="I14704">
        <f>MONTH(DailyExits[[#This Row],[Date]])</f>
        <v>10</v>
      </c>
      <c r="J14704">
        <f>WEEKDAY(DailyExits[[#This Row],[Date]],2)</f>
        <v>5</v>
      </c>
      <c r="K14704" t="str">
        <f>IF(LEFT(DailyExits[[#This Row],[Lines]],1)="Y","Yes","No")</f>
        <v>Yes</v>
      </c>
      <c r="L14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705" spans="5:12" x14ac:dyDescent="0.2">
      <c r="E14705" s="2">
        <v>44491</v>
      </c>
      <c r="F14705" t="s">
        <v>56</v>
      </c>
      <c r="G14705" t="s">
        <v>109</v>
      </c>
      <c r="H14705">
        <v>6730</v>
      </c>
      <c r="I14705">
        <f>MONTH(DailyExits[[#This Row],[Date]])</f>
        <v>10</v>
      </c>
      <c r="J14705">
        <f>WEEKDAY(DailyExits[[#This Row],[Date]],2)</f>
        <v>5</v>
      </c>
      <c r="K14705" t="str">
        <f>IF(LEFT(DailyExits[[#This Row],[Lines]],1)="Y","Yes","No")</f>
        <v>Yes</v>
      </c>
      <c r="L14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706" spans="5:12" x14ac:dyDescent="0.2">
      <c r="E14706" s="2">
        <v>44491</v>
      </c>
      <c r="F14706">
        <v>16</v>
      </c>
      <c r="G14706" t="s">
        <v>109</v>
      </c>
      <c r="H14706">
        <v>4221</v>
      </c>
      <c r="I14706">
        <f>MONTH(DailyExits[[#This Row],[Date]])</f>
        <v>10</v>
      </c>
      <c r="J14706">
        <f>WEEKDAY(DailyExits[[#This Row],[Date]],2)</f>
        <v>5</v>
      </c>
      <c r="K14706" t="str">
        <f>IF(LEFT(DailyExits[[#This Row],[Lines]],1)="Y","Yes","No")</f>
        <v>Yes</v>
      </c>
      <c r="L147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07" spans="5:12" x14ac:dyDescent="0.2">
      <c r="E14707" s="2">
        <v>44491</v>
      </c>
      <c r="F14707">
        <v>24</v>
      </c>
      <c r="G14707" t="s">
        <v>109</v>
      </c>
      <c r="H14707">
        <v>4070</v>
      </c>
      <c r="I14707">
        <f>MONTH(DailyExits[[#This Row],[Date]])</f>
        <v>10</v>
      </c>
      <c r="J14707">
        <f>WEEKDAY(DailyExits[[#This Row],[Date]],2)</f>
        <v>5</v>
      </c>
      <c r="K14707" t="str">
        <f>IF(LEFT(DailyExits[[#This Row],[Lines]],1)="Y","Yes","No")</f>
        <v>Yes</v>
      </c>
      <c r="L14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08" spans="5:12" x14ac:dyDescent="0.2">
      <c r="E14708" s="2">
        <v>44491</v>
      </c>
      <c r="F14708" t="s">
        <v>10</v>
      </c>
      <c r="G14708" t="s">
        <v>103</v>
      </c>
      <c r="H14708">
        <v>4034</v>
      </c>
      <c r="I14708">
        <f>MONTH(DailyExits[[#This Row],[Date]])</f>
        <v>10</v>
      </c>
      <c r="J14708">
        <f>WEEKDAY(DailyExits[[#This Row],[Date]],2)</f>
        <v>5</v>
      </c>
      <c r="K14708" t="str">
        <f>IF(LEFT(DailyExits[[#This Row],[Lines]],1)="Y","Yes","No")</f>
        <v>Yes</v>
      </c>
      <c r="L14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09" spans="5:12" x14ac:dyDescent="0.2">
      <c r="E14709" s="2">
        <v>44491</v>
      </c>
      <c r="F14709" t="s">
        <v>20</v>
      </c>
      <c r="G14709" t="s">
        <v>105</v>
      </c>
      <c r="H14709">
        <v>2893</v>
      </c>
      <c r="I14709">
        <f>MONTH(DailyExits[[#This Row],[Date]])</f>
        <v>10</v>
      </c>
      <c r="J14709">
        <f>WEEKDAY(DailyExits[[#This Row],[Date]],2)</f>
        <v>5</v>
      </c>
      <c r="K14709" t="str">
        <f>IF(LEFT(DailyExits[[#This Row],[Lines]],1)="Y","Yes","No")</f>
        <v>No</v>
      </c>
      <c r="L14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10" spans="5:12" x14ac:dyDescent="0.2">
      <c r="E14710" s="2">
        <v>44491</v>
      </c>
      <c r="F14710">
        <v>12</v>
      </c>
      <c r="G14710" t="s">
        <v>104</v>
      </c>
      <c r="H14710">
        <v>2818</v>
      </c>
      <c r="I14710">
        <f>MONTH(DailyExits[[#This Row],[Date]])</f>
        <v>10</v>
      </c>
      <c r="J14710">
        <f>WEEKDAY(DailyExits[[#This Row],[Date]],2)</f>
        <v>5</v>
      </c>
      <c r="K14710" t="str">
        <f>IF(LEFT(DailyExits[[#This Row],[Lines]],1)="Y","Yes","No")</f>
        <v>Yes</v>
      </c>
      <c r="L14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11" spans="5:12" x14ac:dyDescent="0.2">
      <c r="E14711" s="2">
        <v>44491</v>
      </c>
      <c r="F14711">
        <v>19</v>
      </c>
      <c r="G14711" t="s">
        <v>104</v>
      </c>
      <c r="H14711">
        <v>2738</v>
      </c>
      <c r="I14711">
        <f>MONTH(DailyExits[[#This Row],[Date]])</f>
        <v>10</v>
      </c>
      <c r="J14711">
        <f>WEEKDAY(DailyExits[[#This Row],[Date]],2)</f>
        <v>5</v>
      </c>
      <c r="K14711" t="str">
        <f>IF(LEFT(DailyExits[[#This Row],[Lines]],1)="Y","Yes","No")</f>
        <v>Yes</v>
      </c>
      <c r="L14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12" spans="5:12" x14ac:dyDescent="0.2">
      <c r="E14712" s="2">
        <v>44491</v>
      </c>
      <c r="F14712" t="s">
        <v>4</v>
      </c>
      <c r="G14712" t="s">
        <v>103</v>
      </c>
      <c r="H14712">
        <v>2725</v>
      </c>
      <c r="I14712">
        <f>MONTH(DailyExits[[#This Row],[Date]])</f>
        <v>10</v>
      </c>
      <c r="J14712">
        <f>WEEKDAY(DailyExits[[#This Row],[Date]],2)</f>
        <v>5</v>
      </c>
      <c r="K14712" t="str">
        <f>IF(LEFT(DailyExits[[#This Row],[Lines]],1)="Y","Yes","No")</f>
        <v>Yes</v>
      </c>
      <c r="L14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13" spans="5:12" x14ac:dyDescent="0.2">
      <c r="E14713" s="2">
        <v>44491</v>
      </c>
      <c r="F14713" t="s">
        <v>62</v>
      </c>
      <c r="G14713" t="s">
        <v>109</v>
      </c>
      <c r="H14713">
        <v>2724</v>
      </c>
      <c r="I14713">
        <f>MONTH(DailyExits[[#This Row],[Date]])</f>
        <v>10</v>
      </c>
      <c r="J14713">
        <f>WEEKDAY(DailyExits[[#This Row],[Date]],2)</f>
        <v>5</v>
      </c>
      <c r="K14713" t="str">
        <f>IF(LEFT(DailyExits[[#This Row],[Lines]],1)="Y","Yes","No")</f>
        <v>Yes</v>
      </c>
      <c r="L14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14" spans="5:12" x14ac:dyDescent="0.2">
      <c r="E14714" s="2">
        <v>44491</v>
      </c>
      <c r="F14714" t="s">
        <v>64</v>
      </c>
      <c r="G14714" t="s">
        <v>109</v>
      </c>
      <c r="H14714">
        <v>2641</v>
      </c>
      <c r="I14714">
        <f>MONTH(DailyExits[[#This Row],[Date]])</f>
        <v>10</v>
      </c>
      <c r="J14714">
        <f>WEEKDAY(DailyExits[[#This Row],[Date]],2)</f>
        <v>5</v>
      </c>
      <c r="K14714" t="str">
        <f>IF(LEFT(DailyExits[[#This Row],[Lines]],1)="Y","Yes","No")</f>
        <v>Yes</v>
      </c>
      <c r="L14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15" spans="5:12" x14ac:dyDescent="0.2">
      <c r="E14715" s="2">
        <v>44491</v>
      </c>
      <c r="F14715" t="s">
        <v>14</v>
      </c>
      <c r="G14715" t="s">
        <v>104</v>
      </c>
      <c r="H14715">
        <v>2554</v>
      </c>
      <c r="I14715">
        <f>MONTH(DailyExits[[#This Row],[Date]])</f>
        <v>10</v>
      </c>
      <c r="J14715">
        <f>WEEKDAY(DailyExits[[#This Row],[Date]],2)</f>
        <v>5</v>
      </c>
      <c r="K14715" t="str">
        <f>IF(LEFT(DailyExits[[#This Row],[Lines]],1)="Y","Yes","No")</f>
        <v>Yes</v>
      </c>
      <c r="L14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16" spans="5:12" x14ac:dyDescent="0.2">
      <c r="E14716" s="2">
        <v>44491</v>
      </c>
      <c r="F14716" t="s">
        <v>80</v>
      </c>
      <c r="G14716" t="s">
        <v>110</v>
      </c>
      <c r="H14716">
        <v>2423</v>
      </c>
      <c r="I14716">
        <f>MONTH(DailyExits[[#This Row],[Date]])</f>
        <v>10</v>
      </c>
      <c r="J14716">
        <f>WEEKDAY(DailyExits[[#This Row],[Date]],2)</f>
        <v>5</v>
      </c>
      <c r="K14716" t="str">
        <f>IF(LEFT(DailyExits[[#This Row],[Lines]],1)="Y","Yes","No")</f>
        <v>Yes</v>
      </c>
      <c r="L14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17" spans="5:12" x14ac:dyDescent="0.2">
      <c r="E14717" s="2">
        <v>44491</v>
      </c>
      <c r="F14717" t="s">
        <v>48</v>
      </c>
      <c r="G14717" t="s">
        <v>109</v>
      </c>
      <c r="H14717">
        <v>2107</v>
      </c>
      <c r="I14717">
        <f>MONTH(DailyExits[[#This Row],[Date]])</f>
        <v>10</v>
      </c>
      <c r="J14717">
        <f>WEEKDAY(DailyExits[[#This Row],[Date]],2)</f>
        <v>5</v>
      </c>
      <c r="K14717" t="str">
        <f>IF(LEFT(DailyExits[[#This Row],[Lines]],1)="Y","Yes","No")</f>
        <v>Yes</v>
      </c>
      <c r="L14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18" spans="5:12" x14ac:dyDescent="0.2">
      <c r="E14718" s="2">
        <v>44491</v>
      </c>
      <c r="F14718" t="s">
        <v>24</v>
      </c>
      <c r="G14718" t="s">
        <v>105</v>
      </c>
      <c r="H14718">
        <v>2018</v>
      </c>
      <c r="I14718">
        <f>MONTH(DailyExits[[#This Row],[Date]])</f>
        <v>10</v>
      </c>
      <c r="J14718">
        <f>WEEKDAY(DailyExits[[#This Row],[Date]],2)</f>
        <v>5</v>
      </c>
      <c r="K14718" t="str">
        <f>IF(LEFT(DailyExits[[#This Row],[Lines]],1)="Y","Yes","No")</f>
        <v>No</v>
      </c>
      <c r="L14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19" spans="5:12" x14ac:dyDescent="0.2">
      <c r="E14719" s="2">
        <v>44491</v>
      </c>
      <c r="F14719" t="s">
        <v>60</v>
      </c>
      <c r="G14719" t="s">
        <v>109</v>
      </c>
      <c r="H14719">
        <v>2004</v>
      </c>
      <c r="I14719">
        <f>MONTH(DailyExits[[#This Row],[Date]])</f>
        <v>10</v>
      </c>
      <c r="J14719">
        <f>WEEKDAY(DailyExits[[#This Row],[Date]],2)</f>
        <v>5</v>
      </c>
      <c r="K14719" t="str">
        <f>IF(LEFT(DailyExits[[#This Row],[Lines]],1)="Y","Yes","No")</f>
        <v>Yes</v>
      </c>
      <c r="L14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20" spans="5:12" x14ac:dyDescent="0.2">
      <c r="E14720" s="2">
        <v>44491</v>
      </c>
      <c r="F14720" t="s">
        <v>18</v>
      </c>
      <c r="G14720" t="s">
        <v>105</v>
      </c>
      <c r="H14720">
        <v>1925</v>
      </c>
      <c r="I14720">
        <f>MONTH(DailyExits[[#This Row],[Date]])</f>
        <v>10</v>
      </c>
      <c r="J14720">
        <f>WEEKDAY(DailyExits[[#This Row],[Date]],2)</f>
        <v>5</v>
      </c>
      <c r="K14720" t="str">
        <f>IF(LEFT(DailyExits[[#This Row],[Lines]],1)="Y","Yes","No")</f>
        <v>No</v>
      </c>
      <c r="L14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21" spans="5:12" x14ac:dyDescent="0.2">
      <c r="E14721" s="2">
        <v>44491</v>
      </c>
      <c r="F14721" t="s">
        <v>26</v>
      </c>
      <c r="G14721" t="s">
        <v>105</v>
      </c>
      <c r="H14721">
        <v>1798</v>
      </c>
      <c r="I14721">
        <f>MONTH(DailyExits[[#This Row],[Date]])</f>
        <v>10</v>
      </c>
      <c r="J14721">
        <f>WEEKDAY(DailyExits[[#This Row],[Date]],2)</f>
        <v>5</v>
      </c>
      <c r="K14721" t="str">
        <f>IF(LEFT(DailyExits[[#This Row],[Lines]],1)="Y","Yes","No")</f>
        <v>No</v>
      </c>
      <c r="L14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22" spans="5:12" x14ac:dyDescent="0.2">
      <c r="E14722" s="2">
        <v>44491</v>
      </c>
      <c r="F14722" t="s">
        <v>2</v>
      </c>
      <c r="G14722" t="s">
        <v>103</v>
      </c>
      <c r="H14722">
        <v>1772</v>
      </c>
      <c r="I14722">
        <f>MONTH(DailyExits[[#This Row],[Date]])</f>
        <v>10</v>
      </c>
      <c r="J14722">
        <f>WEEKDAY(DailyExits[[#This Row],[Date]],2)</f>
        <v>5</v>
      </c>
      <c r="K14722" t="str">
        <f>IF(LEFT(DailyExits[[#This Row],[Lines]],1)="Y","Yes","No")</f>
        <v>Yes</v>
      </c>
      <c r="L14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23" spans="5:12" x14ac:dyDescent="0.2">
      <c r="E14723" s="2">
        <v>44491</v>
      </c>
      <c r="F14723" t="s">
        <v>22</v>
      </c>
      <c r="G14723" t="s">
        <v>106</v>
      </c>
      <c r="H14723">
        <v>1685</v>
      </c>
      <c r="I14723">
        <f>MONTH(DailyExits[[#This Row],[Date]])</f>
        <v>10</v>
      </c>
      <c r="J14723">
        <f>WEEKDAY(DailyExits[[#This Row],[Date]],2)</f>
        <v>5</v>
      </c>
      <c r="K14723" t="str">
        <f>IF(LEFT(DailyExits[[#This Row],[Lines]],1)="Y","Yes","No")</f>
        <v>No</v>
      </c>
      <c r="L14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24" spans="5:12" x14ac:dyDescent="0.2">
      <c r="E14724" s="2">
        <v>44491</v>
      </c>
      <c r="F14724" t="s">
        <v>36</v>
      </c>
      <c r="G14724" t="s">
        <v>108</v>
      </c>
      <c r="H14724">
        <v>1678</v>
      </c>
      <c r="I14724">
        <f>MONTH(DailyExits[[#This Row],[Date]])</f>
        <v>10</v>
      </c>
      <c r="J14724">
        <f>WEEKDAY(DailyExits[[#This Row],[Date]],2)</f>
        <v>5</v>
      </c>
      <c r="K14724" t="str">
        <f>IF(LEFT(DailyExits[[#This Row],[Lines]],1)="Y","Yes","No")</f>
        <v>Yes</v>
      </c>
      <c r="L14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25" spans="5:12" x14ac:dyDescent="0.2">
      <c r="E14725" s="2">
        <v>44491</v>
      </c>
      <c r="F14725" t="s">
        <v>46</v>
      </c>
      <c r="G14725" t="s">
        <v>108</v>
      </c>
      <c r="H14725">
        <v>1565</v>
      </c>
      <c r="I14725">
        <f>MONTH(DailyExits[[#This Row],[Date]])</f>
        <v>10</v>
      </c>
      <c r="J14725">
        <f>WEEKDAY(DailyExits[[#This Row],[Date]],2)</f>
        <v>5</v>
      </c>
      <c r="K14725" t="str">
        <f>IF(LEFT(DailyExits[[#This Row],[Lines]],1)="Y","Yes","No")</f>
        <v>Yes</v>
      </c>
      <c r="L14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26" spans="5:12" x14ac:dyDescent="0.2">
      <c r="E14726" s="2">
        <v>44491</v>
      </c>
      <c r="F14726" t="s">
        <v>40</v>
      </c>
      <c r="G14726" t="s">
        <v>108</v>
      </c>
      <c r="H14726">
        <v>1562</v>
      </c>
      <c r="I14726">
        <f>MONTH(DailyExits[[#This Row],[Date]])</f>
        <v>10</v>
      </c>
      <c r="J14726">
        <f>WEEKDAY(DailyExits[[#This Row],[Date]],2)</f>
        <v>5</v>
      </c>
      <c r="K14726" t="str">
        <f>IF(LEFT(DailyExits[[#This Row],[Lines]],1)="Y","Yes","No")</f>
        <v>Yes</v>
      </c>
      <c r="L14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27" spans="5:12" x14ac:dyDescent="0.2">
      <c r="E14727" s="2">
        <v>44491</v>
      </c>
      <c r="F14727" t="s">
        <v>70</v>
      </c>
      <c r="G14727" t="s">
        <v>111</v>
      </c>
      <c r="H14727">
        <v>1434</v>
      </c>
      <c r="I14727">
        <f>MONTH(DailyExits[[#This Row],[Date]])</f>
        <v>10</v>
      </c>
      <c r="J14727">
        <f>WEEKDAY(DailyExits[[#This Row],[Date]],2)</f>
        <v>5</v>
      </c>
      <c r="K14727" t="str">
        <f>IF(LEFT(DailyExits[[#This Row],[Lines]],1)="Y","Yes","No")</f>
        <v>No</v>
      </c>
      <c r="L14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28" spans="5:12" x14ac:dyDescent="0.2">
      <c r="E14728" s="2">
        <v>44491</v>
      </c>
      <c r="F14728" t="s">
        <v>28</v>
      </c>
      <c r="G14728" t="s">
        <v>107</v>
      </c>
      <c r="H14728">
        <v>1409</v>
      </c>
      <c r="I14728">
        <f>MONTH(DailyExits[[#This Row],[Date]])</f>
        <v>10</v>
      </c>
      <c r="J14728">
        <f>WEEKDAY(DailyExits[[#This Row],[Date]],2)</f>
        <v>5</v>
      </c>
      <c r="K14728" t="str">
        <f>IF(LEFT(DailyExits[[#This Row],[Lines]],1)="Y","Yes","No")</f>
        <v>No</v>
      </c>
      <c r="L14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29" spans="5:12" x14ac:dyDescent="0.2">
      <c r="E14729" s="2">
        <v>44491</v>
      </c>
      <c r="F14729" t="s">
        <v>38</v>
      </c>
      <c r="G14729" t="s">
        <v>108</v>
      </c>
      <c r="H14729">
        <v>1362</v>
      </c>
      <c r="I14729">
        <f>MONTH(DailyExits[[#This Row],[Date]])</f>
        <v>10</v>
      </c>
      <c r="J14729">
        <f>WEEKDAY(DailyExits[[#This Row],[Date]],2)</f>
        <v>5</v>
      </c>
      <c r="K14729" t="str">
        <f>IF(LEFT(DailyExits[[#This Row],[Lines]],1)="Y","Yes","No")</f>
        <v>Yes</v>
      </c>
      <c r="L14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30" spans="5:12" x14ac:dyDescent="0.2">
      <c r="E14730" s="2">
        <v>44491</v>
      </c>
      <c r="F14730" t="s">
        <v>90</v>
      </c>
      <c r="G14730" t="s">
        <v>108</v>
      </c>
      <c r="H14730">
        <v>1345</v>
      </c>
      <c r="I14730">
        <f>MONTH(DailyExits[[#This Row],[Date]])</f>
        <v>10</v>
      </c>
      <c r="J14730">
        <f>WEEKDAY(DailyExits[[#This Row],[Date]],2)</f>
        <v>5</v>
      </c>
      <c r="K14730" t="str">
        <f>IF(LEFT(DailyExits[[#This Row],[Lines]],1)="Y","Yes","No")</f>
        <v>Yes</v>
      </c>
      <c r="L14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31" spans="5:12" x14ac:dyDescent="0.2">
      <c r="E14731" s="2">
        <v>44491</v>
      </c>
      <c r="F14731" t="s">
        <v>6</v>
      </c>
      <c r="G14731" t="s">
        <v>103</v>
      </c>
      <c r="H14731">
        <v>1316</v>
      </c>
      <c r="I14731">
        <f>MONTH(DailyExits[[#This Row],[Date]])</f>
        <v>10</v>
      </c>
      <c r="J14731">
        <f>WEEKDAY(DailyExits[[#This Row],[Date]],2)</f>
        <v>5</v>
      </c>
      <c r="K14731" t="str">
        <f>IF(LEFT(DailyExits[[#This Row],[Lines]],1)="Y","Yes","No")</f>
        <v>Yes</v>
      </c>
      <c r="L14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32" spans="5:12" x14ac:dyDescent="0.2">
      <c r="E14732" s="2">
        <v>44491</v>
      </c>
      <c r="F14732" t="s">
        <v>12</v>
      </c>
      <c r="G14732" t="s">
        <v>103</v>
      </c>
      <c r="H14732">
        <v>1261</v>
      </c>
      <c r="I14732">
        <f>MONTH(DailyExits[[#This Row],[Date]])</f>
        <v>10</v>
      </c>
      <c r="J14732">
        <f>WEEKDAY(DailyExits[[#This Row],[Date]],2)</f>
        <v>5</v>
      </c>
      <c r="K14732" t="str">
        <f>IF(LEFT(DailyExits[[#This Row],[Lines]],1)="Y","Yes","No")</f>
        <v>Yes</v>
      </c>
      <c r="L14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33" spans="5:12" x14ac:dyDescent="0.2">
      <c r="E14733" s="2">
        <v>44491</v>
      </c>
      <c r="F14733" t="s">
        <v>74</v>
      </c>
      <c r="G14733" t="s">
        <v>108</v>
      </c>
      <c r="H14733">
        <v>1251</v>
      </c>
      <c r="I14733">
        <f>MONTH(DailyExits[[#This Row],[Date]])</f>
        <v>10</v>
      </c>
      <c r="J14733">
        <f>WEEKDAY(DailyExits[[#This Row],[Date]],2)</f>
        <v>5</v>
      </c>
      <c r="K14733" t="str">
        <f>IF(LEFT(DailyExits[[#This Row],[Lines]],1)="Y","Yes","No")</f>
        <v>Yes</v>
      </c>
      <c r="L14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34" spans="5:12" x14ac:dyDescent="0.2">
      <c r="E14734" s="2">
        <v>44491</v>
      </c>
      <c r="F14734" t="s">
        <v>82</v>
      </c>
      <c r="G14734" t="s">
        <v>110</v>
      </c>
      <c r="H14734">
        <v>1195</v>
      </c>
      <c r="I14734">
        <f>MONTH(DailyExits[[#This Row],[Date]])</f>
        <v>10</v>
      </c>
      <c r="J14734">
        <f>WEEKDAY(DailyExits[[#This Row],[Date]],2)</f>
        <v>5</v>
      </c>
      <c r="K14734" t="str">
        <f>IF(LEFT(DailyExits[[#This Row],[Lines]],1)="Y","Yes","No")</f>
        <v>Yes</v>
      </c>
      <c r="L14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35" spans="5:12" x14ac:dyDescent="0.2">
      <c r="E14735" s="2">
        <v>44491</v>
      </c>
      <c r="F14735" t="s">
        <v>66</v>
      </c>
      <c r="G14735" t="s">
        <v>110</v>
      </c>
      <c r="H14735">
        <v>1086</v>
      </c>
      <c r="I14735">
        <f>MONTH(DailyExits[[#This Row],[Date]])</f>
        <v>10</v>
      </c>
      <c r="J14735">
        <f>WEEKDAY(DailyExits[[#This Row],[Date]],2)</f>
        <v>5</v>
      </c>
      <c r="K14735" t="str">
        <f>IF(LEFT(DailyExits[[#This Row],[Lines]],1)="Y","Yes","No")</f>
        <v>Yes</v>
      </c>
      <c r="L14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36" spans="5:12" x14ac:dyDescent="0.2">
      <c r="E14736" s="2">
        <v>44491</v>
      </c>
      <c r="F14736" t="s">
        <v>34</v>
      </c>
      <c r="G14736" t="s">
        <v>107</v>
      </c>
      <c r="H14736">
        <v>1051</v>
      </c>
      <c r="I14736">
        <f>MONTH(DailyExits[[#This Row],[Date]])</f>
        <v>10</v>
      </c>
      <c r="J14736">
        <f>WEEKDAY(DailyExits[[#This Row],[Date]],2)</f>
        <v>5</v>
      </c>
      <c r="K14736" t="str">
        <f>IF(LEFT(DailyExits[[#This Row],[Lines]],1)="Y","Yes","No")</f>
        <v>No</v>
      </c>
      <c r="L14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37" spans="5:12" x14ac:dyDescent="0.2">
      <c r="E14737" s="2">
        <v>44491</v>
      </c>
      <c r="F14737" t="s">
        <v>8</v>
      </c>
      <c r="G14737" t="s">
        <v>103</v>
      </c>
      <c r="H14737">
        <v>1043</v>
      </c>
      <c r="I14737">
        <f>MONTH(DailyExits[[#This Row],[Date]])</f>
        <v>10</v>
      </c>
      <c r="J14737">
        <f>WEEKDAY(DailyExits[[#This Row],[Date]],2)</f>
        <v>5</v>
      </c>
      <c r="K14737" t="str">
        <f>IF(LEFT(DailyExits[[#This Row],[Lines]],1)="Y","Yes","No")</f>
        <v>Yes</v>
      </c>
      <c r="L14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38" spans="5:12" x14ac:dyDescent="0.2">
      <c r="E14738" s="2">
        <v>44491</v>
      </c>
      <c r="F14738" t="s">
        <v>78</v>
      </c>
      <c r="G14738" t="s">
        <v>110</v>
      </c>
      <c r="H14738">
        <v>990</v>
      </c>
      <c r="I14738">
        <f>MONTH(DailyExits[[#This Row],[Date]])</f>
        <v>10</v>
      </c>
      <c r="J14738">
        <f>WEEKDAY(DailyExits[[#This Row],[Date]],2)</f>
        <v>5</v>
      </c>
      <c r="K14738" t="str">
        <f>IF(LEFT(DailyExits[[#This Row],[Lines]],1)="Y","Yes","No")</f>
        <v>Yes</v>
      </c>
      <c r="L14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39" spans="5:12" x14ac:dyDescent="0.2">
      <c r="E14739" s="2">
        <v>44491</v>
      </c>
      <c r="F14739" t="s">
        <v>32</v>
      </c>
      <c r="G14739" t="s">
        <v>107</v>
      </c>
      <c r="H14739">
        <v>963</v>
      </c>
      <c r="I14739">
        <f>MONTH(DailyExits[[#This Row],[Date]])</f>
        <v>10</v>
      </c>
      <c r="J14739">
        <f>WEEKDAY(DailyExits[[#This Row],[Date]],2)</f>
        <v>5</v>
      </c>
      <c r="K14739" t="str">
        <f>IF(LEFT(DailyExits[[#This Row],[Lines]],1)="Y","Yes","No")</f>
        <v>No</v>
      </c>
      <c r="L14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40" spans="5:12" x14ac:dyDescent="0.2">
      <c r="E14740" s="2">
        <v>44491</v>
      </c>
      <c r="F14740" t="s">
        <v>30</v>
      </c>
      <c r="G14740" t="s">
        <v>107</v>
      </c>
      <c r="H14740">
        <v>910</v>
      </c>
      <c r="I14740">
        <f>MONTH(DailyExits[[#This Row],[Date]])</f>
        <v>10</v>
      </c>
      <c r="J14740">
        <f>WEEKDAY(DailyExits[[#This Row],[Date]],2)</f>
        <v>5</v>
      </c>
      <c r="K14740" t="str">
        <f>IF(LEFT(DailyExits[[#This Row],[Lines]],1)="Y","Yes","No")</f>
        <v>No</v>
      </c>
      <c r="L14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41" spans="5:12" x14ac:dyDescent="0.2">
      <c r="E14741" s="2">
        <v>44491</v>
      </c>
      <c r="F14741" t="s">
        <v>76</v>
      </c>
      <c r="G14741" t="s">
        <v>110</v>
      </c>
      <c r="H14741">
        <v>854</v>
      </c>
      <c r="I14741">
        <f>MONTH(DailyExits[[#This Row],[Date]])</f>
        <v>10</v>
      </c>
      <c r="J14741">
        <f>WEEKDAY(DailyExits[[#This Row],[Date]],2)</f>
        <v>5</v>
      </c>
      <c r="K14741" t="str">
        <f>IF(LEFT(DailyExits[[#This Row],[Lines]],1)="Y","Yes","No")</f>
        <v>Yes</v>
      </c>
      <c r="L14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42" spans="5:12" x14ac:dyDescent="0.2">
      <c r="E14742" s="2">
        <v>44491</v>
      </c>
      <c r="F14742" t="s">
        <v>42</v>
      </c>
      <c r="G14742" t="s">
        <v>108</v>
      </c>
      <c r="H14742">
        <v>752</v>
      </c>
      <c r="I14742">
        <f>MONTH(DailyExits[[#This Row],[Date]])</f>
        <v>10</v>
      </c>
      <c r="J14742">
        <f>WEEKDAY(DailyExits[[#This Row],[Date]],2)</f>
        <v>5</v>
      </c>
      <c r="K14742" t="str">
        <f>IF(LEFT(DailyExits[[#This Row],[Lines]],1)="Y","Yes","No")</f>
        <v>Yes</v>
      </c>
      <c r="L14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43" spans="5:12" x14ac:dyDescent="0.2">
      <c r="E14743" s="2">
        <v>44491</v>
      </c>
      <c r="F14743" t="s">
        <v>96</v>
      </c>
      <c r="G14743" t="s">
        <v>107</v>
      </c>
      <c r="H14743">
        <v>743</v>
      </c>
      <c r="I14743">
        <f>MONTH(DailyExits[[#This Row],[Date]])</f>
        <v>10</v>
      </c>
      <c r="J14743">
        <f>WEEKDAY(DailyExits[[#This Row],[Date]],2)</f>
        <v>5</v>
      </c>
      <c r="K14743" t="str">
        <f>IF(LEFT(DailyExits[[#This Row],[Lines]],1)="Y","Yes","No")</f>
        <v>No</v>
      </c>
      <c r="L14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44" spans="5:12" x14ac:dyDescent="0.2">
      <c r="E14744" s="2">
        <v>44491</v>
      </c>
      <c r="F14744" t="s">
        <v>68</v>
      </c>
      <c r="G14744" t="s">
        <v>111</v>
      </c>
      <c r="H14744">
        <v>689</v>
      </c>
      <c r="I14744">
        <f>MONTH(DailyExits[[#This Row],[Date]])</f>
        <v>10</v>
      </c>
      <c r="J14744">
        <f>WEEKDAY(DailyExits[[#This Row],[Date]],2)</f>
        <v>5</v>
      </c>
      <c r="K14744" t="str">
        <f>IF(LEFT(DailyExits[[#This Row],[Lines]],1)="Y","Yes","No")</f>
        <v>No</v>
      </c>
      <c r="L14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45" spans="5:12" x14ac:dyDescent="0.2">
      <c r="E14745" s="2">
        <v>44491</v>
      </c>
      <c r="F14745" t="s">
        <v>84</v>
      </c>
      <c r="G14745" t="s">
        <v>111</v>
      </c>
      <c r="H14745">
        <v>678</v>
      </c>
      <c r="I14745">
        <f>MONTH(DailyExits[[#This Row],[Date]])</f>
        <v>10</v>
      </c>
      <c r="J14745">
        <f>WEEKDAY(DailyExits[[#This Row],[Date]],2)</f>
        <v>5</v>
      </c>
      <c r="K14745" t="str">
        <f>IF(LEFT(DailyExits[[#This Row],[Lines]],1)="Y","Yes","No")</f>
        <v>No</v>
      </c>
      <c r="L14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46" spans="5:12" x14ac:dyDescent="0.2">
      <c r="E14746" s="2">
        <v>44491</v>
      </c>
      <c r="F14746" t="s">
        <v>86</v>
      </c>
      <c r="G14746" t="s">
        <v>112</v>
      </c>
      <c r="H14746">
        <v>627</v>
      </c>
      <c r="I14746">
        <f>MONTH(DailyExits[[#This Row],[Date]])</f>
        <v>10</v>
      </c>
      <c r="J14746">
        <f>WEEKDAY(DailyExits[[#This Row],[Date]],2)</f>
        <v>5</v>
      </c>
      <c r="K14746" t="str">
        <f>IF(LEFT(DailyExits[[#This Row],[Lines]],1)="Y","Yes","No")</f>
        <v>No</v>
      </c>
      <c r="L14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47" spans="5:12" x14ac:dyDescent="0.2">
      <c r="E14747" s="2">
        <v>44491</v>
      </c>
      <c r="F14747" t="s">
        <v>88</v>
      </c>
      <c r="G14747" t="s">
        <v>107</v>
      </c>
      <c r="H14747">
        <v>606</v>
      </c>
      <c r="I14747">
        <f>MONTH(DailyExits[[#This Row],[Date]])</f>
        <v>10</v>
      </c>
      <c r="J14747">
        <f>WEEKDAY(DailyExits[[#This Row],[Date]],2)</f>
        <v>5</v>
      </c>
      <c r="K14747" t="str">
        <f>IF(LEFT(DailyExits[[#This Row],[Lines]],1)="Y","Yes","No")</f>
        <v>No</v>
      </c>
      <c r="L14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48" spans="5:12" x14ac:dyDescent="0.2">
      <c r="E14748" s="2">
        <v>44491</v>
      </c>
      <c r="F14748" t="s">
        <v>94</v>
      </c>
      <c r="G14748" t="s">
        <v>107</v>
      </c>
      <c r="H14748">
        <v>594</v>
      </c>
      <c r="I14748">
        <f>MONTH(DailyExits[[#This Row],[Date]])</f>
        <v>10</v>
      </c>
      <c r="J14748">
        <f>WEEKDAY(DailyExits[[#This Row],[Date]],2)</f>
        <v>5</v>
      </c>
      <c r="K14748" t="str">
        <f>IF(LEFT(DailyExits[[#This Row],[Lines]],1)="Y","Yes","No")</f>
        <v>No</v>
      </c>
      <c r="L14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49" spans="5:12" x14ac:dyDescent="0.2">
      <c r="E14749" s="2">
        <v>44491</v>
      </c>
      <c r="F14749" t="s">
        <v>44</v>
      </c>
      <c r="G14749" t="s">
        <v>108</v>
      </c>
      <c r="H14749">
        <v>547</v>
      </c>
      <c r="I14749">
        <f>MONTH(DailyExits[[#This Row],[Date]])</f>
        <v>10</v>
      </c>
      <c r="J14749">
        <f>WEEKDAY(DailyExits[[#This Row],[Date]],2)</f>
        <v>5</v>
      </c>
      <c r="K14749" t="str">
        <f>IF(LEFT(DailyExits[[#This Row],[Lines]],1)="Y","Yes","No")</f>
        <v>Yes</v>
      </c>
      <c r="L14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50" spans="5:12" x14ac:dyDescent="0.2">
      <c r="E14750" s="2">
        <v>44491</v>
      </c>
      <c r="F14750" t="s">
        <v>92</v>
      </c>
      <c r="G14750" t="s">
        <v>108</v>
      </c>
      <c r="H14750">
        <v>494</v>
      </c>
      <c r="I14750">
        <f>MONTH(DailyExits[[#This Row],[Date]])</f>
        <v>10</v>
      </c>
      <c r="J14750">
        <f>WEEKDAY(DailyExits[[#This Row],[Date]],2)</f>
        <v>5</v>
      </c>
      <c r="K14750" t="str">
        <f>IF(LEFT(DailyExits[[#This Row],[Lines]],1)="Y","Yes","No")</f>
        <v>Yes</v>
      </c>
      <c r="L14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51" spans="5:12" x14ac:dyDescent="0.2">
      <c r="E14751" s="2">
        <v>44491</v>
      </c>
      <c r="F14751" t="s">
        <v>72</v>
      </c>
      <c r="G14751" t="s">
        <v>108</v>
      </c>
      <c r="H14751">
        <v>433</v>
      </c>
      <c r="I14751">
        <f>MONTH(DailyExits[[#This Row],[Date]])</f>
        <v>10</v>
      </c>
      <c r="J14751">
        <f>WEEKDAY(DailyExits[[#This Row],[Date]],2)</f>
        <v>5</v>
      </c>
      <c r="K14751" t="str">
        <f>IF(LEFT(DailyExits[[#This Row],[Lines]],1)="Y","Yes","No")</f>
        <v>Yes</v>
      </c>
      <c r="L14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52" spans="5:12" x14ac:dyDescent="0.2">
      <c r="E14752" s="2">
        <v>44492</v>
      </c>
      <c r="F14752" t="s">
        <v>54</v>
      </c>
      <c r="G14752" t="s">
        <v>109</v>
      </c>
      <c r="H14752">
        <v>6790</v>
      </c>
      <c r="I14752">
        <f>MONTH(DailyExits[[#This Row],[Date]])</f>
        <v>10</v>
      </c>
      <c r="J14752">
        <f>WEEKDAY(DailyExits[[#This Row],[Date]],2)</f>
        <v>6</v>
      </c>
      <c r="K14752" t="str">
        <f>IF(LEFT(DailyExits[[#This Row],[Lines]],1)="Y","Yes","No")</f>
        <v>Yes</v>
      </c>
      <c r="L14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753" spans="5:12" x14ac:dyDescent="0.2">
      <c r="E14753" s="2">
        <v>44492</v>
      </c>
      <c r="F14753" t="s">
        <v>50</v>
      </c>
      <c r="G14753" t="s">
        <v>109</v>
      </c>
      <c r="H14753">
        <v>4659</v>
      </c>
      <c r="I14753">
        <f>MONTH(DailyExits[[#This Row],[Date]])</f>
        <v>10</v>
      </c>
      <c r="J14753">
        <f>WEEKDAY(DailyExits[[#This Row],[Date]],2)</f>
        <v>6</v>
      </c>
      <c r="K14753" t="str">
        <f>IF(LEFT(DailyExits[[#This Row],[Lines]],1)="Y","Yes","No")</f>
        <v>Yes</v>
      </c>
      <c r="L14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754" spans="5:12" x14ac:dyDescent="0.2">
      <c r="E14754" s="2">
        <v>44492</v>
      </c>
      <c r="F14754" t="s">
        <v>10</v>
      </c>
      <c r="G14754" t="s">
        <v>103</v>
      </c>
      <c r="H14754">
        <v>3520</v>
      </c>
      <c r="I14754">
        <f>MONTH(DailyExits[[#This Row],[Date]])</f>
        <v>10</v>
      </c>
      <c r="J14754">
        <f>WEEKDAY(DailyExits[[#This Row],[Date]],2)</f>
        <v>6</v>
      </c>
      <c r="K14754" t="str">
        <f>IF(LEFT(DailyExits[[#This Row],[Lines]],1)="Y","Yes","No")</f>
        <v>Yes</v>
      </c>
      <c r="L1475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55" spans="5:12" x14ac:dyDescent="0.2">
      <c r="E14755" s="2">
        <v>44492</v>
      </c>
      <c r="F14755" t="s">
        <v>52</v>
      </c>
      <c r="G14755" t="s">
        <v>109</v>
      </c>
      <c r="H14755">
        <v>3440</v>
      </c>
      <c r="I14755">
        <f>MONTH(DailyExits[[#This Row],[Date]])</f>
        <v>10</v>
      </c>
      <c r="J14755">
        <f>WEEKDAY(DailyExits[[#This Row],[Date]],2)</f>
        <v>6</v>
      </c>
      <c r="K14755" t="str">
        <f>IF(LEFT(DailyExits[[#This Row],[Lines]],1)="Y","Yes","No")</f>
        <v>Yes</v>
      </c>
      <c r="L147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756" spans="5:12" x14ac:dyDescent="0.2">
      <c r="E14756" s="2">
        <v>44492</v>
      </c>
      <c r="F14756" t="s">
        <v>56</v>
      </c>
      <c r="G14756" t="s">
        <v>109</v>
      </c>
      <c r="H14756">
        <v>3361</v>
      </c>
      <c r="I14756">
        <f>MONTH(DailyExits[[#This Row],[Date]])</f>
        <v>10</v>
      </c>
      <c r="J14756">
        <f>WEEKDAY(DailyExits[[#This Row],[Date]],2)</f>
        <v>6</v>
      </c>
      <c r="K14756" t="str">
        <f>IF(LEFT(DailyExits[[#This Row],[Lines]],1)="Y","Yes","No")</f>
        <v>Yes</v>
      </c>
      <c r="L147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757" spans="5:12" x14ac:dyDescent="0.2">
      <c r="E14757" s="2">
        <v>44492</v>
      </c>
      <c r="F14757">
        <v>16</v>
      </c>
      <c r="G14757" t="s">
        <v>109</v>
      </c>
      <c r="H14757">
        <v>3067</v>
      </c>
      <c r="I14757">
        <f>MONTH(DailyExits[[#This Row],[Date]])</f>
        <v>10</v>
      </c>
      <c r="J14757">
        <f>WEEKDAY(DailyExits[[#This Row],[Date]],2)</f>
        <v>6</v>
      </c>
      <c r="K14757" t="str">
        <f>IF(LEFT(DailyExits[[#This Row],[Lines]],1)="Y","Yes","No")</f>
        <v>Yes</v>
      </c>
      <c r="L147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58" spans="5:12" x14ac:dyDescent="0.2">
      <c r="E14758" s="2">
        <v>44492</v>
      </c>
      <c r="F14758">
        <v>24</v>
      </c>
      <c r="G14758" t="s">
        <v>109</v>
      </c>
      <c r="H14758">
        <v>2877</v>
      </c>
      <c r="I14758">
        <f>MONTH(DailyExits[[#This Row],[Date]])</f>
        <v>10</v>
      </c>
      <c r="J14758">
        <f>WEEKDAY(DailyExits[[#This Row],[Date]],2)</f>
        <v>6</v>
      </c>
      <c r="K14758" t="str">
        <f>IF(LEFT(DailyExits[[#This Row],[Lines]],1)="Y","Yes","No")</f>
        <v>Yes</v>
      </c>
      <c r="L147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59" spans="5:12" x14ac:dyDescent="0.2">
      <c r="E14759" s="2">
        <v>44492</v>
      </c>
      <c r="F14759" t="s">
        <v>20</v>
      </c>
      <c r="G14759" t="s">
        <v>105</v>
      </c>
      <c r="H14759">
        <v>1669</v>
      </c>
      <c r="I14759">
        <f>MONTH(DailyExits[[#This Row],[Date]])</f>
        <v>10</v>
      </c>
      <c r="J14759">
        <f>WEEKDAY(DailyExits[[#This Row],[Date]],2)</f>
        <v>6</v>
      </c>
      <c r="K14759" t="str">
        <f>IF(LEFT(DailyExits[[#This Row],[Lines]],1)="Y","Yes","No")</f>
        <v>No</v>
      </c>
      <c r="L14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60" spans="5:12" x14ac:dyDescent="0.2">
      <c r="E14760" s="2">
        <v>44492</v>
      </c>
      <c r="F14760" t="s">
        <v>80</v>
      </c>
      <c r="G14760" t="s">
        <v>110</v>
      </c>
      <c r="H14760">
        <v>1623</v>
      </c>
      <c r="I14760">
        <f>MONTH(DailyExits[[#This Row],[Date]])</f>
        <v>10</v>
      </c>
      <c r="J14760">
        <f>WEEKDAY(DailyExits[[#This Row],[Date]],2)</f>
        <v>6</v>
      </c>
      <c r="K14760" t="str">
        <f>IF(LEFT(DailyExits[[#This Row],[Lines]],1)="Y","Yes","No")</f>
        <v>Yes</v>
      </c>
      <c r="L14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61" spans="5:12" x14ac:dyDescent="0.2">
      <c r="E14761" s="2">
        <v>44492</v>
      </c>
      <c r="F14761">
        <v>19</v>
      </c>
      <c r="G14761" t="s">
        <v>104</v>
      </c>
      <c r="H14761">
        <v>1566</v>
      </c>
      <c r="I14761">
        <f>MONTH(DailyExits[[#This Row],[Date]])</f>
        <v>10</v>
      </c>
      <c r="J14761">
        <f>WEEKDAY(DailyExits[[#This Row],[Date]],2)</f>
        <v>6</v>
      </c>
      <c r="K14761" t="str">
        <f>IF(LEFT(DailyExits[[#This Row],[Lines]],1)="Y","Yes","No")</f>
        <v>Yes</v>
      </c>
      <c r="L14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62" spans="5:12" x14ac:dyDescent="0.2">
      <c r="E14762" s="2">
        <v>44492</v>
      </c>
      <c r="F14762" t="s">
        <v>64</v>
      </c>
      <c r="G14762" t="s">
        <v>109</v>
      </c>
      <c r="H14762">
        <v>1565</v>
      </c>
      <c r="I14762">
        <f>MONTH(DailyExits[[#This Row],[Date]])</f>
        <v>10</v>
      </c>
      <c r="J14762">
        <f>WEEKDAY(DailyExits[[#This Row],[Date]],2)</f>
        <v>6</v>
      </c>
      <c r="K14762" t="str">
        <f>IF(LEFT(DailyExits[[#This Row],[Lines]],1)="Y","Yes","No")</f>
        <v>Yes</v>
      </c>
      <c r="L14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63" spans="5:12" x14ac:dyDescent="0.2">
      <c r="E14763" s="2">
        <v>44492</v>
      </c>
      <c r="F14763" t="s">
        <v>14</v>
      </c>
      <c r="G14763" t="s">
        <v>104</v>
      </c>
      <c r="H14763">
        <v>1505</v>
      </c>
      <c r="I14763">
        <f>MONTH(DailyExits[[#This Row],[Date]])</f>
        <v>10</v>
      </c>
      <c r="J14763">
        <f>WEEKDAY(DailyExits[[#This Row],[Date]],2)</f>
        <v>6</v>
      </c>
      <c r="K14763" t="str">
        <f>IF(LEFT(DailyExits[[#This Row],[Lines]],1)="Y","Yes","No")</f>
        <v>Yes</v>
      </c>
      <c r="L14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64" spans="5:12" x14ac:dyDescent="0.2">
      <c r="E14764" s="2">
        <v>44492</v>
      </c>
      <c r="F14764" t="s">
        <v>4</v>
      </c>
      <c r="G14764" t="s">
        <v>103</v>
      </c>
      <c r="H14764">
        <v>1489</v>
      </c>
      <c r="I14764">
        <f>MONTH(DailyExits[[#This Row],[Date]])</f>
        <v>10</v>
      </c>
      <c r="J14764">
        <f>WEEKDAY(DailyExits[[#This Row],[Date]],2)</f>
        <v>6</v>
      </c>
      <c r="K14764" t="str">
        <f>IF(LEFT(DailyExits[[#This Row],[Lines]],1)="Y","Yes","No")</f>
        <v>Yes</v>
      </c>
      <c r="L14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65" spans="5:12" x14ac:dyDescent="0.2">
      <c r="E14765" s="2">
        <v>44492</v>
      </c>
      <c r="F14765" t="s">
        <v>62</v>
      </c>
      <c r="G14765" t="s">
        <v>109</v>
      </c>
      <c r="H14765">
        <v>1484</v>
      </c>
      <c r="I14765">
        <f>MONTH(DailyExits[[#This Row],[Date]])</f>
        <v>10</v>
      </c>
      <c r="J14765">
        <f>WEEKDAY(DailyExits[[#This Row],[Date]],2)</f>
        <v>6</v>
      </c>
      <c r="K14765" t="str">
        <f>IF(LEFT(DailyExits[[#This Row],[Lines]],1)="Y","Yes","No")</f>
        <v>Yes</v>
      </c>
      <c r="L14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66" spans="5:12" x14ac:dyDescent="0.2">
      <c r="E14766" s="2">
        <v>44492</v>
      </c>
      <c r="F14766" t="s">
        <v>48</v>
      </c>
      <c r="G14766" t="s">
        <v>109</v>
      </c>
      <c r="H14766">
        <v>1473</v>
      </c>
      <c r="I14766">
        <f>MONTH(DailyExits[[#This Row],[Date]])</f>
        <v>10</v>
      </c>
      <c r="J14766">
        <f>WEEKDAY(DailyExits[[#This Row],[Date]],2)</f>
        <v>6</v>
      </c>
      <c r="K14766" t="str">
        <f>IF(LEFT(DailyExits[[#This Row],[Lines]],1)="Y","Yes","No")</f>
        <v>Yes</v>
      </c>
      <c r="L14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67" spans="5:12" x14ac:dyDescent="0.2">
      <c r="E14767" s="2">
        <v>44492</v>
      </c>
      <c r="F14767">
        <v>12</v>
      </c>
      <c r="G14767" t="s">
        <v>104</v>
      </c>
      <c r="H14767">
        <v>1467</v>
      </c>
      <c r="I14767">
        <f>MONTH(DailyExits[[#This Row],[Date]])</f>
        <v>10</v>
      </c>
      <c r="J14767">
        <f>WEEKDAY(DailyExits[[#This Row],[Date]],2)</f>
        <v>6</v>
      </c>
      <c r="K14767" t="str">
        <f>IF(LEFT(DailyExits[[#This Row],[Lines]],1)="Y","Yes","No")</f>
        <v>Yes</v>
      </c>
      <c r="L14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68" spans="5:12" x14ac:dyDescent="0.2">
      <c r="E14768" s="2">
        <v>44492</v>
      </c>
      <c r="F14768" t="s">
        <v>18</v>
      </c>
      <c r="G14768" t="s">
        <v>105</v>
      </c>
      <c r="H14768">
        <v>1173</v>
      </c>
      <c r="I14768">
        <f>MONTH(DailyExits[[#This Row],[Date]])</f>
        <v>10</v>
      </c>
      <c r="J14768">
        <f>WEEKDAY(DailyExits[[#This Row],[Date]],2)</f>
        <v>6</v>
      </c>
      <c r="K14768" t="str">
        <f>IF(LEFT(DailyExits[[#This Row],[Lines]],1)="Y","Yes","No")</f>
        <v>No</v>
      </c>
      <c r="L14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69" spans="5:12" x14ac:dyDescent="0.2">
      <c r="E14769" s="2">
        <v>44492</v>
      </c>
      <c r="F14769" t="s">
        <v>60</v>
      </c>
      <c r="G14769" t="s">
        <v>109</v>
      </c>
      <c r="H14769">
        <v>1171</v>
      </c>
      <c r="I14769">
        <f>MONTH(DailyExits[[#This Row],[Date]])</f>
        <v>10</v>
      </c>
      <c r="J14769">
        <f>WEEKDAY(DailyExits[[#This Row],[Date]],2)</f>
        <v>6</v>
      </c>
      <c r="K14769" t="str">
        <f>IF(LEFT(DailyExits[[#This Row],[Lines]],1)="Y","Yes","No")</f>
        <v>Yes</v>
      </c>
      <c r="L14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70" spans="5:12" x14ac:dyDescent="0.2">
      <c r="E14770" s="2">
        <v>44492</v>
      </c>
      <c r="F14770" t="s">
        <v>26</v>
      </c>
      <c r="G14770" t="s">
        <v>105</v>
      </c>
      <c r="H14770">
        <v>1150</v>
      </c>
      <c r="I14770">
        <f>MONTH(DailyExits[[#This Row],[Date]])</f>
        <v>10</v>
      </c>
      <c r="J14770">
        <f>WEEKDAY(DailyExits[[#This Row],[Date]],2)</f>
        <v>6</v>
      </c>
      <c r="K14770" t="str">
        <f>IF(LEFT(DailyExits[[#This Row],[Lines]],1)="Y","Yes","No")</f>
        <v>No</v>
      </c>
      <c r="L14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71" spans="5:12" x14ac:dyDescent="0.2">
      <c r="E14771" s="2">
        <v>44492</v>
      </c>
      <c r="F14771" t="s">
        <v>24</v>
      </c>
      <c r="G14771" t="s">
        <v>105</v>
      </c>
      <c r="H14771">
        <v>1137</v>
      </c>
      <c r="I14771">
        <f>MONTH(DailyExits[[#This Row],[Date]])</f>
        <v>10</v>
      </c>
      <c r="J14771">
        <f>WEEKDAY(DailyExits[[#This Row],[Date]],2)</f>
        <v>6</v>
      </c>
      <c r="K14771" t="str">
        <f>IF(LEFT(DailyExits[[#This Row],[Lines]],1)="Y","Yes","No")</f>
        <v>No</v>
      </c>
      <c r="L14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72" spans="5:12" x14ac:dyDescent="0.2">
      <c r="E14772" s="2">
        <v>44492</v>
      </c>
      <c r="F14772" t="s">
        <v>46</v>
      </c>
      <c r="G14772" t="s">
        <v>108</v>
      </c>
      <c r="H14772">
        <v>1053</v>
      </c>
      <c r="I14772">
        <f>MONTH(DailyExits[[#This Row],[Date]])</f>
        <v>10</v>
      </c>
      <c r="J14772">
        <f>WEEKDAY(DailyExits[[#This Row],[Date]],2)</f>
        <v>6</v>
      </c>
      <c r="K14772" t="str">
        <f>IF(LEFT(DailyExits[[#This Row],[Lines]],1)="Y","Yes","No")</f>
        <v>Yes</v>
      </c>
      <c r="L14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73" spans="5:12" x14ac:dyDescent="0.2">
      <c r="E14773" s="2">
        <v>44492</v>
      </c>
      <c r="F14773" t="s">
        <v>70</v>
      </c>
      <c r="G14773" t="s">
        <v>111</v>
      </c>
      <c r="H14773">
        <v>997</v>
      </c>
      <c r="I14773">
        <f>MONTH(DailyExits[[#This Row],[Date]])</f>
        <v>10</v>
      </c>
      <c r="J14773">
        <f>WEEKDAY(DailyExits[[#This Row],[Date]],2)</f>
        <v>6</v>
      </c>
      <c r="K14773" t="str">
        <f>IF(LEFT(DailyExits[[#This Row],[Lines]],1)="Y","Yes","No")</f>
        <v>No</v>
      </c>
      <c r="L14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74" spans="5:12" x14ac:dyDescent="0.2">
      <c r="E14774" s="2">
        <v>44492</v>
      </c>
      <c r="F14774" t="s">
        <v>40</v>
      </c>
      <c r="G14774" t="s">
        <v>108</v>
      </c>
      <c r="H14774">
        <v>968</v>
      </c>
      <c r="I14774">
        <f>MONTH(DailyExits[[#This Row],[Date]])</f>
        <v>10</v>
      </c>
      <c r="J14774">
        <f>WEEKDAY(DailyExits[[#This Row],[Date]],2)</f>
        <v>6</v>
      </c>
      <c r="K14774" t="str">
        <f>IF(LEFT(DailyExits[[#This Row],[Lines]],1)="Y","Yes","No")</f>
        <v>Yes</v>
      </c>
      <c r="L14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75" spans="5:12" x14ac:dyDescent="0.2">
      <c r="E14775" s="2">
        <v>44492</v>
      </c>
      <c r="F14775" t="s">
        <v>22</v>
      </c>
      <c r="G14775" t="s">
        <v>106</v>
      </c>
      <c r="H14775">
        <v>960</v>
      </c>
      <c r="I14775">
        <f>MONTH(DailyExits[[#This Row],[Date]])</f>
        <v>10</v>
      </c>
      <c r="J14775">
        <f>WEEKDAY(DailyExits[[#This Row],[Date]],2)</f>
        <v>6</v>
      </c>
      <c r="K14775" t="str">
        <f>IF(LEFT(DailyExits[[#This Row],[Lines]],1)="Y","Yes","No")</f>
        <v>No</v>
      </c>
      <c r="L14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76" spans="5:12" x14ac:dyDescent="0.2">
      <c r="E14776" s="2">
        <v>44492</v>
      </c>
      <c r="F14776" t="s">
        <v>2</v>
      </c>
      <c r="G14776" t="s">
        <v>103</v>
      </c>
      <c r="H14776">
        <v>922</v>
      </c>
      <c r="I14776">
        <f>MONTH(DailyExits[[#This Row],[Date]])</f>
        <v>10</v>
      </c>
      <c r="J14776">
        <f>WEEKDAY(DailyExits[[#This Row],[Date]],2)</f>
        <v>6</v>
      </c>
      <c r="K14776" t="str">
        <f>IF(LEFT(DailyExits[[#This Row],[Lines]],1)="Y","Yes","No")</f>
        <v>Yes</v>
      </c>
      <c r="L14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77" spans="5:12" x14ac:dyDescent="0.2">
      <c r="E14777" s="2">
        <v>44492</v>
      </c>
      <c r="F14777" t="s">
        <v>6</v>
      </c>
      <c r="G14777" t="s">
        <v>103</v>
      </c>
      <c r="H14777">
        <v>855</v>
      </c>
      <c r="I14777">
        <f>MONTH(DailyExits[[#This Row],[Date]])</f>
        <v>10</v>
      </c>
      <c r="J14777">
        <f>WEEKDAY(DailyExits[[#This Row],[Date]],2)</f>
        <v>6</v>
      </c>
      <c r="K14777" t="str">
        <f>IF(LEFT(DailyExits[[#This Row],[Lines]],1)="Y","Yes","No")</f>
        <v>Yes</v>
      </c>
      <c r="L14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78" spans="5:12" x14ac:dyDescent="0.2">
      <c r="E14778" s="2">
        <v>44492</v>
      </c>
      <c r="F14778" t="s">
        <v>36</v>
      </c>
      <c r="G14778" t="s">
        <v>108</v>
      </c>
      <c r="H14778">
        <v>840</v>
      </c>
      <c r="I14778">
        <f>MONTH(DailyExits[[#This Row],[Date]])</f>
        <v>10</v>
      </c>
      <c r="J14778">
        <f>WEEKDAY(DailyExits[[#This Row],[Date]],2)</f>
        <v>6</v>
      </c>
      <c r="K14778" t="str">
        <f>IF(LEFT(DailyExits[[#This Row],[Lines]],1)="Y","Yes","No")</f>
        <v>Yes</v>
      </c>
      <c r="L14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79" spans="5:12" x14ac:dyDescent="0.2">
      <c r="E14779" s="2">
        <v>44492</v>
      </c>
      <c r="F14779" t="s">
        <v>12</v>
      </c>
      <c r="G14779" t="s">
        <v>103</v>
      </c>
      <c r="H14779">
        <v>805</v>
      </c>
      <c r="I14779">
        <f>MONTH(DailyExits[[#This Row],[Date]])</f>
        <v>10</v>
      </c>
      <c r="J14779">
        <f>WEEKDAY(DailyExits[[#This Row],[Date]],2)</f>
        <v>6</v>
      </c>
      <c r="K14779" t="str">
        <f>IF(LEFT(DailyExits[[#This Row],[Lines]],1)="Y","Yes","No")</f>
        <v>Yes</v>
      </c>
      <c r="L14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80" spans="5:12" x14ac:dyDescent="0.2">
      <c r="E14780" s="2">
        <v>44492</v>
      </c>
      <c r="F14780" t="s">
        <v>28</v>
      </c>
      <c r="G14780" t="s">
        <v>107</v>
      </c>
      <c r="H14780">
        <v>779</v>
      </c>
      <c r="I14780">
        <f>MONTH(DailyExits[[#This Row],[Date]])</f>
        <v>10</v>
      </c>
      <c r="J14780">
        <f>WEEKDAY(DailyExits[[#This Row],[Date]],2)</f>
        <v>6</v>
      </c>
      <c r="K14780" t="str">
        <f>IF(LEFT(DailyExits[[#This Row],[Lines]],1)="Y","Yes","No")</f>
        <v>No</v>
      </c>
      <c r="L14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81" spans="5:12" x14ac:dyDescent="0.2">
      <c r="E14781" s="2">
        <v>44492</v>
      </c>
      <c r="F14781" t="s">
        <v>82</v>
      </c>
      <c r="G14781" t="s">
        <v>110</v>
      </c>
      <c r="H14781">
        <v>728</v>
      </c>
      <c r="I14781">
        <f>MONTH(DailyExits[[#This Row],[Date]])</f>
        <v>10</v>
      </c>
      <c r="J14781">
        <f>WEEKDAY(DailyExits[[#This Row],[Date]],2)</f>
        <v>6</v>
      </c>
      <c r="K14781" t="str">
        <f>IF(LEFT(DailyExits[[#This Row],[Lines]],1)="Y","Yes","No")</f>
        <v>Yes</v>
      </c>
      <c r="L14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82" spans="5:12" x14ac:dyDescent="0.2">
      <c r="E14782" s="2">
        <v>44492</v>
      </c>
      <c r="F14782" t="s">
        <v>8</v>
      </c>
      <c r="G14782" t="s">
        <v>103</v>
      </c>
      <c r="H14782">
        <v>699</v>
      </c>
      <c r="I14782">
        <f>MONTH(DailyExits[[#This Row],[Date]])</f>
        <v>10</v>
      </c>
      <c r="J14782">
        <f>WEEKDAY(DailyExits[[#This Row],[Date]],2)</f>
        <v>6</v>
      </c>
      <c r="K14782" t="str">
        <f>IF(LEFT(DailyExits[[#This Row],[Lines]],1)="Y","Yes","No")</f>
        <v>Yes</v>
      </c>
      <c r="L14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83" spans="5:12" x14ac:dyDescent="0.2">
      <c r="E14783" s="2">
        <v>44492</v>
      </c>
      <c r="F14783" t="s">
        <v>38</v>
      </c>
      <c r="G14783" t="s">
        <v>108</v>
      </c>
      <c r="H14783">
        <v>673</v>
      </c>
      <c r="I14783">
        <f>MONTH(DailyExits[[#This Row],[Date]])</f>
        <v>10</v>
      </c>
      <c r="J14783">
        <f>WEEKDAY(DailyExits[[#This Row],[Date]],2)</f>
        <v>6</v>
      </c>
      <c r="K14783" t="str">
        <f>IF(LEFT(DailyExits[[#This Row],[Lines]],1)="Y","Yes","No")</f>
        <v>Yes</v>
      </c>
      <c r="L14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84" spans="5:12" x14ac:dyDescent="0.2">
      <c r="E14784" s="2">
        <v>44492</v>
      </c>
      <c r="F14784" t="s">
        <v>96</v>
      </c>
      <c r="G14784" t="s">
        <v>107</v>
      </c>
      <c r="H14784">
        <v>664</v>
      </c>
      <c r="I14784">
        <f>MONTH(DailyExits[[#This Row],[Date]])</f>
        <v>10</v>
      </c>
      <c r="J14784">
        <f>WEEKDAY(DailyExits[[#This Row],[Date]],2)</f>
        <v>6</v>
      </c>
      <c r="K14784" t="str">
        <f>IF(LEFT(DailyExits[[#This Row],[Lines]],1)="Y","Yes","No")</f>
        <v>No</v>
      </c>
      <c r="L14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85" spans="5:12" x14ac:dyDescent="0.2">
      <c r="E14785" s="2">
        <v>44492</v>
      </c>
      <c r="F14785" t="s">
        <v>78</v>
      </c>
      <c r="G14785" t="s">
        <v>110</v>
      </c>
      <c r="H14785">
        <v>656</v>
      </c>
      <c r="I14785">
        <f>MONTH(DailyExits[[#This Row],[Date]])</f>
        <v>10</v>
      </c>
      <c r="J14785">
        <f>WEEKDAY(DailyExits[[#This Row],[Date]],2)</f>
        <v>6</v>
      </c>
      <c r="K14785" t="str">
        <f>IF(LEFT(DailyExits[[#This Row],[Lines]],1)="Y","Yes","No")</f>
        <v>Yes</v>
      </c>
      <c r="L14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86" spans="5:12" x14ac:dyDescent="0.2">
      <c r="E14786" s="2">
        <v>44492</v>
      </c>
      <c r="F14786" t="s">
        <v>34</v>
      </c>
      <c r="G14786" t="s">
        <v>107</v>
      </c>
      <c r="H14786">
        <v>617</v>
      </c>
      <c r="I14786">
        <f>MONTH(DailyExits[[#This Row],[Date]])</f>
        <v>10</v>
      </c>
      <c r="J14786">
        <f>WEEKDAY(DailyExits[[#This Row],[Date]],2)</f>
        <v>6</v>
      </c>
      <c r="K14786" t="str">
        <f>IF(LEFT(DailyExits[[#This Row],[Lines]],1)="Y","Yes","No")</f>
        <v>No</v>
      </c>
      <c r="L14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87" spans="5:12" x14ac:dyDescent="0.2">
      <c r="E14787" s="2">
        <v>44492</v>
      </c>
      <c r="F14787" t="s">
        <v>66</v>
      </c>
      <c r="G14787" t="s">
        <v>110</v>
      </c>
      <c r="H14787">
        <v>613</v>
      </c>
      <c r="I14787">
        <f>MONTH(DailyExits[[#This Row],[Date]])</f>
        <v>10</v>
      </c>
      <c r="J14787">
        <f>WEEKDAY(DailyExits[[#This Row],[Date]],2)</f>
        <v>6</v>
      </c>
      <c r="K14787" t="str">
        <f>IF(LEFT(DailyExits[[#This Row],[Lines]],1)="Y","Yes","No")</f>
        <v>Yes</v>
      </c>
      <c r="L14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88" spans="5:12" x14ac:dyDescent="0.2">
      <c r="E14788" s="2">
        <v>44492</v>
      </c>
      <c r="F14788" t="s">
        <v>74</v>
      </c>
      <c r="G14788" t="s">
        <v>108</v>
      </c>
      <c r="H14788">
        <v>609</v>
      </c>
      <c r="I14788">
        <f>MONTH(DailyExits[[#This Row],[Date]])</f>
        <v>10</v>
      </c>
      <c r="J14788">
        <f>WEEKDAY(DailyExits[[#This Row],[Date]],2)</f>
        <v>6</v>
      </c>
      <c r="K14788" t="str">
        <f>IF(LEFT(DailyExits[[#This Row],[Lines]],1)="Y","Yes","No")</f>
        <v>Yes</v>
      </c>
      <c r="L14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89" spans="5:12" x14ac:dyDescent="0.2">
      <c r="E14789" s="2">
        <v>44492</v>
      </c>
      <c r="F14789" t="s">
        <v>32</v>
      </c>
      <c r="G14789" t="s">
        <v>107</v>
      </c>
      <c r="H14789">
        <v>574</v>
      </c>
      <c r="I14789">
        <f>MONTH(DailyExits[[#This Row],[Date]])</f>
        <v>10</v>
      </c>
      <c r="J14789">
        <f>WEEKDAY(DailyExits[[#This Row],[Date]],2)</f>
        <v>6</v>
      </c>
      <c r="K14789" t="str">
        <f>IF(LEFT(DailyExits[[#This Row],[Lines]],1)="Y","Yes","No")</f>
        <v>No</v>
      </c>
      <c r="L14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90" spans="5:12" x14ac:dyDescent="0.2">
      <c r="E14790" s="2">
        <v>44492</v>
      </c>
      <c r="F14790" t="s">
        <v>90</v>
      </c>
      <c r="G14790" t="s">
        <v>108</v>
      </c>
      <c r="H14790">
        <v>509</v>
      </c>
      <c r="I14790">
        <f>MONTH(DailyExits[[#This Row],[Date]])</f>
        <v>10</v>
      </c>
      <c r="J14790">
        <f>WEEKDAY(DailyExits[[#This Row],[Date]],2)</f>
        <v>6</v>
      </c>
      <c r="K14790" t="str">
        <f>IF(LEFT(DailyExits[[#This Row],[Lines]],1)="Y","Yes","No")</f>
        <v>Yes</v>
      </c>
      <c r="L14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91" spans="5:12" x14ac:dyDescent="0.2">
      <c r="E14791" s="2">
        <v>44492</v>
      </c>
      <c r="F14791" t="s">
        <v>42</v>
      </c>
      <c r="G14791" t="s">
        <v>108</v>
      </c>
      <c r="H14791">
        <v>498</v>
      </c>
      <c r="I14791">
        <f>MONTH(DailyExits[[#This Row],[Date]])</f>
        <v>10</v>
      </c>
      <c r="J14791">
        <f>WEEKDAY(DailyExits[[#This Row],[Date]],2)</f>
        <v>6</v>
      </c>
      <c r="K14791" t="str">
        <f>IF(LEFT(DailyExits[[#This Row],[Lines]],1)="Y","Yes","No")</f>
        <v>Yes</v>
      </c>
      <c r="L14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92" spans="5:12" x14ac:dyDescent="0.2">
      <c r="E14792" s="2">
        <v>44492</v>
      </c>
      <c r="F14792" t="s">
        <v>94</v>
      </c>
      <c r="G14792" t="s">
        <v>107</v>
      </c>
      <c r="H14792">
        <v>481</v>
      </c>
      <c r="I14792">
        <f>MONTH(DailyExits[[#This Row],[Date]])</f>
        <v>10</v>
      </c>
      <c r="J14792">
        <f>WEEKDAY(DailyExits[[#This Row],[Date]],2)</f>
        <v>6</v>
      </c>
      <c r="K14792" t="str">
        <f>IF(LEFT(DailyExits[[#This Row],[Lines]],1)="Y","Yes","No")</f>
        <v>No</v>
      </c>
      <c r="L14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93" spans="5:12" x14ac:dyDescent="0.2">
      <c r="E14793" s="2">
        <v>44492</v>
      </c>
      <c r="F14793" t="s">
        <v>84</v>
      </c>
      <c r="G14793" t="s">
        <v>111</v>
      </c>
      <c r="H14793">
        <v>444</v>
      </c>
      <c r="I14793">
        <f>MONTH(DailyExits[[#This Row],[Date]])</f>
        <v>10</v>
      </c>
      <c r="J14793">
        <f>WEEKDAY(DailyExits[[#This Row],[Date]],2)</f>
        <v>6</v>
      </c>
      <c r="K14793" t="str">
        <f>IF(LEFT(DailyExits[[#This Row],[Lines]],1)="Y","Yes","No")</f>
        <v>No</v>
      </c>
      <c r="L14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94" spans="5:12" x14ac:dyDescent="0.2">
      <c r="E14794" s="2">
        <v>44492</v>
      </c>
      <c r="F14794" t="s">
        <v>30</v>
      </c>
      <c r="G14794" t="s">
        <v>107</v>
      </c>
      <c r="H14794">
        <v>437</v>
      </c>
      <c r="I14794">
        <f>MONTH(DailyExits[[#This Row],[Date]])</f>
        <v>10</v>
      </c>
      <c r="J14794">
        <f>WEEKDAY(DailyExits[[#This Row],[Date]],2)</f>
        <v>6</v>
      </c>
      <c r="K14794" t="str">
        <f>IF(LEFT(DailyExits[[#This Row],[Lines]],1)="Y","Yes","No")</f>
        <v>No</v>
      </c>
      <c r="L14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95" spans="5:12" x14ac:dyDescent="0.2">
      <c r="E14795" s="2">
        <v>44492</v>
      </c>
      <c r="F14795" t="s">
        <v>76</v>
      </c>
      <c r="G14795" t="s">
        <v>110</v>
      </c>
      <c r="H14795">
        <v>408</v>
      </c>
      <c r="I14795">
        <f>MONTH(DailyExits[[#This Row],[Date]])</f>
        <v>10</v>
      </c>
      <c r="J14795">
        <f>WEEKDAY(DailyExits[[#This Row],[Date]],2)</f>
        <v>6</v>
      </c>
      <c r="K14795" t="str">
        <f>IF(LEFT(DailyExits[[#This Row],[Lines]],1)="Y","Yes","No")</f>
        <v>Yes</v>
      </c>
      <c r="L14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96" spans="5:12" x14ac:dyDescent="0.2">
      <c r="E14796" s="2">
        <v>44492</v>
      </c>
      <c r="F14796" t="s">
        <v>68</v>
      </c>
      <c r="G14796" t="s">
        <v>111</v>
      </c>
      <c r="H14796">
        <v>377</v>
      </c>
      <c r="I14796">
        <f>MONTH(DailyExits[[#This Row],[Date]])</f>
        <v>10</v>
      </c>
      <c r="J14796">
        <f>WEEKDAY(DailyExits[[#This Row],[Date]],2)</f>
        <v>6</v>
      </c>
      <c r="K14796" t="str">
        <f>IF(LEFT(DailyExits[[#This Row],[Lines]],1)="Y","Yes","No")</f>
        <v>No</v>
      </c>
      <c r="L14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97" spans="5:12" x14ac:dyDescent="0.2">
      <c r="E14797" s="2">
        <v>44492</v>
      </c>
      <c r="F14797" t="s">
        <v>88</v>
      </c>
      <c r="G14797" t="s">
        <v>107</v>
      </c>
      <c r="H14797">
        <v>368</v>
      </c>
      <c r="I14797">
        <f>MONTH(DailyExits[[#This Row],[Date]])</f>
        <v>10</v>
      </c>
      <c r="J14797">
        <f>WEEKDAY(DailyExits[[#This Row],[Date]],2)</f>
        <v>6</v>
      </c>
      <c r="K14797" t="str">
        <f>IF(LEFT(DailyExits[[#This Row],[Lines]],1)="Y","Yes","No")</f>
        <v>No</v>
      </c>
      <c r="L14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98" spans="5:12" x14ac:dyDescent="0.2">
      <c r="E14798" s="2">
        <v>44492</v>
      </c>
      <c r="F14798" t="s">
        <v>86</v>
      </c>
      <c r="G14798" t="s">
        <v>112</v>
      </c>
      <c r="H14798">
        <v>352</v>
      </c>
      <c r="I14798">
        <f>MONTH(DailyExits[[#This Row],[Date]])</f>
        <v>10</v>
      </c>
      <c r="J14798">
        <f>WEEKDAY(DailyExits[[#This Row],[Date]],2)</f>
        <v>6</v>
      </c>
      <c r="K14798" t="str">
        <f>IF(LEFT(DailyExits[[#This Row],[Lines]],1)="Y","Yes","No")</f>
        <v>No</v>
      </c>
      <c r="L14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799" spans="5:12" x14ac:dyDescent="0.2">
      <c r="E14799" s="2">
        <v>44492</v>
      </c>
      <c r="F14799" t="s">
        <v>44</v>
      </c>
      <c r="G14799" t="s">
        <v>108</v>
      </c>
      <c r="H14799">
        <v>345</v>
      </c>
      <c r="I14799">
        <f>MONTH(DailyExits[[#This Row],[Date]])</f>
        <v>10</v>
      </c>
      <c r="J14799">
        <f>WEEKDAY(DailyExits[[#This Row],[Date]],2)</f>
        <v>6</v>
      </c>
      <c r="K14799" t="str">
        <f>IF(LEFT(DailyExits[[#This Row],[Lines]],1)="Y","Yes","No")</f>
        <v>Yes</v>
      </c>
      <c r="L14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00" spans="5:12" x14ac:dyDescent="0.2">
      <c r="E14800" s="2">
        <v>44492</v>
      </c>
      <c r="F14800" t="s">
        <v>72</v>
      </c>
      <c r="G14800" t="s">
        <v>108</v>
      </c>
      <c r="H14800">
        <v>215</v>
      </c>
      <c r="I14800">
        <f>MONTH(DailyExits[[#This Row],[Date]])</f>
        <v>10</v>
      </c>
      <c r="J14800">
        <f>WEEKDAY(DailyExits[[#This Row],[Date]],2)</f>
        <v>6</v>
      </c>
      <c r="K14800" t="str">
        <f>IF(LEFT(DailyExits[[#This Row],[Lines]],1)="Y","Yes","No")</f>
        <v>Yes</v>
      </c>
      <c r="L14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01" spans="5:12" x14ac:dyDescent="0.2">
      <c r="E14801" s="2">
        <v>44492</v>
      </c>
      <c r="F14801" t="s">
        <v>92</v>
      </c>
      <c r="G14801" t="s">
        <v>108</v>
      </c>
      <c r="H14801">
        <v>189</v>
      </c>
      <c r="I14801">
        <f>MONTH(DailyExits[[#This Row],[Date]])</f>
        <v>10</v>
      </c>
      <c r="J14801">
        <f>WEEKDAY(DailyExits[[#This Row],[Date]],2)</f>
        <v>6</v>
      </c>
      <c r="K14801" t="str">
        <f>IF(LEFT(DailyExits[[#This Row],[Lines]],1)="Y","Yes","No")</f>
        <v>Yes</v>
      </c>
      <c r="L14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02" spans="5:12" x14ac:dyDescent="0.2">
      <c r="E14802" s="2">
        <v>44493</v>
      </c>
      <c r="F14802" t="s">
        <v>54</v>
      </c>
      <c r="G14802" t="s">
        <v>109</v>
      </c>
      <c r="H14802">
        <v>2736</v>
      </c>
      <c r="I14802">
        <f>MONTH(DailyExits[[#This Row],[Date]])</f>
        <v>10</v>
      </c>
      <c r="J14802">
        <f>WEEKDAY(DailyExits[[#This Row],[Date]],2)</f>
        <v>7</v>
      </c>
      <c r="K14802" t="str">
        <f>IF(LEFT(DailyExits[[#This Row],[Lines]],1)="Y","Yes","No")</f>
        <v>Yes</v>
      </c>
      <c r="L14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803" spans="5:12" x14ac:dyDescent="0.2">
      <c r="E14803" s="2">
        <v>44493</v>
      </c>
      <c r="F14803" t="s">
        <v>56</v>
      </c>
      <c r="G14803" t="s">
        <v>109</v>
      </c>
      <c r="H14803">
        <v>1379</v>
      </c>
      <c r="I14803">
        <f>MONTH(DailyExits[[#This Row],[Date]])</f>
        <v>10</v>
      </c>
      <c r="J14803">
        <f>WEEKDAY(DailyExits[[#This Row],[Date]],2)</f>
        <v>7</v>
      </c>
      <c r="K14803" t="str">
        <f>IF(LEFT(DailyExits[[#This Row],[Lines]],1)="Y","Yes","No")</f>
        <v>Yes</v>
      </c>
      <c r="L14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804" spans="5:12" x14ac:dyDescent="0.2">
      <c r="E14804" s="2">
        <v>44493</v>
      </c>
      <c r="F14804" t="s">
        <v>50</v>
      </c>
      <c r="G14804" t="s">
        <v>109</v>
      </c>
      <c r="H14804">
        <v>1273</v>
      </c>
      <c r="I14804">
        <f>MONTH(DailyExits[[#This Row],[Date]])</f>
        <v>10</v>
      </c>
      <c r="J14804">
        <f>WEEKDAY(DailyExits[[#This Row],[Date]],2)</f>
        <v>7</v>
      </c>
      <c r="K14804" t="str">
        <f>IF(LEFT(DailyExits[[#This Row],[Lines]],1)="Y","Yes","No")</f>
        <v>Yes</v>
      </c>
      <c r="L148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805" spans="5:12" x14ac:dyDescent="0.2">
      <c r="E14805" s="2">
        <v>44493</v>
      </c>
      <c r="F14805" t="s">
        <v>52</v>
      </c>
      <c r="G14805" t="s">
        <v>109</v>
      </c>
      <c r="H14805">
        <v>1255</v>
      </c>
      <c r="I14805">
        <f>MONTH(DailyExits[[#This Row],[Date]])</f>
        <v>10</v>
      </c>
      <c r="J14805">
        <f>WEEKDAY(DailyExits[[#This Row],[Date]],2)</f>
        <v>7</v>
      </c>
      <c r="K14805" t="str">
        <f>IF(LEFT(DailyExits[[#This Row],[Lines]],1)="Y","Yes","No")</f>
        <v>Yes</v>
      </c>
      <c r="L148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806" spans="5:12" x14ac:dyDescent="0.2">
      <c r="E14806" s="2">
        <v>44493</v>
      </c>
      <c r="F14806" t="s">
        <v>80</v>
      </c>
      <c r="G14806" t="s">
        <v>110</v>
      </c>
      <c r="H14806">
        <v>1214</v>
      </c>
      <c r="I14806">
        <f>MONTH(DailyExits[[#This Row],[Date]])</f>
        <v>10</v>
      </c>
      <c r="J14806">
        <f>WEEKDAY(DailyExits[[#This Row],[Date]],2)</f>
        <v>7</v>
      </c>
      <c r="K14806" t="str">
        <f>IF(LEFT(DailyExits[[#This Row],[Lines]],1)="Y","Yes","No")</f>
        <v>Yes</v>
      </c>
      <c r="L148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07" spans="5:12" x14ac:dyDescent="0.2">
      <c r="E14807" s="2">
        <v>44493</v>
      </c>
      <c r="F14807">
        <v>24</v>
      </c>
      <c r="G14807" t="s">
        <v>109</v>
      </c>
      <c r="H14807">
        <v>1109</v>
      </c>
      <c r="I14807">
        <f>MONTH(DailyExits[[#This Row],[Date]])</f>
        <v>10</v>
      </c>
      <c r="J14807">
        <f>WEEKDAY(DailyExits[[#This Row],[Date]],2)</f>
        <v>7</v>
      </c>
      <c r="K14807" t="str">
        <f>IF(LEFT(DailyExits[[#This Row],[Lines]],1)="Y","Yes","No")</f>
        <v>Yes</v>
      </c>
      <c r="L14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08" spans="5:12" x14ac:dyDescent="0.2">
      <c r="E14808" s="2">
        <v>44493</v>
      </c>
      <c r="F14808">
        <v>16</v>
      </c>
      <c r="G14808" t="s">
        <v>109</v>
      </c>
      <c r="H14808">
        <v>1070</v>
      </c>
      <c r="I14808">
        <f>MONTH(DailyExits[[#This Row],[Date]])</f>
        <v>10</v>
      </c>
      <c r="J14808">
        <f>WEEKDAY(DailyExits[[#This Row],[Date]],2)</f>
        <v>7</v>
      </c>
      <c r="K14808" t="str">
        <f>IF(LEFT(DailyExits[[#This Row],[Lines]],1)="Y","Yes","No")</f>
        <v>Yes</v>
      </c>
      <c r="L148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09" spans="5:12" x14ac:dyDescent="0.2">
      <c r="E14809" s="2">
        <v>44493</v>
      </c>
      <c r="F14809" t="s">
        <v>10</v>
      </c>
      <c r="G14809" t="s">
        <v>103</v>
      </c>
      <c r="H14809">
        <v>955</v>
      </c>
      <c r="I14809">
        <f>MONTH(DailyExits[[#This Row],[Date]])</f>
        <v>10</v>
      </c>
      <c r="J14809">
        <f>WEEKDAY(DailyExits[[#This Row],[Date]],2)</f>
        <v>7</v>
      </c>
      <c r="K14809" t="str">
        <f>IF(LEFT(DailyExits[[#This Row],[Lines]],1)="Y","Yes","No")</f>
        <v>Yes</v>
      </c>
      <c r="L14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10" spans="5:12" x14ac:dyDescent="0.2">
      <c r="E14810" s="2">
        <v>44493</v>
      </c>
      <c r="F14810" t="s">
        <v>20</v>
      </c>
      <c r="G14810" t="s">
        <v>105</v>
      </c>
      <c r="H14810">
        <v>789</v>
      </c>
      <c r="I14810">
        <f>MONTH(DailyExits[[#This Row],[Date]])</f>
        <v>10</v>
      </c>
      <c r="J14810">
        <f>WEEKDAY(DailyExits[[#This Row],[Date]],2)</f>
        <v>7</v>
      </c>
      <c r="K14810" t="str">
        <f>IF(LEFT(DailyExits[[#This Row],[Lines]],1)="Y","Yes","No")</f>
        <v>No</v>
      </c>
      <c r="L14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11" spans="5:12" x14ac:dyDescent="0.2">
      <c r="E14811" s="2">
        <v>44493</v>
      </c>
      <c r="F14811">
        <v>19</v>
      </c>
      <c r="G14811" t="s">
        <v>104</v>
      </c>
      <c r="H14811">
        <v>780</v>
      </c>
      <c r="I14811">
        <f>MONTH(DailyExits[[#This Row],[Date]])</f>
        <v>10</v>
      </c>
      <c r="J14811">
        <f>WEEKDAY(DailyExits[[#This Row],[Date]],2)</f>
        <v>7</v>
      </c>
      <c r="K14811" t="str">
        <f>IF(LEFT(DailyExits[[#This Row],[Lines]],1)="Y","Yes","No")</f>
        <v>Yes</v>
      </c>
      <c r="L14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12" spans="5:12" x14ac:dyDescent="0.2">
      <c r="E14812" s="2">
        <v>44493</v>
      </c>
      <c r="F14812" t="s">
        <v>62</v>
      </c>
      <c r="G14812" t="s">
        <v>109</v>
      </c>
      <c r="H14812">
        <v>684</v>
      </c>
      <c r="I14812">
        <f>MONTH(DailyExits[[#This Row],[Date]])</f>
        <v>10</v>
      </c>
      <c r="J14812">
        <f>WEEKDAY(DailyExits[[#This Row],[Date]],2)</f>
        <v>7</v>
      </c>
      <c r="K14812" t="str">
        <f>IF(LEFT(DailyExits[[#This Row],[Lines]],1)="Y","Yes","No")</f>
        <v>Yes</v>
      </c>
      <c r="L14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13" spans="5:12" x14ac:dyDescent="0.2">
      <c r="E14813" s="2">
        <v>44493</v>
      </c>
      <c r="F14813" t="s">
        <v>48</v>
      </c>
      <c r="G14813" t="s">
        <v>109</v>
      </c>
      <c r="H14813">
        <v>669</v>
      </c>
      <c r="I14813">
        <f>MONTH(DailyExits[[#This Row],[Date]])</f>
        <v>10</v>
      </c>
      <c r="J14813">
        <f>WEEKDAY(DailyExits[[#This Row],[Date]],2)</f>
        <v>7</v>
      </c>
      <c r="K14813" t="str">
        <f>IF(LEFT(DailyExits[[#This Row],[Lines]],1)="Y","Yes","No")</f>
        <v>Yes</v>
      </c>
      <c r="L14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14" spans="5:12" x14ac:dyDescent="0.2">
      <c r="E14814" s="2">
        <v>44493</v>
      </c>
      <c r="F14814" t="s">
        <v>14</v>
      </c>
      <c r="G14814" t="s">
        <v>104</v>
      </c>
      <c r="H14814">
        <v>667</v>
      </c>
      <c r="I14814">
        <f>MONTH(DailyExits[[#This Row],[Date]])</f>
        <v>10</v>
      </c>
      <c r="J14814">
        <f>WEEKDAY(DailyExits[[#This Row],[Date]],2)</f>
        <v>7</v>
      </c>
      <c r="K14814" t="str">
        <f>IF(LEFT(DailyExits[[#This Row],[Lines]],1)="Y","Yes","No")</f>
        <v>Yes</v>
      </c>
      <c r="L14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15" spans="5:12" x14ac:dyDescent="0.2">
      <c r="E14815" s="2">
        <v>44493</v>
      </c>
      <c r="F14815" t="s">
        <v>64</v>
      </c>
      <c r="G14815" t="s">
        <v>109</v>
      </c>
      <c r="H14815">
        <v>644</v>
      </c>
      <c r="I14815">
        <f>MONTH(DailyExits[[#This Row],[Date]])</f>
        <v>10</v>
      </c>
      <c r="J14815">
        <f>WEEKDAY(DailyExits[[#This Row],[Date]],2)</f>
        <v>7</v>
      </c>
      <c r="K14815" t="str">
        <f>IF(LEFT(DailyExits[[#This Row],[Lines]],1)="Y","Yes","No")</f>
        <v>Yes</v>
      </c>
      <c r="L14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16" spans="5:12" x14ac:dyDescent="0.2">
      <c r="E14816" s="2">
        <v>44493</v>
      </c>
      <c r="F14816">
        <v>12</v>
      </c>
      <c r="G14816" t="s">
        <v>104</v>
      </c>
      <c r="H14816">
        <v>638</v>
      </c>
      <c r="I14816">
        <f>MONTH(DailyExits[[#This Row],[Date]])</f>
        <v>10</v>
      </c>
      <c r="J14816">
        <f>WEEKDAY(DailyExits[[#This Row],[Date]],2)</f>
        <v>7</v>
      </c>
      <c r="K14816" t="str">
        <f>IF(LEFT(DailyExits[[#This Row],[Lines]],1)="Y","Yes","No")</f>
        <v>Yes</v>
      </c>
      <c r="L14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17" spans="5:12" x14ac:dyDescent="0.2">
      <c r="E14817" s="2">
        <v>44493</v>
      </c>
      <c r="F14817" t="s">
        <v>4</v>
      </c>
      <c r="G14817" t="s">
        <v>103</v>
      </c>
      <c r="H14817">
        <v>575</v>
      </c>
      <c r="I14817">
        <f>MONTH(DailyExits[[#This Row],[Date]])</f>
        <v>10</v>
      </c>
      <c r="J14817">
        <f>WEEKDAY(DailyExits[[#This Row],[Date]],2)</f>
        <v>7</v>
      </c>
      <c r="K14817" t="str">
        <f>IF(LEFT(DailyExits[[#This Row],[Lines]],1)="Y","Yes","No")</f>
        <v>Yes</v>
      </c>
      <c r="L14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18" spans="5:12" x14ac:dyDescent="0.2">
      <c r="E14818" s="2">
        <v>44493</v>
      </c>
      <c r="F14818" t="s">
        <v>46</v>
      </c>
      <c r="G14818" t="s">
        <v>108</v>
      </c>
      <c r="H14818">
        <v>522</v>
      </c>
      <c r="I14818">
        <f>MONTH(DailyExits[[#This Row],[Date]])</f>
        <v>10</v>
      </c>
      <c r="J14818">
        <f>WEEKDAY(DailyExits[[#This Row],[Date]],2)</f>
        <v>7</v>
      </c>
      <c r="K14818" t="str">
        <f>IF(LEFT(DailyExits[[#This Row],[Lines]],1)="Y","Yes","No")</f>
        <v>Yes</v>
      </c>
      <c r="L14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19" spans="5:12" x14ac:dyDescent="0.2">
      <c r="E14819" s="2">
        <v>44493</v>
      </c>
      <c r="F14819" t="s">
        <v>26</v>
      </c>
      <c r="G14819" t="s">
        <v>105</v>
      </c>
      <c r="H14819">
        <v>493</v>
      </c>
      <c r="I14819">
        <f>MONTH(DailyExits[[#This Row],[Date]])</f>
        <v>10</v>
      </c>
      <c r="J14819">
        <f>WEEKDAY(DailyExits[[#This Row],[Date]],2)</f>
        <v>7</v>
      </c>
      <c r="K14819" t="str">
        <f>IF(LEFT(DailyExits[[#This Row],[Lines]],1)="Y","Yes","No")</f>
        <v>No</v>
      </c>
      <c r="L14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20" spans="5:12" x14ac:dyDescent="0.2">
      <c r="E14820" s="2">
        <v>44493</v>
      </c>
      <c r="F14820" t="s">
        <v>40</v>
      </c>
      <c r="G14820" t="s">
        <v>108</v>
      </c>
      <c r="H14820">
        <v>472</v>
      </c>
      <c r="I14820">
        <f>MONTH(DailyExits[[#This Row],[Date]])</f>
        <v>10</v>
      </c>
      <c r="J14820">
        <f>WEEKDAY(DailyExits[[#This Row],[Date]],2)</f>
        <v>7</v>
      </c>
      <c r="K14820" t="str">
        <f>IF(LEFT(DailyExits[[#This Row],[Lines]],1)="Y","Yes","No")</f>
        <v>Yes</v>
      </c>
      <c r="L14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21" spans="5:12" x14ac:dyDescent="0.2">
      <c r="E14821" s="2">
        <v>44493</v>
      </c>
      <c r="F14821" t="s">
        <v>18</v>
      </c>
      <c r="G14821" t="s">
        <v>105</v>
      </c>
      <c r="H14821">
        <v>463</v>
      </c>
      <c r="I14821">
        <f>MONTH(DailyExits[[#This Row],[Date]])</f>
        <v>10</v>
      </c>
      <c r="J14821">
        <f>WEEKDAY(DailyExits[[#This Row],[Date]],2)</f>
        <v>7</v>
      </c>
      <c r="K14821" t="str">
        <f>IF(LEFT(DailyExits[[#This Row],[Lines]],1)="Y","Yes","No")</f>
        <v>No</v>
      </c>
      <c r="L14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22" spans="5:12" x14ac:dyDescent="0.2">
      <c r="E14822" s="2">
        <v>44493</v>
      </c>
      <c r="F14822" t="s">
        <v>24</v>
      </c>
      <c r="G14822" t="s">
        <v>105</v>
      </c>
      <c r="H14822">
        <v>458</v>
      </c>
      <c r="I14822">
        <f>MONTH(DailyExits[[#This Row],[Date]])</f>
        <v>10</v>
      </c>
      <c r="J14822">
        <f>WEEKDAY(DailyExits[[#This Row],[Date]],2)</f>
        <v>7</v>
      </c>
      <c r="K14822" t="str">
        <f>IF(LEFT(DailyExits[[#This Row],[Lines]],1)="Y","Yes","No")</f>
        <v>No</v>
      </c>
      <c r="L14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23" spans="5:12" x14ac:dyDescent="0.2">
      <c r="E14823" s="2">
        <v>44493</v>
      </c>
      <c r="F14823" t="s">
        <v>22</v>
      </c>
      <c r="G14823" t="s">
        <v>106</v>
      </c>
      <c r="H14823">
        <v>454</v>
      </c>
      <c r="I14823">
        <f>MONTH(DailyExits[[#This Row],[Date]])</f>
        <v>10</v>
      </c>
      <c r="J14823">
        <f>WEEKDAY(DailyExits[[#This Row],[Date]],2)</f>
        <v>7</v>
      </c>
      <c r="K14823" t="str">
        <f>IF(LEFT(DailyExits[[#This Row],[Lines]],1)="Y","Yes","No")</f>
        <v>No</v>
      </c>
      <c r="L14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24" spans="5:12" x14ac:dyDescent="0.2">
      <c r="E14824" s="2">
        <v>44493</v>
      </c>
      <c r="F14824" t="s">
        <v>70</v>
      </c>
      <c r="G14824" t="s">
        <v>111</v>
      </c>
      <c r="H14824">
        <v>453</v>
      </c>
      <c r="I14824">
        <f>MONTH(DailyExits[[#This Row],[Date]])</f>
        <v>10</v>
      </c>
      <c r="J14824">
        <f>WEEKDAY(DailyExits[[#This Row],[Date]],2)</f>
        <v>7</v>
      </c>
      <c r="K14824" t="str">
        <f>IF(LEFT(DailyExits[[#This Row],[Lines]],1)="Y","Yes","No")</f>
        <v>No</v>
      </c>
      <c r="L14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25" spans="5:12" x14ac:dyDescent="0.2">
      <c r="E14825" s="2">
        <v>44493</v>
      </c>
      <c r="F14825" t="s">
        <v>94</v>
      </c>
      <c r="G14825" t="s">
        <v>107</v>
      </c>
      <c r="H14825">
        <v>448</v>
      </c>
      <c r="I14825">
        <f>MONTH(DailyExits[[#This Row],[Date]])</f>
        <v>10</v>
      </c>
      <c r="J14825">
        <f>WEEKDAY(DailyExits[[#This Row],[Date]],2)</f>
        <v>7</v>
      </c>
      <c r="K14825" t="str">
        <f>IF(LEFT(DailyExits[[#This Row],[Lines]],1)="Y","Yes","No")</f>
        <v>No</v>
      </c>
      <c r="L14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26" spans="5:12" x14ac:dyDescent="0.2">
      <c r="E14826" s="2">
        <v>44493</v>
      </c>
      <c r="F14826" t="s">
        <v>60</v>
      </c>
      <c r="G14826" t="s">
        <v>109</v>
      </c>
      <c r="H14826">
        <v>442</v>
      </c>
      <c r="I14826">
        <f>MONTH(DailyExits[[#This Row],[Date]])</f>
        <v>10</v>
      </c>
      <c r="J14826">
        <f>WEEKDAY(DailyExits[[#This Row],[Date]],2)</f>
        <v>7</v>
      </c>
      <c r="K14826" t="str">
        <f>IF(LEFT(DailyExits[[#This Row],[Lines]],1)="Y","Yes","No")</f>
        <v>Yes</v>
      </c>
      <c r="L14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27" spans="5:12" x14ac:dyDescent="0.2">
      <c r="E14827" s="2">
        <v>44493</v>
      </c>
      <c r="F14827" t="s">
        <v>2</v>
      </c>
      <c r="G14827" t="s">
        <v>103</v>
      </c>
      <c r="H14827">
        <v>419</v>
      </c>
      <c r="I14827">
        <f>MONTH(DailyExits[[#This Row],[Date]])</f>
        <v>10</v>
      </c>
      <c r="J14827">
        <f>WEEKDAY(DailyExits[[#This Row],[Date]],2)</f>
        <v>7</v>
      </c>
      <c r="K14827" t="str">
        <f>IF(LEFT(DailyExits[[#This Row],[Lines]],1)="Y","Yes","No")</f>
        <v>Yes</v>
      </c>
      <c r="L14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28" spans="5:12" x14ac:dyDescent="0.2">
      <c r="E14828" s="2">
        <v>44493</v>
      </c>
      <c r="F14828" t="s">
        <v>36</v>
      </c>
      <c r="G14828" t="s">
        <v>108</v>
      </c>
      <c r="H14828">
        <v>416</v>
      </c>
      <c r="I14828">
        <f>MONTH(DailyExits[[#This Row],[Date]])</f>
        <v>10</v>
      </c>
      <c r="J14828">
        <f>WEEKDAY(DailyExits[[#This Row],[Date]],2)</f>
        <v>7</v>
      </c>
      <c r="K14828" t="str">
        <f>IF(LEFT(DailyExits[[#This Row],[Lines]],1)="Y","Yes","No")</f>
        <v>Yes</v>
      </c>
      <c r="L14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29" spans="5:12" x14ac:dyDescent="0.2">
      <c r="E14829" s="2">
        <v>44493</v>
      </c>
      <c r="F14829" t="s">
        <v>74</v>
      </c>
      <c r="G14829" t="s">
        <v>108</v>
      </c>
      <c r="H14829">
        <v>384</v>
      </c>
      <c r="I14829">
        <f>MONTH(DailyExits[[#This Row],[Date]])</f>
        <v>10</v>
      </c>
      <c r="J14829">
        <f>WEEKDAY(DailyExits[[#This Row],[Date]],2)</f>
        <v>7</v>
      </c>
      <c r="K14829" t="str">
        <f>IF(LEFT(DailyExits[[#This Row],[Lines]],1)="Y","Yes","No")</f>
        <v>Yes</v>
      </c>
      <c r="L14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30" spans="5:12" x14ac:dyDescent="0.2">
      <c r="E14830" s="2">
        <v>44493</v>
      </c>
      <c r="F14830" t="s">
        <v>38</v>
      </c>
      <c r="G14830" t="s">
        <v>108</v>
      </c>
      <c r="H14830">
        <v>381</v>
      </c>
      <c r="I14830">
        <f>MONTH(DailyExits[[#This Row],[Date]])</f>
        <v>10</v>
      </c>
      <c r="J14830">
        <f>WEEKDAY(DailyExits[[#This Row],[Date]],2)</f>
        <v>7</v>
      </c>
      <c r="K14830" t="str">
        <f>IF(LEFT(DailyExits[[#This Row],[Lines]],1)="Y","Yes","No")</f>
        <v>Yes</v>
      </c>
      <c r="L14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31" spans="5:12" x14ac:dyDescent="0.2">
      <c r="E14831" s="2">
        <v>44493</v>
      </c>
      <c r="F14831" t="s">
        <v>86</v>
      </c>
      <c r="G14831" t="s">
        <v>112</v>
      </c>
      <c r="H14831">
        <v>334</v>
      </c>
      <c r="I14831">
        <f>MONTH(DailyExits[[#This Row],[Date]])</f>
        <v>10</v>
      </c>
      <c r="J14831">
        <f>WEEKDAY(DailyExits[[#This Row],[Date]],2)</f>
        <v>7</v>
      </c>
      <c r="K14831" t="str">
        <f>IF(LEFT(DailyExits[[#This Row],[Lines]],1)="Y","Yes","No")</f>
        <v>No</v>
      </c>
      <c r="L14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32" spans="5:12" x14ac:dyDescent="0.2">
      <c r="E14832" s="2">
        <v>44493</v>
      </c>
      <c r="F14832" t="s">
        <v>34</v>
      </c>
      <c r="G14832" t="s">
        <v>107</v>
      </c>
      <c r="H14832">
        <v>305</v>
      </c>
      <c r="I14832">
        <f>MONTH(DailyExits[[#This Row],[Date]])</f>
        <v>10</v>
      </c>
      <c r="J14832">
        <f>WEEKDAY(DailyExits[[#This Row],[Date]],2)</f>
        <v>7</v>
      </c>
      <c r="K14832" t="str">
        <f>IF(LEFT(DailyExits[[#This Row],[Lines]],1)="Y","Yes","No")</f>
        <v>No</v>
      </c>
      <c r="L14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33" spans="5:12" x14ac:dyDescent="0.2">
      <c r="E14833" s="2">
        <v>44493</v>
      </c>
      <c r="F14833" t="s">
        <v>96</v>
      </c>
      <c r="G14833" t="s">
        <v>107</v>
      </c>
      <c r="H14833">
        <v>304</v>
      </c>
      <c r="I14833">
        <f>MONTH(DailyExits[[#This Row],[Date]])</f>
        <v>10</v>
      </c>
      <c r="J14833">
        <f>WEEKDAY(DailyExits[[#This Row],[Date]],2)</f>
        <v>7</v>
      </c>
      <c r="K14833" t="str">
        <f>IF(LEFT(DailyExits[[#This Row],[Lines]],1)="Y","Yes","No")</f>
        <v>No</v>
      </c>
      <c r="L14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34" spans="5:12" x14ac:dyDescent="0.2">
      <c r="E14834" s="2">
        <v>44493</v>
      </c>
      <c r="F14834" t="s">
        <v>6</v>
      </c>
      <c r="G14834" t="s">
        <v>103</v>
      </c>
      <c r="H14834">
        <v>301</v>
      </c>
      <c r="I14834">
        <f>MONTH(DailyExits[[#This Row],[Date]])</f>
        <v>10</v>
      </c>
      <c r="J14834">
        <f>WEEKDAY(DailyExits[[#This Row],[Date]],2)</f>
        <v>7</v>
      </c>
      <c r="K14834" t="str">
        <f>IF(LEFT(DailyExits[[#This Row],[Lines]],1)="Y","Yes","No")</f>
        <v>Yes</v>
      </c>
      <c r="L14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35" spans="5:12" x14ac:dyDescent="0.2">
      <c r="E14835" s="2">
        <v>44493</v>
      </c>
      <c r="F14835" t="s">
        <v>66</v>
      </c>
      <c r="G14835" t="s">
        <v>110</v>
      </c>
      <c r="H14835">
        <v>295</v>
      </c>
      <c r="I14835">
        <f>MONTH(DailyExits[[#This Row],[Date]])</f>
        <v>10</v>
      </c>
      <c r="J14835">
        <f>WEEKDAY(DailyExits[[#This Row],[Date]],2)</f>
        <v>7</v>
      </c>
      <c r="K14835" t="str">
        <f>IF(LEFT(DailyExits[[#This Row],[Lines]],1)="Y","Yes","No")</f>
        <v>Yes</v>
      </c>
      <c r="L14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36" spans="5:12" x14ac:dyDescent="0.2">
      <c r="E14836" s="2">
        <v>44493</v>
      </c>
      <c r="F14836" t="s">
        <v>28</v>
      </c>
      <c r="G14836" t="s">
        <v>107</v>
      </c>
      <c r="H14836">
        <v>292</v>
      </c>
      <c r="I14836">
        <f>MONTH(DailyExits[[#This Row],[Date]])</f>
        <v>10</v>
      </c>
      <c r="J14836">
        <f>WEEKDAY(DailyExits[[#This Row],[Date]],2)</f>
        <v>7</v>
      </c>
      <c r="K14836" t="str">
        <f>IF(LEFT(DailyExits[[#This Row],[Lines]],1)="Y","Yes","No")</f>
        <v>No</v>
      </c>
      <c r="L14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37" spans="5:12" x14ac:dyDescent="0.2">
      <c r="E14837" s="2">
        <v>44493</v>
      </c>
      <c r="F14837" t="s">
        <v>12</v>
      </c>
      <c r="G14837" t="s">
        <v>103</v>
      </c>
      <c r="H14837">
        <v>283</v>
      </c>
      <c r="I14837">
        <f>MONTH(DailyExits[[#This Row],[Date]])</f>
        <v>10</v>
      </c>
      <c r="J14837">
        <f>WEEKDAY(DailyExits[[#This Row],[Date]],2)</f>
        <v>7</v>
      </c>
      <c r="K14837" t="str">
        <f>IF(LEFT(DailyExits[[#This Row],[Lines]],1)="Y","Yes","No")</f>
        <v>Yes</v>
      </c>
      <c r="L14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38" spans="5:12" x14ac:dyDescent="0.2">
      <c r="E14838" s="2">
        <v>44493</v>
      </c>
      <c r="F14838" t="s">
        <v>78</v>
      </c>
      <c r="G14838" t="s">
        <v>110</v>
      </c>
      <c r="H14838">
        <v>275</v>
      </c>
      <c r="I14838">
        <f>MONTH(DailyExits[[#This Row],[Date]])</f>
        <v>10</v>
      </c>
      <c r="J14838">
        <f>WEEKDAY(DailyExits[[#This Row],[Date]],2)</f>
        <v>7</v>
      </c>
      <c r="K14838" t="str">
        <f>IF(LEFT(DailyExits[[#This Row],[Lines]],1)="Y","Yes","No")</f>
        <v>Yes</v>
      </c>
      <c r="L14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39" spans="5:12" x14ac:dyDescent="0.2">
      <c r="E14839" s="2">
        <v>44493</v>
      </c>
      <c r="F14839" t="s">
        <v>90</v>
      </c>
      <c r="G14839" t="s">
        <v>108</v>
      </c>
      <c r="H14839">
        <v>266</v>
      </c>
      <c r="I14839">
        <f>MONTH(DailyExits[[#This Row],[Date]])</f>
        <v>10</v>
      </c>
      <c r="J14839">
        <f>WEEKDAY(DailyExits[[#This Row],[Date]],2)</f>
        <v>7</v>
      </c>
      <c r="K14839" t="str">
        <f>IF(LEFT(DailyExits[[#This Row],[Lines]],1)="Y","Yes","No")</f>
        <v>Yes</v>
      </c>
      <c r="L14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40" spans="5:12" x14ac:dyDescent="0.2">
      <c r="E14840" s="2">
        <v>44493</v>
      </c>
      <c r="F14840" t="s">
        <v>32</v>
      </c>
      <c r="G14840" t="s">
        <v>107</v>
      </c>
      <c r="H14840">
        <v>262</v>
      </c>
      <c r="I14840">
        <f>MONTH(DailyExits[[#This Row],[Date]])</f>
        <v>10</v>
      </c>
      <c r="J14840">
        <f>WEEKDAY(DailyExits[[#This Row],[Date]],2)</f>
        <v>7</v>
      </c>
      <c r="K14840" t="str">
        <f>IF(LEFT(DailyExits[[#This Row],[Lines]],1)="Y","Yes","No")</f>
        <v>No</v>
      </c>
      <c r="L14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41" spans="5:12" x14ac:dyDescent="0.2">
      <c r="E14841" s="2">
        <v>44493</v>
      </c>
      <c r="F14841" t="s">
        <v>42</v>
      </c>
      <c r="G14841" t="s">
        <v>108</v>
      </c>
      <c r="H14841">
        <v>235</v>
      </c>
      <c r="I14841">
        <f>MONTH(DailyExits[[#This Row],[Date]])</f>
        <v>10</v>
      </c>
      <c r="J14841">
        <f>WEEKDAY(DailyExits[[#This Row],[Date]],2)</f>
        <v>7</v>
      </c>
      <c r="K14841" t="str">
        <f>IF(LEFT(DailyExits[[#This Row],[Lines]],1)="Y","Yes","No")</f>
        <v>Yes</v>
      </c>
      <c r="L14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42" spans="5:12" x14ac:dyDescent="0.2">
      <c r="E14842" s="2">
        <v>44493</v>
      </c>
      <c r="F14842" t="s">
        <v>88</v>
      </c>
      <c r="G14842" t="s">
        <v>107</v>
      </c>
      <c r="H14842">
        <v>223</v>
      </c>
      <c r="I14842">
        <f>MONTH(DailyExits[[#This Row],[Date]])</f>
        <v>10</v>
      </c>
      <c r="J14842">
        <f>WEEKDAY(DailyExits[[#This Row],[Date]],2)</f>
        <v>7</v>
      </c>
      <c r="K14842" t="str">
        <f>IF(LEFT(DailyExits[[#This Row],[Lines]],1)="Y","Yes","No")</f>
        <v>No</v>
      </c>
      <c r="L14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43" spans="5:12" x14ac:dyDescent="0.2">
      <c r="E14843" s="2">
        <v>44493</v>
      </c>
      <c r="F14843" t="s">
        <v>84</v>
      </c>
      <c r="G14843" t="s">
        <v>111</v>
      </c>
      <c r="H14843">
        <v>211</v>
      </c>
      <c r="I14843">
        <f>MONTH(DailyExits[[#This Row],[Date]])</f>
        <v>10</v>
      </c>
      <c r="J14843">
        <f>WEEKDAY(DailyExits[[#This Row],[Date]],2)</f>
        <v>7</v>
      </c>
      <c r="K14843" t="str">
        <f>IF(LEFT(DailyExits[[#This Row],[Lines]],1)="Y","Yes","No")</f>
        <v>No</v>
      </c>
      <c r="L14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44" spans="5:12" x14ac:dyDescent="0.2">
      <c r="E14844" s="2">
        <v>44493</v>
      </c>
      <c r="F14844" t="s">
        <v>30</v>
      </c>
      <c r="G14844" t="s">
        <v>107</v>
      </c>
      <c r="H14844">
        <v>204</v>
      </c>
      <c r="I14844">
        <f>MONTH(DailyExits[[#This Row],[Date]])</f>
        <v>10</v>
      </c>
      <c r="J14844">
        <f>WEEKDAY(DailyExits[[#This Row],[Date]],2)</f>
        <v>7</v>
      </c>
      <c r="K14844" t="str">
        <f>IF(LEFT(DailyExits[[#This Row],[Lines]],1)="Y","Yes","No")</f>
        <v>No</v>
      </c>
      <c r="L14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45" spans="5:12" x14ac:dyDescent="0.2">
      <c r="E14845" s="2">
        <v>44493</v>
      </c>
      <c r="F14845" t="s">
        <v>8</v>
      </c>
      <c r="G14845" t="s">
        <v>103</v>
      </c>
      <c r="H14845">
        <v>193</v>
      </c>
      <c r="I14845">
        <f>MONTH(DailyExits[[#This Row],[Date]])</f>
        <v>10</v>
      </c>
      <c r="J14845">
        <f>WEEKDAY(DailyExits[[#This Row],[Date]],2)</f>
        <v>7</v>
      </c>
      <c r="K14845" t="str">
        <f>IF(LEFT(DailyExits[[#This Row],[Lines]],1)="Y","Yes","No")</f>
        <v>Yes</v>
      </c>
      <c r="L14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46" spans="5:12" x14ac:dyDescent="0.2">
      <c r="E14846" s="2">
        <v>44493</v>
      </c>
      <c r="F14846" t="s">
        <v>76</v>
      </c>
      <c r="G14846" t="s">
        <v>110</v>
      </c>
      <c r="H14846">
        <v>170</v>
      </c>
      <c r="I14846">
        <f>MONTH(DailyExits[[#This Row],[Date]])</f>
        <v>10</v>
      </c>
      <c r="J14846">
        <f>WEEKDAY(DailyExits[[#This Row],[Date]],2)</f>
        <v>7</v>
      </c>
      <c r="K14846" t="str">
        <f>IF(LEFT(DailyExits[[#This Row],[Lines]],1)="Y","Yes","No")</f>
        <v>Yes</v>
      </c>
      <c r="L14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47" spans="5:12" x14ac:dyDescent="0.2">
      <c r="E14847" s="2">
        <v>44493</v>
      </c>
      <c r="F14847" t="s">
        <v>68</v>
      </c>
      <c r="G14847" t="s">
        <v>111</v>
      </c>
      <c r="H14847">
        <v>166</v>
      </c>
      <c r="I14847">
        <f>MONTH(DailyExits[[#This Row],[Date]])</f>
        <v>10</v>
      </c>
      <c r="J14847">
        <f>WEEKDAY(DailyExits[[#This Row],[Date]],2)</f>
        <v>7</v>
      </c>
      <c r="K14847" t="str">
        <f>IF(LEFT(DailyExits[[#This Row],[Lines]],1)="Y","Yes","No")</f>
        <v>No</v>
      </c>
      <c r="L14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48" spans="5:12" x14ac:dyDescent="0.2">
      <c r="E14848" s="2">
        <v>44493</v>
      </c>
      <c r="F14848" t="s">
        <v>44</v>
      </c>
      <c r="G14848" t="s">
        <v>108</v>
      </c>
      <c r="H14848">
        <v>155</v>
      </c>
      <c r="I14848">
        <f>MONTH(DailyExits[[#This Row],[Date]])</f>
        <v>10</v>
      </c>
      <c r="J14848">
        <f>WEEKDAY(DailyExits[[#This Row],[Date]],2)</f>
        <v>7</v>
      </c>
      <c r="K14848" t="str">
        <f>IF(LEFT(DailyExits[[#This Row],[Lines]],1)="Y","Yes","No")</f>
        <v>Yes</v>
      </c>
      <c r="L14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49" spans="5:12" x14ac:dyDescent="0.2">
      <c r="E14849" s="2">
        <v>44493</v>
      </c>
      <c r="F14849" t="s">
        <v>82</v>
      </c>
      <c r="G14849" t="s">
        <v>110</v>
      </c>
      <c r="H14849">
        <v>117</v>
      </c>
      <c r="I14849">
        <f>MONTH(DailyExits[[#This Row],[Date]])</f>
        <v>10</v>
      </c>
      <c r="J14849">
        <f>WEEKDAY(DailyExits[[#This Row],[Date]],2)</f>
        <v>7</v>
      </c>
      <c r="K14849" t="str">
        <f>IF(LEFT(DailyExits[[#This Row],[Lines]],1)="Y","Yes","No")</f>
        <v>Yes</v>
      </c>
      <c r="L14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50" spans="5:12" x14ac:dyDescent="0.2">
      <c r="E14850" s="2">
        <v>44493</v>
      </c>
      <c r="F14850" t="s">
        <v>92</v>
      </c>
      <c r="G14850" t="s">
        <v>108</v>
      </c>
      <c r="H14850">
        <v>114</v>
      </c>
      <c r="I14850">
        <f>MONTH(DailyExits[[#This Row],[Date]])</f>
        <v>10</v>
      </c>
      <c r="J14850">
        <f>WEEKDAY(DailyExits[[#This Row],[Date]],2)</f>
        <v>7</v>
      </c>
      <c r="K14850" t="str">
        <f>IF(LEFT(DailyExits[[#This Row],[Lines]],1)="Y","Yes","No")</f>
        <v>Yes</v>
      </c>
      <c r="L14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51" spans="5:12" x14ac:dyDescent="0.2">
      <c r="E14851" s="2">
        <v>44493</v>
      </c>
      <c r="F14851" t="s">
        <v>72</v>
      </c>
      <c r="G14851" t="s">
        <v>108</v>
      </c>
      <c r="H14851">
        <v>83</v>
      </c>
      <c r="I14851">
        <f>MONTH(DailyExits[[#This Row],[Date]])</f>
        <v>10</v>
      </c>
      <c r="J14851">
        <f>WEEKDAY(DailyExits[[#This Row],[Date]],2)</f>
        <v>7</v>
      </c>
      <c r="K14851" t="str">
        <f>IF(LEFT(DailyExits[[#This Row],[Lines]],1)="Y","Yes","No")</f>
        <v>Yes</v>
      </c>
      <c r="L14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52" spans="5:12" x14ac:dyDescent="0.2">
      <c r="E14852" s="2">
        <v>44494</v>
      </c>
      <c r="F14852" t="s">
        <v>52</v>
      </c>
      <c r="G14852" t="s">
        <v>109</v>
      </c>
      <c r="H14852">
        <v>7193</v>
      </c>
      <c r="I14852">
        <f>MONTH(DailyExits[[#This Row],[Date]])</f>
        <v>10</v>
      </c>
      <c r="J14852">
        <f>WEEKDAY(DailyExits[[#This Row],[Date]],2)</f>
        <v>1</v>
      </c>
      <c r="K14852" t="str">
        <f>IF(LEFT(DailyExits[[#This Row],[Lines]],1)="Y","Yes","No")</f>
        <v>Yes</v>
      </c>
      <c r="L14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853" spans="5:12" x14ac:dyDescent="0.2">
      <c r="E14853" s="2">
        <v>44494</v>
      </c>
      <c r="F14853" t="s">
        <v>50</v>
      </c>
      <c r="G14853" t="s">
        <v>109</v>
      </c>
      <c r="H14853">
        <v>7032</v>
      </c>
      <c r="I14853">
        <f>MONTH(DailyExits[[#This Row],[Date]])</f>
        <v>10</v>
      </c>
      <c r="J14853">
        <f>WEEKDAY(DailyExits[[#This Row],[Date]],2)</f>
        <v>1</v>
      </c>
      <c r="K14853" t="str">
        <f>IF(LEFT(DailyExits[[#This Row],[Lines]],1)="Y","Yes","No")</f>
        <v>Yes</v>
      </c>
      <c r="L14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854" spans="5:12" x14ac:dyDescent="0.2">
      <c r="E14854" s="2">
        <v>44494</v>
      </c>
      <c r="F14854" t="s">
        <v>54</v>
      </c>
      <c r="G14854" t="s">
        <v>109</v>
      </c>
      <c r="H14854">
        <v>6711</v>
      </c>
      <c r="I14854">
        <f>MONTH(DailyExits[[#This Row],[Date]])</f>
        <v>10</v>
      </c>
      <c r="J14854">
        <f>WEEKDAY(DailyExits[[#This Row],[Date]],2)</f>
        <v>1</v>
      </c>
      <c r="K14854" t="str">
        <f>IF(LEFT(DailyExits[[#This Row],[Lines]],1)="Y","Yes","No")</f>
        <v>Yes</v>
      </c>
      <c r="L148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855" spans="5:12" x14ac:dyDescent="0.2">
      <c r="E14855" s="2">
        <v>44494</v>
      </c>
      <c r="F14855" t="s">
        <v>56</v>
      </c>
      <c r="G14855" t="s">
        <v>109</v>
      </c>
      <c r="H14855">
        <v>5464</v>
      </c>
      <c r="I14855">
        <f>MONTH(DailyExits[[#This Row],[Date]])</f>
        <v>10</v>
      </c>
      <c r="J14855">
        <f>WEEKDAY(DailyExits[[#This Row],[Date]],2)</f>
        <v>1</v>
      </c>
      <c r="K14855" t="str">
        <f>IF(LEFT(DailyExits[[#This Row],[Lines]],1)="Y","Yes","No")</f>
        <v>Yes</v>
      </c>
      <c r="L148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856" spans="5:12" x14ac:dyDescent="0.2">
      <c r="E14856" s="2">
        <v>44494</v>
      </c>
      <c r="F14856">
        <v>24</v>
      </c>
      <c r="G14856" t="s">
        <v>109</v>
      </c>
      <c r="H14856">
        <v>3527</v>
      </c>
      <c r="I14856">
        <f>MONTH(DailyExits[[#This Row],[Date]])</f>
        <v>10</v>
      </c>
      <c r="J14856">
        <f>WEEKDAY(DailyExits[[#This Row],[Date]],2)</f>
        <v>1</v>
      </c>
      <c r="K14856" t="str">
        <f>IF(LEFT(DailyExits[[#This Row],[Lines]],1)="Y","Yes","No")</f>
        <v>Yes</v>
      </c>
      <c r="L148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57" spans="5:12" x14ac:dyDescent="0.2">
      <c r="E14857" s="2">
        <v>44494</v>
      </c>
      <c r="F14857">
        <v>16</v>
      </c>
      <c r="G14857" t="s">
        <v>109</v>
      </c>
      <c r="H14857">
        <v>3413</v>
      </c>
      <c r="I14857">
        <f>MONTH(DailyExits[[#This Row],[Date]])</f>
        <v>10</v>
      </c>
      <c r="J14857">
        <f>WEEKDAY(DailyExits[[#This Row],[Date]],2)</f>
        <v>1</v>
      </c>
      <c r="K14857" t="str">
        <f>IF(LEFT(DailyExits[[#This Row],[Lines]],1)="Y","Yes","No")</f>
        <v>Yes</v>
      </c>
      <c r="L148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58" spans="5:12" x14ac:dyDescent="0.2">
      <c r="E14858" s="2">
        <v>44494</v>
      </c>
      <c r="F14858" t="s">
        <v>10</v>
      </c>
      <c r="G14858" t="s">
        <v>103</v>
      </c>
      <c r="H14858">
        <v>3345</v>
      </c>
      <c r="I14858">
        <f>MONTH(DailyExits[[#This Row],[Date]])</f>
        <v>10</v>
      </c>
      <c r="J14858">
        <f>WEEKDAY(DailyExits[[#This Row],[Date]],2)</f>
        <v>1</v>
      </c>
      <c r="K14858" t="str">
        <f>IF(LEFT(DailyExits[[#This Row],[Lines]],1)="Y","Yes","No")</f>
        <v>Yes</v>
      </c>
      <c r="L14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59" spans="5:12" x14ac:dyDescent="0.2">
      <c r="E14859" s="2">
        <v>44494</v>
      </c>
      <c r="F14859" t="s">
        <v>62</v>
      </c>
      <c r="G14859" t="s">
        <v>109</v>
      </c>
      <c r="H14859">
        <v>2752</v>
      </c>
      <c r="I14859">
        <f>MONTH(DailyExits[[#This Row],[Date]])</f>
        <v>10</v>
      </c>
      <c r="J14859">
        <f>WEEKDAY(DailyExits[[#This Row],[Date]],2)</f>
        <v>1</v>
      </c>
      <c r="K14859" t="str">
        <f>IF(LEFT(DailyExits[[#This Row],[Lines]],1)="Y","Yes","No")</f>
        <v>Yes</v>
      </c>
      <c r="L14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60" spans="5:12" x14ac:dyDescent="0.2">
      <c r="E14860" s="2">
        <v>44494</v>
      </c>
      <c r="F14860" t="s">
        <v>20</v>
      </c>
      <c r="G14860" t="s">
        <v>105</v>
      </c>
      <c r="H14860">
        <v>2695</v>
      </c>
      <c r="I14860">
        <f>MONTH(DailyExits[[#This Row],[Date]])</f>
        <v>10</v>
      </c>
      <c r="J14860">
        <f>WEEKDAY(DailyExits[[#This Row],[Date]],2)</f>
        <v>1</v>
      </c>
      <c r="K14860" t="str">
        <f>IF(LEFT(DailyExits[[#This Row],[Lines]],1)="Y","Yes","No")</f>
        <v>No</v>
      </c>
      <c r="L14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61" spans="5:12" x14ac:dyDescent="0.2">
      <c r="E14861" s="2">
        <v>44494</v>
      </c>
      <c r="F14861" t="s">
        <v>64</v>
      </c>
      <c r="G14861" t="s">
        <v>109</v>
      </c>
      <c r="H14861">
        <v>2663</v>
      </c>
      <c r="I14861">
        <f>MONTH(DailyExits[[#This Row],[Date]])</f>
        <v>10</v>
      </c>
      <c r="J14861">
        <f>WEEKDAY(DailyExits[[#This Row],[Date]],2)</f>
        <v>1</v>
      </c>
      <c r="K14861" t="str">
        <f>IF(LEFT(DailyExits[[#This Row],[Lines]],1)="Y","Yes","No")</f>
        <v>Yes</v>
      </c>
      <c r="L14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62" spans="5:12" x14ac:dyDescent="0.2">
      <c r="E14862" s="2">
        <v>44494</v>
      </c>
      <c r="F14862" t="s">
        <v>4</v>
      </c>
      <c r="G14862" t="s">
        <v>103</v>
      </c>
      <c r="H14862">
        <v>2619</v>
      </c>
      <c r="I14862">
        <f>MONTH(DailyExits[[#This Row],[Date]])</f>
        <v>10</v>
      </c>
      <c r="J14862">
        <f>WEEKDAY(DailyExits[[#This Row],[Date]],2)</f>
        <v>1</v>
      </c>
      <c r="K14862" t="str">
        <f>IF(LEFT(DailyExits[[#This Row],[Lines]],1)="Y","Yes","No")</f>
        <v>Yes</v>
      </c>
      <c r="L14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63" spans="5:12" x14ac:dyDescent="0.2">
      <c r="E14863" s="2">
        <v>44494</v>
      </c>
      <c r="F14863">
        <v>12</v>
      </c>
      <c r="G14863" t="s">
        <v>104</v>
      </c>
      <c r="H14863">
        <v>2511</v>
      </c>
      <c r="I14863">
        <f>MONTH(DailyExits[[#This Row],[Date]])</f>
        <v>10</v>
      </c>
      <c r="J14863">
        <f>WEEKDAY(DailyExits[[#This Row],[Date]],2)</f>
        <v>1</v>
      </c>
      <c r="K14863" t="str">
        <f>IF(LEFT(DailyExits[[#This Row],[Lines]],1)="Y","Yes","No")</f>
        <v>Yes</v>
      </c>
      <c r="L14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64" spans="5:12" x14ac:dyDescent="0.2">
      <c r="E14864" s="2">
        <v>44494</v>
      </c>
      <c r="F14864" t="s">
        <v>14</v>
      </c>
      <c r="G14864" t="s">
        <v>104</v>
      </c>
      <c r="H14864">
        <v>2322</v>
      </c>
      <c r="I14864">
        <f>MONTH(DailyExits[[#This Row],[Date]])</f>
        <v>10</v>
      </c>
      <c r="J14864">
        <f>WEEKDAY(DailyExits[[#This Row],[Date]],2)</f>
        <v>1</v>
      </c>
      <c r="K14864" t="str">
        <f>IF(LEFT(DailyExits[[#This Row],[Lines]],1)="Y","Yes","No")</f>
        <v>Yes</v>
      </c>
      <c r="L14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65" spans="5:12" x14ac:dyDescent="0.2">
      <c r="E14865" s="2">
        <v>44494</v>
      </c>
      <c r="F14865">
        <v>19</v>
      </c>
      <c r="G14865" t="s">
        <v>104</v>
      </c>
      <c r="H14865">
        <v>2227</v>
      </c>
      <c r="I14865">
        <f>MONTH(DailyExits[[#This Row],[Date]])</f>
        <v>10</v>
      </c>
      <c r="J14865">
        <f>WEEKDAY(DailyExits[[#This Row],[Date]],2)</f>
        <v>1</v>
      </c>
      <c r="K14865" t="str">
        <f>IF(LEFT(DailyExits[[#This Row],[Lines]],1)="Y","Yes","No")</f>
        <v>Yes</v>
      </c>
      <c r="L14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66" spans="5:12" x14ac:dyDescent="0.2">
      <c r="E14866" s="2">
        <v>44494</v>
      </c>
      <c r="F14866" t="s">
        <v>24</v>
      </c>
      <c r="G14866" t="s">
        <v>105</v>
      </c>
      <c r="H14866">
        <v>2029</v>
      </c>
      <c r="I14866">
        <f>MONTH(DailyExits[[#This Row],[Date]])</f>
        <v>10</v>
      </c>
      <c r="J14866">
        <f>WEEKDAY(DailyExits[[#This Row],[Date]],2)</f>
        <v>1</v>
      </c>
      <c r="K14866" t="str">
        <f>IF(LEFT(DailyExits[[#This Row],[Lines]],1)="Y","Yes","No")</f>
        <v>No</v>
      </c>
      <c r="L14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67" spans="5:12" x14ac:dyDescent="0.2">
      <c r="E14867" s="2">
        <v>44494</v>
      </c>
      <c r="F14867" t="s">
        <v>48</v>
      </c>
      <c r="G14867" t="s">
        <v>109</v>
      </c>
      <c r="H14867">
        <v>1978</v>
      </c>
      <c r="I14867">
        <f>MONTH(DailyExits[[#This Row],[Date]])</f>
        <v>10</v>
      </c>
      <c r="J14867">
        <f>WEEKDAY(DailyExits[[#This Row],[Date]],2)</f>
        <v>1</v>
      </c>
      <c r="K14867" t="str">
        <f>IF(LEFT(DailyExits[[#This Row],[Lines]],1)="Y","Yes","No")</f>
        <v>Yes</v>
      </c>
      <c r="L14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68" spans="5:12" x14ac:dyDescent="0.2">
      <c r="E14868" s="2">
        <v>44494</v>
      </c>
      <c r="F14868" t="s">
        <v>80</v>
      </c>
      <c r="G14868" t="s">
        <v>110</v>
      </c>
      <c r="H14868">
        <v>1975</v>
      </c>
      <c r="I14868">
        <f>MONTH(DailyExits[[#This Row],[Date]])</f>
        <v>10</v>
      </c>
      <c r="J14868">
        <f>WEEKDAY(DailyExits[[#This Row],[Date]],2)</f>
        <v>1</v>
      </c>
      <c r="K14868" t="str">
        <f>IF(LEFT(DailyExits[[#This Row],[Lines]],1)="Y","Yes","No")</f>
        <v>Yes</v>
      </c>
      <c r="L14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69" spans="5:12" x14ac:dyDescent="0.2">
      <c r="E14869" s="2">
        <v>44494</v>
      </c>
      <c r="F14869" t="s">
        <v>18</v>
      </c>
      <c r="G14869" t="s">
        <v>105</v>
      </c>
      <c r="H14869">
        <v>1926</v>
      </c>
      <c r="I14869">
        <f>MONTH(DailyExits[[#This Row],[Date]])</f>
        <v>10</v>
      </c>
      <c r="J14869">
        <f>WEEKDAY(DailyExits[[#This Row],[Date]],2)</f>
        <v>1</v>
      </c>
      <c r="K14869" t="str">
        <f>IF(LEFT(DailyExits[[#This Row],[Lines]],1)="Y","Yes","No")</f>
        <v>No</v>
      </c>
      <c r="L14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70" spans="5:12" x14ac:dyDescent="0.2">
      <c r="E14870" s="2">
        <v>44494</v>
      </c>
      <c r="F14870" t="s">
        <v>60</v>
      </c>
      <c r="G14870" t="s">
        <v>109</v>
      </c>
      <c r="H14870">
        <v>1804</v>
      </c>
      <c r="I14870">
        <f>MONTH(DailyExits[[#This Row],[Date]])</f>
        <v>10</v>
      </c>
      <c r="J14870">
        <f>WEEKDAY(DailyExits[[#This Row],[Date]],2)</f>
        <v>1</v>
      </c>
      <c r="K14870" t="str">
        <f>IF(LEFT(DailyExits[[#This Row],[Lines]],1)="Y","Yes","No")</f>
        <v>Yes</v>
      </c>
      <c r="L14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71" spans="5:12" x14ac:dyDescent="0.2">
      <c r="E14871" s="2">
        <v>44494</v>
      </c>
      <c r="F14871" t="s">
        <v>2</v>
      </c>
      <c r="G14871" t="s">
        <v>103</v>
      </c>
      <c r="H14871">
        <v>1713</v>
      </c>
      <c r="I14871">
        <f>MONTH(DailyExits[[#This Row],[Date]])</f>
        <v>10</v>
      </c>
      <c r="J14871">
        <f>WEEKDAY(DailyExits[[#This Row],[Date]],2)</f>
        <v>1</v>
      </c>
      <c r="K14871" t="str">
        <f>IF(LEFT(DailyExits[[#This Row],[Lines]],1)="Y","Yes","No")</f>
        <v>Yes</v>
      </c>
      <c r="L14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72" spans="5:12" x14ac:dyDescent="0.2">
      <c r="E14872" s="2">
        <v>44494</v>
      </c>
      <c r="F14872" t="s">
        <v>26</v>
      </c>
      <c r="G14872" t="s">
        <v>105</v>
      </c>
      <c r="H14872">
        <v>1682</v>
      </c>
      <c r="I14872">
        <f>MONTH(DailyExits[[#This Row],[Date]])</f>
        <v>10</v>
      </c>
      <c r="J14872">
        <f>WEEKDAY(DailyExits[[#This Row],[Date]],2)</f>
        <v>1</v>
      </c>
      <c r="K14872" t="str">
        <f>IF(LEFT(DailyExits[[#This Row],[Lines]],1)="Y","Yes","No")</f>
        <v>No</v>
      </c>
      <c r="L14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73" spans="5:12" x14ac:dyDescent="0.2">
      <c r="E14873" s="2">
        <v>44494</v>
      </c>
      <c r="F14873" t="s">
        <v>22</v>
      </c>
      <c r="G14873" t="s">
        <v>106</v>
      </c>
      <c r="H14873">
        <v>1619</v>
      </c>
      <c r="I14873">
        <f>MONTH(DailyExits[[#This Row],[Date]])</f>
        <v>10</v>
      </c>
      <c r="J14873">
        <f>WEEKDAY(DailyExits[[#This Row],[Date]],2)</f>
        <v>1</v>
      </c>
      <c r="K14873" t="str">
        <f>IF(LEFT(DailyExits[[#This Row],[Lines]],1)="Y","Yes","No")</f>
        <v>No</v>
      </c>
      <c r="L14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74" spans="5:12" x14ac:dyDescent="0.2">
      <c r="E14874" s="2">
        <v>44494</v>
      </c>
      <c r="F14874" t="s">
        <v>36</v>
      </c>
      <c r="G14874" t="s">
        <v>108</v>
      </c>
      <c r="H14874">
        <v>1550</v>
      </c>
      <c r="I14874">
        <f>MONTH(DailyExits[[#This Row],[Date]])</f>
        <v>10</v>
      </c>
      <c r="J14874">
        <f>WEEKDAY(DailyExits[[#This Row],[Date]],2)</f>
        <v>1</v>
      </c>
      <c r="K14874" t="str">
        <f>IF(LEFT(DailyExits[[#This Row],[Lines]],1)="Y","Yes","No")</f>
        <v>Yes</v>
      </c>
      <c r="L14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75" spans="5:12" x14ac:dyDescent="0.2">
      <c r="E14875" s="2">
        <v>44494</v>
      </c>
      <c r="F14875" t="s">
        <v>28</v>
      </c>
      <c r="G14875" t="s">
        <v>107</v>
      </c>
      <c r="H14875">
        <v>1419</v>
      </c>
      <c r="I14875">
        <f>MONTH(DailyExits[[#This Row],[Date]])</f>
        <v>10</v>
      </c>
      <c r="J14875">
        <f>WEEKDAY(DailyExits[[#This Row],[Date]],2)</f>
        <v>1</v>
      </c>
      <c r="K14875" t="str">
        <f>IF(LEFT(DailyExits[[#This Row],[Lines]],1)="Y","Yes","No")</f>
        <v>No</v>
      </c>
      <c r="L14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76" spans="5:12" x14ac:dyDescent="0.2">
      <c r="E14876" s="2">
        <v>44494</v>
      </c>
      <c r="F14876" t="s">
        <v>90</v>
      </c>
      <c r="G14876" t="s">
        <v>108</v>
      </c>
      <c r="H14876">
        <v>1340</v>
      </c>
      <c r="I14876">
        <f>MONTH(DailyExits[[#This Row],[Date]])</f>
        <v>10</v>
      </c>
      <c r="J14876">
        <f>WEEKDAY(DailyExits[[#This Row],[Date]],2)</f>
        <v>1</v>
      </c>
      <c r="K14876" t="str">
        <f>IF(LEFT(DailyExits[[#This Row],[Lines]],1)="Y","Yes","No")</f>
        <v>Yes</v>
      </c>
      <c r="L14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77" spans="5:12" x14ac:dyDescent="0.2">
      <c r="E14877" s="2">
        <v>44494</v>
      </c>
      <c r="F14877" t="s">
        <v>40</v>
      </c>
      <c r="G14877" t="s">
        <v>108</v>
      </c>
      <c r="H14877">
        <v>1334</v>
      </c>
      <c r="I14877">
        <f>MONTH(DailyExits[[#This Row],[Date]])</f>
        <v>10</v>
      </c>
      <c r="J14877">
        <f>WEEKDAY(DailyExits[[#This Row],[Date]],2)</f>
        <v>1</v>
      </c>
      <c r="K14877" t="str">
        <f>IF(LEFT(DailyExits[[#This Row],[Lines]],1)="Y","Yes","No")</f>
        <v>Yes</v>
      </c>
      <c r="L14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78" spans="5:12" x14ac:dyDescent="0.2">
      <c r="E14878" s="2">
        <v>44494</v>
      </c>
      <c r="F14878" t="s">
        <v>6</v>
      </c>
      <c r="G14878" t="s">
        <v>103</v>
      </c>
      <c r="H14878">
        <v>1327</v>
      </c>
      <c r="I14878">
        <f>MONTH(DailyExits[[#This Row],[Date]])</f>
        <v>10</v>
      </c>
      <c r="J14878">
        <f>WEEKDAY(DailyExits[[#This Row],[Date]],2)</f>
        <v>1</v>
      </c>
      <c r="K14878" t="str">
        <f>IF(LEFT(DailyExits[[#This Row],[Lines]],1)="Y","Yes","No")</f>
        <v>Yes</v>
      </c>
      <c r="L14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79" spans="5:12" x14ac:dyDescent="0.2">
      <c r="E14879" s="2">
        <v>44494</v>
      </c>
      <c r="F14879" t="s">
        <v>70</v>
      </c>
      <c r="G14879" t="s">
        <v>111</v>
      </c>
      <c r="H14879">
        <v>1305</v>
      </c>
      <c r="I14879">
        <f>MONTH(DailyExits[[#This Row],[Date]])</f>
        <v>10</v>
      </c>
      <c r="J14879">
        <f>WEEKDAY(DailyExits[[#This Row],[Date]],2)</f>
        <v>1</v>
      </c>
      <c r="K14879" t="str">
        <f>IF(LEFT(DailyExits[[#This Row],[Lines]],1)="Y","Yes","No")</f>
        <v>No</v>
      </c>
      <c r="L14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80" spans="5:12" x14ac:dyDescent="0.2">
      <c r="E14880" s="2">
        <v>44494</v>
      </c>
      <c r="F14880" t="s">
        <v>38</v>
      </c>
      <c r="G14880" t="s">
        <v>108</v>
      </c>
      <c r="H14880">
        <v>1302</v>
      </c>
      <c r="I14880">
        <f>MONTH(DailyExits[[#This Row],[Date]])</f>
        <v>10</v>
      </c>
      <c r="J14880">
        <f>WEEKDAY(DailyExits[[#This Row],[Date]],2)</f>
        <v>1</v>
      </c>
      <c r="K14880" t="str">
        <f>IF(LEFT(DailyExits[[#This Row],[Lines]],1)="Y","Yes","No")</f>
        <v>Yes</v>
      </c>
      <c r="L14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81" spans="5:12" x14ac:dyDescent="0.2">
      <c r="E14881" s="2">
        <v>44494</v>
      </c>
      <c r="F14881" t="s">
        <v>74</v>
      </c>
      <c r="G14881" t="s">
        <v>108</v>
      </c>
      <c r="H14881">
        <v>1234</v>
      </c>
      <c r="I14881">
        <f>MONTH(DailyExits[[#This Row],[Date]])</f>
        <v>10</v>
      </c>
      <c r="J14881">
        <f>WEEKDAY(DailyExits[[#This Row],[Date]],2)</f>
        <v>1</v>
      </c>
      <c r="K14881" t="str">
        <f>IF(LEFT(DailyExits[[#This Row],[Lines]],1)="Y","Yes","No")</f>
        <v>Yes</v>
      </c>
      <c r="L14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82" spans="5:12" x14ac:dyDescent="0.2">
      <c r="E14882" s="2">
        <v>44494</v>
      </c>
      <c r="F14882" t="s">
        <v>46</v>
      </c>
      <c r="G14882" t="s">
        <v>108</v>
      </c>
      <c r="H14882">
        <v>1201</v>
      </c>
      <c r="I14882">
        <f>MONTH(DailyExits[[#This Row],[Date]])</f>
        <v>10</v>
      </c>
      <c r="J14882">
        <f>WEEKDAY(DailyExits[[#This Row],[Date]],2)</f>
        <v>1</v>
      </c>
      <c r="K14882" t="str">
        <f>IF(LEFT(DailyExits[[#This Row],[Lines]],1)="Y","Yes","No")</f>
        <v>Yes</v>
      </c>
      <c r="L14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83" spans="5:12" x14ac:dyDescent="0.2">
      <c r="E14883" s="2">
        <v>44494</v>
      </c>
      <c r="F14883" t="s">
        <v>12</v>
      </c>
      <c r="G14883" t="s">
        <v>103</v>
      </c>
      <c r="H14883">
        <v>1137</v>
      </c>
      <c r="I14883">
        <f>MONTH(DailyExits[[#This Row],[Date]])</f>
        <v>10</v>
      </c>
      <c r="J14883">
        <f>WEEKDAY(DailyExits[[#This Row],[Date]],2)</f>
        <v>1</v>
      </c>
      <c r="K14883" t="str">
        <f>IF(LEFT(DailyExits[[#This Row],[Lines]],1)="Y","Yes","No")</f>
        <v>Yes</v>
      </c>
      <c r="L14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84" spans="5:12" x14ac:dyDescent="0.2">
      <c r="E14884" s="2">
        <v>44494</v>
      </c>
      <c r="F14884" t="s">
        <v>32</v>
      </c>
      <c r="G14884" t="s">
        <v>107</v>
      </c>
      <c r="H14884">
        <v>1050</v>
      </c>
      <c r="I14884">
        <f>MONTH(DailyExits[[#This Row],[Date]])</f>
        <v>10</v>
      </c>
      <c r="J14884">
        <f>WEEKDAY(DailyExits[[#This Row],[Date]],2)</f>
        <v>1</v>
      </c>
      <c r="K14884" t="str">
        <f>IF(LEFT(DailyExits[[#This Row],[Lines]],1)="Y","Yes","No")</f>
        <v>No</v>
      </c>
      <c r="L14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85" spans="5:12" x14ac:dyDescent="0.2">
      <c r="E14885" s="2">
        <v>44494</v>
      </c>
      <c r="F14885" t="s">
        <v>66</v>
      </c>
      <c r="G14885" t="s">
        <v>110</v>
      </c>
      <c r="H14885">
        <v>1027</v>
      </c>
      <c r="I14885">
        <f>MONTH(DailyExits[[#This Row],[Date]])</f>
        <v>10</v>
      </c>
      <c r="J14885">
        <f>WEEKDAY(DailyExits[[#This Row],[Date]],2)</f>
        <v>1</v>
      </c>
      <c r="K14885" t="str">
        <f>IF(LEFT(DailyExits[[#This Row],[Lines]],1)="Y","Yes","No")</f>
        <v>Yes</v>
      </c>
      <c r="L14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86" spans="5:12" x14ac:dyDescent="0.2">
      <c r="E14886" s="2">
        <v>44494</v>
      </c>
      <c r="F14886" t="s">
        <v>34</v>
      </c>
      <c r="G14886" t="s">
        <v>107</v>
      </c>
      <c r="H14886">
        <v>968</v>
      </c>
      <c r="I14886">
        <f>MONTH(DailyExits[[#This Row],[Date]])</f>
        <v>10</v>
      </c>
      <c r="J14886">
        <f>WEEKDAY(DailyExits[[#This Row],[Date]],2)</f>
        <v>1</v>
      </c>
      <c r="K14886" t="str">
        <f>IF(LEFT(DailyExits[[#This Row],[Lines]],1)="Y","Yes","No")</f>
        <v>No</v>
      </c>
      <c r="L14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87" spans="5:12" x14ac:dyDescent="0.2">
      <c r="E14887" s="2">
        <v>44494</v>
      </c>
      <c r="F14887" t="s">
        <v>78</v>
      </c>
      <c r="G14887" t="s">
        <v>110</v>
      </c>
      <c r="H14887">
        <v>933</v>
      </c>
      <c r="I14887">
        <f>MONTH(DailyExits[[#This Row],[Date]])</f>
        <v>10</v>
      </c>
      <c r="J14887">
        <f>WEEKDAY(DailyExits[[#This Row],[Date]],2)</f>
        <v>1</v>
      </c>
      <c r="K14887" t="str">
        <f>IF(LEFT(DailyExits[[#This Row],[Lines]],1)="Y","Yes","No")</f>
        <v>Yes</v>
      </c>
      <c r="L14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88" spans="5:12" x14ac:dyDescent="0.2">
      <c r="E14888" s="2">
        <v>44494</v>
      </c>
      <c r="F14888" t="s">
        <v>76</v>
      </c>
      <c r="G14888" t="s">
        <v>110</v>
      </c>
      <c r="H14888">
        <v>875</v>
      </c>
      <c r="I14888">
        <f>MONTH(DailyExits[[#This Row],[Date]])</f>
        <v>10</v>
      </c>
      <c r="J14888">
        <f>WEEKDAY(DailyExits[[#This Row],[Date]],2)</f>
        <v>1</v>
      </c>
      <c r="K14888" t="str">
        <f>IF(LEFT(DailyExits[[#This Row],[Lines]],1)="Y","Yes","No")</f>
        <v>Yes</v>
      </c>
      <c r="L14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89" spans="5:12" x14ac:dyDescent="0.2">
      <c r="E14889" s="2">
        <v>44494</v>
      </c>
      <c r="F14889" t="s">
        <v>30</v>
      </c>
      <c r="G14889" t="s">
        <v>107</v>
      </c>
      <c r="H14889">
        <v>855</v>
      </c>
      <c r="I14889">
        <f>MONTH(DailyExits[[#This Row],[Date]])</f>
        <v>10</v>
      </c>
      <c r="J14889">
        <f>WEEKDAY(DailyExits[[#This Row],[Date]],2)</f>
        <v>1</v>
      </c>
      <c r="K14889" t="str">
        <f>IF(LEFT(DailyExits[[#This Row],[Lines]],1)="Y","Yes","No")</f>
        <v>No</v>
      </c>
      <c r="L14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90" spans="5:12" x14ac:dyDescent="0.2">
      <c r="E14890" s="2">
        <v>44494</v>
      </c>
      <c r="F14890" t="s">
        <v>42</v>
      </c>
      <c r="G14890" t="s">
        <v>108</v>
      </c>
      <c r="H14890">
        <v>699</v>
      </c>
      <c r="I14890">
        <f>MONTH(DailyExits[[#This Row],[Date]])</f>
        <v>10</v>
      </c>
      <c r="J14890">
        <f>WEEKDAY(DailyExits[[#This Row],[Date]],2)</f>
        <v>1</v>
      </c>
      <c r="K14890" t="str">
        <f>IF(LEFT(DailyExits[[#This Row],[Lines]],1)="Y","Yes","No")</f>
        <v>Yes</v>
      </c>
      <c r="L14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91" spans="5:12" x14ac:dyDescent="0.2">
      <c r="E14891" s="2">
        <v>44494</v>
      </c>
      <c r="F14891" t="s">
        <v>8</v>
      </c>
      <c r="G14891" t="s">
        <v>103</v>
      </c>
      <c r="H14891">
        <v>635</v>
      </c>
      <c r="I14891">
        <f>MONTH(DailyExits[[#This Row],[Date]])</f>
        <v>10</v>
      </c>
      <c r="J14891">
        <f>WEEKDAY(DailyExits[[#This Row],[Date]],2)</f>
        <v>1</v>
      </c>
      <c r="K14891" t="str">
        <f>IF(LEFT(DailyExits[[#This Row],[Lines]],1)="Y","Yes","No")</f>
        <v>Yes</v>
      </c>
      <c r="L14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92" spans="5:12" x14ac:dyDescent="0.2">
      <c r="E14892" s="2">
        <v>44494</v>
      </c>
      <c r="F14892" t="s">
        <v>68</v>
      </c>
      <c r="G14892" t="s">
        <v>111</v>
      </c>
      <c r="H14892">
        <v>610</v>
      </c>
      <c r="I14892">
        <f>MONTH(DailyExits[[#This Row],[Date]])</f>
        <v>10</v>
      </c>
      <c r="J14892">
        <f>WEEKDAY(DailyExits[[#This Row],[Date]],2)</f>
        <v>1</v>
      </c>
      <c r="K14892" t="str">
        <f>IF(LEFT(DailyExits[[#This Row],[Lines]],1)="Y","Yes","No")</f>
        <v>No</v>
      </c>
      <c r="L14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93" spans="5:12" x14ac:dyDescent="0.2">
      <c r="E14893" s="2">
        <v>44494</v>
      </c>
      <c r="F14893" t="s">
        <v>84</v>
      </c>
      <c r="G14893" t="s">
        <v>111</v>
      </c>
      <c r="H14893">
        <v>582</v>
      </c>
      <c r="I14893">
        <f>MONTH(DailyExits[[#This Row],[Date]])</f>
        <v>10</v>
      </c>
      <c r="J14893">
        <f>WEEKDAY(DailyExits[[#This Row],[Date]],2)</f>
        <v>1</v>
      </c>
      <c r="K14893" t="str">
        <f>IF(LEFT(DailyExits[[#This Row],[Lines]],1)="Y","Yes","No")</f>
        <v>No</v>
      </c>
      <c r="L14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94" spans="5:12" x14ac:dyDescent="0.2">
      <c r="E14894" s="2">
        <v>44494</v>
      </c>
      <c r="F14894" t="s">
        <v>96</v>
      </c>
      <c r="G14894" t="s">
        <v>107</v>
      </c>
      <c r="H14894">
        <v>579</v>
      </c>
      <c r="I14894">
        <f>MONTH(DailyExits[[#This Row],[Date]])</f>
        <v>10</v>
      </c>
      <c r="J14894">
        <f>WEEKDAY(DailyExits[[#This Row],[Date]],2)</f>
        <v>1</v>
      </c>
      <c r="K14894" t="str">
        <f>IF(LEFT(DailyExits[[#This Row],[Lines]],1)="Y","Yes","No")</f>
        <v>No</v>
      </c>
      <c r="L14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95" spans="5:12" x14ac:dyDescent="0.2">
      <c r="E14895" s="2">
        <v>44494</v>
      </c>
      <c r="F14895" t="s">
        <v>44</v>
      </c>
      <c r="G14895" t="s">
        <v>108</v>
      </c>
      <c r="H14895">
        <v>558</v>
      </c>
      <c r="I14895">
        <f>MONTH(DailyExits[[#This Row],[Date]])</f>
        <v>10</v>
      </c>
      <c r="J14895">
        <f>WEEKDAY(DailyExits[[#This Row],[Date]],2)</f>
        <v>1</v>
      </c>
      <c r="K14895" t="str">
        <f>IF(LEFT(DailyExits[[#This Row],[Lines]],1)="Y","Yes","No")</f>
        <v>Yes</v>
      </c>
      <c r="L14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96" spans="5:12" x14ac:dyDescent="0.2">
      <c r="E14896" s="2">
        <v>44494</v>
      </c>
      <c r="F14896" t="s">
        <v>88</v>
      </c>
      <c r="G14896" t="s">
        <v>107</v>
      </c>
      <c r="H14896">
        <v>545</v>
      </c>
      <c r="I14896">
        <f>MONTH(DailyExits[[#This Row],[Date]])</f>
        <v>10</v>
      </c>
      <c r="J14896">
        <f>WEEKDAY(DailyExits[[#This Row],[Date]],2)</f>
        <v>1</v>
      </c>
      <c r="K14896" t="str">
        <f>IF(LEFT(DailyExits[[#This Row],[Lines]],1)="Y","Yes","No")</f>
        <v>No</v>
      </c>
      <c r="L14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97" spans="5:12" x14ac:dyDescent="0.2">
      <c r="E14897" s="2">
        <v>44494</v>
      </c>
      <c r="F14897" t="s">
        <v>82</v>
      </c>
      <c r="G14897" t="s">
        <v>110</v>
      </c>
      <c r="H14897">
        <v>480</v>
      </c>
      <c r="I14897">
        <f>MONTH(DailyExits[[#This Row],[Date]])</f>
        <v>10</v>
      </c>
      <c r="J14897">
        <f>WEEKDAY(DailyExits[[#This Row],[Date]],2)</f>
        <v>1</v>
      </c>
      <c r="K14897" t="str">
        <f>IF(LEFT(DailyExits[[#This Row],[Lines]],1)="Y","Yes","No")</f>
        <v>Yes</v>
      </c>
      <c r="L14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98" spans="5:12" x14ac:dyDescent="0.2">
      <c r="E14898" s="2">
        <v>44494</v>
      </c>
      <c r="F14898" t="s">
        <v>94</v>
      </c>
      <c r="G14898" t="s">
        <v>107</v>
      </c>
      <c r="H14898">
        <v>456</v>
      </c>
      <c r="I14898">
        <f>MONTH(DailyExits[[#This Row],[Date]])</f>
        <v>10</v>
      </c>
      <c r="J14898">
        <f>WEEKDAY(DailyExits[[#This Row],[Date]],2)</f>
        <v>1</v>
      </c>
      <c r="K14898" t="str">
        <f>IF(LEFT(DailyExits[[#This Row],[Lines]],1)="Y","Yes","No")</f>
        <v>No</v>
      </c>
      <c r="L14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899" spans="5:12" x14ac:dyDescent="0.2">
      <c r="E14899" s="2">
        <v>44494</v>
      </c>
      <c r="F14899" t="s">
        <v>86</v>
      </c>
      <c r="G14899" t="s">
        <v>112</v>
      </c>
      <c r="H14899">
        <v>448</v>
      </c>
      <c r="I14899">
        <f>MONTH(DailyExits[[#This Row],[Date]])</f>
        <v>10</v>
      </c>
      <c r="J14899">
        <f>WEEKDAY(DailyExits[[#This Row],[Date]],2)</f>
        <v>1</v>
      </c>
      <c r="K14899" t="str">
        <f>IF(LEFT(DailyExits[[#This Row],[Lines]],1)="Y","Yes","No")</f>
        <v>No</v>
      </c>
      <c r="L14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00" spans="5:12" x14ac:dyDescent="0.2">
      <c r="E14900" s="2">
        <v>44494</v>
      </c>
      <c r="F14900" t="s">
        <v>92</v>
      </c>
      <c r="G14900" t="s">
        <v>108</v>
      </c>
      <c r="H14900">
        <v>446</v>
      </c>
      <c r="I14900">
        <f>MONTH(DailyExits[[#This Row],[Date]])</f>
        <v>10</v>
      </c>
      <c r="J14900">
        <f>WEEKDAY(DailyExits[[#This Row],[Date]],2)</f>
        <v>1</v>
      </c>
      <c r="K14900" t="str">
        <f>IF(LEFT(DailyExits[[#This Row],[Lines]],1)="Y","Yes","No")</f>
        <v>Yes</v>
      </c>
      <c r="L14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01" spans="5:12" x14ac:dyDescent="0.2">
      <c r="E14901" s="2">
        <v>44494</v>
      </c>
      <c r="F14901" t="s">
        <v>72</v>
      </c>
      <c r="G14901" t="s">
        <v>108</v>
      </c>
      <c r="H14901">
        <v>359</v>
      </c>
      <c r="I14901">
        <f>MONTH(DailyExits[[#This Row],[Date]])</f>
        <v>10</v>
      </c>
      <c r="J14901">
        <f>WEEKDAY(DailyExits[[#This Row],[Date]],2)</f>
        <v>1</v>
      </c>
      <c r="K14901" t="str">
        <f>IF(LEFT(DailyExits[[#This Row],[Lines]],1)="Y","Yes","No")</f>
        <v>Yes</v>
      </c>
      <c r="L14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02" spans="5:12" x14ac:dyDescent="0.2">
      <c r="E14902" s="2">
        <v>44495</v>
      </c>
      <c r="F14902" t="s">
        <v>50</v>
      </c>
      <c r="G14902" t="s">
        <v>109</v>
      </c>
      <c r="H14902">
        <v>8838</v>
      </c>
      <c r="I14902">
        <f>MONTH(DailyExits[[#This Row],[Date]])</f>
        <v>10</v>
      </c>
      <c r="J14902">
        <f>WEEKDAY(DailyExits[[#This Row],[Date]],2)</f>
        <v>2</v>
      </c>
      <c r="K14902" t="str">
        <f>IF(LEFT(DailyExits[[#This Row],[Lines]],1)="Y","Yes","No")</f>
        <v>Yes</v>
      </c>
      <c r="L14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903" spans="5:12" x14ac:dyDescent="0.2">
      <c r="E14903" s="2">
        <v>44495</v>
      </c>
      <c r="F14903" t="s">
        <v>52</v>
      </c>
      <c r="G14903" t="s">
        <v>109</v>
      </c>
      <c r="H14903">
        <v>8686</v>
      </c>
      <c r="I14903">
        <f>MONTH(DailyExits[[#This Row],[Date]])</f>
        <v>10</v>
      </c>
      <c r="J14903">
        <f>WEEKDAY(DailyExits[[#This Row],[Date]],2)</f>
        <v>2</v>
      </c>
      <c r="K14903" t="str">
        <f>IF(LEFT(DailyExits[[#This Row],[Lines]],1)="Y","Yes","No")</f>
        <v>Yes</v>
      </c>
      <c r="L149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904" spans="5:12" x14ac:dyDescent="0.2">
      <c r="E14904" s="2">
        <v>44495</v>
      </c>
      <c r="F14904" t="s">
        <v>54</v>
      </c>
      <c r="G14904" t="s">
        <v>109</v>
      </c>
      <c r="H14904">
        <v>7307</v>
      </c>
      <c r="I14904">
        <f>MONTH(DailyExits[[#This Row],[Date]])</f>
        <v>10</v>
      </c>
      <c r="J14904">
        <f>WEEKDAY(DailyExits[[#This Row],[Date]],2)</f>
        <v>2</v>
      </c>
      <c r="K14904" t="str">
        <f>IF(LEFT(DailyExits[[#This Row],[Lines]],1)="Y","Yes","No")</f>
        <v>Yes</v>
      </c>
      <c r="L149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905" spans="5:12" x14ac:dyDescent="0.2">
      <c r="E14905" s="2">
        <v>44495</v>
      </c>
      <c r="F14905" t="s">
        <v>56</v>
      </c>
      <c r="G14905" t="s">
        <v>109</v>
      </c>
      <c r="H14905">
        <v>6237</v>
      </c>
      <c r="I14905">
        <f>MONTH(DailyExits[[#This Row],[Date]])</f>
        <v>10</v>
      </c>
      <c r="J14905">
        <f>WEEKDAY(DailyExits[[#This Row],[Date]],2)</f>
        <v>2</v>
      </c>
      <c r="K14905" t="str">
        <f>IF(LEFT(DailyExits[[#This Row],[Lines]],1)="Y","Yes","No")</f>
        <v>Yes</v>
      </c>
      <c r="L149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906" spans="5:12" x14ac:dyDescent="0.2">
      <c r="E14906" s="2">
        <v>44495</v>
      </c>
      <c r="F14906">
        <v>24</v>
      </c>
      <c r="G14906" t="s">
        <v>109</v>
      </c>
      <c r="H14906">
        <v>4033</v>
      </c>
      <c r="I14906">
        <f>MONTH(DailyExits[[#This Row],[Date]])</f>
        <v>10</v>
      </c>
      <c r="J14906">
        <f>WEEKDAY(DailyExits[[#This Row],[Date]],2)</f>
        <v>2</v>
      </c>
      <c r="K14906" t="str">
        <f>IF(LEFT(DailyExits[[#This Row],[Lines]],1)="Y","Yes","No")</f>
        <v>Yes</v>
      </c>
      <c r="L149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07" spans="5:12" x14ac:dyDescent="0.2">
      <c r="E14907" s="2">
        <v>44495</v>
      </c>
      <c r="F14907">
        <v>16</v>
      </c>
      <c r="G14907" t="s">
        <v>109</v>
      </c>
      <c r="H14907">
        <v>3895</v>
      </c>
      <c r="I14907">
        <f>MONTH(DailyExits[[#This Row],[Date]])</f>
        <v>10</v>
      </c>
      <c r="J14907">
        <f>WEEKDAY(DailyExits[[#This Row],[Date]],2)</f>
        <v>2</v>
      </c>
      <c r="K14907" t="str">
        <f>IF(LEFT(DailyExits[[#This Row],[Lines]],1)="Y","Yes","No")</f>
        <v>Yes</v>
      </c>
      <c r="L149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08" spans="5:12" x14ac:dyDescent="0.2">
      <c r="E14908" s="2">
        <v>44495</v>
      </c>
      <c r="F14908" t="s">
        <v>10</v>
      </c>
      <c r="G14908" t="s">
        <v>103</v>
      </c>
      <c r="H14908">
        <v>3795</v>
      </c>
      <c r="I14908">
        <f>MONTH(DailyExits[[#This Row],[Date]])</f>
        <v>10</v>
      </c>
      <c r="J14908">
        <f>WEEKDAY(DailyExits[[#This Row],[Date]],2)</f>
        <v>2</v>
      </c>
      <c r="K14908" t="str">
        <f>IF(LEFT(DailyExits[[#This Row],[Lines]],1)="Y","Yes","No")</f>
        <v>Yes</v>
      </c>
      <c r="L149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09" spans="5:12" x14ac:dyDescent="0.2">
      <c r="E14909" s="2">
        <v>44495</v>
      </c>
      <c r="F14909" t="s">
        <v>20</v>
      </c>
      <c r="G14909" t="s">
        <v>105</v>
      </c>
      <c r="H14909">
        <v>3164</v>
      </c>
      <c r="I14909">
        <f>MONTH(DailyExits[[#This Row],[Date]])</f>
        <v>10</v>
      </c>
      <c r="J14909">
        <f>WEEKDAY(DailyExits[[#This Row],[Date]],2)</f>
        <v>2</v>
      </c>
      <c r="K14909" t="str">
        <f>IF(LEFT(DailyExits[[#This Row],[Lines]],1)="Y","Yes","No")</f>
        <v>No</v>
      </c>
      <c r="L14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10" spans="5:12" x14ac:dyDescent="0.2">
      <c r="E14910" s="2">
        <v>44495</v>
      </c>
      <c r="F14910">
        <v>19</v>
      </c>
      <c r="G14910" t="s">
        <v>104</v>
      </c>
      <c r="H14910">
        <v>3106</v>
      </c>
      <c r="I14910">
        <f>MONTH(DailyExits[[#This Row],[Date]])</f>
        <v>10</v>
      </c>
      <c r="J14910">
        <f>WEEKDAY(DailyExits[[#This Row],[Date]],2)</f>
        <v>2</v>
      </c>
      <c r="K14910" t="str">
        <f>IF(LEFT(DailyExits[[#This Row],[Lines]],1)="Y","Yes","No")</f>
        <v>Yes</v>
      </c>
      <c r="L14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11" spans="5:12" x14ac:dyDescent="0.2">
      <c r="E14911" s="2">
        <v>44495</v>
      </c>
      <c r="F14911" t="s">
        <v>64</v>
      </c>
      <c r="G14911" t="s">
        <v>109</v>
      </c>
      <c r="H14911">
        <v>3009</v>
      </c>
      <c r="I14911">
        <f>MONTH(DailyExits[[#This Row],[Date]])</f>
        <v>10</v>
      </c>
      <c r="J14911">
        <f>WEEKDAY(DailyExits[[#This Row],[Date]],2)</f>
        <v>2</v>
      </c>
      <c r="K14911" t="str">
        <f>IF(LEFT(DailyExits[[#This Row],[Lines]],1)="Y","Yes","No")</f>
        <v>Yes</v>
      </c>
      <c r="L14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12" spans="5:12" x14ac:dyDescent="0.2">
      <c r="E14912" s="2">
        <v>44495</v>
      </c>
      <c r="F14912">
        <v>12</v>
      </c>
      <c r="G14912" t="s">
        <v>104</v>
      </c>
      <c r="H14912">
        <v>2914</v>
      </c>
      <c r="I14912">
        <f>MONTH(DailyExits[[#This Row],[Date]])</f>
        <v>10</v>
      </c>
      <c r="J14912">
        <f>WEEKDAY(DailyExits[[#This Row],[Date]],2)</f>
        <v>2</v>
      </c>
      <c r="K14912" t="str">
        <f>IF(LEFT(DailyExits[[#This Row],[Lines]],1)="Y","Yes","No")</f>
        <v>Yes</v>
      </c>
      <c r="L14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13" spans="5:12" x14ac:dyDescent="0.2">
      <c r="E14913" s="2">
        <v>44495</v>
      </c>
      <c r="F14913" t="s">
        <v>62</v>
      </c>
      <c r="G14913" t="s">
        <v>109</v>
      </c>
      <c r="H14913">
        <v>2910</v>
      </c>
      <c r="I14913">
        <f>MONTH(DailyExits[[#This Row],[Date]])</f>
        <v>10</v>
      </c>
      <c r="J14913">
        <f>WEEKDAY(DailyExits[[#This Row],[Date]],2)</f>
        <v>2</v>
      </c>
      <c r="K14913" t="str">
        <f>IF(LEFT(DailyExits[[#This Row],[Lines]],1)="Y","Yes","No")</f>
        <v>Yes</v>
      </c>
      <c r="L14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14" spans="5:12" x14ac:dyDescent="0.2">
      <c r="E14914" s="2">
        <v>44495</v>
      </c>
      <c r="F14914" t="s">
        <v>4</v>
      </c>
      <c r="G14914" t="s">
        <v>103</v>
      </c>
      <c r="H14914">
        <v>2870</v>
      </c>
      <c r="I14914">
        <f>MONTH(DailyExits[[#This Row],[Date]])</f>
        <v>10</v>
      </c>
      <c r="J14914">
        <f>WEEKDAY(DailyExits[[#This Row],[Date]],2)</f>
        <v>2</v>
      </c>
      <c r="K14914" t="str">
        <f>IF(LEFT(DailyExits[[#This Row],[Lines]],1)="Y","Yes","No")</f>
        <v>Yes</v>
      </c>
      <c r="L14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15" spans="5:12" x14ac:dyDescent="0.2">
      <c r="E14915" s="2">
        <v>44495</v>
      </c>
      <c r="F14915" t="s">
        <v>14</v>
      </c>
      <c r="G14915" t="s">
        <v>104</v>
      </c>
      <c r="H14915">
        <v>2612</v>
      </c>
      <c r="I14915">
        <f>MONTH(DailyExits[[#This Row],[Date]])</f>
        <v>10</v>
      </c>
      <c r="J14915">
        <f>WEEKDAY(DailyExits[[#This Row],[Date]],2)</f>
        <v>2</v>
      </c>
      <c r="K14915" t="str">
        <f>IF(LEFT(DailyExits[[#This Row],[Lines]],1)="Y","Yes","No")</f>
        <v>Yes</v>
      </c>
      <c r="L14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16" spans="5:12" x14ac:dyDescent="0.2">
      <c r="E14916" s="2">
        <v>44495</v>
      </c>
      <c r="F14916" t="s">
        <v>24</v>
      </c>
      <c r="G14916" t="s">
        <v>105</v>
      </c>
      <c r="H14916">
        <v>2246</v>
      </c>
      <c r="I14916">
        <f>MONTH(DailyExits[[#This Row],[Date]])</f>
        <v>10</v>
      </c>
      <c r="J14916">
        <f>WEEKDAY(DailyExits[[#This Row],[Date]],2)</f>
        <v>2</v>
      </c>
      <c r="K14916" t="str">
        <f>IF(LEFT(DailyExits[[#This Row],[Lines]],1)="Y","Yes","No")</f>
        <v>No</v>
      </c>
      <c r="L14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17" spans="5:12" x14ac:dyDescent="0.2">
      <c r="E14917" s="2">
        <v>44495</v>
      </c>
      <c r="F14917" t="s">
        <v>48</v>
      </c>
      <c r="G14917" t="s">
        <v>109</v>
      </c>
      <c r="H14917">
        <v>2189</v>
      </c>
      <c r="I14917">
        <f>MONTH(DailyExits[[#This Row],[Date]])</f>
        <v>10</v>
      </c>
      <c r="J14917">
        <f>WEEKDAY(DailyExits[[#This Row],[Date]],2)</f>
        <v>2</v>
      </c>
      <c r="K14917" t="str">
        <f>IF(LEFT(DailyExits[[#This Row],[Lines]],1)="Y","Yes","No")</f>
        <v>Yes</v>
      </c>
      <c r="L14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18" spans="5:12" x14ac:dyDescent="0.2">
      <c r="E14918" s="2">
        <v>44495</v>
      </c>
      <c r="F14918" t="s">
        <v>18</v>
      </c>
      <c r="G14918" t="s">
        <v>105</v>
      </c>
      <c r="H14918">
        <v>2116</v>
      </c>
      <c r="I14918">
        <f>MONTH(DailyExits[[#This Row],[Date]])</f>
        <v>10</v>
      </c>
      <c r="J14918">
        <f>WEEKDAY(DailyExits[[#This Row],[Date]],2)</f>
        <v>2</v>
      </c>
      <c r="K14918" t="str">
        <f>IF(LEFT(DailyExits[[#This Row],[Lines]],1)="Y","Yes","No")</f>
        <v>No</v>
      </c>
      <c r="L14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19" spans="5:12" x14ac:dyDescent="0.2">
      <c r="E14919" s="2">
        <v>44495</v>
      </c>
      <c r="F14919" t="s">
        <v>60</v>
      </c>
      <c r="G14919" t="s">
        <v>109</v>
      </c>
      <c r="H14919">
        <v>2115</v>
      </c>
      <c r="I14919">
        <f>MONTH(DailyExits[[#This Row],[Date]])</f>
        <v>10</v>
      </c>
      <c r="J14919">
        <f>WEEKDAY(DailyExits[[#This Row],[Date]],2)</f>
        <v>2</v>
      </c>
      <c r="K14919" t="str">
        <f>IF(LEFT(DailyExits[[#This Row],[Lines]],1)="Y","Yes","No")</f>
        <v>Yes</v>
      </c>
      <c r="L14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20" spans="5:12" x14ac:dyDescent="0.2">
      <c r="E14920" s="2">
        <v>44495</v>
      </c>
      <c r="F14920" t="s">
        <v>26</v>
      </c>
      <c r="G14920" t="s">
        <v>105</v>
      </c>
      <c r="H14920">
        <v>1895</v>
      </c>
      <c r="I14920">
        <f>MONTH(DailyExits[[#This Row],[Date]])</f>
        <v>10</v>
      </c>
      <c r="J14920">
        <f>WEEKDAY(DailyExits[[#This Row],[Date]],2)</f>
        <v>2</v>
      </c>
      <c r="K14920" t="str">
        <f>IF(LEFT(DailyExits[[#This Row],[Lines]],1)="Y","Yes","No")</f>
        <v>No</v>
      </c>
      <c r="L14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21" spans="5:12" x14ac:dyDescent="0.2">
      <c r="E14921" s="2">
        <v>44495</v>
      </c>
      <c r="F14921" t="s">
        <v>2</v>
      </c>
      <c r="G14921" t="s">
        <v>103</v>
      </c>
      <c r="H14921">
        <v>1837</v>
      </c>
      <c r="I14921">
        <f>MONTH(DailyExits[[#This Row],[Date]])</f>
        <v>10</v>
      </c>
      <c r="J14921">
        <f>WEEKDAY(DailyExits[[#This Row],[Date]],2)</f>
        <v>2</v>
      </c>
      <c r="K14921" t="str">
        <f>IF(LEFT(DailyExits[[#This Row],[Lines]],1)="Y","Yes","No")</f>
        <v>Yes</v>
      </c>
      <c r="L14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22" spans="5:12" x14ac:dyDescent="0.2">
      <c r="E14922" s="2">
        <v>44495</v>
      </c>
      <c r="F14922" t="s">
        <v>22</v>
      </c>
      <c r="G14922" t="s">
        <v>106</v>
      </c>
      <c r="H14922">
        <v>1802</v>
      </c>
      <c r="I14922">
        <f>MONTH(DailyExits[[#This Row],[Date]])</f>
        <v>10</v>
      </c>
      <c r="J14922">
        <f>WEEKDAY(DailyExits[[#This Row],[Date]],2)</f>
        <v>2</v>
      </c>
      <c r="K14922" t="str">
        <f>IF(LEFT(DailyExits[[#This Row],[Lines]],1)="Y","Yes","No")</f>
        <v>No</v>
      </c>
      <c r="L14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23" spans="5:12" x14ac:dyDescent="0.2">
      <c r="E14923" s="2">
        <v>44495</v>
      </c>
      <c r="F14923" t="s">
        <v>36</v>
      </c>
      <c r="G14923" t="s">
        <v>108</v>
      </c>
      <c r="H14923">
        <v>1715</v>
      </c>
      <c r="I14923">
        <f>MONTH(DailyExits[[#This Row],[Date]])</f>
        <v>10</v>
      </c>
      <c r="J14923">
        <f>WEEKDAY(DailyExits[[#This Row],[Date]],2)</f>
        <v>2</v>
      </c>
      <c r="K14923" t="str">
        <f>IF(LEFT(DailyExits[[#This Row],[Lines]],1)="Y","Yes","No")</f>
        <v>Yes</v>
      </c>
      <c r="L14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24" spans="5:12" x14ac:dyDescent="0.2">
      <c r="E14924" s="2">
        <v>44495</v>
      </c>
      <c r="F14924" t="s">
        <v>28</v>
      </c>
      <c r="G14924" t="s">
        <v>107</v>
      </c>
      <c r="H14924">
        <v>1640</v>
      </c>
      <c r="I14924">
        <f>MONTH(DailyExits[[#This Row],[Date]])</f>
        <v>10</v>
      </c>
      <c r="J14924">
        <f>WEEKDAY(DailyExits[[#This Row],[Date]],2)</f>
        <v>2</v>
      </c>
      <c r="K14924" t="str">
        <f>IF(LEFT(DailyExits[[#This Row],[Lines]],1)="Y","Yes","No")</f>
        <v>No</v>
      </c>
      <c r="L14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25" spans="5:12" x14ac:dyDescent="0.2">
      <c r="E14925" s="2">
        <v>44495</v>
      </c>
      <c r="F14925" t="s">
        <v>80</v>
      </c>
      <c r="G14925" t="s">
        <v>110</v>
      </c>
      <c r="H14925">
        <v>1606</v>
      </c>
      <c r="I14925">
        <f>MONTH(DailyExits[[#This Row],[Date]])</f>
        <v>10</v>
      </c>
      <c r="J14925">
        <f>WEEKDAY(DailyExits[[#This Row],[Date]],2)</f>
        <v>2</v>
      </c>
      <c r="K14925" t="str">
        <f>IF(LEFT(DailyExits[[#This Row],[Lines]],1)="Y","Yes","No")</f>
        <v>Yes</v>
      </c>
      <c r="L14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26" spans="5:12" x14ac:dyDescent="0.2">
      <c r="E14926" s="2">
        <v>44495</v>
      </c>
      <c r="F14926" t="s">
        <v>40</v>
      </c>
      <c r="G14926" t="s">
        <v>108</v>
      </c>
      <c r="H14926">
        <v>1581</v>
      </c>
      <c r="I14926">
        <f>MONTH(DailyExits[[#This Row],[Date]])</f>
        <v>10</v>
      </c>
      <c r="J14926">
        <f>WEEKDAY(DailyExits[[#This Row],[Date]],2)</f>
        <v>2</v>
      </c>
      <c r="K14926" t="str">
        <f>IF(LEFT(DailyExits[[#This Row],[Lines]],1)="Y","Yes","No")</f>
        <v>Yes</v>
      </c>
      <c r="L14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27" spans="5:12" x14ac:dyDescent="0.2">
      <c r="E14927" s="2">
        <v>44495</v>
      </c>
      <c r="F14927" t="s">
        <v>38</v>
      </c>
      <c r="G14927" t="s">
        <v>108</v>
      </c>
      <c r="H14927">
        <v>1543</v>
      </c>
      <c r="I14927">
        <f>MONTH(DailyExits[[#This Row],[Date]])</f>
        <v>10</v>
      </c>
      <c r="J14927">
        <f>WEEKDAY(DailyExits[[#This Row],[Date]],2)</f>
        <v>2</v>
      </c>
      <c r="K14927" t="str">
        <f>IF(LEFT(DailyExits[[#This Row],[Lines]],1)="Y","Yes","No")</f>
        <v>Yes</v>
      </c>
      <c r="L14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28" spans="5:12" x14ac:dyDescent="0.2">
      <c r="E14928" s="2">
        <v>44495</v>
      </c>
      <c r="F14928" t="s">
        <v>90</v>
      </c>
      <c r="G14928" t="s">
        <v>108</v>
      </c>
      <c r="H14928">
        <v>1536</v>
      </c>
      <c r="I14928">
        <f>MONTH(DailyExits[[#This Row],[Date]])</f>
        <v>10</v>
      </c>
      <c r="J14928">
        <f>WEEKDAY(DailyExits[[#This Row],[Date]],2)</f>
        <v>2</v>
      </c>
      <c r="K14928" t="str">
        <f>IF(LEFT(DailyExits[[#This Row],[Lines]],1)="Y","Yes","No")</f>
        <v>Yes</v>
      </c>
      <c r="L14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29" spans="5:12" x14ac:dyDescent="0.2">
      <c r="E14929" s="2">
        <v>44495</v>
      </c>
      <c r="F14929" t="s">
        <v>6</v>
      </c>
      <c r="G14929" t="s">
        <v>103</v>
      </c>
      <c r="H14929">
        <v>1507</v>
      </c>
      <c r="I14929">
        <f>MONTH(DailyExits[[#This Row],[Date]])</f>
        <v>10</v>
      </c>
      <c r="J14929">
        <f>WEEKDAY(DailyExits[[#This Row],[Date]],2)</f>
        <v>2</v>
      </c>
      <c r="K14929" t="str">
        <f>IF(LEFT(DailyExits[[#This Row],[Lines]],1)="Y","Yes","No")</f>
        <v>Yes</v>
      </c>
      <c r="L14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30" spans="5:12" x14ac:dyDescent="0.2">
      <c r="E14930" s="2">
        <v>44495</v>
      </c>
      <c r="F14930" t="s">
        <v>70</v>
      </c>
      <c r="G14930" t="s">
        <v>111</v>
      </c>
      <c r="H14930">
        <v>1493</v>
      </c>
      <c r="I14930">
        <f>MONTH(DailyExits[[#This Row],[Date]])</f>
        <v>10</v>
      </c>
      <c r="J14930">
        <f>WEEKDAY(DailyExits[[#This Row],[Date]],2)</f>
        <v>2</v>
      </c>
      <c r="K14930" t="str">
        <f>IF(LEFT(DailyExits[[#This Row],[Lines]],1)="Y","Yes","No")</f>
        <v>No</v>
      </c>
      <c r="L14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31" spans="5:12" x14ac:dyDescent="0.2">
      <c r="E14931" s="2">
        <v>44495</v>
      </c>
      <c r="F14931" t="s">
        <v>46</v>
      </c>
      <c r="G14931" t="s">
        <v>108</v>
      </c>
      <c r="H14931">
        <v>1489</v>
      </c>
      <c r="I14931">
        <f>MONTH(DailyExits[[#This Row],[Date]])</f>
        <v>10</v>
      </c>
      <c r="J14931">
        <f>WEEKDAY(DailyExits[[#This Row],[Date]],2)</f>
        <v>2</v>
      </c>
      <c r="K14931" t="str">
        <f>IF(LEFT(DailyExits[[#This Row],[Lines]],1)="Y","Yes","No")</f>
        <v>Yes</v>
      </c>
      <c r="L14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32" spans="5:12" x14ac:dyDescent="0.2">
      <c r="E14932" s="2">
        <v>44495</v>
      </c>
      <c r="F14932" t="s">
        <v>74</v>
      </c>
      <c r="G14932" t="s">
        <v>108</v>
      </c>
      <c r="H14932">
        <v>1412</v>
      </c>
      <c r="I14932">
        <f>MONTH(DailyExits[[#This Row],[Date]])</f>
        <v>10</v>
      </c>
      <c r="J14932">
        <f>WEEKDAY(DailyExits[[#This Row],[Date]],2)</f>
        <v>2</v>
      </c>
      <c r="K14932" t="str">
        <f>IF(LEFT(DailyExits[[#This Row],[Lines]],1)="Y","Yes","No")</f>
        <v>Yes</v>
      </c>
      <c r="L14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33" spans="5:12" x14ac:dyDescent="0.2">
      <c r="E14933" s="2">
        <v>44495</v>
      </c>
      <c r="F14933" t="s">
        <v>12</v>
      </c>
      <c r="G14933" t="s">
        <v>103</v>
      </c>
      <c r="H14933">
        <v>1287</v>
      </c>
      <c r="I14933">
        <f>MONTH(DailyExits[[#This Row],[Date]])</f>
        <v>10</v>
      </c>
      <c r="J14933">
        <f>WEEKDAY(DailyExits[[#This Row],[Date]],2)</f>
        <v>2</v>
      </c>
      <c r="K14933" t="str">
        <f>IF(LEFT(DailyExits[[#This Row],[Lines]],1)="Y","Yes","No")</f>
        <v>Yes</v>
      </c>
      <c r="L14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34" spans="5:12" x14ac:dyDescent="0.2">
      <c r="E14934" s="2">
        <v>44495</v>
      </c>
      <c r="F14934" t="s">
        <v>34</v>
      </c>
      <c r="G14934" t="s">
        <v>107</v>
      </c>
      <c r="H14934">
        <v>1147</v>
      </c>
      <c r="I14934">
        <f>MONTH(DailyExits[[#This Row],[Date]])</f>
        <v>10</v>
      </c>
      <c r="J14934">
        <f>WEEKDAY(DailyExits[[#This Row],[Date]],2)</f>
        <v>2</v>
      </c>
      <c r="K14934" t="str">
        <f>IF(LEFT(DailyExits[[#This Row],[Lines]],1)="Y","Yes","No")</f>
        <v>No</v>
      </c>
      <c r="L14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35" spans="5:12" x14ac:dyDescent="0.2">
      <c r="E14935" s="2">
        <v>44495</v>
      </c>
      <c r="F14935" t="s">
        <v>32</v>
      </c>
      <c r="G14935" t="s">
        <v>107</v>
      </c>
      <c r="H14935">
        <v>1144</v>
      </c>
      <c r="I14935">
        <f>MONTH(DailyExits[[#This Row],[Date]])</f>
        <v>10</v>
      </c>
      <c r="J14935">
        <f>WEEKDAY(DailyExits[[#This Row],[Date]],2)</f>
        <v>2</v>
      </c>
      <c r="K14935" t="str">
        <f>IF(LEFT(DailyExits[[#This Row],[Lines]],1)="Y","Yes","No")</f>
        <v>No</v>
      </c>
      <c r="L14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36" spans="5:12" x14ac:dyDescent="0.2">
      <c r="E14936" s="2">
        <v>44495</v>
      </c>
      <c r="F14936" t="s">
        <v>66</v>
      </c>
      <c r="G14936" t="s">
        <v>110</v>
      </c>
      <c r="H14936">
        <v>1141</v>
      </c>
      <c r="I14936">
        <f>MONTH(DailyExits[[#This Row],[Date]])</f>
        <v>10</v>
      </c>
      <c r="J14936">
        <f>WEEKDAY(DailyExits[[#This Row],[Date]],2)</f>
        <v>2</v>
      </c>
      <c r="K14936" t="str">
        <f>IF(LEFT(DailyExits[[#This Row],[Lines]],1)="Y","Yes","No")</f>
        <v>Yes</v>
      </c>
      <c r="L14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37" spans="5:12" x14ac:dyDescent="0.2">
      <c r="E14937" s="2">
        <v>44495</v>
      </c>
      <c r="F14937" t="s">
        <v>82</v>
      </c>
      <c r="G14937" t="s">
        <v>110</v>
      </c>
      <c r="H14937">
        <v>1103</v>
      </c>
      <c r="I14937">
        <f>MONTH(DailyExits[[#This Row],[Date]])</f>
        <v>10</v>
      </c>
      <c r="J14937">
        <f>WEEKDAY(DailyExits[[#This Row],[Date]],2)</f>
        <v>2</v>
      </c>
      <c r="K14937" t="str">
        <f>IF(LEFT(DailyExits[[#This Row],[Lines]],1)="Y","Yes","No")</f>
        <v>Yes</v>
      </c>
      <c r="L14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38" spans="5:12" x14ac:dyDescent="0.2">
      <c r="E14938" s="2">
        <v>44495</v>
      </c>
      <c r="F14938" t="s">
        <v>30</v>
      </c>
      <c r="G14938" t="s">
        <v>107</v>
      </c>
      <c r="H14938">
        <v>1009</v>
      </c>
      <c r="I14938">
        <f>MONTH(DailyExits[[#This Row],[Date]])</f>
        <v>10</v>
      </c>
      <c r="J14938">
        <f>WEEKDAY(DailyExits[[#This Row],[Date]],2)</f>
        <v>2</v>
      </c>
      <c r="K14938" t="str">
        <f>IF(LEFT(DailyExits[[#This Row],[Lines]],1)="Y","Yes","No")</f>
        <v>No</v>
      </c>
      <c r="L14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39" spans="5:12" x14ac:dyDescent="0.2">
      <c r="E14939" s="2">
        <v>44495</v>
      </c>
      <c r="F14939" t="s">
        <v>78</v>
      </c>
      <c r="G14939" t="s">
        <v>110</v>
      </c>
      <c r="H14939">
        <v>985</v>
      </c>
      <c r="I14939">
        <f>MONTH(DailyExits[[#This Row],[Date]])</f>
        <v>10</v>
      </c>
      <c r="J14939">
        <f>WEEKDAY(DailyExits[[#This Row],[Date]],2)</f>
        <v>2</v>
      </c>
      <c r="K14939" t="str">
        <f>IF(LEFT(DailyExits[[#This Row],[Lines]],1)="Y","Yes","No")</f>
        <v>Yes</v>
      </c>
      <c r="L14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40" spans="5:12" x14ac:dyDescent="0.2">
      <c r="E14940" s="2">
        <v>44495</v>
      </c>
      <c r="F14940" t="s">
        <v>76</v>
      </c>
      <c r="G14940" t="s">
        <v>110</v>
      </c>
      <c r="H14940">
        <v>974</v>
      </c>
      <c r="I14940">
        <f>MONTH(DailyExits[[#This Row],[Date]])</f>
        <v>10</v>
      </c>
      <c r="J14940">
        <f>WEEKDAY(DailyExits[[#This Row],[Date]],2)</f>
        <v>2</v>
      </c>
      <c r="K14940" t="str">
        <f>IF(LEFT(DailyExits[[#This Row],[Lines]],1)="Y","Yes","No")</f>
        <v>Yes</v>
      </c>
      <c r="L14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41" spans="5:12" x14ac:dyDescent="0.2">
      <c r="E14941" s="2">
        <v>44495</v>
      </c>
      <c r="F14941" t="s">
        <v>8</v>
      </c>
      <c r="G14941" t="s">
        <v>103</v>
      </c>
      <c r="H14941">
        <v>890</v>
      </c>
      <c r="I14941">
        <f>MONTH(DailyExits[[#This Row],[Date]])</f>
        <v>10</v>
      </c>
      <c r="J14941">
        <f>WEEKDAY(DailyExits[[#This Row],[Date]],2)</f>
        <v>2</v>
      </c>
      <c r="K14941" t="str">
        <f>IF(LEFT(DailyExits[[#This Row],[Lines]],1)="Y","Yes","No")</f>
        <v>Yes</v>
      </c>
      <c r="L14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42" spans="5:12" x14ac:dyDescent="0.2">
      <c r="E14942" s="2">
        <v>44495</v>
      </c>
      <c r="F14942" t="s">
        <v>42</v>
      </c>
      <c r="G14942" t="s">
        <v>108</v>
      </c>
      <c r="H14942">
        <v>841</v>
      </c>
      <c r="I14942">
        <f>MONTH(DailyExits[[#This Row],[Date]])</f>
        <v>10</v>
      </c>
      <c r="J14942">
        <f>WEEKDAY(DailyExits[[#This Row],[Date]],2)</f>
        <v>2</v>
      </c>
      <c r="K14942" t="str">
        <f>IF(LEFT(DailyExits[[#This Row],[Lines]],1)="Y","Yes","No")</f>
        <v>Yes</v>
      </c>
      <c r="L14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43" spans="5:12" x14ac:dyDescent="0.2">
      <c r="E14943" s="2">
        <v>44495</v>
      </c>
      <c r="F14943" t="s">
        <v>68</v>
      </c>
      <c r="G14943" t="s">
        <v>111</v>
      </c>
      <c r="H14943">
        <v>751</v>
      </c>
      <c r="I14943">
        <f>MONTH(DailyExits[[#This Row],[Date]])</f>
        <v>10</v>
      </c>
      <c r="J14943">
        <f>WEEKDAY(DailyExits[[#This Row],[Date]],2)</f>
        <v>2</v>
      </c>
      <c r="K14943" t="str">
        <f>IF(LEFT(DailyExits[[#This Row],[Lines]],1)="Y","Yes","No")</f>
        <v>No</v>
      </c>
      <c r="L14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44" spans="5:12" x14ac:dyDescent="0.2">
      <c r="E14944" s="2">
        <v>44495</v>
      </c>
      <c r="F14944" t="s">
        <v>84</v>
      </c>
      <c r="G14944" t="s">
        <v>111</v>
      </c>
      <c r="H14944">
        <v>703</v>
      </c>
      <c r="I14944">
        <f>MONTH(DailyExits[[#This Row],[Date]])</f>
        <v>10</v>
      </c>
      <c r="J14944">
        <f>WEEKDAY(DailyExits[[#This Row],[Date]],2)</f>
        <v>2</v>
      </c>
      <c r="K14944" t="str">
        <f>IF(LEFT(DailyExits[[#This Row],[Lines]],1)="Y","Yes","No")</f>
        <v>No</v>
      </c>
      <c r="L14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45" spans="5:12" x14ac:dyDescent="0.2">
      <c r="E14945" s="2">
        <v>44495</v>
      </c>
      <c r="F14945" t="s">
        <v>96</v>
      </c>
      <c r="G14945" t="s">
        <v>107</v>
      </c>
      <c r="H14945">
        <v>702</v>
      </c>
      <c r="I14945">
        <f>MONTH(DailyExits[[#This Row],[Date]])</f>
        <v>10</v>
      </c>
      <c r="J14945">
        <f>WEEKDAY(DailyExits[[#This Row],[Date]],2)</f>
        <v>2</v>
      </c>
      <c r="K14945" t="str">
        <f>IF(LEFT(DailyExits[[#This Row],[Lines]],1)="Y","Yes","No")</f>
        <v>No</v>
      </c>
      <c r="L14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46" spans="5:12" x14ac:dyDescent="0.2">
      <c r="E14946" s="2">
        <v>44495</v>
      </c>
      <c r="F14946" t="s">
        <v>88</v>
      </c>
      <c r="G14946" t="s">
        <v>107</v>
      </c>
      <c r="H14946">
        <v>656</v>
      </c>
      <c r="I14946">
        <f>MONTH(DailyExits[[#This Row],[Date]])</f>
        <v>10</v>
      </c>
      <c r="J14946">
        <f>WEEKDAY(DailyExits[[#This Row],[Date]],2)</f>
        <v>2</v>
      </c>
      <c r="K14946" t="str">
        <f>IF(LEFT(DailyExits[[#This Row],[Lines]],1)="Y","Yes","No")</f>
        <v>No</v>
      </c>
      <c r="L14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47" spans="5:12" x14ac:dyDescent="0.2">
      <c r="E14947" s="2">
        <v>44495</v>
      </c>
      <c r="F14947" t="s">
        <v>44</v>
      </c>
      <c r="G14947" t="s">
        <v>108</v>
      </c>
      <c r="H14947">
        <v>632</v>
      </c>
      <c r="I14947">
        <f>MONTH(DailyExits[[#This Row],[Date]])</f>
        <v>10</v>
      </c>
      <c r="J14947">
        <f>WEEKDAY(DailyExits[[#This Row],[Date]],2)</f>
        <v>2</v>
      </c>
      <c r="K14947" t="str">
        <f>IF(LEFT(DailyExits[[#This Row],[Lines]],1)="Y","Yes","No")</f>
        <v>Yes</v>
      </c>
      <c r="L14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48" spans="5:12" x14ac:dyDescent="0.2">
      <c r="E14948" s="2">
        <v>44495</v>
      </c>
      <c r="F14948" t="s">
        <v>92</v>
      </c>
      <c r="G14948" t="s">
        <v>108</v>
      </c>
      <c r="H14948">
        <v>517</v>
      </c>
      <c r="I14948">
        <f>MONTH(DailyExits[[#This Row],[Date]])</f>
        <v>10</v>
      </c>
      <c r="J14948">
        <f>WEEKDAY(DailyExits[[#This Row],[Date]],2)</f>
        <v>2</v>
      </c>
      <c r="K14948" t="str">
        <f>IF(LEFT(DailyExits[[#This Row],[Lines]],1)="Y","Yes","No")</f>
        <v>Yes</v>
      </c>
      <c r="L14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49" spans="5:12" x14ac:dyDescent="0.2">
      <c r="E14949" s="2">
        <v>44495</v>
      </c>
      <c r="F14949" t="s">
        <v>94</v>
      </c>
      <c r="G14949" t="s">
        <v>107</v>
      </c>
      <c r="H14949">
        <v>509</v>
      </c>
      <c r="I14949">
        <f>MONTH(DailyExits[[#This Row],[Date]])</f>
        <v>10</v>
      </c>
      <c r="J14949">
        <f>WEEKDAY(DailyExits[[#This Row],[Date]],2)</f>
        <v>2</v>
      </c>
      <c r="K14949" t="str">
        <f>IF(LEFT(DailyExits[[#This Row],[Lines]],1)="Y","Yes","No")</f>
        <v>No</v>
      </c>
      <c r="L14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50" spans="5:12" x14ac:dyDescent="0.2">
      <c r="E14950" s="2">
        <v>44495</v>
      </c>
      <c r="F14950" t="s">
        <v>72</v>
      </c>
      <c r="G14950" t="s">
        <v>108</v>
      </c>
      <c r="H14950">
        <v>439</v>
      </c>
      <c r="I14950">
        <f>MONTH(DailyExits[[#This Row],[Date]])</f>
        <v>10</v>
      </c>
      <c r="J14950">
        <f>WEEKDAY(DailyExits[[#This Row],[Date]],2)</f>
        <v>2</v>
      </c>
      <c r="K14950" t="str">
        <f>IF(LEFT(DailyExits[[#This Row],[Lines]],1)="Y","Yes","No")</f>
        <v>Yes</v>
      </c>
      <c r="L14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51" spans="5:12" x14ac:dyDescent="0.2">
      <c r="E14951" s="2">
        <v>44495</v>
      </c>
      <c r="F14951" t="s">
        <v>86</v>
      </c>
      <c r="G14951" t="s">
        <v>112</v>
      </c>
      <c r="H14951">
        <v>301</v>
      </c>
      <c r="I14951">
        <f>MONTH(DailyExits[[#This Row],[Date]])</f>
        <v>10</v>
      </c>
      <c r="J14951">
        <f>WEEKDAY(DailyExits[[#This Row],[Date]],2)</f>
        <v>2</v>
      </c>
      <c r="K14951" t="str">
        <f>IF(LEFT(DailyExits[[#This Row],[Lines]],1)="Y","Yes","No")</f>
        <v>No</v>
      </c>
      <c r="L14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52" spans="5:12" x14ac:dyDescent="0.2">
      <c r="E14952" s="2">
        <v>44496</v>
      </c>
      <c r="F14952" t="s">
        <v>50</v>
      </c>
      <c r="G14952" t="s">
        <v>109</v>
      </c>
      <c r="H14952">
        <v>9238</v>
      </c>
      <c r="I14952">
        <f>MONTH(DailyExits[[#This Row],[Date]])</f>
        <v>10</v>
      </c>
      <c r="J14952">
        <f>WEEKDAY(DailyExits[[#This Row],[Date]],2)</f>
        <v>3</v>
      </c>
      <c r="K14952" t="str">
        <f>IF(LEFT(DailyExits[[#This Row],[Lines]],1)="Y","Yes","No")</f>
        <v>Yes</v>
      </c>
      <c r="L14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953" spans="5:12" x14ac:dyDescent="0.2">
      <c r="E14953" s="2">
        <v>44496</v>
      </c>
      <c r="F14953" t="s">
        <v>52</v>
      </c>
      <c r="G14953" t="s">
        <v>109</v>
      </c>
      <c r="H14953">
        <v>8899</v>
      </c>
      <c r="I14953">
        <f>MONTH(DailyExits[[#This Row],[Date]])</f>
        <v>10</v>
      </c>
      <c r="J14953">
        <f>WEEKDAY(DailyExits[[#This Row],[Date]],2)</f>
        <v>3</v>
      </c>
      <c r="K14953" t="str">
        <f>IF(LEFT(DailyExits[[#This Row],[Lines]],1)="Y","Yes","No")</f>
        <v>Yes</v>
      </c>
      <c r="L14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954" spans="5:12" x14ac:dyDescent="0.2">
      <c r="E14954" s="2">
        <v>44496</v>
      </c>
      <c r="F14954" t="s">
        <v>54</v>
      </c>
      <c r="G14954" t="s">
        <v>109</v>
      </c>
      <c r="H14954">
        <v>8012</v>
      </c>
      <c r="I14954">
        <f>MONTH(DailyExits[[#This Row],[Date]])</f>
        <v>10</v>
      </c>
      <c r="J14954">
        <f>WEEKDAY(DailyExits[[#This Row],[Date]],2)</f>
        <v>3</v>
      </c>
      <c r="K14954" t="str">
        <f>IF(LEFT(DailyExits[[#This Row],[Lines]],1)="Y","Yes","No")</f>
        <v>Yes</v>
      </c>
      <c r="L149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955" spans="5:12" x14ac:dyDescent="0.2">
      <c r="E14955" s="2">
        <v>44496</v>
      </c>
      <c r="F14955" t="s">
        <v>56</v>
      </c>
      <c r="G14955" t="s">
        <v>109</v>
      </c>
      <c r="H14955">
        <v>6599</v>
      </c>
      <c r="I14955">
        <f>MONTH(DailyExits[[#This Row],[Date]])</f>
        <v>10</v>
      </c>
      <c r="J14955">
        <f>WEEKDAY(DailyExits[[#This Row],[Date]],2)</f>
        <v>3</v>
      </c>
      <c r="K14955" t="str">
        <f>IF(LEFT(DailyExits[[#This Row],[Lines]],1)="Y","Yes","No")</f>
        <v>Yes</v>
      </c>
      <c r="L14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4956" spans="5:12" x14ac:dyDescent="0.2">
      <c r="E14956" s="2">
        <v>44496</v>
      </c>
      <c r="F14956">
        <v>24</v>
      </c>
      <c r="G14956" t="s">
        <v>109</v>
      </c>
      <c r="H14956">
        <v>4267</v>
      </c>
      <c r="I14956">
        <f>MONTH(DailyExits[[#This Row],[Date]])</f>
        <v>10</v>
      </c>
      <c r="J14956">
        <f>WEEKDAY(DailyExits[[#This Row],[Date]],2)</f>
        <v>3</v>
      </c>
      <c r="K14956" t="str">
        <f>IF(LEFT(DailyExits[[#This Row],[Lines]],1)="Y","Yes","No")</f>
        <v>Yes</v>
      </c>
      <c r="L149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57" spans="5:12" x14ac:dyDescent="0.2">
      <c r="E14957" s="2">
        <v>44496</v>
      </c>
      <c r="F14957">
        <v>16</v>
      </c>
      <c r="G14957" t="s">
        <v>109</v>
      </c>
      <c r="H14957">
        <v>4179</v>
      </c>
      <c r="I14957">
        <f>MONTH(DailyExits[[#This Row],[Date]])</f>
        <v>10</v>
      </c>
      <c r="J14957">
        <f>WEEKDAY(DailyExits[[#This Row],[Date]],2)</f>
        <v>3</v>
      </c>
      <c r="K14957" t="str">
        <f>IF(LEFT(DailyExits[[#This Row],[Lines]],1)="Y","Yes","No")</f>
        <v>Yes</v>
      </c>
      <c r="L14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58" spans="5:12" x14ac:dyDescent="0.2">
      <c r="E14958" s="2">
        <v>44496</v>
      </c>
      <c r="F14958" t="s">
        <v>10</v>
      </c>
      <c r="G14958" t="s">
        <v>103</v>
      </c>
      <c r="H14958">
        <v>3743</v>
      </c>
      <c r="I14958">
        <f>MONTH(DailyExits[[#This Row],[Date]])</f>
        <v>10</v>
      </c>
      <c r="J14958">
        <f>WEEKDAY(DailyExits[[#This Row],[Date]],2)</f>
        <v>3</v>
      </c>
      <c r="K14958" t="str">
        <f>IF(LEFT(DailyExits[[#This Row],[Lines]],1)="Y","Yes","No")</f>
        <v>Yes</v>
      </c>
      <c r="L14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59" spans="5:12" x14ac:dyDescent="0.2">
      <c r="E14959" s="2">
        <v>44496</v>
      </c>
      <c r="F14959">
        <v>19</v>
      </c>
      <c r="G14959" t="s">
        <v>104</v>
      </c>
      <c r="H14959">
        <v>3241</v>
      </c>
      <c r="I14959">
        <f>MONTH(DailyExits[[#This Row],[Date]])</f>
        <v>10</v>
      </c>
      <c r="J14959">
        <f>WEEKDAY(DailyExits[[#This Row],[Date]],2)</f>
        <v>3</v>
      </c>
      <c r="K14959" t="str">
        <f>IF(LEFT(DailyExits[[#This Row],[Lines]],1)="Y","Yes","No")</f>
        <v>Yes</v>
      </c>
      <c r="L14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60" spans="5:12" x14ac:dyDescent="0.2">
      <c r="E14960" s="2">
        <v>44496</v>
      </c>
      <c r="F14960" t="s">
        <v>20</v>
      </c>
      <c r="G14960" t="s">
        <v>105</v>
      </c>
      <c r="H14960">
        <v>3239</v>
      </c>
      <c r="I14960">
        <f>MONTH(DailyExits[[#This Row],[Date]])</f>
        <v>10</v>
      </c>
      <c r="J14960">
        <f>WEEKDAY(DailyExits[[#This Row],[Date]],2)</f>
        <v>3</v>
      </c>
      <c r="K14960" t="str">
        <f>IF(LEFT(DailyExits[[#This Row],[Lines]],1)="Y","Yes","No")</f>
        <v>No</v>
      </c>
      <c r="L14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61" spans="5:12" x14ac:dyDescent="0.2">
      <c r="E14961" s="2">
        <v>44496</v>
      </c>
      <c r="F14961">
        <v>12</v>
      </c>
      <c r="G14961" t="s">
        <v>104</v>
      </c>
      <c r="H14961">
        <v>3159</v>
      </c>
      <c r="I14961">
        <f>MONTH(DailyExits[[#This Row],[Date]])</f>
        <v>10</v>
      </c>
      <c r="J14961">
        <f>WEEKDAY(DailyExits[[#This Row],[Date]],2)</f>
        <v>3</v>
      </c>
      <c r="K14961" t="str">
        <f>IF(LEFT(DailyExits[[#This Row],[Lines]],1)="Y","Yes","No")</f>
        <v>Yes</v>
      </c>
      <c r="L14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62" spans="5:12" x14ac:dyDescent="0.2">
      <c r="E14962" s="2">
        <v>44496</v>
      </c>
      <c r="F14962" t="s">
        <v>64</v>
      </c>
      <c r="G14962" t="s">
        <v>109</v>
      </c>
      <c r="H14962">
        <v>3070</v>
      </c>
      <c r="I14962">
        <f>MONTH(DailyExits[[#This Row],[Date]])</f>
        <v>10</v>
      </c>
      <c r="J14962">
        <f>WEEKDAY(DailyExits[[#This Row],[Date]],2)</f>
        <v>3</v>
      </c>
      <c r="K14962" t="str">
        <f>IF(LEFT(DailyExits[[#This Row],[Lines]],1)="Y","Yes","No")</f>
        <v>Yes</v>
      </c>
      <c r="L14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63" spans="5:12" x14ac:dyDescent="0.2">
      <c r="E14963" s="2">
        <v>44496</v>
      </c>
      <c r="F14963" t="s">
        <v>62</v>
      </c>
      <c r="G14963" t="s">
        <v>109</v>
      </c>
      <c r="H14963">
        <v>3010</v>
      </c>
      <c r="I14963">
        <f>MONTH(DailyExits[[#This Row],[Date]])</f>
        <v>10</v>
      </c>
      <c r="J14963">
        <f>WEEKDAY(DailyExits[[#This Row],[Date]],2)</f>
        <v>3</v>
      </c>
      <c r="K14963" t="str">
        <f>IF(LEFT(DailyExits[[#This Row],[Lines]],1)="Y","Yes","No")</f>
        <v>Yes</v>
      </c>
      <c r="L14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64" spans="5:12" x14ac:dyDescent="0.2">
      <c r="E14964" s="2">
        <v>44496</v>
      </c>
      <c r="F14964" t="s">
        <v>4</v>
      </c>
      <c r="G14964" t="s">
        <v>103</v>
      </c>
      <c r="H14964">
        <v>2955</v>
      </c>
      <c r="I14964">
        <f>MONTH(DailyExits[[#This Row],[Date]])</f>
        <v>10</v>
      </c>
      <c r="J14964">
        <f>WEEKDAY(DailyExits[[#This Row],[Date]],2)</f>
        <v>3</v>
      </c>
      <c r="K14964" t="str">
        <f>IF(LEFT(DailyExits[[#This Row],[Lines]],1)="Y","Yes","No")</f>
        <v>Yes</v>
      </c>
      <c r="L14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65" spans="5:12" x14ac:dyDescent="0.2">
      <c r="E14965" s="2">
        <v>44496</v>
      </c>
      <c r="F14965" t="s">
        <v>14</v>
      </c>
      <c r="G14965" t="s">
        <v>104</v>
      </c>
      <c r="H14965">
        <v>2795</v>
      </c>
      <c r="I14965">
        <f>MONTH(DailyExits[[#This Row],[Date]])</f>
        <v>10</v>
      </c>
      <c r="J14965">
        <f>WEEKDAY(DailyExits[[#This Row],[Date]],2)</f>
        <v>3</v>
      </c>
      <c r="K14965" t="str">
        <f>IF(LEFT(DailyExits[[#This Row],[Lines]],1)="Y","Yes","No")</f>
        <v>Yes</v>
      </c>
      <c r="L14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66" spans="5:12" x14ac:dyDescent="0.2">
      <c r="E14966" s="2">
        <v>44496</v>
      </c>
      <c r="F14966" t="s">
        <v>24</v>
      </c>
      <c r="G14966" t="s">
        <v>105</v>
      </c>
      <c r="H14966">
        <v>2332</v>
      </c>
      <c r="I14966">
        <f>MONTH(DailyExits[[#This Row],[Date]])</f>
        <v>10</v>
      </c>
      <c r="J14966">
        <f>WEEKDAY(DailyExits[[#This Row],[Date]],2)</f>
        <v>3</v>
      </c>
      <c r="K14966" t="str">
        <f>IF(LEFT(DailyExits[[#This Row],[Lines]],1)="Y","Yes","No")</f>
        <v>No</v>
      </c>
      <c r="L14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67" spans="5:12" x14ac:dyDescent="0.2">
      <c r="E14967" s="2">
        <v>44496</v>
      </c>
      <c r="F14967" t="s">
        <v>18</v>
      </c>
      <c r="G14967" t="s">
        <v>105</v>
      </c>
      <c r="H14967">
        <v>2283</v>
      </c>
      <c r="I14967">
        <f>MONTH(DailyExits[[#This Row],[Date]])</f>
        <v>10</v>
      </c>
      <c r="J14967">
        <f>WEEKDAY(DailyExits[[#This Row],[Date]],2)</f>
        <v>3</v>
      </c>
      <c r="K14967" t="str">
        <f>IF(LEFT(DailyExits[[#This Row],[Lines]],1)="Y","Yes","No")</f>
        <v>No</v>
      </c>
      <c r="L14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68" spans="5:12" x14ac:dyDescent="0.2">
      <c r="E14968" s="2">
        <v>44496</v>
      </c>
      <c r="F14968" t="s">
        <v>48</v>
      </c>
      <c r="G14968" t="s">
        <v>109</v>
      </c>
      <c r="H14968">
        <v>2252</v>
      </c>
      <c r="I14968">
        <f>MONTH(DailyExits[[#This Row],[Date]])</f>
        <v>10</v>
      </c>
      <c r="J14968">
        <f>WEEKDAY(DailyExits[[#This Row],[Date]],2)</f>
        <v>3</v>
      </c>
      <c r="K14968" t="str">
        <f>IF(LEFT(DailyExits[[#This Row],[Lines]],1)="Y","Yes","No")</f>
        <v>Yes</v>
      </c>
      <c r="L14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69" spans="5:12" x14ac:dyDescent="0.2">
      <c r="E14969" s="2">
        <v>44496</v>
      </c>
      <c r="F14969" t="s">
        <v>60</v>
      </c>
      <c r="G14969" t="s">
        <v>109</v>
      </c>
      <c r="H14969">
        <v>2176</v>
      </c>
      <c r="I14969">
        <f>MONTH(DailyExits[[#This Row],[Date]])</f>
        <v>10</v>
      </c>
      <c r="J14969">
        <f>WEEKDAY(DailyExits[[#This Row],[Date]],2)</f>
        <v>3</v>
      </c>
      <c r="K14969" t="str">
        <f>IF(LEFT(DailyExits[[#This Row],[Lines]],1)="Y","Yes","No")</f>
        <v>Yes</v>
      </c>
      <c r="L14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70" spans="5:12" x14ac:dyDescent="0.2">
      <c r="E14970" s="2">
        <v>44496</v>
      </c>
      <c r="F14970" t="s">
        <v>26</v>
      </c>
      <c r="G14970" t="s">
        <v>105</v>
      </c>
      <c r="H14970">
        <v>2042</v>
      </c>
      <c r="I14970">
        <f>MONTH(DailyExits[[#This Row],[Date]])</f>
        <v>10</v>
      </c>
      <c r="J14970">
        <f>WEEKDAY(DailyExits[[#This Row],[Date]],2)</f>
        <v>3</v>
      </c>
      <c r="K14970" t="str">
        <f>IF(LEFT(DailyExits[[#This Row],[Lines]],1)="Y","Yes","No")</f>
        <v>No</v>
      </c>
      <c r="L14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71" spans="5:12" x14ac:dyDescent="0.2">
      <c r="E14971" s="2">
        <v>44496</v>
      </c>
      <c r="F14971" t="s">
        <v>2</v>
      </c>
      <c r="G14971" t="s">
        <v>103</v>
      </c>
      <c r="H14971">
        <v>1887</v>
      </c>
      <c r="I14971">
        <f>MONTH(DailyExits[[#This Row],[Date]])</f>
        <v>10</v>
      </c>
      <c r="J14971">
        <f>WEEKDAY(DailyExits[[#This Row],[Date]],2)</f>
        <v>3</v>
      </c>
      <c r="K14971" t="str">
        <f>IF(LEFT(DailyExits[[#This Row],[Lines]],1)="Y","Yes","No")</f>
        <v>Yes</v>
      </c>
      <c r="L14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72" spans="5:12" x14ac:dyDescent="0.2">
      <c r="E14972" s="2">
        <v>44496</v>
      </c>
      <c r="F14972" t="s">
        <v>22</v>
      </c>
      <c r="G14972" t="s">
        <v>106</v>
      </c>
      <c r="H14972">
        <v>1845</v>
      </c>
      <c r="I14972">
        <f>MONTH(DailyExits[[#This Row],[Date]])</f>
        <v>10</v>
      </c>
      <c r="J14972">
        <f>WEEKDAY(DailyExits[[#This Row],[Date]],2)</f>
        <v>3</v>
      </c>
      <c r="K14972" t="str">
        <f>IF(LEFT(DailyExits[[#This Row],[Lines]],1)="Y","Yes","No")</f>
        <v>No</v>
      </c>
      <c r="L14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73" spans="5:12" x14ac:dyDescent="0.2">
      <c r="E14973" s="2">
        <v>44496</v>
      </c>
      <c r="F14973" t="s">
        <v>80</v>
      </c>
      <c r="G14973" t="s">
        <v>110</v>
      </c>
      <c r="H14973">
        <v>1797</v>
      </c>
      <c r="I14973">
        <f>MONTH(DailyExits[[#This Row],[Date]])</f>
        <v>10</v>
      </c>
      <c r="J14973">
        <f>WEEKDAY(DailyExits[[#This Row],[Date]],2)</f>
        <v>3</v>
      </c>
      <c r="K14973" t="str">
        <f>IF(LEFT(DailyExits[[#This Row],[Lines]],1)="Y","Yes","No")</f>
        <v>Yes</v>
      </c>
      <c r="L14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74" spans="5:12" x14ac:dyDescent="0.2">
      <c r="E14974" s="2">
        <v>44496</v>
      </c>
      <c r="F14974" t="s">
        <v>36</v>
      </c>
      <c r="G14974" t="s">
        <v>108</v>
      </c>
      <c r="H14974">
        <v>1772</v>
      </c>
      <c r="I14974">
        <f>MONTH(DailyExits[[#This Row],[Date]])</f>
        <v>10</v>
      </c>
      <c r="J14974">
        <f>WEEKDAY(DailyExits[[#This Row],[Date]],2)</f>
        <v>3</v>
      </c>
      <c r="K14974" t="str">
        <f>IF(LEFT(DailyExits[[#This Row],[Lines]],1)="Y","Yes","No")</f>
        <v>Yes</v>
      </c>
      <c r="L14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75" spans="5:12" x14ac:dyDescent="0.2">
      <c r="E14975" s="2">
        <v>44496</v>
      </c>
      <c r="F14975" t="s">
        <v>40</v>
      </c>
      <c r="G14975" t="s">
        <v>108</v>
      </c>
      <c r="H14975">
        <v>1667</v>
      </c>
      <c r="I14975">
        <f>MONTH(DailyExits[[#This Row],[Date]])</f>
        <v>10</v>
      </c>
      <c r="J14975">
        <f>WEEKDAY(DailyExits[[#This Row],[Date]],2)</f>
        <v>3</v>
      </c>
      <c r="K14975" t="str">
        <f>IF(LEFT(DailyExits[[#This Row],[Lines]],1)="Y","Yes","No")</f>
        <v>Yes</v>
      </c>
      <c r="L14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76" spans="5:12" x14ac:dyDescent="0.2">
      <c r="E14976" s="2">
        <v>44496</v>
      </c>
      <c r="F14976" t="s">
        <v>28</v>
      </c>
      <c r="G14976" t="s">
        <v>107</v>
      </c>
      <c r="H14976">
        <v>1629</v>
      </c>
      <c r="I14976">
        <f>MONTH(DailyExits[[#This Row],[Date]])</f>
        <v>10</v>
      </c>
      <c r="J14976">
        <f>WEEKDAY(DailyExits[[#This Row],[Date]],2)</f>
        <v>3</v>
      </c>
      <c r="K14976" t="str">
        <f>IF(LEFT(DailyExits[[#This Row],[Lines]],1)="Y","Yes","No")</f>
        <v>No</v>
      </c>
      <c r="L14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77" spans="5:12" x14ac:dyDescent="0.2">
      <c r="E14977" s="2">
        <v>44496</v>
      </c>
      <c r="F14977" t="s">
        <v>38</v>
      </c>
      <c r="G14977" t="s">
        <v>108</v>
      </c>
      <c r="H14977">
        <v>1579</v>
      </c>
      <c r="I14977">
        <f>MONTH(DailyExits[[#This Row],[Date]])</f>
        <v>10</v>
      </c>
      <c r="J14977">
        <f>WEEKDAY(DailyExits[[#This Row],[Date]],2)</f>
        <v>3</v>
      </c>
      <c r="K14977" t="str">
        <f>IF(LEFT(DailyExits[[#This Row],[Lines]],1)="Y","Yes","No")</f>
        <v>Yes</v>
      </c>
      <c r="L14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78" spans="5:12" x14ac:dyDescent="0.2">
      <c r="E14978" s="2">
        <v>44496</v>
      </c>
      <c r="F14978" t="s">
        <v>46</v>
      </c>
      <c r="G14978" t="s">
        <v>108</v>
      </c>
      <c r="H14978">
        <v>1531</v>
      </c>
      <c r="I14978">
        <f>MONTH(DailyExits[[#This Row],[Date]])</f>
        <v>10</v>
      </c>
      <c r="J14978">
        <f>WEEKDAY(DailyExits[[#This Row],[Date]],2)</f>
        <v>3</v>
      </c>
      <c r="K14978" t="str">
        <f>IF(LEFT(DailyExits[[#This Row],[Lines]],1)="Y","Yes","No")</f>
        <v>Yes</v>
      </c>
      <c r="L14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79" spans="5:12" x14ac:dyDescent="0.2">
      <c r="E14979" s="2">
        <v>44496</v>
      </c>
      <c r="F14979" t="s">
        <v>70</v>
      </c>
      <c r="G14979" t="s">
        <v>111</v>
      </c>
      <c r="H14979">
        <v>1521</v>
      </c>
      <c r="I14979">
        <f>MONTH(DailyExits[[#This Row],[Date]])</f>
        <v>10</v>
      </c>
      <c r="J14979">
        <f>WEEKDAY(DailyExits[[#This Row],[Date]],2)</f>
        <v>3</v>
      </c>
      <c r="K14979" t="str">
        <f>IF(LEFT(DailyExits[[#This Row],[Lines]],1)="Y","Yes","No")</f>
        <v>No</v>
      </c>
      <c r="L14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80" spans="5:12" x14ac:dyDescent="0.2">
      <c r="E14980" s="2">
        <v>44496</v>
      </c>
      <c r="F14980" t="s">
        <v>90</v>
      </c>
      <c r="G14980" t="s">
        <v>108</v>
      </c>
      <c r="H14980">
        <v>1484</v>
      </c>
      <c r="I14980">
        <f>MONTH(DailyExits[[#This Row],[Date]])</f>
        <v>10</v>
      </c>
      <c r="J14980">
        <f>WEEKDAY(DailyExits[[#This Row],[Date]],2)</f>
        <v>3</v>
      </c>
      <c r="K14980" t="str">
        <f>IF(LEFT(DailyExits[[#This Row],[Lines]],1)="Y","Yes","No")</f>
        <v>Yes</v>
      </c>
      <c r="L14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81" spans="5:12" x14ac:dyDescent="0.2">
      <c r="E14981" s="2">
        <v>44496</v>
      </c>
      <c r="F14981" t="s">
        <v>6</v>
      </c>
      <c r="G14981" t="s">
        <v>103</v>
      </c>
      <c r="H14981">
        <v>1456</v>
      </c>
      <c r="I14981">
        <f>MONTH(DailyExits[[#This Row],[Date]])</f>
        <v>10</v>
      </c>
      <c r="J14981">
        <f>WEEKDAY(DailyExits[[#This Row],[Date]],2)</f>
        <v>3</v>
      </c>
      <c r="K14981" t="str">
        <f>IF(LEFT(DailyExits[[#This Row],[Lines]],1)="Y","Yes","No")</f>
        <v>Yes</v>
      </c>
      <c r="L14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82" spans="5:12" x14ac:dyDescent="0.2">
      <c r="E14982" s="2">
        <v>44496</v>
      </c>
      <c r="F14982" t="s">
        <v>74</v>
      </c>
      <c r="G14982" t="s">
        <v>108</v>
      </c>
      <c r="H14982">
        <v>1419</v>
      </c>
      <c r="I14982">
        <f>MONTH(DailyExits[[#This Row],[Date]])</f>
        <v>10</v>
      </c>
      <c r="J14982">
        <f>WEEKDAY(DailyExits[[#This Row],[Date]],2)</f>
        <v>3</v>
      </c>
      <c r="K14982" t="str">
        <f>IF(LEFT(DailyExits[[#This Row],[Lines]],1)="Y","Yes","No")</f>
        <v>Yes</v>
      </c>
      <c r="L14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83" spans="5:12" x14ac:dyDescent="0.2">
      <c r="E14983" s="2">
        <v>44496</v>
      </c>
      <c r="F14983" t="s">
        <v>12</v>
      </c>
      <c r="G14983" t="s">
        <v>103</v>
      </c>
      <c r="H14983">
        <v>1373</v>
      </c>
      <c r="I14983">
        <f>MONTH(DailyExits[[#This Row],[Date]])</f>
        <v>10</v>
      </c>
      <c r="J14983">
        <f>WEEKDAY(DailyExits[[#This Row],[Date]],2)</f>
        <v>3</v>
      </c>
      <c r="K14983" t="str">
        <f>IF(LEFT(DailyExits[[#This Row],[Lines]],1)="Y","Yes","No")</f>
        <v>Yes</v>
      </c>
      <c r="L14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84" spans="5:12" x14ac:dyDescent="0.2">
      <c r="E14984" s="2">
        <v>44496</v>
      </c>
      <c r="F14984" t="s">
        <v>8</v>
      </c>
      <c r="G14984" t="s">
        <v>103</v>
      </c>
      <c r="H14984">
        <v>1208</v>
      </c>
      <c r="I14984">
        <f>MONTH(DailyExits[[#This Row],[Date]])</f>
        <v>10</v>
      </c>
      <c r="J14984">
        <f>WEEKDAY(DailyExits[[#This Row],[Date]],2)</f>
        <v>3</v>
      </c>
      <c r="K14984" t="str">
        <f>IF(LEFT(DailyExits[[#This Row],[Lines]],1)="Y","Yes","No")</f>
        <v>Yes</v>
      </c>
      <c r="L14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85" spans="5:12" x14ac:dyDescent="0.2">
      <c r="E14985" s="2">
        <v>44496</v>
      </c>
      <c r="F14985" t="s">
        <v>34</v>
      </c>
      <c r="G14985" t="s">
        <v>107</v>
      </c>
      <c r="H14985">
        <v>1184</v>
      </c>
      <c r="I14985">
        <f>MONTH(DailyExits[[#This Row],[Date]])</f>
        <v>10</v>
      </c>
      <c r="J14985">
        <f>WEEKDAY(DailyExits[[#This Row],[Date]],2)</f>
        <v>3</v>
      </c>
      <c r="K14985" t="str">
        <f>IF(LEFT(DailyExits[[#This Row],[Lines]],1)="Y","Yes","No")</f>
        <v>No</v>
      </c>
      <c r="L14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86" spans="5:12" x14ac:dyDescent="0.2">
      <c r="E14986" s="2">
        <v>44496</v>
      </c>
      <c r="F14986" t="s">
        <v>66</v>
      </c>
      <c r="G14986" t="s">
        <v>110</v>
      </c>
      <c r="H14986">
        <v>1174</v>
      </c>
      <c r="I14986">
        <f>MONTH(DailyExits[[#This Row],[Date]])</f>
        <v>10</v>
      </c>
      <c r="J14986">
        <f>WEEKDAY(DailyExits[[#This Row],[Date]],2)</f>
        <v>3</v>
      </c>
      <c r="K14986" t="str">
        <f>IF(LEFT(DailyExits[[#This Row],[Lines]],1)="Y","Yes","No")</f>
        <v>Yes</v>
      </c>
      <c r="L14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87" spans="5:12" x14ac:dyDescent="0.2">
      <c r="E14987" s="2">
        <v>44496</v>
      </c>
      <c r="F14987" t="s">
        <v>82</v>
      </c>
      <c r="G14987" t="s">
        <v>110</v>
      </c>
      <c r="H14987">
        <v>1166</v>
      </c>
      <c r="I14987">
        <f>MONTH(DailyExits[[#This Row],[Date]])</f>
        <v>10</v>
      </c>
      <c r="J14987">
        <f>WEEKDAY(DailyExits[[#This Row],[Date]],2)</f>
        <v>3</v>
      </c>
      <c r="K14987" t="str">
        <f>IF(LEFT(DailyExits[[#This Row],[Lines]],1)="Y","Yes","No")</f>
        <v>Yes</v>
      </c>
      <c r="L14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88" spans="5:12" x14ac:dyDescent="0.2">
      <c r="E14988" s="2">
        <v>44496</v>
      </c>
      <c r="F14988" t="s">
        <v>32</v>
      </c>
      <c r="G14988" t="s">
        <v>107</v>
      </c>
      <c r="H14988">
        <v>1150</v>
      </c>
      <c r="I14988">
        <f>MONTH(DailyExits[[#This Row],[Date]])</f>
        <v>10</v>
      </c>
      <c r="J14988">
        <f>WEEKDAY(DailyExits[[#This Row],[Date]],2)</f>
        <v>3</v>
      </c>
      <c r="K14988" t="str">
        <f>IF(LEFT(DailyExits[[#This Row],[Lines]],1)="Y","Yes","No")</f>
        <v>No</v>
      </c>
      <c r="L14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89" spans="5:12" x14ac:dyDescent="0.2">
      <c r="E14989" s="2">
        <v>44496</v>
      </c>
      <c r="F14989" t="s">
        <v>30</v>
      </c>
      <c r="G14989" t="s">
        <v>107</v>
      </c>
      <c r="H14989">
        <v>1040</v>
      </c>
      <c r="I14989">
        <f>MONTH(DailyExits[[#This Row],[Date]])</f>
        <v>10</v>
      </c>
      <c r="J14989">
        <f>WEEKDAY(DailyExits[[#This Row],[Date]],2)</f>
        <v>3</v>
      </c>
      <c r="K14989" t="str">
        <f>IF(LEFT(DailyExits[[#This Row],[Lines]],1)="Y","Yes","No")</f>
        <v>No</v>
      </c>
      <c r="L14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90" spans="5:12" x14ac:dyDescent="0.2">
      <c r="E14990" s="2">
        <v>44496</v>
      </c>
      <c r="F14990" t="s">
        <v>78</v>
      </c>
      <c r="G14990" t="s">
        <v>110</v>
      </c>
      <c r="H14990">
        <v>1019</v>
      </c>
      <c r="I14990">
        <f>MONTH(DailyExits[[#This Row],[Date]])</f>
        <v>10</v>
      </c>
      <c r="J14990">
        <f>WEEKDAY(DailyExits[[#This Row],[Date]],2)</f>
        <v>3</v>
      </c>
      <c r="K14990" t="str">
        <f>IF(LEFT(DailyExits[[#This Row],[Lines]],1)="Y","Yes","No")</f>
        <v>Yes</v>
      </c>
      <c r="L14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91" spans="5:12" x14ac:dyDescent="0.2">
      <c r="E14991" s="2">
        <v>44496</v>
      </c>
      <c r="F14991" t="s">
        <v>76</v>
      </c>
      <c r="G14991" t="s">
        <v>110</v>
      </c>
      <c r="H14991">
        <v>945</v>
      </c>
      <c r="I14991">
        <f>MONTH(DailyExits[[#This Row],[Date]])</f>
        <v>10</v>
      </c>
      <c r="J14991">
        <f>WEEKDAY(DailyExits[[#This Row],[Date]],2)</f>
        <v>3</v>
      </c>
      <c r="K14991" t="str">
        <f>IF(LEFT(DailyExits[[#This Row],[Lines]],1)="Y","Yes","No")</f>
        <v>Yes</v>
      </c>
      <c r="L14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92" spans="5:12" x14ac:dyDescent="0.2">
      <c r="E14992" s="2">
        <v>44496</v>
      </c>
      <c r="F14992" t="s">
        <v>42</v>
      </c>
      <c r="G14992" t="s">
        <v>108</v>
      </c>
      <c r="H14992">
        <v>867</v>
      </c>
      <c r="I14992">
        <f>MONTH(DailyExits[[#This Row],[Date]])</f>
        <v>10</v>
      </c>
      <c r="J14992">
        <f>WEEKDAY(DailyExits[[#This Row],[Date]],2)</f>
        <v>3</v>
      </c>
      <c r="K14992" t="str">
        <f>IF(LEFT(DailyExits[[#This Row],[Lines]],1)="Y","Yes","No")</f>
        <v>Yes</v>
      </c>
      <c r="L14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93" spans="5:12" x14ac:dyDescent="0.2">
      <c r="E14993" s="2">
        <v>44496</v>
      </c>
      <c r="F14993" t="s">
        <v>68</v>
      </c>
      <c r="G14993" t="s">
        <v>111</v>
      </c>
      <c r="H14993">
        <v>772</v>
      </c>
      <c r="I14993">
        <f>MONTH(DailyExits[[#This Row],[Date]])</f>
        <v>10</v>
      </c>
      <c r="J14993">
        <f>WEEKDAY(DailyExits[[#This Row],[Date]],2)</f>
        <v>3</v>
      </c>
      <c r="K14993" t="str">
        <f>IF(LEFT(DailyExits[[#This Row],[Lines]],1)="Y","Yes","No")</f>
        <v>No</v>
      </c>
      <c r="L14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94" spans="5:12" x14ac:dyDescent="0.2">
      <c r="E14994" s="2">
        <v>44496</v>
      </c>
      <c r="F14994" t="s">
        <v>84</v>
      </c>
      <c r="G14994" t="s">
        <v>111</v>
      </c>
      <c r="H14994">
        <v>714</v>
      </c>
      <c r="I14994">
        <f>MONTH(DailyExits[[#This Row],[Date]])</f>
        <v>10</v>
      </c>
      <c r="J14994">
        <f>WEEKDAY(DailyExits[[#This Row],[Date]],2)</f>
        <v>3</v>
      </c>
      <c r="K14994" t="str">
        <f>IF(LEFT(DailyExits[[#This Row],[Lines]],1)="Y","Yes","No")</f>
        <v>No</v>
      </c>
      <c r="L14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95" spans="5:12" x14ac:dyDescent="0.2">
      <c r="E14995" s="2">
        <v>44496</v>
      </c>
      <c r="F14995" t="s">
        <v>96</v>
      </c>
      <c r="G14995" t="s">
        <v>107</v>
      </c>
      <c r="H14995">
        <v>703</v>
      </c>
      <c r="I14995">
        <f>MONTH(DailyExits[[#This Row],[Date]])</f>
        <v>10</v>
      </c>
      <c r="J14995">
        <f>WEEKDAY(DailyExits[[#This Row],[Date]],2)</f>
        <v>3</v>
      </c>
      <c r="K14995" t="str">
        <f>IF(LEFT(DailyExits[[#This Row],[Lines]],1)="Y","Yes","No")</f>
        <v>No</v>
      </c>
      <c r="L14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96" spans="5:12" x14ac:dyDescent="0.2">
      <c r="E14996" s="2">
        <v>44496</v>
      </c>
      <c r="F14996" t="s">
        <v>44</v>
      </c>
      <c r="G14996" t="s">
        <v>108</v>
      </c>
      <c r="H14996">
        <v>681</v>
      </c>
      <c r="I14996">
        <f>MONTH(DailyExits[[#This Row],[Date]])</f>
        <v>10</v>
      </c>
      <c r="J14996">
        <f>WEEKDAY(DailyExits[[#This Row],[Date]],2)</f>
        <v>3</v>
      </c>
      <c r="K14996" t="str">
        <f>IF(LEFT(DailyExits[[#This Row],[Lines]],1)="Y","Yes","No")</f>
        <v>Yes</v>
      </c>
      <c r="L14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97" spans="5:12" x14ac:dyDescent="0.2">
      <c r="E14997" s="2">
        <v>44496</v>
      </c>
      <c r="F14997" t="s">
        <v>88</v>
      </c>
      <c r="G14997" t="s">
        <v>107</v>
      </c>
      <c r="H14997">
        <v>642</v>
      </c>
      <c r="I14997">
        <f>MONTH(DailyExits[[#This Row],[Date]])</f>
        <v>10</v>
      </c>
      <c r="J14997">
        <f>WEEKDAY(DailyExits[[#This Row],[Date]],2)</f>
        <v>3</v>
      </c>
      <c r="K14997" t="str">
        <f>IF(LEFT(DailyExits[[#This Row],[Lines]],1)="Y","Yes","No")</f>
        <v>No</v>
      </c>
      <c r="L14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98" spans="5:12" x14ac:dyDescent="0.2">
      <c r="E14998" s="2">
        <v>44496</v>
      </c>
      <c r="F14998" t="s">
        <v>94</v>
      </c>
      <c r="G14998" t="s">
        <v>107</v>
      </c>
      <c r="H14998">
        <v>511</v>
      </c>
      <c r="I14998">
        <f>MONTH(DailyExits[[#This Row],[Date]])</f>
        <v>10</v>
      </c>
      <c r="J14998">
        <f>WEEKDAY(DailyExits[[#This Row],[Date]],2)</f>
        <v>3</v>
      </c>
      <c r="K14998" t="str">
        <f>IF(LEFT(DailyExits[[#This Row],[Lines]],1)="Y","Yes","No")</f>
        <v>No</v>
      </c>
      <c r="L14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4999" spans="5:12" x14ac:dyDescent="0.2">
      <c r="E14999" s="2">
        <v>44496</v>
      </c>
      <c r="F14999" t="s">
        <v>92</v>
      </c>
      <c r="G14999" t="s">
        <v>108</v>
      </c>
      <c r="H14999">
        <v>455</v>
      </c>
      <c r="I14999">
        <f>MONTH(DailyExits[[#This Row],[Date]])</f>
        <v>10</v>
      </c>
      <c r="J14999">
        <f>WEEKDAY(DailyExits[[#This Row],[Date]],2)</f>
        <v>3</v>
      </c>
      <c r="K14999" t="str">
        <f>IF(LEFT(DailyExits[[#This Row],[Lines]],1)="Y","Yes","No")</f>
        <v>Yes</v>
      </c>
      <c r="L14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00" spans="5:12" x14ac:dyDescent="0.2">
      <c r="E15000" s="2">
        <v>44496</v>
      </c>
      <c r="F15000" t="s">
        <v>72</v>
      </c>
      <c r="G15000" t="s">
        <v>108</v>
      </c>
      <c r="H15000">
        <v>434</v>
      </c>
      <c r="I15000">
        <f>MONTH(DailyExits[[#This Row],[Date]])</f>
        <v>10</v>
      </c>
      <c r="J15000">
        <f>WEEKDAY(DailyExits[[#This Row],[Date]],2)</f>
        <v>3</v>
      </c>
      <c r="K15000" t="str">
        <f>IF(LEFT(DailyExits[[#This Row],[Lines]],1)="Y","Yes","No")</f>
        <v>Yes</v>
      </c>
      <c r="L15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01" spans="5:12" x14ac:dyDescent="0.2">
      <c r="E15001" s="2">
        <v>44496</v>
      </c>
      <c r="F15001" t="s">
        <v>86</v>
      </c>
      <c r="G15001" t="s">
        <v>112</v>
      </c>
      <c r="H15001">
        <v>401</v>
      </c>
      <c r="I15001">
        <f>MONTH(DailyExits[[#This Row],[Date]])</f>
        <v>10</v>
      </c>
      <c r="J15001">
        <f>WEEKDAY(DailyExits[[#This Row],[Date]],2)</f>
        <v>3</v>
      </c>
      <c r="K15001" t="str">
        <f>IF(LEFT(DailyExits[[#This Row],[Lines]],1)="Y","Yes","No")</f>
        <v>No</v>
      </c>
      <c r="L15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02" spans="5:12" x14ac:dyDescent="0.2">
      <c r="E15002" s="2">
        <v>44497</v>
      </c>
      <c r="F15002" t="s">
        <v>50</v>
      </c>
      <c r="G15002" t="s">
        <v>109</v>
      </c>
      <c r="H15002">
        <v>10506</v>
      </c>
      <c r="I15002">
        <f>MONTH(DailyExits[[#This Row],[Date]])</f>
        <v>10</v>
      </c>
      <c r="J15002">
        <f>WEEKDAY(DailyExits[[#This Row],[Date]],2)</f>
        <v>4</v>
      </c>
      <c r="K15002" t="str">
        <f>IF(LEFT(DailyExits[[#This Row],[Lines]],1)="Y","Yes","No")</f>
        <v>Yes</v>
      </c>
      <c r="L15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003" spans="5:12" x14ac:dyDescent="0.2">
      <c r="E15003" s="2">
        <v>44497</v>
      </c>
      <c r="F15003" t="s">
        <v>52</v>
      </c>
      <c r="G15003" t="s">
        <v>109</v>
      </c>
      <c r="H15003">
        <v>9687</v>
      </c>
      <c r="I15003">
        <f>MONTH(DailyExits[[#This Row],[Date]])</f>
        <v>10</v>
      </c>
      <c r="J15003">
        <f>WEEKDAY(DailyExits[[#This Row],[Date]],2)</f>
        <v>4</v>
      </c>
      <c r="K15003" t="str">
        <f>IF(LEFT(DailyExits[[#This Row],[Lines]],1)="Y","Yes","No")</f>
        <v>Yes</v>
      </c>
      <c r="L150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004" spans="5:12" x14ac:dyDescent="0.2">
      <c r="E15004" s="2">
        <v>44497</v>
      </c>
      <c r="F15004" t="s">
        <v>54</v>
      </c>
      <c r="G15004" t="s">
        <v>109</v>
      </c>
      <c r="H15004">
        <v>8981</v>
      </c>
      <c r="I15004">
        <f>MONTH(DailyExits[[#This Row],[Date]])</f>
        <v>10</v>
      </c>
      <c r="J15004">
        <f>WEEKDAY(DailyExits[[#This Row],[Date]],2)</f>
        <v>4</v>
      </c>
      <c r="K15004" t="str">
        <f>IF(LEFT(DailyExits[[#This Row],[Lines]],1)="Y","Yes","No")</f>
        <v>Yes</v>
      </c>
      <c r="L150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005" spans="5:12" x14ac:dyDescent="0.2">
      <c r="E15005" s="2">
        <v>44497</v>
      </c>
      <c r="F15005" t="s">
        <v>56</v>
      </c>
      <c r="G15005" t="s">
        <v>109</v>
      </c>
      <c r="H15005">
        <v>7033</v>
      </c>
      <c r="I15005">
        <f>MONTH(DailyExits[[#This Row],[Date]])</f>
        <v>10</v>
      </c>
      <c r="J15005">
        <f>WEEKDAY(DailyExits[[#This Row],[Date]],2)</f>
        <v>4</v>
      </c>
      <c r="K15005" t="str">
        <f>IF(LEFT(DailyExits[[#This Row],[Lines]],1)="Y","Yes","No")</f>
        <v>Yes</v>
      </c>
      <c r="L150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006" spans="5:12" x14ac:dyDescent="0.2">
      <c r="E15006" s="2">
        <v>44497</v>
      </c>
      <c r="F15006">
        <v>16</v>
      </c>
      <c r="G15006" t="s">
        <v>109</v>
      </c>
      <c r="H15006">
        <v>4613</v>
      </c>
      <c r="I15006">
        <f>MONTH(DailyExits[[#This Row],[Date]])</f>
        <v>10</v>
      </c>
      <c r="J15006">
        <f>WEEKDAY(DailyExits[[#This Row],[Date]],2)</f>
        <v>4</v>
      </c>
      <c r="K15006" t="str">
        <f>IF(LEFT(DailyExits[[#This Row],[Lines]],1)="Y","Yes","No")</f>
        <v>Yes</v>
      </c>
      <c r="L150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07" spans="5:12" x14ac:dyDescent="0.2">
      <c r="E15007" s="2">
        <v>44497</v>
      </c>
      <c r="F15007">
        <v>24</v>
      </c>
      <c r="G15007" t="s">
        <v>109</v>
      </c>
      <c r="H15007">
        <v>4445</v>
      </c>
      <c r="I15007">
        <f>MONTH(DailyExits[[#This Row],[Date]])</f>
        <v>10</v>
      </c>
      <c r="J15007">
        <f>WEEKDAY(DailyExits[[#This Row],[Date]],2)</f>
        <v>4</v>
      </c>
      <c r="K15007" t="str">
        <f>IF(LEFT(DailyExits[[#This Row],[Lines]],1)="Y","Yes","No")</f>
        <v>Yes</v>
      </c>
      <c r="L150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08" spans="5:12" x14ac:dyDescent="0.2">
      <c r="E15008" s="2">
        <v>44497</v>
      </c>
      <c r="F15008" t="s">
        <v>10</v>
      </c>
      <c r="G15008" t="s">
        <v>103</v>
      </c>
      <c r="H15008">
        <v>3998</v>
      </c>
      <c r="I15008">
        <f>MONTH(DailyExits[[#This Row],[Date]])</f>
        <v>10</v>
      </c>
      <c r="J15008">
        <f>WEEKDAY(DailyExits[[#This Row],[Date]],2)</f>
        <v>4</v>
      </c>
      <c r="K15008" t="str">
        <f>IF(LEFT(DailyExits[[#This Row],[Lines]],1)="Y","Yes","No")</f>
        <v>Yes</v>
      </c>
      <c r="L15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09" spans="5:12" x14ac:dyDescent="0.2">
      <c r="E15009" s="2">
        <v>44497</v>
      </c>
      <c r="F15009" t="s">
        <v>20</v>
      </c>
      <c r="G15009" t="s">
        <v>105</v>
      </c>
      <c r="H15009">
        <v>3299</v>
      </c>
      <c r="I15009">
        <f>MONTH(DailyExits[[#This Row],[Date]])</f>
        <v>10</v>
      </c>
      <c r="J15009">
        <f>WEEKDAY(DailyExits[[#This Row],[Date]],2)</f>
        <v>4</v>
      </c>
      <c r="K15009" t="str">
        <f>IF(LEFT(DailyExits[[#This Row],[Lines]],1)="Y","Yes","No")</f>
        <v>No</v>
      </c>
      <c r="L15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10" spans="5:12" x14ac:dyDescent="0.2">
      <c r="E15010" s="2">
        <v>44497</v>
      </c>
      <c r="F15010">
        <v>12</v>
      </c>
      <c r="G15010" t="s">
        <v>104</v>
      </c>
      <c r="H15010">
        <v>3207</v>
      </c>
      <c r="I15010">
        <f>MONTH(DailyExits[[#This Row],[Date]])</f>
        <v>10</v>
      </c>
      <c r="J15010">
        <f>WEEKDAY(DailyExits[[#This Row],[Date]],2)</f>
        <v>4</v>
      </c>
      <c r="K15010" t="str">
        <f>IF(LEFT(DailyExits[[#This Row],[Lines]],1)="Y","Yes","No")</f>
        <v>Yes</v>
      </c>
      <c r="L15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11" spans="5:12" x14ac:dyDescent="0.2">
      <c r="E15011" s="2">
        <v>44497</v>
      </c>
      <c r="F15011" t="s">
        <v>64</v>
      </c>
      <c r="G15011" t="s">
        <v>109</v>
      </c>
      <c r="H15011">
        <v>3201</v>
      </c>
      <c r="I15011">
        <f>MONTH(DailyExits[[#This Row],[Date]])</f>
        <v>10</v>
      </c>
      <c r="J15011">
        <f>WEEKDAY(DailyExits[[#This Row],[Date]],2)</f>
        <v>4</v>
      </c>
      <c r="K15011" t="str">
        <f>IF(LEFT(DailyExits[[#This Row],[Lines]],1)="Y","Yes","No")</f>
        <v>Yes</v>
      </c>
      <c r="L15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12" spans="5:12" x14ac:dyDescent="0.2">
      <c r="E15012" s="2">
        <v>44497</v>
      </c>
      <c r="F15012">
        <v>19</v>
      </c>
      <c r="G15012" t="s">
        <v>104</v>
      </c>
      <c r="H15012">
        <v>3092</v>
      </c>
      <c r="I15012">
        <f>MONTH(DailyExits[[#This Row],[Date]])</f>
        <v>10</v>
      </c>
      <c r="J15012">
        <f>WEEKDAY(DailyExits[[#This Row],[Date]],2)</f>
        <v>4</v>
      </c>
      <c r="K15012" t="str">
        <f>IF(LEFT(DailyExits[[#This Row],[Lines]],1)="Y","Yes","No")</f>
        <v>Yes</v>
      </c>
      <c r="L15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13" spans="5:12" x14ac:dyDescent="0.2">
      <c r="E15013" s="2">
        <v>44497</v>
      </c>
      <c r="F15013" t="s">
        <v>62</v>
      </c>
      <c r="G15013" t="s">
        <v>109</v>
      </c>
      <c r="H15013">
        <v>3091</v>
      </c>
      <c r="I15013">
        <f>MONTH(DailyExits[[#This Row],[Date]])</f>
        <v>10</v>
      </c>
      <c r="J15013">
        <f>WEEKDAY(DailyExits[[#This Row],[Date]],2)</f>
        <v>4</v>
      </c>
      <c r="K15013" t="str">
        <f>IF(LEFT(DailyExits[[#This Row],[Lines]],1)="Y","Yes","No")</f>
        <v>Yes</v>
      </c>
      <c r="L15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14" spans="5:12" x14ac:dyDescent="0.2">
      <c r="E15014" s="2">
        <v>44497</v>
      </c>
      <c r="F15014" t="s">
        <v>4</v>
      </c>
      <c r="G15014" t="s">
        <v>103</v>
      </c>
      <c r="H15014">
        <v>3024</v>
      </c>
      <c r="I15014">
        <f>MONTH(DailyExits[[#This Row],[Date]])</f>
        <v>10</v>
      </c>
      <c r="J15014">
        <f>WEEKDAY(DailyExits[[#This Row],[Date]],2)</f>
        <v>4</v>
      </c>
      <c r="K15014" t="str">
        <f>IF(LEFT(DailyExits[[#This Row],[Lines]],1)="Y","Yes","No")</f>
        <v>Yes</v>
      </c>
      <c r="L15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15" spans="5:12" x14ac:dyDescent="0.2">
      <c r="E15015" s="2">
        <v>44497</v>
      </c>
      <c r="F15015" t="s">
        <v>14</v>
      </c>
      <c r="G15015" t="s">
        <v>104</v>
      </c>
      <c r="H15015">
        <v>2838</v>
      </c>
      <c r="I15015">
        <f>MONTH(DailyExits[[#This Row],[Date]])</f>
        <v>10</v>
      </c>
      <c r="J15015">
        <f>WEEKDAY(DailyExits[[#This Row],[Date]],2)</f>
        <v>4</v>
      </c>
      <c r="K15015" t="str">
        <f>IF(LEFT(DailyExits[[#This Row],[Lines]],1)="Y","Yes","No")</f>
        <v>Yes</v>
      </c>
      <c r="L15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16" spans="5:12" x14ac:dyDescent="0.2">
      <c r="E15016" s="2">
        <v>44497</v>
      </c>
      <c r="F15016" t="s">
        <v>48</v>
      </c>
      <c r="G15016" t="s">
        <v>109</v>
      </c>
      <c r="H15016">
        <v>2447</v>
      </c>
      <c r="I15016">
        <f>MONTH(DailyExits[[#This Row],[Date]])</f>
        <v>10</v>
      </c>
      <c r="J15016">
        <f>WEEKDAY(DailyExits[[#This Row],[Date]],2)</f>
        <v>4</v>
      </c>
      <c r="K15016" t="str">
        <f>IF(LEFT(DailyExits[[#This Row],[Lines]],1)="Y","Yes","No")</f>
        <v>Yes</v>
      </c>
      <c r="L15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17" spans="5:12" x14ac:dyDescent="0.2">
      <c r="E15017" s="2">
        <v>44497</v>
      </c>
      <c r="F15017" t="s">
        <v>80</v>
      </c>
      <c r="G15017" t="s">
        <v>110</v>
      </c>
      <c r="H15017">
        <v>2365</v>
      </c>
      <c r="I15017">
        <f>MONTH(DailyExits[[#This Row],[Date]])</f>
        <v>10</v>
      </c>
      <c r="J15017">
        <f>WEEKDAY(DailyExits[[#This Row],[Date]],2)</f>
        <v>4</v>
      </c>
      <c r="K15017" t="str">
        <f>IF(LEFT(DailyExits[[#This Row],[Lines]],1)="Y","Yes","No")</f>
        <v>Yes</v>
      </c>
      <c r="L15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18" spans="5:12" x14ac:dyDescent="0.2">
      <c r="E15018" s="2">
        <v>44497</v>
      </c>
      <c r="F15018" t="s">
        <v>24</v>
      </c>
      <c r="G15018" t="s">
        <v>105</v>
      </c>
      <c r="H15018">
        <v>2322</v>
      </c>
      <c r="I15018">
        <f>MONTH(DailyExits[[#This Row],[Date]])</f>
        <v>10</v>
      </c>
      <c r="J15018">
        <f>WEEKDAY(DailyExits[[#This Row],[Date]],2)</f>
        <v>4</v>
      </c>
      <c r="K15018" t="str">
        <f>IF(LEFT(DailyExits[[#This Row],[Lines]],1)="Y","Yes","No")</f>
        <v>No</v>
      </c>
      <c r="L15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19" spans="5:12" x14ac:dyDescent="0.2">
      <c r="E15019" s="2">
        <v>44497</v>
      </c>
      <c r="F15019" t="s">
        <v>18</v>
      </c>
      <c r="G15019" t="s">
        <v>105</v>
      </c>
      <c r="H15019">
        <v>2303</v>
      </c>
      <c r="I15019">
        <f>MONTH(DailyExits[[#This Row],[Date]])</f>
        <v>10</v>
      </c>
      <c r="J15019">
        <f>WEEKDAY(DailyExits[[#This Row],[Date]],2)</f>
        <v>4</v>
      </c>
      <c r="K15019" t="str">
        <f>IF(LEFT(DailyExits[[#This Row],[Lines]],1)="Y","Yes","No")</f>
        <v>No</v>
      </c>
      <c r="L15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20" spans="5:12" x14ac:dyDescent="0.2">
      <c r="E15020" s="2">
        <v>44497</v>
      </c>
      <c r="F15020" t="s">
        <v>60</v>
      </c>
      <c r="G15020" t="s">
        <v>109</v>
      </c>
      <c r="H15020">
        <v>2247</v>
      </c>
      <c r="I15020">
        <f>MONTH(DailyExits[[#This Row],[Date]])</f>
        <v>10</v>
      </c>
      <c r="J15020">
        <f>WEEKDAY(DailyExits[[#This Row],[Date]],2)</f>
        <v>4</v>
      </c>
      <c r="K15020" t="str">
        <f>IF(LEFT(DailyExits[[#This Row],[Lines]],1)="Y","Yes","No")</f>
        <v>Yes</v>
      </c>
      <c r="L15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21" spans="5:12" x14ac:dyDescent="0.2">
      <c r="E15021" s="2">
        <v>44497</v>
      </c>
      <c r="F15021" t="s">
        <v>26</v>
      </c>
      <c r="G15021" t="s">
        <v>105</v>
      </c>
      <c r="H15021">
        <v>1986</v>
      </c>
      <c r="I15021">
        <f>MONTH(DailyExits[[#This Row],[Date]])</f>
        <v>10</v>
      </c>
      <c r="J15021">
        <f>WEEKDAY(DailyExits[[#This Row],[Date]],2)</f>
        <v>4</v>
      </c>
      <c r="K15021" t="str">
        <f>IF(LEFT(DailyExits[[#This Row],[Lines]],1)="Y","Yes","No")</f>
        <v>No</v>
      </c>
      <c r="L15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22" spans="5:12" x14ac:dyDescent="0.2">
      <c r="E15022" s="2">
        <v>44497</v>
      </c>
      <c r="F15022" t="s">
        <v>22</v>
      </c>
      <c r="G15022" t="s">
        <v>106</v>
      </c>
      <c r="H15022">
        <v>1922</v>
      </c>
      <c r="I15022">
        <f>MONTH(DailyExits[[#This Row],[Date]])</f>
        <v>10</v>
      </c>
      <c r="J15022">
        <f>WEEKDAY(DailyExits[[#This Row],[Date]],2)</f>
        <v>4</v>
      </c>
      <c r="K15022" t="str">
        <f>IF(LEFT(DailyExits[[#This Row],[Lines]],1)="Y","Yes","No")</f>
        <v>No</v>
      </c>
      <c r="L15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23" spans="5:12" x14ac:dyDescent="0.2">
      <c r="E15023" s="2">
        <v>44497</v>
      </c>
      <c r="F15023" t="s">
        <v>2</v>
      </c>
      <c r="G15023" t="s">
        <v>103</v>
      </c>
      <c r="H15023">
        <v>1880</v>
      </c>
      <c r="I15023">
        <f>MONTH(DailyExits[[#This Row],[Date]])</f>
        <v>10</v>
      </c>
      <c r="J15023">
        <f>WEEKDAY(DailyExits[[#This Row],[Date]],2)</f>
        <v>4</v>
      </c>
      <c r="K15023" t="str">
        <f>IF(LEFT(DailyExits[[#This Row],[Lines]],1)="Y","Yes","No")</f>
        <v>Yes</v>
      </c>
      <c r="L15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24" spans="5:12" x14ac:dyDescent="0.2">
      <c r="E15024" s="2">
        <v>44497</v>
      </c>
      <c r="F15024" t="s">
        <v>36</v>
      </c>
      <c r="G15024" t="s">
        <v>108</v>
      </c>
      <c r="H15024">
        <v>1768</v>
      </c>
      <c r="I15024">
        <f>MONTH(DailyExits[[#This Row],[Date]])</f>
        <v>10</v>
      </c>
      <c r="J15024">
        <f>WEEKDAY(DailyExits[[#This Row],[Date]],2)</f>
        <v>4</v>
      </c>
      <c r="K15024" t="str">
        <f>IF(LEFT(DailyExits[[#This Row],[Lines]],1)="Y","Yes","No")</f>
        <v>Yes</v>
      </c>
      <c r="L15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25" spans="5:12" x14ac:dyDescent="0.2">
      <c r="E15025" s="2">
        <v>44497</v>
      </c>
      <c r="F15025" t="s">
        <v>40</v>
      </c>
      <c r="G15025" t="s">
        <v>108</v>
      </c>
      <c r="H15025">
        <v>1707</v>
      </c>
      <c r="I15025">
        <f>MONTH(DailyExits[[#This Row],[Date]])</f>
        <v>10</v>
      </c>
      <c r="J15025">
        <f>WEEKDAY(DailyExits[[#This Row],[Date]],2)</f>
        <v>4</v>
      </c>
      <c r="K15025" t="str">
        <f>IF(LEFT(DailyExits[[#This Row],[Lines]],1)="Y","Yes","No")</f>
        <v>Yes</v>
      </c>
      <c r="L15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26" spans="5:12" x14ac:dyDescent="0.2">
      <c r="E15026" s="2">
        <v>44497</v>
      </c>
      <c r="F15026" t="s">
        <v>46</v>
      </c>
      <c r="G15026" t="s">
        <v>108</v>
      </c>
      <c r="H15026">
        <v>1696</v>
      </c>
      <c r="I15026">
        <f>MONTH(DailyExits[[#This Row],[Date]])</f>
        <v>10</v>
      </c>
      <c r="J15026">
        <f>WEEKDAY(DailyExits[[#This Row],[Date]],2)</f>
        <v>4</v>
      </c>
      <c r="K15026" t="str">
        <f>IF(LEFT(DailyExits[[#This Row],[Lines]],1)="Y","Yes","No")</f>
        <v>Yes</v>
      </c>
      <c r="L15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27" spans="5:12" x14ac:dyDescent="0.2">
      <c r="E15027" s="2">
        <v>44497</v>
      </c>
      <c r="F15027" t="s">
        <v>70</v>
      </c>
      <c r="G15027" t="s">
        <v>111</v>
      </c>
      <c r="H15027">
        <v>1695</v>
      </c>
      <c r="I15027">
        <f>MONTH(DailyExits[[#This Row],[Date]])</f>
        <v>10</v>
      </c>
      <c r="J15027">
        <f>WEEKDAY(DailyExits[[#This Row],[Date]],2)</f>
        <v>4</v>
      </c>
      <c r="K15027" t="str">
        <f>IF(LEFT(DailyExits[[#This Row],[Lines]],1)="Y","Yes","No")</f>
        <v>No</v>
      </c>
      <c r="L15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28" spans="5:12" x14ac:dyDescent="0.2">
      <c r="E15028" s="2">
        <v>44497</v>
      </c>
      <c r="F15028" t="s">
        <v>28</v>
      </c>
      <c r="G15028" t="s">
        <v>107</v>
      </c>
      <c r="H15028">
        <v>1663</v>
      </c>
      <c r="I15028">
        <f>MONTH(DailyExits[[#This Row],[Date]])</f>
        <v>10</v>
      </c>
      <c r="J15028">
        <f>WEEKDAY(DailyExits[[#This Row],[Date]],2)</f>
        <v>4</v>
      </c>
      <c r="K15028" t="str">
        <f>IF(LEFT(DailyExits[[#This Row],[Lines]],1)="Y","Yes","No")</f>
        <v>No</v>
      </c>
      <c r="L15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29" spans="5:12" x14ac:dyDescent="0.2">
      <c r="E15029" s="2">
        <v>44497</v>
      </c>
      <c r="F15029" t="s">
        <v>38</v>
      </c>
      <c r="G15029" t="s">
        <v>108</v>
      </c>
      <c r="H15029">
        <v>1647</v>
      </c>
      <c r="I15029">
        <f>MONTH(DailyExits[[#This Row],[Date]])</f>
        <v>10</v>
      </c>
      <c r="J15029">
        <f>WEEKDAY(DailyExits[[#This Row],[Date]],2)</f>
        <v>4</v>
      </c>
      <c r="K15029" t="str">
        <f>IF(LEFT(DailyExits[[#This Row],[Lines]],1)="Y","Yes","No")</f>
        <v>Yes</v>
      </c>
      <c r="L15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30" spans="5:12" x14ac:dyDescent="0.2">
      <c r="E15030" s="2">
        <v>44497</v>
      </c>
      <c r="F15030" t="s">
        <v>90</v>
      </c>
      <c r="G15030" t="s">
        <v>108</v>
      </c>
      <c r="H15030">
        <v>1474</v>
      </c>
      <c r="I15030">
        <f>MONTH(DailyExits[[#This Row],[Date]])</f>
        <v>10</v>
      </c>
      <c r="J15030">
        <f>WEEKDAY(DailyExits[[#This Row],[Date]],2)</f>
        <v>4</v>
      </c>
      <c r="K15030" t="str">
        <f>IF(LEFT(DailyExits[[#This Row],[Lines]],1)="Y","Yes","No")</f>
        <v>Yes</v>
      </c>
      <c r="L15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31" spans="5:12" x14ac:dyDescent="0.2">
      <c r="E15031" s="2">
        <v>44497</v>
      </c>
      <c r="F15031" t="s">
        <v>6</v>
      </c>
      <c r="G15031" t="s">
        <v>103</v>
      </c>
      <c r="H15031">
        <v>1460</v>
      </c>
      <c r="I15031">
        <f>MONTH(DailyExits[[#This Row],[Date]])</f>
        <v>10</v>
      </c>
      <c r="J15031">
        <f>WEEKDAY(DailyExits[[#This Row],[Date]],2)</f>
        <v>4</v>
      </c>
      <c r="K15031" t="str">
        <f>IF(LEFT(DailyExits[[#This Row],[Lines]],1)="Y","Yes","No")</f>
        <v>Yes</v>
      </c>
      <c r="L15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32" spans="5:12" x14ac:dyDescent="0.2">
      <c r="E15032" s="2">
        <v>44497</v>
      </c>
      <c r="F15032" t="s">
        <v>74</v>
      </c>
      <c r="G15032" t="s">
        <v>108</v>
      </c>
      <c r="H15032">
        <v>1441</v>
      </c>
      <c r="I15032">
        <f>MONTH(DailyExits[[#This Row],[Date]])</f>
        <v>10</v>
      </c>
      <c r="J15032">
        <f>WEEKDAY(DailyExits[[#This Row],[Date]],2)</f>
        <v>4</v>
      </c>
      <c r="K15032" t="str">
        <f>IF(LEFT(DailyExits[[#This Row],[Lines]],1)="Y","Yes","No")</f>
        <v>Yes</v>
      </c>
      <c r="L15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33" spans="5:12" x14ac:dyDescent="0.2">
      <c r="E15033" s="2">
        <v>44497</v>
      </c>
      <c r="F15033" t="s">
        <v>12</v>
      </c>
      <c r="G15033" t="s">
        <v>103</v>
      </c>
      <c r="H15033">
        <v>1370</v>
      </c>
      <c r="I15033">
        <f>MONTH(DailyExits[[#This Row],[Date]])</f>
        <v>10</v>
      </c>
      <c r="J15033">
        <f>WEEKDAY(DailyExits[[#This Row],[Date]],2)</f>
        <v>4</v>
      </c>
      <c r="K15033" t="str">
        <f>IF(LEFT(DailyExits[[#This Row],[Lines]],1)="Y","Yes","No")</f>
        <v>Yes</v>
      </c>
      <c r="L15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34" spans="5:12" x14ac:dyDescent="0.2">
      <c r="E15034" s="2">
        <v>44497</v>
      </c>
      <c r="F15034" t="s">
        <v>8</v>
      </c>
      <c r="G15034" t="s">
        <v>103</v>
      </c>
      <c r="H15034">
        <v>1235</v>
      </c>
      <c r="I15034">
        <f>MONTH(DailyExits[[#This Row],[Date]])</f>
        <v>10</v>
      </c>
      <c r="J15034">
        <f>WEEKDAY(DailyExits[[#This Row],[Date]],2)</f>
        <v>4</v>
      </c>
      <c r="K15034" t="str">
        <f>IF(LEFT(DailyExits[[#This Row],[Lines]],1)="Y","Yes","No")</f>
        <v>Yes</v>
      </c>
      <c r="L15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35" spans="5:12" x14ac:dyDescent="0.2">
      <c r="E15035" s="2">
        <v>44497</v>
      </c>
      <c r="F15035" t="s">
        <v>34</v>
      </c>
      <c r="G15035" t="s">
        <v>107</v>
      </c>
      <c r="H15035">
        <v>1223</v>
      </c>
      <c r="I15035">
        <f>MONTH(DailyExits[[#This Row],[Date]])</f>
        <v>10</v>
      </c>
      <c r="J15035">
        <f>WEEKDAY(DailyExits[[#This Row],[Date]],2)</f>
        <v>4</v>
      </c>
      <c r="K15035" t="str">
        <f>IF(LEFT(DailyExits[[#This Row],[Lines]],1)="Y","Yes","No")</f>
        <v>No</v>
      </c>
      <c r="L15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36" spans="5:12" x14ac:dyDescent="0.2">
      <c r="E15036" s="2">
        <v>44497</v>
      </c>
      <c r="F15036" t="s">
        <v>82</v>
      </c>
      <c r="G15036" t="s">
        <v>110</v>
      </c>
      <c r="H15036">
        <v>1215</v>
      </c>
      <c r="I15036">
        <f>MONTH(DailyExits[[#This Row],[Date]])</f>
        <v>10</v>
      </c>
      <c r="J15036">
        <f>WEEKDAY(DailyExits[[#This Row],[Date]],2)</f>
        <v>4</v>
      </c>
      <c r="K15036" t="str">
        <f>IF(LEFT(DailyExits[[#This Row],[Lines]],1)="Y","Yes","No")</f>
        <v>Yes</v>
      </c>
      <c r="L15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37" spans="5:12" x14ac:dyDescent="0.2">
      <c r="E15037" s="2">
        <v>44497</v>
      </c>
      <c r="F15037" t="s">
        <v>32</v>
      </c>
      <c r="G15037" t="s">
        <v>107</v>
      </c>
      <c r="H15037">
        <v>1171</v>
      </c>
      <c r="I15037">
        <f>MONTH(DailyExits[[#This Row],[Date]])</f>
        <v>10</v>
      </c>
      <c r="J15037">
        <f>WEEKDAY(DailyExits[[#This Row],[Date]],2)</f>
        <v>4</v>
      </c>
      <c r="K15037" t="str">
        <f>IF(LEFT(DailyExits[[#This Row],[Lines]],1)="Y","Yes","No")</f>
        <v>No</v>
      </c>
      <c r="L15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38" spans="5:12" x14ac:dyDescent="0.2">
      <c r="E15038" s="2">
        <v>44497</v>
      </c>
      <c r="F15038" t="s">
        <v>66</v>
      </c>
      <c r="G15038" t="s">
        <v>110</v>
      </c>
      <c r="H15038">
        <v>1158</v>
      </c>
      <c r="I15038">
        <f>MONTH(DailyExits[[#This Row],[Date]])</f>
        <v>10</v>
      </c>
      <c r="J15038">
        <f>WEEKDAY(DailyExits[[#This Row],[Date]],2)</f>
        <v>4</v>
      </c>
      <c r="K15038" t="str">
        <f>IF(LEFT(DailyExits[[#This Row],[Lines]],1)="Y","Yes","No")</f>
        <v>Yes</v>
      </c>
      <c r="L15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39" spans="5:12" x14ac:dyDescent="0.2">
      <c r="E15039" s="2">
        <v>44497</v>
      </c>
      <c r="F15039" t="s">
        <v>30</v>
      </c>
      <c r="G15039" t="s">
        <v>107</v>
      </c>
      <c r="H15039">
        <v>1080</v>
      </c>
      <c r="I15039">
        <f>MONTH(DailyExits[[#This Row],[Date]])</f>
        <v>10</v>
      </c>
      <c r="J15039">
        <f>WEEKDAY(DailyExits[[#This Row],[Date]],2)</f>
        <v>4</v>
      </c>
      <c r="K15039" t="str">
        <f>IF(LEFT(DailyExits[[#This Row],[Lines]],1)="Y","Yes","No")</f>
        <v>No</v>
      </c>
      <c r="L15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40" spans="5:12" x14ac:dyDescent="0.2">
      <c r="E15040" s="2">
        <v>44497</v>
      </c>
      <c r="F15040" t="s">
        <v>78</v>
      </c>
      <c r="G15040" t="s">
        <v>110</v>
      </c>
      <c r="H15040">
        <v>1072</v>
      </c>
      <c r="I15040">
        <f>MONTH(DailyExits[[#This Row],[Date]])</f>
        <v>10</v>
      </c>
      <c r="J15040">
        <f>WEEKDAY(DailyExits[[#This Row],[Date]],2)</f>
        <v>4</v>
      </c>
      <c r="K15040" t="str">
        <f>IF(LEFT(DailyExits[[#This Row],[Lines]],1)="Y","Yes","No")</f>
        <v>Yes</v>
      </c>
      <c r="L15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41" spans="5:12" x14ac:dyDescent="0.2">
      <c r="E15041" s="2">
        <v>44497</v>
      </c>
      <c r="F15041" t="s">
        <v>76</v>
      </c>
      <c r="G15041" t="s">
        <v>110</v>
      </c>
      <c r="H15041">
        <v>1021</v>
      </c>
      <c r="I15041">
        <f>MONTH(DailyExits[[#This Row],[Date]])</f>
        <v>10</v>
      </c>
      <c r="J15041">
        <f>WEEKDAY(DailyExits[[#This Row],[Date]],2)</f>
        <v>4</v>
      </c>
      <c r="K15041" t="str">
        <f>IF(LEFT(DailyExits[[#This Row],[Lines]],1)="Y","Yes","No")</f>
        <v>Yes</v>
      </c>
      <c r="L15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42" spans="5:12" x14ac:dyDescent="0.2">
      <c r="E15042" s="2">
        <v>44497</v>
      </c>
      <c r="F15042" t="s">
        <v>42</v>
      </c>
      <c r="G15042" t="s">
        <v>108</v>
      </c>
      <c r="H15042">
        <v>980</v>
      </c>
      <c r="I15042">
        <f>MONTH(DailyExits[[#This Row],[Date]])</f>
        <v>10</v>
      </c>
      <c r="J15042">
        <f>WEEKDAY(DailyExits[[#This Row],[Date]],2)</f>
        <v>4</v>
      </c>
      <c r="K15042" t="str">
        <f>IF(LEFT(DailyExits[[#This Row],[Lines]],1)="Y","Yes","No")</f>
        <v>Yes</v>
      </c>
      <c r="L15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43" spans="5:12" x14ac:dyDescent="0.2">
      <c r="E15043" s="2">
        <v>44497</v>
      </c>
      <c r="F15043" t="s">
        <v>68</v>
      </c>
      <c r="G15043" t="s">
        <v>111</v>
      </c>
      <c r="H15043">
        <v>797</v>
      </c>
      <c r="I15043">
        <f>MONTH(DailyExits[[#This Row],[Date]])</f>
        <v>10</v>
      </c>
      <c r="J15043">
        <f>WEEKDAY(DailyExits[[#This Row],[Date]],2)</f>
        <v>4</v>
      </c>
      <c r="K15043" t="str">
        <f>IF(LEFT(DailyExits[[#This Row],[Lines]],1)="Y","Yes","No")</f>
        <v>No</v>
      </c>
      <c r="L15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44" spans="5:12" x14ac:dyDescent="0.2">
      <c r="E15044" s="2">
        <v>44497</v>
      </c>
      <c r="F15044" t="s">
        <v>96</v>
      </c>
      <c r="G15044" t="s">
        <v>107</v>
      </c>
      <c r="H15044">
        <v>792</v>
      </c>
      <c r="I15044">
        <f>MONTH(DailyExits[[#This Row],[Date]])</f>
        <v>10</v>
      </c>
      <c r="J15044">
        <f>WEEKDAY(DailyExits[[#This Row],[Date]],2)</f>
        <v>4</v>
      </c>
      <c r="K15044" t="str">
        <f>IF(LEFT(DailyExits[[#This Row],[Lines]],1)="Y","Yes","No")</f>
        <v>No</v>
      </c>
      <c r="L15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45" spans="5:12" x14ac:dyDescent="0.2">
      <c r="E15045" s="2">
        <v>44497</v>
      </c>
      <c r="F15045" t="s">
        <v>44</v>
      </c>
      <c r="G15045" t="s">
        <v>108</v>
      </c>
      <c r="H15045">
        <v>775</v>
      </c>
      <c r="I15045">
        <f>MONTH(DailyExits[[#This Row],[Date]])</f>
        <v>10</v>
      </c>
      <c r="J15045">
        <f>WEEKDAY(DailyExits[[#This Row],[Date]],2)</f>
        <v>4</v>
      </c>
      <c r="K15045" t="str">
        <f>IF(LEFT(DailyExits[[#This Row],[Lines]],1)="Y","Yes","No")</f>
        <v>Yes</v>
      </c>
      <c r="L15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46" spans="5:12" x14ac:dyDescent="0.2">
      <c r="E15046" s="2">
        <v>44497</v>
      </c>
      <c r="F15046" t="s">
        <v>88</v>
      </c>
      <c r="G15046" t="s">
        <v>107</v>
      </c>
      <c r="H15046">
        <v>719</v>
      </c>
      <c r="I15046">
        <f>MONTH(DailyExits[[#This Row],[Date]])</f>
        <v>10</v>
      </c>
      <c r="J15046">
        <f>WEEKDAY(DailyExits[[#This Row],[Date]],2)</f>
        <v>4</v>
      </c>
      <c r="K15046" t="str">
        <f>IF(LEFT(DailyExits[[#This Row],[Lines]],1)="Y","Yes","No")</f>
        <v>No</v>
      </c>
      <c r="L15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47" spans="5:12" x14ac:dyDescent="0.2">
      <c r="E15047" s="2">
        <v>44497</v>
      </c>
      <c r="F15047" t="s">
        <v>84</v>
      </c>
      <c r="G15047" t="s">
        <v>111</v>
      </c>
      <c r="H15047">
        <v>699</v>
      </c>
      <c r="I15047">
        <f>MONTH(DailyExits[[#This Row],[Date]])</f>
        <v>10</v>
      </c>
      <c r="J15047">
        <f>WEEKDAY(DailyExits[[#This Row],[Date]],2)</f>
        <v>4</v>
      </c>
      <c r="K15047" t="str">
        <f>IF(LEFT(DailyExits[[#This Row],[Lines]],1)="Y","Yes","No")</f>
        <v>No</v>
      </c>
      <c r="L15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48" spans="5:12" x14ac:dyDescent="0.2">
      <c r="E15048" s="2">
        <v>44497</v>
      </c>
      <c r="F15048" t="s">
        <v>86</v>
      </c>
      <c r="G15048" t="s">
        <v>112</v>
      </c>
      <c r="H15048">
        <v>584</v>
      </c>
      <c r="I15048">
        <f>MONTH(DailyExits[[#This Row],[Date]])</f>
        <v>10</v>
      </c>
      <c r="J15048">
        <f>WEEKDAY(DailyExits[[#This Row],[Date]],2)</f>
        <v>4</v>
      </c>
      <c r="K15048" t="str">
        <f>IF(LEFT(DailyExits[[#This Row],[Lines]],1)="Y","Yes","No")</f>
        <v>No</v>
      </c>
      <c r="L15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49" spans="5:12" x14ac:dyDescent="0.2">
      <c r="E15049" s="2">
        <v>44497</v>
      </c>
      <c r="F15049" t="s">
        <v>94</v>
      </c>
      <c r="G15049" t="s">
        <v>107</v>
      </c>
      <c r="H15049">
        <v>545</v>
      </c>
      <c r="I15049">
        <f>MONTH(DailyExits[[#This Row],[Date]])</f>
        <v>10</v>
      </c>
      <c r="J15049">
        <f>WEEKDAY(DailyExits[[#This Row],[Date]],2)</f>
        <v>4</v>
      </c>
      <c r="K15049" t="str">
        <f>IF(LEFT(DailyExits[[#This Row],[Lines]],1)="Y","Yes","No")</f>
        <v>No</v>
      </c>
      <c r="L15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50" spans="5:12" x14ac:dyDescent="0.2">
      <c r="E15050" s="2">
        <v>44497</v>
      </c>
      <c r="F15050" t="s">
        <v>92</v>
      </c>
      <c r="G15050" t="s">
        <v>108</v>
      </c>
      <c r="H15050">
        <v>516</v>
      </c>
      <c r="I15050">
        <f>MONTH(DailyExits[[#This Row],[Date]])</f>
        <v>10</v>
      </c>
      <c r="J15050">
        <f>WEEKDAY(DailyExits[[#This Row],[Date]],2)</f>
        <v>4</v>
      </c>
      <c r="K15050" t="str">
        <f>IF(LEFT(DailyExits[[#This Row],[Lines]],1)="Y","Yes","No")</f>
        <v>Yes</v>
      </c>
      <c r="L15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51" spans="5:12" x14ac:dyDescent="0.2">
      <c r="E15051" s="2">
        <v>44497</v>
      </c>
      <c r="F15051" t="s">
        <v>72</v>
      </c>
      <c r="G15051" t="s">
        <v>108</v>
      </c>
      <c r="H15051">
        <v>440</v>
      </c>
      <c r="I15051">
        <f>MONTH(DailyExits[[#This Row],[Date]])</f>
        <v>10</v>
      </c>
      <c r="J15051">
        <f>WEEKDAY(DailyExits[[#This Row],[Date]],2)</f>
        <v>4</v>
      </c>
      <c r="K15051" t="str">
        <f>IF(LEFT(DailyExits[[#This Row],[Lines]],1)="Y","Yes","No")</f>
        <v>Yes</v>
      </c>
      <c r="L15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52" spans="5:12" x14ac:dyDescent="0.2">
      <c r="E15052" s="2">
        <v>44498</v>
      </c>
      <c r="F15052" t="s">
        <v>50</v>
      </c>
      <c r="G15052" t="s">
        <v>109</v>
      </c>
      <c r="H15052">
        <v>9752</v>
      </c>
      <c r="I15052">
        <f>MONTH(DailyExits[[#This Row],[Date]])</f>
        <v>10</v>
      </c>
      <c r="J15052">
        <f>WEEKDAY(DailyExits[[#This Row],[Date]],2)</f>
        <v>5</v>
      </c>
      <c r="K15052" t="str">
        <f>IF(LEFT(DailyExits[[#This Row],[Lines]],1)="Y","Yes","No")</f>
        <v>Yes</v>
      </c>
      <c r="L15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053" spans="5:12" x14ac:dyDescent="0.2">
      <c r="E15053" s="2">
        <v>44498</v>
      </c>
      <c r="F15053" t="s">
        <v>54</v>
      </c>
      <c r="G15053" t="s">
        <v>109</v>
      </c>
      <c r="H15053">
        <v>9600</v>
      </c>
      <c r="I15053">
        <f>MONTH(DailyExits[[#This Row],[Date]])</f>
        <v>10</v>
      </c>
      <c r="J15053">
        <f>WEEKDAY(DailyExits[[#This Row],[Date]],2)</f>
        <v>5</v>
      </c>
      <c r="K15053" t="str">
        <f>IF(LEFT(DailyExits[[#This Row],[Lines]],1)="Y","Yes","No")</f>
        <v>Yes</v>
      </c>
      <c r="L15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054" spans="5:12" x14ac:dyDescent="0.2">
      <c r="E15054" s="2">
        <v>44498</v>
      </c>
      <c r="F15054" t="s">
        <v>56</v>
      </c>
      <c r="G15054" t="s">
        <v>109</v>
      </c>
      <c r="H15054">
        <v>9347</v>
      </c>
      <c r="I15054">
        <f>MONTH(DailyExits[[#This Row],[Date]])</f>
        <v>10</v>
      </c>
      <c r="J15054">
        <f>WEEKDAY(DailyExits[[#This Row],[Date]],2)</f>
        <v>5</v>
      </c>
      <c r="K15054" t="str">
        <f>IF(LEFT(DailyExits[[#This Row],[Lines]],1)="Y","Yes","No")</f>
        <v>Yes</v>
      </c>
      <c r="L150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055" spans="5:12" x14ac:dyDescent="0.2">
      <c r="E15055" s="2">
        <v>44498</v>
      </c>
      <c r="F15055" t="s">
        <v>52</v>
      </c>
      <c r="G15055" t="s">
        <v>109</v>
      </c>
      <c r="H15055">
        <v>8669</v>
      </c>
      <c r="I15055">
        <f>MONTH(DailyExits[[#This Row],[Date]])</f>
        <v>10</v>
      </c>
      <c r="J15055">
        <f>WEEKDAY(DailyExits[[#This Row],[Date]],2)</f>
        <v>5</v>
      </c>
      <c r="K15055" t="str">
        <f>IF(LEFT(DailyExits[[#This Row],[Lines]],1)="Y","Yes","No")</f>
        <v>Yes</v>
      </c>
      <c r="L150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056" spans="5:12" x14ac:dyDescent="0.2">
      <c r="E15056" s="2">
        <v>44498</v>
      </c>
      <c r="F15056">
        <v>16</v>
      </c>
      <c r="G15056" t="s">
        <v>109</v>
      </c>
      <c r="H15056">
        <v>4945</v>
      </c>
      <c r="I15056">
        <f>MONTH(DailyExits[[#This Row],[Date]])</f>
        <v>10</v>
      </c>
      <c r="J15056">
        <f>WEEKDAY(DailyExits[[#This Row],[Date]],2)</f>
        <v>5</v>
      </c>
      <c r="K15056" t="str">
        <f>IF(LEFT(DailyExits[[#This Row],[Lines]],1)="Y","Yes","No")</f>
        <v>Yes</v>
      </c>
      <c r="L150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57" spans="5:12" x14ac:dyDescent="0.2">
      <c r="E15057" s="2">
        <v>44498</v>
      </c>
      <c r="F15057">
        <v>24</v>
      </c>
      <c r="G15057" t="s">
        <v>109</v>
      </c>
      <c r="H15057">
        <v>4482</v>
      </c>
      <c r="I15057">
        <f>MONTH(DailyExits[[#This Row],[Date]])</f>
        <v>10</v>
      </c>
      <c r="J15057">
        <f>WEEKDAY(DailyExits[[#This Row],[Date]],2)</f>
        <v>5</v>
      </c>
      <c r="K15057" t="str">
        <f>IF(LEFT(DailyExits[[#This Row],[Lines]],1)="Y","Yes","No")</f>
        <v>Yes</v>
      </c>
      <c r="L15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58" spans="5:12" x14ac:dyDescent="0.2">
      <c r="E15058" s="2">
        <v>44498</v>
      </c>
      <c r="F15058" t="s">
        <v>10</v>
      </c>
      <c r="G15058" t="s">
        <v>103</v>
      </c>
      <c r="H15058">
        <v>4157</v>
      </c>
      <c r="I15058">
        <f>MONTH(DailyExits[[#This Row],[Date]])</f>
        <v>10</v>
      </c>
      <c r="J15058">
        <f>WEEKDAY(DailyExits[[#This Row],[Date]],2)</f>
        <v>5</v>
      </c>
      <c r="K15058" t="str">
        <f>IF(LEFT(DailyExits[[#This Row],[Lines]],1)="Y","Yes","No")</f>
        <v>Yes</v>
      </c>
      <c r="L15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59" spans="5:12" x14ac:dyDescent="0.2">
      <c r="E15059" s="2">
        <v>44498</v>
      </c>
      <c r="F15059" t="s">
        <v>20</v>
      </c>
      <c r="G15059" t="s">
        <v>105</v>
      </c>
      <c r="H15059">
        <v>3200</v>
      </c>
      <c r="I15059">
        <f>MONTH(DailyExits[[#This Row],[Date]])</f>
        <v>10</v>
      </c>
      <c r="J15059">
        <f>WEEKDAY(DailyExits[[#This Row],[Date]],2)</f>
        <v>5</v>
      </c>
      <c r="K15059" t="str">
        <f>IF(LEFT(DailyExits[[#This Row],[Lines]],1)="Y","Yes","No")</f>
        <v>No</v>
      </c>
      <c r="L15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60" spans="5:12" x14ac:dyDescent="0.2">
      <c r="E15060" s="2">
        <v>44498</v>
      </c>
      <c r="F15060">
        <v>12</v>
      </c>
      <c r="G15060" t="s">
        <v>104</v>
      </c>
      <c r="H15060">
        <v>3135</v>
      </c>
      <c r="I15060">
        <f>MONTH(DailyExits[[#This Row],[Date]])</f>
        <v>10</v>
      </c>
      <c r="J15060">
        <f>WEEKDAY(DailyExits[[#This Row],[Date]],2)</f>
        <v>5</v>
      </c>
      <c r="K15060" t="str">
        <f>IF(LEFT(DailyExits[[#This Row],[Lines]],1)="Y","Yes","No")</f>
        <v>Yes</v>
      </c>
      <c r="L15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61" spans="5:12" x14ac:dyDescent="0.2">
      <c r="E15061" s="2">
        <v>44498</v>
      </c>
      <c r="F15061" t="s">
        <v>62</v>
      </c>
      <c r="G15061" t="s">
        <v>109</v>
      </c>
      <c r="H15061">
        <v>2973</v>
      </c>
      <c r="I15061">
        <f>MONTH(DailyExits[[#This Row],[Date]])</f>
        <v>10</v>
      </c>
      <c r="J15061">
        <f>WEEKDAY(DailyExits[[#This Row],[Date]],2)</f>
        <v>5</v>
      </c>
      <c r="K15061" t="str">
        <f>IF(LEFT(DailyExits[[#This Row],[Lines]],1)="Y","Yes","No")</f>
        <v>Yes</v>
      </c>
      <c r="L15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62" spans="5:12" x14ac:dyDescent="0.2">
      <c r="E15062" s="2">
        <v>44498</v>
      </c>
      <c r="F15062" t="s">
        <v>14</v>
      </c>
      <c r="G15062" t="s">
        <v>104</v>
      </c>
      <c r="H15062">
        <v>2894</v>
      </c>
      <c r="I15062">
        <f>MONTH(DailyExits[[#This Row],[Date]])</f>
        <v>10</v>
      </c>
      <c r="J15062">
        <f>WEEKDAY(DailyExits[[#This Row],[Date]],2)</f>
        <v>5</v>
      </c>
      <c r="K15062" t="str">
        <f>IF(LEFT(DailyExits[[#This Row],[Lines]],1)="Y","Yes","No")</f>
        <v>Yes</v>
      </c>
      <c r="L15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63" spans="5:12" x14ac:dyDescent="0.2">
      <c r="E15063" s="2">
        <v>44498</v>
      </c>
      <c r="F15063" t="s">
        <v>64</v>
      </c>
      <c r="G15063" t="s">
        <v>109</v>
      </c>
      <c r="H15063">
        <v>2876</v>
      </c>
      <c r="I15063">
        <f>MONTH(DailyExits[[#This Row],[Date]])</f>
        <v>10</v>
      </c>
      <c r="J15063">
        <f>WEEKDAY(DailyExits[[#This Row],[Date]],2)</f>
        <v>5</v>
      </c>
      <c r="K15063" t="str">
        <f>IF(LEFT(DailyExits[[#This Row],[Lines]],1)="Y","Yes","No")</f>
        <v>Yes</v>
      </c>
      <c r="L15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64" spans="5:12" x14ac:dyDescent="0.2">
      <c r="E15064" s="2">
        <v>44498</v>
      </c>
      <c r="F15064">
        <v>19</v>
      </c>
      <c r="G15064" t="s">
        <v>104</v>
      </c>
      <c r="H15064">
        <v>2838</v>
      </c>
      <c r="I15064">
        <f>MONTH(DailyExits[[#This Row],[Date]])</f>
        <v>10</v>
      </c>
      <c r="J15064">
        <f>WEEKDAY(DailyExits[[#This Row],[Date]],2)</f>
        <v>5</v>
      </c>
      <c r="K15064" t="str">
        <f>IF(LEFT(DailyExits[[#This Row],[Lines]],1)="Y","Yes","No")</f>
        <v>Yes</v>
      </c>
      <c r="L15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65" spans="5:12" x14ac:dyDescent="0.2">
      <c r="E15065" s="2">
        <v>44498</v>
      </c>
      <c r="F15065" t="s">
        <v>4</v>
      </c>
      <c r="G15065" t="s">
        <v>103</v>
      </c>
      <c r="H15065">
        <v>2830</v>
      </c>
      <c r="I15065">
        <f>MONTH(DailyExits[[#This Row],[Date]])</f>
        <v>10</v>
      </c>
      <c r="J15065">
        <f>WEEKDAY(DailyExits[[#This Row],[Date]],2)</f>
        <v>5</v>
      </c>
      <c r="K15065" t="str">
        <f>IF(LEFT(DailyExits[[#This Row],[Lines]],1)="Y","Yes","No")</f>
        <v>Yes</v>
      </c>
      <c r="L15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66" spans="5:12" x14ac:dyDescent="0.2">
      <c r="E15066" s="2">
        <v>44498</v>
      </c>
      <c r="F15066" t="s">
        <v>80</v>
      </c>
      <c r="G15066" t="s">
        <v>110</v>
      </c>
      <c r="H15066">
        <v>2585</v>
      </c>
      <c r="I15066">
        <f>MONTH(DailyExits[[#This Row],[Date]])</f>
        <v>10</v>
      </c>
      <c r="J15066">
        <f>WEEKDAY(DailyExits[[#This Row],[Date]],2)</f>
        <v>5</v>
      </c>
      <c r="K15066" t="str">
        <f>IF(LEFT(DailyExits[[#This Row],[Lines]],1)="Y","Yes","No")</f>
        <v>Yes</v>
      </c>
      <c r="L15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67" spans="5:12" x14ac:dyDescent="0.2">
      <c r="E15067" s="2">
        <v>44498</v>
      </c>
      <c r="F15067" t="s">
        <v>48</v>
      </c>
      <c r="G15067" t="s">
        <v>109</v>
      </c>
      <c r="H15067">
        <v>2487</v>
      </c>
      <c r="I15067">
        <f>MONTH(DailyExits[[#This Row],[Date]])</f>
        <v>10</v>
      </c>
      <c r="J15067">
        <f>WEEKDAY(DailyExits[[#This Row],[Date]],2)</f>
        <v>5</v>
      </c>
      <c r="K15067" t="str">
        <f>IF(LEFT(DailyExits[[#This Row],[Lines]],1)="Y","Yes","No")</f>
        <v>Yes</v>
      </c>
      <c r="L15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68" spans="5:12" x14ac:dyDescent="0.2">
      <c r="E15068" s="2">
        <v>44498</v>
      </c>
      <c r="F15068" t="s">
        <v>24</v>
      </c>
      <c r="G15068" t="s">
        <v>105</v>
      </c>
      <c r="H15068">
        <v>2236</v>
      </c>
      <c r="I15068">
        <f>MONTH(DailyExits[[#This Row],[Date]])</f>
        <v>10</v>
      </c>
      <c r="J15068">
        <f>WEEKDAY(DailyExits[[#This Row],[Date]],2)</f>
        <v>5</v>
      </c>
      <c r="K15068" t="str">
        <f>IF(LEFT(DailyExits[[#This Row],[Lines]],1)="Y","Yes","No")</f>
        <v>No</v>
      </c>
      <c r="L15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69" spans="5:12" x14ac:dyDescent="0.2">
      <c r="E15069" s="2">
        <v>44498</v>
      </c>
      <c r="F15069" t="s">
        <v>60</v>
      </c>
      <c r="G15069" t="s">
        <v>109</v>
      </c>
      <c r="H15069">
        <v>2227</v>
      </c>
      <c r="I15069">
        <f>MONTH(DailyExits[[#This Row],[Date]])</f>
        <v>10</v>
      </c>
      <c r="J15069">
        <f>WEEKDAY(DailyExits[[#This Row],[Date]],2)</f>
        <v>5</v>
      </c>
      <c r="K15069" t="str">
        <f>IF(LEFT(DailyExits[[#This Row],[Lines]],1)="Y","Yes","No")</f>
        <v>Yes</v>
      </c>
      <c r="L15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70" spans="5:12" x14ac:dyDescent="0.2">
      <c r="E15070" s="2">
        <v>44498</v>
      </c>
      <c r="F15070" t="s">
        <v>18</v>
      </c>
      <c r="G15070" t="s">
        <v>105</v>
      </c>
      <c r="H15070">
        <v>2130</v>
      </c>
      <c r="I15070">
        <f>MONTH(DailyExits[[#This Row],[Date]])</f>
        <v>10</v>
      </c>
      <c r="J15070">
        <f>WEEKDAY(DailyExits[[#This Row],[Date]],2)</f>
        <v>5</v>
      </c>
      <c r="K15070" t="str">
        <f>IF(LEFT(DailyExits[[#This Row],[Lines]],1)="Y","Yes","No")</f>
        <v>No</v>
      </c>
      <c r="L15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71" spans="5:12" x14ac:dyDescent="0.2">
      <c r="E15071" s="2">
        <v>44498</v>
      </c>
      <c r="F15071" t="s">
        <v>26</v>
      </c>
      <c r="G15071" t="s">
        <v>105</v>
      </c>
      <c r="H15071">
        <v>1932</v>
      </c>
      <c r="I15071">
        <f>MONTH(DailyExits[[#This Row],[Date]])</f>
        <v>10</v>
      </c>
      <c r="J15071">
        <f>WEEKDAY(DailyExits[[#This Row],[Date]],2)</f>
        <v>5</v>
      </c>
      <c r="K15071" t="str">
        <f>IF(LEFT(DailyExits[[#This Row],[Lines]],1)="Y","Yes","No")</f>
        <v>No</v>
      </c>
      <c r="L15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72" spans="5:12" x14ac:dyDescent="0.2">
      <c r="E15072" s="2">
        <v>44498</v>
      </c>
      <c r="F15072" t="s">
        <v>22</v>
      </c>
      <c r="G15072" t="s">
        <v>106</v>
      </c>
      <c r="H15072">
        <v>1898</v>
      </c>
      <c r="I15072">
        <f>MONTH(DailyExits[[#This Row],[Date]])</f>
        <v>10</v>
      </c>
      <c r="J15072">
        <f>WEEKDAY(DailyExits[[#This Row],[Date]],2)</f>
        <v>5</v>
      </c>
      <c r="K15072" t="str">
        <f>IF(LEFT(DailyExits[[#This Row],[Lines]],1)="Y","Yes","No")</f>
        <v>No</v>
      </c>
      <c r="L15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73" spans="5:12" x14ac:dyDescent="0.2">
      <c r="E15073" s="2">
        <v>44498</v>
      </c>
      <c r="F15073" t="s">
        <v>2</v>
      </c>
      <c r="G15073" t="s">
        <v>103</v>
      </c>
      <c r="H15073">
        <v>1826</v>
      </c>
      <c r="I15073">
        <f>MONTH(DailyExits[[#This Row],[Date]])</f>
        <v>10</v>
      </c>
      <c r="J15073">
        <f>WEEKDAY(DailyExits[[#This Row],[Date]],2)</f>
        <v>5</v>
      </c>
      <c r="K15073" t="str">
        <f>IF(LEFT(DailyExits[[#This Row],[Lines]],1)="Y","Yes","No")</f>
        <v>Yes</v>
      </c>
      <c r="L15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74" spans="5:12" x14ac:dyDescent="0.2">
      <c r="E15074" s="2">
        <v>44498</v>
      </c>
      <c r="F15074" t="s">
        <v>46</v>
      </c>
      <c r="G15074" t="s">
        <v>108</v>
      </c>
      <c r="H15074">
        <v>1815</v>
      </c>
      <c r="I15074">
        <f>MONTH(DailyExits[[#This Row],[Date]])</f>
        <v>10</v>
      </c>
      <c r="J15074">
        <f>WEEKDAY(DailyExits[[#This Row],[Date]],2)</f>
        <v>5</v>
      </c>
      <c r="K15074" t="str">
        <f>IF(LEFT(DailyExits[[#This Row],[Lines]],1)="Y","Yes","No")</f>
        <v>Yes</v>
      </c>
      <c r="L15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75" spans="5:12" x14ac:dyDescent="0.2">
      <c r="E15075" s="2">
        <v>44498</v>
      </c>
      <c r="F15075" t="s">
        <v>40</v>
      </c>
      <c r="G15075" t="s">
        <v>108</v>
      </c>
      <c r="H15075">
        <v>1711</v>
      </c>
      <c r="I15075">
        <f>MONTH(DailyExits[[#This Row],[Date]])</f>
        <v>10</v>
      </c>
      <c r="J15075">
        <f>WEEKDAY(DailyExits[[#This Row],[Date]],2)</f>
        <v>5</v>
      </c>
      <c r="K15075" t="str">
        <f>IF(LEFT(DailyExits[[#This Row],[Lines]],1)="Y","Yes","No")</f>
        <v>Yes</v>
      </c>
      <c r="L15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76" spans="5:12" x14ac:dyDescent="0.2">
      <c r="E15076" s="2">
        <v>44498</v>
      </c>
      <c r="F15076" t="s">
        <v>36</v>
      </c>
      <c r="G15076" t="s">
        <v>108</v>
      </c>
      <c r="H15076">
        <v>1680</v>
      </c>
      <c r="I15076">
        <f>MONTH(DailyExits[[#This Row],[Date]])</f>
        <v>10</v>
      </c>
      <c r="J15076">
        <f>WEEKDAY(DailyExits[[#This Row],[Date]],2)</f>
        <v>5</v>
      </c>
      <c r="K15076" t="str">
        <f>IF(LEFT(DailyExits[[#This Row],[Lines]],1)="Y","Yes","No")</f>
        <v>Yes</v>
      </c>
      <c r="L15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77" spans="5:12" x14ac:dyDescent="0.2">
      <c r="E15077" s="2">
        <v>44498</v>
      </c>
      <c r="F15077" t="s">
        <v>70</v>
      </c>
      <c r="G15077" t="s">
        <v>111</v>
      </c>
      <c r="H15077">
        <v>1549</v>
      </c>
      <c r="I15077">
        <f>MONTH(DailyExits[[#This Row],[Date]])</f>
        <v>10</v>
      </c>
      <c r="J15077">
        <f>WEEKDAY(DailyExits[[#This Row],[Date]],2)</f>
        <v>5</v>
      </c>
      <c r="K15077" t="str">
        <f>IF(LEFT(DailyExits[[#This Row],[Lines]],1)="Y","Yes","No")</f>
        <v>No</v>
      </c>
      <c r="L15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78" spans="5:12" x14ac:dyDescent="0.2">
      <c r="E15078" s="2">
        <v>44498</v>
      </c>
      <c r="F15078" t="s">
        <v>38</v>
      </c>
      <c r="G15078" t="s">
        <v>108</v>
      </c>
      <c r="H15078">
        <v>1537</v>
      </c>
      <c r="I15078">
        <f>MONTH(DailyExits[[#This Row],[Date]])</f>
        <v>10</v>
      </c>
      <c r="J15078">
        <f>WEEKDAY(DailyExits[[#This Row],[Date]],2)</f>
        <v>5</v>
      </c>
      <c r="K15078" t="str">
        <f>IF(LEFT(DailyExits[[#This Row],[Lines]],1)="Y","Yes","No")</f>
        <v>Yes</v>
      </c>
      <c r="L15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79" spans="5:12" x14ac:dyDescent="0.2">
      <c r="E15079" s="2">
        <v>44498</v>
      </c>
      <c r="F15079" t="s">
        <v>28</v>
      </c>
      <c r="G15079" t="s">
        <v>107</v>
      </c>
      <c r="H15079">
        <v>1487</v>
      </c>
      <c r="I15079">
        <f>MONTH(DailyExits[[#This Row],[Date]])</f>
        <v>10</v>
      </c>
      <c r="J15079">
        <f>WEEKDAY(DailyExits[[#This Row],[Date]],2)</f>
        <v>5</v>
      </c>
      <c r="K15079" t="str">
        <f>IF(LEFT(DailyExits[[#This Row],[Lines]],1)="Y","Yes","No")</f>
        <v>No</v>
      </c>
      <c r="L15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80" spans="5:12" x14ac:dyDescent="0.2">
      <c r="E15080" s="2">
        <v>44498</v>
      </c>
      <c r="F15080" t="s">
        <v>12</v>
      </c>
      <c r="G15080" t="s">
        <v>103</v>
      </c>
      <c r="H15080">
        <v>1471</v>
      </c>
      <c r="I15080">
        <f>MONTH(DailyExits[[#This Row],[Date]])</f>
        <v>10</v>
      </c>
      <c r="J15080">
        <f>WEEKDAY(DailyExits[[#This Row],[Date]],2)</f>
        <v>5</v>
      </c>
      <c r="K15080" t="str">
        <f>IF(LEFT(DailyExits[[#This Row],[Lines]],1)="Y","Yes","No")</f>
        <v>Yes</v>
      </c>
      <c r="L15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81" spans="5:12" x14ac:dyDescent="0.2">
      <c r="E15081" s="2">
        <v>44498</v>
      </c>
      <c r="F15081" t="s">
        <v>6</v>
      </c>
      <c r="G15081" t="s">
        <v>103</v>
      </c>
      <c r="H15081">
        <v>1431</v>
      </c>
      <c r="I15081">
        <f>MONTH(DailyExits[[#This Row],[Date]])</f>
        <v>10</v>
      </c>
      <c r="J15081">
        <f>WEEKDAY(DailyExits[[#This Row],[Date]],2)</f>
        <v>5</v>
      </c>
      <c r="K15081" t="str">
        <f>IF(LEFT(DailyExits[[#This Row],[Lines]],1)="Y","Yes","No")</f>
        <v>Yes</v>
      </c>
      <c r="L15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82" spans="5:12" x14ac:dyDescent="0.2">
      <c r="E15082" s="2">
        <v>44498</v>
      </c>
      <c r="F15082" t="s">
        <v>82</v>
      </c>
      <c r="G15082" t="s">
        <v>110</v>
      </c>
      <c r="H15082">
        <v>1387</v>
      </c>
      <c r="I15082">
        <f>MONTH(DailyExits[[#This Row],[Date]])</f>
        <v>10</v>
      </c>
      <c r="J15082">
        <f>WEEKDAY(DailyExits[[#This Row],[Date]],2)</f>
        <v>5</v>
      </c>
      <c r="K15082" t="str">
        <f>IF(LEFT(DailyExits[[#This Row],[Lines]],1)="Y","Yes","No")</f>
        <v>Yes</v>
      </c>
      <c r="L15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83" spans="5:12" x14ac:dyDescent="0.2">
      <c r="E15083" s="2">
        <v>44498</v>
      </c>
      <c r="F15083" t="s">
        <v>90</v>
      </c>
      <c r="G15083" t="s">
        <v>108</v>
      </c>
      <c r="H15083">
        <v>1331</v>
      </c>
      <c r="I15083">
        <f>MONTH(DailyExits[[#This Row],[Date]])</f>
        <v>10</v>
      </c>
      <c r="J15083">
        <f>WEEKDAY(DailyExits[[#This Row],[Date]],2)</f>
        <v>5</v>
      </c>
      <c r="K15083" t="str">
        <f>IF(LEFT(DailyExits[[#This Row],[Lines]],1)="Y","Yes","No")</f>
        <v>Yes</v>
      </c>
      <c r="L15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84" spans="5:12" x14ac:dyDescent="0.2">
      <c r="E15084" s="2">
        <v>44498</v>
      </c>
      <c r="F15084" t="s">
        <v>74</v>
      </c>
      <c r="G15084" t="s">
        <v>108</v>
      </c>
      <c r="H15084">
        <v>1320</v>
      </c>
      <c r="I15084">
        <f>MONTH(DailyExits[[#This Row],[Date]])</f>
        <v>10</v>
      </c>
      <c r="J15084">
        <f>WEEKDAY(DailyExits[[#This Row],[Date]],2)</f>
        <v>5</v>
      </c>
      <c r="K15084" t="str">
        <f>IF(LEFT(DailyExits[[#This Row],[Lines]],1)="Y","Yes","No")</f>
        <v>Yes</v>
      </c>
      <c r="L15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85" spans="5:12" x14ac:dyDescent="0.2">
      <c r="E15085" s="2">
        <v>44498</v>
      </c>
      <c r="F15085" t="s">
        <v>34</v>
      </c>
      <c r="G15085" t="s">
        <v>107</v>
      </c>
      <c r="H15085">
        <v>1230</v>
      </c>
      <c r="I15085">
        <f>MONTH(DailyExits[[#This Row],[Date]])</f>
        <v>10</v>
      </c>
      <c r="J15085">
        <f>WEEKDAY(DailyExits[[#This Row],[Date]],2)</f>
        <v>5</v>
      </c>
      <c r="K15085" t="str">
        <f>IF(LEFT(DailyExits[[#This Row],[Lines]],1)="Y","Yes","No")</f>
        <v>No</v>
      </c>
      <c r="L15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86" spans="5:12" x14ac:dyDescent="0.2">
      <c r="E15086" s="2">
        <v>44498</v>
      </c>
      <c r="F15086" t="s">
        <v>66</v>
      </c>
      <c r="G15086" t="s">
        <v>110</v>
      </c>
      <c r="H15086">
        <v>1173</v>
      </c>
      <c r="I15086">
        <f>MONTH(DailyExits[[#This Row],[Date]])</f>
        <v>10</v>
      </c>
      <c r="J15086">
        <f>WEEKDAY(DailyExits[[#This Row],[Date]],2)</f>
        <v>5</v>
      </c>
      <c r="K15086" t="str">
        <f>IF(LEFT(DailyExits[[#This Row],[Lines]],1)="Y","Yes","No")</f>
        <v>Yes</v>
      </c>
      <c r="L15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87" spans="5:12" x14ac:dyDescent="0.2">
      <c r="E15087" s="2">
        <v>44498</v>
      </c>
      <c r="F15087" t="s">
        <v>8</v>
      </c>
      <c r="G15087" t="s">
        <v>103</v>
      </c>
      <c r="H15087">
        <v>1158</v>
      </c>
      <c r="I15087">
        <f>MONTH(DailyExits[[#This Row],[Date]])</f>
        <v>10</v>
      </c>
      <c r="J15087">
        <f>WEEKDAY(DailyExits[[#This Row],[Date]],2)</f>
        <v>5</v>
      </c>
      <c r="K15087" t="str">
        <f>IF(LEFT(DailyExits[[#This Row],[Lines]],1)="Y","Yes","No")</f>
        <v>Yes</v>
      </c>
      <c r="L15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88" spans="5:12" x14ac:dyDescent="0.2">
      <c r="E15088" s="2">
        <v>44498</v>
      </c>
      <c r="F15088" t="s">
        <v>32</v>
      </c>
      <c r="G15088" t="s">
        <v>107</v>
      </c>
      <c r="H15088">
        <v>1156</v>
      </c>
      <c r="I15088">
        <f>MONTH(DailyExits[[#This Row],[Date]])</f>
        <v>10</v>
      </c>
      <c r="J15088">
        <f>WEEKDAY(DailyExits[[#This Row],[Date]],2)</f>
        <v>5</v>
      </c>
      <c r="K15088" t="str">
        <f>IF(LEFT(DailyExits[[#This Row],[Lines]],1)="Y","Yes","No")</f>
        <v>No</v>
      </c>
      <c r="L15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89" spans="5:12" x14ac:dyDescent="0.2">
      <c r="E15089" s="2">
        <v>44498</v>
      </c>
      <c r="F15089" t="s">
        <v>78</v>
      </c>
      <c r="G15089" t="s">
        <v>110</v>
      </c>
      <c r="H15089">
        <v>1149</v>
      </c>
      <c r="I15089">
        <f>MONTH(DailyExits[[#This Row],[Date]])</f>
        <v>10</v>
      </c>
      <c r="J15089">
        <f>WEEKDAY(DailyExits[[#This Row],[Date]],2)</f>
        <v>5</v>
      </c>
      <c r="K15089" t="str">
        <f>IF(LEFT(DailyExits[[#This Row],[Lines]],1)="Y","Yes","No")</f>
        <v>Yes</v>
      </c>
      <c r="L15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90" spans="5:12" x14ac:dyDescent="0.2">
      <c r="E15090" s="2">
        <v>44498</v>
      </c>
      <c r="F15090" t="s">
        <v>30</v>
      </c>
      <c r="G15090" t="s">
        <v>107</v>
      </c>
      <c r="H15090">
        <v>1050</v>
      </c>
      <c r="I15090">
        <f>MONTH(DailyExits[[#This Row],[Date]])</f>
        <v>10</v>
      </c>
      <c r="J15090">
        <f>WEEKDAY(DailyExits[[#This Row],[Date]],2)</f>
        <v>5</v>
      </c>
      <c r="K15090" t="str">
        <f>IF(LEFT(DailyExits[[#This Row],[Lines]],1)="Y","Yes","No")</f>
        <v>No</v>
      </c>
      <c r="L15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91" spans="5:12" x14ac:dyDescent="0.2">
      <c r="E15091" s="2">
        <v>44498</v>
      </c>
      <c r="F15091" t="s">
        <v>76</v>
      </c>
      <c r="G15091" t="s">
        <v>110</v>
      </c>
      <c r="H15091">
        <v>946</v>
      </c>
      <c r="I15091">
        <f>MONTH(DailyExits[[#This Row],[Date]])</f>
        <v>10</v>
      </c>
      <c r="J15091">
        <f>WEEKDAY(DailyExits[[#This Row],[Date]],2)</f>
        <v>5</v>
      </c>
      <c r="K15091" t="str">
        <f>IF(LEFT(DailyExits[[#This Row],[Lines]],1)="Y","Yes","No")</f>
        <v>Yes</v>
      </c>
      <c r="L15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92" spans="5:12" x14ac:dyDescent="0.2">
      <c r="E15092" s="2">
        <v>44498</v>
      </c>
      <c r="F15092" t="s">
        <v>42</v>
      </c>
      <c r="G15092" t="s">
        <v>108</v>
      </c>
      <c r="H15092">
        <v>883</v>
      </c>
      <c r="I15092">
        <f>MONTH(DailyExits[[#This Row],[Date]])</f>
        <v>10</v>
      </c>
      <c r="J15092">
        <f>WEEKDAY(DailyExits[[#This Row],[Date]],2)</f>
        <v>5</v>
      </c>
      <c r="K15092" t="str">
        <f>IF(LEFT(DailyExits[[#This Row],[Lines]],1)="Y","Yes","No")</f>
        <v>Yes</v>
      </c>
      <c r="L15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93" spans="5:12" x14ac:dyDescent="0.2">
      <c r="E15093" s="2">
        <v>44498</v>
      </c>
      <c r="F15093" t="s">
        <v>96</v>
      </c>
      <c r="G15093" t="s">
        <v>107</v>
      </c>
      <c r="H15093">
        <v>865</v>
      </c>
      <c r="I15093">
        <f>MONTH(DailyExits[[#This Row],[Date]])</f>
        <v>10</v>
      </c>
      <c r="J15093">
        <f>WEEKDAY(DailyExits[[#This Row],[Date]],2)</f>
        <v>5</v>
      </c>
      <c r="K15093" t="str">
        <f>IF(LEFT(DailyExits[[#This Row],[Lines]],1)="Y","Yes","No")</f>
        <v>No</v>
      </c>
      <c r="L15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94" spans="5:12" x14ac:dyDescent="0.2">
      <c r="E15094" s="2">
        <v>44498</v>
      </c>
      <c r="F15094" t="s">
        <v>68</v>
      </c>
      <c r="G15094" t="s">
        <v>111</v>
      </c>
      <c r="H15094">
        <v>801</v>
      </c>
      <c r="I15094">
        <f>MONTH(DailyExits[[#This Row],[Date]])</f>
        <v>10</v>
      </c>
      <c r="J15094">
        <f>WEEKDAY(DailyExits[[#This Row],[Date]],2)</f>
        <v>5</v>
      </c>
      <c r="K15094" t="str">
        <f>IF(LEFT(DailyExits[[#This Row],[Lines]],1)="Y","Yes","No")</f>
        <v>No</v>
      </c>
      <c r="L15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95" spans="5:12" x14ac:dyDescent="0.2">
      <c r="E15095" s="2">
        <v>44498</v>
      </c>
      <c r="F15095" t="s">
        <v>86</v>
      </c>
      <c r="G15095" t="s">
        <v>112</v>
      </c>
      <c r="H15095">
        <v>715</v>
      </c>
      <c r="I15095">
        <f>MONTH(DailyExits[[#This Row],[Date]])</f>
        <v>10</v>
      </c>
      <c r="J15095">
        <f>WEEKDAY(DailyExits[[#This Row],[Date]],2)</f>
        <v>5</v>
      </c>
      <c r="K15095" t="str">
        <f>IF(LEFT(DailyExits[[#This Row],[Lines]],1)="Y","Yes","No")</f>
        <v>No</v>
      </c>
      <c r="L15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96" spans="5:12" x14ac:dyDescent="0.2">
      <c r="E15096" s="2">
        <v>44498</v>
      </c>
      <c r="F15096" t="s">
        <v>84</v>
      </c>
      <c r="G15096" t="s">
        <v>111</v>
      </c>
      <c r="H15096">
        <v>691</v>
      </c>
      <c r="I15096">
        <f>MONTH(DailyExits[[#This Row],[Date]])</f>
        <v>10</v>
      </c>
      <c r="J15096">
        <f>WEEKDAY(DailyExits[[#This Row],[Date]],2)</f>
        <v>5</v>
      </c>
      <c r="K15096" t="str">
        <f>IF(LEFT(DailyExits[[#This Row],[Lines]],1)="Y","Yes","No")</f>
        <v>No</v>
      </c>
      <c r="L15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97" spans="5:12" x14ac:dyDescent="0.2">
      <c r="E15097" s="2">
        <v>44498</v>
      </c>
      <c r="F15097" t="s">
        <v>44</v>
      </c>
      <c r="G15097" t="s">
        <v>108</v>
      </c>
      <c r="H15097">
        <v>668</v>
      </c>
      <c r="I15097">
        <f>MONTH(DailyExits[[#This Row],[Date]])</f>
        <v>10</v>
      </c>
      <c r="J15097">
        <f>WEEKDAY(DailyExits[[#This Row],[Date]],2)</f>
        <v>5</v>
      </c>
      <c r="K15097" t="str">
        <f>IF(LEFT(DailyExits[[#This Row],[Lines]],1)="Y","Yes","No")</f>
        <v>Yes</v>
      </c>
      <c r="L15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98" spans="5:12" x14ac:dyDescent="0.2">
      <c r="E15098" s="2">
        <v>44498</v>
      </c>
      <c r="F15098" t="s">
        <v>88</v>
      </c>
      <c r="G15098" t="s">
        <v>107</v>
      </c>
      <c r="H15098">
        <v>654</v>
      </c>
      <c r="I15098">
        <f>MONTH(DailyExits[[#This Row],[Date]])</f>
        <v>10</v>
      </c>
      <c r="J15098">
        <f>WEEKDAY(DailyExits[[#This Row],[Date]],2)</f>
        <v>5</v>
      </c>
      <c r="K15098" t="str">
        <f>IF(LEFT(DailyExits[[#This Row],[Lines]],1)="Y","Yes","No")</f>
        <v>No</v>
      </c>
      <c r="L15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099" spans="5:12" x14ac:dyDescent="0.2">
      <c r="E15099" s="2">
        <v>44498</v>
      </c>
      <c r="F15099" t="s">
        <v>94</v>
      </c>
      <c r="G15099" t="s">
        <v>107</v>
      </c>
      <c r="H15099">
        <v>621</v>
      </c>
      <c r="I15099">
        <f>MONTH(DailyExits[[#This Row],[Date]])</f>
        <v>10</v>
      </c>
      <c r="J15099">
        <f>WEEKDAY(DailyExits[[#This Row],[Date]],2)</f>
        <v>5</v>
      </c>
      <c r="K15099" t="str">
        <f>IF(LEFT(DailyExits[[#This Row],[Lines]],1)="Y","Yes","No")</f>
        <v>No</v>
      </c>
      <c r="L15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00" spans="5:12" x14ac:dyDescent="0.2">
      <c r="E15100" s="2">
        <v>44498</v>
      </c>
      <c r="F15100" t="s">
        <v>92</v>
      </c>
      <c r="G15100" t="s">
        <v>108</v>
      </c>
      <c r="H15100">
        <v>483</v>
      </c>
      <c r="I15100">
        <f>MONTH(DailyExits[[#This Row],[Date]])</f>
        <v>10</v>
      </c>
      <c r="J15100">
        <f>WEEKDAY(DailyExits[[#This Row],[Date]],2)</f>
        <v>5</v>
      </c>
      <c r="K15100" t="str">
        <f>IF(LEFT(DailyExits[[#This Row],[Lines]],1)="Y","Yes","No")</f>
        <v>Yes</v>
      </c>
      <c r="L15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01" spans="5:12" x14ac:dyDescent="0.2">
      <c r="E15101" s="2">
        <v>44498</v>
      </c>
      <c r="F15101" t="s">
        <v>72</v>
      </c>
      <c r="G15101" t="s">
        <v>108</v>
      </c>
      <c r="H15101">
        <v>355</v>
      </c>
      <c r="I15101">
        <f>MONTH(DailyExits[[#This Row],[Date]])</f>
        <v>10</v>
      </c>
      <c r="J15101">
        <f>WEEKDAY(DailyExits[[#This Row],[Date]],2)</f>
        <v>5</v>
      </c>
      <c r="K15101" t="str">
        <f>IF(LEFT(DailyExits[[#This Row],[Lines]],1)="Y","Yes","No")</f>
        <v>Yes</v>
      </c>
      <c r="L15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02" spans="5:12" x14ac:dyDescent="0.2">
      <c r="E15102" s="2">
        <v>44499</v>
      </c>
      <c r="F15102" t="s">
        <v>54</v>
      </c>
      <c r="G15102" t="s">
        <v>109</v>
      </c>
      <c r="H15102">
        <v>7325</v>
      </c>
      <c r="I15102">
        <f>MONTH(DailyExits[[#This Row],[Date]])</f>
        <v>10</v>
      </c>
      <c r="J15102">
        <f>WEEKDAY(DailyExits[[#This Row],[Date]],2)</f>
        <v>6</v>
      </c>
      <c r="K15102" t="str">
        <f>IF(LEFT(DailyExits[[#This Row],[Lines]],1)="Y","Yes","No")</f>
        <v>Yes</v>
      </c>
      <c r="L15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103" spans="5:12" x14ac:dyDescent="0.2">
      <c r="E15103" s="2">
        <v>44499</v>
      </c>
      <c r="F15103" t="s">
        <v>50</v>
      </c>
      <c r="G15103" t="s">
        <v>109</v>
      </c>
      <c r="H15103">
        <v>5243</v>
      </c>
      <c r="I15103">
        <f>MONTH(DailyExits[[#This Row],[Date]])</f>
        <v>10</v>
      </c>
      <c r="J15103">
        <f>WEEKDAY(DailyExits[[#This Row],[Date]],2)</f>
        <v>6</v>
      </c>
      <c r="K15103" t="str">
        <f>IF(LEFT(DailyExits[[#This Row],[Lines]],1)="Y","Yes","No")</f>
        <v>Yes</v>
      </c>
      <c r="L15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104" spans="5:12" x14ac:dyDescent="0.2">
      <c r="E15104" s="2">
        <v>44499</v>
      </c>
      <c r="F15104" t="s">
        <v>56</v>
      </c>
      <c r="G15104" t="s">
        <v>109</v>
      </c>
      <c r="H15104">
        <v>4441</v>
      </c>
      <c r="I15104">
        <f>MONTH(DailyExits[[#This Row],[Date]])</f>
        <v>10</v>
      </c>
      <c r="J15104">
        <f>WEEKDAY(DailyExits[[#This Row],[Date]],2)</f>
        <v>6</v>
      </c>
      <c r="K15104" t="str">
        <f>IF(LEFT(DailyExits[[#This Row],[Lines]],1)="Y","Yes","No")</f>
        <v>Yes</v>
      </c>
      <c r="L15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105" spans="5:12" x14ac:dyDescent="0.2">
      <c r="E15105" s="2">
        <v>44499</v>
      </c>
      <c r="F15105" t="s">
        <v>52</v>
      </c>
      <c r="G15105" t="s">
        <v>109</v>
      </c>
      <c r="H15105">
        <v>3946</v>
      </c>
      <c r="I15105">
        <f>MONTH(DailyExits[[#This Row],[Date]])</f>
        <v>10</v>
      </c>
      <c r="J15105">
        <f>WEEKDAY(DailyExits[[#This Row],[Date]],2)</f>
        <v>6</v>
      </c>
      <c r="K15105" t="str">
        <f>IF(LEFT(DailyExits[[#This Row],[Lines]],1)="Y","Yes","No")</f>
        <v>Yes</v>
      </c>
      <c r="L151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106" spans="5:12" x14ac:dyDescent="0.2">
      <c r="E15106" s="2">
        <v>44499</v>
      </c>
      <c r="F15106" t="s">
        <v>10</v>
      </c>
      <c r="G15106" t="s">
        <v>103</v>
      </c>
      <c r="H15106">
        <v>3523</v>
      </c>
      <c r="I15106">
        <f>MONTH(DailyExits[[#This Row],[Date]])</f>
        <v>10</v>
      </c>
      <c r="J15106">
        <f>WEEKDAY(DailyExits[[#This Row],[Date]],2)</f>
        <v>6</v>
      </c>
      <c r="K15106" t="str">
        <f>IF(LEFT(DailyExits[[#This Row],[Lines]],1)="Y","Yes","No")</f>
        <v>Yes</v>
      </c>
      <c r="L151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07" spans="5:12" x14ac:dyDescent="0.2">
      <c r="E15107" s="2">
        <v>44499</v>
      </c>
      <c r="F15107">
        <v>16</v>
      </c>
      <c r="G15107" t="s">
        <v>109</v>
      </c>
      <c r="H15107">
        <v>3372</v>
      </c>
      <c r="I15107">
        <f>MONTH(DailyExits[[#This Row],[Date]])</f>
        <v>10</v>
      </c>
      <c r="J15107">
        <f>WEEKDAY(DailyExits[[#This Row],[Date]],2)</f>
        <v>6</v>
      </c>
      <c r="K15107" t="str">
        <f>IF(LEFT(DailyExits[[#This Row],[Lines]],1)="Y","Yes","No")</f>
        <v>Yes</v>
      </c>
      <c r="L15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08" spans="5:12" x14ac:dyDescent="0.2">
      <c r="E15108" s="2">
        <v>44499</v>
      </c>
      <c r="F15108">
        <v>24</v>
      </c>
      <c r="G15108" t="s">
        <v>109</v>
      </c>
      <c r="H15108">
        <v>2985</v>
      </c>
      <c r="I15108">
        <f>MONTH(DailyExits[[#This Row],[Date]])</f>
        <v>10</v>
      </c>
      <c r="J15108">
        <f>WEEKDAY(DailyExits[[#This Row],[Date]],2)</f>
        <v>6</v>
      </c>
      <c r="K15108" t="str">
        <f>IF(LEFT(DailyExits[[#This Row],[Lines]],1)="Y","Yes","No")</f>
        <v>Yes</v>
      </c>
      <c r="L15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09" spans="5:12" x14ac:dyDescent="0.2">
      <c r="E15109" s="2">
        <v>44499</v>
      </c>
      <c r="F15109" t="s">
        <v>20</v>
      </c>
      <c r="G15109" t="s">
        <v>105</v>
      </c>
      <c r="H15109">
        <v>1756</v>
      </c>
      <c r="I15109">
        <f>MONTH(DailyExits[[#This Row],[Date]])</f>
        <v>10</v>
      </c>
      <c r="J15109">
        <f>WEEKDAY(DailyExits[[#This Row],[Date]],2)</f>
        <v>6</v>
      </c>
      <c r="K15109" t="str">
        <f>IF(LEFT(DailyExits[[#This Row],[Lines]],1)="Y","Yes","No")</f>
        <v>No</v>
      </c>
      <c r="L15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10" spans="5:12" x14ac:dyDescent="0.2">
      <c r="E15110" s="2">
        <v>44499</v>
      </c>
      <c r="F15110" t="s">
        <v>64</v>
      </c>
      <c r="G15110" t="s">
        <v>109</v>
      </c>
      <c r="H15110">
        <v>1694</v>
      </c>
      <c r="I15110">
        <f>MONTH(DailyExits[[#This Row],[Date]])</f>
        <v>10</v>
      </c>
      <c r="J15110">
        <f>WEEKDAY(DailyExits[[#This Row],[Date]],2)</f>
        <v>6</v>
      </c>
      <c r="K15110" t="str">
        <f>IF(LEFT(DailyExits[[#This Row],[Lines]],1)="Y","Yes","No")</f>
        <v>Yes</v>
      </c>
      <c r="L15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11" spans="5:12" x14ac:dyDescent="0.2">
      <c r="E15111" s="2">
        <v>44499</v>
      </c>
      <c r="F15111">
        <v>19</v>
      </c>
      <c r="G15111" t="s">
        <v>104</v>
      </c>
      <c r="H15111">
        <v>1687</v>
      </c>
      <c r="I15111">
        <f>MONTH(DailyExits[[#This Row],[Date]])</f>
        <v>10</v>
      </c>
      <c r="J15111">
        <f>WEEKDAY(DailyExits[[#This Row],[Date]],2)</f>
        <v>6</v>
      </c>
      <c r="K15111" t="str">
        <f>IF(LEFT(DailyExits[[#This Row],[Lines]],1)="Y","Yes","No")</f>
        <v>Yes</v>
      </c>
      <c r="L15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12" spans="5:12" x14ac:dyDescent="0.2">
      <c r="E15112" s="2">
        <v>44499</v>
      </c>
      <c r="F15112" t="s">
        <v>48</v>
      </c>
      <c r="G15112" t="s">
        <v>109</v>
      </c>
      <c r="H15112">
        <v>1554</v>
      </c>
      <c r="I15112">
        <f>MONTH(DailyExits[[#This Row],[Date]])</f>
        <v>10</v>
      </c>
      <c r="J15112">
        <f>WEEKDAY(DailyExits[[#This Row],[Date]],2)</f>
        <v>6</v>
      </c>
      <c r="K15112" t="str">
        <f>IF(LEFT(DailyExits[[#This Row],[Lines]],1)="Y","Yes","No")</f>
        <v>Yes</v>
      </c>
      <c r="L15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13" spans="5:12" x14ac:dyDescent="0.2">
      <c r="E15113" s="2">
        <v>44499</v>
      </c>
      <c r="F15113" t="s">
        <v>14</v>
      </c>
      <c r="G15113" t="s">
        <v>104</v>
      </c>
      <c r="H15113">
        <v>1549</v>
      </c>
      <c r="I15113">
        <f>MONTH(DailyExits[[#This Row],[Date]])</f>
        <v>10</v>
      </c>
      <c r="J15113">
        <f>WEEKDAY(DailyExits[[#This Row],[Date]],2)</f>
        <v>6</v>
      </c>
      <c r="K15113" t="str">
        <f>IF(LEFT(DailyExits[[#This Row],[Lines]],1)="Y","Yes","No")</f>
        <v>Yes</v>
      </c>
      <c r="L15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14" spans="5:12" x14ac:dyDescent="0.2">
      <c r="E15114" s="2">
        <v>44499</v>
      </c>
      <c r="F15114">
        <v>12</v>
      </c>
      <c r="G15114" t="s">
        <v>104</v>
      </c>
      <c r="H15114">
        <v>1521</v>
      </c>
      <c r="I15114">
        <f>MONTH(DailyExits[[#This Row],[Date]])</f>
        <v>10</v>
      </c>
      <c r="J15114">
        <f>WEEKDAY(DailyExits[[#This Row],[Date]],2)</f>
        <v>6</v>
      </c>
      <c r="K15114" t="str">
        <f>IF(LEFT(DailyExits[[#This Row],[Lines]],1)="Y","Yes","No")</f>
        <v>Yes</v>
      </c>
      <c r="L15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15" spans="5:12" x14ac:dyDescent="0.2">
      <c r="E15115" s="2">
        <v>44499</v>
      </c>
      <c r="F15115" t="s">
        <v>4</v>
      </c>
      <c r="G15115" t="s">
        <v>103</v>
      </c>
      <c r="H15115">
        <v>1477</v>
      </c>
      <c r="I15115">
        <f>MONTH(DailyExits[[#This Row],[Date]])</f>
        <v>10</v>
      </c>
      <c r="J15115">
        <f>WEEKDAY(DailyExits[[#This Row],[Date]],2)</f>
        <v>6</v>
      </c>
      <c r="K15115" t="str">
        <f>IF(LEFT(DailyExits[[#This Row],[Lines]],1)="Y","Yes","No")</f>
        <v>Yes</v>
      </c>
      <c r="L15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16" spans="5:12" x14ac:dyDescent="0.2">
      <c r="E15116" s="2">
        <v>44499</v>
      </c>
      <c r="F15116" t="s">
        <v>80</v>
      </c>
      <c r="G15116" t="s">
        <v>110</v>
      </c>
      <c r="H15116">
        <v>1471</v>
      </c>
      <c r="I15116">
        <f>MONTH(DailyExits[[#This Row],[Date]])</f>
        <v>10</v>
      </c>
      <c r="J15116">
        <f>WEEKDAY(DailyExits[[#This Row],[Date]],2)</f>
        <v>6</v>
      </c>
      <c r="K15116" t="str">
        <f>IF(LEFT(DailyExits[[#This Row],[Lines]],1)="Y","Yes","No")</f>
        <v>Yes</v>
      </c>
      <c r="L15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17" spans="5:12" x14ac:dyDescent="0.2">
      <c r="E15117" s="2">
        <v>44499</v>
      </c>
      <c r="F15117" t="s">
        <v>62</v>
      </c>
      <c r="G15117" t="s">
        <v>109</v>
      </c>
      <c r="H15117">
        <v>1460</v>
      </c>
      <c r="I15117">
        <f>MONTH(DailyExits[[#This Row],[Date]])</f>
        <v>10</v>
      </c>
      <c r="J15117">
        <f>WEEKDAY(DailyExits[[#This Row],[Date]],2)</f>
        <v>6</v>
      </c>
      <c r="K15117" t="str">
        <f>IF(LEFT(DailyExits[[#This Row],[Lines]],1)="Y","Yes","No")</f>
        <v>Yes</v>
      </c>
      <c r="L15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18" spans="5:12" x14ac:dyDescent="0.2">
      <c r="E15118" s="2">
        <v>44499</v>
      </c>
      <c r="F15118" t="s">
        <v>18</v>
      </c>
      <c r="G15118" t="s">
        <v>105</v>
      </c>
      <c r="H15118">
        <v>1293</v>
      </c>
      <c r="I15118">
        <f>MONTH(DailyExits[[#This Row],[Date]])</f>
        <v>10</v>
      </c>
      <c r="J15118">
        <f>WEEKDAY(DailyExits[[#This Row],[Date]],2)</f>
        <v>6</v>
      </c>
      <c r="K15118" t="str">
        <f>IF(LEFT(DailyExits[[#This Row],[Lines]],1)="Y","Yes","No")</f>
        <v>No</v>
      </c>
      <c r="L15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19" spans="5:12" x14ac:dyDescent="0.2">
      <c r="E15119" s="2">
        <v>44499</v>
      </c>
      <c r="F15119" t="s">
        <v>60</v>
      </c>
      <c r="G15119" t="s">
        <v>109</v>
      </c>
      <c r="H15119">
        <v>1260</v>
      </c>
      <c r="I15119">
        <f>MONTH(DailyExits[[#This Row],[Date]])</f>
        <v>10</v>
      </c>
      <c r="J15119">
        <f>WEEKDAY(DailyExits[[#This Row],[Date]],2)</f>
        <v>6</v>
      </c>
      <c r="K15119" t="str">
        <f>IF(LEFT(DailyExits[[#This Row],[Lines]],1)="Y","Yes","No")</f>
        <v>Yes</v>
      </c>
      <c r="L15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20" spans="5:12" x14ac:dyDescent="0.2">
      <c r="E15120" s="2">
        <v>44499</v>
      </c>
      <c r="F15120" t="s">
        <v>24</v>
      </c>
      <c r="G15120" t="s">
        <v>105</v>
      </c>
      <c r="H15120">
        <v>1225</v>
      </c>
      <c r="I15120">
        <f>MONTH(DailyExits[[#This Row],[Date]])</f>
        <v>10</v>
      </c>
      <c r="J15120">
        <f>WEEKDAY(DailyExits[[#This Row],[Date]],2)</f>
        <v>6</v>
      </c>
      <c r="K15120" t="str">
        <f>IF(LEFT(DailyExits[[#This Row],[Lines]],1)="Y","Yes","No")</f>
        <v>No</v>
      </c>
      <c r="L15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21" spans="5:12" x14ac:dyDescent="0.2">
      <c r="E15121" s="2">
        <v>44499</v>
      </c>
      <c r="F15121" t="s">
        <v>46</v>
      </c>
      <c r="G15121" t="s">
        <v>108</v>
      </c>
      <c r="H15121">
        <v>1215</v>
      </c>
      <c r="I15121">
        <f>MONTH(DailyExits[[#This Row],[Date]])</f>
        <v>10</v>
      </c>
      <c r="J15121">
        <f>WEEKDAY(DailyExits[[#This Row],[Date]],2)</f>
        <v>6</v>
      </c>
      <c r="K15121" t="str">
        <f>IF(LEFT(DailyExits[[#This Row],[Lines]],1)="Y","Yes","No")</f>
        <v>Yes</v>
      </c>
      <c r="L15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22" spans="5:12" x14ac:dyDescent="0.2">
      <c r="E15122" s="2">
        <v>44499</v>
      </c>
      <c r="F15122" t="s">
        <v>26</v>
      </c>
      <c r="G15122" t="s">
        <v>105</v>
      </c>
      <c r="H15122">
        <v>1185</v>
      </c>
      <c r="I15122">
        <f>MONTH(DailyExits[[#This Row],[Date]])</f>
        <v>10</v>
      </c>
      <c r="J15122">
        <f>WEEKDAY(DailyExits[[#This Row],[Date]],2)</f>
        <v>6</v>
      </c>
      <c r="K15122" t="str">
        <f>IF(LEFT(DailyExits[[#This Row],[Lines]],1)="Y","Yes","No")</f>
        <v>No</v>
      </c>
      <c r="L15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23" spans="5:12" x14ac:dyDescent="0.2">
      <c r="E15123" s="2">
        <v>44499</v>
      </c>
      <c r="F15123" t="s">
        <v>70</v>
      </c>
      <c r="G15123" t="s">
        <v>111</v>
      </c>
      <c r="H15123">
        <v>1088</v>
      </c>
      <c r="I15123">
        <f>MONTH(DailyExits[[#This Row],[Date]])</f>
        <v>10</v>
      </c>
      <c r="J15123">
        <f>WEEKDAY(DailyExits[[#This Row],[Date]],2)</f>
        <v>6</v>
      </c>
      <c r="K15123" t="str">
        <f>IF(LEFT(DailyExits[[#This Row],[Lines]],1)="Y","Yes","No")</f>
        <v>No</v>
      </c>
      <c r="L15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24" spans="5:12" x14ac:dyDescent="0.2">
      <c r="E15124" s="2">
        <v>44499</v>
      </c>
      <c r="F15124" t="s">
        <v>2</v>
      </c>
      <c r="G15124" t="s">
        <v>103</v>
      </c>
      <c r="H15124">
        <v>1052</v>
      </c>
      <c r="I15124">
        <f>MONTH(DailyExits[[#This Row],[Date]])</f>
        <v>10</v>
      </c>
      <c r="J15124">
        <f>WEEKDAY(DailyExits[[#This Row],[Date]],2)</f>
        <v>6</v>
      </c>
      <c r="K15124" t="str">
        <f>IF(LEFT(DailyExits[[#This Row],[Lines]],1)="Y","Yes","No")</f>
        <v>Yes</v>
      </c>
      <c r="L15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25" spans="5:12" x14ac:dyDescent="0.2">
      <c r="E15125" s="2">
        <v>44499</v>
      </c>
      <c r="F15125" t="s">
        <v>40</v>
      </c>
      <c r="G15125" t="s">
        <v>108</v>
      </c>
      <c r="H15125">
        <v>1047</v>
      </c>
      <c r="I15125">
        <f>MONTH(DailyExits[[#This Row],[Date]])</f>
        <v>10</v>
      </c>
      <c r="J15125">
        <f>WEEKDAY(DailyExits[[#This Row],[Date]],2)</f>
        <v>6</v>
      </c>
      <c r="K15125" t="str">
        <f>IF(LEFT(DailyExits[[#This Row],[Lines]],1)="Y","Yes","No")</f>
        <v>Yes</v>
      </c>
      <c r="L15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26" spans="5:12" x14ac:dyDescent="0.2">
      <c r="E15126" s="2">
        <v>44499</v>
      </c>
      <c r="F15126" t="s">
        <v>12</v>
      </c>
      <c r="G15126" t="s">
        <v>103</v>
      </c>
      <c r="H15126">
        <v>949</v>
      </c>
      <c r="I15126">
        <f>MONTH(DailyExits[[#This Row],[Date]])</f>
        <v>10</v>
      </c>
      <c r="J15126">
        <f>WEEKDAY(DailyExits[[#This Row],[Date]],2)</f>
        <v>6</v>
      </c>
      <c r="K15126" t="str">
        <f>IF(LEFT(DailyExits[[#This Row],[Lines]],1)="Y","Yes","No")</f>
        <v>Yes</v>
      </c>
      <c r="L15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27" spans="5:12" x14ac:dyDescent="0.2">
      <c r="E15127" s="2">
        <v>44499</v>
      </c>
      <c r="F15127" t="s">
        <v>22</v>
      </c>
      <c r="G15127" t="s">
        <v>106</v>
      </c>
      <c r="H15127">
        <v>931</v>
      </c>
      <c r="I15127">
        <f>MONTH(DailyExits[[#This Row],[Date]])</f>
        <v>10</v>
      </c>
      <c r="J15127">
        <f>WEEKDAY(DailyExits[[#This Row],[Date]],2)</f>
        <v>6</v>
      </c>
      <c r="K15127" t="str">
        <f>IF(LEFT(DailyExits[[#This Row],[Lines]],1)="Y","Yes","No")</f>
        <v>No</v>
      </c>
      <c r="L15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28" spans="5:12" x14ac:dyDescent="0.2">
      <c r="E15128" s="2">
        <v>44499</v>
      </c>
      <c r="F15128" t="s">
        <v>6</v>
      </c>
      <c r="G15128" t="s">
        <v>103</v>
      </c>
      <c r="H15128">
        <v>893</v>
      </c>
      <c r="I15128">
        <f>MONTH(DailyExits[[#This Row],[Date]])</f>
        <v>10</v>
      </c>
      <c r="J15128">
        <f>WEEKDAY(DailyExits[[#This Row],[Date]],2)</f>
        <v>6</v>
      </c>
      <c r="K15128" t="str">
        <f>IF(LEFT(DailyExits[[#This Row],[Lines]],1)="Y","Yes","No")</f>
        <v>Yes</v>
      </c>
      <c r="L15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29" spans="5:12" x14ac:dyDescent="0.2">
      <c r="E15129" s="2">
        <v>44499</v>
      </c>
      <c r="F15129" t="s">
        <v>82</v>
      </c>
      <c r="G15129" t="s">
        <v>110</v>
      </c>
      <c r="H15129">
        <v>842</v>
      </c>
      <c r="I15129">
        <f>MONTH(DailyExits[[#This Row],[Date]])</f>
        <v>10</v>
      </c>
      <c r="J15129">
        <f>WEEKDAY(DailyExits[[#This Row],[Date]],2)</f>
        <v>6</v>
      </c>
      <c r="K15129" t="str">
        <f>IF(LEFT(DailyExits[[#This Row],[Lines]],1)="Y","Yes","No")</f>
        <v>Yes</v>
      </c>
      <c r="L15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30" spans="5:12" x14ac:dyDescent="0.2">
      <c r="E15130" s="2">
        <v>44499</v>
      </c>
      <c r="F15130" t="s">
        <v>36</v>
      </c>
      <c r="G15130" t="s">
        <v>108</v>
      </c>
      <c r="H15130">
        <v>841</v>
      </c>
      <c r="I15130">
        <f>MONTH(DailyExits[[#This Row],[Date]])</f>
        <v>10</v>
      </c>
      <c r="J15130">
        <f>WEEKDAY(DailyExits[[#This Row],[Date]],2)</f>
        <v>6</v>
      </c>
      <c r="K15130" t="str">
        <f>IF(LEFT(DailyExits[[#This Row],[Lines]],1)="Y","Yes","No")</f>
        <v>Yes</v>
      </c>
      <c r="L15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31" spans="5:12" x14ac:dyDescent="0.2">
      <c r="E15131" s="2">
        <v>44499</v>
      </c>
      <c r="F15131" t="s">
        <v>96</v>
      </c>
      <c r="G15131" t="s">
        <v>107</v>
      </c>
      <c r="H15131">
        <v>754</v>
      </c>
      <c r="I15131">
        <f>MONTH(DailyExits[[#This Row],[Date]])</f>
        <v>10</v>
      </c>
      <c r="J15131">
        <f>WEEKDAY(DailyExits[[#This Row],[Date]],2)</f>
        <v>6</v>
      </c>
      <c r="K15131" t="str">
        <f>IF(LEFT(DailyExits[[#This Row],[Lines]],1)="Y","Yes","No")</f>
        <v>No</v>
      </c>
      <c r="L15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32" spans="5:12" x14ac:dyDescent="0.2">
      <c r="E15132" s="2">
        <v>44499</v>
      </c>
      <c r="F15132" t="s">
        <v>38</v>
      </c>
      <c r="G15132" t="s">
        <v>108</v>
      </c>
      <c r="H15132">
        <v>728</v>
      </c>
      <c r="I15132">
        <f>MONTH(DailyExits[[#This Row],[Date]])</f>
        <v>10</v>
      </c>
      <c r="J15132">
        <f>WEEKDAY(DailyExits[[#This Row],[Date]],2)</f>
        <v>6</v>
      </c>
      <c r="K15132" t="str">
        <f>IF(LEFT(DailyExits[[#This Row],[Lines]],1)="Y","Yes","No")</f>
        <v>Yes</v>
      </c>
      <c r="L15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33" spans="5:12" x14ac:dyDescent="0.2">
      <c r="E15133" s="2">
        <v>44499</v>
      </c>
      <c r="F15133" t="s">
        <v>28</v>
      </c>
      <c r="G15133" t="s">
        <v>107</v>
      </c>
      <c r="H15133">
        <v>727</v>
      </c>
      <c r="I15133">
        <f>MONTH(DailyExits[[#This Row],[Date]])</f>
        <v>10</v>
      </c>
      <c r="J15133">
        <f>WEEKDAY(DailyExits[[#This Row],[Date]],2)</f>
        <v>6</v>
      </c>
      <c r="K15133" t="str">
        <f>IF(LEFT(DailyExits[[#This Row],[Lines]],1)="Y","Yes","No")</f>
        <v>No</v>
      </c>
      <c r="L15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34" spans="5:12" x14ac:dyDescent="0.2">
      <c r="E15134" s="2">
        <v>44499</v>
      </c>
      <c r="F15134" t="s">
        <v>78</v>
      </c>
      <c r="G15134" t="s">
        <v>110</v>
      </c>
      <c r="H15134">
        <v>707</v>
      </c>
      <c r="I15134">
        <f>MONTH(DailyExits[[#This Row],[Date]])</f>
        <v>10</v>
      </c>
      <c r="J15134">
        <f>WEEKDAY(DailyExits[[#This Row],[Date]],2)</f>
        <v>6</v>
      </c>
      <c r="K15134" t="str">
        <f>IF(LEFT(DailyExits[[#This Row],[Lines]],1)="Y","Yes","No")</f>
        <v>Yes</v>
      </c>
      <c r="L15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35" spans="5:12" x14ac:dyDescent="0.2">
      <c r="E15135" s="2">
        <v>44499</v>
      </c>
      <c r="F15135" t="s">
        <v>34</v>
      </c>
      <c r="G15135" t="s">
        <v>107</v>
      </c>
      <c r="H15135">
        <v>700</v>
      </c>
      <c r="I15135">
        <f>MONTH(DailyExits[[#This Row],[Date]])</f>
        <v>10</v>
      </c>
      <c r="J15135">
        <f>WEEKDAY(DailyExits[[#This Row],[Date]],2)</f>
        <v>6</v>
      </c>
      <c r="K15135" t="str">
        <f>IF(LEFT(DailyExits[[#This Row],[Lines]],1)="Y","Yes","No")</f>
        <v>No</v>
      </c>
      <c r="L15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36" spans="5:12" x14ac:dyDescent="0.2">
      <c r="E15136" s="2">
        <v>44499</v>
      </c>
      <c r="F15136" t="s">
        <v>8</v>
      </c>
      <c r="G15136" t="s">
        <v>103</v>
      </c>
      <c r="H15136">
        <v>693</v>
      </c>
      <c r="I15136">
        <f>MONTH(DailyExits[[#This Row],[Date]])</f>
        <v>10</v>
      </c>
      <c r="J15136">
        <f>WEEKDAY(DailyExits[[#This Row],[Date]],2)</f>
        <v>6</v>
      </c>
      <c r="K15136" t="str">
        <f>IF(LEFT(DailyExits[[#This Row],[Lines]],1)="Y","Yes","No")</f>
        <v>Yes</v>
      </c>
      <c r="L15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37" spans="5:12" x14ac:dyDescent="0.2">
      <c r="E15137" s="2">
        <v>44499</v>
      </c>
      <c r="F15137" t="s">
        <v>74</v>
      </c>
      <c r="G15137" t="s">
        <v>108</v>
      </c>
      <c r="H15137">
        <v>669</v>
      </c>
      <c r="I15137">
        <f>MONTH(DailyExits[[#This Row],[Date]])</f>
        <v>10</v>
      </c>
      <c r="J15137">
        <f>WEEKDAY(DailyExits[[#This Row],[Date]],2)</f>
        <v>6</v>
      </c>
      <c r="K15137" t="str">
        <f>IF(LEFT(DailyExits[[#This Row],[Lines]],1)="Y","Yes","No")</f>
        <v>Yes</v>
      </c>
      <c r="L15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38" spans="5:12" x14ac:dyDescent="0.2">
      <c r="E15138" s="2">
        <v>44499</v>
      </c>
      <c r="F15138" t="s">
        <v>66</v>
      </c>
      <c r="G15138" t="s">
        <v>110</v>
      </c>
      <c r="H15138">
        <v>602</v>
      </c>
      <c r="I15138">
        <f>MONTH(DailyExits[[#This Row],[Date]])</f>
        <v>10</v>
      </c>
      <c r="J15138">
        <f>WEEKDAY(DailyExits[[#This Row],[Date]],2)</f>
        <v>6</v>
      </c>
      <c r="K15138" t="str">
        <f>IF(LEFT(DailyExits[[#This Row],[Lines]],1)="Y","Yes","No")</f>
        <v>Yes</v>
      </c>
      <c r="L15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39" spans="5:12" x14ac:dyDescent="0.2">
      <c r="E15139" s="2">
        <v>44499</v>
      </c>
      <c r="F15139" t="s">
        <v>32</v>
      </c>
      <c r="G15139" t="s">
        <v>107</v>
      </c>
      <c r="H15139">
        <v>540</v>
      </c>
      <c r="I15139">
        <f>MONTH(DailyExits[[#This Row],[Date]])</f>
        <v>10</v>
      </c>
      <c r="J15139">
        <f>WEEKDAY(DailyExits[[#This Row],[Date]],2)</f>
        <v>6</v>
      </c>
      <c r="K15139" t="str">
        <f>IF(LEFT(DailyExits[[#This Row],[Lines]],1)="Y","Yes","No")</f>
        <v>No</v>
      </c>
      <c r="L15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40" spans="5:12" x14ac:dyDescent="0.2">
      <c r="E15140" s="2">
        <v>44499</v>
      </c>
      <c r="F15140" t="s">
        <v>42</v>
      </c>
      <c r="G15140" t="s">
        <v>108</v>
      </c>
      <c r="H15140">
        <v>521</v>
      </c>
      <c r="I15140">
        <f>MONTH(DailyExits[[#This Row],[Date]])</f>
        <v>10</v>
      </c>
      <c r="J15140">
        <f>WEEKDAY(DailyExits[[#This Row],[Date]],2)</f>
        <v>6</v>
      </c>
      <c r="K15140" t="str">
        <f>IF(LEFT(DailyExits[[#This Row],[Lines]],1)="Y","Yes","No")</f>
        <v>Yes</v>
      </c>
      <c r="L15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41" spans="5:12" x14ac:dyDescent="0.2">
      <c r="E15141" s="2">
        <v>44499</v>
      </c>
      <c r="F15141" t="s">
        <v>30</v>
      </c>
      <c r="G15141" t="s">
        <v>107</v>
      </c>
      <c r="H15141">
        <v>509</v>
      </c>
      <c r="I15141">
        <f>MONTH(DailyExits[[#This Row],[Date]])</f>
        <v>10</v>
      </c>
      <c r="J15141">
        <f>WEEKDAY(DailyExits[[#This Row],[Date]],2)</f>
        <v>6</v>
      </c>
      <c r="K15141" t="str">
        <f>IF(LEFT(DailyExits[[#This Row],[Lines]],1)="Y","Yes","No")</f>
        <v>No</v>
      </c>
      <c r="L15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42" spans="5:12" x14ac:dyDescent="0.2">
      <c r="E15142" s="2">
        <v>44499</v>
      </c>
      <c r="F15142" t="s">
        <v>84</v>
      </c>
      <c r="G15142" t="s">
        <v>111</v>
      </c>
      <c r="H15142">
        <v>502</v>
      </c>
      <c r="I15142">
        <f>MONTH(DailyExits[[#This Row],[Date]])</f>
        <v>10</v>
      </c>
      <c r="J15142">
        <f>WEEKDAY(DailyExits[[#This Row],[Date]],2)</f>
        <v>6</v>
      </c>
      <c r="K15142" t="str">
        <f>IF(LEFT(DailyExits[[#This Row],[Lines]],1)="Y","Yes","No")</f>
        <v>No</v>
      </c>
      <c r="L15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43" spans="5:12" x14ac:dyDescent="0.2">
      <c r="E15143" s="2">
        <v>44499</v>
      </c>
      <c r="F15143" t="s">
        <v>90</v>
      </c>
      <c r="G15143" t="s">
        <v>108</v>
      </c>
      <c r="H15143">
        <v>494</v>
      </c>
      <c r="I15143">
        <f>MONTH(DailyExits[[#This Row],[Date]])</f>
        <v>10</v>
      </c>
      <c r="J15143">
        <f>WEEKDAY(DailyExits[[#This Row],[Date]],2)</f>
        <v>6</v>
      </c>
      <c r="K15143" t="str">
        <f>IF(LEFT(DailyExits[[#This Row],[Lines]],1)="Y","Yes","No")</f>
        <v>Yes</v>
      </c>
      <c r="L15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44" spans="5:12" x14ac:dyDescent="0.2">
      <c r="E15144" s="2">
        <v>44499</v>
      </c>
      <c r="F15144" t="s">
        <v>94</v>
      </c>
      <c r="G15144" t="s">
        <v>107</v>
      </c>
      <c r="H15144">
        <v>492</v>
      </c>
      <c r="I15144">
        <f>MONTH(DailyExits[[#This Row],[Date]])</f>
        <v>10</v>
      </c>
      <c r="J15144">
        <f>WEEKDAY(DailyExits[[#This Row],[Date]],2)</f>
        <v>6</v>
      </c>
      <c r="K15144" t="str">
        <f>IF(LEFT(DailyExits[[#This Row],[Lines]],1)="Y","Yes","No")</f>
        <v>No</v>
      </c>
      <c r="L15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45" spans="5:12" x14ac:dyDescent="0.2">
      <c r="E15145" s="2">
        <v>44499</v>
      </c>
      <c r="F15145" t="s">
        <v>76</v>
      </c>
      <c r="G15145" t="s">
        <v>110</v>
      </c>
      <c r="H15145">
        <v>445</v>
      </c>
      <c r="I15145">
        <f>MONTH(DailyExits[[#This Row],[Date]])</f>
        <v>10</v>
      </c>
      <c r="J15145">
        <f>WEEKDAY(DailyExits[[#This Row],[Date]],2)</f>
        <v>6</v>
      </c>
      <c r="K15145" t="str">
        <f>IF(LEFT(DailyExits[[#This Row],[Lines]],1)="Y","Yes","No")</f>
        <v>Yes</v>
      </c>
      <c r="L15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46" spans="5:12" x14ac:dyDescent="0.2">
      <c r="E15146" s="2">
        <v>44499</v>
      </c>
      <c r="F15146" t="s">
        <v>68</v>
      </c>
      <c r="G15146" t="s">
        <v>111</v>
      </c>
      <c r="H15146">
        <v>406</v>
      </c>
      <c r="I15146">
        <f>MONTH(DailyExits[[#This Row],[Date]])</f>
        <v>10</v>
      </c>
      <c r="J15146">
        <f>WEEKDAY(DailyExits[[#This Row],[Date]],2)</f>
        <v>6</v>
      </c>
      <c r="K15146" t="str">
        <f>IF(LEFT(DailyExits[[#This Row],[Lines]],1)="Y","Yes","No")</f>
        <v>No</v>
      </c>
      <c r="L15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47" spans="5:12" x14ac:dyDescent="0.2">
      <c r="E15147" s="2">
        <v>44499</v>
      </c>
      <c r="F15147" t="s">
        <v>88</v>
      </c>
      <c r="G15147" t="s">
        <v>107</v>
      </c>
      <c r="H15147">
        <v>391</v>
      </c>
      <c r="I15147">
        <f>MONTH(DailyExits[[#This Row],[Date]])</f>
        <v>10</v>
      </c>
      <c r="J15147">
        <f>WEEKDAY(DailyExits[[#This Row],[Date]],2)</f>
        <v>6</v>
      </c>
      <c r="K15147" t="str">
        <f>IF(LEFT(DailyExits[[#This Row],[Lines]],1)="Y","Yes","No")</f>
        <v>No</v>
      </c>
      <c r="L15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48" spans="5:12" x14ac:dyDescent="0.2">
      <c r="E15148" s="2">
        <v>44499</v>
      </c>
      <c r="F15148" t="s">
        <v>44</v>
      </c>
      <c r="G15148" t="s">
        <v>108</v>
      </c>
      <c r="H15148">
        <v>356</v>
      </c>
      <c r="I15148">
        <f>MONTH(DailyExits[[#This Row],[Date]])</f>
        <v>10</v>
      </c>
      <c r="J15148">
        <f>WEEKDAY(DailyExits[[#This Row],[Date]],2)</f>
        <v>6</v>
      </c>
      <c r="K15148" t="str">
        <f>IF(LEFT(DailyExits[[#This Row],[Lines]],1)="Y","Yes","No")</f>
        <v>Yes</v>
      </c>
      <c r="L15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49" spans="5:12" x14ac:dyDescent="0.2">
      <c r="E15149" s="2">
        <v>44499</v>
      </c>
      <c r="F15149" t="s">
        <v>86</v>
      </c>
      <c r="G15149" t="s">
        <v>112</v>
      </c>
      <c r="H15149">
        <v>313</v>
      </c>
      <c r="I15149">
        <f>MONTH(DailyExits[[#This Row],[Date]])</f>
        <v>10</v>
      </c>
      <c r="J15149">
        <f>WEEKDAY(DailyExits[[#This Row],[Date]],2)</f>
        <v>6</v>
      </c>
      <c r="K15149" t="str">
        <f>IF(LEFT(DailyExits[[#This Row],[Lines]],1)="Y","Yes","No")</f>
        <v>No</v>
      </c>
      <c r="L15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50" spans="5:12" x14ac:dyDescent="0.2">
      <c r="E15150" s="2">
        <v>44499</v>
      </c>
      <c r="F15150" t="s">
        <v>92</v>
      </c>
      <c r="G15150" t="s">
        <v>108</v>
      </c>
      <c r="H15150">
        <v>204</v>
      </c>
      <c r="I15150">
        <f>MONTH(DailyExits[[#This Row],[Date]])</f>
        <v>10</v>
      </c>
      <c r="J15150">
        <f>WEEKDAY(DailyExits[[#This Row],[Date]],2)</f>
        <v>6</v>
      </c>
      <c r="K15150" t="str">
        <f>IF(LEFT(DailyExits[[#This Row],[Lines]],1)="Y","Yes","No")</f>
        <v>Yes</v>
      </c>
      <c r="L15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51" spans="5:12" x14ac:dyDescent="0.2">
      <c r="E15151" s="2">
        <v>44499</v>
      </c>
      <c r="F15151" t="s">
        <v>72</v>
      </c>
      <c r="G15151" t="s">
        <v>108</v>
      </c>
      <c r="H15151">
        <v>185</v>
      </c>
      <c r="I15151">
        <f>MONTH(DailyExits[[#This Row],[Date]])</f>
        <v>10</v>
      </c>
      <c r="J15151">
        <f>WEEKDAY(DailyExits[[#This Row],[Date]],2)</f>
        <v>6</v>
      </c>
      <c r="K15151" t="str">
        <f>IF(LEFT(DailyExits[[#This Row],[Lines]],1)="Y","Yes","No")</f>
        <v>Yes</v>
      </c>
      <c r="L15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52" spans="5:12" x14ac:dyDescent="0.2">
      <c r="E15152" s="2">
        <v>44500</v>
      </c>
      <c r="F15152" t="s">
        <v>54</v>
      </c>
      <c r="G15152" t="s">
        <v>109</v>
      </c>
      <c r="H15152">
        <v>4181</v>
      </c>
      <c r="I15152">
        <f>MONTH(DailyExits[[#This Row],[Date]])</f>
        <v>10</v>
      </c>
      <c r="J15152">
        <f>WEEKDAY(DailyExits[[#This Row],[Date]],2)</f>
        <v>7</v>
      </c>
      <c r="K15152" t="str">
        <f>IF(LEFT(DailyExits[[#This Row],[Lines]],1)="Y","Yes","No")</f>
        <v>Yes</v>
      </c>
      <c r="L15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153" spans="5:12" x14ac:dyDescent="0.2">
      <c r="E15153" s="2">
        <v>44500</v>
      </c>
      <c r="F15153" t="s">
        <v>56</v>
      </c>
      <c r="G15153" t="s">
        <v>109</v>
      </c>
      <c r="H15153">
        <v>3241</v>
      </c>
      <c r="I15153">
        <f>MONTH(DailyExits[[#This Row],[Date]])</f>
        <v>10</v>
      </c>
      <c r="J15153">
        <f>WEEKDAY(DailyExits[[#This Row],[Date]],2)</f>
        <v>7</v>
      </c>
      <c r="K15153" t="str">
        <f>IF(LEFT(DailyExits[[#This Row],[Lines]],1)="Y","Yes","No")</f>
        <v>Yes</v>
      </c>
      <c r="L15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154" spans="5:12" x14ac:dyDescent="0.2">
      <c r="E15154" s="2">
        <v>44500</v>
      </c>
      <c r="F15154" t="s">
        <v>50</v>
      </c>
      <c r="G15154" t="s">
        <v>109</v>
      </c>
      <c r="H15154">
        <v>2691</v>
      </c>
      <c r="I15154">
        <f>MONTH(DailyExits[[#This Row],[Date]])</f>
        <v>10</v>
      </c>
      <c r="J15154">
        <f>WEEKDAY(DailyExits[[#This Row],[Date]],2)</f>
        <v>7</v>
      </c>
      <c r="K15154" t="str">
        <f>IF(LEFT(DailyExits[[#This Row],[Lines]],1)="Y","Yes","No")</f>
        <v>Yes</v>
      </c>
      <c r="L15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155" spans="5:12" x14ac:dyDescent="0.2">
      <c r="E15155" s="2">
        <v>44500</v>
      </c>
      <c r="F15155">
        <v>16</v>
      </c>
      <c r="G15155" t="s">
        <v>109</v>
      </c>
      <c r="H15155">
        <v>2368</v>
      </c>
      <c r="I15155">
        <f>MONTH(DailyExits[[#This Row],[Date]])</f>
        <v>10</v>
      </c>
      <c r="J15155">
        <f>WEEKDAY(DailyExits[[#This Row],[Date]],2)</f>
        <v>7</v>
      </c>
      <c r="K15155" t="str">
        <f>IF(LEFT(DailyExits[[#This Row],[Lines]],1)="Y","Yes","No")</f>
        <v>Yes</v>
      </c>
      <c r="L1515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56" spans="5:12" x14ac:dyDescent="0.2">
      <c r="E15156" s="2">
        <v>44500</v>
      </c>
      <c r="F15156" t="s">
        <v>20</v>
      </c>
      <c r="G15156" t="s">
        <v>105</v>
      </c>
      <c r="H15156">
        <v>2329</v>
      </c>
      <c r="I15156">
        <f>MONTH(DailyExits[[#This Row],[Date]])</f>
        <v>10</v>
      </c>
      <c r="J15156">
        <f>WEEKDAY(DailyExits[[#This Row],[Date]],2)</f>
        <v>7</v>
      </c>
      <c r="K15156" t="str">
        <f>IF(LEFT(DailyExits[[#This Row],[Lines]],1)="Y","Yes","No")</f>
        <v>No</v>
      </c>
      <c r="L151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57" spans="5:12" x14ac:dyDescent="0.2">
      <c r="E15157" s="2">
        <v>44500</v>
      </c>
      <c r="F15157" t="s">
        <v>52</v>
      </c>
      <c r="G15157" t="s">
        <v>109</v>
      </c>
      <c r="H15157">
        <v>2109</v>
      </c>
      <c r="I15157">
        <f>MONTH(DailyExits[[#This Row],[Date]])</f>
        <v>10</v>
      </c>
      <c r="J15157">
        <f>WEEKDAY(DailyExits[[#This Row],[Date]],2)</f>
        <v>7</v>
      </c>
      <c r="K15157" t="str">
        <f>IF(LEFT(DailyExits[[#This Row],[Lines]],1)="Y","Yes","No")</f>
        <v>Yes</v>
      </c>
      <c r="L15157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158" spans="5:12" x14ac:dyDescent="0.2">
      <c r="E15158" s="2">
        <v>44500</v>
      </c>
      <c r="F15158">
        <v>24</v>
      </c>
      <c r="G15158" t="s">
        <v>109</v>
      </c>
      <c r="H15158">
        <v>1902</v>
      </c>
      <c r="I15158">
        <f>MONTH(DailyExits[[#This Row],[Date]])</f>
        <v>10</v>
      </c>
      <c r="J15158">
        <f>WEEKDAY(DailyExits[[#This Row],[Date]],2)</f>
        <v>7</v>
      </c>
      <c r="K15158" t="str">
        <f>IF(LEFT(DailyExits[[#This Row],[Lines]],1)="Y","Yes","No")</f>
        <v>Yes</v>
      </c>
      <c r="L15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59" spans="5:12" x14ac:dyDescent="0.2">
      <c r="E15159" s="2">
        <v>44500</v>
      </c>
      <c r="F15159" t="s">
        <v>10</v>
      </c>
      <c r="G15159" t="s">
        <v>103</v>
      </c>
      <c r="H15159">
        <v>1861</v>
      </c>
      <c r="I15159">
        <f>MONTH(DailyExits[[#This Row],[Date]])</f>
        <v>10</v>
      </c>
      <c r="J15159">
        <f>WEEKDAY(DailyExits[[#This Row],[Date]],2)</f>
        <v>7</v>
      </c>
      <c r="K15159" t="str">
        <f>IF(LEFT(DailyExits[[#This Row],[Lines]],1)="Y","Yes","No")</f>
        <v>Yes</v>
      </c>
      <c r="L15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60" spans="5:12" x14ac:dyDescent="0.2">
      <c r="E15160" s="2">
        <v>44500</v>
      </c>
      <c r="F15160" t="s">
        <v>80</v>
      </c>
      <c r="G15160" t="s">
        <v>110</v>
      </c>
      <c r="H15160">
        <v>1507</v>
      </c>
      <c r="I15160">
        <f>MONTH(DailyExits[[#This Row],[Date]])</f>
        <v>10</v>
      </c>
      <c r="J15160">
        <f>WEEKDAY(DailyExits[[#This Row],[Date]],2)</f>
        <v>7</v>
      </c>
      <c r="K15160" t="str">
        <f>IF(LEFT(DailyExits[[#This Row],[Lines]],1)="Y","Yes","No")</f>
        <v>Yes</v>
      </c>
      <c r="L15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61" spans="5:12" x14ac:dyDescent="0.2">
      <c r="E15161" s="2">
        <v>44500</v>
      </c>
      <c r="F15161" t="s">
        <v>14</v>
      </c>
      <c r="G15161" t="s">
        <v>104</v>
      </c>
      <c r="H15161">
        <v>1221</v>
      </c>
      <c r="I15161">
        <f>MONTH(DailyExits[[#This Row],[Date]])</f>
        <v>10</v>
      </c>
      <c r="J15161">
        <f>WEEKDAY(DailyExits[[#This Row],[Date]],2)</f>
        <v>7</v>
      </c>
      <c r="K15161" t="str">
        <f>IF(LEFT(DailyExits[[#This Row],[Lines]],1)="Y","Yes","No")</f>
        <v>Yes</v>
      </c>
      <c r="L15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62" spans="5:12" x14ac:dyDescent="0.2">
      <c r="E15162" s="2">
        <v>44500</v>
      </c>
      <c r="F15162" t="s">
        <v>64</v>
      </c>
      <c r="G15162" t="s">
        <v>109</v>
      </c>
      <c r="H15162">
        <v>1202</v>
      </c>
      <c r="I15162">
        <f>MONTH(DailyExits[[#This Row],[Date]])</f>
        <v>10</v>
      </c>
      <c r="J15162">
        <f>WEEKDAY(DailyExits[[#This Row],[Date]],2)</f>
        <v>7</v>
      </c>
      <c r="K15162" t="str">
        <f>IF(LEFT(DailyExits[[#This Row],[Lines]],1)="Y","Yes","No")</f>
        <v>Yes</v>
      </c>
      <c r="L15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63" spans="5:12" x14ac:dyDescent="0.2">
      <c r="E15163" s="2">
        <v>44500</v>
      </c>
      <c r="F15163">
        <v>19</v>
      </c>
      <c r="G15163" t="s">
        <v>104</v>
      </c>
      <c r="H15163">
        <v>1201</v>
      </c>
      <c r="I15163">
        <f>MONTH(DailyExits[[#This Row],[Date]])</f>
        <v>10</v>
      </c>
      <c r="J15163">
        <f>WEEKDAY(DailyExits[[#This Row],[Date]],2)</f>
        <v>7</v>
      </c>
      <c r="K15163" t="str">
        <f>IF(LEFT(DailyExits[[#This Row],[Lines]],1)="Y","Yes","No")</f>
        <v>Yes</v>
      </c>
      <c r="L15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64" spans="5:12" x14ac:dyDescent="0.2">
      <c r="E15164" s="2">
        <v>44500</v>
      </c>
      <c r="F15164">
        <v>12</v>
      </c>
      <c r="G15164" t="s">
        <v>104</v>
      </c>
      <c r="H15164">
        <v>1168</v>
      </c>
      <c r="I15164">
        <f>MONTH(DailyExits[[#This Row],[Date]])</f>
        <v>10</v>
      </c>
      <c r="J15164">
        <f>WEEKDAY(DailyExits[[#This Row],[Date]],2)</f>
        <v>7</v>
      </c>
      <c r="K15164" t="str">
        <f>IF(LEFT(DailyExits[[#This Row],[Lines]],1)="Y","Yes","No")</f>
        <v>Yes</v>
      </c>
      <c r="L15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65" spans="5:12" x14ac:dyDescent="0.2">
      <c r="E15165" s="2">
        <v>44500</v>
      </c>
      <c r="F15165" t="s">
        <v>48</v>
      </c>
      <c r="G15165" t="s">
        <v>109</v>
      </c>
      <c r="H15165">
        <v>1107</v>
      </c>
      <c r="I15165">
        <f>MONTH(DailyExits[[#This Row],[Date]])</f>
        <v>10</v>
      </c>
      <c r="J15165">
        <f>WEEKDAY(DailyExits[[#This Row],[Date]],2)</f>
        <v>7</v>
      </c>
      <c r="K15165" t="str">
        <f>IF(LEFT(DailyExits[[#This Row],[Lines]],1)="Y","Yes","No")</f>
        <v>Yes</v>
      </c>
      <c r="L15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66" spans="5:12" x14ac:dyDescent="0.2">
      <c r="E15166" s="2">
        <v>44500</v>
      </c>
      <c r="F15166" t="s">
        <v>62</v>
      </c>
      <c r="G15166" t="s">
        <v>109</v>
      </c>
      <c r="H15166">
        <v>1026</v>
      </c>
      <c r="I15166">
        <f>MONTH(DailyExits[[#This Row],[Date]])</f>
        <v>10</v>
      </c>
      <c r="J15166">
        <f>WEEKDAY(DailyExits[[#This Row],[Date]],2)</f>
        <v>7</v>
      </c>
      <c r="K15166" t="str">
        <f>IF(LEFT(DailyExits[[#This Row],[Lines]],1)="Y","Yes","No")</f>
        <v>Yes</v>
      </c>
      <c r="L15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67" spans="5:12" x14ac:dyDescent="0.2">
      <c r="E15167" s="2">
        <v>44500</v>
      </c>
      <c r="F15167" t="s">
        <v>18</v>
      </c>
      <c r="G15167" t="s">
        <v>105</v>
      </c>
      <c r="H15167">
        <v>1013</v>
      </c>
      <c r="I15167">
        <f>MONTH(DailyExits[[#This Row],[Date]])</f>
        <v>10</v>
      </c>
      <c r="J15167">
        <f>WEEKDAY(DailyExits[[#This Row],[Date]],2)</f>
        <v>7</v>
      </c>
      <c r="K15167" t="str">
        <f>IF(LEFT(DailyExits[[#This Row],[Lines]],1)="Y","Yes","No")</f>
        <v>No</v>
      </c>
      <c r="L15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68" spans="5:12" x14ac:dyDescent="0.2">
      <c r="E15168" s="2">
        <v>44500</v>
      </c>
      <c r="F15168" t="s">
        <v>26</v>
      </c>
      <c r="G15168" t="s">
        <v>105</v>
      </c>
      <c r="H15168">
        <v>931</v>
      </c>
      <c r="I15168">
        <f>MONTH(DailyExits[[#This Row],[Date]])</f>
        <v>10</v>
      </c>
      <c r="J15168">
        <f>WEEKDAY(DailyExits[[#This Row],[Date]],2)</f>
        <v>7</v>
      </c>
      <c r="K15168" t="str">
        <f>IF(LEFT(DailyExits[[#This Row],[Lines]],1)="Y","Yes","No")</f>
        <v>No</v>
      </c>
      <c r="L15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69" spans="5:12" x14ac:dyDescent="0.2">
      <c r="E15169" s="2">
        <v>44500</v>
      </c>
      <c r="F15169" t="s">
        <v>4</v>
      </c>
      <c r="G15169" t="s">
        <v>103</v>
      </c>
      <c r="H15169">
        <v>887</v>
      </c>
      <c r="I15169">
        <f>MONTH(DailyExits[[#This Row],[Date]])</f>
        <v>10</v>
      </c>
      <c r="J15169">
        <f>WEEKDAY(DailyExits[[#This Row],[Date]],2)</f>
        <v>7</v>
      </c>
      <c r="K15169" t="str">
        <f>IF(LEFT(DailyExits[[#This Row],[Lines]],1)="Y","Yes","No")</f>
        <v>Yes</v>
      </c>
      <c r="L15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70" spans="5:12" x14ac:dyDescent="0.2">
      <c r="E15170" s="2">
        <v>44500</v>
      </c>
      <c r="F15170" t="s">
        <v>46</v>
      </c>
      <c r="G15170" t="s">
        <v>108</v>
      </c>
      <c r="H15170">
        <v>880</v>
      </c>
      <c r="I15170">
        <f>MONTH(DailyExits[[#This Row],[Date]])</f>
        <v>10</v>
      </c>
      <c r="J15170">
        <f>WEEKDAY(DailyExits[[#This Row],[Date]],2)</f>
        <v>7</v>
      </c>
      <c r="K15170" t="str">
        <f>IF(LEFT(DailyExits[[#This Row],[Lines]],1)="Y","Yes","No")</f>
        <v>Yes</v>
      </c>
      <c r="L15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71" spans="5:12" x14ac:dyDescent="0.2">
      <c r="E15171" s="2">
        <v>44500</v>
      </c>
      <c r="F15171" t="s">
        <v>24</v>
      </c>
      <c r="G15171" t="s">
        <v>105</v>
      </c>
      <c r="H15171">
        <v>840</v>
      </c>
      <c r="I15171">
        <f>MONTH(DailyExits[[#This Row],[Date]])</f>
        <v>10</v>
      </c>
      <c r="J15171">
        <f>WEEKDAY(DailyExits[[#This Row],[Date]],2)</f>
        <v>7</v>
      </c>
      <c r="K15171" t="str">
        <f>IF(LEFT(DailyExits[[#This Row],[Lines]],1)="Y","Yes","No")</f>
        <v>No</v>
      </c>
      <c r="L15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72" spans="5:12" x14ac:dyDescent="0.2">
      <c r="E15172" s="2">
        <v>44500</v>
      </c>
      <c r="F15172" t="s">
        <v>60</v>
      </c>
      <c r="G15172" t="s">
        <v>109</v>
      </c>
      <c r="H15172">
        <v>770</v>
      </c>
      <c r="I15172">
        <f>MONTH(DailyExits[[#This Row],[Date]])</f>
        <v>10</v>
      </c>
      <c r="J15172">
        <f>WEEKDAY(DailyExits[[#This Row],[Date]],2)</f>
        <v>7</v>
      </c>
      <c r="K15172" t="str">
        <f>IF(LEFT(DailyExits[[#This Row],[Lines]],1)="Y","Yes","No")</f>
        <v>Yes</v>
      </c>
      <c r="L15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73" spans="5:12" x14ac:dyDescent="0.2">
      <c r="E15173" s="2">
        <v>44500</v>
      </c>
      <c r="F15173" t="s">
        <v>70</v>
      </c>
      <c r="G15173" t="s">
        <v>111</v>
      </c>
      <c r="H15173">
        <v>753</v>
      </c>
      <c r="I15173">
        <f>MONTH(DailyExits[[#This Row],[Date]])</f>
        <v>10</v>
      </c>
      <c r="J15173">
        <f>WEEKDAY(DailyExits[[#This Row],[Date]],2)</f>
        <v>7</v>
      </c>
      <c r="K15173" t="str">
        <f>IF(LEFT(DailyExits[[#This Row],[Lines]],1)="Y","Yes","No")</f>
        <v>No</v>
      </c>
      <c r="L15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74" spans="5:12" x14ac:dyDescent="0.2">
      <c r="E15174" s="2">
        <v>44500</v>
      </c>
      <c r="F15174" t="s">
        <v>22</v>
      </c>
      <c r="G15174" t="s">
        <v>106</v>
      </c>
      <c r="H15174">
        <v>704</v>
      </c>
      <c r="I15174">
        <f>MONTH(DailyExits[[#This Row],[Date]])</f>
        <v>10</v>
      </c>
      <c r="J15174">
        <f>WEEKDAY(DailyExits[[#This Row],[Date]],2)</f>
        <v>7</v>
      </c>
      <c r="K15174" t="str">
        <f>IF(LEFT(DailyExits[[#This Row],[Lines]],1)="Y","Yes","No")</f>
        <v>No</v>
      </c>
      <c r="L15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75" spans="5:12" x14ac:dyDescent="0.2">
      <c r="E15175" s="2">
        <v>44500</v>
      </c>
      <c r="F15175" t="s">
        <v>40</v>
      </c>
      <c r="G15175" t="s">
        <v>108</v>
      </c>
      <c r="H15175">
        <v>673</v>
      </c>
      <c r="I15175">
        <f>MONTH(DailyExits[[#This Row],[Date]])</f>
        <v>10</v>
      </c>
      <c r="J15175">
        <f>WEEKDAY(DailyExits[[#This Row],[Date]],2)</f>
        <v>7</v>
      </c>
      <c r="K15175" t="str">
        <f>IF(LEFT(DailyExits[[#This Row],[Lines]],1)="Y","Yes","No")</f>
        <v>Yes</v>
      </c>
      <c r="L15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76" spans="5:12" x14ac:dyDescent="0.2">
      <c r="E15176" s="2">
        <v>44500</v>
      </c>
      <c r="F15176" t="s">
        <v>36</v>
      </c>
      <c r="G15176" t="s">
        <v>108</v>
      </c>
      <c r="H15176">
        <v>654</v>
      </c>
      <c r="I15176">
        <f>MONTH(DailyExits[[#This Row],[Date]])</f>
        <v>10</v>
      </c>
      <c r="J15176">
        <f>WEEKDAY(DailyExits[[#This Row],[Date]],2)</f>
        <v>7</v>
      </c>
      <c r="K15176" t="str">
        <f>IF(LEFT(DailyExits[[#This Row],[Lines]],1)="Y","Yes","No")</f>
        <v>Yes</v>
      </c>
      <c r="L15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77" spans="5:12" x14ac:dyDescent="0.2">
      <c r="E15177" s="2">
        <v>44500</v>
      </c>
      <c r="F15177" t="s">
        <v>2</v>
      </c>
      <c r="G15177" t="s">
        <v>103</v>
      </c>
      <c r="H15177">
        <v>634</v>
      </c>
      <c r="I15177">
        <f>MONTH(DailyExits[[#This Row],[Date]])</f>
        <v>10</v>
      </c>
      <c r="J15177">
        <f>WEEKDAY(DailyExits[[#This Row],[Date]],2)</f>
        <v>7</v>
      </c>
      <c r="K15177" t="str">
        <f>IF(LEFT(DailyExits[[#This Row],[Lines]],1)="Y","Yes","No")</f>
        <v>Yes</v>
      </c>
      <c r="L15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78" spans="5:12" x14ac:dyDescent="0.2">
      <c r="E15178" s="2">
        <v>44500</v>
      </c>
      <c r="F15178" t="s">
        <v>12</v>
      </c>
      <c r="G15178" t="s">
        <v>103</v>
      </c>
      <c r="H15178">
        <v>634</v>
      </c>
      <c r="I15178">
        <f>MONTH(DailyExits[[#This Row],[Date]])</f>
        <v>10</v>
      </c>
      <c r="J15178">
        <f>WEEKDAY(DailyExits[[#This Row],[Date]],2)</f>
        <v>7</v>
      </c>
      <c r="K15178" t="str">
        <f>IF(LEFT(DailyExits[[#This Row],[Lines]],1)="Y","Yes","No")</f>
        <v>Yes</v>
      </c>
      <c r="L15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79" spans="5:12" x14ac:dyDescent="0.2">
      <c r="E15179" s="2">
        <v>44500</v>
      </c>
      <c r="F15179" t="s">
        <v>28</v>
      </c>
      <c r="G15179" t="s">
        <v>107</v>
      </c>
      <c r="H15179">
        <v>595</v>
      </c>
      <c r="I15179">
        <f>MONTH(DailyExits[[#This Row],[Date]])</f>
        <v>10</v>
      </c>
      <c r="J15179">
        <f>WEEKDAY(DailyExits[[#This Row],[Date]],2)</f>
        <v>7</v>
      </c>
      <c r="K15179" t="str">
        <f>IF(LEFT(DailyExits[[#This Row],[Lines]],1)="Y","Yes","No")</f>
        <v>No</v>
      </c>
      <c r="L15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80" spans="5:12" x14ac:dyDescent="0.2">
      <c r="E15180" s="2">
        <v>44500</v>
      </c>
      <c r="F15180" t="s">
        <v>82</v>
      </c>
      <c r="G15180" t="s">
        <v>110</v>
      </c>
      <c r="H15180">
        <v>589</v>
      </c>
      <c r="I15180">
        <f>MONTH(DailyExits[[#This Row],[Date]])</f>
        <v>10</v>
      </c>
      <c r="J15180">
        <f>WEEKDAY(DailyExits[[#This Row],[Date]],2)</f>
        <v>7</v>
      </c>
      <c r="K15180" t="str">
        <f>IF(LEFT(DailyExits[[#This Row],[Lines]],1)="Y","Yes","No")</f>
        <v>Yes</v>
      </c>
      <c r="L15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81" spans="5:12" x14ac:dyDescent="0.2">
      <c r="E15181" s="2">
        <v>44500</v>
      </c>
      <c r="F15181" t="s">
        <v>6</v>
      </c>
      <c r="G15181" t="s">
        <v>103</v>
      </c>
      <c r="H15181">
        <v>543</v>
      </c>
      <c r="I15181">
        <f>MONTH(DailyExits[[#This Row],[Date]])</f>
        <v>10</v>
      </c>
      <c r="J15181">
        <f>WEEKDAY(DailyExits[[#This Row],[Date]],2)</f>
        <v>7</v>
      </c>
      <c r="K15181" t="str">
        <f>IF(LEFT(DailyExits[[#This Row],[Lines]],1)="Y","Yes","No")</f>
        <v>Yes</v>
      </c>
      <c r="L15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82" spans="5:12" x14ac:dyDescent="0.2">
      <c r="E15182" s="2">
        <v>44500</v>
      </c>
      <c r="F15182" t="s">
        <v>34</v>
      </c>
      <c r="G15182" t="s">
        <v>107</v>
      </c>
      <c r="H15182">
        <v>536</v>
      </c>
      <c r="I15182">
        <f>MONTH(DailyExits[[#This Row],[Date]])</f>
        <v>10</v>
      </c>
      <c r="J15182">
        <f>WEEKDAY(DailyExits[[#This Row],[Date]],2)</f>
        <v>7</v>
      </c>
      <c r="K15182" t="str">
        <f>IF(LEFT(DailyExits[[#This Row],[Lines]],1)="Y","Yes","No")</f>
        <v>No</v>
      </c>
      <c r="L15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83" spans="5:12" x14ac:dyDescent="0.2">
      <c r="E15183" s="2">
        <v>44500</v>
      </c>
      <c r="F15183" t="s">
        <v>38</v>
      </c>
      <c r="G15183" t="s">
        <v>108</v>
      </c>
      <c r="H15183">
        <v>514</v>
      </c>
      <c r="I15183">
        <f>MONTH(DailyExits[[#This Row],[Date]])</f>
        <v>10</v>
      </c>
      <c r="J15183">
        <f>WEEKDAY(DailyExits[[#This Row],[Date]],2)</f>
        <v>7</v>
      </c>
      <c r="K15183" t="str">
        <f>IF(LEFT(DailyExits[[#This Row],[Lines]],1)="Y","Yes","No")</f>
        <v>Yes</v>
      </c>
      <c r="L15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84" spans="5:12" x14ac:dyDescent="0.2">
      <c r="E15184" s="2">
        <v>44500</v>
      </c>
      <c r="F15184" t="s">
        <v>8</v>
      </c>
      <c r="G15184" t="s">
        <v>103</v>
      </c>
      <c r="H15184">
        <v>493</v>
      </c>
      <c r="I15184">
        <f>MONTH(DailyExits[[#This Row],[Date]])</f>
        <v>10</v>
      </c>
      <c r="J15184">
        <f>WEEKDAY(DailyExits[[#This Row],[Date]],2)</f>
        <v>7</v>
      </c>
      <c r="K15184" t="str">
        <f>IF(LEFT(DailyExits[[#This Row],[Lines]],1)="Y","Yes","No")</f>
        <v>Yes</v>
      </c>
      <c r="L15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85" spans="5:12" x14ac:dyDescent="0.2">
      <c r="E15185" s="2">
        <v>44500</v>
      </c>
      <c r="F15185" t="s">
        <v>78</v>
      </c>
      <c r="G15185" t="s">
        <v>110</v>
      </c>
      <c r="H15185">
        <v>489</v>
      </c>
      <c r="I15185">
        <f>MONTH(DailyExits[[#This Row],[Date]])</f>
        <v>10</v>
      </c>
      <c r="J15185">
        <f>WEEKDAY(DailyExits[[#This Row],[Date]],2)</f>
        <v>7</v>
      </c>
      <c r="K15185" t="str">
        <f>IF(LEFT(DailyExits[[#This Row],[Lines]],1)="Y","Yes","No")</f>
        <v>Yes</v>
      </c>
      <c r="L15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86" spans="5:12" x14ac:dyDescent="0.2">
      <c r="E15186" s="2">
        <v>44500</v>
      </c>
      <c r="F15186" t="s">
        <v>66</v>
      </c>
      <c r="G15186" t="s">
        <v>110</v>
      </c>
      <c r="H15186">
        <v>481</v>
      </c>
      <c r="I15186">
        <f>MONTH(DailyExits[[#This Row],[Date]])</f>
        <v>10</v>
      </c>
      <c r="J15186">
        <f>WEEKDAY(DailyExits[[#This Row],[Date]],2)</f>
        <v>7</v>
      </c>
      <c r="K15186" t="str">
        <f>IF(LEFT(DailyExits[[#This Row],[Lines]],1)="Y","Yes","No")</f>
        <v>Yes</v>
      </c>
      <c r="L15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87" spans="5:12" x14ac:dyDescent="0.2">
      <c r="E15187" s="2">
        <v>44500</v>
      </c>
      <c r="F15187" t="s">
        <v>96</v>
      </c>
      <c r="G15187" t="s">
        <v>107</v>
      </c>
      <c r="H15187">
        <v>477</v>
      </c>
      <c r="I15187">
        <f>MONTH(DailyExits[[#This Row],[Date]])</f>
        <v>10</v>
      </c>
      <c r="J15187">
        <f>WEEKDAY(DailyExits[[#This Row],[Date]],2)</f>
        <v>7</v>
      </c>
      <c r="K15187" t="str">
        <f>IF(LEFT(DailyExits[[#This Row],[Lines]],1)="Y","Yes","No")</f>
        <v>No</v>
      </c>
      <c r="L15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88" spans="5:12" x14ac:dyDescent="0.2">
      <c r="E15188" s="2">
        <v>44500</v>
      </c>
      <c r="F15188" t="s">
        <v>32</v>
      </c>
      <c r="G15188" t="s">
        <v>107</v>
      </c>
      <c r="H15188">
        <v>445</v>
      </c>
      <c r="I15188">
        <f>MONTH(DailyExits[[#This Row],[Date]])</f>
        <v>10</v>
      </c>
      <c r="J15188">
        <f>WEEKDAY(DailyExits[[#This Row],[Date]],2)</f>
        <v>7</v>
      </c>
      <c r="K15188" t="str">
        <f>IF(LEFT(DailyExits[[#This Row],[Lines]],1)="Y","Yes","No")</f>
        <v>No</v>
      </c>
      <c r="L15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89" spans="5:12" x14ac:dyDescent="0.2">
      <c r="E15189" s="2">
        <v>44500</v>
      </c>
      <c r="F15189" t="s">
        <v>74</v>
      </c>
      <c r="G15189" t="s">
        <v>108</v>
      </c>
      <c r="H15189">
        <v>432</v>
      </c>
      <c r="I15189">
        <f>MONTH(DailyExits[[#This Row],[Date]])</f>
        <v>10</v>
      </c>
      <c r="J15189">
        <f>WEEKDAY(DailyExits[[#This Row],[Date]],2)</f>
        <v>7</v>
      </c>
      <c r="K15189" t="str">
        <f>IF(LEFT(DailyExits[[#This Row],[Lines]],1)="Y","Yes","No")</f>
        <v>Yes</v>
      </c>
      <c r="L15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90" spans="5:12" x14ac:dyDescent="0.2">
      <c r="E15190" s="2">
        <v>44500</v>
      </c>
      <c r="F15190" t="s">
        <v>90</v>
      </c>
      <c r="G15190" t="s">
        <v>108</v>
      </c>
      <c r="H15190">
        <v>395</v>
      </c>
      <c r="I15190">
        <f>MONTH(DailyExits[[#This Row],[Date]])</f>
        <v>10</v>
      </c>
      <c r="J15190">
        <f>WEEKDAY(DailyExits[[#This Row],[Date]],2)</f>
        <v>7</v>
      </c>
      <c r="K15190" t="str">
        <f>IF(LEFT(DailyExits[[#This Row],[Lines]],1)="Y","Yes","No")</f>
        <v>Yes</v>
      </c>
      <c r="L15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91" spans="5:12" x14ac:dyDescent="0.2">
      <c r="E15191" s="2">
        <v>44500</v>
      </c>
      <c r="F15191" t="s">
        <v>30</v>
      </c>
      <c r="G15191" t="s">
        <v>107</v>
      </c>
      <c r="H15191">
        <v>393</v>
      </c>
      <c r="I15191">
        <f>MONTH(DailyExits[[#This Row],[Date]])</f>
        <v>10</v>
      </c>
      <c r="J15191">
        <f>WEEKDAY(DailyExits[[#This Row],[Date]],2)</f>
        <v>7</v>
      </c>
      <c r="K15191" t="str">
        <f>IF(LEFT(DailyExits[[#This Row],[Lines]],1)="Y","Yes","No")</f>
        <v>No</v>
      </c>
      <c r="L15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92" spans="5:12" x14ac:dyDescent="0.2">
      <c r="E15192" s="2">
        <v>44500</v>
      </c>
      <c r="F15192" t="s">
        <v>42</v>
      </c>
      <c r="G15192" t="s">
        <v>108</v>
      </c>
      <c r="H15192">
        <v>338</v>
      </c>
      <c r="I15192">
        <f>MONTH(DailyExits[[#This Row],[Date]])</f>
        <v>10</v>
      </c>
      <c r="J15192">
        <f>WEEKDAY(DailyExits[[#This Row],[Date]],2)</f>
        <v>7</v>
      </c>
      <c r="K15192" t="str">
        <f>IF(LEFT(DailyExits[[#This Row],[Lines]],1)="Y","Yes","No")</f>
        <v>Yes</v>
      </c>
      <c r="L15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93" spans="5:12" x14ac:dyDescent="0.2">
      <c r="E15193" s="2">
        <v>44500</v>
      </c>
      <c r="F15193" t="s">
        <v>76</v>
      </c>
      <c r="G15193" t="s">
        <v>110</v>
      </c>
      <c r="H15193">
        <v>329</v>
      </c>
      <c r="I15193">
        <f>MONTH(DailyExits[[#This Row],[Date]])</f>
        <v>10</v>
      </c>
      <c r="J15193">
        <f>WEEKDAY(DailyExits[[#This Row],[Date]],2)</f>
        <v>7</v>
      </c>
      <c r="K15193" t="str">
        <f>IF(LEFT(DailyExits[[#This Row],[Lines]],1)="Y","Yes","No")</f>
        <v>Yes</v>
      </c>
      <c r="L15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94" spans="5:12" x14ac:dyDescent="0.2">
      <c r="E15194" s="2">
        <v>44500</v>
      </c>
      <c r="F15194" t="s">
        <v>68</v>
      </c>
      <c r="G15194" t="s">
        <v>111</v>
      </c>
      <c r="H15194">
        <v>328</v>
      </c>
      <c r="I15194">
        <f>MONTH(DailyExits[[#This Row],[Date]])</f>
        <v>10</v>
      </c>
      <c r="J15194">
        <f>WEEKDAY(DailyExits[[#This Row],[Date]],2)</f>
        <v>7</v>
      </c>
      <c r="K15194" t="str">
        <f>IF(LEFT(DailyExits[[#This Row],[Lines]],1)="Y","Yes","No")</f>
        <v>No</v>
      </c>
      <c r="L15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95" spans="5:12" x14ac:dyDescent="0.2">
      <c r="E15195" s="2">
        <v>44500</v>
      </c>
      <c r="F15195" t="s">
        <v>86</v>
      </c>
      <c r="G15195" t="s">
        <v>112</v>
      </c>
      <c r="H15195">
        <v>315</v>
      </c>
      <c r="I15195">
        <f>MONTH(DailyExits[[#This Row],[Date]])</f>
        <v>10</v>
      </c>
      <c r="J15195">
        <f>WEEKDAY(DailyExits[[#This Row],[Date]],2)</f>
        <v>7</v>
      </c>
      <c r="K15195" t="str">
        <f>IF(LEFT(DailyExits[[#This Row],[Lines]],1)="Y","Yes","No")</f>
        <v>No</v>
      </c>
      <c r="L15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96" spans="5:12" x14ac:dyDescent="0.2">
      <c r="E15196" s="2">
        <v>44500</v>
      </c>
      <c r="F15196" t="s">
        <v>84</v>
      </c>
      <c r="G15196" t="s">
        <v>111</v>
      </c>
      <c r="H15196">
        <v>292</v>
      </c>
      <c r="I15196">
        <f>MONTH(DailyExits[[#This Row],[Date]])</f>
        <v>10</v>
      </c>
      <c r="J15196">
        <f>WEEKDAY(DailyExits[[#This Row],[Date]],2)</f>
        <v>7</v>
      </c>
      <c r="K15196" t="str">
        <f>IF(LEFT(DailyExits[[#This Row],[Lines]],1)="Y","Yes","No")</f>
        <v>No</v>
      </c>
      <c r="L15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97" spans="5:12" x14ac:dyDescent="0.2">
      <c r="E15197" s="2">
        <v>44500</v>
      </c>
      <c r="F15197" t="s">
        <v>94</v>
      </c>
      <c r="G15197" t="s">
        <v>107</v>
      </c>
      <c r="H15197">
        <v>292</v>
      </c>
      <c r="I15197">
        <f>MONTH(DailyExits[[#This Row],[Date]])</f>
        <v>10</v>
      </c>
      <c r="J15197">
        <f>WEEKDAY(DailyExits[[#This Row],[Date]],2)</f>
        <v>7</v>
      </c>
      <c r="K15197" t="str">
        <f>IF(LEFT(DailyExits[[#This Row],[Lines]],1)="Y","Yes","No")</f>
        <v>No</v>
      </c>
      <c r="L15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98" spans="5:12" x14ac:dyDescent="0.2">
      <c r="E15198" s="2">
        <v>44500</v>
      </c>
      <c r="F15198" t="s">
        <v>88</v>
      </c>
      <c r="G15198" t="s">
        <v>107</v>
      </c>
      <c r="H15198">
        <v>269</v>
      </c>
      <c r="I15198">
        <f>MONTH(DailyExits[[#This Row],[Date]])</f>
        <v>10</v>
      </c>
      <c r="J15198">
        <f>WEEKDAY(DailyExits[[#This Row],[Date]],2)</f>
        <v>7</v>
      </c>
      <c r="K15198" t="str">
        <f>IF(LEFT(DailyExits[[#This Row],[Lines]],1)="Y","Yes","No")</f>
        <v>No</v>
      </c>
      <c r="L15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199" spans="5:12" x14ac:dyDescent="0.2">
      <c r="E15199" s="2">
        <v>44500</v>
      </c>
      <c r="F15199" t="s">
        <v>44</v>
      </c>
      <c r="G15199" t="s">
        <v>108</v>
      </c>
      <c r="H15199">
        <v>259</v>
      </c>
      <c r="I15199">
        <f>MONTH(DailyExits[[#This Row],[Date]])</f>
        <v>10</v>
      </c>
      <c r="J15199">
        <f>WEEKDAY(DailyExits[[#This Row],[Date]],2)</f>
        <v>7</v>
      </c>
      <c r="K15199" t="str">
        <f>IF(LEFT(DailyExits[[#This Row],[Lines]],1)="Y","Yes","No")</f>
        <v>Yes</v>
      </c>
      <c r="L15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00" spans="5:12" x14ac:dyDescent="0.2">
      <c r="E15200" s="2">
        <v>44500</v>
      </c>
      <c r="F15200" t="s">
        <v>92</v>
      </c>
      <c r="G15200" t="s">
        <v>108</v>
      </c>
      <c r="H15200">
        <v>162</v>
      </c>
      <c r="I15200">
        <f>MONTH(DailyExits[[#This Row],[Date]])</f>
        <v>10</v>
      </c>
      <c r="J15200">
        <f>WEEKDAY(DailyExits[[#This Row],[Date]],2)</f>
        <v>7</v>
      </c>
      <c r="K15200" t="str">
        <f>IF(LEFT(DailyExits[[#This Row],[Lines]],1)="Y","Yes","No")</f>
        <v>Yes</v>
      </c>
      <c r="L15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01" spans="5:12" x14ac:dyDescent="0.2">
      <c r="E15201" s="2">
        <v>44500</v>
      </c>
      <c r="F15201" t="s">
        <v>72</v>
      </c>
      <c r="G15201" t="s">
        <v>108</v>
      </c>
      <c r="H15201">
        <v>114</v>
      </c>
      <c r="I15201">
        <f>MONTH(DailyExits[[#This Row],[Date]])</f>
        <v>10</v>
      </c>
      <c r="J15201">
        <f>WEEKDAY(DailyExits[[#This Row],[Date]],2)</f>
        <v>7</v>
      </c>
      <c r="K15201" t="str">
        <f>IF(LEFT(DailyExits[[#This Row],[Lines]],1)="Y","Yes","No")</f>
        <v>Yes</v>
      </c>
      <c r="L15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02" spans="5:12" x14ac:dyDescent="0.2">
      <c r="E15202" s="2">
        <v>44501</v>
      </c>
      <c r="F15202" t="s">
        <v>50</v>
      </c>
      <c r="G15202" t="s">
        <v>109</v>
      </c>
      <c r="H15202">
        <v>7388</v>
      </c>
      <c r="I15202">
        <f>MONTH(DailyExits[[#This Row],[Date]])</f>
        <v>11</v>
      </c>
      <c r="J15202">
        <f>WEEKDAY(DailyExits[[#This Row],[Date]],2)</f>
        <v>1</v>
      </c>
      <c r="K15202" t="str">
        <f>IF(LEFT(DailyExits[[#This Row],[Lines]],1)="Y","Yes","No")</f>
        <v>Yes</v>
      </c>
      <c r="L15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203" spans="5:12" x14ac:dyDescent="0.2">
      <c r="E15203" s="2">
        <v>44501</v>
      </c>
      <c r="F15203" t="s">
        <v>52</v>
      </c>
      <c r="G15203" t="s">
        <v>109</v>
      </c>
      <c r="H15203">
        <v>7387</v>
      </c>
      <c r="I15203">
        <f>MONTH(DailyExits[[#This Row],[Date]])</f>
        <v>11</v>
      </c>
      <c r="J15203">
        <f>WEEKDAY(DailyExits[[#This Row],[Date]],2)</f>
        <v>1</v>
      </c>
      <c r="K15203" t="str">
        <f>IF(LEFT(DailyExits[[#This Row],[Lines]],1)="Y","Yes","No")</f>
        <v>Yes</v>
      </c>
      <c r="L15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204" spans="5:12" x14ac:dyDescent="0.2">
      <c r="E15204" s="2">
        <v>44501</v>
      </c>
      <c r="F15204" t="s">
        <v>54</v>
      </c>
      <c r="G15204" t="s">
        <v>109</v>
      </c>
      <c r="H15204">
        <v>6496</v>
      </c>
      <c r="I15204">
        <f>MONTH(DailyExits[[#This Row],[Date]])</f>
        <v>11</v>
      </c>
      <c r="J15204">
        <f>WEEKDAY(DailyExits[[#This Row],[Date]],2)</f>
        <v>1</v>
      </c>
      <c r="K15204" t="str">
        <f>IF(LEFT(DailyExits[[#This Row],[Lines]],1)="Y","Yes","No")</f>
        <v>Yes</v>
      </c>
      <c r="L15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205" spans="5:12" x14ac:dyDescent="0.2">
      <c r="E15205" s="2">
        <v>44501</v>
      </c>
      <c r="F15205" t="s">
        <v>56</v>
      </c>
      <c r="G15205" t="s">
        <v>109</v>
      </c>
      <c r="H15205">
        <v>5576</v>
      </c>
      <c r="I15205">
        <f>MONTH(DailyExits[[#This Row],[Date]])</f>
        <v>11</v>
      </c>
      <c r="J15205">
        <f>WEEKDAY(DailyExits[[#This Row],[Date]],2)</f>
        <v>1</v>
      </c>
      <c r="K15205" t="str">
        <f>IF(LEFT(DailyExits[[#This Row],[Lines]],1)="Y","Yes","No")</f>
        <v>Yes</v>
      </c>
      <c r="L15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206" spans="5:12" x14ac:dyDescent="0.2">
      <c r="E15206" s="2">
        <v>44501</v>
      </c>
      <c r="F15206" t="s">
        <v>10</v>
      </c>
      <c r="G15206" t="s">
        <v>103</v>
      </c>
      <c r="H15206">
        <v>3504</v>
      </c>
      <c r="I15206">
        <f>MONTH(DailyExits[[#This Row],[Date]])</f>
        <v>11</v>
      </c>
      <c r="J15206">
        <f>WEEKDAY(DailyExits[[#This Row],[Date]],2)</f>
        <v>1</v>
      </c>
      <c r="K15206" t="str">
        <f>IF(LEFT(DailyExits[[#This Row],[Lines]],1)="Y","Yes","No")</f>
        <v>Yes</v>
      </c>
      <c r="L152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07" spans="5:12" x14ac:dyDescent="0.2">
      <c r="E15207" s="2">
        <v>44501</v>
      </c>
      <c r="F15207">
        <v>24</v>
      </c>
      <c r="G15207" t="s">
        <v>109</v>
      </c>
      <c r="H15207">
        <v>3498</v>
      </c>
      <c r="I15207">
        <f>MONTH(DailyExits[[#This Row],[Date]])</f>
        <v>11</v>
      </c>
      <c r="J15207">
        <f>WEEKDAY(DailyExits[[#This Row],[Date]],2)</f>
        <v>1</v>
      </c>
      <c r="K15207" t="str">
        <f>IF(LEFT(DailyExits[[#This Row],[Lines]],1)="Y","Yes","No")</f>
        <v>Yes</v>
      </c>
      <c r="L15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08" spans="5:12" x14ac:dyDescent="0.2">
      <c r="E15208" s="2">
        <v>44501</v>
      </c>
      <c r="F15208">
        <v>16</v>
      </c>
      <c r="G15208" t="s">
        <v>109</v>
      </c>
      <c r="H15208">
        <v>3406</v>
      </c>
      <c r="I15208">
        <f>MONTH(DailyExits[[#This Row],[Date]])</f>
        <v>11</v>
      </c>
      <c r="J15208">
        <f>WEEKDAY(DailyExits[[#This Row],[Date]],2)</f>
        <v>1</v>
      </c>
      <c r="K15208" t="str">
        <f>IF(LEFT(DailyExits[[#This Row],[Lines]],1)="Y","Yes","No")</f>
        <v>Yes</v>
      </c>
      <c r="L15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09" spans="5:12" x14ac:dyDescent="0.2">
      <c r="E15209" s="2">
        <v>44501</v>
      </c>
      <c r="F15209" t="s">
        <v>80</v>
      </c>
      <c r="G15209" t="s">
        <v>110</v>
      </c>
      <c r="H15209">
        <v>3000</v>
      </c>
      <c r="I15209">
        <f>MONTH(DailyExits[[#This Row],[Date]])</f>
        <v>11</v>
      </c>
      <c r="J15209">
        <f>WEEKDAY(DailyExits[[#This Row],[Date]],2)</f>
        <v>1</v>
      </c>
      <c r="K15209" t="str">
        <f>IF(LEFT(DailyExits[[#This Row],[Lines]],1)="Y","Yes","No")</f>
        <v>Yes</v>
      </c>
      <c r="L15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10" spans="5:12" x14ac:dyDescent="0.2">
      <c r="E15210" s="2">
        <v>44501</v>
      </c>
      <c r="F15210" t="s">
        <v>20</v>
      </c>
      <c r="G15210" t="s">
        <v>105</v>
      </c>
      <c r="H15210">
        <v>2759</v>
      </c>
      <c r="I15210">
        <f>MONTH(DailyExits[[#This Row],[Date]])</f>
        <v>11</v>
      </c>
      <c r="J15210">
        <f>WEEKDAY(DailyExits[[#This Row],[Date]],2)</f>
        <v>1</v>
      </c>
      <c r="K15210" t="str">
        <f>IF(LEFT(DailyExits[[#This Row],[Lines]],1)="Y","Yes","No")</f>
        <v>No</v>
      </c>
      <c r="L15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11" spans="5:12" x14ac:dyDescent="0.2">
      <c r="E15211" s="2">
        <v>44501</v>
      </c>
      <c r="F15211" t="s">
        <v>4</v>
      </c>
      <c r="G15211" t="s">
        <v>103</v>
      </c>
      <c r="H15211">
        <v>2725</v>
      </c>
      <c r="I15211">
        <f>MONTH(DailyExits[[#This Row],[Date]])</f>
        <v>11</v>
      </c>
      <c r="J15211">
        <f>WEEKDAY(DailyExits[[#This Row],[Date]],2)</f>
        <v>1</v>
      </c>
      <c r="K15211" t="str">
        <f>IF(LEFT(DailyExits[[#This Row],[Lines]],1)="Y","Yes","No")</f>
        <v>Yes</v>
      </c>
      <c r="L15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12" spans="5:12" x14ac:dyDescent="0.2">
      <c r="E15212" s="2">
        <v>44501</v>
      </c>
      <c r="F15212" t="s">
        <v>62</v>
      </c>
      <c r="G15212" t="s">
        <v>109</v>
      </c>
      <c r="H15212">
        <v>2675</v>
      </c>
      <c r="I15212">
        <f>MONTH(DailyExits[[#This Row],[Date]])</f>
        <v>11</v>
      </c>
      <c r="J15212">
        <f>WEEKDAY(DailyExits[[#This Row],[Date]],2)</f>
        <v>1</v>
      </c>
      <c r="K15212" t="str">
        <f>IF(LEFT(DailyExits[[#This Row],[Lines]],1)="Y","Yes","No")</f>
        <v>Yes</v>
      </c>
      <c r="L15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13" spans="5:12" x14ac:dyDescent="0.2">
      <c r="E15213" s="2">
        <v>44501</v>
      </c>
      <c r="F15213">
        <v>12</v>
      </c>
      <c r="G15213" t="s">
        <v>104</v>
      </c>
      <c r="H15213">
        <v>2669</v>
      </c>
      <c r="I15213">
        <f>MONTH(DailyExits[[#This Row],[Date]])</f>
        <v>11</v>
      </c>
      <c r="J15213">
        <f>WEEKDAY(DailyExits[[#This Row],[Date]],2)</f>
        <v>1</v>
      </c>
      <c r="K15213" t="str">
        <f>IF(LEFT(DailyExits[[#This Row],[Lines]],1)="Y","Yes","No")</f>
        <v>Yes</v>
      </c>
      <c r="L15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14" spans="5:12" x14ac:dyDescent="0.2">
      <c r="E15214" s="2">
        <v>44501</v>
      </c>
      <c r="F15214" t="s">
        <v>64</v>
      </c>
      <c r="G15214" t="s">
        <v>109</v>
      </c>
      <c r="H15214">
        <v>2653</v>
      </c>
      <c r="I15214">
        <f>MONTH(DailyExits[[#This Row],[Date]])</f>
        <v>11</v>
      </c>
      <c r="J15214">
        <f>WEEKDAY(DailyExits[[#This Row],[Date]],2)</f>
        <v>1</v>
      </c>
      <c r="K15214" t="str">
        <f>IF(LEFT(DailyExits[[#This Row],[Lines]],1)="Y","Yes","No")</f>
        <v>Yes</v>
      </c>
      <c r="L15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15" spans="5:12" x14ac:dyDescent="0.2">
      <c r="E15215" s="2">
        <v>44501</v>
      </c>
      <c r="F15215" t="s">
        <v>14</v>
      </c>
      <c r="G15215" t="s">
        <v>104</v>
      </c>
      <c r="H15215">
        <v>2349</v>
      </c>
      <c r="I15215">
        <f>MONTH(DailyExits[[#This Row],[Date]])</f>
        <v>11</v>
      </c>
      <c r="J15215">
        <f>WEEKDAY(DailyExits[[#This Row],[Date]],2)</f>
        <v>1</v>
      </c>
      <c r="K15215" t="str">
        <f>IF(LEFT(DailyExits[[#This Row],[Lines]],1)="Y","Yes","No")</f>
        <v>Yes</v>
      </c>
      <c r="L15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16" spans="5:12" x14ac:dyDescent="0.2">
      <c r="E15216" s="2">
        <v>44501</v>
      </c>
      <c r="F15216">
        <v>19</v>
      </c>
      <c r="G15216" t="s">
        <v>104</v>
      </c>
      <c r="H15216">
        <v>2265</v>
      </c>
      <c r="I15216">
        <f>MONTH(DailyExits[[#This Row],[Date]])</f>
        <v>11</v>
      </c>
      <c r="J15216">
        <f>WEEKDAY(DailyExits[[#This Row],[Date]],2)</f>
        <v>1</v>
      </c>
      <c r="K15216" t="str">
        <f>IF(LEFT(DailyExits[[#This Row],[Lines]],1)="Y","Yes","No")</f>
        <v>Yes</v>
      </c>
      <c r="L15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17" spans="5:12" x14ac:dyDescent="0.2">
      <c r="E15217" s="2">
        <v>44501</v>
      </c>
      <c r="F15217" t="s">
        <v>24</v>
      </c>
      <c r="G15217" t="s">
        <v>105</v>
      </c>
      <c r="H15217">
        <v>2013</v>
      </c>
      <c r="I15217">
        <f>MONTH(DailyExits[[#This Row],[Date]])</f>
        <v>11</v>
      </c>
      <c r="J15217">
        <f>WEEKDAY(DailyExits[[#This Row],[Date]],2)</f>
        <v>1</v>
      </c>
      <c r="K15217" t="str">
        <f>IF(LEFT(DailyExits[[#This Row],[Lines]],1)="Y","Yes","No")</f>
        <v>No</v>
      </c>
      <c r="L15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18" spans="5:12" x14ac:dyDescent="0.2">
      <c r="E15218" s="2">
        <v>44501</v>
      </c>
      <c r="F15218" t="s">
        <v>48</v>
      </c>
      <c r="G15218" t="s">
        <v>109</v>
      </c>
      <c r="H15218">
        <v>2009</v>
      </c>
      <c r="I15218">
        <f>MONTH(DailyExits[[#This Row],[Date]])</f>
        <v>11</v>
      </c>
      <c r="J15218">
        <f>WEEKDAY(DailyExits[[#This Row],[Date]],2)</f>
        <v>1</v>
      </c>
      <c r="K15218" t="str">
        <f>IF(LEFT(DailyExits[[#This Row],[Lines]],1)="Y","Yes","No")</f>
        <v>Yes</v>
      </c>
      <c r="L15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19" spans="5:12" x14ac:dyDescent="0.2">
      <c r="E15219" s="2">
        <v>44501</v>
      </c>
      <c r="F15219" t="s">
        <v>18</v>
      </c>
      <c r="G15219" t="s">
        <v>105</v>
      </c>
      <c r="H15219">
        <v>1944</v>
      </c>
      <c r="I15219">
        <f>MONTH(DailyExits[[#This Row],[Date]])</f>
        <v>11</v>
      </c>
      <c r="J15219">
        <f>WEEKDAY(DailyExits[[#This Row],[Date]],2)</f>
        <v>1</v>
      </c>
      <c r="K15219" t="str">
        <f>IF(LEFT(DailyExits[[#This Row],[Lines]],1)="Y","Yes","No")</f>
        <v>No</v>
      </c>
      <c r="L15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20" spans="5:12" x14ac:dyDescent="0.2">
      <c r="E15220" s="2">
        <v>44501</v>
      </c>
      <c r="F15220" t="s">
        <v>60</v>
      </c>
      <c r="G15220" t="s">
        <v>109</v>
      </c>
      <c r="H15220">
        <v>1770</v>
      </c>
      <c r="I15220">
        <f>MONTH(DailyExits[[#This Row],[Date]])</f>
        <v>11</v>
      </c>
      <c r="J15220">
        <f>WEEKDAY(DailyExits[[#This Row],[Date]],2)</f>
        <v>1</v>
      </c>
      <c r="K15220" t="str">
        <f>IF(LEFT(DailyExits[[#This Row],[Lines]],1)="Y","Yes","No")</f>
        <v>Yes</v>
      </c>
      <c r="L15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21" spans="5:12" x14ac:dyDescent="0.2">
      <c r="E15221" s="2">
        <v>44501</v>
      </c>
      <c r="F15221" t="s">
        <v>2</v>
      </c>
      <c r="G15221" t="s">
        <v>103</v>
      </c>
      <c r="H15221">
        <v>1697</v>
      </c>
      <c r="I15221">
        <f>MONTH(DailyExits[[#This Row],[Date]])</f>
        <v>11</v>
      </c>
      <c r="J15221">
        <f>WEEKDAY(DailyExits[[#This Row],[Date]],2)</f>
        <v>1</v>
      </c>
      <c r="K15221" t="str">
        <f>IF(LEFT(DailyExits[[#This Row],[Lines]],1)="Y","Yes","No")</f>
        <v>Yes</v>
      </c>
      <c r="L15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22" spans="5:12" x14ac:dyDescent="0.2">
      <c r="E15222" s="2">
        <v>44501</v>
      </c>
      <c r="F15222" t="s">
        <v>26</v>
      </c>
      <c r="G15222" t="s">
        <v>105</v>
      </c>
      <c r="H15222">
        <v>1689</v>
      </c>
      <c r="I15222">
        <f>MONTH(DailyExits[[#This Row],[Date]])</f>
        <v>11</v>
      </c>
      <c r="J15222">
        <f>WEEKDAY(DailyExits[[#This Row],[Date]],2)</f>
        <v>1</v>
      </c>
      <c r="K15222" t="str">
        <f>IF(LEFT(DailyExits[[#This Row],[Lines]],1)="Y","Yes","No")</f>
        <v>No</v>
      </c>
      <c r="L15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23" spans="5:12" x14ac:dyDescent="0.2">
      <c r="E15223" s="2">
        <v>44501</v>
      </c>
      <c r="F15223" t="s">
        <v>22</v>
      </c>
      <c r="G15223" t="s">
        <v>106</v>
      </c>
      <c r="H15223">
        <v>1608</v>
      </c>
      <c r="I15223">
        <f>MONTH(DailyExits[[#This Row],[Date]])</f>
        <v>11</v>
      </c>
      <c r="J15223">
        <f>WEEKDAY(DailyExits[[#This Row],[Date]],2)</f>
        <v>1</v>
      </c>
      <c r="K15223" t="str">
        <f>IF(LEFT(DailyExits[[#This Row],[Lines]],1)="Y","Yes","No")</f>
        <v>No</v>
      </c>
      <c r="L15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24" spans="5:12" x14ac:dyDescent="0.2">
      <c r="E15224" s="2">
        <v>44501</v>
      </c>
      <c r="F15224" t="s">
        <v>36</v>
      </c>
      <c r="G15224" t="s">
        <v>108</v>
      </c>
      <c r="H15224">
        <v>1555</v>
      </c>
      <c r="I15224">
        <f>MONTH(DailyExits[[#This Row],[Date]])</f>
        <v>11</v>
      </c>
      <c r="J15224">
        <f>WEEKDAY(DailyExits[[#This Row],[Date]],2)</f>
        <v>1</v>
      </c>
      <c r="K15224" t="str">
        <f>IF(LEFT(DailyExits[[#This Row],[Lines]],1)="Y","Yes","No")</f>
        <v>Yes</v>
      </c>
      <c r="L15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25" spans="5:12" x14ac:dyDescent="0.2">
      <c r="E15225" s="2">
        <v>44501</v>
      </c>
      <c r="F15225" t="s">
        <v>28</v>
      </c>
      <c r="G15225" t="s">
        <v>107</v>
      </c>
      <c r="H15225">
        <v>1445</v>
      </c>
      <c r="I15225">
        <f>MONTH(DailyExits[[#This Row],[Date]])</f>
        <v>11</v>
      </c>
      <c r="J15225">
        <f>WEEKDAY(DailyExits[[#This Row],[Date]],2)</f>
        <v>1</v>
      </c>
      <c r="K15225" t="str">
        <f>IF(LEFT(DailyExits[[#This Row],[Lines]],1)="Y","Yes","No")</f>
        <v>No</v>
      </c>
      <c r="L15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26" spans="5:12" x14ac:dyDescent="0.2">
      <c r="E15226" s="2">
        <v>44501</v>
      </c>
      <c r="F15226" t="s">
        <v>40</v>
      </c>
      <c r="G15226" t="s">
        <v>108</v>
      </c>
      <c r="H15226">
        <v>1428</v>
      </c>
      <c r="I15226">
        <f>MONTH(DailyExits[[#This Row],[Date]])</f>
        <v>11</v>
      </c>
      <c r="J15226">
        <f>WEEKDAY(DailyExits[[#This Row],[Date]],2)</f>
        <v>1</v>
      </c>
      <c r="K15226" t="str">
        <f>IF(LEFT(DailyExits[[#This Row],[Lines]],1)="Y","Yes","No")</f>
        <v>Yes</v>
      </c>
      <c r="L15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27" spans="5:12" x14ac:dyDescent="0.2">
      <c r="E15227" s="2">
        <v>44501</v>
      </c>
      <c r="F15227" t="s">
        <v>38</v>
      </c>
      <c r="G15227" t="s">
        <v>108</v>
      </c>
      <c r="H15227">
        <v>1391</v>
      </c>
      <c r="I15227">
        <f>MONTH(DailyExits[[#This Row],[Date]])</f>
        <v>11</v>
      </c>
      <c r="J15227">
        <f>WEEKDAY(DailyExits[[#This Row],[Date]],2)</f>
        <v>1</v>
      </c>
      <c r="K15227" t="str">
        <f>IF(LEFT(DailyExits[[#This Row],[Lines]],1)="Y","Yes","No")</f>
        <v>Yes</v>
      </c>
      <c r="L15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28" spans="5:12" x14ac:dyDescent="0.2">
      <c r="E15228" s="2">
        <v>44501</v>
      </c>
      <c r="F15228" t="s">
        <v>90</v>
      </c>
      <c r="G15228" t="s">
        <v>108</v>
      </c>
      <c r="H15228">
        <v>1374</v>
      </c>
      <c r="I15228">
        <f>MONTH(DailyExits[[#This Row],[Date]])</f>
        <v>11</v>
      </c>
      <c r="J15228">
        <f>WEEKDAY(DailyExits[[#This Row],[Date]],2)</f>
        <v>1</v>
      </c>
      <c r="K15228" t="str">
        <f>IF(LEFT(DailyExits[[#This Row],[Lines]],1)="Y","Yes","No")</f>
        <v>Yes</v>
      </c>
      <c r="L15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29" spans="5:12" x14ac:dyDescent="0.2">
      <c r="E15229" s="2">
        <v>44501</v>
      </c>
      <c r="F15229" t="s">
        <v>70</v>
      </c>
      <c r="G15229" t="s">
        <v>111</v>
      </c>
      <c r="H15229">
        <v>1329</v>
      </c>
      <c r="I15229">
        <f>MONTH(DailyExits[[#This Row],[Date]])</f>
        <v>11</v>
      </c>
      <c r="J15229">
        <f>WEEKDAY(DailyExits[[#This Row],[Date]],2)</f>
        <v>1</v>
      </c>
      <c r="K15229" t="str">
        <f>IF(LEFT(DailyExits[[#This Row],[Lines]],1)="Y","Yes","No")</f>
        <v>No</v>
      </c>
      <c r="L15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30" spans="5:12" x14ac:dyDescent="0.2">
      <c r="E15230" s="2">
        <v>44501</v>
      </c>
      <c r="F15230" t="s">
        <v>74</v>
      </c>
      <c r="G15230" t="s">
        <v>108</v>
      </c>
      <c r="H15230">
        <v>1273</v>
      </c>
      <c r="I15230">
        <f>MONTH(DailyExits[[#This Row],[Date]])</f>
        <v>11</v>
      </c>
      <c r="J15230">
        <f>WEEKDAY(DailyExits[[#This Row],[Date]],2)</f>
        <v>1</v>
      </c>
      <c r="K15230" t="str">
        <f>IF(LEFT(DailyExits[[#This Row],[Lines]],1)="Y","Yes","No")</f>
        <v>Yes</v>
      </c>
      <c r="L15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31" spans="5:12" x14ac:dyDescent="0.2">
      <c r="E15231" s="2">
        <v>44501</v>
      </c>
      <c r="F15231" t="s">
        <v>46</v>
      </c>
      <c r="G15231" t="s">
        <v>108</v>
      </c>
      <c r="H15231">
        <v>1266</v>
      </c>
      <c r="I15231">
        <f>MONTH(DailyExits[[#This Row],[Date]])</f>
        <v>11</v>
      </c>
      <c r="J15231">
        <f>WEEKDAY(DailyExits[[#This Row],[Date]],2)</f>
        <v>1</v>
      </c>
      <c r="K15231" t="str">
        <f>IF(LEFT(DailyExits[[#This Row],[Lines]],1)="Y","Yes","No")</f>
        <v>Yes</v>
      </c>
      <c r="L15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32" spans="5:12" x14ac:dyDescent="0.2">
      <c r="E15232" s="2">
        <v>44501</v>
      </c>
      <c r="F15232" t="s">
        <v>6</v>
      </c>
      <c r="G15232" t="s">
        <v>103</v>
      </c>
      <c r="H15232">
        <v>1265</v>
      </c>
      <c r="I15232">
        <f>MONTH(DailyExits[[#This Row],[Date]])</f>
        <v>11</v>
      </c>
      <c r="J15232">
        <f>WEEKDAY(DailyExits[[#This Row],[Date]],2)</f>
        <v>1</v>
      </c>
      <c r="K15232" t="str">
        <f>IF(LEFT(DailyExits[[#This Row],[Lines]],1)="Y","Yes","No")</f>
        <v>Yes</v>
      </c>
      <c r="L15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33" spans="5:12" x14ac:dyDescent="0.2">
      <c r="E15233" s="2">
        <v>44501</v>
      </c>
      <c r="F15233" t="s">
        <v>12</v>
      </c>
      <c r="G15233" t="s">
        <v>103</v>
      </c>
      <c r="H15233">
        <v>1157</v>
      </c>
      <c r="I15233">
        <f>MONTH(DailyExits[[#This Row],[Date]])</f>
        <v>11</v>
      </c>
      <c r="J15233">
        <f>WEEKDAY(DailyExits[[#This Row],[Date]],2)</f>
        <v>1</v>
      </c>
      <c r="K15233" t="str">
        <f>IF(LEFT(DailyExits[[#This Row],[Lines]],1)="Y","Yes","No")</f>
        <v>Yes</v>
      </c>
      <c r="L15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34" spans="5:12" x14ac:dyDescent="0.2">
      <c r="E15234" s="2">
        <v>44501</v>
      </c>
      <c r="F15234" t="s">
        <v>82</v>
      </c>
      <c r="G15234" t="s">
        <v>110</v>
      </c>
      <c r="H15234">
        <v>1131</v>
      </c>
      <c r="I15234">
        <f>MONTH(DailyExits[[#This Row],[Date]])</f>
        <v>11</v>
      </c>
      <c r="J15234">
        <f>WEEKDAY(DailyExits[[#This Row],[Date]],2)</f>
        <v>1</v>
      </c>
      <c r="K15234" t="str">
        <f>IF(LEFT(DailyExits[[#This Row],[Lines]],1)="Y","Yes","No")</f>
        <v>Yes</v>
      </c>
      <c r="L15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35" spans="5:12" x14ac:dyDescent="0.2">
      <c r="E15235" s="2">
        <v>44501</v>
      </c>
      <c r="F15235" t="s">
        <v>34</v>
      </c>
      <c r="G15235" t="s">
        <v>107</v>
      </c>
      <c r="H15235">
        <v>1047</v>
      </c>
      <c r="I15235">
        <f>MONTH(DailyExits[[#This Row],[Date]])</f>
        <v>11</v>
      </c>
      <c r="J15235">
        <f>WEEKDAY(DailyExits[[#This Row],[Date]],2)</f>
        <v>1</v>
      </c>
      <c r="K15235" t="str">
        <f>IF(LEFT(DailyExits[[#This Row],[Lines]],1)="Y","Yes","No")</f>
        <v>No</v>
      </c>
      <c r="L15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36" spans="5:12" x14ac:dyDescent="0.2">
      <c r="E15236" s="2">
        <v>44501</v>
      </c>
      <c r="F15236" t="s">
        <v>32</v>
      </c>
      <c r="G15236" t="s">
        <v>107</v>
      </c>
      <c r="H15236">
        <v>1045</v>
      </c>
      <c r="I15236">
        <f>MONTH(DailyExits[[#This Row],[Date]])</f>
        <v>11</v>
      </c>
      <c r="J15236">
        <f>WEEKDAY(DailyExits[[#This Row],[Date]],2)</f>
        <v>1</v>
      </c>
      <c r="K15236" t="str">
        <f>IF(LEFT(DailyExits[[#This Row],[Lines]],1)="Y","Yes","No")</f>
        <v>No</v>
      </c>
      <c r="L15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37" spans="5:12" x14ac:dyDescent="0.2">
      <c r="E15237" s="2">
        <v>44501</v>
      </c>
      <c r="F15237" t="s">
        <v>66</v>
      </c>
      <c r="G15237" t="s">
        <v>110</v>
      </c>
      <c r="H15237">
        <v>989</v>
      </c>
      <c r="I15237">
        <f>MONTH(DailyExits[[#This Row],[Date]])</f>
        <v>11</v>
      </c>
      <c r="J15237">
        <f>WEEKDAY(DailyExits[[#This Row],[Date]],2)</f>
        <v>1</v>
      </c>
      <c r="K15237" t="str">
        <f>IF(LEFT(DailyExits[[#This Row],[Lines]],1)="Y","Yes","No")</f>
        <v>Yes</v>
      </c>
      <c r="L15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38" spans="5:12" x14ac:dyDescent="0.2">
      <c r="E15238" s="2">
        <v>44501</v>
      </c>
      <c r="F15238" t="s">
        <v>30</v>
      </c>
      <c r="G15238" t="s">
        <v>107</v>
      </c>
      <c r="H15238">
        <v>912</v>
      </c>
      <c r="I15238">
        <f>MONTH(DailyExits[[#This Row],[Date]])</f>
        <v>11</v>
      </c>
      <c r="J15238">
        <f>WEEKDAY(DailyExits[[#This Row],[Date]],2)</f>
        <v>1</v>
      </c>
      <c r="K15238" t="str">
        <f>IF(LEFT(DailyExits[[#This Row],[Lines]],1)="Y","Yes","No")</f>
        <v>No</v>
      </c>
      <c r="L15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39" spans="5:12" x14ac:dyDescent="0.2">
      <c r="E15239" s="2">
        <v>44501</v>
      </c>
      <c r="F15239" t="s">
        <v>78</v>
      </c>
      <c r="G15239" t="s">
        <v>110</v>
      </c>
      <c r="H15239">
        <v>855</v>
      </c>
      <c r="I15239">
        <f>MONTH(DailyExits[[#This Row],[Date]])</f>
        <v>11</v>
      </c>
      <c r="J15239">
        <f>WEEKDAY(DailyExits[[#This Row],[Date]],2)</f>
        <v>1</v>
      </c>
      <c r="K15239" t="str">
        <f>IF(LEFT(DailyExits[[#This Row],[Lines]],1)="Y","Yes","No")</f>
        <v>Yes</v>
      </c>
      <c r="L15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40" spans="5:12" x14ac:dyDescent="0.2">
      <c r="E15240" s="2">
        <v>44501</v>
      </c>
      <c r="F15240" t="s">
        <v>86</v>
      </c>
      <c r="G15240" t="s">
        <v>112</v>
      </c>
      <c r="H15240">
        <v>819</v>
      </c>
      <c r="I15240">
        <f>MONTH(DailyExits[[#This Row],[Date]])</f>
        <v>11</v>
      </c>
      <c r="J15240">
        <f>WEEKDAY(DailyExits[[#This Row],[Date]],2)</f>
        <v>1</v>
      </c>
      <c r="K15240" t="str">
        <f>IF(LEFT(DailyExits[[#This Row],[Lines]],1)="Y","Yes","No")</f>
        <v>No</v>
      </c>
      <c r="L15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41" spans="5:12" x14ac:dyDescent="0.2">
      <c r="E15241" s="2">
        <v>44501</v>
      </c>
      <c r="F15241" t="s">
        <v>8</v>
      </c>
      <c r="G15241" t="s">
        <v>103</v>
      </c>
      <c r="H15241">
        <v>813</v>
      </c>
      <c r="I15241">
        <f>MONTH(DailyExits[[#This Row],[Date]])</f>
        <v>11</v>
      </c>
      <c r="J15241">
        <f>WEEKDAY(DailyExits[[#This Row],[Date]],2)</f>
        <v>1</v>
      </c>
      <c r="K15241" t="str">
        <f>IF(LEFT(DailyExits[[#This Row],[Lines]],1)="Y","Yes","No")</f>
        <v>Yes</v>
      </c>
      <c r="L15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42" spans="5:12" x14ac:dyDescent="0.2">
      <c r="E15242" s="2">
        <v>44501</v>
      </c>
      <c r="F15242" t="s">
        <v>76</v>
      </c>
      <c r="G15242" t="s">
        <v>110</v>
      </c>
      <c r="H15242">
        <v>807</v>
      </c>
      <c r="I15242">
        <f>MONTH(DailyExits[[#This Row],[Date]])</f>
        <v>11</v>
      </c>
      <c r="J15242">
        <f>WEEKDAY(DailyExits[[#This Row],[Date]],2)</f>
        <v>1</v>
      </c>
      <c r="K15242" t="str">
        <f>IF(LEFT(DailyExits[[#This Row],[Lines]],1)="Y","Yes","No")</f>
        <v>Yes</v>
      </c>
      <c r="L15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43" spans="5:12" x14ac:dyDescent="0.2">
      <c r="E15243" s="2">
        <v>44501</v>
      </c>
      <c r="F15243" t="s">
        <v>42</v>
      </c>
      <c r="G15243" t="s">
        <v>108</v>
      </c>
      <c r="H15243">
        <v>719</v>
      </c>
      <c r="I15243">
        <f>MONTH(DailyExits[[#This Row],[Date]])</f>
        <v>11</v>
      </c>
      <c r="J15243">
        <f>WEEKDAY(DailyExits[[#This Row],[Date]],2)</f>
        <v>1</v>
      </c>
      <c r="K15243" t="str">
        <f>IF(LEFT(DailyExits[[#This Row],[Lines]],1)="Y","Yes","No")</f>
        <v>Yes</v>
      </c>
      <c r="L15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44" spans="5:12" x14ac:dyDescent="0.2">
      <c r="E15244" s="2">
        <v>44501</v>
      </c>
      <c r="F15244" t="s">
        <v>68</v>
      </c>
      <c r="G15244" t="s">
        <v>111</v>
      </c>
      <c r="H15244">
        <v>686</v>
      </c>
      <c r="I15244">
        <f>MONTH(DailyExits[[#This Row],[Date]])</f>
        <v>11</v>
      </c>
      <c r="J15244">
        <f>WEEKDAY(DailyExits[[#This Row],[Date]],2)</f>
        <v>1</v>
      </c>
      <c r="K15244" t="str">
        <f>IF(LEFT(DailyExits[[#This Row],[Lines]],1)="Y","Yes","No")</f>
        <v>No</v>
      </c>
      <c r="L15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45" spans="5:12" x14ac:dyDescent="0.2">
      <c r="E15245" s="2">
        <v>44501</v>
      </c>
      <c r="F15245" t="s">
        <v>96</v>
      </c>
      <c r="G15245" t="s">
        <v>107</v>
      </c>
      <c r="H15245">
        <v>660</v>
      </c>
      <c r="I15245">
        <f>MONTH(DailyExits[[#This Row],[Date]])</f>
        <v>11</v>
      </c>
      <c r="J15245">
        <f>WEEKDAY(DailyExits[[#This Row],[Date]],2)</f>
        <v>1</v>
      </c>
      <c r="K15245" t="str">
        <f>IF(LEFT(DailyExits[[#This Row],[Lines]],1)="Y","Yes","No")</f>
        <v>No</v>
      </c>
      <c r="L15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46" spans="5:12" x14ac:dyDescent="0.2">
      <c r="E15246" s="2">
        <v>44501</v>
      </c>
      <c r="F15246" t="s">
        <v>88</v>
      </c>
      <c r="G15246" t="s">
        <v>107</v>
      </c>
      <c r="H15246">
        <v>614</v>
      </c>
      <c r="I15246">
        <f>MONTH(DailyExits[[#This Row],[Date]])</f>
        <v>11</v>
      </c>
      <c r="J15246">
        <f>WEEKDAY(DailyExits[[#This Row],[Date]],2)</f>
        <v>1</v>
      </c>
      <c r="K15246" t="str">
        <f>IF(LEFT(DailyExits[[#This Row],[Lines]],1)="Y","Yes","No")</f>
        <v>No</v>
      </c>
      <c r="L15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47" spans="5:12" x14ac:dyDescent="0.2">
      <c r="E15247" s="2">
        <v>44501</v>
      </c>
      <c r="F15247" t="s">
        <v>84</v>
      </c>
      <c r="G15247" t="s">
        <v>111</v>
      </c>
      <c r="H15247">
        <v>582</v>
      </c>
      <c r="I15247">
        <f>MONTH(DailyExits[[#This Row],[Date]])</f>
        <v>11</v>
      </c>
      <c r="J15247">
        <f>WEEKDAY(DailyExits[[#This Row],[Date]],2)</f>
        <v>1</v>
      </c>
      <c r="K15247" t="str">
        <f>IF(LEFT(DailyExits[[#This Row],[Lines]],1)="Y","Yes","No")</f>
        <v>No</v>
      </c>
      <c r="L15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48" spans="5:12" x14ac:dyDescent="0.2">
      <c r="E15248" s="2">
        <v>44501</v>
      </c>
      <c r="F15248" t="s">
        <v>44</v>
      </c>
      <c r="G15248" t="s">
        <v>108</v>
      </c>
      <c r="H15248">
        <v>556</v>
      </c>
      <c r="I15248">
        <f>MONTH(DailyExits[[#This Row],[Date]])</f>
        <v>11</v>
      </c>
      <c r="J15248">
        <f>WEEKDAY(DailyExits[[#This Row],[Date]],2)</f>
        <v>1</v>
      </c>
      <c r="K15248" t="str">
        <f>IF(LEFT(DailyExits[[#This Row],[Lines]],1)="Y","Yes","No")</f>
        <v>Yes</v>
      </c>
      <c r="L15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49" spans="5:12" x14ac:dyDescent="0.2">
      <c r="E15249" s="2">
        <v>44501</v>
      </c>
      <c r="F15249" t="s">
        <v>94</v>
      </c>
      <c r="G15249" t="s">
        <v>107</v>
      </c>
      <c r="H15249">
        <v>485</v>
      </c>
      <c r="I15249">
        <f>MONTH(DailyExits[[#This Row],[Date]])</f>
        <v>11</v>
      </c>
      <c r="J15249">
        <f>WEEKDAY(DailyExits[[#This Row],[Date]],2)</f>
        <v>1</v>
      </c>
      <c r="K15249" t="str">
        <f>IF(LEFT(DailyExits[[#This Row],[Lines]],1)="Y","Yes","No")</f>
        <v>No</v>
      </c>
      <c r="L15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50" spans="5:12" x14ac:dyDescent="0.2">
      <c r="E15250" s="2">
        <v>44501</v>
      </c>
      <c r="F15250" t="s">
        <v>92</v>
      </c>
      <c r="G15250" t="s">
        <v>108</v>
      </c>
      <c r="H15250">
        <v>454</v>
      </c>
      <c r="I15250">
        <f>MONTH(DailyExits[[#This Row],[Date]])</f>
        <v>11</v>
      </c>
      <c r="J15250">
        <f>WEEKDAY(DailyExits[[#This Row],[Date]],2)</f>
        <v>1</v>
      </c>
      <c r="K15250" t="str">
        <f>IF(LEFT(DailyExits[[#This Row],[Lines]],1)="Y","Yes","No")</f>
        <v>Yes</v>
      </c>
      <c r="L15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51" spans="5:12" x14ac:dyDescent="0.2">
      <c r="E15251" s="2">
        <v>44501</v>
      </c>
      <c r="F15251" t="s">
        <v>72</v>
      </c>
      <c r="G15251" t="s">
        <v>108</v>
      </c>
      <c r="H15251">
        <v>406</v>
      </c>
      <c r="I15251">
        <f>MONTH(DailyExits[[#This Row],[Date]])</f>
        <v>11</v>
      </c>
      <c r="J15251">
        <f>WEEKDAY(DailyExits[[#This Row],[Date]],2)</f>
        <v>1</v>
      </c>
      <c r="K15251" t="str">
        <f>IF(LEFT(DailyExits[[#This Row],[Lines]],1)="Y","Yes","No")</f>
        <v>Yes</v>
      </c>
      <c r="L15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52" spans="5:12" x14ac:dyDescent="0.2">
      <c r="E15252" s="2">
        <v>44502</v>
      </c>
      <c r="F15252" t="s">
        <v>50</v>
      </c>
      <c r="G15252" t="s">
        <v>109</v>
      </c>
      <c r="H15252">
        <v>9381</v>
      </c>
      <c r="I15252">
        <f>MONTH(DailyExits[[#This Row],[Date]])</f>
        <v>11</v>
      </c>
      <c r="J15252">
        <f>WEEKDAY(DailyExits[[#This Row],[Date]],2)</f>
        <v>2</v>
      </c>
      <c r="K15252" t="str">
        <f>IF(LEFT(DailyExits[[#This Row],[Lines]],1)="Y","Yes","No")</f>
        <v>Yes</v>
      </c>
      <c r="L15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253" spans="5:12" x14ac:dyDescent="0.2">
      <c r="E15253" s="2">
        <v>44502</v>
      </c>
      <c r="F15253" t="s">
        <v>52</v>
      </c>
      <c r="G15253" t="s">
        <v>109</v>
      </c>
      <c r="H15253">
        <v>9033</v>
      </c>
      <c r="I15253">
        <f>MONTH(DailyExits[[#This Row],[Date]])</f>
        <v>11</v>
      </c>
      <c r="J15253">
        <f>WEEKDAY(DailyExits[[#This Row],[Date]],2)</f>
        <v>2</v>
      </c>
      <c r="K15253" t="str">
        <f>IF(LEFT(DailyExits[[#This Row],[Lines]],1)="Y","Yes","No")</f>
        <v>Yes</v>
      </c>
      <c r="L15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254" spans="5:12" x14ac:dyDescent="0.2">
      <c r="E15254" s="2">
        <v>44502</v>
      </c>
      <c r="F15254" t="s">
        <v>54</v>
      </c>
      <c r="G15254" t="s">
        <v>109</v>
      </c>
      <c r="H15254">
        <v>7385</v>
      </c>
      <c r="I15254">
        <f>MONTH(DailyExits[[#This Row],[Date]])</f>
        <v>11</v>
      </c>
      <c r="J15254">
        <f>WEEKDAY(DailyExits[[#This Row],[Date]],2)</f>
        <v>2</v>
      </c>
      <c r="K15254" t="str">
        <f>IF(LEFT(DailyExits[[#This Row],[Lines]],1)="Y","Yes","No")</f>
        <v>Yes</v>
      </c>
      <c r="L152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255" spans="5:12" x14ac:dyDescent="0.2">
      <c r="E15255" s="2">
        <v>44502</v>
      </c>
      <c r="F15255" t="s">
        <v>56</v>
      </c>
      <c r="G15255" t="s">
        <v>109</v>
      </c>
      <c r="H15255">
        <v>6392</v>
      </c>
      <c r="I15255">
        <f>MONTH(DailyExits[[#This Row],[Date]])</f>
        <v>11</v>
      </c>
      <c r="J15255">
        <f>WEEKDAY(DailyExits[[#This Row],[Date]],2)</f>
        <v>2</v>
      </c>
      <c r="K15255" t="str">
        <f>IF(LEFT(DailyExits[[#This Row],[Lines]],1)="Y","Yes","No")</f>
        <v>Yes</v>
      </c>
      <c r="L15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256" spans="5:12" x14ac:dyDescent="0.2">
      <c r="E15256" s="2">
        <v>44502</v>
      </c>
      <c r="F15256">
        <v>24</v>
      </c>
      <c r="G15256" t="s">
        <v>109</v>
      </c>
      <c r="H15256">
        <v>4372</v>
      </c>
      <c r="I15256">
        <f>MONTH(DailyExits[[#This Row],[Date]])</f>
        <v>11</v>
      </c>
      <c r="J15256">
        <f>WEEKDAY(DailyExits[[#This Row],[Date]],2)</f>
        <v>2</v>
      </c>
      <c r="K15256" t="str">
        <f>IF(LEFT(DailyExits[[#This Row],[Lines]],1)="Y","Yes","No")</f>
        <v>Yes</v>
      </c>
      <c r="L15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57" spans="5:12" x14ac:dyDescent="0.2">
      <c r="E15257" s="2">
        <v>44502</v>
      </c>
      <c r="F15257">
        <v>16</v>
      </c>
      <c r="G15257" t="s">
        <v>109</v>
      </c>
      <c r="H15257">
        <v>3976</v>
      </c>
      <c r="I15257">
        <f>MONTH(DailyExits[[#This Row],[Date]])</f>
        <v>11</v>
      </c>
      <c r="J15257">
        <f>WEEKDAY(DailyExits[[#This Row],[Date]],2)</f>
        <v>2</v>
      </c>
      <c r="K15257" t="str">
        <f>IF(LEFT(DailyExits[[#This Row],[Lines]],1)="Y","Yes","No")</f>
        <v>Yes</v>
      </c>
      <c r="L152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58" spans="5:12" x14ac:dyDescent="0.2">
      <c r="E15258" s="2">
        <v>44502</v>
      </c>
      <c r="F15258" t="s">
        <v>10</v>
      </c>
      <c r="G15258" t="s">
        <v>103</v>
      </c>
      <c r="H15258">
        <v>3885</v>
      </c>
      <c r="I15258">
        <f>MONTH(DailyExits[[#This Row],[Date]])</f>
        <v>11</v>
      </c>
      <c r="J15258">
        <f>WEEKDAY(DailyExits[[#This Row],[Date]],2)</f>
        <v>2</v>
      </c>
      <c r="K15258" t="str">
        <f>IF(LEFT(DailyExits[[#This Row],[Lines]],1)="Y","Yes","No")</f>
        <v>Yes</v>
      </c>
      <c r="L15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59" spans="5:12" x14ac:dyDescent="0.2">
      <c r="E15259" s="2">
        <v>44502</v>
      </c>
      <c r="F15259" t="s">
        <v>20</v>
      </c>
      <c r="G15259" t="s">
        <v>105</v>
      </c>
      <c r="H15259">
        <v>3131</v>
      </c>
      <c r="I15259">
        <f>MONTH(DailyExits[[#This Row],[Date]])</f>
        <v>11</v>
      </c>
      <c r="J15259">
        <f>WEEKDAY(DailyExits[[#This Row],[Date]],2)</f>
        <v>2</v>
      </c>
      <c r="K15259" t="str">
        <f>IF(LEFT(DailyExits[[#This Row],[Lines]],1)="Y","Yes","No")</f>
        <v>No</v>
      </c>
      <c r="L15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60" spans="5:12" x14ac:dyDescent="0.2">
      <c r="E15260" s="2">
        <v>44502</v>
      </c>
      <c r="F15260">
        <v>12</v>
      </c>
      <c r="G15260" t="s">
        <v>104</v>
      </c>
      <c r="H15260">
        <v>3062</v>
      </c>
      <c r="I15260">
        <f>MONTH(DailyExits[[#This Row],[Date]])</f>
        <v>11</v>
      </c>
      <c r="J15260">
        <f>WEEKDAY(DailyExits[[#This Row],[Date]],2)</f>
        <v>2</v>
      </c>
      <c r="K15260" t="str">
        <f>IF(LEFT(DailyExits[[#This Row],[Lines]],1)="Y","Yes","No")</f>
        <v>Yes</v>
      </c>
      <c r="L15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61" spans="5:12" x14ac:dyDescent="0.2">
      <c r="E15261" s="2">
        <v>44502</v>
      </c>
      <c r="F15261" t="s">
        <v>64</v>
      </c>
      <c r="G15261" t="s">
        <v>109</v>
      </c>
      <c r="H15261">
        <v>3056</v>
      </c>
      <c r="I15261">
        <f>MONTH(DailyExits[[#This Row],[Date]])</f>
        <v>11</v>
      </c>
      <c r="J15261">
        <f>WEEKDAY(DailyExits[[#This Row],[Date]],2)</f>
        <v>2</v>
      </c>
      <c r="K15261" t="str">
        <f>IF(LEFT(DailyExits[[#This Row],[Lines]],1)="Y","Yes","No")</f>
        <v>Yes</v>
      </c>
      <c r="L15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62" spans="5:12" x14ac:dyDescent="0.2">
      <c r="E15262" s="2">
        <v>44502</v>
      </c>
      <c r="F15262" t="s">
        <v>4</v>
      </c>
      <c r="G15262" t="s">
        <v>103</v>
      </c>
      <c r="H15262">
        <v>2993</v>
      </c>
      <c r="I15262">
        <f>MONTH(DailyExits[[#This Row],[Date]])</f>
        <v>11</v>
      </c>
      <c r="J15262">
        <f>WEEKDAY(DailyExits[[#This Row],[Date]],2)</f>
        <v>2</v>
      </c>
      <c r="K15262" t="str">
        <f>IF(LEFT(DailyExits[[#This Row],[Lines]],1)="Y","Yes","No")</f>
        <v>Yes</v>
      </c>
      <c r="L15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63" spans="5:12" x14ac:dyDescent="0.2">
      <c r="E15263" s="2">
        <v>44502</v>
      </c>
      <c r="F15263" t="s">
        <v>62</v>
      </c>
      <c r="G15263" t="s">
        <v>109</v>
      </c>
      <c r="H15263">
        <v>2898</v>
      </c>
      <c r="I15263">
        <f>MONTH(DailyExits[[#This Row],[Date]])</f>
        <v>11</v>
      </c>
      <c r="J15263">
        <f>WEEKDAY(DailyExits[[#This Row],[Date]],2)</f>
        <v>2</v>
      </c>
      <c r="K15263" t="str">
        <f>IF(LEFT(DailyExits[[#This Row],[Lines]],1)="Y","Yes","No")</f>
        <v>Yes</v>
      </c>
      <c r="L15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64" spans="5:12" x14ac:dyDescent="0.2">
      <c r="E15264" s="2">
        <v>44502</v>
      </c>
      <c r="F15264">
        <v>19</v>
      </c>
      <c r="G15264" t="s">
        <v>104</v>
      </c>
      <c r="H15264">
        <v>2745</v>
      </c>
      <c r="I15264">
        <f>MONTH(DailyExits[[#This Row],[Date]])</f>
        <v>11</v>
      </c>
      <c r="J15264">
        <f>WEEKDAY(DailyExits[[#This Row],[Date]],2)</f>
        <v>2</v>
      </c>
      <c r="K15264" t="str">
        <f>IF(LEFT(DailyExits[[#This Row],[Lines]],1)="Y","Yes","No")</f>
        <v>Yes</v>
      </c>
      <c r="L15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65" spans="5:12" x14ac:dyDescent="0.2">
      <c r="E15265" s="2">
        <v>44502</v>
      </c>
      <c r="F15265" t="s">
        <v>14</v>
      </c>
      <c r="G15265" t="s">
        <v>104</v>
      </c>
      <c r="H15265">
        <v>2645</v>
      </c>
      <c r="I15265">
        <f>MONTH(DailyExits[[#This Row],[Date]])</f>
        <v>11</v>
      </c>
      <c r="J15265">
        <f>WEEKDAY(DailyExits[[#This Row],[Date]],2)</f>
        <v>2</v>
      </c>
      <c r="K15265" t="str">
        <f>IF(LEFT(DailyExits[[#This Row],[Lines]],1)="Y","Yes","No")</f>
        <v>Yes</v>
      </c>
      <c r="L15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66" spans="5:12" x14ac:dyDescent="0.2">
      <c r="E15266" s="2">
        <v>44502</v>
      </c>
      <c r="F15266" t="s">
        <v>48</v>
      </c>
      <c r="G15266" t="s">
        <v>109</v>
      </c>
      <c r="H15266">
        <v>2333</v>
      </c>
      <c r="I15266">
        <f>MONTH(DailyExits[[#This Row],[Date]])</f>
        <v>11</v>
      </c>
      <c r="J15266">
        <f>WEEKDAY(DailyExits[[#This Row],[Date]],2)</f>
        <v>2</v>
      </c>
      <c r="K15266" t="str">
        <f>IF(LEFT(DailyExits[[#This Row],[Lines]],1)="Y","Yes","No")</f>
        <v>Yes</v>
      </c>
      <c r="L15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67" spans="5:12" x14ac:dyDescent="0.2">
      <c r="E15267" s="2">
        <v>44502</v>
      </c>
      <c r="F15267" t="s">
        <v>24</v>
      </c>
      <c r="G15267" t="s">
        <v>105</v>
      </c>
      <c r="H15267">
        <v>2320</v>
      </c>
      <c r="I15267">
        <f>MONTH(DailyExits[[#This Row],[Date]])</f>
        <v>11</v>
      </c>
      <c r="J15267">
        <f>WEEKDAY(DailyExits[[#This Row],[Date]],2)</f>
        <v>2</v>
      </c>
      <c r="K15267" t="str">
        <f>IF(LEFT(DailyExits[[#This Row],[Lines]],1)="Y","Yes","No")</f>
        <v>No</v>
      </c>
      <c r="L15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68" spans="5:12" x14ac:dyDescent="0.2">
      <c r="E15268" s="2">
        <v>44502</v>
      </c>
      <c r="F15268" t="s">
        <v>18</v>
      </c>
      <c r="G15268" t="s">
        <v>105</v>
      </c>
      <c r="H15268">
        <v>2230</v>
      </c>
      <c r="I15268">
        <f>MONTH(DailyExits[[#This Row],[Date]])</f>
        <v>11</v>
      </c>
      <c r="J15268">
        <f>WEEKDAY(DailyExits[[#This Row],[Date]],2)</f>
        <v>2</v>
      </c>
      <c r="K15268" t="str">
        <f>IF(LEFT(DailyExits[[#This Row],[Lines]],1)="Y","Yes","No")</f>
        <v>No</v>
      </c>
      <c r="L15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69" spans="5:12" x14ac:dyDescent="0.2">
      <c r="E15269" s="2">
        <v>44502</v>
      </c>
      <c r="F15269" t="s">
        <v>60</v>
      </c>
      <c r="G15269" t="s">
        <v>109</v>
      </c>
      <c r="H15269">
        <v>2061</v>
      </c>
      <c r="I15269">
        <f>MONTH(DailyExits[[#This Row],[Date]])</f>
        <v>11</v>
      </c>
      <c r="J15269">
        <f>WEEKDAY(DailyExits[[#This Row],[Date]],2)</f>
        <v>2</v>
      </c>
      <c r="K15269" t="str">
        <f>IF(LEFT(DailyExits[[#This Row],[Lines]],1)="Y","Yes","No")</f>
        <v>Yes</v>
      </c>
      <c r="L15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70" spans="5:12" x14ac:dyDescent="0.2">
      <c r="E15270" s="2">
        <v>44502</v>
      </c>
      <c r="F15270" t="s">
        <v>80</v>
      </c>
      <c r="G15270" t="s">
        <v>110</v>
      </c>
      <c r="H15270">
        <v>1977</v>
      </c>
      <c r="I15270">
        <f>MONTH(DailyExits[[#This Row],[Date]])</f>
        <v>11</v>
      </c>
      <c r="J15270">
        <f>WEEKDAY(DailyExits[[#This Row],[Date]],2)</f>
        <v>2</v>
      </c>
      <c r="K15270" t="str">
        <f>IF(LEFT(DailyExits[[#This Row],[Lines]],1)="Y","Yes","No")</f>
        <v>Yes</v>
      </c>
      <c r="L15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71" spans="5:12" x14ac:dyDescent="0.2">
      <c r="E15271" s="2">
        <v>44502</v>
      </c>
      <c r="F15271" t="s">
        <v>26</v>
      </c>
      <c r="G15271" t="s">
        <v>105</v>
      </c>
      <c r="H15271">
        <v>1871</v>
      </c>
      <c r="I15271">
        <f>MONTH(DailyExits[[#This Row],[Date]])</f>
        <v>11</v>
      </c>
      <c r="J15271">
        <f>WEEKDAY(DailyExits[[#This Row],[Date]],2)</f>
        <v>2</v>
      </c>
      <c r="K15271" t="str">
        <f>IF(LEFT(DailyExits[[#This Row],[Lines]],1)="Y","Yes","No")</f>
        <v>No</v>
      </c>
      <c r="L15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72" spans="5:12" x14ac:dyDescent="0.2">
      <c r="E15272" s="2">
        <v>44502</v>
      </c>
      <c r="F15272" t="s">
        <v>22</v>
      </c>
      <c r="G15272" t="s">
        <v>106</v>
      </c>
      <c r="H15272">
        <v>1838</v>
      </c>
      <c r="I15272">
        <f>MONTH(DailyExits[[#This Row],[Date]])</f>
        <v>11</v>
      </c>
      <c r="J15272">
        <f>WEEKDAY(DailyExits[[#This Row],[Date]],2)</f>
        <v>2</v>
      </c>
      <c r="K15272" t="str">
        <f>IF(LEFT(DailyExits[[#This Row],[Lines]],1)="Y","Yes","No")</f>
        <v>No</v>
      </c>
      <c r="L15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73" spans="5:12" x14ac:dyDescent="0.2">
      <c r="E15273" s="2">
        <v>44502</v>
      </c>
      <c r="F15273" t="s">
        <v>2</v>
      </c>
      <c r="G15273" t="s">
        <v>103</v>
      </c>
      <c r="H15273">
        <v>1821</v>
      </c>
      <c r="I15273">
        <f>MONTH(DailyExits[[#This Row],[Date]])</f>
        <v>11</v>
      </c>
      <c r="J15273">
        <f>WEEKDAY(DailyExits[[#This Row],[Date]],2)</f>
        <v>2</v>
      </c>
      <c r="K15273" t="str">
        <f>IF(LEFT(DailyExits[[#This Row],[Lines]],1)="Y","Yes","No")</f>
        <v>Yes</v>
      </c>
      <c r="L15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74" spans="5:12" x14ac:dyDescent="0.2">
      <c r="E15274" s="2">
        <v>44502</v>
      </c>
      <c r="F15274" t="s">
        <v>36</v>
      </c>
      <c r="G15274" t="s">
        <v>108</v>
      </c>
      <c r="H15274">
        <v>1803</v>
      </c>
      <c r="I15274">
        <f>MONTH(DailyExits[[#This Row],[Date]])</f>
        <v>11</v>
      </c>
      <c r="J15274">
        <f>WEEKDAY(DailyExits[[#This Row],[Date]],2)</f>
        <v>2</v>
      </c>
      <c r="K15274" t="str">
        <f>IF(LEFT(DailyExits[[#This Row],[Lines]],1)="Y","Yes","No")</f>
        <v>Yes</v>
      </c>
      <c r="L15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75" spans="5:12" x14ac:dyDescent="0.2">
      <c r="E15275" s="2">
        <v>44502</v>
      </c>
      <c r="F15275" t="s">
        <v>40</v>
      </c>
      <c r="G15275" t="s">
        <v>108</v>
      </c>
      <c r="H15275">
        <v>1733</v>
      </c>
      <c r="I15275">
        <f>MONTH(DailyExits[[#This Row],[Date]])</f>
        <v>11</v>
      </c>
      <c r="J15275">
        <f>WEEKDAY(DailyExits[[#This Row],[Date]],2)</f>
        <v>2</v>
      </c>
      <c r="K15275" t="str">
        <f>IF(LEFT(DailyExits[[#This Row],[Lines]],1)="Y","Yes","No")</f>
        <v>Yes</v>
      </c>
      <c r="L15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76" spans="5:12" x14ac:dyDescent="0.2">
      <c r="E15276" s="2">
        <v>44502</v>
      </c>
      <c r="F15276" t="s">
        <v>28</v>
      </c>
      <c r="G15276" t="s">
        <v>107</v>
      </c>
      <c r="H15276">
        <v>1674</v>
      </c>
      <c r="I15276">
        <f>MONTH(DailyExits[[#This Row],[Date]])</f>
        <v>11</v>
      </c>
      <c r="J15276">
        <f>WEEKDAY(DailyExits[[#This Row],[Date]],2)</f>
        <v>2</v>
      </c>
      <c r="K15276" t="str">
        <f>IF(LEFT(DailyExits[[#This Row],[Lines]],1)="Y","Yes","No")</f>
        <v>No</v>
      </c>
      <c r="L15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77" spans="5:12" x14ac:dyDescent="0.2">
      <c r="E15277" s="2">
        <v>44502</v>
      </c>
      <c r="F15277" t="s">
        <v>38</v>
      </c>
      <c r="G15277" t="s">
        <v>108</v>
      </c>
      <c r="H15277">
        <v>1662</v>
      </c>
      <c r="I15277">
        <f>MONTH(DailyExits[[#This Row],[Date]])</f>
        <v>11</v>
      </c>
      <c r="J15277">
        <f>WEEKDAY(DailyExits[[#This Row],[Date]],2)</f>
        <v>2</v>
      </c>
      <c r="K15277" t="str">
        <f>IF(LEFT(DailyExits[[#This Row],[Lines]],1)="Y","Yes","No")</f>
        <v>Yes</v>
      </c>
      <c r="L15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78" spans="5:12" x14ac:dyDescent="0.2">
      <c r="E15278" s="2">
        <v>44502</v>
      </c>
      <c r="F15278" t="s">
        <v>70</v>
      </c>
      <c r="G15278" t="s">
        <v>111</v>
      </c>
      <c r="H15278">
        <v>1586</v>
      </c>
      <c r="I15278">
        <f>MONTH(DailyExits[[#This Row],[Date]])</f>
        <v>11</v>
      </c>
      <c r="J15278">
        <f>WEEKDAY(DailyExits[[#This Row],[Date]],2)</f>
        <v>2</v>
      </c>
      <c r="K15278" t="str">
        <f>IF(LEFT(DailyExits[[#This Row],[Lines]],1)="Y","Yes","No")</f>
        <v>No</v>
      </c>
      <c r="L15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79" spans="5:12" x14ac:dyDescent="0.2">
      <c r="E15279" s="2">
        <v>44502</v>
      </c>
      <c r="F15279" t="s">
        <v>90</v>
      </c>
      <c r="G15279" t="s">
        <v>108</v>
      </c>
      <c r="H15279">
        <v>1522</v>
      </c>
      <c r="I15279">
        <f>MONTH(DailyExits[[#This Row],[Date]])</f>
        <v>11</v>
      </c>
      <c r="J15279">
        <f>WEEKDAY(DailyExits[[#This Row],[Date]],2)</f>
        <v>2</v>
      </c>
      <c r="K15279" t="str">
        <f>IF(LEFT(DailyExits[[#This Row],[Lines]],1)="Y","Yes","No")</f>
        <v>Yes</v>
      </c>
      <c r="L15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80" spans="5:12" x14ac:dyDescent="0.2">
      <c r="E15280" s="2">
        <v>44502</v>
      </c>
      <c r="F15280" t="s">
        <v>46</v>
      </c>
      <c r="G15280" t="s">
        <v>108</v>
      </c>
      <c r="H15280">
        <v>1492</v>
      </c>
      <c r="I15280">
        <f>MONTH(DailyExits[[#This Row],[Date]])</f>
        <v>11</v>
      </c>
      <c r="J15280">
        <f>WEEKDAY(DailyExits[[#This Row],[Date]],2)</f>
        <v>2</v>
      </c>
      <c r="K15280" t="str">
        <f>IF(LEFT(DailyExits[[#This Row],[Lines]],1)="Y","Yes","No")</f>
        <v>Yes</v>
      </c>
      <c r="L15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81" spans="5:12" x14ac:dyDescent="0.2">
      <c r="E15281" s="2">
        <v>44502</v>
      </c>
      <c r="F15281" t="s">
        <v>74</v>
      </c>
      <c r="G15281" t="s">
        <v>108</v>
      </c>
      <c r="H15281">
        <v>1470</v>
      </c>
      <c r="I15281">
        <f>MONTH(DailyExits[[#This Row],[Date]])</f>
        <v>11</v>
      </c>
      <c r="J15281">
        <f>WEEKDAY(DailyExits[[#This Row],[Date]],2)</f>
        <v>2</v>
      </c>
      <c r="K15281" t="str">
        <f>IF(LEFT(DailyExits[[#This Row],[Lines]],1)="Y","Yes","No")</f>
        <v>Yes</v>
      </c>
      <c r="L15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82" spans="5:12" x14ac:dyDescent="0.2">
      <c r="E15282" s="2">
        <v>44502</v>
      </c>
      <c r="F15282" t="s">
        <v>6</v>
      </c>
      <c r="G15282" t="s">
        <v>103</v>
      </c>
      <c r="H15282">
        <v>1416</v>
      </c>
      <c r="I15282">
        <f>MONTH(DailyExits[[#This Row],[Date]])</f>
        <v>11</v>
      </c>
      <c r="J15282">
        <f>WEEKDAY(DailyExits[[#This Row],[Date]],2)</f>
        <v>2</v>
      </c>
      <c r="K15282" t="str">
        <f>IF(LEFT(DailyExits[[#This Row],[Lines]],1)="Y","Yes","No")</f>
        <v>Yes</v>
      </c>
      <c r="L15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83" spans="5:12" x14ac:dyDescent="0.2">
      <c r="E15283" s="2">
        <v>44502</v>
      </c>
      <c r="F15283" t="s">
        <v>12</v>
      </c>
      <c r="G15283" t="s">
        <v>103</v>
      </c>
      <c r="H15283">
        <v>1318</v>
      </c>
      <c r="I15283">
        <f>MONTH(DailyExits[[#This Row],[Date]])</f>
        <v>11</v>
      </c>
      <c r="J15283">
        <f>WEEKDAY(DailyExits[[#This Row],[Date]],2)</f>
        <v>2</v>
      </c>
      <c r="K15283" t="str">
        <f>IF(LEFT(DailyExits[[#This Row],[Lines]],1)="Y","Yes","No")</f>
        <v>Yes</v>
      </c>
      <c r="L15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84" spans="5:12" x14ac:dyDescent="0.2">
      <c r="E15284" s="2">
        <v>44502</v>
      </c>
      <c r="F15284" t="s">
        <v>32</v>
      </c>
      <c r="G15284" t="s">
        <v>107</v>
      </c>
      <c r="H15284">
        <v>1221</v>
      </c>
      <c r="I15284">
        <f>MONTH(DailyExits[[#This Row],[Date]])</f>
        <v>11</v>
      </c>
      <c r="J15284">
        <f>WEEKDAY(DailyExits[[#This Row],[Date]],2)</f>
        <v>2</v>
      </c>
      <c r="K15284" t="str">
        <f>IF(LEFT(DailyExits[[#This Row],[Lines]],1)="Y","Yes","No")</f>
        <v>No</v>
      </c>
      <c r="L15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85" spans="5:12" x14ac:dyDescent="0.2">
      <c r="E15285" s="2">
        <v>44502</v>
      </c>
      <c r="F15285" t="s">
        <v>34</v>
      </c>
      <c r="G15285" t="s">
        <v>107</v>
      </c>
      <c r="H15285">
        <v>1216</v>
      </c>
      <c r="I15285">
        <f>MONTH(DailyExits[[#This Row],[Date]])</f>
        <v>11</v>
      </c>
      <c r="J15285">
        <f>WEEKDAY(DailyExits[[#This Row],[Date]],2)</f>
        <v>2</v>
      </c>
      <c r="K15285" t="str">
        <f>IF(LEFT(DailyExits[[#This Row],[Lines]],1)="Y","Yes","No")</f>
        <v>No</v>
      </c>
      <c r="L15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86" spans="5:12" x14ac:dyDescent="0.2">
      <c r="E15286" s="2">
        <v>44502</v>
      </c>
      <c r="F15286" t="s">
        <v>66</v>
      </c>
      <c r="G15286" t="s">
        <v>110</v>
      </c>
      <c r="H15286">
        <v>1189</v>
      </c>
      <c r="I15286">
        <f>MONTH(DailyExits[[#This Row],[Date]])</f>
        <v>11</v>
      </c>
      <c r="J15286">
        <f>WEEKDAY(DailyExits[[#This Row],[Date]],2)</f>
        <v>2</v>
      </c>
      <c r="K15286" t="str">
        <f>IF(LEFT(DailyExits[[#This Row],[Lines]],1)="Y","Yes","No")</f>
        <v>Yes</v>
      </c>
      <c r="L15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87" spans="5:12" x14ac:dyDescent="0.2">
      <c r="E15287" s="2">
        <v>44502</v>
      </c>
      <c r="F15287" t="s">
        <v>82</v>
      </c>
      <c r="G15287" t="s">
        <v>110</v>
      </c>
      <c r="H15287">
        <v>1119</v>
      </c>
      <c r="I15287">
        <f>MONTH(DailyExits[[#This Row],[Date]])</f>
        <v>11</v>
      </c>
      <c r="J15287">
        <f>WEEKDAY(DailyExits[[#This Row],[Date]],2)</f>
        <v>2</v>
      </c>
      <c r="K15287" t="str">
        <f>IF(LEFT(DailyExits[[#This Row],[Lines]],1)="Y","Yes","No")</f>
        <v>Yes</v>
      </c>
      <c r="L15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88" spans="5:12" x14ac:dyDescent="0.2">
      <c r="E15288" s="2">
        <v>44502</v>
      </c>
      <c r="F15288" t="s">
        <v>30</v>
      </c>
      <c r="G15288" t="s">
        <v>107</v>
      </c>
      <c r="H15288">
        <v>1023</v>
      </c>
      <c r="I15288">
        <f>MONTH(DailyExits[[#This Row],[Date]])</f>
        <v>11</v>
      </c>
      <c r="J15288">
        <f>WEEKDAY(DailyExits[[#This Row],[Date]],2)</f>
        <v>2</v>
      </c>
      <c r="K15288" t="str">
        <f>IF(LEFT(DailyExits[[#This Row],[Lines]],1)="Y","Yes","No")</f>
        <v>No</v>
      </c>
      <c r="L15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89" spans="5:12" x14ac:dyDescent="0.2">
      <c r="E15289" s="2">
        <v>44502</v>
      </c>
      <c r="F15289" t="s">
        <v>78</v>
      </c>
      <c r="G15289" t="s">
        <v>110</v>
      </c>
      <c r="H15289">
        <v>1020</v>
      </c>
      <c r="I15289">
        <f>MONTH(DailyExits[[#This Row],[Date]])</f>
        <v>11</v>
      </c>
      <c r="J15289">
        <f>WEEKDAY(DailyExits[[#This Row],[Date]],2)</f>
        <v>2</v>
      </c>
      <c r="K15289" t="str">
        <f>IF(LEFT(DailyExits[[#This Row],[Lines]],1)="Y","Yes","No")</f>
        <v>Yes</v>
      </c>
      <c r="L15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90" spans="5:12" x14ac:dyDescent="0.2">
      <c r="E15290" s="2">
        <v>44502</v>
      </c>
      <c r="F15290" t="s">
        <v>76</v>
      </c>
      <c r="G15290" t="s">
        <v>110</v>
      </c>
      <c r="H15290">
        <v>1002</v>
      </c>
      <c r="I15290">
        <f>MONTH(DailyExits[[#This Row],[Date]])</f>
        <v>11</v>
      </c>
      <c r="J15290">
        <f>WEEKDAY(DailyExits[[#This Row],[Date]],2)</f>
        <v>2</v>
      </c>
      <c r="K15290" t="str">
        <f>IF(LEFT(DailyExits[[#This Row],[Lines]],1)="Y","Yes","No")</f>
        <v>Yes</v>
      </c>
      <c r="L15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91" spans="5:12" x14ac:dyDescent="0.2">
      <c r="E15291" s="2">
        <v>44502</v>
      </c>
      <c r="F15291" t="s">
        <v>42</v>
      </c>
      <c r="G15291" t="s">
        <v>108</v>
      </c>
      <c r="H15291">
        <v>888</v>
      </c>
      <c r="I15291">
        <f>MONTH(DailyExits[[#This Row],[Date]])</f>
        <v>11</v>
      </c>
      <c r="J15291">
        <f>WEEKDAY(DailyExits[[#This Row],[Date]],2)</f>
        <v>2</v>
      </c>
      <c r="K15291" t="str">
        <f>IF(LEFT(DailyExits[[#This Row],[Lines]],1)="Y","Yes","No")</f>
        <v>Yes</v>
      </c>
      <c r="L15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92" spans="5:12" x14ac:dyDescent="0.2">
      <c r="E15292" s="2">
        <v>44502</v>
      </c>
      <c r="F15292" t="s">
        <v>8</v>
      </c>
      <c r="G15292" t="s">
        <v>103</v>
      </c>
      <c r="H15292">
        <v>885</v>
      </c>
      <c r="I15292">
        <f>MONTH(DailyExits[[#This Row],[Date]])</f>
        <v>11</v>
      </c>
      <c r="J15292">
        <f>WEEKDAY(DailyExits[[#This Row],[Date]],2)</f>
        <v>2</v>
      </c>
      <c r="K15292" t="str">
        <f>IF(LEFT(DailyExits[[#This Row],[Lines]],1)="Y","Yes","No")</f>
        <v>Yes</v>
      </c>
      <c r="L15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93" spans="5:12" x14ac:dyDescent="0.2">
      <c r="E15293" s="2">
        <v>44502</v>
      </c>
      <c r="F15293" t="s">
        <v>68</v>
      </c>
      <c r="G15293" t="s">
        <v>111</v>
      </c>
      <c r="H15293">
        <v>870</v>
      </c>
      <c r="I15293">
        <f>MONTH(DailyExits[[#This Row],[Date]])</f>
        <v>11</v>
      </c>
      <c r="J15293">
        <f>WEEKDAY(DailyExits[[#This Row],[Date]],2)</f>
        <v>2</v>
      </c>
      <c r="K15293" t="str">
        <f>IF(LEFT(DailyExits[[#This Row],[Lines]],1)="Y","Yes","No")</f>
        <v>No</v>
      </c>
      <c r="L15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94" spans="5:12" x14ac:dyDescent="0.2">
      <c r="E15294" s="2">
        <v>44502</v>
      </c>
      <c r="F15294" t="s">
        <v>44</v>
      </c>
      <c r="G15294" t="s">
        <v>108</v>
      </c>
      <c r="H15294">
        <v>702</v>
      </c>
      <c r="I15294">
        <f>MONTH(DailyExits[[#This Row],[Date]])</f>
        <v>11</v>
      </c>
      <c r="J15294">
        <f>WEEKDAY(DailyExits[[#This Row],[Date]],2)</f>
        <v>2</v>
      </c>
      <c r="K15294" t="str">
        <f>IF(LEFT(DailyExits[[#This Row],[Lines]],1)="Y","Yes","No")</f>
        <v>Yes</v>
      </c>
      <c r="L15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95" spans="5:12" x14ac:dyDescent="0.2">
      <c r="E15295" s="2">
        <v>44502</v>
      </c>
      <c r="F15295" t="s">
        <v>96</v>
      </c>
      <c r="G15295" t="s">
        <v>107</v>
      </c>
      <c r="H15295">
        <v>700</v>
      </c>
      <c r="I15295">
        <f>MONTH(DailyExits[[#This Row],[Date]])</f>
        <v>11</v>
      </c>
      <c r="J15295">
        <f>WEEKDAY(DailyExits[[#This Row],[Date]],2)</f>
        <v>2</v>
      </c>
      <c r="K15295" t="str">
        <f>IF(LEFT(DailyExits[[#This Row],[Lines]],1)="Y","Yes","No")</f>
        <v>No</v>
      </c>
      <c r="L15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96" spans="5:12" x14ac:dyDescent="0.2">
      <c r="E15296" s="2">
        <v>44502</v>
      </c>
      <c r="F15296" t="s">
        <v>84</v>
      </c>
      <c r="G15296" t="s">
        <v>111</v>
      </c>
      <c r="H15296">
        <v>675</v>
      </c>
      <c r="I15296">
        <f>MONTH(DailyExits[[#This Row],[Date]])</f>
        <v>11</v>
      </c>
      <c r="J15296">
        <f>WEEKDAY(DailyExits[[#This Row],[Date]],2)</f>
        <v>2</v>
      </c>
      <c r="K15296" t="str">
        <f>IF(LEFT(DailyExits[[#This Row],[Lines]],1)="Y","Yes","No")</f>
        <v>No</v>
      </c>
      <c r="L15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97" spans="5:12" x14ac:dyDescent="0.2">
      <c r="E15297" s="2">
        <v>44502</v>
      </c>
      <c r="F15297" t="s">
        <v>88</v>
      </c>
      <c r="G15297" t="s">
        <v>107</v>
      </c>
      <c r="H15297">
        <v>643</v>
      </c>
      <c r="I15297">
        <f>MONTH(DailyExits[[#This Row],[Date]])</f>
        <v>11</v>
      </c>
      <c r="J15297">
        <f>WEEKDAY(DailyExits[[#This Row],[Date]],2)</f>
        <v>2</v>
      </c>
      <c r="K15297" t="str">
        <f>IF(LEFT(DailyExits[[#This Row],[Lines]],1)="Y","Yes","No")</f>
        <v>No</v>
      </c>
      <c r="L15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98" spans="5:12" x14ac:dyDescent="0.2">
      <c r="E15298" s="2">
        <v>44502</v>
      </c>
      <c r="F15298" t="s">
        <v>94</v>
      </c>
      <c r="G15298" t="s">
        <v>107</v>
      </c>
      <c r="H15298">
        <v>519</v>
      </c>
      <c r="I15298">
        <f>MONTH(DailyExits[[#This Row],[Date]])</f>
        <v>11</v>
      </c>
      <c r="J15298">
        <f>WEEKDAY(DailyExits[[#This Row],[Date]],2)</f>
        <v>2</v>
      </c>
      <c r="K15298" t="str">
        <f>IF(LEFT(DailyExits[[#This Row],[Lines]],1)="Y","Yes","No")</f>
        <v>No</v>
      </c>
      <c r="L15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299" spans="5:12" x14ac:dyDescent="0.2">
      <c r="E15299" s="2">
        <v>44502</v>
      </c>
      <c r="F15299" t="s">
        <v>92</v>
      </c>
      <c r="G15299" t="s">
        <v>108</v>
      </c>
      <c r="H15299">
        <v>516</v>
      </c>
      <c r="I15299">
        <f>MONTH(DailyExits[[#This Row],[Date]])</f>
        <v>11</v>
      </c>
      <c r="J15299">
        <f>WEEKDAY(DailyExits[[#This Row],[Date]],2)</f>
        <v>2</v>
      </c>
      <c r="K15299" t="str">
        <f>IF(LEFT(DailyExits[[#This Row],[Lines]],1)="Y","Yes","No")</f>
        <v>Yes</v>
      </c>
      <c r="L15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00" spans="5:12" x14ac:dyDescent="0.2">
      <c r="E15300" s="2">
        <v>44502</v>
      </c>
      <c r="F15300" t="s">
        <v>72</v>
      </c>
      <c r="G15300" t="s">
        <v>108</v>
      </c>
      <c r="H15300">
        <v>490</v>
      </c>
      <c r="I15300">
        <f>MONTH(DailyExits[[#This Row],[Date]])</f>
        <v>11</v>
      </c>
      <c r="J15300">
        <f>WEEKDAY(DailyExits[[#This Row],[Date]],2)</f>
        <v>2</v>
      </c>
      <c r="K15300" t="str">
        <f>IF(LEFT(DailyExits[[#This Row],[Lines]],1)="Y","Yes","No")</f>
        <v>Yes</v>
      </c>
      <c r="L15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01" spans="5:12" x14ac:dyDescent="0.2">
      <c r="E15301" s="2">
        <v>44502</v>
      </c>
      <c r="F15301" t="s">
        <v>86</v>
      </c>
      <c r="G15301" t="s">
        <v>112</v>
      </c>
      <c r="H15301">
        <v>335</v>
      </c>
      <c r="I15301">
        <f>MONTH(DailyExits[[#This Row],[Date]])</f>
        <v>11</v>
      </c>
      <c r="J15301">
        <f>WEEKDAY(DailyExits[[#This Row],[Date]],2)</f>
        <v>2</v>
      </c>
      <c r="K15301" t="str">
        <f>IF(LEFT(DailyExits[[#This Row],[Lines]],1)="Y","Yes","No")</f>
        <v>No</v>
      </c>
      <c r="L15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02" spans="5:12" x14ac:dyDescent="0.2">
      <c r="E15302" s="2">
        <v>44503</v>
      </c>
      <c r="F15302" t="s">
        <v>50</v>
      </c>
      <c r="G15302" t="s">
        <v>109</v>
      </c>
      <c r="H15302">
        <v>10483</v>
      </c>
      <c r="I15302">
        <f>MONTH(DailyExits[[#This Row],[Date]])</f>
        <v>11</v>
      </c>
      <c r="J15302">
        <f>WEEKDAY(DailyExits[[#This Row],[Date]],2)</f>
        <v>3</v>
      </c>
      <c r="K15302" t="str">
        <f>IF(LEFT(DailyExits[[#This Row],[Lines]],1)="Y","Yes","No")</f>
        <v>Yes</v>
      </c>
      <c r="L15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303" spans="5:12" x14ac:dyDescent="0.2">
      <c r="E15303" s="2">
        <v>44503</v>
      </c>
      <c r="F15303" t="s">
        <v>52</v>
      </c>
      <c r="G15303" t="s">
        <v>109</v>
      </c>
      <c r="H15303">
        <v>9212</v>
      </c>
      <c r="I15303">
        <f>MONTH(DailyExits[[#This Row],[Date]])</f>
        <v>11</v>
      </c>
      <c r="J15303">
        <f>WEEKDAY(DailyExits[[#This Row],[Date]],2)</f>
        <v>3</v>
      </c>
      <c r="K15303" t="str">
        <f>IF(LEFT(DailyExits[[#This Row],[Lines]],1)="Y","Yes","No")</f>
        <v>Yes</v>
      </c>
      <c r="L15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304" spans="5:12" x14ac:dyDescent="0.2">
      <c r="E15304" s="2">
        <v>44503</v>
      </c>
      <c r="F15304" t="s">
        <v>54</v>
      </c>
      <c r="G15304" t="s">
        <v>109</v>
      </c>
      <c r="H15304">
        <v>8000</v>
      </c>
      <c r="I15304">
        <f>MONTH(DailyExits[[#This Row],[Date]])</f>
        <v>11</v>
      </c>
      <c r="J15304">
        <f>WEEKDAY(DailyExits[[#This Row],[Date]],2)</f>
        <v>3</v>
      </c>
      <c r="K15304" t="str">
        <f>IF(LEFT(DailyExits[[#This Row],[Lines]],1)="Y","Yes","No")</f>
        <v>Yes</v>
      </c>
      <c r="L15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305" spans="5:12" x14ac:dyDescent="0.2">
      <c r="E15305" s="2">
        <v>44503</v>
      </c>
      <c r="F15305" t="s">
        <v>56</v>
      </c>
      <c r="G15305" t="s">
        <v>109</v>
      </c>
      <c r="H15305">
        <v>6998</v>
      </c>
      <c r="I15305">
        <f>MONTH(DailyExits[[#This Row],[Date]])</f>
        <v>11</v>
      </c>
      <c r="J15305">
        <f>WEEKDAY(DailyExits[[#This Row],[Date]],2)</f>
        <v>3</v>
      </c>
      <c r="K15305" t="str">
        <f>IF(LEFT(DailyExits[[#This Row],[Lines]],1)="Y","Yes","No")</f>
        <v>Yes</v>
      </c>
      <c r="L153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306" spans="5:12" x14ac:dyDescent="0.2">
      <c r="E15306" s="2">
        <v>44503</v>
      </c>
      <c r="F15306">
        <v>16</v>
      </c>
      <c r="G15306" t="s">
        <v>109</v>
      </c>
      <c r="H15306">
        <v>4414</v>
      </c>
      <c r="I15306">
        <f>MONTH(DailyExits[[#This Row],[Date]])</f>
        <v>11</v>
      </c>
      <c r="J15306">
        <f>WEEKDAY(DailyExits[[#This Row],[Date]],2)</f>
        <v>3</v>
      </c>
      <c r="K15306" t="str">
        <f>IF(LEFT(DailyExits[[#This Row],[Lines]],1)="Y","Yes","No")</f>
        <v>Yes</v>
      </c>
      <c r="L153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07" spans="5:12" x14ac:dyDescent="0.2">
      <c r="E15307" s="2">
        <v>44503</v>
      </c>
      <c r="F15307">
        <v>24</v>
      </c>
      <c r="G15307" t="s">
        <v>109</v>
      </c>
      <c r="H15307">
        <v>4190</v>
      </c>
      <c r="I15307">
        <f>MONTH(DailyExits[[#This Row],[Date]])</f>
        <v>11</v>
      </c>
      <c r="J15307">
        <f>WEEKDAY(DailyExits[[#This Row],[Date]],2)</f>
        <v>3</v>
      </c>
      <c r="K15307" t="str">
        <f>IF(LEFT(DailyExits[[#This Row],[Lines]],1)="Y","Yes","No")</f>
        <v>Yes</v>
      </c>
      <c r="L15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08" spans="5:12" x14ac:dyDescent="0.2">
      <c r="E15308" s="2">
        <v>44503</v>
      </c>
      <c r="F15308" t="s">
        <v>10</v>
      </c>
      <c r="G15308" t="s">
        <v>103</v>
      </c>
      <c r="H15308">
        <v>4009</v>
      </c>
      <c r="I15308">
        <f>MONTH(DailyExits[[#This Row],[Date]])</f>
        <v>11</v>
      </c>
      <c r="J15308">
        <f>WEEKDAY(DailyExits[[#This Row],[Date]],2)</f>
        <v>3</v>
      </c>
      <c r="K15308" t="str">
        <f>IF(LEFT(DailyExits[[#This Row],[Lines]],1)="Y","Yes","No")</f>
        <v>Yes</v>
      </c>
      <c r="L15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09" spans="5:12" x14ac:dyDescent="0.2">
      <c r="E15309" s="2">
        <v>44503</v>
      </c>
      <c r="F15309" t="s">
        <v>20</v>
      </c>
      <c r="G15309" t="s">
        <v>105</v>
      </c>
      <c r="H15309">
        <v>3366</v>
      </c>
      <c r="I15309">
        <f>MONTH(DailyExits[[#This Row],[Date]])</f>
        <v>11</v>
      </c>
      <c r="J15309">
        <f>WEEKDAY(DailyExits[[#This Row],[Date]],2)</f>
        <v>3</v>
      </c>
      <c r="K15309" t="str">
        <f>IF(LEFT(DailyExits[[#This Row],[Lines]],1)="Y","Yes","No")</f>
        <v>No</v>
      </c>
      <c r="L15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10" spans="5:12" x14ac:dyDescent="0.2">
      <c r="E15310" s="2">
        <v>44503</v>
      </c>
      <c r="F15310" t="s">
        <v>64</v>
      </c>
      <c r="G15310" t="s">
        <v>109</v>
      </c>
      <c r="H15310">
        <v>3205</v>
      </c>
      <c r="I15310">
        <f>MONTH(DailyExits[[#This Row],[Date]])</f>
        <v>11</v>
      </c>
      <c r="J15310">
        <f>WEEKDAY(DailyExits[[#This Row],[Date]],2)</f>
        <v>3</v>
      </c>
      <c r="K15310" t="str">
        <f>IF(LEFT(DailyExits[[#This Row],[Lines]],1)="Y","Yes","No")</f>
        <v>Yes</v>
      </c>
      <c r="L15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11" spans="5:12" x14ac:dyDescent="0.2">
      <c r="E15311" s="2">
        <v>44503</v>
      </c>
      <c r="F15311" t="s">
        <v>62</v>
      </c>
      <c r="G15311" t="s">
        <v>109</v>
      </c>
      <c r="H15311">
        <v>3183</v>
      </c>
      <c r="I15311">
        <f>MONTH(DailyExits[[#This Row],[Date]])</f>
        <v>11</v>
      </c>
      <c r="J15311">
        <f>WEEKDAY(DailyExits[[#This Row],[Date]],2)</f>
        <v>3</v>
      </c>
      <c r="K15311" t="str">
        <f>IF(LEFT(DailyExits[[#This Row],[Lines]],1)="Y","Yes","No")</f>
        <v>Yes</v>
      </c>
      <c r="L15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12" spans="5:12" x14ac:dyDescent="0.2">
      <c r="E15312" s="2">
        <v>44503</v>
      </c>
      <c r="F15312">
        <v>12</v>
      </c>
      <c r="G15312" t="s">
        <v>104</v>
      </c>
      <c r="H15312">
        <v>3152</v>
      </c>
      <c r="I15312">
        <f>MONTH(DailyExits[[#This Row],[Date]])</f>
        <v>11</v>
      </c>
      <c r="J15312">
        <f>WEEKDAY(DailyExits[[#This Row],[Date]],2)</f>
        <v>3</v>
      </c>
      <c r="K15312" t="str">
        <f>IF(LEFT(DailyExits[[#This Row],[Lines]],1)="Y","Yes","No")</f>
        <v>Yes</v>
      </c>
      <c r="L15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13" spans="5:12" x14ac:dyDescent="0.2">
      <c r="E15313" s="2">
        <v>44503</v>
      </c>
      <c r="F15313" t="s">
        <v>4</v>
      </c>
      <c r="G15313" t="s">
        <v>103</v>
      </c>
      <c r="H15313">
        <v>3084</v>
      </c>
      <c r="I15313">
        <f>MONTH(DailyExits[[#This Row],[Date]])</f>
        <v>11</v>
      </c>
      <c r="J15313">
        <f>WEEKDAY(DailyExits[[#This Row],[Date]],2)</f>
        <v>3</v>
      </c>
      <c r="K15313" t="str">
        <f>IF(LEFT(DailyExits[[#This Row],[Lines]],1)="Y","Yes","No")</f>
        <v>Yes</v>
      </c>
      <c r="L15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14" spans="5:12" x14ac:dyDescent="0.2">
      <c r="E15314" s="2">
        <v>44503</v>
      </c>
      <c r="F15314">
        <v>19</v>
      </c>
      <c r="G15314" t="s">
        <v>104</v>
      </c>
      <c r="H15314">
        <v>2914</v>
      </c>
      <c r="I15314">
        <f>MONTH(DailyExits[[#This Row],[Date]])</f>
        <v>11</v>
      </c>
      <c r="J15314">
        <f>WEEKDAY(DailyExits[[#This Row],[Date]],2)</f>
        <v>3</v>
      </c>
      <c r="K15314" t="str">
        <f>IF(LEFT(DailyExits[[#This Row],[Lines]],1)="Y","Yes","No")</f>
        <v>Yes</v>
      </c>
      <c r="L15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15" spans="5:12" x14ac:dyDescent="0.2">
      <c r="E15315" s="2">
        <v>44503</v>
      </c>
      <c r="F15315" t="s">
        <v>14</v>
      </c>
      <c r="G15315" t="s">
        <v>104</v>
      </c>
      <c r="H15315">
        <v>2824</v>
      </c>
      <c r="I15315">
        <f>MONTH(DailyExits[[#This Row],[Date]])</f>
        <v>11</v>
      </c>
      <c r="J15315">
        <f>WEEKDAY(DailyExits[[#This Row],[Date]],2)</f>
        <v>3</v>
      </c>
      <c r="K15315" t="str">
        <f>IF(LEFT(DailyExits[[#This Row],[Lines]],1)="Y","Yes","No")</f>
        <v>Yes</v>
      </c>
      <c r="L15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16" spans="5:12" x14ac:dyDescent="0.2">
      <c r="E15316" s="2">
        <v>44503</v>
      </c>
      <c r="F15316" t="s">
        <v>48</v>
      </c>
      <c r="G15316" t="s">
        <v>109</v>
      </c>
      <c r="H15316">
        <v>2478</v>
      </c>
      <c r="I15316">
        <f>MONTH(DailyExits[[#This Row],[Date]])</f>
        <v>11</v>
      </c>
      <c r="J15316">
        <f>WEEKDAY(DailyExits[[#This Row],[Date]],2)</f>
        <v>3</v>
      </c>
      <c r="K15316" t="str">
        <f>IF(LEFT(DailyExits[[#This Row],[Lines]],1)="Y","Yes","No")</f>
        <v>Yes</v>
      </c>
      <c r="L15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17" spans="5:12" x14ac:dyDescent="0.2">
      <c r="E15317" s="2">
        <v>44503</v>
      </c>
      <c r="F15317" t="s">
        <v>24</v>
      </c>
      <c r="G15317" t="s">
        <v>105</v>
      </c>
      <c r="H15317">
        <v>2408</v>
      </c>
      <c r="I15317">
        <f>MONTH(DailyExits[[#This Row],[Date]])</f>
        <v>11</v>
      </c>
      <c r="J15317">
        <f>WEEKDAY(DailyExits[[#This Row],[Date]],2)</f>
        <v>3</v>
      </c>
      <c r="K15317" t="str">
        <f>IF(LEFT(DailyExits[[#This Row],[Lines]],1)="Y","Yes","No")</f>
        <v>No</v>
      </c>
      <c r="L15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18" spans="5:12" x14ac:dyDescent="0.2">
      <c r="E15318" s="2">
        <v>44503</v>
      </c>
      <c r="F15318" t="s">
        <v>18</v>
      </c>
      <c r="G15318" t="s">
        <v>105</v>
      </c>
      <c r="H15318">
        <v>2327</v>
      </c>
      <c r="I15318">
        <f>MONTH(DailyExits[[#This Row],[Date]])</f>
        <v>11</v>
      </c>
      <c r="J15318">
        <f>WEEKDAY(DailyExits[[#This Row],[Date]],2)</f>
        <v>3</v>
      </c>
      <c r="K15318" t="str">
        <f>IF(LEFT(DailyExits[[#This Row],[Lines]],1)="Y","Yes","No")</f>
        <v>No</v>
      </c>
      <c r="L15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19" spans="5:12" x14ac:dyDescent="0.2">
      <c r="E15319" s="2">
        <v>44503</v>
      </c>
      <c r="F15319" t="s">
        <v>60</v>
      </c>
      <c r="G15319" t="s">
        <v>109</v>
      </c>
      <c r="H15319">
        <v>2235</v>
      </c>
      <c r="I15319">
        <f>MONTH(DailyExits[[#This Row],[Date]])</f>
        <v>11</v>
      </c>
      <c r="J15319">
        <f>WEEKDAY(DailyExits[[#This Row],[Date]],2)</f>
        <v>3</v>
      </c>
      <c r="K15319" t="str">
        <f>IF(LEFT(DailyExits[[#This Row],[Lines]],1)="Y","Yes","No")</f>
        <v>Yes</v>
      </c>
      <c r="L15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20" spans="5:12" x14ac:dyDescent="0.2">
      <c r="E15320" s="2">
        <v>44503</v>
      </c>
      <c r="F15320" t="s">
        <v>26</v>
      </c>
      <c r="G15320" t="s">
        <v>105</v>
      </c>
      <c r="H15320">
        <v>1999</v>
      </c>
      <c r="I15320">
        <f>MONTH(DailyExits[[#This Row],[Date]])</f>
        <v>11</v>
      </c>
      <c r="J15320">
        <f>WEEKDAY(DailyExits[[#This Row],[Date]],2)</f>
        <v>3</v>
      </c>
      <c r="K15320" t="str">
        <f>IF(LEFT(DailyExits[[#This Row],[Lines]],1)="Y","Yes","No")</f>
        <v>No</v>
      </c>
      <c r="L15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21" spans="5:12" x14ac:dyDescent="0.2">
      <c r="E15321" s="2">
        <v>44503</v>
      </c>
      <c r="F15321" t="s">
        <v>22</v>
      </c>
      <c r="G15321" t="s">
        <v>106</v>
      </c>
      <c r="H15321">
        <v>1962</v>
      </c>
      <c r="I15321">
        <f>MONTH(DailyExits[[#This Row],[Date]])</f>
        <v>11</v>
      </c>
      <c r="J15321">
        <f>WEEKDAY(DailyExits[[#This Row],[Date]],2)</f>
        <v>3</v>
      </c>
      <c r="K15321" t="str">
        <f>IF(LEFT(DailyExits[[#This Row],[Lines]],1)="Y","Yes","No")</f>
        <v>No</v>
      </c>
      <c r="L15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22" spans="5:12" x14ac:dyDescent="0.2">
      <c r="E15322" s="2">
        <v>44503</v>
      </c>
      <c r="F15322" t="s">
        <v>2</v>
      </c>
      <c r="G15322" t="s">
        <v>103</v>
      </c>
      <c r="H15322">
        <v>1905</v>
      </c>
      <c r="I15322">
        <f>MONTH(DailyExits[[#This Row],[Date]])</f>
        <v>11</v>
      </c>
      <c r="J15322">
        <f>WEEKDAY(DailyExits[[#This Row],[Date]],2)</f>
        <v>3</v>
      </c>
      <c r="K15322" t="str">
        <f>IF(LEFT(DailyExits[[#This Row],[Lines]],1)="Y","Yes","No")</f>
        <v>Yes</v>
      </c>
      <c r="L15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23" spans="5:12" x14ac:dyDescent="0.2">
      <c r="E15323" s="2">
        <v>44503</v>
      </c>
      <c r="F15323" t="s">
        <v>80</v>
      </c>
      <c r="G15323" t="s">
        <v>110</v>
      </c>
      <c r="H15323">
        <v>1886</v>
      </c>
      <c r="I15323">
        <f>MONTH(DailyExits[[#This Row],[Date]])</f>
        <v>11</v>
      </c>
      <c r="J15323">
        <f>WEEKDAY(DailyExits[[#This Row],[Date]],2)</f>
        <v>3</v>
      </c>
      <c r="K15323" t="str">
        <f>IF(LEFT(DailyExits[[#This Row],[Lines]],1)="Y","Yes","No")</f>
        <v>Yes</v>
      </c>
      <c r="L15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24" spans="5:12" x14ac:dyDescent="0.2">
      <c r="E15324" s="2">
        <v>44503</v>
      </c>
      <c r="F15324" t="s">
        <v>36</v>
      </c>
      <c r="G15324" t="s">
        <v>108</v>
      </c>
      <c r="H15324">
        <v>1835</v>
      </c>
      <c r="I15324">
        <f>MONTH(DailyExits[[#This Row],[Date]])</f>
        <v>11</v>
      </c>
      <c r="J15324">
        <f>WEEKDAY(DailyExits[[#This Row],[Date]],2)</f>
        <v>3</v>
      </c>
      <c r="K15324" t="str">
        <f>IF(LEFT(DailyExits[[#This Row],[Lines]],1)="Y","Yes","No")</f>
        <v>Yes</v>
      </c>
      <c r="L15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25" spans="5:12" x14ac:dyDescent="0.2">
      <c r="E15325" s="2">
        <v>44503</v>
      </c>
      <c r="F15325" t="s">
        <v>28</v>
      </c>
      <c r="G15325" t="s">
        <v>107</v>
      </c>
      <c r="H15325">
        <v>1746</v>
      </c>
      <c r="I15325">
        <f>MONTH(DailyExits[[#This Row],[Date]])</f>
        <v>11</v>
      </c>
      <c r="J15325">
        <f>WEEKDAY(DailyExits[[#This Row],[Date]],2)</f>
        <v>3</v>
      </c>
      <c r="K15325" t="str">
        <f>IF(LEFT(DailyExits[[#This Row],[Lines]],1)="Y","Yes","No")</f>
        <v>No</v>
      </c>
      <c r="L15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26" spans="5:12" x14ac:dyDescent="0.2">
      <c r="E15326" s="2">
        <v>44503</v>
      </c>
      <c r="F15326" t="s">
        <v>40</v>
      </c>
      <c r="G15326" t="s">
        <v>108</v>
      </c>
      <c r="H15326">
        <v>1745</v>
      </c>
      <c r="I15326">
        <f>MONTH(DailyExits[[#This Row],[Date]])</f>
        <v>11</v>
      </c>
      <c r="J15326">
        <f>WEEKDAY(DailyExits[[#This Row],[Date]],2)</f>
        <v>3</v>
      </c>
      <c r="K15326" t="str">
        <f>IF(LEFT(DailyExits[[#This Row],[Lines]],1)="Y","Yes","No")</f>
        <v>Yes</v>
      </c>
      <c r="L15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27" spans="5:12" x14ac:dyDescent="0.2">
      <c r="E15327" s="2">
        <v>44503</v>
      </c>
      <c r="F15327" t="s">
        <v>38</v>
      </c>
      <c r="G15327" t="s">
        <v>108</v>
      </c>
      <c r="H15327">
        <v>1695</v>
      </c>
      <c r="I15327">
        <f>MONTH(DailyExits[[#This Row],[Date]])</f>
        <v>11</v>
      </c>
      <c r="J15327">
        <f>WEEKDAY(DailyExits[[#This Row],[Date]],2)</f>
        <v>3</v>
      </c>
      <c r="K15327" t="str">
        <f>IF(LEFT(DailyExits[[#This Row],[Lines]],1)="Y","Yes","No")</f>
        <v>Yes</v>
      </c>
      <c r="L15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28" spans="5:12" x14ac:dyDescent="0.2">
      <c r="E15328" s="2">
        <v>44503</v>
      </c>
      <c r="F15328" t="s">
        <v>70</v>
      </c>
      <c r="G15328" t="s">
        <v>111</v>
      </c>
      <c r="H15328">
        <v>1684</v>
      </c>
      <c r="I15328">
        <f>MONTH(DailyExits[[#This Row],[Date]])</f>
        <v>11</v>
      </c>
      <c r="J15328">
        <f>WEEKDAY(DailyExits[[#This Row],[Date]],2)</f>
        <v>3</v>
      </c>
      <c r="K15328" t="str">
        <f>IF(LEFT(DailyExits[[#This Row],[Lines]],1)="Y","Yes","No")</f>
        <v>No</v>
      </c>
      <c r="L15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29" spans="5:12" x14ac:dyDescent="0.2">
      <c r="E15329" s="2">
        <v>44503</v>
      </c>
      <c r="F15329" t="s">
        <v>46</v>
      </c>
      <c r="G15329" t="s">
        <v>108</v>
      </c>
      <c r="H15329">
        <v>1607</v>
      </c>
      <c r="I15329">
        <f>MONTH(DailyExits[[#This Row],[Date]])</f>
        <v>11</v>
      </c>
      <c r="J15329">
        <f>WEEKDAY(DailyExits[[#This Row],[Date]],2)</f>
        <v>3</v>
      </c>
      <c r="K15329" t="str">
        <f>IF(LEFT(DailyExits[[#This Row],[Lines]],1)="Y","Yes","No")</f>
        <v>Yes</v>
      </c>
      <c r="L15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30" spans="5:12" x14ac:dyDescent="0.2">
      <c r="E15330" s="2">
        <v>44503</v>
      </c>
      <c r="F15330" t="s">
        <v>90</v>
      </c>
      <c r="G15330" t="s">
        <v>108</v>
      </c>
      <c r="H15330">
        <v>1537</v>
      </c>
      <c r="I15330">
        <f>MONTH(DailyExits[[#This Row],[Date]])</f>
        <v>11</v>
      </c>
      <c r="J15330">
        <f>WEEKDAY(DailyExits[[#This Row],[Date]],2)</f>
        <v>3</v>
      </c>
      <c r="K15330" t="str">
        <f>IF(LEFT(DailyExits[[#This Row],[Lines]],1)="Y","Yes","No")</f>
        <v>Yes</v>
      </c>
      <c r="L15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31" spans="5:12" x14ac:dyDescent="0.2">
      <c r="E15331" s="2">
        <v>44503</v>
      </c>
      <c r="F15331" t="s">
        <v>6</v>
      </c>
      <c r="G15331" t="s">
        <v>103</v>
      </c>
      <c r="H15331">
        <v>1475</v>
      </c>
      <c r="I15331">
        <f>MONTH(DailyExits[[#This Row],[Date]])</f>
        <v>11</v>
      </c>
      <c r="J15331">
        <f>WEEKDAY(DailyExits[[#This Row],[Date]],2)</f>
        <v>3</v>
      </c>
      <c r="K15331" t="str">
        <f>IF(LEFT(DailyExits[[#This Row],[Lines]],1)="Y","Yes","No")</f>
        <v>Yes</v>
      </c>
      <c r="L15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32" spans="5:12" x14ac:dyDescent="0.2">
      <c r="E15332" s="2">
        <v>44503</v>
      </c>
      <c r="F15332" t="s">
        <v>74</v>
      </c>
      <c r="G15332" t="s">
        <v>108</v>
      </c>
      <c r="H15332">
        <v>1472</v>
      </c>
      <c r="I15332">
        <f>MONTH(DailyExits[[#This Row],[Date]])</f>
        <v>11</v>
      </c>
      <c r="J15332">
        <f>WEEKDAY(DailyExits[[#This Row],[Date]],2)</f>
        <v>3</v>
      </c>
      <c r="K15332" t="str">
        <f>IF(LEFT(DailyExits[[#This Row],[Lines]],1)="Y","Yes","No")</f>
        <v>Yes</v>
      </c>
      <c r="L15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33" spans="5:12" x14ac:dyDescent="0.2">
      <c r="E15333" s="2">
        <v>44503</v>
      </c>
      <c r="F15333" t="s">
        <v>12</v>
      </c>
      <c r="G15333" t="s">
        <v>103</v>
      </c>
      <c r="H15333">
        <v>1390</v>
      </c>
      <c r="I15333">
        <f>MONTH(DailyExits[[#This Row],[Date]])</f>
        <v>11</v>
      </c>
      <c r="J15333">
        <f>WEEKDAY(DailyExits[[#This Row],[Date]],2)</f>
        <v>3</v>
      </c>
      <c r="K15333" t="str">
        <f>IF(LEFT(DailyExits[[#This Row],[Lines]],1)="Y","Yes","No")</f>
        <v>Yes</v>
      </c>
      <c r="L15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34" spans="5:12" x14ac:dyDescent="0.2">
      <c r="E15334" s="2">
        <v>44503</v>
      </c>
      <c r="F15334" t="s">
        <v>34</v>
      </c>
      <c r="G15334" t="s">
        <v>107</v>
      </c>
      <c r="H15334">
        <v>1278</v>
      </c>
      <c r="I15334">
        <f>MONTH(DailyExits[[#This Row],[Date]])</f>
        <v>11</v>
      </c>
      <c r="J15334">
        <f>WEEKDAY(DailyExits[[#This Row],[Date]],2)</f>
        <v>3</v>
      </c>
      <c r="K15334" t="str">
        <f>IF(LEFT(DailyExits[[#This Row],[Lines]],1)="Y","Yes","No")</f>
        <v>No</v>
      </c>
      <c r="L15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35" spans="5:12" x14ac:dyDescent="0.2">
      <c r="E15335" s="2">
        <v>44503</v>
      </c>
      <c r="F15335" t="s">
        <v>66</v>
      </c>
      <c r="G15335" t="s">
        <v>110</v>
      </c>
      <c r="H15335">
        <v>1234</v>
      </c>
      <c r="I15335">
        <f>MONTH(DailyExits[[#This Row],[Date]])</f>
        <v>11</v>
      </c>
      <c r="J15335">
        <f>WEEKDAY(DailyExits[[#This Row],[Date]],2)</f>
        <v>3</v>
      </c>
      <c r="K15335" t="str">
        <f>IF(LEFT(DailyExits[[#This Row],[Lines]],1)="Y","Yes","No")</f>
        <v>Yes</v>
      </c>
      <c r="L15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36" spans="5:12" x14ac:dyDescent="0.2">
      <c r="E15336" s="2">
        <v>44503</v>
      </c>
      <c r="F15336" t="s">
        <v>82</v>
      </c>
      <c r="G15336" t="s">
        <v>110</v>
      </c>
      <c r="H15336">
        <v>1217</v>
      </c>
      <c r="I15336">
        <f>MONTH(DailyExits[[#This Row],[Date]])</f>
        <v>11</v>
      </c>
      <c r="J15336">
        <f>WEEKDAY(DailyExits[[#This Row],[Date]],2)</f>
        <v>3</v>
      </c>
      <c r="K15336" t="str">
        <f>IF(LEFT(DailyExits[[#This Row],[Lines]],1)="Y","Yes","No")</f>
        <v>Yes</v>
      </c>
      <c r="L15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37" spans="5:12" x14ac:dyDescent="0.2">
      <c r="E15337" s="2">
        <v>44503</v>
      </c>
      <c r="F15337" t="s">
        <v>32</v>
      </c>
      <c r="G15337" t="s">
        <v>107</v>
      </c>
      <c r="H15337">
        <v>1203</v>
      </c>
      <c r="I15337">
        <f>MONTH(DailyExits[[#This Row],[Date]])</f>
        <v>11</v>
      </c>
      <c r="J15337">
        <f>WEEKDAY(DailyExits[[#This Row],[Date]],2)</f>
        <v>3</v>
      </c>
      <c r="K15337" t="str">
        <f>IF(LEFT(DailyExits[[#This Row],[Lines]],1)="Y","Yes","No")</f>
        <v>No</v>
      </c>
      <c r="L15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38" spans="5:12" x14ac:dyDescent="0.2">
      <c r="E15338" s="2">
        <v>44503</v>
      </c>
      <c r="F15338" t="s">
        <v>30</v>
      </c>
      <c r="G15338" t="s">
        <v>107</v>
      </c>
      <c r="H15338">
        <v>1083</v>
      </c>
      <c r="I15338">
        <f>MONTH(DailyExits[[#This Row],[Date]])</f>
        <v>11</v>
      </c>
      <c r="J15338">
        <f>WEEKDAY(DailyExits[[#This Row],[Date]],2)</f>
        <v>3</v>
      </c>
      <c r="K15338" t="str">
        <f>IF(LEFT(DailyExits[[#This Row],[Lines]],1)="Y","Yes","No")</f>
        <v>No</v>
      </c>
      <c r="L15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39" spans="5:12" x14ac:dyDescent="0.2">
      <c r="E15339" s="2">
        <v>44503</v>
      </c>
      <c r="F15339" t="s">
        <v>78</v>
      </c>
      <c r="G15339" t="s">
        <v>110</v>
      </c>
      <c r="H15339">
        <v>1070</v>
      </c>
      <c r="I15339">
        <f>MONTH(DailyExits[[#This Row],[Date]])</f>
        <v>11</v>
      </c>
      <c r="J15339">
        <f>WEEKDAY(DailyExits[[#This Row],[Date]],2)</f>
        <v>3</v>
      </c>
      <c r="K15339" t="str">
        <f>IF(LEFT(DailyExits[[#This Row],[Lines]],1)="Y","Yes","No")</f>
        <v>Yes</v>
      </c>
      <c r="L15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40" spans="5:12" x14ac:dyDescent="0.2">
      <c r="E15340" s="2">
        <v>44503</v>
      </c>
      <c r="F15340" t="s">
        <v>8</v>
      </c>
      <c r="G15340" t="s">
        <v>103</v>
      </c>
      <c r="H15340">
        <v>1069</v>
      </c>
      <c r="I15340">
        <f>MONTH(DailyExits[[#This Row],[Date]])</f>
        <v>11</v>
      </c>
      <c r="J15340">
        <f>WEEKDAY(DailyExits[[#This Row],[Date]],2)</f>
        <v>3</v>
      </c>
      <c r="K15340" t="str">
        <f>IF(LEFT(DailyExits[[#This Row],[Lines]],1)="Y","Yes","No")</f>
        <v>Yes</v>
      </c>
      <c r="L15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41" spans="5:12" x14ac:dyDescent="0.2">
      <c r="E15341" s="2">
        <v>44503</v>
      </c>
      <c r="F15341" t="s">
        <v>42</v>
      </c>
      <c r="G15341" t="s">
        <v>108</v>
      </c>
      <c r="H15341">
        <v>982</v>
      </c>
      <c r="I15341">
        <f>MONTH(DailyExits[[#This Row],[Date]])</f>
        <v>11</v>
      </c>
      <c r="J15341">
        <f>WEEKDAY(DailyExits[[#This Row],[Date]],2)</f>
        <v>3</v>
      </c>
      <c r="K15341" t="str">
        <f>IF(LEFT(DailyExits[[#This Row],[Lines]],1)="Y","Yes","No")</f>
        <v>Yes</v>
      </c>
      <c r="L15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42" spans="5:12" x14ac:dyDescent="0.2">
      <c r="E15342" s="2">
        <v>44503</v>
      </c>
      <c r="F15342" t="s">
        <v>76</v>
      </c>
      <c r="G15342" t="s">
        <v>110</v>
      </c>
      <c r="H15342">
        <v>941</v>
      </c>
      <c r="I15342">
        <f>MONTH(DailyExits[[#This Row],[Date]])</f>
        <v>11</v>
      </c>
      <c r="J15342">
        <f>WEEKDAY(DailyExits[[#This Row],[Date]],2)</f>
        <v>3</v>
      </c>
      <c r="K15342" t="str">
        <f>IF(LEFT(DailyExits[[#This Row],[Lines]],1)="Y","Yes","No")</f>
        <v>Yes</v>
      </c>
      <c r="L15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43" spans="5:12" x14ac:dyDescent="0.2">
      <c r="E15343" s="2">
        <v>44503</v>
      </c>
      <c r="F15343" t="s">
        <v>68</v>
      </c>
      <c r="G15343" t="s">
        <v>111</v>
      </c>
      <c r="H15343">
        <v>807</v>
      </c>
      <c r="I15343">
        <f>MONTH(DailyExits[[#This Row],[Date]])</f>
        <v>11</v>
      </c>
      <c r="J15343">
        <f>WEEKDAY(DailyExits[[#This Row],[Date]],2)</f>
        <v>3</v>
      </c>
      <c r="K15343" t="str">
        <f>IF(LEFT(DailyExits[[#This Row],[Lines]],1)="Y","Yes","No")</f>
        <v>No</v>
      </c>
      <c r="L15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44" spans="5:12" x14ac:dyDescent="0.2">
      <c r="E15344" s="2">
        <v>44503</v>
      </c>
      <c r="F15344" t="s">
        <v>44</v>
      </c>
      <c r="G15344" t="s">
        <v>108</v>
      </c>
      <c r="H15344">
        <v>767</v>
      </c>
      <c r="I15344">
        <f>MONTH(DailyExits[[#This Row],[Date]])</f>
        <v>11</v>
      </c>
      <c r="J15344">
        <f>WEEKDAY(DailyExits[[#This Row],[Date]],2)</f>
        <v>3</v>
      </c>
      <c r="K15344" t="str">
        <f>IF(LEFT(DailyExits[[#This Row],[Lines]],1)="Y","Yes","No")</f>
        <v>Yes</v>
      </c>
      <c r="L15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45" spans="5:12" x14ac:dyDescent="0.2">
      <c r="E15345" s="2">
        <v>44503</v>
      </c>
      <c r="F15345" t="s">
        <v>96</v>
      </c>
      <c r="G15345" t="s">
        <v>107</v>
      </c>
      <c r="H15345">
        <v>736</v>
      </c>
      <c r="I15345">
        <f>MONTH(DailyExits[[#This Row],[Date]])</f>
        <v>11</v>
      </c>
      <c r="J15345">
        <f>WEEKDAY(DailyExits[[#This Row],[Date]],2)</f>
        <v>3</v>
      </c>
      <c r="K15345" t="str">
        <f>IF(LEFT(DailyExits[[#This Row],[Lines]],1)="Y","Yes","No")</f>
        <v>No</v>
      </c>
      <c r="L15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46" spans="5:12" x14ac:dyDescent="0.2">
      <c r="E15346" s="2">
        <v>44503</v>
      </c>
      <c r="F15346" t="s">
        <v>84</v>
      </c>
      <c r="G15346" t="s">
        <v>111</v>
      </c>
      <c r="H15346">
        <v>727</v>
      </c>
      <c r="I15346">
        <f>MONTH(DailyExits[[#This Row],[Date]])</f>
        <v>11</v>
      </c>
      <c r="J15346">
        <f>WEEKDAY(DailyExits[[#This Row],[Date]],2)</f>
        <v>3</v>
      </c>
      <c r="K15346" t="str">
        <f>IF(LEFT(DailyExits[[#This Row],[Lines]],1)="Y","Yes","No")</f>
        <v>No</v>
      </c>
      <c r="L15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47" spans="5:12" x14ac:dyDescent="0.2">
      <c r="E15347" s="2">
        <v>44503</v>
      </c>
      <c r="F15347" t="s">
        <v>88</v>
      </c>
      <c r="G15347" t="s">
        <v>107</v>
      </c>
      <c r="H15347">
        <v>714</v>
      </c>
      <c r="I15347">
        <f>MONTH(DailyExits[[#This Row],[Date]])</f>
        <v>11</v>
      </c>
      <c r="J15347">
        <f>WEEKDAY(DailyExits[[#This Row],[Date]],2)</f>
        <v>3</v>
      </c>
      <c r="K15347" t="str">
        <f>IF(LEFT(DailyExits[[#This Row],[Lines]],1)="Y","Yes","No")</f>
        <v>No</v>
      </c>
      <c r="L15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48" spans="5:12" x14ac:dyDescent="0.2">
      <c r="E15348" s="2">
        <v>44503</v>
      </c>
      <c r="F15348" t="s">
        <v>94</v>
      </c>
      <c r="G15348" t="s">
        <v>107</v>
      </c>
      <c r="H15348">
        <v>564</v>
      </c>
      <c r="I15348">
        <f>MONTH(DailyExits[[#This Row],[Date]])</f>
        <v>11</v>
      </c>
      <c r="J15348">
        <f>WEEKDAY(DailyExits[[#This Row],[Date]],2)</f>
        <v>3</v>
      </c>
      <c r="K15348" t="str">
        <f>IF(LEFT(DailyExits[[#This Row],[Lines]],1)="Y","Yes","No")</f>
        <v>No</v>
      </c>
      <c r="L15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49" spans="5:12" x14ac:dyDescent="0.2">
      <c r="E15349" s="2">
        <v>44503</v>
      </c>
      <c r="F15349" t="s">
        <v>92</v>
      </c>
      <c r="G15349" t="s">
        <v>108</v>
      </c>
      <c r="H15349">
        <v>499</v>
      </c>
      <c r="I15349">
        <f>MONTH(DailyExits[[#This Row],[Date]])</f>
        <v>11</v>
      </c>
      <c r="J15349">
        <f>WEEKDAY(DailyExits[[#This Row],[Date]],2)</f>
        <v>3</v>
      </c>
      <c r="K15349" t="str">
        <f>IF(LEFT(DailyExits[[#This Row],[Lines]],1)="Y","Yes","No")</f>
        <v>Yes</v>
      </c>
      <c r="L15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50" spans="5:12" x14ac:dyDescent="0.2">
      <c r="E15350" s="2">
        <v>44503</v>
      </c>
      <c r="F15350" t="s">
        <v>72</v>
      </c>
      <c r="G15350" t="s">
        <v>108</v>
      </c>
      <c r="H15350">
        <v>489</v>
      </c>
      <c r="I15350">
        <f>MONTH(DailyExits[[#This Row],[Date]])</f>
        <v>11</v>
      </c>
      <c r="J15350">
        <f>WEEKDAY(DailyExits[[#This Row],[Date]],2)</f>
        <v>3</v>
      </c>
      <c r="K15350" t="str">
        <f>IF(LEFT(DailyExits[[#This Row],[Lines]],1)="Y","Yes","No")</f>
        <v>Yes</v>
      </c>
      <c r="L15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51" spans="5:12" x14ac:dyDescent="0.2">
      <c r="E15351" s="2">
        <v>44503</v>
      </c>
      <c r="F15351" t="s">
        <v>86</v>
      </c>
      <c r="G15351" t="s">
        <v>112</v>
      </c>
      <c r="H15351">
        <v>383</v>
      </c>
      <c r="I15351">
        <f>MONTH(DailyExits[[#This Row],[Date]])</f>
        <v>11</v>
      </c>
      <c r="J15351">
        <f>WEEKDAY(DailyExits[[#This Row],[Date]],2)</f>
        <v>3</v>
      </c>
      <c r="K15351" t="str">
        <f>IF(LEFT(DailyExits[[#This Row],[Lines]],1)="Y","Yes","No")</f>
        <v>No</v>
      </c>
      <c r="L15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52" spans="5:12" x14ac:dyDescent="0.2">
      <c r="E15352" s="2">
        <v>44504</v>
      </c>
      <c r="F15352" t="s">
        <v>50</v>
      </c>
      <c r="G15352" t="s">
        <v>109</v>
      </c>
      <c r="H15352">
        <v>10366</v>
      </c>
      <c r="I15352">
        <f>MONTH(DailyExits[[#This Row],[Date]])</f>
        <v>11</v>
      </c>
      <c r="J15352">
        <f>WEEKDAY(DailyExits[[#This Row],[Date]],2)</f>
        <v>4</v>
      </c>
      <c r="K15352" t="str">
        <f>IF(LEFT(DailyExits[[#This Row],[Lines]],1)="Y","Yes","No")</f>
        <v>Yes</v>
      </c>
      <c r="L15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353" spans="5:12" x14ac:dyDescent="0.2">
      <c r="E15353" s="2">
        <v>44504</v>
      </c>
      <c r="F15353" t="s">
        <v>52</v>
      </c>
      <c r="G15353" t="s">
        <v>109</v>
      </c>
      <c r="H15353">
        <v>9608</v>
      </c>
      <c r="I15353">
        <f>MONTH(DailyExits[[#This Row],[Date]])</f>
        <v>11</v>
      </c>
      <c r="J15353">
        <f>WEEKDAY(DailyExits[[#This Row],[Date]],2)</f>
        <v>4</v>
      </c>
      <c r="K15353" t="str">
        <f>IF(LEFT(DailyExits[[#This Row],[Lines]],1)="Y","Yes","No")</f>
        <v>Yes</v>
      </c>
      <c r="L153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354" spans="5:12" x14ac:dyDescent="0.2">
      <c r="E15354" s="2">
        <v>44504</v>
      </c>
      <c r="F15354" t="s">
        <v>54</v>
      </c>
      <c r="G15354" t="s">
        <v>109</v>
      </c>
      <c r="H15354">
        <v>8206</v>
      </c>
      <c r="I15354">
        <f>MONTH(DailyExits[[#This Row],[Date]])</f>
        <v>11</v>
      </c>
      <c r="J15354">
        <f>WEEKDAY(DailyExits[[#This Row],[Date]],2)</f>
        <v>4</v>
      </c>
      <c r="K15354" t="str">
        <f>IF(LEFT(DailyExits[[#This Row],[Lines]],1)="Y","Yes","No")</f>
        <v>Yes</v>
      </c>
      <c r="L15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355" spans="5:12" x14ac:dyDescent="0.2">
      <c r="E15355" s="2">
        <v>44504</v>
      </c>
      <c r="F15355" t="s">
        <v>56</v>
      </c>
      <c r="G15355" t="s">
        <v>109</v>
      </c>
      <c r="H15355">
        <v>6939</v>
      </c>
      <c r="I15355">
        <f>MONTH(DailyExits[[#This Row],[Date]])</f>
        <v>11</v>
      </c>
      <c r="J15355">
        <f>WEEKDAY(DailyExits[[#This Row],[Date]],2)</f>
        <v>4</v>
      </c>
      <c r="K15355" t="str">
        <f>IF(LEFT(DailyExits[[#This Row],[Lines]],1)="Y","Yes","No")</f>
        <v>Yes</v>
      </c>
      <c r="L153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356" spans="5:12" x14ac:dyDescent="0.2">
      <c r="E15356" s="2">
        <v>44504</v>
      </c>
      <c r="F15356">
        <v>16</v>
      </c>
      <c r="G15356" t="s">
        <v>109</v>
      </c>
      <c r="H15356">
        <v>4409</v>
      </c>
      <c r="I15356">
        <f>MONTH(DailyExits[[#This Row],[Date]])</f>
        <v>11</v>
      </c>
      <c r="J15356">
        <f>WEEKDAY(DailyExits[[#This Row],[Date]],2)</f>
        <v>4</v>
      </c>
      <c r="K15356" t="str">
        <f>IF(LEFT(DailyExits[[#This Row],[Lines]],1)="Y","Yes","No")</f>
        <v>Yes</v>
      </c>
      <c r="L153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57" spans="5:12" x14ac:dyDescent="0.2">
      <c r="E15357" s="2">
        <v>44504</v>
      </c>
      <c r="F15357">
        <v>24</v>
      </c>
      <c r="G15357" t="s">
        <v>109</v>
      </c>
      <c r="H15357">
        <v>4374</v>
      </c>
      <c r="I15357">
        <f>MONTH(DailyExits[[#This Row],[Date]])</f>
        <v>11</v>
      </c>
      <c r="J15357">
        <f>WEEKDAY(DailyExits[[#This Row],[Date]],2)</f>
        <v>4</v>
      </c>
      <c r="K15357" t="str">
        <f>IF(LEFT(DailyExits[[#This Row],[Lines]],1)="Y","Yes","No")</f>
        <v>Yes</v>
      </c>
      <c r="L153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58" spans="5:12" x14ac:dyDescent="0.2">
      <c r="E15358" s="2">
        <v>44504</v>
      </c>
      <c r="F15358" t="s">
        <v>10</v>
      </c>
      <c r="G15358" t="s">
        <v>103</v>
      </c>
      <c r="H15358">
        <v>4129</v>
      </c>
      <c r="I15358">
        <f>MONTH(DailyExits[[#This Row],[Date]])</f>
        <v>11</v>
      </c>
      <c r="J15358">
        <f>WEEKDAY(DailyExits[[#This Row],[Date]],2)</f>
        <v>4</v>
      </c>
      <c r="K15358" t="str">
        <f>IF(LEFT(DailyExits[[#This Row],[Lines]],1)="Y","Yes","No")</f>
        <v>Yes</v>
      </c>
      <c r="L15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59" spans="5:12" x14ac:dyDescent="0.2">
      <c r="E15359" s="2">
        <v>44504</v>
      </c>
      <c r="F15359">
        <v>12</v>
      </c>
      <c r="G15359" t="s">
        <v>104</v>
      </c>
      <c r="H15359">
        <v>3282</v>
      </c>
      <c r="I15359">
        <f>MONTH(DailyExits[[#This Row],[Date]])</f>
        <v>11</v>
      </c>
      <c r="J15359">
        <f>WEEKDAY(DailyExits[[#This Row],[Date]],2)</f>
        <v>4</v>
      </c>
      <c r="K15359" t="str">
        <f>IF(LEFT(DailyExits[[#This Row],[Lines]],1)="Y","Yes","No")</f>
        <v>Yes</v>
      </c>
      <c r="L15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60" spans="5:12" x14ac:dyDescent="0.2">
      <c r="E15360" s="2">
        <v>44504</v>
      </c>
      <c r="F15360">
        <v>19</v>
      </c>
      <c r="G15360" t="s">
        <v>104</v>
      </c>
      <c r="H15360">
        <v>3199</v>
      </c>
      <c r="I15360">
        <f>MONTH(DailyExits[[#This Row],[Date]])</f>
        <v>11</v>
      </c>
      <c r="J15360">
        <f>WEEKDAY(DailyExits[[#This Row],[Date]],2)</f>
        <v>4</v>
      </c>
      <c r="K15360" t="str">
        <f>IF(LEFT(DailyExits[[#This Row],[Lines]],1)="Y","Yes","No")</f>
        <v>Yes</v>
      </c>
      <c r="L15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61" spans="5:12" x14ac:dyDescent="0.2">
      <c r="E15361" s="2">
        <v>44504</v>
      </c>
      <c r="F15361" t="s">
        <v>20</v>
      </c>
      <c r="G15361" t="s">
        <v>105</v>
      </c>
      <c r="H15361">
        <v>3193</v>
      </c>
      <c r="I15361">
        <f>MONTH(DailyExits[[#This Row],[Date]])</f>
        <v>11</v>
      </c>
      <c r="J15361">
        <f>WEEKDAY(DailyExits[[#This Row],[Date]],2)</f>
        <v>4</v>
      </c>
      <c r="K15361" t="str">
        <f>IF(LEFT(DailyExits[[#This Row],[Lines]],1)="Y","Yes","No")</f>
        <v>No</v>
      </c>
      <c r="L15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62" spans="5:12" x14ac:dyDescent="0.2">
      <c r="E15362" s="2">
        <v>44504</v>
      </c>
      <c r="F15362" t="s">
        <v>64</v>
      </c>
      <c r="G15362" t="s">
        <v>109</v>
      </c>
      <c r="H15362">
        <v>3167</v>
      </c>
      <c r="I15362">
        <f>MONTH(DailyExits[[#This Row],[Date]])</f>
        <v>11</v>
      </c>
      <c r="J15362">
        <f>WEEKDAY(DailyExits[[#This Row],[Date]],2)</f>
        <v>4</v>
      </c>
      <c r="K15362" t="str">
        <f>IF(LEFT(DailyExits[[#This Row],[Lines]],1)="Y","Yes","No")</f>
        <v>Yes</v>
      </c>
      <c r="L15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63" spans="5:12" x14ac:dyDescent="0.2">
      <c r="E15363" s="2">
        <v>44504</v>
      </c>
      <c r="F15363" t="s">
        <v>4</v>
      </c>
      <c r="G15363" t="s">
        <v>103</v>
      </c>
      <c r="H15363">
        <v>3118</v>
      </c>
      <c r="I15363">
        <f>MONTH(DailyExits[[#This Row],[Date]])</f>
        <v>11</v>
      </c>
      <c r="J15363">
        <f>WEEKDAY(DailyExits[[#This Row],[Date]],2)</f>
        <v>4</v>
      </c>
      <c r="K15363" t="str">
        <f>IF(LEFT(DailyExits[[#This Row],[Lines]],1)="Y","Yes","No")</f>
        <v>Yes</v>
      </c>
      <c r="L15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64" spans="5:12" x14ac:dyDescent="0.2">
      <c r="E15364" s="2">
        <v>44504</v>
      </c>
      <c r="F15364" t="s">
        <v>62</v>
      </c>
      <c r="G15364" t="s">
        <v>109</v>
      </c>
      <c r="H15364">
        <v>3054</v>
      </c>
      <c r="I15364">
        <f>MONTH(DailyExits[[#This Row],[Date]])</f>
        <v>11</v>
      </c>
      <c r="J15364">
        <f>WEEKDAY(DailyExits[[#This Row],[Date]],2)</f>
        <v>4</v>
      </c>
      <c r="K15364" t="str">
        <f>IF(LEFT(DailyExits[[#This Row],[Lines]],1)="Y","Yes","No")</f>
        <v>Yes</v>
      </c>
      <c r="L15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65" spans="5:12" x14ac:dyDescent="0.2">
      <c r="E15365" s="2">
        <v>44504</v>
      </c>
      <c r="F15365" t="s">
        <v>14</v>
      </c>
      <c r="G15365" t="s">
        <v>104</v>
      </c>
      <c r="H15365">
        <v>2813</v>
      </c>
      <c r="I15365">
        <f>MONTH(DailyExits[[#This Row],[Date]])</f>
        <v>11</v>
      </c>
      <c r="J15365">
        <f>WEEKDAY(DailyExits[[#This Row],[Date]],2)</f>
        <v>4</v>
      </c>
      <c r="K15365" t="str">
        <f>IF(LEFT(DailyExits[[#This Row],[Lines]],1)="Y","Yes","No")</f>
        <v>Yes</v>
      </c>
      <c r="L15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66" spans="5:12" x14ac:dyDescent="0.2">
      <c r="E15366" s="2">
        <v>44504</v>
      </c>
      <c r="F15366" t="s">
        <v>48</v>
      </c>
      <c r="G15366" t="s">
        <v>109</v>
      </c>
      <c r="H15366">
        <v>2537</v>
      </c>
      <c r="I15366">
        <f>MONTH(DailyExits[[#This Row],[Date]])</f>
        <v>11</v>
      </c>
      <c r="J15366">
        <f>WEEKDAY(DailyExits[[#This Row],[Date]],2)</f>
        <v>4</v>
      </c>
      <c r="K15366" t="str">
        <f>IF(LEFT(DailyExits[[#This Row],[Lines]],1)="Y","Yes","No")</f>
        <v>Yes</v>
      </c>
      <c r="L15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67" spans="5:12" x14ac:dyDescent="0.2">
      <c r="E15367" s="2">
        <v>44504</v>
      </c>
      <c r="F15367" t="s">
        <v>80</v>
      </c>
      <c r="G15367" t="s">
        <v>110</v>
      </c>
      <c r="H15367">
        <v>2392</v>
      </c>
      <c r="I15367">
        <f>MONTH(DailyExits[[#This Row],[Date]])</f>
        <v>11</v>
      </c>
      <c r="J15367">
        <f>WEEKDAY(DailyExits[[#This Row],[Date]],2)</f>
        <v>4</v>
      </c>
      <c r="K15367" t="str">
        <f>IF(LEFT(DailyExits[[#This Row],[Lines]],1)="Y","Yes","No")</f>
        <v>Yes</v>
      </c>
      <c r="L15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68" spans="5:12" x14ac:dyDescent="0.2">
      <c r="E15368" s="2">
        <v>44504</v>
      </c>
      <c r="F15368" t="s">
        <v>24</v>
      </c>
      <c r="G15368" t="s">
        <v>105</v>
      </c>
      <c r="H15368">
        <v>2302</v>
      </c>
      <c r="I15368">
        <f>MONTH(DailyExits[[#This Row],[Date]])</f>
        <v>11</v>
      </c>
      <c r="J15368">
        <f>WEEKDAY(DailyExits[[#This Row],[Date]],2)</f>
        <v>4</v>
      </c>
      <c r="K15368" t="str">
        <f>IF(LEFT(DailyExits[[#This Row],[Lines]],1)="Y","Yes","No")</f>
        <v>No</v>
      </c>
      <c r="L15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69" spans="5:12" x14ac:dyDescent="0.2">
      <c r="E15369" s="2">
        <v>44504</v>
      </c>
      <c r="F15369" t="s">
        <v>60</v>
      </c>
      <c r="G15369" t="s">
        <v>109</v>
      </c>
      <c r="H15369">
        <v>2224</v>
      </c>
      <c r="I15369">
        <f>MONTH(DailyExits[[#This Row],[Date]])</f>
        <v>11</v>
      </c>
      <c r="J15369">
        <f>WEEKDAY(DailyExits[[#This Row],[Date]],2)</f>
        <v>4</v>
      </c>
      <c r="K15369" t="str">
        <f>IF(LEFT(DailyExits[[#This Row],[Lines]],1)="Y","Yes","No")</f>
        <v>Yes</v>
      </c>
      <c r="L15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70" spans="5:12" x14ac:dyDescent="0.2">
      <c r="E15370" s="2">
        <v>44504</v>
      </c>
      <c r="F15370" t="s">
        <v>18</v>
      </c>
      <c r="G15370" t="s">
        <v>105</v>
      </c>
      <c r="H15370">
        <v>2162</v>
      </c>
      <c r="I15370">
        <f>MONTH(DailyExits[[#This Row],[Date]])</f>
        <v>11</v>
      </c>
      <c r="J15370">
        <f>WEEKDAY(DailyExits[[#This Row],[Date]],2)</f>
        <v>4</v>
      </c>
      <c r="K15370" t="str">
        <f>IF(LEFT(DailyExits[[#This Row],[Lines]],1)="Y","Yes","No")</f>
        <v>No</v>
      </c>
      <c r="L15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71" spans="5:12" x14ac:dyDescent="0.2">
      <c r="E15371" s="2">
        <v>44504</v>
      </c>
      <c r="F15371" t="s">
        <v>26</v>
      </c>
      <c r="G15371" t="s">
        <v>105</v>
      </c>
      <c r="H15371">
        <v>1995</v>
      </c>
      <c r="I15371">
        <f>MONTH(DailyExits[[#This Row],[Date]])</f>
        <v>11</v>
      </c>
      <c r="J15371">
        <f>WEEKDAY(DailyExits[[#This Row],[Date]],2)</f>
        <v>4</v>
      </c>
      <c r="K15371" t="str">
        <f>IF(LEFT(DailyExits[[#This Row],[Lines]],1)="Y","Yes","No")</f>
        <v>No</v>
      </c>
      <c r="L15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72" spans="5:12" x14ac:dyDescent="0.2">
      <c r="E15372" s="2">
        <v>44504</v>
      </c>
      <c r="F15372" t="s">
        <v>22</v>
      </c>
      <c r="G15372" t="s">
        <v>106</v>
      </c>
      <c r="H15372">
        <v>1937</v>
      </c>
      <c r="I15372">
        <f>MONTH(DailyExits[[#This Row],[Date]])</f>
        <v>11</v>
      </c>
      <c r="J15372">
        <f>WEEKDAY(DailyExits[[#This Row],[Date]],2)</f>
        <v>4</v>
      </c>
      <c r="K15372" t="str">
        <f>IF(LEFT(DailyExits[[#This Row],[Lines]],1)="Y","Yes","No")</f>
        <v>No</v>
      </c>
      <c r="L15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73" spans="5:12" x14ac:dyDescent="0.2">
      <c r="E15373" s="2">
        <v>44504</v>
      </c>
      <c r="F15373" t="s">
        <v>2</v>
      </c>
      <c r="G15373" t="s">
        <v>103</v>
      </c>
      <c r="H15373">
        <v>1912</v>
      </c>
      <c r="I15373">
        <f>MONTH(DailyExits[[#This Row],[Date]])</f>
        <v>11</v>
      </c>
      <c r="J15373">
        <f>WEEKDAY(DailyExits[[#This Row],[Date]],2)</f>
        <v>4</v>
      </c>
      <c r="K15373" t="str">
        <f>IF(LEFT(DailyExits[[#This Row],[Lines]],1)="Y","Yes","No")</f>
        <v>Yes</v>
      </c>
      <c r="L15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74" spans="5:12" x14ac:dyDescent="0.2">
      <c r="E15374" s="2">
        <v>44504</v>
      </c>
      <c r="F15374" t="s">
        <v>36</v>
      </c>
      <c r="G15374" t="s">
        <v>108</v>
      </c>
      <c r="H15374">
        <v>1812</v>
      </c>
      <c r="I15374">
        <f>MONTH(DailyExits[[#This Row],[Date]])</f>
        <v>11</v>
      </c>
      <c r="J15374">
        <f>WEEKDAY(DailyExits[[#This Row],[Date]],2)</f>
        <v>4</v>
      </c>
      <c r="K15374" t="str">
        <f>IF(LEFT(DailyExits[[#This Row],[Lines]],1)="Y","Yes","No")</f>
        <v>Yes</v>
      </c>
      <c r="L15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75" spans="5:12" x14ac:dyDescent="0.2">
      <c r="E15375" s="2">
        <v>44504</v>
      </c>
      <c r="F15375" t="s">
        <v>40</v>
      </c>
      <c r="G15375" t="s">
        <v>108</v>
      </c>
      <c r="H15375">
        <v>1750</v>
      </c>
      <c r="I15375">
        <f>MONTH(DailyExits[[#This Row],[Date]])</f>
        <v>11</v>
      </c>
      <c r="J15375">
        <f>WEEKDAY(DailyExits[[#This Row],[Date]],2)</f>
        <v>4</v>
      </c>
      <c r="K15375" t="str">
        <f>IF(LEFT(DailyExits[[#This Row],[Lines]],1)="Y","Yes","No")</f>
        <v>Yes</v>
      </c>
      <c r="L15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76" spans="5:12" x14ac:dyDescent="0.2">
      <c r="E15376" s="2">
        <v>44504</v>
      </c>
      <c r="F15376" t="s">
        <v>46</v>
      </c>
      <c r="G15376" t="s">
        <v>108</v>
      </c>
      <c r="H15376">
        <v>1715</v>
      </c>
      <c r="I15376">
        <f>MONTH(DailyExits[[#This Row],[Date]])</f>
        <v>11</v>
      </c>
      <c r="J15376">
        <f>WEEKDAY(DailyExits[[#This Row],[Date]],2)</f>
        <v>4</v>
      </c>
      <c r="K15376" t="str">
        <f>IF(LEFT(DailyExits[[#This Row],[Lines]],1)="Y","Yes","No")</f>
        <v>Yes</v>
      </c>
      <c r="L15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77" spans="5:12" x14ac:dyDescent="0.2">
      <c r="E15377" s="2">
        <v>44504</v>
      </c>
      <c r="F15377" t="s">
        <v>28</v>
      </c>
      <c r="G15377" t="s">
        <v>107</v>
      </c>
      <c r="H15377">
        <v>1711</v>
      </c>
      <c r="I15377">
        <f>MONTH(DailyExits[[#This Row],[Date]])</f>
        <v>11</v>
      </c>
      <c r="J15377">
        <f>WEEKDAY(DailyExits[[#This Row],[Date]],2)</f>
        <v>4</v>
      </c>
      <c r="K15377" t="str">
        <f>IF(LEFT(DailyExits[[#This Row],[Lines]],1)="Y","Yes","No")</f>
        <v>No</v>
      </c>
      <c r="L15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78" spans="5:12" x14ac:dyDescent="0.2">
      <c r="E15378" s="2">
        <v>44504</v>
      </c>
      <c r="F15378" t="s">
        <v>70</v>
      </c>
      <c r="G15378" t="s">
        <v>111</v>
      </c>
      <c r="H15378">
        <v>1646</v>
      </c>
      <c r="I15378">
        <f>MONTH(DailyExits[[#This Row],[Date]])</f>
        <v>11</v>
      </c>
      <c r="J15378">
        <f>WEEKDAY(DailyExits[[#This Row],[Date]],2)</f>
        <v>4</v>
      </c>
      <c r="K15378" t="str">
        <f>IF(LEFT(DailyExits[[#This Row],[Lines]],1)="Y","Yes","No")</f>
        <v>No</v>
      </c>
      <c r="L15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79" spans="5:12" x14ac:dyDescent="0.2">
      <c r="E15379" s="2">
        <v>44504</v>
      </c>
      <c r="F15379" t="s">
        <v>6</v>
      </c>
      <c r="G15379" t="s">
        <v>103</v>
      </c>
      <c r="H15379">
        <v>1613</v>
      </c>
      <c r="I15379">
        <f>MONTH(DailyExits[[#This Row],[Date]])</f>
        <v>11</v>
      </c>
      <c r="J15379">
        <f>WEEKDAY(DailyExits[[#This Row],[Date]],2)</f>
        <v>4</v>
      </c>
      <c r="K15379" t="str">
        <f>IF(LEFT(DailyExits[[#This Row],[Lines]],1)="Y","Yes","No")</f>
        <v>Yes</v>
      </c>
      <c r="L15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80" spans="5:12" x14ac:dyDescent="0.2">
      <c r="E15380" s="2">
        <v>44504</v>
      </c>
      <c r="F15380" t="s">
        <v>38</v>
      </c>
      <c r="G15380" t="s">
        <v>108</v>
      </c>
      <c r="H15380">
        <v>1598</v>
      </c>
      <c r="I15380">
        <f>MONTH(DailyExits[[#This Row],[Date]])</f>
        <v>11</v>
      </c>
      <c r="J15380">
        <f>WEEKDAY(DailyExits[[#This Row],[Date]],2)</f>
        <v>4</v>
      </c>
      <c r="K15380" t="str">
        <f>IF(LEFT(DailyExits[[#This Row],[Lines]],1)="Y","Yes","No")</f>
        <v>Yes</v>
      </c>
      <c r="L15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81" spans="5:12" x14ac:dyDescent="0.2">
      <c r="E15381" s="2">
        <v>44504</v>
      </c>
      <c r="F15381" t="s">
        <v>90</v>
      </c>
      <c r="G15381" t="s">
        <v>108</v>
      </c>
      <c r="H15381">
        <v>1498</v>
      </c>
      <c r="I15381">
        <f>MONTH(DailyExits[[#This Row],[Date]])</f>
        <v>11</v>
      </c>
      <c r="J15381">
        <f>WEEKDAY(DailyExits[[#This Row],[Date]],2)</f>
        <v>4</v>
      </c>
      <c r="K15381" t="str">
        <f>IF(LEFT(DailyExits[[#This Row],[Lines]],1)="Y","Yes","No")</f>
        <v>Yes</v>
      </c>
      <c r="L15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82" spans="5:12" x14ac:dyDescent="0.2">
      <c r="E15382" s="2">
        <v>44504</v>
      </c>
      <c r="F15382" t="s">
        <v>74</v>
      </c>
      <c r="G15382" t="s">
        <v>108</v>
      </c>
      <c r="H15382">
        <v>1495</v>
      </c>
      <c r="I15382">
        <f>MONTH(DailyExits[[#This Row],[Date]])</f>
        <v>11</v>
      </c>
      <c r="J15382">
        <f>WEEKDAY(DailyExits[[#This Row],[Date]],2)</f>
        <v>4</v>
      </c>
      <c r="K15382" t="str">
        <f>IF(LEFT(DailyExits[[#This Row],[Lines]],1)="Y","Yes","No")</f>
        <v>Yes</v>
      </c>
      <c r="L15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83" spans="5:12" x14ac:dyDescent="0.2">
      <c r="E15383" s="2">
        <v>44504</v>
      </c>
      <c r="F15383" t="s">
        <v>12</v>
      </c>
      <c r="G15383" t="s">
        <v>103</v>
      </c>
      <c r="H15383">
        <v>1414</v>
      </c>
      <c r="I15383">
        <f>MONTH(DailyExits[[#This Row],[Date]])</f>
        <v>11</v>
      </c>
      <c r="J15383">
        <f>WEEKDAY(DailyExits[[#This Row],[Date]],2)</f>
        <v>4</v>
      </c>
      <c r="K15383" t="str">
        <f>IF(LEFT(DailyExits[[#This Row],[Lines]],1)="Y","Yes","No")</f>
        <v>Yes</v>
      </c>
      <c r="L15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84" spans="5:12" x14ac:dyDescent="0.2">
      <c r="E15384" s="2">
        <v>44504</v>
      </c>
      <c r="F15384" t="s">
        <v>34</v>
      </c>
      <c r="G15384" t="s">
        <v>107</v>
      </c>
      <c r="H15384">
        <v>1266</v>
      </c>
      <c r="I15384">
        <f>MONTH(DailyExits[[#This Row],[Date]])</f>
        <v>11</v>
      </c>
      <c r="J15384">
        <f>WEEKDAY(DailyExits[[#This Row],[Date]],2)</f>
        <v>4</v>
      </c>
      <c r="K15384" t="str">
        <f>IF(LEFT(DailyExits[[#This Row],[Lines]],1)="Y","Yes","No")</f>
        <v>No</v>
      </c>
      <c r="L15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85" spans="5:12" x14ac:dyDescent="0.2">
      <c r="E15385" s="2">
        <v>44504</v>
      </c>
      <c r="F15385" t="s">
        <v>66</v>
      </c>
      <c r="G15385" t="s">
        <v>110</v>
      </c>
      <c r="H15385">
        <v>1240</v>
      </c>
      <c r="I15385">
        <f>MONTH(DailyExits[[#This Row],[Date]])</f>
        <v>11</v>
      </c>
      <c r="J15385">
        <f>WEEKDAY(DailyExits[[#This Row],[Date]],2)</f>
        <v>4</v>
      </c>
      <c r="K15385" t="str">
        <f>IF(LEFT(DailyExits[[#This Row],[Lines]],1)="Y","Yes","No")</f>
        <v>Yes</v>
      </c>
      <c r="L15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86" spans="5:12" x14ac:dyDescent="0.2">
      <c r="E15386" s="2">
        <v>44504</v>
      </c>
      <c r="F15386" t="s">
        <v>82</v>
      </c>
      <c r="G15386" t="s">
        <v>110</v>
      </c>
      <c r="H15386">
        <v>1204</v>
      </c>
      <c r="I15386">
        <f>MONTH(DailyExits[[#This Row],[Date]])</f>
        <v>11</v>
      </c>
      <c r="J15386">
        <f>WEEKDAY(DailyExits[[#This Row],[Date]],2)</f>
        <v>4</v>
      </c>
      <c r="K15386" t="str">
        <f>IF(LEFT(DailyExits[[#This Row],[Lines]],1)="Y","Yes","No")</f>
        <v>Yes</v>
      </c>
      <c r="L15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87" spans="5:12" x14ac:dyDescent="0.2">
      <c r="E15387" s="2">
        <v>44504</v>
      </c>
      <c r="F15387" t="s">
        <v>32</v>
      </c>
      <c r="G15387" t="s">
        <v>107</v>
      </c>
      <c r="H15387">
        <v>1160</v>
      </c>
      <c r="I15387">
        <f>MONTH(DailyExits[[#This Row],[Date]])</f>
        <v>11</v>
      </c>
      <c r="J15387">
        <f>WEEKDAY(DailyExits[[#This Row],[Date]],2)</f>
        <v>4</v>
      </c>
      <c r="K15387" t="str">
        <f>IF(LEFT(DailyExits[[#This Row],[Lines]],1)="Y","Yes","No")</f>
        <v>No</v>
      </c>
      <c r="L15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88" spans="5:12" x14ac:dyDescent="0.2">
      <c r="E15388" s="2">
        <v>44504</v>
      </c>
      <c r="F15388" t="s">
        <v>8</v>
      </c>
      <c r="G15388" t="s">
        <v>103</v>
      </c>
      <c r="H15388">
        <v>1091</v>
      </c>
      <c r="I15388">
        <f>MONTH(DailyExits[[#This Row],[Date]])</f>
        <v>11</v>
      </c>
      <c r="J15388">
        <f>WEEKDAY(DailyExits[[#This Row],[Date]],2)</f>
        <v>4</v>
      </c>
      <c r="K15388" t="str">
        <f>IF(LEFT(DailyExits[[#This Row],[Lines]],1)="Y","Yes","No")</f>
        <v>Yes</v>
      </c>
      <c r="L15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89" spans="5:12" x14ac:dyDescent="0.2">
      <c r="E15389" s="2">
        <v>44504</v>
      </c>
      <c r="F15389" t="s">
        <v>30</v>
      </c>
      <c r="G15389" t="s">
        <v>107</v>
      </c>
      <c r="H15389">
        <v>1088</v>
      </c>
      <c r="I15389">
        <f>MONTH(DailyExits[[#This Row],[Date]])</f>
        <v>11</v>
      </c>
      <c r="J15389">
        <f>WEEKDAY(DailyExits[[#This Row],[Date]],2)</f>
        <v>4</v>
      </c>
      <c r="K15389" t="str">
        <f>IF(LEFT(DailyExits[[#This Row],[Lines]],1)="Y","Yes","No")</f>
        <v>No</v>
      </c>
      <c r="L15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90" spans="5:12" x14ac:dyDescent="0.2">
      <c r="E15390" s="2">
        <v>44504</v>
      </c>
      <c r="F15390" t="s">
        <v>78</v>
      </c>
      <c r="G15390" t="s">
        <v>110</v>
      </c>
      <c r="H15390">
        <v>1051</v>
      </c>
      <c r="I15390">
        <f>MONTH(DailyExits[[#This Row],[Date]])</f>
        <v>11</v>
      </c>
      <c r="J15390">
        <f>WEEKDAY(DailyExits[[#This Row],[Date]],2)</f>
        <v>4</v>
      </c>
      <c r="K15390" t="str">
        <f>IF(LEFT(DailyExits[[#This Row],[Lines]],1)="Y","Yes","No")</f>
        <v>Yes</v>
      </c>
      <c r="L15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91" spans="5:12" x14ac:dyDescent="0.2">
      <c r="E15391" s="2">
        <v>44504</v>
      </c>
      <c r="F15391" t="s">
        <v>76</v>
      </c>
      <c r="G15391" t="s">
        <v>110</v>
      </c>
      <c r="H15391">
        <v>959</v>
      </c>
      <c r="I15391">
        <f>MONTH(DailyExits[[#This Row],[Date]])</f>
        <v>11</v>
      </c>
      <c r="J15391">
        <f>WEEKDAY(DailyExits[[#This Row],[Date]],2)</f>
        <v>4</v>
      </c>
      <c r="K15391" t="str">
        <f>IF(LEFT(DailyExits[[#This Row],[Lines]],1)="Y","Yes","No")</f>
        <v>Yes</v>
      </c>
      <c r="L15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92" spans="5:12" x14ac:dyDescent="0.2">
      <c r="E15392" s="2">
        <v>44504</v>
      </c>
      <c r="F15392" t="s">
        <v>42</v>
      </c>
      <c r="G15392" t="s">
        <v>108</v>
      </c>
      <c r="H15392">
        <v>915</v>
      </c>
      <c r="I15392">
        <f>MONTH(DailyExits[[#This Row],[Date]])</f>
        <v>11</v>
      </c>
      <c r="J15392">
        <f>WEEKDAY(DailyExits[[#This Row],[Date]],2)</f>
        <v>4</v>
      </c>
      <c r="K15392" t="str">
        <f>IF(LEFT(DailyExits[[#This Row],[Lines]],1)="Y","Yes","No")</f>
        <v>Yes</v>
      </c>
      <c r="L15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93" spans="5:12" x14ac:dyDescent="0.2">
      <c r="E15393" s="2">
        <v>44504</v>
      </c>
      <c r="F15393" t="s">
        <v>68</v>
      </c>
      <c r="G15393" t="s">
        <v>111</v>
      </c>
      <c r="H15393">
        <v>799</v>
      </c>
      <c r="I15393">
        <f>MONTH(DailyExits[[#This Row],[Date]])</f>
        <v>11</v>
      </c>
      <c r="J15393">
        <f>WEEKDAY(DailyExits[[#This Row],[Date]],2)</f>
        <v>4</v>
      </c>
      <c r="K15393" t="str">
        <f>IF(LEFT(DailyExits[[#This Row],[Lines]],1)="Y","Yes","No")</f>
        <v>No</v>
      </c>
      <c r="L15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94" spans="5:12" x14ac:dyDescent="0.2">
      <c r="E15394" s="2">
        <v>44504</v>
      </c>
      <c r="F15394" t="s">
        <v>44</v>
      </c>
      <c r="G15394" t="s">
        <v>108</v>
      </c>
      <c r="H15394">
        <v>748</v>
      </c>
      <c r="I15394">
        <f>MONTH(DailyExits[[#This Row],[Date]])</f>
        <v>11</v>
      </c>
      <c r="J15394">
        <f>WEEKDAY(DailyExits[[#This Row],[Date]],2)</f>
        <v>4</v>
      </c>
      <c r="K15394" t="str">
        <f>IF(LEFT(DailyExits[[#This Row],[Lines]],1)="Y","Yes","No")</f>
        <v>Yes</v>
      </c>
      <c r="L15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95" spans="5:12" x14ac:dyDescent="0.2">
      <c r="E15395" s="2">
        <v>44504</v>
      </c>
      <c r="F15395" t="s">
        <v>96</v>
      </c>
      <c r="G15395" t="s">
        <v>107</v>
      </c>
      <c r="H15395">
        <v>718</v>
      </c>
      <c r="I15395">
        <f>MONTH(DailyExits[[#This Row],[Date]])</f>
        <v>11</v>
      </c>
      <c r="J15395">
        <f>WEEKDAY(DailyExits[[#This Row],[Date]],2)</f>
        <v>4</v>
      </c>
      <c r="K15395" t="str">
        <f>IF(LEFT(DailyExits[[#This Row],[Lines]],1)="Y","Yes","No")</f>
        <v>No</v>
      </c>
      <c r="L15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96" spans="5:12" x14ac:dyDescent="0.2">
      <c r="E15396" s="2">
        <v>44504</v>
      </c>
      <c r="F15396" t="s">
        <v>88</v>
      </c>
      <c r="G15396" t="s">
        <v>107</v>
      </c>
      <c r="H15396">
        <v>687</v>
      </c>
      <c r="I15396">
        <f>MONTH(DailyExits[[#This Row],[Date]])</f>
        <v>11</v>
      </c>
      <c r="J15396">
        <f>WEEKDAY(DailyExits[[#This Row],[Date]],2)</f>
        <v>4</v>
      </c>
      <c r="K15396" t="str">
        <f>IF(LEFT(DailyExits[[#This Row],[Lines]],1)="Y","Yes","No")</f>
        <v>No</v>
      </c>
      <c r="L15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97" spans="5:12" x14ac:dyDescent="0.2">
      <c r="E15397" s="2">
        <v>44504</v>
      </c>
      <c r="F15397" t="s">
        <v>84</v>
      </c>
      <c r="G15397" t="s">
        <v>111</v>
      </c>
      <c r="H15397">
        <v>669</v>
      </c>
      <c r="I15397">
        <f>MONTH(DailyExits[[#This Row],[Date]])</f>
        <v>11</v>
      </c>
      <c r="J15397">
        <f>WEEKDAY(DailyExits[[#This Row],[Date]],2)</f>
        <v>4</v>
      </c>
      <c r="K15397" t="str">
        <f>IF(LEFT(DailyExits[[#This Row],[Lines]],1)="Y","Yes","No")</f>
        <v>No</v>
      </c>
      <c r="L15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98" spans="5:12" x14ac:dyDescent="0.2">
      <c r="E15398" s="2">
        <v>44504</v>
      </c>
      <c r="F15398" t="s">
        <v>94</v>
      </c>
      <c r="G15398" t="s">
        <v>107</v>
      </c>
      <c r="H15398">
        <v>607</v>
      </c>
      <c r="I15398">
        <f>MONTH(DailyExits[[#This Row],[Date]])</f>
        <v>11</v>
      </c>
      <c r="J15398">
        <f>WEEKDAY(DailyExits[[#This Row],[Date]],2)</f>
        <v>4</v>
      </c>
      <c r="K15398" t="str">
        <f>IF(LEFT(DailyExits[[#This Row],[Lines]],1)="Y","Yes","No")</f>
        <v>No</v>
      </c>
      <c r="L15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399" spans="5:12" x14ac:dyDescent="0.2">
      <c r="E15399" s="2">
        <v>44504</v>
      </c>
      <c r="F15399" t="s">
        <v>86</v>
      </c>
      <c r="G15399" t="s">
        <v>112</v>
      </c>
      <c r="H15399">
        <v>577</v>
      </c>
      <c r="I15399">
        <f>MONTH(DailyExits[[#This Row],[Date]])</f>
        <v>11</v>
      </c>
      <c r="J15399">
        <f>WEEKDAY(DailyExits[[#This Row],[Date]],2)</f>
        <v>4</v>
      </c>
      <c r="K15399" t="str">
        <f>IF(LEFT(DailyExits[[#This Row],[Lines]],1)="Y","Yes","No")</f>
        <v>No</v>
      </c>
      <c r="L15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00" spans="5:12" x14ac:dyDescent="0.2">
      <c r="E15400" s="2">
        <v>44504</v>
      </c>
      <c r="F15400" t="s">
        <v>92</v>
      </c>
      <c r="G15400" t="s">
        <v>108</v>
      </c>
      <c r="H15400">
        <v>495</v>
      </c>
      <c r="I15400">
        <f>MONTH(DailyExits[[#This Row],[Date]])</f>
        <v>11</v>
      </c>
      <c r="J15400">
        <f>WEEKDAY(DailyExits[[#This Row],[Date]],2)</f>
        <v>4</v>
      </c>
      <c r="K15400" t="str">
        <f>IF(LEFT(DailyExits[[#This Row],[Lines]],1)="Y","Yes","No")</f>
        <v>Yes</v>
      </c>
      <c r="L15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01" spans="5:12" x14ac:dyDescent="0.2">
      <c r="E15401" s="2">
        <v>44504</v>
      </c>
      <c r="F15401" t="s">
        <v>72</v>
      </c>
      <c r="G15401" t="s">
        <v>108</v>
      </c>
      <c r="H15401">
        <v>482</v>
      </c>
      <c r="I15401">
        <f>MONTH(DailyExits[[#This Row],[Date]])</f>
        <v>11</v>
      </c>
      <c r="J15401">
        <f>WEEKDAY(DailyExits[[#This Row],[Date]],2)</f>
        <v>4</v>
      </c>
      <c r="K15401" t="str">
        <f>IF(LEFT(DailyExits[[#This Row],[Lines]],1)="Y","Yes","No")</f>
        <v>Yes</v>
      </c>
      <c r="L15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02" spans="5:12" x14ac:dyDescent="0.2">
      <c r="E15402" s="2">
        <v>44505</v>
      </c>
      <c r="F15402" t="s">
        <v>50</v>
      </c>
      <c r="G15402" t="s">
        <v>109</v>
      </c>
      <c r="H15402">
        <v>9511</v>
      </c>
      <c r="I15402">
        <f>MONTH(DailyExits[[#This Row],[Date]])</f>
        <v>11</v>
      </c>
      <c r="J15402">
        <f>WEEKDAY(DailyExits[[#This Row],[Date]],2)</f>
        <v>5</v>
      </c>
      <c r="K15402" t="str">
        <f>IF(LEFT(DailyExits[[#This Row],[Lines]],1)="Y","Yes","No")</f>
        <v>Yes</v>
      </c>
      <c r="L15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403" spans="5:12" x14ac:dyDescent="0.2">
      <c r="E15403" s="2">
        <v>44505</v>
      </c>
      <c r="F15403" t="s">
        <v>54</v>
      </c>
      <c r="G15403" t="s">
        <v>109</v>
      </c>
      <c r="H15403">
        <v>9243</v>
      </c>
      <c r="I15403">
        <f>MONTH(DailyExits[[#This Row],[Date]])</f>
        <v>11</v>
      </c>
      <c r="J15403">
        <f>WEEKDAY(DailyExits[[#This Row],[Date]],2)</f>
        <v>5</v>
      </c>
      <c r="K15403" t="str">
        <f>IF(LEFT(DailyExits[[#This Row],[Lines]],1)="Y","Yes","No")</f>
        <v>Yes</v>
      </c>
      <c r="L15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404" spans="5:12" x14ac:dyDescent="0.2">
      <c r="E15404" s="2">
        <v>44505</v>
      </c>
      <c r="F15404" t="s">
        <v>52</v>
      </c>
      <c r="G15404" t="s">
        <v>109</v>
      </c>
      <c r="H15404">
        <v>8367</v>
      </c>
      <c r="I15404">
        <f>MONTH(DailyExits[[#This Row],[Date]])</f>
        <v>11</v>
      </c>
      <c r="J15404">
        <f>WEEKDAY(DailyExits[[#This Row],[Date]],2)</f>
        <v>5</v>
      </c>
      <c r="K15404" t="str">
        <f>IF(LEFT(DailyExits[[#This Row],[Lines]],1)="Y","Yes","No")</f>
        <v>Yes</v>
      </c>
      <c r="L154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405" spans="5:12" x14ac:dyDescent="0.2">
      <c r="E15405" s="2">
        <v>44505</v>
      </c>
      <c r="F15405" t="s">
        <v>56</v>
      </c>
      <c r="G15405" t="s">
        <v>109</v>
      </c>
      <c r="H15405">
        <v>6516</v>
      </c>
      <c r="I15405">
        <f>MONTH(DailyExits[[#This Row],[Date]])</f>
        <v>11</v>
      </c>
      <c r="J15405">
        <f>WEEKDAY(DailyExits[[#This Row],[Date]],2)</f>
        <v>5</v>
      </c>
      <c r="K15405" t="str">
        <f>IF(LEFT(DailyExits[[#This Row],[Lines]],1)="Y","Yes","No")</f>
        <v>Yes</v>
      </c>
      <c r="L154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406" spans="5:12" x14ac:dyDescent="0.2">
      <c r="E15406" s="2">
        <v>44505</v>
      </c>
      <c r="F15406">
        <v>16</v>
      </c>
      <c r="G15406" t="s">
        <v>109</v>
      </c>
      <c r="H15406">
        <v>4679</v>
      </c>
      <c r="I15406">
        <f>MONTH(DailyExits[[#This Row],[Date]])</f>
        <v>11</v>
      </c>
      <c r="J15406">
        <f>WEEKDAY(DailyExits[[#This Row],[Date]],2)</f>
        <v>5</v>
      </c>
      <c r="K15406" t="str">
        <f>IF(LEFT(DailyExits[[#This Row],[Lines]],1)="Y","Yes","No")</f>
        <v>Yes</v>
      </c>
      <c r="L154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07" spans="5:12" x14ac:dyDescent="0.2">
      <c r="E15407" s="2">
        <v>44505</v>
      </c>
      <c r="F15407">
        <v>19</v>
      </c>
      <c r="G15407" t="s">
        <v>104</v>
      </c>
      <c r="H15407">
        <v>4671</v>
      </c>
      <c r="I15407">
        <f>MONTH(DailyExits[[#This Row],[Date]])</f>
        <v>11</v>
      </c>
      <c r="J15407">
        <f>WEEKDAY(DailyExits[[#This Row],[Date]],2)</f>
        <v>5</v>
      </c>
      <c r="K15407" t="str">
        <f>IF(LEFT(DailyExits[[#This Row],[Lines]],1)="Y","Yes","No")</f>
        <v>Yes</v>
      </c>
      <c r="L154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08" spans="5:12" x14ac:dyDescent="0.2">
      <c r="E15408" s="2">
        <v>44505</v>
      </c>
      <c r="F15408">
        <v>24</v>
      </c>
      <c r="G15408" t="s">
        <v>109</v>
      </c>
      <c r="H15408">
        <v>4390</v>
      </c>
      <c r="I15408">
        <f>MONTH(DailyExits[[#This Row],[Date]])</f>
        <v>11</v>
      </c>
      <c r="J15408">
        <f>WEEKDAY(DailyExits[[#This Row],[Date]],2)</f>
        <v>5</v>
      </c>
      <c r="K15408" t="str">
        <f>IF(LEFT(DailyExits[[#This Row],[Lines]],1)="Y","Yes","No")</f>
        <v>Yes</v>
      </c>
      <c r="L154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09" spans="5:12" x14ac:dyDescent="0.2">
      <c r="E15409" s="2">
        <v>44505</v>
      </c>
      <c r="F15409" t="s">
        <v>10</v>
      </c>
      <c r="G15409" t="s">
        <v>103</v>
      </c>
      <c r="H15409">
        <v>4268</v>
      </c>
      <c r="I15409">
        <f>MONTH(DailyExits[[#This Row],[Date]])</f>
        <v>11</v>
      </c>
      <c r="J15409">
        <f>WEEKDAY(DailyExits[[#This Row],[Date]],2)</f>
        <v>5</v>
      </c>
      <c r="K15409" t="str">
        <f>IF(LEFT(DailyExits[[#This Row],[Lines]],1)="Y","Yes","No")</f>
        <v>Yes</v>
      </c>
      <c r="L15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10" spans="5:12" x14ac:dyDescent="0.2">
      <c r="E15410" s="2">
        <v>44505</v>
      </c>
      <c r="F15410" t="s">
        <v>20</v>
      </c>
      <c r="G15410" t="s">
        <v>105</v>
      </c>
      <c r="H15410">
        <v>3379</v>
      </c>
      <c r="I15410">
        <f>MONTH(DailyExits[[#This Row],[Date]])</f>
        <v>11</v>
      </c>
      <c r="J15410">
        <f>WEEKDAY(DailyExits[[#This Row],[Date]],2)</f>
        <v>5</v>
      </c>
      <c r="K15410" t="str">
        <f>IF(LEFT(DailyExits[[#This Row],[Lines]],1)="Y","Yes","No")</f>
        <v>No</v>
      </c>
      <c r="L15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11" spans="5:12" x14ac:dyDescent="0.2">
      <c r="E15411" s="2">
        <v>44505</v>
      </c>
      <c r="F15411">
        <v>12</v>
      </c>
      <c r="G15411" t="s">
        <v>104</v>
      </c>
      <c r="H15411">
        <v>3284</v>
      </c>
      <c r="I15411">
        <f>MONTH(DailyExits[[#This Row],[Date]])</f>
        <v>11</v>
      </c>
      <c r="J15411">
        <f>WEEKDAY(DailyExits[[#This Row],[Date]],2)</f>
        <v>5</v>
      </c>
      <c r="K15411" t="str">
        <f>IF(LEFT(DailyExits[[#This Row],[Lines]],1)="Y","Yes","No")</f>
        <v>Yes</v>
      </c>
      <c r="L15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12" spans="5:12" x14ac:dyDescent="0.2">
      <c r="E15412" s="2">
        <v>44505</v>
      </c>
      <c r="F15412" t="s">
        <v>62</v>
      </c>
      <c r="G15412" t="s">
        <v>109</v>
      </c>
      <c r="H15412">
        <v>3034</v>
      </c>
      <c r="I15412">
        <f>MONTH(DailyExits[[#This Row],[Date]])</f>
        <v>11</v>
      </c>
      <c r="J15412">
        <f>WEEKDAY(DailyExits[[#This Row],[Date]],2)</f>
        <v>5</v>
      </c>
      <c r="K15412" t="str">
        <f>IF(LEFT(DailyExits[[#This Row],[Lines]],1)="Y","Yes","No")</f>
        <v>Yes</v>
      </c>
      <c r="L15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13" spans="5:12" x14ac:dyDescent="0.2">
      <c r="E15413" s="2">
        <v>44505</v>
      </c>
      <c r="F15413" t="s">
        <v>4</v>
      </c>
      <c r="G15413" t="s">
        <v>103</v>
      </c>
      <c r="H15413">
        <v>2935</v>
      </c>
      <c r="I15413">
        <f>MONTH(DailyExits[[#This Row],[Date]])</f>
        <v>11</v>
      </c>
      <c r="J15413">
        <f>WEEKDAY(DailyExits[[#This Row],[Date]],2)</f>
        <v>5</v>
      </c>
      <c r="K15413" t="str">
        <f>IF(LEFT(DailyExits[[#This Row],[Lines]],1)="Y","Yes","No")</f>
        <v>Yes</v>
      </c>
      <c r="L15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14" spans="5:12" x14ac:dyDescent="0.2">
      <c r="E15414" s="2">
        <v>44505</v>
      </c>
      <c r="F15414" t="s">
        <v>14</v>
      </c>
      <c r="G15414" t="s">
        <v>104</v>
      </c>
      <c r="H15414">
        <v>2913</v>
      </c>
      <c r="I15414">
        <f>MONTH(DailyExits[[#This Row],[Date]])</f>
        <v>11</v>
      </c>
      <c r="J15414">
        <f>WEEKDAY(DailyExits[[#This Row],[Date]],2)</f>
        <v>5</v>
      </c>
      <c r="K15414" t="str">
        <f>IF(LEFT(DailyExits[[#This Row],[Lines]],1)="Y","Yes","No")</f>
        <v>Yes</v>
      </c>
      <c r="L15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15" spans="5:12" x14ac:dyDescent="0.2">
      <c r="E15415" s="2">
        <v>44505</v>
      </c>
      <c r="F15415" t="s">
        <v>64</v>
      </c>
      <c r="G15415" t="s">
        <v>109</v>
      </c>
      <c r="H15415">
        <v>2817</v>
      </c>
      <c r="I15415">
        <f>MONTH(DailyExits[[#This Row],[Date]])</f>
        <v>11</v>
      </c>
      <c r="J15415">
        <f>WEEKDAY(DailyExits[[#This Row],[Date]],2)</f>
        <v>5</v>
      </c>
      <c r="K15415" t="str">
        <f>IF(LEFT(DailyExits[[#This Row],[Lines]],1)="Y","Yes","No")</f>
        <v>Yes</v>
      </c>
      <c r="L15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16" spans="5:12" x14ac:dyDescent="0.2">
      <c r="E15416" s="2">
        <v>44505</v>
      </c>
      <c r="F15416" t="s">
        <v>48</v>
      </c>
      <c r="G15416" t="s">
        <v>109</v>
      </c>
      <c r="H15416">
        <v>2631</v>
      </c>
      <c r="I15416">
        <f>MONTH(DailyExits[[#This Row],[Date]])</f>
        <v>11</v>
      </c>
      <c r="J15416">
        <f>WEEKDAY(DailyExits[[#This Row],[Date]],2)</f>
        <v>5</v>
      </c>
      <c r="K15416" t="str">
        <f>IF(LEFT(DailyExits[[#This Row],[Lines]],1)="Y","Yes","No")</f>
        <v>Yes</v>
      </c>
      <c r="L15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17" spans="5:12" x14ac:dyDescent="0.2">
      <c r="E15417" s="2">
        <v>44505</v>
      </c>
      <c r="F15417" t="s">
        <v>80</v>
      </c>
      <c r="G15417" t="s">
        <v>110</v>
      </c>
      <c r="H15417">
        <v>2415</v>
      </c>
      <c r="I15417">
        <f>MONTH(DailyExits[[#This Row],[Date]])</f>
        <v>11</v>
      </c>
      <c r="J15417">
        <f>WEEKDAY(DailyExits[[#This Row],[Date]],2)</f>
        <v>5</v>
      </c>
      <c r="K15417" t="str">
        <f>IF(LEFT(DailyExits[[#This Row],[Lines]],1)="Y","Yes","No")</f>
        <v>Yes</v>
      </c>
      <c r="L15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18" spans="5:12" x14ac:dyDescent="0.2">
      <c r="E15418" s="2">
        <v>44505</v>
      </c>
      <c r="F15418" t="s">
        <v>24</v>
      </c>
      <c r="G15418" t="s">
        <v>105</v>
      </c>
      <c r="H15418">
        <v>2312</v>
      </c>
      <c r="I15418">
        <f>MONTH(DailyExits[[#This Row],[Date]])</f>
        <v>11</v>
      </c>
      <c r="J15418">
        <f>WEEKDAY(DailyExits[[#This Row],[Date]],2)</f>
        <v>5</v>
      </c>
      <c r="K15418" t="str">
        <f>IF(LEFT(DailyExits[[#This Row],[Lines]],1)="Y","Yes","No")</f>
        <v>No</v>
      </c>
      <c r="L15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19" spans="5:12" x14ac:dyDescent="0.2">
      <c r="E15419" s="2">
        <v>44505</v>
      </c>
      <c r="F15419" t="s">
        <v>60</v>
      </c>
      <c r="G15419" t="s">
        <v>109</v>
      </c>
      <c r="H15419">
        <v>2153</v>
      </c>
      <c r="I15419">
        <f>MONTH(DailyExits[[#This Row],[Date]])</f>
        <v>11</v>
      </c>
      <c r="J15419">
        <f>WEEKDAY(DailyExits[[#This Row],[Date]],2)</f>
        <v>5</v>
      </c>
      <c r="K15419" t="str">
        <f>IF(LEFT(DailyExits[[#This Row],[Lines]],1)="Y","Yes","No")</f>
        <v>Yes</v>
      </c>
      <c r="L15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20" spans="5:12" x14ac:dyDescent="0.2">
      <c r="E15420" s="2">
        <v>44505</v>
      </c>
      <c r="F15420" t="s">
        <v>22</v>
      </c>
      <c r="G15420" t="s">
        <v>106</v>
      </c>
      <c r="H15420">
        <v>2148</v>
      </c>
      <c r="I15420">
        <f>MONTH(DailyExits[[#This Row],[Date]])</f>
        <v>11</v>
      </c>
      <c r="J15420">
        <f>WEEKDAY(DailyExits[[#This Row],[Date]],2)</f>
        <v>5</v>
      </c>
      <c r="K15420" t="str">
        <f>IF(LEFT(DailyExits[[#This Row],[Lines]],1)="Y","Yes","No")</f>
        <v>No</v>
      </c>
      <c r="L15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21" spans="5:12" x14ac:dyDescent="0.2">
      <c r="E15421" s="2">
        <v>44505</v>
      </c>
      <c r="F15421" t="s">
        <v>18</v>
      </c>
      <c r="G15421" t="s">
        <v>105</v>
      </c>
      <c r="H15421">
        <v>2128</v>
      </c>
      <c r="I15421">
        <f>MONTH(DailyExits[[#This Row],[Date]])</f>
        <v>11</v>
      </c>
      <c r="J15421">
        <f>WEEKDAY(DailyExits[[#This Row],[Date]],2)</f>
        <v>5</v>
      </c>
      <c r="K15421" t="str">
        <f>IF(LEFT(DailyExits[[#This Row],[Lines]],1)="Y","Yes","No")</f>
        <v>No</v>
      </c>
      <c r="L15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22" spans="5:12" x14ac:dyDescent="0.2">
      <c r="E15422" s="2">
        <v>44505</v>
      </c>
      <c r="F15422" t="s">
        <v>26</v>
      </c>
      <c r="G15422" t="s">
        <v>105</v>
      </c>
      <c r="H15422">
        <v>2036</v>
      </c>
      <c r="I15422">
        <f>MONTH(DailyExits[[#This Row],[Date]])</f>
        <v>11</v>
      </c>
      <c r="J15422">
        <f>WEEKDAY(DailyExits[[#This Row],[Date]],2)</f>
        <v>5</v>
      </c>
      <c r="K15422" t="str">
        <f>IF(LEFT(DailyExits[[#This Row],[Lines]],1)="Y","Yes","No")</f>
        <v>No</v>
      </c>
      <c r="L15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23" spans="5:12" x14ac:dyDescent="0.2">
      <c r="E15423" s="2">
        <v>44505</v>
      </c>
      <c r="F15423" t="s">
        <v>2</v>
      </c>
      <c r="G15423" t="s">
        <v>103</v>
      </c>
      <c r="H15423">
        <v>1839</v>
      </c>
      <c r="I15423">
        <f>MONTH(DailyExits[[#This Row],[Date]])</f>
        <v>11</v>
      </c>
      <c r="J15423">
        <f>WEEKDAY(DailyExits[[#This Row],[Date]],2)</f>
        <v>5</v>
      </c>
      <c r="K15423" t="str">
        <f>IF(LEFT(DailyExits[[#This Row],[Lines]],1)="Y","Yes","No")</f>
        <v>Yes</v>
      </c>
      <c r="L15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24" spans="5:12" x14ac:dyDescent="0.2">
      <c r="E15424" s="2">
        <v>44505</v>
      </c>
      <c r="F15424" t="s">
        <v>36</v>
      </c>
      <c r="G15424" t="s">
        <v>108</v>
      </c>
      <c r="H15424">
        <v>1801</v>
      </c>
      <c r="I15424">
        <f>MONTH(DailyExits[[#This Row],[Date]])</f>
        <v>11</v>
      </c>
      <c r="J15424">
        <f>WEEKDAY(DailyExits[[#This Row],[Date]],2)</f>
        <v>5</v>
      </c>
      <c r="K15424" t="str">
        <f>IF(LEFT(DailyExits[[#This Row],[Lines]],1)="Y","Yes","No")</f>
        <v>Yes</v>
      </c>
      <c r="L15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25" spans="5:12" x14ac:dyDescent="0.2">
      <c r="E15425" s="2">
        <v>44505</v>
      </c>
      <c r="F15425" t="s">
        <v>40</v>
      </c>
      <c r="G15425" t="s">
        <v>108</v>
      </c>
      <c r="H15425">
        <v>1660</v>
      </c>
      <c r="I15425">
        <f>MONTH(DailyExits[[#This Row],[Date]])</f>
        <v>11</v>
      </c>
      <c r="J15425">
        <f>WEEKDAY(DailyExits[[#This Row],[Date]],2)</f>
        <v>5</v>
      </c>
      <c r="K15425" t="str">
        <f>IF(LEFT(DailyExits[[#This Row],[Lines]],1)="Y","Yes","No")</f>
        <v>Yes</v>
      </c>
      <c r="L15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26" spans="5:12" x14ac:dyDescent="0.2">
      <c r="E15426" s="2">
        <v>44505</v>
      </c>
      <c r="F15426" t="s">
        <v>70</v>
      </c>
      <c r="G15426" t="s">
        <v>111</v>
      </c>
      <c r="H15426">
        <v>1614</v>
      </c>
      <c r="I15426">
        <f>MONTH(DailyExits[[#This Row],[Date]])</f>
        <v>11</v>
      </c>
      <c r="J15426">
        <f>WEEKDAY(DailyExits[[#This Row],[Date]],2)</f>
        <v>5</v>
      </c>
      <c r="K15426" t="str">
        <f>IF(LEFT(DailyExits[[#This Row],[Lines]],1)="Y","Yes","No")</f>
        <v>No</v>
      </c>
      <c r="L15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27" spans="5:12" x14ac:dyDescent="0.2">
      <c r="E15427" s="2">
        <v>44505</v>
      </c>
      <c r="F15427" t="s">
        <v>6</v>
      </c>
      <c r="G15427" t="s">
        <v>103</v>
      </c>
      <c r="H15427">
        <v>1597</v>
      </c>
      <c r="I15427">
        <f>MONTH(DailyExits[[#This Row],[Date]])</f>
        <v>11</v>
      </c>
      <c r="J15427">
        <f>WEEKDAY(DailyExits[[#This Row],[Date]],2)</f>
        <v>5</v>
      </c>
      <c r="K15427" t="str">
        <f>IF(LEFT(DailyExits[[#This Row],[Lines]],1)="Y","Yes","No")</f>
        <v>Yes</v>
      </c>
      <c r="L15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28" spans="5:12" x14ac:dyDescent="0.2">
      <c r="E15428" s="2">
        <v>44505</v>
      </c>
      <c r="F15428" t="s">
        <v>46</v>
      </c>
      <c r="G15428" t="s">
        <v>108</v>
      </c>
      <c r="H15428">
        <v>1550</v>
      </c>
      <c r="I15428">
        <f>MONTH(DailyExits[[#This Row],[Date]])</f>
        <v>11</v>
      </c>
      <c r="J15428">
        <f>WEEKDAY(DailyExits[[#This Row],[Date]],2)</f>
        <v>5</v>
      </c>
      <c r="K15428" t="str">
        <f>IF(LEFT(DailyExits[[#This Row],[Lines]],1)="Y","Yes","No")</f>
        <v>Yes</v>
      </c>
      <c r="L15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29" spans="5:12" x14ac:dyDescent="0.2">
      <c r="E15429" s="2">
        <v>44505</v>
      </c>
      <c r="F15429" t="s">
        <v>28</v>
      </c>
      <c r="G15429" t="s">
        <v>107</v>
      </c>
      <c r="H15429">
        <v>1525</v>
      </c>
      <c r="I15429">
        <f>MONTH(DailyExits[[#This Row],[Date]])</f>
        <v>11</v>
      </c>
      <c r="J15429">
        <f>WEEKDAY(DailyExits[[#This Row],[Date]],2)</f>
        <v>5</v>
      </c>
      <c r="K15429" t="str">
        <f>IF(LEFT(DailyExits[[#This Row],[Lines]],1)="Y","Yes","No")</f>
        <v>No</v>
      </c>
      <c r="L15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30" spans="5:12" x14ac:dyDescent="0.2">
      <c r="E15430" s="2">
        <v>44505</v>
      </c>
      <c r="F15430" t="s">
        <v>38</v>
      </c>
      <c r="G15430" t="s">
        <v>108</v>
      </c>
      <c r="H15430">
        <v>1508</v>
      </c>
      <c r="I15430">
        <f>MONTH(DailyExits[[#This Row],[Date]])</f>
        <v>11</v>
      </c>
      <c r="J15430">
        <f>WEEKDAY(DailyExits[[#This Row],[Date]],2)</f>
        <v>5</v>
      </c>
      <c r="K15430" t="str">
        <f>IF(LEFT(DailyExits[[#This Row],[Lines]],1)="Y","Yes","No")</f>
        <v>Yes</v>
      </c>
      <c r="L15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31" spans="5:12" x14ac:dyDescent="0.2">
      <c r="E15431" s="2">
        <v>44505</v>
      </c>
      <c r="F15431" t="s">
        <v>12</v>
      </c>
      <c r="G15431" t="s">
        <v>103</v>
      </c>
      <c r="H15431">
        <v>1379</v>
      </c>
      <c r="I15431">
        <f>MONTH(DailyExits[[#This Row],[Date]])</f>
        <v>11</v>
      </c>
      <c r="J15431">
        <f>WEEKDAY(DailyExits[[#This Row],[Date]],2)</f>
        <v>5</v>
      </c>
      <c r="K15431" t="str">
        <f>IF(LEFT(DailyExits[[#This Row],[Lines]],1)="Y","Yes","No")</f>
        <v>Yes</v>
      </c>
      <c r="L15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32" spans="5:12" x14ac:dyDescent="0.2">
      <c r="E15432" s="2">
        <v>44505</v>
      </c>
      <c r="F15432" t="s">
        <v>90</v>
      </c>
      <c r="G15432" t="s">
        <v>108</v>
      </c>
      <c r="H15432">
        <v>1363</v>
      </c>
      <c r="I15432">
        <f>MONTH(DailyExits[[#This Row],[Date]])</f>
        <v>11</v>
      </c>
      <c r="J15432">
        <f>WEEKDAY(DailyExits[[#This Row],[Date]],2)</f>
        <v>5</v>
      </c>
      <c r="K15432" t="str">
        <f>IF(LEFT(DailyExits[[#This Row],[Lines]],1)="Y","Yes","No")</f>
        <v>Yes</v>
      </c>
      <c r="L15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33" spans="5:12" x14ac:dyDescent="0.2">
      <c r="E15433" s="2">
        <v>44505</v>
      </c>
      <c r="F15433" t="s">
        <v>74</v>
      </c>
      <c r="G15433" t="s">
        <v>108</v>
      </c>
      <c r="H15433">
        <v>1361</v>
      </c>
      <c r="I15433">
        <f>MONTH(DailyExits[[#This Row],[Date]])</f>
        <v>11</v>
      </c>
      <c r="J15433">
        <f>WEEKDAY(DailyExits[[#This Row],[Date]],2)</f>
        <v>5</v>
      </c>
      <c r="K15433" t="str">
        <f>IF(LEFT(DailyExits[[#This Row],[Lines]],1)="Y","Yes","No")</f>
        <v>Yes</v>
      </c>
      <c r="L15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34" spans="5:12" x14ac:dyDescent="0.2">
      <c r="E15434" s="2">
        <v>44505</v>
      </c>
      <c r="F15434" t="s">
        <v>82</v>
      </c>
      <c r="G15434" t="s">
        <v>110</v>
      </c>
      <c r="H15434">
        <v>1284</v>
      </c>
      <c r="I15434">
        <f>MONTH(DailyExits[[#This Row],[Date]])</f>
        <v>11</v>
      </c>
      <c r="J15434">
        <f>WEEKDAY(DailyExits[[#This Row],[Date]],2)</f>
        <v>5</v>
      </c>
      <c r="K15434" t="str">
        <f>IF(LEFT(DailyExits[[#This Row],[Lines]],1)="Y","Yes","No")</f>
        <v>Yes</v>
      </c>
      <c r="L15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35" spans="5:12" x14ac:dyDescent="0.2">
      <c r="E15435" s="2">
        <v>44505</v>
      </c>
      <c r="F15435" t="s">
        <v>34</v>
      </c>
      <c r="G15435" t="s">
        <v>107</v>
      </c>
      <c r="H15435">
        <v>1215</v>
      </c>
      <c r="I15435">
        <f>MONTH(DailyExits[[#This Row],[Date]])</f>
        <v>11</v>
      </c>
      <c r="J15435">
        <f>WEEKDAY(DailyExits[[#This Row],[Date]],2)</f>
        <v>5</v>
      </c>
      <c r="K15435" t="str">
        <f>IF(LEFT(DailyExits[[#This Row],[Lines]],1)="Y","Yes","No")</f>
        <v>No</v>
      </c>
      <c r="L15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36" spans="5:12" x14ac:dyDescent="0.2">
      <c r="E15436" s="2">
        <v>44505</v>
      </c>
      <c r="F15436" t="s">
        <v>32</v>
      </c>
      <c r="G15436" t="s">
        <v>107</v>
      </c>
      <c r="H15436">
        <v>1166</v>
      </c>
      <c r="I15436">
        <f>MONTH(DailyExits[[#This Row],[Date]])</f>
        <v>11</v>
      </c>
      <c r="J15436">
        <f>WEEKDAY(DailyExits[[#This Row],[Date]],2)</f>
        <v>5</v>
      </c>
      <c r="K15436" t="str">
        <f>IF(LEFT(DailyExits[[#This Row],[Lines]],1)="Y","Yes","No")</f>
        <v>No</v>
      </c>
      <c r="L15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37" spans="5:12" x14ac:dyDescent="0.2">
      <c r="E15437" s="2">
        <v>44505</v>
      </c>
      <c r="F15437" t="s">
        <v>66</v>
      </c>
      <c r="G15437" t="s">
        <v>110</v>
      </c>
      <c r="H15437">
        <v>1149</v>
      </c>
      <c r="I15437">
        <f>MONTH(DailyExits[[#This Row],[Date]])</f>
        <v>11</v>
      </c>
      <c r="J15437">
        <f>WEEKDAY(DailyExits[[#This Row],[Date]],2)</f>
        <v>5</v>
      </c>
      <c r="K15437" t="str">
        <f>IF(LEFT(DailyExits[[#This Row],[Lines]],1)="Y","Yes","No")</f>
        <v>Yes</v>
      </c>
      <c r="L15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38" spans="5:12" x14ac:dyDescent="0.2">
      <c r="E15438" s="2">
        <v>44505</v>
      </c>
      <c r="F15438" t="s">
        <v>30</v>
      </c>
      <c r="G15438" t="s">
        <v>107</v>
      </c>
      <c r="H15438">
        <v>1123</v>
      </c>
      <c r="I15438">
        <f>MONTH(DailyExits[[#This Row],[Date]])</f>
        <v>11</v>
      </c>
      <c r="J15438">
        <f>WEEKDAY(DailyExits[[#This Row],[Date]],2)</f>
        <v>5</v>
      </c>
      <c r="K15438" t="str">
        <f>IF(LEFT(DailyExits[[#This Row],[Lines]],1)="Y","Yes","No")</f>
        <v>No</v>
      </c>
      <c r="L15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39" spans="5:12" x14ac:dyDescent="0.2">
      <c r="E15439" s="2">
        <v>44505</v>
      </c>
      <c r="F15439" t="s">
        <v>8</v>
      </c>
      <c r="G15439" t="s">
        <v>103</v>
      </c>
      <c r="H15439">
        <v>1107</v>
      </c>
      <c r="I15439">
        <f>MONTH(DailyExits[[#This Row],[Date]])</f>
        <v>11</v>
      </c>
      <c r="J15439">
        <f>WEEKDAY(DailyExits[[#This Row],[Date]],2)</f>
        <v>5</v>
      </c>
      <c r="K15439" t="str">
        <f>IF(LEFT(DailyExits[[#This Row],[Lines]],1)="Y","Yes","No")</f>
        <v>Yes</v>
      </c>
      <c r="L15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40" spans="5:12" x14ac:dyDescent="0.2">
      <c r="E15440" s="2">
        <v>44505</v>
      </c>
      <c r="F15440" t="s">
        <v>78</v>
      </c>
      <c r="G15440" t="s">
        <v>110</v>
      </c>
      <c r="H15440">
        <v>1032</v>
      </c>
      <c r="I15440">
        <f>MONTH(DailyExits[[#This Row],[Date]])</f>
        <v>11</v>
      </c>
      <c r="J15440">
        <f>WEEKDAY(DailyExits[[#This Row],[Date]],2)</f>
        <v>5</v>
      </c>
      <c r="K15440" t="str">
        <f>IF(LEFT(DailyExits[[#This Row],[Lines]],1)="Y","Yes","No")</f>
        <v>Yes</v>
      </c>
      <c r="L15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41" spans="5:12" x14ac:dyDescent="0.2">
      <c r="E15441" s="2">
        <v>44505</v>
      </c>
      <c r="F15441" t="s">
        <v>76</v>
      </c>
      <c r="G15441" t="s">
        <v>110</v>
      </c>
      <c r="H15441">
        <v>924</v>
      </c>
      <c r="I15441">
        <f>MONTH(DailyExits[[#This Row],[Date]])</f>
        <v>11</v>
      </c>
      <c r="J15441">
        <f>WEEKDAY(DailyExits[[#This Row],[Date]],2)</f>
        <v>5</v>
      </c>
      <c r="K15441" t="str">
        <f>IF(LEFT(DailyExits[[#This Row],[Lines]],1)="Y","Yes","No")</f>
        <v>Yes</v>
      </c>
      <c r="L15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42" spans="5:12" x14ac:dyDescent="0.2">
      <c r="E15442" s="2">
        <v>44505</v>
      </c>
      <c r="F15442" t="s">
        <v>96</v>
      </c>
      <c r="G15442" t="s">
        <v>107</v>
      </c>
      <c r="H15442">
        <v>860</v>
      </c>
      <c r="I15442">
        <f>MONTH(DailyExits[[#This Row],[Date]])</f>
        <v>11</v>
      </c>
      <c r="J15442">
        <f>WEEKDAY(DailyExits[[#This Row],[Date]],2)</f>
        <v>5</v>
      </c>
      <c r="K15442" t="str">
        <f>IF(LEFT(DailyExits[[#This Row],[Lines]],1)="Y","Yes","No")</f>
        <v>No</v>
      </c>
      <c r="L15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43" spans="5:12" x14ac:dyDescent="0.2">
      <c r="E15443" s="2">
        <v>44505</v>
      </c>
      <c r="F15443" t="s">
        <v>42</v>
      </c>
      <c r="G15443" t="s">
        <v>108</v>
      </c>
      <c r="H15443">
        <v>837</v>
      </c>
      <c r="I15443">
        <f>MONTH(DailyExits[[#This Row],[Date]])</f>
        <v>11</v>
      </c>
      <c r="J15443">
        <f>WEEKDAY(DailyExits[[#This Row],[Date]],2)</f>
        <v>5</v>
      </c>
      <c r="K15443" t="str">
        <f>IF(LEFT(DailyExits[[#This Row],[Lines]],1)="Y","Yes","No")</f>
        <v>Yes</v>
      </c>
      <c r="L15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44" spans="5:12" x14ac:dyDescent="0.2">
      <c r="E15444" s="2">
        <v>44505</v>
      </c>
      <c r="F15444" t="s">
        <v>68</v>
      </c>
      <c r="G15444" t="s">
        <v>111</v>
      </c>
      <c r="H15444">
        <v>769</v>
      </c>
      <c r="I15444">
        <f>MONTH(DailyExits[[#This Row],[Date]])</f>
        <v>11</v>
      </c>
      <c r="J15444">
        <f>WEEKDAY(DailyExits[[#This Row],[Date]],2)</f>
        <v>5</v>
      </c>
      <c r="K15444" t="str">
        <f>IF(LEFT(DailyExits[[#This Row],[Lines]],1)="Y","Yes","No")</f>
        <v>No</v>
      </c>
      <c r="L15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45" spans="5:12" x14ac:dyDescent="0.2">
      <c r="E15445" s="2">
        <v>44505</v>
      </c>
      <c r="F15445" t="s">
        <v>88</v>
      </c>
      <c r="G15445" t="s">
        <v>107</v>
      </c>
      <c r="H15445">
        <v>679</v>
      </c>
      <c r="I15445">
        <f>MONTH(DailyExits[[#This Row],[Date]])</f>
        <v>11</v>
      </c>
      <c r="J15445">
        <f>WEEKDAY(DailyExits[[#This Row],[Date]],2)</f>
        <v>5</v>
      </c>
      <c r="K15445" t="str">
        <f>IF(LEFT(DailyExits[[#This Row],[Lines]],1)="Y","Yes","No")</f>
        <v>No</v>
      </c>
      <c r="L15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46" spans="5:12" x14ac:dyDescent="0.2">
      <c r="E15446" s="2">
        <v>44505</v>
      </c>
      <c r="F15446" t="s">
        <v>94</v>
      </c>
      <c r="G15446" t="s">
        <v>107</v>
      </c>
      <c r="H15446">
        <v>654</v>
      </c>
      <c r="I15446">
        <f>MONTH(DailyExits[[#This Row],[Date]])</f>
        <v>11</v>
      </c>
      <c r="J15446">
        <f>WEEKDAY(DailyExits[[#This Row],[Date]],2)</f>
        <v>5</v>
      </c>
      <c r="K15446" t="str">
        <f>IF(LEFT(DailyExits[[#This Row],[Lines]],1)="Y","Yes","No")</f>
        <v>No</v>
      </c>
      <c r="L15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47" spans="5:12" x14ac:dyDescent="0.2">
      <c r="E15447" s="2">
        <v>44505</v>
      </c>
      <c r="F15447" t="s">
        <v>44</v>
      </c>
      <c r="G15447" t="s">
        <v>108</v>
      </c>
      <c r="H15447">
        <v>637</v>
      </c>
      <c r="I15447">
        <f>MONTH(DailyExits[[#This Row],[Date]])</f>
        <v>11</v>
      </c>
      <c r="J15447">
        <f>WEEKDAY(DailyExits[[#This Row],[Date]],2)</f>
        <v>5</v>
      </c>
      <c r="K15447" t="str">
        <f>IF(LEFT(DailyExits[[#This Row],[Lines]],1)="Y","Yes","No")</f>
        <v>Yes</v>
      </c>
      <c r="L15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48" spans="5:12" x14ac:dyDescent="0.2">
      <c r="E15448" s="2">
        <v>44505</v>
      </c>
      <c r="F15448" t="s">
        <v>84</v>
      </c>
      <c r="G15448" t="s">
        <v>111</v>
      </c>
      <c r="H15448">
        <v>613</v>
      </c>
      <c r="I15448">
        <f>MONTH(DailyExits[[#This Row],[Date]])</f>
        <v>11</v>
      </c>
      <c r="J15448">
        <f>WEEKDAY(DailyExits[[#This Row],[Date]],2)</f>
        <v>5</v>
      </c>
      <c r="K15448" t="str">
        <f>IF(LEFT(DailyExits[[#This Row],[Lines]],1)="Y","Yes","No")</f>
        <v>No</v>
      </c>
      <c r="L15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49" spans="5:12" x14ac:dyDescent="0.2">
      <c r="E15449" s="2">
        <v>44505</v>
      </c>
      <c r="F15449" t="s">
        <v>86</v>
      </c>
      <c r="G15449" t="s">
        <v>112</v>
      </c>
      <c r="H15449">
        <v>589</v>
      </c>
      <c r="I15449">
        <f>MONTH(DailyExits[[#This Row],[Date]])</f>
        <v>11</v>
      </c>
      <c r="J15449">
        <f>WEEKDAY(DailyExits[[#This Row],[Date]],2)</f>
        <v>5</v>
      </c>
      <c r="K15449" t="str">
        <f>IF(LEFT(DailyExits[[#This Row],[Lines]],1)="Y","Yes","No")</f>
        <v>No</v>
      </c>
      <c r="L15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50" spans="5:12" x14ac:dyDescent="0.2">
      <c r="E15450" s="2">
        <v>44505</v>
      </c>
      <c r="F15450" t="s">
        <v>92</v>
      </c>
      <c r="G15450" t="s">
        <v>108</v>
      </c>
      <c r="H15450">
        <v>509</v>
      </c>
      <c r="I15450">
        <f>MONTH(DailyExits[[#This Row],[Date]])</f>
        <v>11</v>
      </c>
      <c r="J15450">
        <f>WEEKDAY(DailyExits[[#This Row],[Date]],2)</f>
        <v>5</v>
      </c>
      <c r="K15450" t="str">
        <f>IF(LEFT(DailyExits[[#This Row],[Lines]],1)="Y","Yes","No")</f>
        <v>Yes</v>
      </c>
      <c r="L15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51" spans="5:12" x14ac:dyDescent="0.2">
      <c r="E15451" s="2">
        <v>44505</v>
      </c>
      <c r="F15451" t="s">
        <v>72</v>
      </c>
      <c r="G15451" t="s">
        <v>108</v>
      </c>
      <c r="H15451">
        <v>450</v>
      </c>
      <c r="I15451">
        <f>MONTH(DailyExits[[#This Row],[Date]])</f>
        <v>11</v>
      </c>
      <c r="J15451">
        <f>WEEKDAY(DailyExits[[#This Row],[Date]],2)</f>
        <v>5</v>
      </c>
      <c r="K15451" t="str">
        <f>IF(LEFT(DailyExits[[#This Row],[Lines]],1)="Y","Yes","No")</f>
        <v>Yes</v>
      </c>
      <c r="L15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52" spans="5:12" x14ac:dyDescent="0.2">
      <c r="E15452" s="2">
        <v>44506</v>
      </c>
      <c r="F15452" t="s">
        <v>54</v>
      </c>
      <c r="G15452" t="s">
        <v>109</v>
      </c>
      <c r="H15452">
        <v>7507</v>
      </c>
      <c r="I15452">
        <f>MONTH(DailyExits[[#This Row],[Date]])</f>
        <v>11</v>
      </c>
      <c r="J15452">
        <f>WEEKDAY(DailyExits[[#This Row],[Date]],2)</f>
        <v>6</v>
      </c>
      <c r="K15452" t="str">
        <f>IF(LEFT(DailyExits[[#This Row],[Lines]],1)="Y","Yes","No")</f>
        <v>Yes</v>
      </c>
      <c r="L15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453" spans="5:12" x14ac:dyDescent="0.2">
      <c r="E15453" s="2">
        <v>44506</v>
      </c>
      <c r="F15453" t="s">
        <v>50</v>
      </c>
      <c r="G15453" t="s">
        <v>109</v>
      </c>
      <c r="H15453">
        <v>4936</v>
      </c>
      <c r="I15453">
        <f>MONTH(DailyExits[[#This Row],[Date]])</f>
        <v>11</v>
      </c>
      <c r="J15453">
        <f>WEEKDAY(DailyExits[[#This Row],[Date]],2)</f>
        <v>6</v>
      </c>
      <c r="K15453" t="str">
        <f>IF(LEFT(DailyExits[[#This Row],[Lines]],1)="Y","Yes","No")</f>
        <v>Yes</v>
      </c>
      <c r="L15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454" spans="5:12" x14ac:dyDescent="0.2">
      <c r="E15454" s="2">
        <v>44506</v>
      </c>
      <c r="F15454" t="s">
        <v>52</v>
      </c>
      <c r="G15454" t="s">
        <v>109</v>
      </c>
      <c r="H15454">
        <v>3728</v>
      </c>
      <c r="I15454">
        <f>MONTH(DailyExits[[#This Row],[Date]])</f>
        <v>11</v>
      </c>
      <c r="J15454">
        <f>WEEKDAY(DailyExits[[#This Row],[Date]],2)</f>
        <v>6</v>
      </c>
      <c r="K15454" t="str">
        <f>IF(LEFT(DailyExits[[#This Row],[Lines]],1)="Y","Yes","No")</f>
        <v>Yes</v>
      </c>
      <c r="L154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455" spans="5:12" x14ac:dyDescent="0.2">
      <c r="E15455" s="2">
        <v>44506</v>
      </c>
      <c r="F15455" t="s">
        <v>56</v>
      </c>
      <c r="G15455" t="s">
        <v>109</v>
      </c>
      <c r="H15455">
        <v>3543</v>
      </c>
      <c r="I15455">
        <f>MONTH(DailyExits[[#This Row],[Date]])</f>
        <v>11</v>
      </c>
      <c r="J15455">
        <f>WEEKDAY(DailyExits[[#This Row],[Date]],2)</f>
        <v>6</v>
      </c>
      <c r="K15455" t="str">
        <f>IF(LEFT(DailyExits[[#This Row],[Lines]],1)="Y","Yes","No")</f>
        <v>Yes</v>
      </c>
      <c r="L154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456" spans="5:12" x14ac:dyDescent="0.2">
      <c r="E15456" s="2">
        <v>44506</v>
      </c>
      <c r="F15456">
        <v>16</v>
      </c>
      <c r="G15456" t="s">
        <v>109</v>
      </c>
      <c r="H15456">
        <v>3190</v>
      </c>
      <c r="I15456">
        <f>MONTH(DailyExits[[#This Row],[Date]])</f>
        <v>11</v>
      </c>
      <c r="J15456">
        <f>WEEKDAY(DailyExits[[#This Row],[Date]],2)</f>
        <v>6</v>
      </c>
      <c r="K15456" t="str">
        <f>IF(LEFT(DailyExits[[#This Row],[Lines]],1)="Y","Yes","No")</f>
        <v>Yes</v>
      </c>
      <c r="L154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57" spans="5:12" x14ac:dyDescent="0.2">
      <c r="E15457" s="2">
        <v>44506</v>
      </c>
      <c r="F15457">
        <v>24</v>
      </c>
      <c r="G15457" t="s">
        <v>109</v>
      </c>
      <c r="H15457">
        <v>2961</v>
      </c>
      <c r="I15457">
        <f>MONTH(DailyExits[[#This Row],[Date]])</f>
        <v>11</v>
      </c>
      <c r="J15457">
        <f>WEEKDAY(DailyExits[[#This Row],[Date]],2)</f>
        <v>6</v>
      </c>
      <c r="K15457" t="str">
        <f>IF(LEFT(DailyExits[[#This Row],[Lines]],1)="Y","Yes","No")</f>
        <v>Yes</v>
      </c>
      <c r="L154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58" spans="5:12" x14ac:dyDescent="0.2">
      <c r="E15458" s="2">
        <v>44506</v>
      </c>
      <c r="F15458" t="s">
        <v>10</v>
      </c>
      <c r="G15458" t="s">
        <v>103</v>
      </c>
      <c r="H15458">
        <v>2816</v>
      </c>
      <c r="I15458">
        <f>MONTH(DailyExits[[#This Row],[Date]])</f>
        <v>11</v>
      </c>
      <c r="J15458">
        <f>WEEKDAY(DailyExits[[#This Row],[Date]],2)</f>
        <v>6</v>
      </c>
      <c r="K15458" t="str">
        <f>IF(LEFT(DailyExits[[#This Row],[Lines]],1)="Y","Yes","No")</f>
        <v>Yes</v>
      </c>
      <c r="L154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59" spans="5:12" x14ac:dyDescent="0.2">
      <c r="E15459" s="2">
        <v>44506</v>
      </c>
      <c r="F15459">
        <v>19</v>
      </c>
      <c r="G15459" t="s">
        <v>104</v>
      </c>
      <c r="H15459">
        <v>1969</v>
      </c>
      <c r="I15459">
        <f>MONTH(DailyExits[[#This Row],[Date]])</f>
        <v>11</v>
      </c>
      <c r="J15459">
        <f>WEEKDAY(DailyExits[[#This Row],[Date]],2)</f>
        <v>6</v>
      </c>
      <c r="K15459" t="str">
        <f>IF(LEFT(DailyExits[[#This Row],[Lines]],1)="Y","Yes","No")</f>
        <v>Yes</v>
      </c>
      <c r="L154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60" spans="5:12" x14ac:dyDescent="0.2">
      <c r="E15460" s="2">
        <v>44506</v>
      </c>
      <c r="F15460" t="s">
        <v>20</v>
      </c>
      <c r="G15460" t="s">
        <v>105</v>
      </c>
      <c r="H15460">
        <v>1920</v>
      </c>
      <c r="I15460">
        <f>MONTH(DailyExits[[#This Row],[Date]])</f>
        <v>11</v>
      </c>
      <c r="J15460">
        <f>WEEKDAY(DailyExits[[#This Row],[Date]],2)</f>
        <v>6</v>
      </c>
      <c r="K15460" t="str">
        <f>IF(LEFT(DailyExits[[#This Row],[Lines]],1)="Y","Yes","No")</f>
        <v>No</v>
      </c>
      <c r="L15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61" spans="5:12" x14ac:dyDescent="0.2">
      <c r="E15461" s="2">
        <v>44506</v>
      </c>
      <c r="F15461" t="s">
        <v>64</v>
      </c>
      <c r="G15461" t="s">
        <v>109</v>
      </c>
      <c r="H15461">
        <v>1675</v>
      </c>
      <c r="I15461">
        <f>MONTH(DailyExits[[#This Row],[Date]])</f>
        <v>11</v>
      </c>
      <c r="J15461">
        <f>WEEKDAY(DailyExits[[#This Row],[Date]],2)</f>
        <v>6</v>
      </c>
      <c r="K15461" t="str">
        <f>IF(LEFT(DailyExits[[#This Row],[Lines]],1)="Y","Yes","No")</f>
        <v>Yes</v>
      </c>
      <c r="L15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62" spans="5:12" x14ac:dyDescent="0.2">
      <c r="E15462" s="2">
        <v>44506</v>
      </c>
      <c r="F15462" t="s">
        <v>62</v>
      </c>
      <c r="G15462" t="s">
        <v>109</v>
      </c>
      <c r="H15462">
        <v>1621</v>
      </c>
      <c r="I15462">
        <f>MONTH(DailyExits[[#This Row],[Date]])</f>
        <v>11</v>
      </c>
      <c r="J15462">
        <f>WEEKDAY(DailyExits[[#This Row],[Date]],2)</f>
        <v>6</v>
      </c>
      <c r="K15462" t="str">
        <f>IF(LEFT(DailyExits[[#This Row],[Lines]],1)="Y","Yes","No")</f>
        <v>Yes</v>
      </c>
      <c r="L15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63" spans="5:12" x14ac:dyDescent="0.2">
      <c r="E15463" s="2">
        <v>44506</v>
      </c>
      <c r="F15463" t="s">
        <v>80</v>
      </c>
      <c r="G15463" t="s">
        <v>110</v>
      </c>
      <c r="H15463">
        <v>1595</v>
      </c>
      <c r="I15463">
        <f>MONTH(DailyExits[[#This Row],[Date]])</f>
        <v>11</v>
      </c>
      <c r="J15463">
        <f>WEEKDAY(DailyExits[[#This Row],[Date]],2)</f>
        <v>6</v>
      </c>
      <c r="K15463" t="str">
        <f>IF(LEFT(DailyExits[[#This Row],[Lines]],1)="Y","Yes","No")</f>
        <v>Yes</v>
      </c>
      <c r="L15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64" spans="5:12" x14ac:dyDescent="0.2">
      <c r="E15464" s="2">
        <v>44506</v>
      </c>
      <c r="F15464" t="s">
        <v>48</v>
      </c>
      <c r="G15464" t="s">
        <v>109</v>
      </c>
      <c r="H15464">
        <v>1593</v>
      </c>
      <c r="I15464">
        <f>MONTH(DailyExits[[#This Row],[Date]])</f>
        <v>11</v>
      </c>
      <c r="J15464">
        <f>WEEKDAY(DailyExits[[#This Row],[Date]],2)</f>
        <v>6</v>
      </c>
      <c r="K15464" t="str">
        <f>IF(LEFT(DailyExits[[#This Row],[Lines]],1)="Y","Yes","No")</f>
        <v>Yes</v>
      </c>
      <c r="L15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65" spans="5:12" x14ac:dyDescent="0.2">
      <c r="E15465" s="2">
        <v>44506</v>
      </c>
      <c r="F15465" t="s">
        <v>14</v>
      </c>
      <c r="G15465" t="s">
        <v>104</v>
      </c>
      <c r="H15465">
        <v>1567</v>
      </c>
      <c r="I15465">
        <f>MONTH(DailyExits[[#This Row],[Date]])</f>
        <v>11</v>
      </c>
      <c r="J15465">
        <f>WEEKDAY(DailyExits[[#This Row],[Date]],2)</f>
        <v>6</v>
      </c>
      <c r="K15465" t="str">
        <f>IF(LEFT(DailyExits[[#This Row],[Lines]],1)="Y","Yes","No")</f>
        <v>Yes</v>
      </c>
      <c r="L15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66" spans="5:12" x14ac:dyDescent="0.2">
      <c r="E15466" s="2">
        <v>44506</v>
      </c>
      <c r="F15466">
        <v>12</v>
      </c>
      <c r="G15466" t="s">
        <v>104</v>
      </c>
      <c r="H15466">
        <v>1565</v>
      </c>
      <c r="I15466">
        <f>MONTH(DailyExits[[#This Row],[Date]])</f>
        <v>11</v>
      </c>
      <c r="J15466">
        <f>WEEKDAY(DailyExits[[#This Row],[Date]],2)</f>
        <v>6</v>
      </c>
      <c r="K15466" t="str">
        <f>IF(LEFT(DailyExits[[#This Row],[Lines]],1)="Y","Yes","No")</f>
        <v>Yes</v>
      </c>
      <c r="L15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67" spans="5:12" x14ac:dyDescent="0.2">
      <c r="E15467" s="2">
        <v>44506</v>
      </c>
      <c r="F15467" t="s">
        <v>4</v>
      </c>
      <c r="G15467" t="s">
        <v>103</v>
      </c>
      <c r="H15467">
        <v>1443</v>
      </c>
      <c r="I15467">
        <f>MONTH(DailyExits[[#This Row],[Date]])</f>
        <v>11</v>
      </c>
      <c r="J15467">
        <f>WEEKDAY(DailyExits[[#This Row],[Date]],2)</f>
        <v>6</v>
      </c>
      <c r="K15467" t="str">
        <f>IF(LEFT(DailyExits[[#This Row],[Lines]],1)="Y","Yes","No")</f>
        <v>Yes</v>
      </c>
      <c r="L15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68" spans="5:12" x14ac:dyDescent="0.2">
      <c r="E15468" s="2">
        <v>44506</v>
      </c>
      <c r="F15468" t="s">
        <v>22</v>
      </c>
      <c r="G15468" t="s">
        <v>106</v>
      </c>
      <c r="H15468">
        <v>1341</v>
      </c>
      <c r="I15468">
        <f>MONTH(DailyExits[[#This Row],[Date]])</f>
        <v>11</v>
      </c>
      <c r="J15468">
        <f>WEEKDAY(DailyExits[[#This Row],[Date]],2)</f>
        <v>6</v>
      </c>
      <c r="K15468" t="str">
        <f>IF(LEFT(DailyExits[[#This Row],[Lines]],1)="Y","Yes","No")</f>
        <v>No</v>
      </c>
      <c r="L15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69" spans="5:12" x14ac:dyDescent="0.2">
      <c r="E15469" s="2">
        <v>44506</v>
      </c>
      <c r="F15469" t="s">
        <v>18</v>
      </c>
      <c r="G15469" t="s">
        <v>105</v>
      </c>
      <c r="H15469">
        <v>1275</v>
      </c>
      <c r="I15469">
        <f>MONTH(DailyExits[[#This Row],[Date]])</f>
        <v>11</v>
      </c>
      <c r="J15469">
        <f>WEEKDAY(DailyExits[[#This Row],[Date]],2)</f>
        <v>6</v>
      </c>
      <c r="K15469" t="str">
        <f>IF(LEFT(DailyExits[[#This Row],[Lines]],1)="Y","Yes","No")</f>
        <v>No</v>
      </c>
      <c r="L15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70" spans="5:12" x14ac:dyDescent="0.2">
      <c r="E15470" s="2">
        <v>44506</v>
      </c>
      <c r="F15470" t="s">
        <v>60</v>
      </c>
      <c r="G15470" t="s">
        <v>109</v>
      </c>
      <c r="H15470">
        <v>1258</v>
      </c>
      <c r="I15470">
        <f>MONTH(DailyExits[[#This Row],[Date]])</f>
        <v>11</v>
      </c>
      <c r="J15470">
        <f>WEEKDAY(DailyExits[[#This Row],[Date]],2)</f>
        <v>6</v>
      </c>
      <c r="K15470" t="str">
        <f>IF(LEFT(DailyExits[[#This Row],[Lines]],1)="Y","Yes","No")</f>
        <v>Yes</v>
      </c>
      <c r="L15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71" spans="5:12" x14ac:dyDescent="0.2">
      <c r="E15471" s="2">
        <v>44506</v>
      </c>
      <c r="F15471" t="s">
        <v>24</v>
      </c>
      <c r="G15471" t="s">
        <v>105</v>
      </c>
      <c r="H15471">
        <v>1217</v>
      </c>
      <c r="I15471">
        <f>MONTH(DailyExits[[#This Row],[Date]])</f>
        <v>11</v>
      </c>
      <c r="J15471">
        <f>WEEKDAY(DailyExits[[#This Row],[Date]],2)</f>
        <v>6</v>
      </c>
      <c r="K15471" t="str">
        <f>IF(LEFT(DailyExits[[#This Row],[Lines]],1)="Y","Yes","No")</f>
        <v>No</v>
      </c>
      <c r="L15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72" spans="5:12" x14ac:dyDescent="0.2">
      <c r="E15472" s="2">
        <v>44506</v>
      </c>
      <c r="F15472" t="s">
        <v>26</v>
      </c>
      <c r="G15472" t="s">
        <v>105</v>
      </c>
      <c r="H15472">
        <v>1200</v>
      </c>
      <c r="I15472">
        <f>MONTH(DailyExits[[#This Row],[Date]])</f>
        <v>11</v>
      </c>
      <c r="J15472">
        <f>WEEKDAY(DailyExits[[#This Row],[Date]],2)</f>
        <v>6</v>
      </c>
      <c r="K15472" t="str">
        <f>IF(LEFT(DailyExits[[#This Row],[Lines]],1)="Y","Yes","No")</f>
        <v>No</v>
      </c>
      <c r="L15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73" spans="5:12" x14ac:dyDescent="0.2">
      <c r="E15473" s="2">
        <v>44506</v>
      </c>
      <c r="F15473" t="s">
        <v>46</v>
      </c>
      <c r="G15473" t="s">
        <v>108</v>
      </c>
      <c r="H15473">
        <v>1177</v>
      </c>
      <c r="I15473">
        <f>MONTH(DailyExits[[#This Row],[Date]])</f>
        <v>11</v>
      </c>
      <c r="J15473">
        <f>WEEKDAY(DailyExits[[#This Row],[Date]],2)</f>
        <v>6</v>
      </c>
      <c r="K15473" t="str">
        <f>IF(LEFT(DailyExits[[#This Row],[Lines]],1)="Y","Yes","No")</f>
        <v>Yes</v>
      </c>
      <c r="L15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74" spans="5:12" x14ac:dyDescent="0.2">
      <c r="E15474" s="2">
        <v>44506</v>
      </c>
      <c r="F15474" t="s">
        <v>40</v>
      </c>
      <c r="G15474" t="s">
        <v>108</v>
      </c>
      <c r="H15474">
        <v>1020</v>
      </c>
      <c r="I15474">
        <f>MONTH(DailyExits[[#This Row],[Date]])</f>
        <v>11</v>
      </c>
      <c r="J15474">
        <f>WEEKDAY(DailyExits[[#This Row],[Date]],2)</f>
        <v>6</v>
      </c>
      <c r="K15474" t="str">
        <f>IF(LEFT(DailyExits[[#This Row],[Lines]],1)="Y","Yes","No")</f>
        <v>Yes</v>
      </c>
      <c r="L15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75" spans="5:12" x14ac:dyDescent="0.2">
      <c r="E15475" s="2">
        <v>44506</v>
      </c>
      <c r="F15475" t="s">
        <v>2</v>
      </c>
      <c r="G15475" t="s">
        <v>103</v>
      </c>
      <c r="H15475">
        <v>977</v>
      </c>
      <c r="I15475">
        <f>MONTH(DailyExits[[#This Row],[Date]])</f>
        <v>11</v>
      </c>
      <c r="J15475">
        <f>WEEKDAY(DailyExits[[#This Row],[Date]],2)</f>
        <v>6</v>
      </c>
      <c r="K15475" t="str">
        <f>IF(LEFT(DailyExits[[#This Row],[Lines]],1)="Y","Yes","No")</f>
        <v>Yes</v>
      </c>
      <c r="L15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76" spans="5:12" x14ac:dyDescent="0.2">
      <c r="E15476" s="2">
        <v>44506</v>
      </c>
      <c r="F15476" t="s">
        <v>70</v>
      </c>
      <c r="G15476" t="s">
        <v>111</v>
      </c>
      <c r="H15476">
        <v>942</v>
      </c>
      <c r="I15476">
        <f>MONTH(DailyExits[[#This Row],[Date]])</f>
        <v>11</v>
      </c>
      <c r="J15476">
        <f>WEEKDAY(DailyExits[[#This Row],[Date]],2)</f>
        <v>6</v>
      </c>
      <c r="K15476" t="str">
        <f>IF(LEFT(DailyExits[[#This Row],[Lines]],1)="Y","Yes","No")</f>
        <v>No</v>
      </c>
      <c r="L15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77" spans="5:12" x14ac:dyDescent="0.2">
      <c r="E15477" s="2">
        <v>44506</v>
      </c>
      <c r="F15477" t="s">
        <v>36</v>
      </c>
      <c r="G15477" t="s">
        <v>108</v>
      </c>
      <c r="H15477">
        <v>872</v>
      </c>
      <c r="I15477">
        <f>MONTH(DailyExits[[#This Row],[Date]])</f>
        <v>11</v>
      </c>
      <c r="J15477">
        <f>WEEKDAY(DailyExits[[#This Row],[Date]],2)</f>
        <v>6</v>
      </c>
      <c r="K15477" t="str">
        <f>IF(LEFT(DailyExits[[#This Row],[Lines]],1)="Y","Yes","No")</f>
        <v>Yes</v>
      </c>
      <c r="L15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78" spans="5:12" x14ac:dyDescent="0.2">
      <c r="E15478" s="2">
        <v>44506</v>
      </c>
      <c r="F15478" t="s">
        <v>12</v>
      </c>
      <c r="G15478" t="s">
        <v>103</v>
      </c>
      <c r="H15478">
        <v>859</v>
      </c>
      <c r="I15478">
        <f>MONTH(DailyExits[[#This Row],[Date]])</f>
        <v>11</v>
      </c>
      <c r="J15478">
        <f>WEEKDAY(DailyExits[[#This Row],[Date]],2)</f>
        <v>6</v>
      </c>
      <c r="K15478" t="str">
        <f>IF(LEFT(DailyExits[[#This Row],[Lines]],1)="Y","Yes","No")</f>
        <v>Yes</v>
      </c>
      <c r="L15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79" spans="5:12" x14ac:dyDescent="0.2">
      <c r="E15479" s="2">
        <v>44506</v>
      </c>
      <c r="F15479" t="s">
        <v>6</v>
      </c>
      <c r="G15479" t="s">
        <v>103</v>
      </c>
      <c r="H15479">
        <v>831</v>
      </c>
      <c r="I15479">
        <f>MONTH(DailyExits[[#This Row],[Date]])</f>
        <v>11</v>
      </c>
      <c r="J15479">
        <f>WEEKDAY(DailyExits[[#This Row],[Date]],2)</f>
        <v>6</v>
      </c>
      <c r="K15479" t="str">
        <f>IF(LEFT(DailyExits[[#This Row],[Lines]],1)="Y","Yes","No")</f>
        <v>Yes</v>
      </c>
      <c r="L15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80" spans="5:12" x14ac:dyDescent="0.2">
      <c r="E15480" s="2">
        <v>44506</v>
      </c>
      <c r="F15480" t="s">
        <v>28</v>
      </c>
      <c r="G15480" t="s">
        <v>107</v>
      </c>
      <c r="H15480">
        <v>814</v>
      </c>
      <c r="I15480">
        <f>MONTH(DailyExits[[#This Row],[Date]])</f>
        <v>11</v>
      </c>
      <c r="J15480">
        <f>WEEKDAY(DailyExits[[#This Row],[Date]],2)</f>
        <v>6</v>
      </c>
      <c r="K15480" t="str">
        <f>IF(LEFT(DailyExits[[#This Row],[Lines]],1)="Y","Yes","No")</f>
        <v>No</v>
      </c>
      <c r="L15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81" spans="5:12" x14ac:dyDescent="0.2">
      <c r="E15481" s="2">
        <v>44506</v>
      </c>
      <c r="F15481" t="s">
        <v>82</v>
      </c>
      <c r="G15481" t="s">
        <v>110</v>
      </c>
      <c r="H15481">
        <v>789</v>
      </c>
      <c r="I15481">
        <f>MONTH(DailyExits[[#This Row],[Date]])</f>
        <v>11</v>
      </c>
      <c r="J15481">
        <f>WEEKDAY(DailyExits[[#This Row],[Date]],2)</f>
        <v>6</v>
      </c>
      <c r="K15481" t="str">
        <f>IF(LEFT(DailyExits[[#This Row],[Lines]],1)="Y","Yes","No")</f>
        <v>Yes</v>
      </c>
      <c r="L15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82" spans="5:12" x14ac:dyDescent="0.2">
      <c r="E15482" s="2">
        <v>44506</v>
      </c>
      <c r="F15482" t="s">
        <v>96</v>
      </c>
      <c r="G15482" t="s">
        <v>107</v>
      </c>
      <c r="H15482">
        <v>740</v>
      </c>
      <c r="I15482">
        <f>MONTH(DailyExits[[#This Row],[Date]])</f>
        <v>11</v>
      </c>
      <c r="J15482">
        <f>WEEKDAY(DailyExits[[#This Row],[Date]],2)</f>
        <v>6</v>
      </c>
      <c r="K15482" t="str">
        <f>IF(LEFT(DailyExits[[#This Row],[Lines]],1)="Y","Yes","No")</f>
        <v>No</v>
      </c>
      <c r="L15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83" spans="5:12" x14ac:dyDescent="0.2">
      <c r="E15483" s="2">
        <v>44506</v>
      </c>
      <c r="F15483" t="s">
        <v>8</v>
      </c>
      <c r="G15483" t="s">
        <v>103</v>
      </c>
      <c r="H15483">
        <v>729</v>
      </c>
      <c r="I15483">
        <f>MONTH(DailyExits[[#This Row],[Date]])</f>
        <v>11</v>
      </c>
      <c r="J15483">
        <f>WEEKDAY(DailyExits[[#This Row],[Date]],2)</f>
        <v>6</v>
      </c>
      <c r="K15483" t="str">
        <f>IF(LEFT(DailyExits[[#This Row],[Lines]],1)="Y","Yes","No")</f>
        <v>Yes</v>
      </c>
      <c r="L15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84" spans="5:12" x14ac:dyDescent="0.2">
      <c r="E15484" s="2">
        <v>44506</v>
      </c>
      <c r="F15484" t="s">
        <v>38</v>
      </c>
      <c r="G15484" t="s">
        <v>108</v>
      </c>
      <c r="H15484">
        <v>722</v>
      </c>
      <c r="I15484">
        <f>MONTH(DailyExits[[#This Row],[Date]])</f>
        <v>11</v>
      </c>
      <c r="J15484">
        <f>WEEKDAY(DailyExits[[#This Row],[Date]],2)</f>
        <v>6</v>
      </c>
      <c r="K15484" t="str">
        <f>IF(LEFT(DailyExits[[#This Row],[Lines]],1)="Y","Yes","No")</f>
        <v>Yes</v>
      </c>
      <c r="L15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85" spans="5:12" x14ac:dyDescent="0.2">
      <c r="E15485" s="2">
        <v>44506</v>
      </c>
      <c r="F15485" t="s">
        <v>34</v>
      </c>
      <c r="G15485" t="s">
        <v>107</v>
      </c>
      <c r="H15485">
        <v>664</v>
      </c>
      <c r="I15485">
        <f>MONTH(DailyExits[[#This Row],[Date]])</f>
        <v>11</v>
      </c>
      <c r="J15485">
        <f>WEEKDAY(DailyExits[[#This Row],[Date]],2)</f>
        <v>6</v>
      </c>
      <c r="K15485" t="str">
        <f>IF(LEFT(DailyExits[[#This Row],[Lines]],1)="Y","Yes","No")</f>
        <v>No</v>
      </c>
      <c r="L15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86" spans="5:12" x14ac:dyDescent="0.2">
      <c r="E15486" s="2">
        <v>44506</v>
      </c>
      <c r="F15486" t="s">
        <v>78</v>
      </c>
      <c r="G15486" t="s">
        <v>110</v>
      </c>
      <c r="H15486">
        <v>652</v>
      </c>
      <c r="I15486">
        <f>MONTH(DailyExits[[#This Row],[Date]])</f>
        <v>11</v>
      </c>
      <c r="J15486">
        <f>WEEKDAY(DailyExits[[#This Row],[Date]],2)</f>
        <v>6</v>
      </c>
      <c r="K15486" t="str">
        <f>IF(LEFT(DailyExits[[#This Row],[Lines]],1)="Y","Yes","No")</f>
        <v>Yes</v>
      </c>
      <c r="L15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87" spans="5:12" x14ac:dyDescent="0.2">
      <c r="E15487" s="2">
        <v>44506</v>
      </c>
      <c r="F15487" t="s">
        <v>66</v>
      </c>
      <c r="G15487" t="s">
        <v>110</v>
      </c>
      <c r="H15487">
        <v>640</v>
      </c>
      <c r="I15487">
        <f>MONTH(DailyExits[[#This Row],[Date]])</f>
        <v>11</v>
      </c>
      <c r="J15487">
        <f>WEEKDAY(DailyExits[[#This Row],[Date]],2)</f>
        <v>6</v>
      </c>
      <c r="K15487" t="str">
        <f>IF(LEFT(DailyExits[[#This Row],[Lines]],1)="Y","Yes","No")</f>
        <v>Yes</v>
      </c>
      <c r="L15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88" spans="5:12" x14ac:dyDescent="0.2">
      <c r="E15488" s="2">
        <v>44506</v>
      </c>
      <c r="F15488" t="s">
        <v>74</v>
      </c>
      <c r="G15488" t="s">
        <v>108</v>
      </c>
      <c r="H15488">
        <v>629</v>
      </c>
      <c r="I15488">
        <f>MONTH(DailyExits[[#This Row],[Date]])</f>
        <v>11</v>
      </c>
      <c r="J15488">
        <f>WEEKDAY(DailyExits[[#This Row],[Date]],2)</f>
        <v>6</v>
      </c>
      <c r="K15488" t="str">
        <f>IF(LEFT(DailyExits[[#This Row],[Lines]],1)="Y","Yes","No")</f>
        <v>Yes</v>
      </c>
      <c r="L15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89" spans="5:12" x14ac:dyDescent="0.2">
      <c r="E15489" s="2">
        <v>44506</v>
      </c>
      <c r="F15489" t="s">
        <v>32</v>
      </c>
      <c r="G15489" t="s">
        <v>107</v>
      </c>
      <c r="H15489">
        <v>594</v>
      </c>
      <c r="I15489">
        <f>MONTH(DailyExits[[#This Row],[Date]])</f>
        <v>11</v>
      </c>
      <c r="J15489">
        <f>WEEKDAY(DailyExits[[#This Row],[Date]],2)</f>
        <v>6</v>
      </c>
      <c r="K15489" t="str">
        <f>IF(LEFT(DailyExits[[#This Row],[Lines]],1)="Y","Yes","No")</f>
        <v>No</v>
      </c>
      <c r="L15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90" spans="5:12" x14ac:dyDescent="0.2">
      <c r="E15490" s="2">
        <v>44506</v>
      </c>
      <c r="F15490" t="s">
        <v>42</v>
      </c>
      <c r="G15490" t="s">
        <v>108</v>
      </c>
      <c r="H15490">
        <v>540</v>
      </c>
      <c r="I15490">
        <f>MONTH(DailyExits[[#This Row],[Date]])</f>
        <v>11</v>
      </c>
      <c r="J15490">
        <f>WEEKDAY(DailyExits[[#This Row],[Date]],2)</f>
        <v>6</v>
      </c>
      <c r="K15490" t="str">
        <f>IF(LEFT(DailyExits[[#This Row],[Lines]],1)="Y","Yes","No")</f>
        <v>Yes</v>
      </c>
      <c r="L15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91" spans="5:12" x14ac:dyDescent="0.2">
      <c r="E15491" s="2">
        <v>44506</v>
      </c>
      <c r="F15491" t="s">
        <v>90</v>
      </c>
      <c r="G15491" t="s">
        <v>108</v>
      </c>
      <c r="H15491">
        <v>531</v>
      </c>
      <c r="I15491">
        <f>MONTH(DailyExits[[#This Row],[Date]])</f>
        <v>11</v>
      </c>
      <c r="J15491">
        <f>WEEKDAY(DailyExits[[#This Row],[Date]],2)</f>
        <v>6</v>
      </c>
      <c r="K15491" t="str">
        <f>IF(LEFT(DailyExits[[#This Row],[Lines]],1)="Y","Yes","No")</f>
        <v>Yes</v>
      </c>
      <c r="L15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92" spans="5:12" x14ac:dyDescent="0.2">
      <c r="E15492" s="2">
        <v>44506</v>
      </c>
      <c r="F15492" t="s">
        <v>94</v>
      </c>
      <c r="G15492" t="s">
        <v>107</v>
      </c>
      <c r="H15492">
        <v>485</v>
      </c>
      <c r="I15492">
        <f>MONTH(DailyExits[[#This Row],[Date]])</f>
        <v>11</v>
      </c>
      <c r="J15492">
        <f>WEEKDAY(DailyExits[[#This Row],[Date]],2)</f>
        <v>6</v>
      </c>
      <c r="K15492" t="str">
        <f>IF(LEFT(DailyExits[[#This Row],[Lines]],1)="Y","Yes","No")</f>
        <v>No</v>
      </c>
      <c r="L15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93" spans="5:12" x14ac:dyDescent="0.2">
      <c r="E15493" s="2">
        <v>44506</v>
      </c>
      <c r="F15493" t="s">
        <v>30</v>
      </c>
      <c r="G15493" t="s">
        <v>107</v>
      </c>
      <c r="H15493">
        <v>481</v>
      </c>
      <c r="I15493">
        <f>MONTH(DailyExits[[#This Row],[Date]])</f>
        <v>11</v>
      </c>
      <c r="J15493">
        <f>WEEKDAY(DailyExits[[#This Row],[Date]],2)</f>
        <v>6</v>
      </c>
      <c r="K15493" t="str">
        <f>IF(LEFT(DailyExits[[#This Row],[Lines]],1)="Y","Yes","No")</f>
        <v>No</v>
      </c>
      <c r="L15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94" spans="5:12" x14ac:dyDescent="0.2">
      <c r="E15494" s="2">
        <v>44506</v>
      </c>
      <c r="F15494" t="s">
        <v>68</v>
      </c>
      <c r="G15494" t="s">
        <v>111</v>
      </c>
      <c r="H15494">
        <v>433</v>
      </c>
      <c r="I15494">
        <f>MONTH(DailyExits[[#This Row],[Date]])</f>
        <v>11</v>
      </c>
      <c r="J15494">
        <f>WEEKDAY(DailyExits[[#This Row],[Date]],2)</f>
        <v>6</v>
      </c>
      <c r="K15494" t="str">
        <f>IF(LEFT(DailyExits[[#This Row],[Lines]],1)="Y","Yes","No")</f>
        <v>No</v>
      </c>
      <c r="L15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95" spans="5:12" x14ac:dyDescent="0.2">
      <c r="E15495" s="2">
        <v>44506</v>
      </c>
      <c r="F15495" t="s">
        <v>76</v>
      </c>
      <c r="G15495" t="s">
        <v>110</v>
      </c>
      <c r="H15495">
        <v>410</v>
      </c>
      <c r="I15495">
        <f>MONTH(DailyExits[[#This Row],[Date]])</f>
        <v>11</v>
      </c>
      <c r="J15495">
        <f>WEEKDAY(DailyExits[[#This Row],[Date]],2)</f>
        <v>6</v>
      </c>
      <c r="K15495" t="str">
        <f>IF(LEFT(DailyExits[[#This Row],[Lines]],1)="Y","Yes","No")</f>
        <v>Yes</v>
      </c>
      <c r="L15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96" spans="5:12" x14ac:dyDescent="0.2">
      <c r="E15496" s="2">
        <v>44506</v>
      </c>
      <c r="F15496" t="s">
        <v>84</v>
      </c>
      <c r="G15496" t="s">
        <v>111</v>
      </c>
      <c r="H15496">
        <v>394</v>
      </c>
      <c r="I15496">
        <f>MONTH(DailyExits[[#This Row],[Date]])</f>
        <v>11</v>
      </c>
      <c r="J15496">
        <f>WEEKDAY(DailyExits[[#This Row],[Date]],2)</f>
        <v>6</v>
      </c>
      <c r="K15496" t="str">
        <f>IF(LEFT(DailyExits[[#This Row],[Lines]],1)="Y","Yes","No")</f>
        <v>No</v>
      </c>
      <c r="L15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97" spans="5:12" x14ac:dyDescent="0.2">
      <c r="E15497" s="2">
        <v>44506</v>
      </c>
      <c r="F15497" t="s">
        <v>44</v>
      </c>
      <c r="G15497" t="s">
        <v>108</v>
      </c>
      <c r="H15497">
        <v>370</v>
      </c>
      <c r="I15497">
        <f>MONTH(DailyExits[[#This Row],[Date]])</f>
        <v>11</v>
      </c>
      <c r="J15497">
        <f>WEEKDAY(DailyExits[[#This Row],[Date]],2)</f>
        <v>6</v>
      </c>
      <c r="K15497" t="str">
        <f>IF(LEFT(DailyExits[[#This Row],[Lines]],1)="Y","Yes","No")</f>
        <v>Yes</v>
      </c>
      <c r="L15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98" spans="5:12" x14ac:dyDescent="0.2">
      <c r="E15498" s="2">
        <v>44506</v>
      </c>
      <c r="F15498" t="s">
        <v>88</v>
      </c>
      <c r="G15498" t="s">
        <v>107</v>
      </c>
      <c r="H15498">
        <v>338</v>
      </c>
      <c r="I15498">
        <f>MONTH(DailyExits[[#This Row],[Date]])</f>
        <v>11</v>
      </c>
      <c r="J15498">
        <f>WEEKDAY(DailyExits[[#This Row],[Date]],2)</f>
        <v>6</v>
      </c>
      <c r="K15498" t="str">
        <f>IF(LEFT(DailyExits[[#This Row],[Lines]],1)="Y","Yes","No")</f>
        <v>No</v>
      </c>
      <c r="L15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499" spans="5:12" x14ac:dyDescent="0.2">
      <c r="E15499" s="2">
        <v>44506</v>
      </c>
      <c r="F15499" t="s">
        <v>86</v>
      </c>
      <c r="G15499" t="s">
        <v>112</v>
      </c>
      <c r="H15499">
        <v>322</v>
      </c>
      <c r="I15499">
        <f>MONTH(DailyExits[[#This Row],[Date]])</f>
        <v>11</v>
      </c>
      <c r="J15499">
        <f>WEEKDAY(DailyExits[[#This Row],[Date]],2)</f>
        <v>6</v>
      </c>
      <c r="K15499" t="str">
        <f>IF(LEFT(DailyExits[[#This Row],[Lines]],1)="Y","Yes","No")</f>
        <v>No</v>
      </c>
      <c r="L15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00" spans="5:12" x14ac:dyDescent="0.2">
      <c r="E15500" s="2">
        <v>44506</v>
      </c>
      <c r="F15500" t="s">
        <v>92</v>
      </c>
      <c r="G15500" t="s">
        <v>108</v>
      </c>
      <c r="H15500">
        <v>248</v>
      </c>
      <c r="I15500">
        <f>MONTH(DailyExits[[#This Row],[Date]])</f>
        <v>11</v>
      </c>
      <c r="J15500">
        <f>WEEKDAY(DailyExits[[#This Row],[Date]],2)</f>
        <v>6</v>
      </c>
      <c r="K15500" t="str">
        <f>IF(LEFT(DailyExits[[#This Row],[Lines]],1)="Y","Yes","No")</f>
        <v>Yes</v>
      </c>
      <c r="L15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01" spans="5:12" x14ac:dyDescent="0.2">
      <c r="E15501" s="2">
        <v>44506</v>
      </c>
      <c r="F15501" t="s">
        <v>72</v>
      </c>
      <c r="G15501" t="s">
        <v>108</v>
      </c>
      <c r="H15501">
        <v>214</v>
      </c>
      <c r="I15501">
        <f>MONTH(DailyExits[[#This Row],[Date]])</f>
        <v>11</v>
      </c>
      <c r="J15501">
        <f>WEEKDAY(DailyExits[[#This Row],[Date]],2)</f>
        <v>6</v>
      </c>
      <c r="K15501" t="str">
        <f>IF(LEFT(DailyExits[[#This Row],[Lines]],1)="Y","Yes","No")</f>
        <v>Yes</v>
      </c>
      <c r="L15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02" spans="5:12" x14ac:dyDescent="0.2">
      <c r="E15502" s="2">
        <v>44507</v>
      </c>
      <c r="F15502" t="s">
        <v>54</v>
      </c>
      <c r="G15502" t="s">
        <v>109</v>
      </c>
      <c r="H15502">
        <v>4392</v>
      </c>
      <c r="I15502">
        <f>MONTH(DailyExits[[#This Row],[Date]])</f>
        <v>11</v>
      </c>
      <c r="J15502">
        <f>WEEKDAY(DailyExits[[#This Row],[Date]],2)</f>
        <v>7</v>
      </c>
      <c r="K15502" t="str">
        <f>IF(LEFT(DailyExits[[#This Row],[Lines]],1)="Y","Yes","No")</f>
        <v>Yes</v>
      </c>
      <c r="L15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503" spans="5:12" x14ac:dyDescent="0.2">
      <c r="E15503" s="2">
        <v>44507</v>
      </c>
      <c r="F15503" t="s">
        <v>50</v>
      </c>
      <c r="G15503" t="s">
        <v>109</v>
      </c>
      <c r="H15503">
        <v>3375</v>
      </c>
      <c r="I15503">
        <f>MONTH(DailyExits[[#This Row],[Date]])</f>
        <v>11</v>
      </c>
      <c r="J15503">
        <f>WEEKDAY(DailyExits[[#This Row],[Date]],2)</f>
        <v>7</v>
      </c>
      <c r="K15503" t="str">
        <f>IF(LEFT(DailyExits[[#This Row],[Lines]],1)="Y","Yes","No")</f>
        <v>Yes</v>
      </c>
      <c r="L15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504" spans="5:12" x14ac:dyDescent="0.2">
      <c r="E15504" s="2">
        <v>44507</v>
      </c>
      <c r="F15504" t="s">
        <v>56</v>
      </c>
      <c r="G15504" t="s">
        <v>109</v>
      </c>
      <c r="H15504">
        <v>2256</v>
      </c>
      <c r="I15504">
        <f>MONTH(DailyExits[[#This Row],[Date]])</f>
        <v>11</v>
      </c>
      <c r="J15504">
        <f>WEEKDAY(DailyExits[[#This Row],[Date]],2)</f>
        <v>7</v>
      </c>
      <c r="K15504" t="str">
        <f>IF(LEFT(DailyExits[[#This Row],[Lines]],1)="Y","Yes","No")</f>
        <v>Yes</v>
      </c>
      <c r="L155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505" spans="5:12" x14ac:dyDescent="0.2">
      <c r="E15505" s="2">
        <v>44507</v>
      </c>
      <c r="F15505" t="s">
        <v>52</v>
      </c>
      <c r="G15505" t="s">
        <v>109</v>
      </c>
      <c r="H15505">
        <v>2179</v>
      </c>
      <c r="I15505">
        <f>MONTH(DailyExits[[#This Row],[Date]])</f>
        <v>11</v>
      </c>
      <c r="J15505">
        <f>WEEKDAY(DailyExits[[#This Row],[Date]],2)</f>
        <v>7</v>
      </c>
      <c r="K15505" t="str">
        <f>IF(LEFT(DailyExits[[#This Row],[Lines]],1)="Y","Yes","No")</f>
        <v>Yes</v>
      </c>
      <c r="L155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506" spans="5:12" x14ac:dyDescent="0.2">
      <c r="E15506" s="2">
        <v>44507</v>
      </c>
      <c r="F15506">
        <v>16</v>
      </c>
      <c r="G15506" t="s">
        <v>109</v>
      </c>
      <c r="H15506">
        <v>2074</v>
      </c>
      <c r="I15506">
        <f>MONTH(DailyExits[[#This Row],[Date]])</f>
        <v>11</v>
      </c>
      <c r="J15506">
        <f>WEEKDAY(DailyExits[[#This Row],[Date]],2)</f>
        <v>7</v>
      </c>
      <c r="K15506" t="str">
        <f>IF(LEFT(DailyExits[[#This Row],[Lines]],1)="Y","Yes","No")</f>
        <v>Yes</v>
      </c>
      <c r="L155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07" spans="5:12" x14ac:dyDescent="0.2">
      <c r="E15507" s="2">
        <v>44507</v>
      </c>
      <c r="F15507">
        <v>24</v>
      </c>
      <c r="G15507" t="s">
        <v>109</v>
      </c>
      <c r="H15507">
        <v>2067</v>
      </c>
      <c r="I15507">
        <f>MONTH(DailyExits[[#This Row],[Date]])</f>
        <v>11</v>
      </c>
      <c r="J15507">
        <f>WEEKDAY(DailyExits[[#This Row],[Date]],2)</f>
        <v>7</v>
      </c>
      <c r="K15507" t="str">
        <f>IF(LEFT(DailyExits[[#This Row],[Lines]],1)="Y","Yes","No")</f>
        <v>Yes</v>
      </c>
      <c r="L15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08" spans="5:12" x14ac:dyDescent="0.2">
      <c r="E15508" s="2">
        <v>44507</v>
      </c>
      <c r="F15508" t="s">
        <v>10</v>
      </c>
      <c r="G15508" t="s">
        <v>103</v>
      </c>
      <c r="H15508">
        <v>1846</v>
      </c>
      <c r="I15508">
        <f>MONTH(DailyExits[[#This Row],[Date]])</f>
        <v>11</v>
      </c>
      <c r="J15508">
        <f>WEEKDAY(DailyExits[[#This Row],[Date]],2)</f>
        <v>7</v>
      </c>
      <c r="K15508" t="str">
        <f>IF(LEFT(DailyExits[[#This Row],[Lines]],1)="Y","Yes","No")</f>
        <v>Yes</v>
      </c>
      <c r="L155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09" spans="5:12" x14ac:dyDescent="0.2">
      <c r="E15509" s="2">
        <v>44507</v>
      </c>
      <c r="F15509" t="s">
        <v>20</v>
      </c>
      <c r="G15509" t="s">
        <v>105</v>
      </c>
      <c r="H15509">
        <v>1396</v>
      </c>
      <c r="I15509">
        <f>MONTH(DailyExits[[#This Row],[Date]])</f>
        <v>11</v>
      </c>
      <c r="J15509">
        <f>WEEKDAY(DailyExits[[#This Row],[Date]],2)</f>
        <v>7</v>
      </c>
      <c r="K15509" t="str">
        <f>IF(LEFT(DailyExits[[#This Row],[Lines]],1)="Y","Yes","No")</f>
        <v>No</v>
      </c>
      <c r="L15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10" spans="5:12" x14ac:dyDescent="0.2">
      <c r="E15510" s="2">
        <v>44507</v>
      </c>
      <c r="F15510" t="s">
        <v>80</v>
      </c>
      <c r="G15510" t="s">
        <v>110</v>
      </c>
      <c r="H15510">
        <v>1366</v>
      </c>
      <c r="I15510">
        <f>MONTH(DailyExits[[#This Row],[Date]])</f>
        <v>11</v>
      </c>
      <c r="J15510">
        <f>WEEKDAY(DailyExits[[#This Row],[Date]],2)</f>
        <v>7</v>
      </c>
      <c r="K15510" t="str">
        <f>IF(LEFT(DailyExits[[#This Row],[Lines]],1)="Y","Yes","No")</f>
        <v>Yes</v>
      </c>
      <c r="L15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11" spans="5:12" x14ac:dyDescent="0.2">
      <c r="E15511" s="2">
        <v>44507</v>
      </c>
      <c r="F15511">
        <v>19</v>
      </c>
      <c r="G15511" t="s">
        <v>104</v>
      </c>
      <c r="H15511">
        <v>1220</v>
      </c>
      <c r="I15511">
        <f>MONTH(DailyExits[[#This Row],[Date]])</f>
        <v>11</v>
      </c>
      <c r="J15511">
        <f>WEEKDAY(DailyExits[[#This Row],[Date]],2)</f>
        <v>7</v>
      </c>
      <c r="K15511" t="str">
        <f>IF(LEFT(DailyExits[[#This Row],[Lines]],1)="Y","Yes","No")</f>
        <v>Yes</v>
      </c>
      <c r="L15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12" spans="5:12" x14ac:dyDescent="0.2">
      <c r="E15512" s="2">
        <v>44507</v>
      </c>
      <c r="F15512" t="s">
        <v>14</v>
      </c>
      <c r="G15512" t="s">
        <v>104</v>
      </c>
      <c r="H15512">
        <v>1203</v>
      </c>
      <c r="I15512">
        <f>MONTH(DailyExits[[#This Row],[Date]])</f>
        <v>11</v>
      </c>
      <c r="J15512">
        <f>WEEKDAY(DailyExits[[#This Row],[Date]],2)</f>
        <v>7</v>
      </c>
      <c r="K15512" t="str">
        <f>IF(LEFT(DailyExits[[#This Row],[Lines]],1)="Y","Yes","No")</f>
        <v>Yes</v>
      </c>
      <c r="L15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13" spans="5:12" x14ac:dyDescent="0.2">
      <c r="E15513" s="2">
        <v>44507</v>
      </c>
      <c r="F15513">
        <v>12</v>
      </c>
      <c r="G15513" t="s">
        <v>104</v>
      </c>
      <c r="H15513">
        <v>1095</v>
      </c>
      <c r="I15513">
        <f>MONTH(DailyExits[[#This Row],[Date]])</f>
        <v>11</v>
      </c>
      <c r="J15513">
        <f>WEEKDAY(DailyExits[[#This Row],[Date]],2)</f>
        <v>7</v>
      </c>
      <c r="K15513" t="str">
        <f>IF(LEFT(DailyExits[[#This Row],[Lines]],1)="Y","Yes","No")</f>
        <v>Yes</v>
      </c>
      <c r="L15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14" spans="5:12" x14ac:dyDescent="0.2">
      <c r="E15514" s="2">
        <v>44507</v>
      </c>
      <c r="F15514" t="s">
        <v>18</v>
      </c>
      <c r="G15514" t="s">
        <v>105</v>
      </c>
      <c r="H15514">
        <v>1066</v>
      </c>
      <c r="I15514">
        <f>MONTH(DailyExits[[#This Row],[Date]])</f>
        <v>11</v>
      </c>
      <c r="J15514">
        <f>WEEKDAY(DailyExits[[#This Row],[Date]],2)</f>
        <v>7</v>
      </c>
      <c r="K15514" t="str">
        <f>IF(LEFT(DailyExits[[#This Row],[Lines]],1)="Y","Yes","No")</f>
        <v>No</v>
      </c>
      <c r="L15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15" spans="5:12" x14ac:dyDescent="0.2">
      <c r="E15515" s="2">
        <v>44507</v>
      </c>
      <c r="F15515" t="s">
        <v>64</v>
      </c>
      <c r="G15515" t="s">
        <v>109</v>
      </c>
      <c r="H15515">
        <v>1055</v>
      </c>
      <c r="I15515">
        <f>MONTH(DailyExits[[#This Row],[Date]])</f>
        <v>11</v>
      </c>
      <c r="J15515">
        <f>WEEKDAY(DailyExits[[#This Row],[Date]],2)</f>
        <v>7</v>
      </c>
      <c r="K15515" t="str">
        <f>IF(LEFT(DailyExits[[#This Row],[Lines]],1)="Y","Yes","No")</f>
        <v>Yes</v>
      </c>
      <c r="L15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16" spans="5:12" x14ac:dyDescent="0.2">
      <c r="E15516" s="2">
        <v>44507</v>
      </c>
      <c r="F15516" t="s">
        <v>48</v>
      </c>
      <c r="G15516" t="s">
        <v>109</v>
      </c>
      <c r="H15516">
        <v>1024</v>
      </c>
      <c r="I15516">
        <f>MONTH(DailyExits[[#This Row],[Date]])</f>
        <v>11</v>
      </c>
      <c r="J15516">
        <f>WEEKDAY(DailyExits[[#This Row],[Date]],2)</f>
        <v>7</v>
      </c>
      <c r="K15516" t="str">
        <f>IF(LEFT(DailyExits[[#This Row],[Lines]],1)="Y","Yes","No")</f>
        <v>Yes</v>
      </c>
      <c r="L15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17" spans="5:12" x14ac:dyDescent="0.2">
      <c r="E15517" s="2">
        <v>44507</v>
      </c>
      <c r="F15517" t="s">
        <v>62</v>
      </c>
      <c r="G15517" t="s">
        <v>109</v>
      </c>
      <c r="H15517">
        <v>996</v>
      </c>
      <c r="I15517">
        <f>MONTH(DailyExits[[#This Row],[Date]])</f>
        <v>11</v>
      </c>
      <c r="J15517">
        <f>WEEKDAY(DailyExits[[#This Row],[Date]],2)</f>
        <v>7</v>
      </c>
      <c r="K15517" t="str">
        <f>IF(LEFT(DailyExits[[#This Row],[Lines]],1)="Y","Yes","No")</f>
        <v>Yes</v>
      </c>
      <c r="L15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18" spans="5:12" x14ac:dyDescent="0.2">
      <c r="E15518" s="2">
        <v>44507</v>
      </c>
      <c r="F15518" t="s">
        <v>4</v>
      </c>
      <c r="G15518" t="s">
        <v>103</v>
      </c>
      <c r="H15518">
        <v>879</v>
      </c>
      <c r="I15518">
        <f>MONTH(DailyExits[[#This Row],[Date]])</f>
        <v>11</v>
      </c>
      <c r="J15518">
        <f>WEEKDAY(DailyExits[[#This Row],[Date]],2)</f>
        <v>7</v>
      </c>
      <c r="K15518" t="str">
        <f>IF(LEFT(DailyExits[[#This Row],[Lines]],1)="Y","Yes","No")</f>
        <v>Yes</v>
      </c>
      <c r="L15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19" spans="5:12" x14ac:dyDescent="0.2">
      <c r="E15519" s="2">
        <v>44507</v>
      </c>
      <c r="F15519" t="s">
        <v>24</v>
      </c>
      <c r="G15519" t="s">
        <v>105</v>
      </c>
      <c r="H15519">
        <v>864</v>
      </c>
      <c r="I15519">
        <f>MONTH(DailyExits[[#This Row],[Date]])</f>
        <v>11</v>
      </c>
      <c r="J15519">
        <f>WEEKDAY(DailyExits[[#This Row],[Date]],2)</f>
        <v>7</v>
      </c>
      <c r="K15519" t="str">
        <f>IF(LEFT(DailyExits[[#This Row],[Lines]],1)="Y","Yes","No")</f>
        <v>No</v>
      </c>
      <c r="L15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20" spans="5:12" x14ac:dyDescent="0.2">
      <c r="E15520" s="2">
        <v>44507</v>
      </c>
      <c r="F15520" t="s">
        <v>26</v>
      </c>
      <c r="G15520" t="s">
        <v>105</v>
      </c>
      <c r="H15520">
        <v>855</v>
      </c>
      <c r="I15520">
        <f>MONTH(DailyExits[[#This Row],[Date]])</f>
        <v>11</v>
      </c>
      <c r="J15520">
        <f>WEEKDAY(DailyExits[[#This Row],[Date]],2)</f>
        <v>7</v>
      </c>
      <c r="K15520" t="str">
        <f>IF(LEFT(DailyExits[[#This Row],[Lines]],1)="Y","Yes","No")</f>
        <v>No</v>
      </c>
      <c r="L15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21" spans="5:12" x14ac:dyDescent="0.2">
      <c r="E15521" s="2">
        <v>44507</v>
      </c>
      <c r="F15521" t="s">
        <v>46</v>
      </c>
      <c r="G15521" t="s">
        <v>108</v>
      </c>
      <c r="H15521">
        <v>850</v>
      </c>
      <c r="I15521">
        <f>MONTH(DailyExits[[#This Row],[Date]])</f>
        <v>11</v>
      </c>
      <c r="J15521">
        <f>WEEKDAY(DailyExits[[#This Row],[Date]],2)</f>
        <v>7</v>
      </c>
      <c r="K15521" t="str">
        <f>IF(LEFT(DailyExits[[#This Row],[Lines]],1)="Y","Yes","No")</f>
        <v>Yes</v>
      </c>
      <c r="L15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22" spans="5:12" x14ac:dyDescent="0.2">
      <c r="E15522" s="2">
        <v>44507</v>
      </c>
      <c r="F15522" t="s">
        <v>70</v>
      </c>
      <c r="G15522" t="s">
        <v>111</v>
      </c>
      <c r="H15522">
        <v>753</v>
      </c>
      <c r="I15522">
        <f>MONTH(DailyExits[[#This Row],[Date]])</f>
        <v>11</v>
      </c>
      <c r="J15522">
        <f>WEEKDAY(DailyExits[[#This Row],[Date]],2)</f>
        <v>7</v>
      </c>
      <c r="K15522" t="str">
        <f>IF(LEFT(DailyExits[[#This Row],[Lines]],1)="Y","Yes","No")</f>
        <v>No</v>
      </c>
      <c r="L15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23" spans="5:12" x14ac:dyDescent="0.2">
      <c r="E15523" s="2">
        <v>44507</v>
      </c>
      <c r="F15523" t="s">
        <v>40</v>
      </c>
      <c r="G15523" t="s">
        <v>108</v>
      </c>
      <c r="H15523">
        <v>751</v>
      </c>
      <c r="I15523">
        <f>MONTH(DailyExits[[#This Row],[Date]])</f>
        <v>11</v>
      </c>
      <c r="J15523">
        <f>WEEKDAY(DailyExits[[#This Row],[Date]],2)</f>
        <v>7</v>
      </c>
      <c r="K15523" t="str">
        <f>IF(LEFT(DailyExits[[#This Row],[Lines]],1)="Y","Yes","No")</f>
        <v>Yes</v>
      </c>
      <c r="L15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24" spans="5:12" x14ac:dyDescent="0.2">
      <c r="E15524" s="2">
        <v>44507</v>
      </c>
      <c r="F15524" t="s">
        <v>60</v>
      </c>
      <c r="G15524" t="s">
        <v>109</v>
      </c>
      <c r="H15524">
        <v>730</v>
      </c>
      <c r="I15524">
        <f>MONTH(DailyExits[[#This Row],[Date]])</f>
        <v>11</v>
      </c>
      <c r="J15524">
        <f>WEEKDAY(DailyExits[[#This Row],[Date]],2)</f>
        <v>7</v>
      </c>
      <c r="K15524" t="str">
        <f>IF(LEFT(DailyExits[[#This Row],[Lines]],1)="Y","Yes","No")</f>
        <v>Yes</v>
      </c>
      <c r="L15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25" spans="5:12" x14ac:dyDescent="0.2">
      <c r="E15525" s="2">
        <v>44507</v>
      </c>
      <c r="F15525" t="s">
        <v>22</v>
      </c>
      <c r="G15525" t="s">
        <v>106</v>
      </c>
      <c r="H15525">
        <v>684</v>
      </c>
      <c r="I15525">
        <f>MONTH(DailyExits[[#This Row],[Date]])</f>
        <v>11</v>
      </c>
      <c r="J15525">
        <f>WEEKDAY(DailyExits[[#This Row],[Date]],2)</f>
        <v>7</v>
      </c>
      <c r="K15525" t="str">
        <f>IF(LEFT(DailyExits[[#This Row],[Lines]],1)="Y","Yes","No")</f>
        <v>No</v>
      </c>
      <c r="L15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26" spans="5:12" x14ac:dyDescent="0.2">
      <c r="E15526" s="2">
        <v>44507</v>
      </c>
      <c r="F15526" t="s">
        <v>82</v>
      </c>
      <c r="G15526" t="s">
        <v>110</v>
      </c>
      <c r="H15526">
        <v>665</v>
      </c>
      <c r="I15526">
        <f>MONTH(DailyExits[[#This Row],[Date]])</f>
        <v>11</v>
      </c>
      <c r="J15526">
        <f>WEEKDAY(DailyExits[[#This Row],[Date]],2)</f>
        <v>7</v>
      </c>
      <c r="K15526" t="str">
        <f>IF(LEFT(DailyExits[[#This Row],[Lines]],1)="Y","Yes","No")</f>
        <v>Yes</v>
      </c>
      <c r="L15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27" spans="5:12" x14ac:dyDescent="0.2">
      <c r="E15527" s="2">
        <v>44507</v>
      </c>
      <c r="F15527" t="s">
        <v>36</v>
      </c>
      <c r="G15527" t="s">
        <v>108</v>
      </c>
      <c r="H15527">
        <v>647</v>
      </c>
      <c r="I15527">
        <f>MONTH(DailyExits[[#This Row],[Date]])</f>
        <v>11</v>
      </c>
      <c r="J15527">
        <f>WEEKDAY(DailyExits[[#This Row],[Date]],2)</f>
        <v>7</v>
      </c>
      <c r="K15527" t="str">
        <f>IF(LEFT(DailyExits[[#This Row],[Lines]],1)="Y","Yes","No")</f>
        <v>Yes</v>
      </c>
      <c r="L15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28" spans="5:12" x14ac:dyDescent="0.2">
      <c r="E15528" s="2">
        <v>44507</v>
      </c>
      <c r="F15528" t="s">
        <v>2</v>
      </c>
      <c r="G15528" t="s">
        <v>103</v>
      </c>
      <c r="H15528">
        <v>634</v>
      </c>
      <c r="I15528">
        <f>MONTH(DailyExits[[#This Row],[Date]])</f>
        <v>11</v>
      </c>
      <c r="J15528">
        <f>WEEKDAY(DailyExits[[#This Row],[Date]],2)</f>
        <v>7</v>
      </c>
      <c r="K15528" t="str">
        <f>IF(LEFT(DailyExits[[#This Row],[Lines]],1)="Y","Yes","No")</f>
        <v>Yes</v>
      </c>
      <c r="L15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29" spans="5:12" x14ac:dyDescent="0.2">
      <c r="E15529" s="2">
        <v>44507</v>
      </c>
      <c r="F15529" t="s">
        <v>94</v>
      </c>
      <c r="G15529" t="s">
        <v>107</v>
      </c>
      <c r="H15529">
        <v>607</v>
      </c>
      <c r="I15529">
        <f>MONTH(DailyExits[[#This Row],[Date]])</f>
        <v>11</v>
      </c>
      <c r="J15529">
        <f>WEEKDAY(DailyExits[[#This Row],[Date]],2)</f>
        <v>7</v>
      </c>
      <c r="K15529" t="str">
        <f>IF(LEFT(DailyExits[[#This Row],[Lines]],1)="Y","Yes","No")</f>
        <v>No</v>
      </c>
      <c r="L15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30" spans="5:12" x14ac:dyDescent="0.2">
      <c r="E15530" s="2">
        <v>44507</v>
      </c>
      <c r="F15530" t="s">
        <v>12</v>
      </c>
      <c r="G15530" t="s">
        <v>103</v>
      </c>
      <c r="H15530">
        <v>556</v>
      </c>
      <c r="I15530">
        <f>MONTH(DailyExits[[#This Row],[Date]])</f>
        <v>11</v>
      </c>
      <c r="J15530">
        <f>WEEKDAY(DailyExits[[#This Row],[Date]],2)</f>
        <v>7</v>
      </c>
      <c r="K15530" t="str">
        <f>IF(LEFT(DailyExits[[#This Row],[Lines]],1)="Y","Yes","No")</f>
        <v>Yes</v>
      </c>
      <c r="L15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31" spans="5:12" x14ac:dyDescent="0.2">
      <c r="E15531" s="2">
        <v>44507</v>
      </c>
      <c r="F15531" t="s">
        <v>6</v>
      </c>
      <c r="G15531" t="s">
        <v>103</v>
      </c>
      <c r="H15531">
        <v>524</v>
      </c>
      <c r="I15531">
        <f>MONTH(DailyExits[[#This Row],[Date]])</f>
        <v>11</v>
      </c>
      <c r="J15531">
        <f>WEEKDAY(DailyExits[[#This Row],[Date]],2)</f>
        <v>7</v>
      </c>
      <c r="K15531" t="str">
        <f>IF(LEFT(DailyExits[[#This Row],[Lines]],1)="Y","Yes","No")</f>
        <v>Yes</v>
      </c>
      <c r="L15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32" spans="5:12" x14ac:dyDescent="0.2">
      <c r="E15532" s="2">
        <v>44507</v>
      </c>
      <c r="F15532" t="s">
        <v>28</v>
      </c>
      <c r="G15532" t="s">
        <v>107</v>
      </c>
      <c r="H15532">
        <v>523</v>
      </c>
      <c r="I15532">
        <f>MONTH(DailyExits[[#This Row],[Date]])</f>
        <v>11</v>
      </c>
      <c r="J15532">
        <f>WEEKDAY(DailyExits[[#This Row],[Date]],2)</f>
        <v>7</v>
      </c>
      <c r="K15532" t="str">
        <f>IF(LEFT(DailyExits[[#This Row],[Lines]],1)="Y","Yes","No")</f>
        <v>No</v>
      </c>
      <c r="L15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33" spans="5:12" x14ac:dyDescent="0.2">
      <c r="E15533" s="2">
        <v>44507</v>
      </c>
      <c r="F15533" t="s">
        <v>38</v>
      </c>
      <c r="G15533" t="s">
        <v>108</v>
      </c>
      <c r="H15533">
        <v>504</v>
      </c>
      <c r="I15533">
        <f>MONTH(DailyExits[[#This Row],[Date]])</f>
        <v>11</v>
      </c>
      <c r="J15533">
        <f>WEEKDAY(DailyExits[[#This Row],[Date]],2)</f>
        <v>7</v>
      </c>
      <c r="K15533" t="str">
        <f>IF(LEFT(DailyExits[[#This Row],[Lines]],1)="Y","Yes","No")</f>
        <v>Yes</v>
      </c>
      <c r="L15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34" spans="5:12" x14ac:dyDescent="0.2">
      <c r="E15534" s="2">
        <v>44507</v>
      </c>
      <c r="F15534" t="s">
        <v>96</v>
      </c>
      <c r="G15534" t="s">
        <v>107</v>
      </c>
      <c r="H15534">
        <v>477</v>
      </c>
      <c r="I15534">
        <f>MONTH(DailyExits[[#This Row],[Date]])</f>
        <v>11</v>
      </c>
      <c r="J15534">
        <f>WEEKDAY(DailyExits[[#This Row],[Date]],2)</f>
        <v>7</v>
      </c>
      <c r="K15534" t="str">
        <f>IF(LEFT(DailyExits[[#This Row],[Lines]],1)="Y","Yes","No")</f>
        <v>No</v>
      </c>
      <c r="L15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35" spans="5:12" x14ac:dyDescent="0.2">
      <c r="E15535" s="2">
        <v>44507</v>
      </c>
      <c r="F15535" t="s">
        <v>66</v>
      </c>
      <c r="G15535" t="s">
        <v>110</v>
      </c>
      <c r="H15535">
        <v>473</v>
      </c>
      <c r="I15535">
        <f>MONTH(DailyExits[[#This Row],[Date]])</f>
        <v>11</v>
      </c>
      <c r="J15535">
        <f>WEEKDAY(DailyExits[[#This Row],[Date]],2)</f>
        <v>7</v>
      </c>
      <c r="K15535" t="str">
        <f>IF(LEFT(DailyExits[[#This Row],[Lines]],1)="Y","Yes","No")</f>
        <v>Yes</v>
      </c>
      <c r="L15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36" spans="5:12" x14ac:dyDescent="0.2">
      <c r="E15536" s="2">
        <v>44507</v>
      </c>
      <c r="F15536" t="s">
        <v>78</v>
      </c>
      <c r="G15536" t="s">
        <v>110</v>
      </c>
      <c r="H15536">
        <v>460</v>
      </c>
      <c r="I15536">
        <f>MONTH(DailyExits[[#This Row],[Date]])</f>
        <v>11</v>
      </c>
      <c r="J15536">
        <f>WEEKDAY(DailyExits[[#This Row],[Date]],2)</f>
        <v>7</v>
      </c>
      <c r="K15536" t="str">
        <f>IF(LEFT(DailyExits[[#This Row],[Lines]],1)="Y","Yes","No")</f>
        <v>Yes</v>
      </c>
      <c r="L15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37" spans="5:12" x14ac:dyDescent="0.2">
      <c r="E15537" s="2">
        <v>44507</v>
      </c>
      <c r="F15537" t="s">
        <v>34</v>
      </c>
      <c r="G15537" t="s">
        <v>107</v>
      </c>
      <c r="H15537">
        <v>455</v>
      </c>
      <c r="I15537">
        <f>MONTH(DailyExits[[#This Row],[Date]])</f>
        <v>11</v>
      </c>
      <c r="J15537">
        <f>WEEKDAY(DailyExits[[#This Row],[Date]],2)</f>
        <v>7</v>
      </c>
      <c r="K15537" t="str">
        <f>IF(LEFT(DailyExits[[#This Row],[Lines]],1)="Y","Yes","No")</f>
        <v>No</v>
      </c>
      <c r="L15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38" spans="5:12" x14ac:dyDescent="0.2">
      <c r="E15538" s="2">
        <v>44507</v>
      </c>
      <c r="F15538" t="s">
        <v>74</v>
      </c>
      <c r="G15538" t="s">
        <v>108</v>
      </c>
      <c r="H15538">
        <v>445</v>
      </c>
      <c r="I15538">
        <f>MONTH(DailyExits[[#This Row],[Date]])</f>
        <v>11</v>
      </c>
      <c r="J15538">
        <f>WEEKDAY(DailyExits[[#This Row],[Date]],2)</f>
        <v>7</v>
      </c>
      <c r="K15538" t="str">
        <f>IF(LEFT(DailyExits[[#This Row],[Lines]],1)="Y","Yes","No")</f>
        <v>Yes</v>
      </c>
      <c r="L15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39" spans="5:12" x14ac:dyDescent="0.2">
      <c r="E15539" s="2">
        <v>44507</v>
      </c>
      <c r="F15539" t="s">
        <v>8</v>
      </c>
      <c r="G15539" t="s">
        <v>103</v>
      </c>
      <c r="H15539">
        <v>432</v>
      </c>
      <c r="I15539">
        <f>MONTH(DailyExits[[#This Row],[Date]])</f>
        <v>11</v>
      </c>
      <c r="J15539">
        <f>WEEKDAY(DailyExits[[#This Row],[Date]],2)</f>
        <v>7</v>
      </c>
      <c r="K15539" t="str">
        <f>IF(LEFT(DailyExits[[#This Row],[Lines]],1)="Y","Yes","No")</f>
        <v>Yes</v>
      </c>
      <c r="L15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40" spans="5:12" x14ac:dyDescent="0.2">
      <c r="E15540" s="2">
        <v>44507</v>
      </c>
      <c r="F15540" t="s">
        <v>42</v>
      </c>
      <c r="G15540" t="s">
        <v>108</v>
      </c>
      <c r="H15540">
        <v>426</v>
      </c>
      <c r="I15540">
        <f>MONTH(DailyExits[[#This Row],[Date]])</f>
        <v>11</v>
      </c>
      <c r="J15540">
        <f>WEEKDAY(DailyExits[[#This Row],[Date]],2)</f>
        <v>7</v>
      </c>
      <c r="K15540" t="str">
        <f>IF(LEFT(DailyExits[[#This Row],[Lines]],1)="Y","Yes","No")</f>
        <v>Yes</v>
      </c>
      <c r="L15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41" spans="5:12" x14ac:dyDescent="0.2">
      <c r="E15541" s="2">
        <v>44507</v>
      </c>
      <c r="F15541" t="s">
        <v>32</v>
      </c>
      <c r="G15541" t="s">
        <v>107</v>
      </c>
      <c r="H15541">
        <v>421</v>
      </c>
      <c r="I15541">
        <f>MONTH(DailyExits[[#This Row],[Date]])</f>
        <v>11</v>
      </c>
      <c r="J15541">
        <f>WEEKDAY(DailyExits[[#This Row],[Date]],2)</f>
        <v>7</v>
      </c>
      <c r="K15541" t="str">
        <f>IF(LEFT(DailyExits[[#This Row],[Lines]],1)="Y","Yes","No")</f>
        <v>No</v>
      </c>
      <c r="L15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42" spans="5:12" x14ac:dyDescent="0.2">
      <c r="E15542" s="2">
        <v>44507</v>
      </c>
      <c r="F15542" t="s">
        <v>90</v>
      </c>
      <c r="G15542" t="s">
        <v>108</v>
      </c>
      <c r="H15542">
        <v>404</v>
      </c>
      <c r="I15542">
        <f>MONTH(DailyExits[[#This Row],[Date]])</f>
        <v>11</v>
      </c>
      <c r="J15542">
        <f>WEEKDAY(DailyExits[[#This Row],[Date]],2)</f>
        <v>7</v>
      </c>
      <c r="K15542" t="str">
        <f>IF(LEFT(DailyExits[[#This Row],[Lines]],1)="Y","Yes","No")</f>
        <v>Yes</v>
      </c>
      <c r="L15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43" spans="5:12" x14ac:dyDescent="0.2">
      <c r="E15543" s="2">
        <v>44507</v>
      </c>
      <c r="F15543" t="s">
        <v>84</v>
      </c>
      <c r="G15543" t="s">
        <v>111</v>
      </c>
      <c r="H15543">
        <v>353</v>
      </c>
      <c r="I15543">
        <f>MONTH(DailyExits[[#This Row],[Date]])</f>
        <v>11</v>
      </c>
      <c r="J15543">
        <f>WEEKDAY(DailyExits[[#This Row],[Date]],2)</f>
        <v>7</v>
      </c>
      <c r="K15543" t="str">
        <f>IF(LEFT(DailyExits[[#This Row],[Lines]],1)="Y","Yes","No")</f>
        <v>No</v>
      </c>
      <c r="L15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44" spans="5:12" x14ac:dyDescent="0.2">
      <c r="E15544" s="2">
        <v>44507</v>
      </c>
      <c r="F15544" t="s">
        <v>30</v>
      </c>
      <c r="G15544" t="s">
        <v>107</v>
      </c>
      <c r="H15544">
        <v>324</v>
      </c>
      <c r="I15544">
        <f>MONTH(DailyExits[[#This Row],[Date]])</f>
        <v>11</v>
      </c>
      <c r="J15544">
        <f>WEEKDAY(DailyExits[[#This Row],[Date]],2)</f>
        <v>7</v>
      </c>
      <c r="K15544" t="str">
        <f>IF(LEFT(DailyExits[[#This Row],[Lines]],1)="Y","Yes","No")</f>
        <v>No</v>
      </c>
      <c r="L15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45" spans="5:12" x14ac:dyDescent="0.2">
      <c r="E15545" s="2">
        <v>44507</v>
      </c>
      <c r="F15545" t="s">
        <v>86</v>
      </c>
      <c r="G15545" t="s">
        <v>112</v>
      </c>
      <c r="H15545">
        <v>318</v>
      </c>
      <c r="I15545">
        <f>MONTH(DailyExits[[#This Row],[Date]])</f>
        <v>11</v>
      </c>
      <c r="J15545">
        <f>WEEKDAY(DailyExits[[#This Row],[Date]],2)</f>
        <v>7</v>
      </c>
      <c r="K15545" t="str">
        <f>IF(LEFT(DailyExits[[#This Row],[Lines]],1)="Y","Yes","No")</f>
        <v>No</v>
      </c>
      <c r="L15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46" spans="5:12" x14ac:dyDescent="0.2">
      <c r="E15546" s="2">
        <v>44507</v>
      </c>
      <c r="F15546" t="s">
        <v>88</v>
      </c>
      <c r="G15546" t="s">
        <v>107</v>
      </c>
      <c r="H15546">
        <v>296</v>
      </c>
      <c r="I15546">
        <f>MONTH(DailyExits[[#This Row],[Date]])</f>
        <v>11</v>
      </c>
      <c r="J15546">
        <f>WEEKDAY(DailyExits[[#This Row],[Date]],2)</f>
        <v>7</v>
      </c>
      <c r="K15546" t="str">
        <f>IF(LEFT(DailyExits[[#This Row],[Lines]],1)="Y","Yes","No")</f>
        <v>No</v>
      </c>
      <c r="L15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47" spans="5:12" x14ac:dyDescent="0.2">
      <c r="E15547" s="2">
        <v>44507</v>
      </c>
      <c r="F15547" t="s">
        <v>44</v>
      </c>
      <c r="G15547" t="s">
        <v>108</v>
      </c>
      <c r="H15547">
        <v>293</v>
      </c>
      <c r="I15547">
        <f>MONTH(DailyExits[[#This Row],[Date]])</f>
        <v>11</v>
      </c>
      <c r="J15547">
        <f>WEEKDAY(DailyExits[[#This Row],[Date]],2)</f>
        <v>7</v>
      </c>
      <c r="K15547" t="str">
        <f>IF(LEFT(DailyExits[[#This Row],[Lines]],1)="Y","Yes","No")</f>
        <v>Yes</v>
      </c>
      <c r="L15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48" spans="5:12" x14ac:dyDescent="0.2">
      <c r="E15548" s="2">
        <v>44507</v>
      </c>
      <c r="F15548" t="s">
        <v>76</v>
      </c>
      <c r="G15548" t="s">
        <v>110</v>
      </c>
      <c r="H15548">
        <v>284</v>
      </c>
      <c r="I15548">
        <f>MONTH(DailyExits[[#This Row],[Date]])</f>
        <v>11</v>
      </c>
      <c r="J15548">
        <f>WEEKDAY(DailyExits[[#This Row],[Date]],2)</f>
        <v>7</v>
      </c>
      <c r="K15548" t="str">
        <f>IF(LEFT(DailyExits[[#This Row],[Lines]],1)="Y","Yes","No")</f>
        <v>Yes</v>
      </c>
      <c r="L15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49" spans="5:12" x14ac:dyDescent="0.2">
      <c r="E15549" s="2">
        <v>44507</v>
      </c>
      <c r="F15549" t="s">
        <v>68</v>
      </c>
      <c r="G15549" t="s">
        <v>111</v>
      </c>
      <c r="H15549">
        <v>278</v>
      </c>
      <c r="I15549">
        <f>MONTH(DailyExits[[#This Row],[Date]])</f>
        <v>11</v>
      </c>
      <c r="J15549">
        <f>WEEKDAY(DailyExits[[#This Row],[Date]],2)</f>
        <v>7</v>
      </c>
      <c r="K15549" t="str">
        <f>IF(LEFT(DailyExits[[#This Row],[Lines]],1)="Y","Yes","No")</f>
        <v>No</v>
      </c>
      <c r="L15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50" spans="5:12" x14ac:dyDescent="0.2">
      <c r="E15550" s="2">
        <v>44507</v>
      </c>
      <c r="F15550" t="s">
        <v>72</v>
      </c>
      <c r="G15550" t="s">
        <v>108</v>
      </c>
      <c r="H15550">
        <v>164</v>
      </c>
      <c r="I15550">
        <f>MONTH(DailyExits[[#This Row],[Date]])</f>
        <v>11</v>
      </c>
      <c r="J15550">
        <f>WEEKDAY(DailyExits[[#This Row],[Date]],2)</f>
        <v>7</v>
      </c>
      <c r="K15550" t="str">
        <f>IF(LEFT(DailyExits[[#This Row],[Lines]],1)="Y","Yes","No")</f>
        <v>Yes</v>
      </c>
      <c r="L15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51" spans="5:12" x14ac:dyDescent="0.2">
      <c r="E15551" s="2">
        <v>44507</v>
      </c>
      <c r="F15551" t="s">
        <v>92</v>
      </c>
      <c r="G15551" t="s">
        <v>108</v>
      </c>
      <c r="H15551">
        <v>164</v>
      </c>
      <c r="I15551">
        <f>MONTH(DailyExits[[#This Row],[Date]])</f>
        <v>11</v>
      </c>
      <c r="J15551">
        <f>WEEKDAY(DailyExits[[#This Row],[Date]],2)</f>
        <v>7</v>
      </c>
      <c r="K15551" t="str">
        <f>IF(LEFT(DailyExits[[#This Row],[Lines]],1)="Y","Yes","No")</f>
        <v>Yes</v>
      </c>
      <c r="L15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52" spans="5:12" x14ac:dyDescent="0.2">
      <c r="E15552" s="2">
        <v>44508</v>
      </c>
      <c r="F15552" t="s">
        <v>50</v>
      </c>
      <c r="G15552" t="s">
        <v>109</v>
      </c>
      <c r="H15552">
        <v>8936</v>
      </c>
      <c r="I15552">
        <f>MONTH(DailyExits[[#This Row],[Date]])</f>
        <v>11</v>
      </c>
      <c r="J15552">
        <f>WEEKDAY(DailyExits[[#This Row],[Date]],2)</f>
        <v>1</v>
      </c>
      <c r="K15552" t="str">
        <f>IF(LEFT(DailyExits[[#This Row],[Lines]],1)="Y","Yes","No")</f>
        <v>Yes</v>
      </c>
      <c r="L15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553" spans="5:12" x14ac:dyDescent="0.2">
      <c r="E15553" s="2">
        <v>44508</v>
      </c>
      <c r="F15553" t="s">
        <v>52</v>
      </c>
      <c r="G15553" t="s">
        <v>109</v>
      </c>
      <c r="H15553">
        <v>8246</v>
      </c>
      <c r="I15553">
        <f>MONTH(DailyExits[[#This Row],[Date]])</f>
        <v>11</v>
      </c>
      <c r="J15553">
        <f>WEEKDAY(DailyExits[[#This Row],[Date]],2)</f>
        <v>1</v>
      </c>
      <c r="K15553" t="str">
        <f>IF(LEFT(DailyExits[[#This Row],[Lines]],1)="Y","Yes","No")</f>
        <v>Yes</v>
      </c>
      <c r="L155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554" spans="5:12" x14ac:dyDescent="0.2">
      <c r="E15554" s="2">
        <v>44508</v>
      </c>
      <c r="F15554" t="s">
        <v>54</v>
      </c>
      <c r="G15554" t="s">
        <v>109</v>
      </c>
      <c r="H15554">
        <v>6996</v>
      </c>
      <c r="I15554">
        <f>MONTH(DailyExits[[#This Row],[Date]])</f>
        <v>11</v>
      </c>
      <c r="J15554">
        <f>WEEKDAY(DailyExits[[#This Row],[Date]],2)</f>
        <v>1</v>
      </c>
      <c r="K15554" t="str">
        <f>IF(LEFT(DailyExits[[#This Row],[Lines]],1)="Y","Yes","No")</f>
        <v>Yes</v>
      </c>
      <c r="L155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555" spans="5:12" x14ac:dyDescent="0.2">
      <c r="E15555" s="2">
        <v>44508</v>
      </c>
      <c r="F15555" t="s">
        <v>56</v>
      </c>
      <c r="G15555" t="s">
        <v>109</v>
      </c>
      <c r="H15555">
        <v>5977</v>
      </c>
      <c r="I15555">
        <f>MONTH(DailyExits[[#This Row],[Date]])</f>
        <v>11</v>
      </c>
      <c r="J15555">
        <f>WEEKDAY(DailyExits[[#This Row],[Date]],2)</f>
        <v>1</v>
      </c>
      <c r="K15555" t="str">
        <f>IF(LEFT(DailyExits[[#This Row],[Lines]],1)="Y","Yes","No")</f>
        <v>Yes</v>
      </c>
      <c r="L155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556" spans="5:12" x14ac:dyDescent="0.2">
      <c r="E15556" s="2">
        <v>44508</v>
      </c>
      <c r="F15556">
        <v>24</v>
      </c>
      <c r="G15556" t="s">
        <v>109</v>
      </c>
      <c r="H15556">
        <v>3842</v>
      </c>
      <c r="I15556">
        <f>MONTH(DailyExits[[#This Row],[Date]])</f>
        <v>11</v>
      </c>
      <c r="J15556">
        <f>WEEKDAY(DailyExits[[#This Row],[Date]],2)</f>
        <v>1</v>
      </c>
      <c r="K15556" t="str">
        <f>IF(LEFT(DailyExits[[#This Row],[Lines]],1)="Y","Yes","No")</f>
        <v>Yes</v>
      </c>
      <c r="L155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57" spans="5:12" x14ac:dyDescent="0.2">
      <c r="E15557" s="2">
        <v>44508</v>
      </c>
      <c r="F15557">
        <v>16</v>
      </c>
      <c r="G15557" t="s">
        <v>109</v>
      </c>
      <c r="H15557">
        <v>3823</v>
      </c>
      <c r="I15557">
        <f>MONTH(DailyExits[[#This Row],[Date]])</f>
        <v>11</v>
      </c>
      <c r="J15557">
        <f>WEEKDAY(DailyExits[[#This Row],[Date]],2)</f>
        <v>1</v>
      </c>
      <c r="K15557" t="str">
        <f>IF(LEFT(DailyExits[[#This Row],[Lines]],1)="Y","Yes","No")</f>
        <v>Yes</v>
      </c>
      <c r="L15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58" spans="5:12" x14ac:dyDescent="0.2">
      <c r="E15558" s="2">
        <v>44508</v>
      </c>
      <c r="F15558" t="s">
        <v>10</v>
      </c>
      <c r="G15558" t="s">
        <v>103</v>
      </c>
      <c r="H15558">
        <v>3676</v>
      </c>
      <c r="I15558">
        <f>MONTH(DailyExits[[#This Row],[Date]])</f>
        <v>11</v>
      </c>
      <c r="J15558">
        <f>WEEKDAY(DailyExits[[#This Row],[Date]],2)</f>
        <v>1</v>
      </c>
      <c r="K15558" t="str">
        <f>IF(LEFT(DailyExits[[#This Row],[Lines]],1)="Y","Yes","No")</f>
        <v>Yes</v>
      </c>
      <c r="L155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59" spans="5:12" x14ac:dyDescent="0.2">
      <c r="E15559" s="2">
        <v>44508</v>
      </c>
      <c r="F15559" t="s">
        <v>20</v>
      </c>
      <c r="G15559" t="s">
        <v>105</v>
      </c>
      <c r="H15559">
        <v>3017</v>
      </c>
      <c r="I15559">
        <f>MONTH(DailyExits[[#This Row],[Date]])</f>
        <v>11</v>
      </c>
      <c r="J15559">
        <f>WEEKDAY(DailyExits[[#This Row],[Date]],2)</f>
        <v>1</v>
      </c>
      <c r="K15559" t="str">
        <f>IF(LEFT(DailyExits[[#This Row],[Lines]],1)="Y","Yes","No")</f>
        <v>No</v>
      </c>
      <c r="L15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60" spans="5:12" x14ac:dyDescent="0.2">
      <c r="E15560" s="2">
        <v>44508</v>
      </c>
      <c r="F15560" t="s">
        <v>64</v>
      </c>
      <c r="G15560" t="s">
        <v>109</v>
      </c>
      <c r="H15560">
        <v>2947</v>
      </c>
      <c r="I15560">
        <f>MONTH(DailyExits[[#This Row],[Date]])</f>
        <v>11</v>
      </c>
      <c r="J15560">
        <f>WEEKDAY(DailyExits[[#This Row],[Date]],2)</f>
        <v>1</v>
      </c>
      <c r="K15560" t="str">
        <f>IF(LEFT(DailyExits[[#This Row],[Lines]],1)="Y","Yes","No")</f>
        <v>Yes</v>
      </c>
      <c r="L15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61" spans="5:12" x14ac:dyDescent="0.2">
      <c r="E15561" s="2">
        <v>44508</v>
      </c>
      <c r="F15561">
        <v>12</v>
      </c>
      <c r="G15561" t="s">
        <v>104</v>
      </c>
      <c r="H15561">
        <v>2936</v>
      </c>
      <c r="I15561">
        <f>MONTH(DailyExits[[#This Row],[Date]])</f>
        <v>11</v>
      </c>
      <c r="J15561">
        <f>WEEKDAY(DailyExits[[#This Row],[Date]],2)</f>
        <v>1</v>
      </c>
      <c r="K15561" t="str">
        <f>IF(LEFT(DailyExits[[#This Row],[Lines]],1)="Y","Yes","No")</f>
        <v>Yes</v>
      </c>
      <c r="L15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62" spans="5:12" x14ac:dyDescent="0.2">
      <c r="E15562" s="2">
        <v>44508</v>
      </c>
      <c r="F15562" t="s">
        <v>62</v>
      </c>
      <c r="G15562" t="s">
        <v>109</v>
      </c>
      <c r="H15562">
        <v>2852</v>
      </c>
      <c r="I15562">
        <f>MONTH(DailyExits[[#This Row],[Date]])</f>
        <v>11</v>
      </c>
      <c r="J15562">
        <f>WEEKDAY(DailyExits[[#This Row],[Date]],2)</f>
        <v>1</v>
      </c>
      <c r="K15562" t="str">
        <f>IF(LEFT(DailyExits[[#This Row],[Lines]],1)="Y","Yes","No")</f>
        <v>Yes</v>
      </c>
      <c r="L15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63" spans="5:12" x14ac:dyDescent="0.2">
      <c r="E15563" s="2">
        <v>44508</v>
      </c>
      <c r="F15563" t="s">
        <v>4</v>
      </c>
      <c r="G15563" t="s">
        <v>103</v>
      </c>
      <c r="H15563">
        <v>2850</v>
      </c>
      <c r="I15563">
        <f>MONTH(DailyExits[[#This Row],[Date]])</f>
        <v>11</v>
      </c>
      <c r="J15563">
        <f>WEEKDAY(DailyExits[[#This Row],[Date]],2)</f>
        <v>1</v>
      </c>
      <c r="K15563" t="str">
        <f>IF(LEFT(DailyExits[[#This Row],[Lines]],1)="Y","Yes","No")</f>
        <v>Yes</v>
      </c>
      <c r="L15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64" spans="5:12" x14ac:dyDescent="0.2">
      <c r="E15564" s="2">
        <v>44508</v>
      </c>
      <c r="F15564">
        <v>19</v>
      </c>
      <c r="G15564" t="s">
        <v>104</v>
      </c>
      <c r="H15564">
        <v>2741</v>
      </c>
      <c r="I15564">
        <f>MONTH(DailyExits[[#This Row],[Date]])</f>
        <v>11</v>
      </c>
      <c r="J15564">
        <f>WEEKDAY(DailyExits[[#This Row],[Date]],2)</f>
        <v>1</v>
      </c>
      <c r="K15564" t="str">
        <f>IF(LEFT(DailyExits[[#This Row],[Lines]],1)="Y","Yes","No")</f>
        <v>Yes</v>
      </c>
      <c r="L15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65" spans="5:12" x14ac:dyDescent="0.2">
      <c r="E15565" s="2">
        <v>44508</v>
      </c>
      <c r="F15565" t="s">
        <v>14</v>
      </c>
      <c r="G15565" t="s">
        <v>104</v>
      </c>
      <c r="H15565">
        <v>2599</v>
      </c>
      <c r="I15565">
        <f>MONTH(DailyExits[[#This Row],[Date]])</f>
        <v>11</v>
      </c>
      <c r="J15565">
        <f>WEEKDAY(DailyExits[[#This Row],[Date]],2)</f>
        <v>1</v>
      </c>
      <c r="K15565" t="str">
        <f>IF(LEFT(DailyExits[[#This Row],[Lines]],1)="Y","Yes","No")</f>
        <v>Yes</v>
      </c>
      <c r="L15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66" spans="5:12" x14ac:dyDescent="0.2">
      <c r="E15566" s="2">
        <v>44508</v>
      </c>
      <c r="F15566" t="s">
        <v>24</v>
      </c>
      <c r="G15566" t="s">
        <v>105</v>
      </c>
      <c r="H15566">
        <v>2233</v>
      </c>
      <c r="I15566">
        <f>MONTH(DailyExits[[#This Row],[Date]])</f>
        <v>11</v>
      </c>
      <c r="J15566">
        <f>WEEKDAY(DailyExits[[#This Row],[Date]],2)</f>
        <v>1</v>
      </c>
      <c r="K15566" t="str">
        <f>IF(LEFT(DailyExits[[#This Row],[Lines]],1)="Y","Yes","No")</f>
        <v>No</v>
      </c>
      <c r="L15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67" spans="5:12" x14ac:dyDescent="0.2">
      <c r="E15567" s="2">
        <v>44508</v>
      </c>
      <c r="F15567" t="s">
        <v>48</v>
      </c>
      <c r="G15567" t="s">
        <v>109</v>
      </c>
      <c r="H15567">
        <v>2214</v>
      </c>
      <c r="I15567">
        <f>MONTH(DailyExits[[#This Row],[Date]])</f>
        <v>11</v>
      </c>
      <c r="J15567">
        <f>WEEKDAY(DailyExits[[#This Row],[Date]],2)</f>
        <v>1</v>
      </c>
      <c r="K15567" t="str">
        <f>IF(LEFT(DailyExits[[#This Row],[Lines]],1)="Y","Yes","No")</f>
        <v>Yes</v>
      </c>
      <c r="L15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68" spans="5:12" x14ac:dyDescent="0.2">
      <c r="E15568" s="2">
        <v>44508</v>
      </c>
      <c r="F15568" t="s">
        <v>80</v>
      </c>
      <c r="G15568" t="s">
        <v>110</v>
      </c>
      <c r="H15568">
        <v>2126</v>
      </c>
      <c r="I15568">
        <f>MONTH(DailyExits[[#This Row],[Date]])</f>
        <v>11</v>
      </c>
      <c r="J15568">
        <f>WEEKDAY(DailyExits[[#This Row],[Date]],2)</f>
        <v>1</v>
      </c>
      <c r="K15568" t="str">
        <f>IF(LEFT(DailyExits[[#This Row],[Lines]],1)="Y","Yes","No")</f>
        <v>Yes</v>
      </c>
      <c r="L15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69" spans="5:12" x14ac:dyDescent="0.2">
      <c r="E15569" s="2">
        <v>44508</v>
      </c>
      <c r="F15569" t="s">
        <v>18</v>
      </c>
      <c r="G15569" t="s">
        <v>105</v>
      </c>
      <c r="H15569">
        <v>2001</v>
      </c>
      <c r="I15569">
        <f>MONTH(DailyExits[[#This Row],[Date]])</f>
        <v>11</v>
      </c>
      <c r="J15569">
        <f>WEEKDAY(DailyExits[[#This Row],[Date]],2)</f>
        <v>1</v>
      </c>
      <c r="K15569" t="str">
        <f>IF(LEFT(DailyExits[[#This Row],[Lines]],1)="Y","Yes","No")</f>
        <v>No</v>
      </c>
      <c r="L15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70" spans="5:12" x14ac:dyDescent="0.2">
      <c r="E15570" s="2">
        <v>44508</v>
      </c>
      <c r="F15570" t="s">
        <v>60</v>
      </c>
      <c r="G15570" t="s">
        <v>109</v>
      </c>
      <c r="H15570">
        <v>1954</v>
      </c>
      <c r="I15570">
        <f>MONTH(DailyExits[[#This Row],[Date]])</f>
        <v>11</v>
      </c>
      <c r="J15570">
        <f>WEEKDAY(DailyExits[[#This Row],[Date]],2)</f>
        <v>1</v>
      </c>
      <c r="K15570" t="str">
        <f>IF(LEFT(DailyExits[[#This Row],[Lines]],1)="Y","Yes","No")</f>
        <v>Yes</v>
      </c>
      <c r="L15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71" spans="5:12" x14ac:dyDescent="0.2">
      <c r="E15571" s="2">
        <v>44508</v>
      </c>
      <c r="F15571" t="s">
        <v>2</v>
      </c>
      <c r="G15571" t="s">
        <v>103</v>
      </c>
      <c r="H15571">
        <v>1821</v>
      </c>
      <c r="I15571">
        <f>MONTH(DailyExits[[#This Row],[Date]])</f>
        <v>11</v>
      </c>
      <c r="J15571">
        <f>WEEKDAY(DailyExits[[#This Row],[Date]],2)</f>
        <v>1</v>
      </c>
      <c r="K15571" t="str">
        <f>IF(LEFT(DailyExits[[#This Row],[Lines]],1)="Y","Yes","No")</f>
        <v>Yes</v>
      </c>
      <c r="L15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72" spans="5:12" x14ac:dyDescent="0.2">
      <c r="E15572" s="2">
        <v>44508</v>
      </c>
      <c r="F15572" t="s">
        <v>26</v>
      </c>
      <c r="G15572" t="s">
        <v>105</v>
      </c>
      <c r="H15572">
        <v>1816</v>
      </c>
      <c r="I15572">
        <f>MONTH(DailyExits[[#This Row],[Date]])</f>
        <v>11</v>
      </c>
      <c r="J15572">
        <f>WEEKDAY(DailyExits[[#This Row],[Date]],2)</f>
        <v>1</v>
      </c>
      <c r="K15572" t="str">
        <f>IF(LEFT(DailyExits[[#This Row],[Lines]],1)="Y","Yes","No")</f>
        <v>No</v>
      </c>
      <c r="L15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73" spans="5:12" x14ac:dyDescent="0.2">
      <c r="E15573" s="2">
        <v>44508</v>
      </c>
      <c r="F15573" t="s">
        <v>22</v>
      </c>
      <c r="G15573" t="s">
        <v>106</v>
      </c>
      <c r="H15573">
        <v>1709</v>
      </c>
      <c r="I15573">
        <f>MONTH(DailyExits[[#This Row],[Date]])</f>
        <v>11</v>
      </c>
      <c r="J15573">
        <f>WEEKDAY(DailyExits[[#This Row],[Date]],2)</f>
        <v>1</v>
      </c>
      <c r="K15573" t="str">
        <f>IF(LEFT(DailyExits[[#This Row],[Lines]],1)="Y","Yes","No")</f>
        <v>No</v>
      </c>
      <c r="L15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74" spans="5:12" x14ac:dyDescent="0.2">
      <c r="E15574" s="2">
        <v>44508</v>
      </c>
      <c r="F15574" t="s">
        <v>36</v>
      </c>
      <c r="G15574" t="s">
        <v>108</v>
      </c>
      <c r="H15574">
        <v>1638</v>
      </c>
      <c r="I15574">
        <f>MONTH(DailyExits[[#This Row],[Date]])</f>
        <v>11</v>
      </c>
      <c r="J15574">
        <f>WEEKDAY(DailyExits[[#This Row],[Date]],2)</f>
        <v>1</v>
      </c>
      <c r="K15574" t="str">
        <f>IF(LEFT(DailyExits[[#This Row],[Lines]],1)="Y","Yes","No")</f>
        <v>Yes</v>
      </c>
      <c r="L15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75" spans="5:12" x14ac:dyDescent="0.2">
      <c r="E15575" s="2">
        <v>44508</v>
      </c>
      <c r="F15575" t="s">
        <v>28</v>
      </c>
      <c r="G15575" t="s">
        <v>107</v>
      </c>
      <c r="H15575">
        <v>1607</v>
      </c>
      <c r="I15575">
        <f>MONTH(DailyExits[[#This Row],[Date]])</f>
        <v>11</v>
      </c>
      <c r="J15575">
        <f>WEEKDAY(DailyExits[[#This Row],[Date]],2)</f>
        <v>1</v>
      </c>
      <c r="K15575" t="str">
        <f>IF(LEFT(DailyExits[[#This Row],[Lines]],1)="Y","Yes","No")</f>
        <v>No</v>
      </c>
      <c r="L15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76" spans="5:12" x14ac:dyDescent="0.2">
      <c r="E15576" s="2">
        <v>44508</v>
      </c>
      <c r="F15576" t="s">
        <v>40</v>
      </c>
      <c r="G15576" t="s">
        <v>108</v>
      </c>
      <c r="H15576">
        <v>1562</v>
      </c>
      <c r="I15576">
        <f>MONTH(DailyExits[[#This Row],[Date]])</f>
        <v>11</v>
      </c>
      <c r="J15576">
        <f>WEEKDAY(DailyExits[[#This Row],[Date]],2)</f>
        <v>1</v>
      </c>
      <c r="K15576" t="str">
        <f>IF(LEFT(DailyExits[[#This Row],[Lines]],1)="Y","Yes","No")</f>
        <v>Yes</v>
      </c>
      <c r="L15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77" spans="5:12" x14ac:dyDescent="0.2">
      <c r="E15577" s="2">
        <v>44508</v>
      </c>
      <c r="F15577" t="s">
        <v>70</v>
      </c>
      <c r="G15577" t="s">
        <v>111</v>
      </c>
      <c r="H15577">
        <v>1521</v>
      </c>
      <c r="I15577">
        <f>MONTH(DailyExits[[#This Row],[Date]])</f>
        <v>11</v>
      </c>
      <c r="J15577">
        <f>WEEKDAY(DailyExits[[#This Row],[Date]],2)</f>
        <v>1</v>
      </c>
      <c r="K15577" t="str">
        <f>IF(LEFT(DailyExits[[#This Row],[Lines]],1)="Y","Yes","No")</f>
        <v>No</v>
      </c>
      <c r="L15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78" spans="5:12" x14ac:dyDescent="0.2">
      <c r="E15578" s="2">
        <v>44508</v>
      </c>
      <c r="F15578" t="s">
        <v>6</v>
      </c>
      <c r="G15578" t="s">
        <v>103</v>
      </c>
      <c r="H15578">
        <v>1502</v>
      </c>
      <c r="I15578">
        <f>MONTH(DailyExits[[#This Row],[Date]])</f>
        <v>11</v>
      </c>
      <c r="J15578">
        <f>WEEKDAY(DailyExits[[#This Row],[Date]],2)</f>
        <v>1</v>
      </c>
      <c r="K15578" t="str">
        <f>IF(LEFT(DailyExits[[#This Row],[Lines]],1)="Y","Yes","No")</f>
        <v>Yes</v>
      </c>
      <c r="L15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79" spans="5:12" x14ac:dyDescent="0.2">
      <c r="E15579" s="2">
        <v>44508</v>
      </c>
      <c r="F15579" t="s">
        <v>38</v>
      </c>
      <c r="G15579" t="s">
        <v>108</v>
      </c>
      <c r="H15579">
        <v>1496</v>
      </c>
      <c r="I15579">
        <f>MONTH(DailyExits[[#This Row],[Date]])</f>
        <v>11</v>
      </c>
      <c r="J15579">
        <f>WEEKDAY(DailyExits[[#This Row],[Date]],2)</f>
        <v>1</v>
      </c>
      <c r="K15579" t="str">
        <f>IF(LEFT(DailyExits[[#This Row],[Lines]],1)="Y","Yes","No")</f>
        <v>Yes</v>
      </c>
      <c r="L15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80" spans="5:12" x14ac:dyDescent="0.2">
      <c r="E15580" s="2">
        <v>44508</v>
      </c>
      <c r="F15580" t="s">
        <v>90</v>
      </c>
      <c r="G15580" t="s">
        <v>108</v>
      </c>
      <c r="H15580">
        <v>1441</v>
      </c>
      <c r="I15580">
        <f>MONTH(DailyExits[[#This Row],[Date]])</f>
        <v>11</v>
      </c>
      <c r="J15580">
        <f>WEEKDAY(DailyExits[[#This Row],[Date]],2)</f>
        <v>1</v>
      </c>
      <c r="K15580" t="str">
        <f>IF(LEFT(DailyExits[[#This Row],[Lines]],1)="Y","Yes","No")</f>
        <v>Yes</v>
      </c>
      <c r="L15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81" spans="5:12" x14ac:dyDescent="0.2">
      <c r="E15581" s="2">
        <v>44508</v>
      </c>
      <c r="F15581" t="s">
        <v>46</v>
      </c>
      <c r="G15581" t="s">
        <v>108</v>
      </c>
      <c r="H15581">
        <v>1416</v>
      </c>
      <c r="I15581">
        <f>MONTH(DailyExits[[#This Row],[Date]])</f>
        <v>11</v>
      </c>
      <c r="J15581">
        <f>WEEKDAY(DailyExits[[#This Row],[Date]],2)</f>
        <v>1</v>
      </c>
      <c r="K15581" t="str">
        <f>IF(LEFT(DailyExits[[#This Row],[Lines]],1)="Y","Yes","No")</f>
        <v>Yes</v>
      </c>
      <c r="L15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82" spans="5:12" x14ac:dyDescent="0.2">
      <c r="E15582" s="2">
        <v>44508</v>
      </c>
      <c r="F15582" t="s">
        <v>74</v>
      </c>
      <c r="G15582" t="s">
        <v>108</v>
      </c>
      <c r="H15582">
        <v>1401</v>
      </c>
      <c r="I15582">
        <f>MONTH(DailyExits[[#This Row],[Date]])</f>
        <v>11</v>
      </c>
      <c r="J15582">
        <f>WEEKDAY(DailyExits[[#This Row],[Date]],2)</f>
        <v>1</v>
      </c>
      <c r="K15582" t="str">
        <f>IF(LEFT(DailyExits[[#This Row],[Lines]],1)="Y","Yes","No")</f>
        <v>Yes</v>
      </c>
      <c r="L15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83" spans="5:12" x14ac:dyDescent="0.2">
      <c r="E15583" s="2">
        <v>44508</v>
      </c>
      <c r="F15583" t="s">
        <v>12</v>
      </c>
      <c r="G15583" t="s">
        <v>103</v>
      </c>
      <c r="H15583">
        <v>1265</v>
      </c>
      <c r="I15583">
        <f>MONTH(DailyExits[[#This Row],[Date]])</f>
        <v>11</v>
      </c>
      <c r="J15583">
        <f>WEEKDAY(DailyExits[[#This Row],[Date]],2)</f>
        <v>1</v>
      </c>
      <c r="K15583" t="str">
        <f>IF(LEFT(DailyExits[[#This Row],[Lines]],1)="Y","Yes","No")</f>
        <v>Yes</v>
      </c>
      <c r="L15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84" spans="5:12" x14ac:dyDescent="0.2">
      <c r="E15584" s="2">
        <v>44508</v>
      </c>
      <c r="F15584" t="s">
        <v>32</v>
      </c>
      <c r="G15584" t="s">
        <v>107</v>
      </c>
      <c r="H15584">
        <v>1165</v>
      </c>
      <c r="I15584">
        <f>MONTH(DailyExits[[#This Row],[Date]])</f>
        <v>11</v>
      </c>
      <c r="J15584">
        <f>WEEKDAY(DailyExits[[#This Row],[Date]],2)</f>
        <v>1</v>
      </c>
      <c r="K15584" t="str">
        <f>IF(LEFT(DailyExits[[#This Row],[Lines]],1)="Y","Yes","No")</f>
        <v>No</v>
      </c>
      <c r="L15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85" spans="5:12" x14ac:dyDescent="0.2">
      <c r="E15585" s="2">
        <v>44508</v>
      </c>
      <c r="F15585" t="s">
        <v>34</v>
      </c>
      <c r="G15585" t="s">
        <v>107</v>
      </c>
      <c r="H15585">
        <v>1123</v>
      </c>
      <c r="I15585">
        <f>MONTH(DailyExits[[#This Row],[Date]])</f>
        <v>11</v>
      </c>
      <c r="J15585">
        <f>WEEKDAY(DailyExits[[#This Row],[Date]],2)</f>
        <v>1</v>
      </c>
      <c r="K15585" t="str">
        <f>IF(LEFT(DailyExits[[#This Row],[Lines]],1)="Y","Yes","No")</f>
        <v>No</v>
      </c>
      <c r="L15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86" spans="5:12" x14ac:dyDescent="0.2">
      <c r="E15586" s="2">
        <v>44508</v>
      </c>
      <c r="F15586" t="s">
        <v>66</v>
      </c>
      <c r="G15586" t="s">
        <v>110</v>
      </c>
      <c r="H15586">
        <v>1077</v>
      </c>
      <c r="I15586">
        <f>MONTH(DailyExits[[#This Row],[Date]])</f>
        <v>11</v>
      </c>
      <c r="J15586">
        <f>WEEKDAY(DailyExits[[#This Row],[Date]],2)</f>
        <v>1</v>
      </c>
      <c r="K15586" t="str">
        <f>IF(LEFT(DailyExits[[#This Row],[Lines]],1)="Y","Yes","No")</f>
        <v>Yes</v>
      </c>
      <c r="L15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87" spans="5:12" x14ac:dyDescent="0.2">
      <c r="E15587" s="2">
        <v>44508</v>
      </c>
      <c r="F15587" t="s">
        <v>82</v>
      </c>
      <c r="G15587" t="s">
        <v>110</v>
      </c>
      <c r="H15587">
        <v>1040</v>
      </c>
      <c r="I15587">
        <f>MONTH(DailyExits[[#This Row],[Date]])</f>
        <v>11</v>
      </c>
      <c r="J15587">
        <f>WEEKDAY(DailyExits[[#This Row],[Date]],2)</f>
        <v>1</v>
      </c>
      <c r="K15587" t="str">
        <f>IF(LEFT(DailyExits[[#This Row],[Lines]],1)="Y","Yes","No")</f>
        <v>Yes</v>
      </c>
      <c r="L15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88" spans="5:12" x14ac:dyDescent="0.2">
      <c r="E15588" s="2">
        <v>44508</v>
      </c>
      <c r="F15588" t="s">
        <v>30</v>
      </c>
      <c r="G15588" t="s">
        <v>107</v>
      </c>
      <c r="H15588">
        <v>998</v>
      </c>
      <c r="I15588">
        <f>MONTH(DailyExits[[#This Row],[Date]])</f>
        <v>11</v>
      </c>
      <c r="J15588">
        <f>WEEKDAY(DailyExits[[#This Row],[Date]],2)</f>
        <v>1</v>
      </c>
      <c r="K15588" t="str">
        <f>IF(LEFT(DailyExits[[#This Row],[Lines]],1)="Y","Yes","No")</f>
        <v>No</v>
      </c>
      <c r="L15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89" spans="5:12" x14ac:dyDescent="0.2">
      <c r="E15589" s="2">
        <v>44508</v>
      </c>
      <c r="F15589" t="s">
        <v>78</v>
      </c>
      <c r="G15589" t="s">
        <v>110</v>
      </c>
      <c r="H15589">
        <v>918</v>
      </c>
      <c r="I15589">
        <f>MONTH(DailyExits[[#This Row],[Date]])</f>
        <v>11</v>
      </c>
      <c r="J15589">
        <f>WEEKDAY(DailyExits[[#This Row],[Date]],2)</f>
        <v>1</v>
      </c>
      <c r="K15589" t="str">
        <f>IF(LEFT(DailyExits[[#This Row],[Lines]],1)="Y","Yes","No")</f>
        <v>Yes</v>
      </c>
      <c r="L15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90" spans="5:12" x14ac:dyDescent="0.2">
      <c r="E15590" s="2">
        <v>44508</v>
      </c>
      <c r="F15590" t="s">
        <v>76</v>
      </c>
      <c r="G15590" t="s">
        <v>110</v>
      </c>
      <c r="H15590">
        <v>908</v>
      </c>
      <c r="I15590">
        <f>MONTH(DailyExits[[#This Row],[Date]])</f>
        <v>11</v>
      </c>
      <c r="J15590">
        <f>WEEKDAY(DailyExits[[#This Row],[Date]],2)</f>
        <v>1</v>
      </c>
      <c r="K15590" t="str">
        <f>IF(LEFT(DailyExits[[#This Row],[Lines]],1)="Y","Yes","No")</f>
        <v>Yes</v>
      </c>
      <c r="L15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91" spans="5:12" x14ac:dyDescent="0.2">
      <c r="E15591" s="2">
        <v>44508</v>
      </c>
      <c r="F15591" t="s">
        <v>8</v>
      </c>
      <c r="G15591" t="s">
        <v>103</v>
      </c>
      <c r="H15591">
        <v>858</v>
      </c>
      <c r="I15591">
        <f>MONTH(DailyExits[[#This Row],[Date]])</f>
        <v>11</v>
      </c>
      <c r="J15591">
        <f>WEEKDAY(DailyExits[[#This Row],[Date]],2)</f>
        <v>1</v>
      </c>
      <c r="K15591" t="str">
        <f>IF(LEFT(DailyExits[[#This Row],[Lines]],1)="Y","Yes","No")</f>
        <v>Yes</v>
      </c>
      <c r="L15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92" spans="5:12" x14ac:dyDescent="0.2">
      <c r="E15592" s="2">
        <v>44508</v>
      </c>
      <c r="F15592" t="s">
        <v>42</v>
      </c>
      <c r="G15592" t="s">
        <v>108</v>
      </c>
      <c r="H15592">
        <v>745</v>
      </c>
      <c r="I15592">
        <f>MONTH(DailyExits[[#This Row],[Date]])</f>
        <v>11</v>
      </c>
      <c r="J15592">
        <f>WEEKDAY(DailyExits[[#This Row],[Date]],2)</f>
        <v>1</v>
      </c>
      <c r="K15592" t="str">
        <f>IF(LEFT(DailyExits[[#This Row],[Lines]],1)="Y","Yes","No")</f>
        <v>Yes</v>
      </c>
      <c r="L15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93" spans="5:12" x14ac:dyDescent="0.2">
      <c r="E15593" s="2">
        <v>44508</v>
      </c>
      <c r="F15593" t="s">
        <v>68</v>
      </c>
      <c r="G15593" t="s">
        <v>111</v>
      </c>
      <c r="H15593">
        <v>718</v>
      </c>
      <c r="I15593">
        <f>MONTH(DailyExits[[#This Row],[Date]])</f>
        <v>11</v>
      </c>
      <c r="J15593">
        <f>WEEKDAY(DailyExits[[#This Row],[Date]],2)</f>
        <v>1</v>
      </c>
      <c r="K15593" t="str">
        <f>IF(LEFT(DailyExits[[#This Row],[Lines]],1)="Y","Yes","No")</f>
        <v>No</v>
      </c>
      <c r="L15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94" spans="5:12" x14ac:dyDescent="0.2">
      <c r="E15594" s="2">
        <v>44508</v>
      </c>
      <c r="F15594" t="s">
        <v>96</v>
      </c>
      <c r="G15594" t="s">
        <v>107</v>
      </c>
      <c r="H15594">
        <v>675</v>
      </c>
      <c r="I15594">
        <f>MONTH(DailyExits[[#This Row],[Date]])</f>
        <v>11</v>
      </c>
      <c r="J15594">
        <f>WEEKDAY(DailyExits[[#This Row],[Date]],2)</f>
        <v>1</v>
      </c>
      <c r="K15594" t="str">
        <f>IF(LEFT(DailyExits[[#This Row],[Lines]],1)="Y","Yes","No")</f>
        <v>No</v>
      </c>
      <c r="L15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95" spans="5:12" x14ac:dyDescent="0.2">
      <c r="E15595" s="2">
        <v>44508</v>
      </c>
      <c r="F15595" t="s">
        <v>88</v>
      </c>
      <c r="G15595" t="s">
        <v>107</v>
      </c>
      <c r="H15595">
        <v>641</v>
      </c>
      <c r="I15595">
        <f>MONTH(DailyExits[[#This Row],[Date]])</f>
        <v>11</v>
      </c>
      <c r="J15595">
        <f>WEEKDAY(DailyExits[[#This Row],[Date]],2)</f>
        <v>1</v>
      </c>
      <c r="K15595" t="str">
        <f>IF(LEFT(DailyExits[[#This Row],[Lines]],1)="Y","Yes","No")</f>
        <v>No</v>
      </c>
      <c r="L15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96" spans="5:12" x14ac:dyDescent="0.2">
      <c r="E15596" s="2">
        <v>44508</v>
      </c>
      <c r="F15596" t="s">
        <v>44</v>
      </c>
      <c r="G15596" t="s">
        <v>108</v>
      </c>
      <c r="H15596">
        <v>619</v>
      </c>
      <c r="I15596">
        <f>MONTH(DailyExits[[#This Row],[Date]])</f>
        <v>11</v>
      </c>
      <c r="J15596">
        <f>WEEKDAY(DailyExits[[#This Row],[Date]],2)</f>
        <v>1</v>
      </c>
      <c r="K15596" t="str">
        <f>IF(LEFT(DailyExits[[#This Row],[Lines]],1)="Y","Yes","No")</f>
        <v>Yes</v>
      </c>
      <c r="L15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97" spans="5:12" x14ac:dyDescent="0.2">
      <c r="E15597" s="2">
        <v>44508</v>
      </c>
      <c r="F15597" t="s">
        <v>84</v>
      </c>
      <c r="G15597" t="s">
        <v>111</v>
      </c>
      <c r="H15597">
        <v>610</v>
      </c>
      <c r="I15597">
        <f>MONTH(DailyExits[[#This Row],[Date]])</f>
        <v>11</v>
      </c>
      <c r="J15597">
        <f>WEEKDAY(DailyExits[[#This Row],[Date]],2)</f>
        <v>1</v>
      </c>
      <c r="K15597" t="str">
        <f>IF(LEFT(DailyExits[[#This Row],[Lines]],1)="Y","Yes","No")</f>
        <v>No</v>
      </c>
      <c r="L15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98" spans="5:12" x14ac:dyDescent="0.2">
      <c r="E15598" s="2">
        <v>44508</v>
      </c>
      <c r="F15598" t="s">
        <v>94</v>
      </c>
      <c r="G15598" t="s">
        <v>107</v>
      </c>
      <c r="H15598">
        <v>525</v>
      </c>
      <c r="I15598">
        <f>MONTH(DailyExits[[#This Row],[Date]])</f>
        <v>11</v>
      </c>
      <c r="J15598">
        <f>WEEKDAY(DailyExits[[#This Row],[Date]],2)</f>
        <v>1</v>
      </c>
      <c r="K15598" t="str">
        <f>IF(LEFT(DailyExits[[#This Row],[Lines]],1)="Y","Yes","No")</f>
        <v>No</v>
      </c>
      <c r="L15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599" spans="5:12" x14ac:dyDescent="0.2">
      <c r="E15599" s="2">
        <v>44508</v>
      </c>
      <c r="F15599" t="s">
        <v>92</v>
      </c>
      <c r="G15599" t="s">
        <v>108</v>
      </c>
      <c r="H15599">
        <v>446</v>
      </c>
      <c r="I15599">
        <f>MONTH(DailyExits[[#This Row],[Date]])</f>
        <v>11</v>
      </c>
      <c r="J15599">
        <f>WEEKDAY(DailyExits[[#This Row],[Date]],2)</f>
        <v>1</v>
      </c>
      <c r="K15599" t="str">
        <f>IF(LEFT(DailyExits[[#This Row],[Lines]],1)="Y","Yes","No")</f>
        <v>Yes</v>
      </c>
      <c r="L15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00" spans="5:12" x14ac:dyDescent="0.2">
      <c r="E15600" s="2">
        <v>44508</v>
      </c>
      <c r="F15600" t="s">
        <v>86</v>
      </c>
      <c r="G15600" t="s">
        <v>112</v>
      </c>
      <c r="H15600">
        <v>437</v>
      </c>
      <c r="I15600">
        <f>MONTH(DailyExits[[#This Row],[Date]])</f>
        <v>11</v>
      </c>
      <c r="J15600">
        <f>WEEKDAY(DailyExits[[#This Row],[Date]],2)</f>
        <v>1</v>
      </c>
      <c r="K15600" t="str">
        <f>IF(LEFT(DailyExits[[#This Row],[Lines]],1)="Y","Yes","No")</f>
        <v>No</v>
      </c>
      <c r="L15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01" spans="5:12" x14ac:dyDescent="0.2">
      <c r="E15601" s="2">
        <v>44508</v>
      </c>
      <c r="F15601" t="s">
        <v>72</v>
      </c>
      <c r="G15601" t="s">
        <v>108</v>
      </c>
      <c r="H15601">
        <v>433</v>
      </c>
      <c r="I15601">
        <f>MONTH(DailyExits[[#This Row],[Date]])</f>
        <v>11</v>
      </c>
      <c r="J15601">
        <f>WEEKDAY(DailyExits[[#This Row],[Date]],2)</f>
        <v>1</v>
      </c>
      <c r="K15601" t="str">
        <f>IF(LEFT(DailyExits[[#This Row],[Lines]],1)="Y","Yes","No")</f>
        <v>Yes</v>
      </c>
      <c r="L15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02" spans="5:12" x14ac:dyDescent="0.2">
      <c r="E15602" s="2">
        <v>44509</v>
      </c>
      <c r="F15602" t="s">
        <v>50</v>
      </c>
      <c r="G15602" t="s">
        <v>109</v>
      </c>
      <c r="H15602">
        <v>9363</v>
      </c>
      <c r="I15602">
        <f>MONTH(DailyExits[[#This Row],[Date]])</f>
        <v>11</v>
      </c>
      <c r="J15602">
        <f>WEEKDAY(DailyExits[[#This Row],[Date]],2)</f>
        <v>2</v>
      </c>
      <c r="K15602" t="str">
        <f>IF(LEFT(DailyExits[[#This Row],[Lines]],1)="Y","Yes","No")</f>
        <v>Yes</v>
      </c>
      <c r="L156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603" spans="5:12" x14ac:dyDescent="0.2">
      <c r="E15603" s="2">
        <v>44509</v>
      </c>
      <c r="F15603" t="s">
        <v>52</v>
      </c>
      <c r="G15603" t="s">
        <v>109</v>
      </c>
      <c r="H15603">
        <v>9031</v>
      </c>
      <c r="I15603">
        <f>MONTH(DailyExits[[#This Row],[Date]])</f>
        <v>11</v>
      </c>
      <c r="J15603">
        <f>WEEKDAY(DailyExits[[#This Row],[Date]],2)</f>
        <v>2</v>
      </c>
      <c r="K15603" t="str">
        <f>IF(LEFT(DailyExits[[#This Row],[Lines]],1)="Y","Yes","No")</f>
        <v>Yes</v>
      </c>
      <c r="L15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604" spans="5:12" x14ac:dyDescent="0.2">
      <c r="E15604" s="2">
        <v>44509</v>
      </c>
      <c r="F15604" t="s">
        <v>54</v>
      </c>
      <c r="G15604" t="s">
        <v>109</v>
      </c>
      <c r="H15604">
        <v>7286</v>
      </c>
      <c r="I15604">
        <f>MONTH(DailyExits[[#This Row],[Date]])</f>
        <v>11</v>
      </c>
      <c r="J15604">
        <f>WEEKDAY(DailyExits[[#This Row],[Date]],2)</f>
        <v>2</v>
      </c>
      <c r="K15604" t="str">
        <f>IF(LEFT(DailyExits[[#This Row],[Lines]],1)="Y","Yes","No")</f>
        <v>Yes</v>
      </c>
      <c r="L15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605" spans="5:12" x14ac:dyDescent="0.2">
      <c r="E15605" s="2">
        <v>44509</v>
      </c>
      <c r="F15605" t="s">
        <v>56</v>
      </c>
      <c r="G15605" t="s">
        <v>109</v>
      </c>
      <c r="H15605">
        <v>6718</v>
      </c>
      <c r="I15605">
        <f>MONTH(DailyExits[[#This Row],[Date]])</f>
        <v>11</v>
      </c>
      <c r="J15605">
        <f>WEEKDAY(DailyExits[[#This Row],[Date]],2)</f>
        <v>2</v>
      </c>
      <c r="K15605" t="str">
        <f>IF(LEFT(DailyExits[[#This Row],[Lines]],1)="Y","Yes","No")</f>
        <v>Yes</v>
      </c>
      <c r="L156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606" spans="5:12" x14ac:dyDescent="0.2">
      <c r="E15606" s="2">
        <v>44509</v>
      </c>
      <c r="F15606">
        <v>24</v>
      </c>
      <c r="G15606" t="s">
        <v>109</v>
      </c>
      <c r="H15606">
        <v>3925</v>
      </c>
      <c r="I15606">
        <f>MONTH(DailyExits[[#This Row],[Date]])</f>
        <v>11</v>
      </c>
      <c r="J15606">
        <f>WEEKDAY(DailyExits[[#This Row],[Date]],2)</f>
        <v>2</v>
      </c>
      <c r="K15606" t="str">
        <f>IF(LEFT(DailyExits[[#This Row],[Lines]],1)="Y","Yes","No")</f>
        <v>Yes</v>
      </c>
      <c r="L156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07" spans="5:12" x14ac:dyDescent="0.2">
      <c r="E15607" s="2">
        <v>44509</v>
      </c>
      <c r="F15607">
        <v>16</v>
      </c>
      <c r="G15607" t="s">
        <v>109</v>
      </c>
      <c r="H15607">
        <v>3898</v>
      </c>
      <c r="I15607">
        <f>MONTH(DailyExits[[#This Row],[Date]])</f>
        <v>11</v>
      </c>
      <c r="J15607">
        <f>WEEKDAY(DailyExits[[#This Row],[Date]],2)</f>
        <v>2</v>
      </c>
      <c r="K15607" t="str">
        <f>IF(LEFT(DailyExits[[#This Row],[Lines]],1)="Y","Yes","No")</f>
        <v>Yes</v>
      </c>
      <c r="L156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08" spans="5:12" x14ac:dyDescent="0.2">
      <c r="E15608" s="2">
        <v>44509</v>
      </c>
      <c r="F15608" t="s">
        <v>10</v>
      </c>
      <c r="G15608" t="s">
        <v>103</v>
      </c>
      <c r="H15608">
        <v>3616</v>
      </c>
      <c r="I15608">
        <f>MONTH(DailyExits[[#This Row],[Date]])</f>
        <v>11</v>
      </c>
      <c r="J15608">
        <f>WEEKDAY(DailyExits[[#This Row],[Date]],2)</f>
        <v>2</v>
      </c>
      <c r="K15608" t="str">
        <f>IF(LEFT(DailyExits[[#This Row],[Lines]],1)="Y","Yes","No")</f>
        <v>Yes</v>
      </c>
      <c r="L15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09" spans="5:12" x14ac:dyDescent="0.2">
      <c r="E15609" s="2">
        <v>44509</v>
      </c>
      <c r="F15609" t="s">
        <v>20</v>
      </c>
      <c r="G15609" t="s">
        <v>105</v>
      </c>
      <c r="H15609">
        <v>3124</v>
      </c>
      <c r="I15609">
        <f>MONTH(DailyExits[[#This Row],[Date]])</f>
        <v>11</v>
      </c>
      <c r="J15609">
        <f>WEEKDAY(DailyExits[[#This Row],[Date]],2)</f>
        <v>2</v>
      </c>
      <c r="K15609" t="str">
        <f>IF(LEFT(DailyExits[[#This Row],[Lines]],1)="Y","Yes","No")</f>
        <v>No</v>
      </c>
      <c r="L15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10" spans="5:12" x14ac:dyDescent="0.2">
      <c r="E15610" s="2">
        <v>44509</v>
      </c>
      <c r="F15610">
        <v>19</v>
      </c>
      <c r="G15610" t="s">
        <v>104</v>
      </c>
      <c r="H15610">
        <v>3038</v>
      </c>
      <c r="I15610">
        <f>MONTH(DailyExits[[#This Row],[Date]])</f>
        <v>11</v>
      </c>
      <c r="J15610">
        <f>WEEKDAY(DailyExits[[#This Row],[Date]],2)</f>
        <v>2</v>
      </c>
      <c r="K15610" t="str">
        <f>IF(LEFT(DailyExits[[#This Row],[Lines]],1)="Y","Yes","No")</f>
        <v>Yes</v>
      </c>
      <c r="L15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11" spans="5:12" x14ac:dyDescent="0.2">
      <c r="E15611" s="2">
        <v>44509</v>
      </c>
      <c r="F15611">
        <v>12</v>
      </c>
      <c r="G15611" t="s">
        <v>104</v>
      </c>
      <c r="H15611">
        <v>2990</v>
      </c>
      <c r="I15611">
        <f>MONTH(DailyExits[[#This Row],[Date]])</f>
        <v>11</v>
      </c>
      <c r="J15611">
        <f>WEEKDAY(DailyExits[[#This Row],[Date]],2)</f>
        <v>2</v>
      </c>
      <c r="K15611" t="str">
        <f>IF(LEFT(DailyExits[[#This Row],[Lines]],1)="Y","Yes","No")</f>
        <v>Yes</v>
      </c>
      <c r="L15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12" spans="5:12" x14ac:dyDescent="0.2">
      <c r="E15612" s="2">
        <v>44509</v>
      </c>
      <c r="F15612" t="s">
        <v>64</v>
      </c>
      <c r="G15612" t="s">
        <v>109</v>
      </c>
      <c r="H15612">
        <v>2948</v>
      </c>
      <c r="I15612">
        <f>MONTH(DailyExits[[#This Row],[Date]])</f>
        <v>11</v>
      </c>
      <c r="J15612">
        <f>WEEKDAY(DailyExits[[#This Row],[Date]],2)</f>
        <v>2</v>
      </c>
      <c r="K15612" t="str">
        <f>IF(LEFT(DailyExits[[#This Row],[Lines]],1)="Y","Yes","No")</f>
        <v>Yes</v>
      </c>
      <c r="L15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13" spans="5:12" x14ac:dyDescent="0.2">
      <c r="E15613" s="2">
        <v>44509</v>
      </c>
      <c r="F15613" t="s">
        <v>4</v>
      </c>
      <c r="G15613" t="s">
        <v>103</v>
      </c>
      <c r="H15613">
        <v>2925</v>
      </c>
      <c r="I15613">
        <f>MONTH(DailyExits[[#This Row],[Date]])</f>
        <v>11</v>
      </c>
      <c r="J15613">
        <f>WEEKDAY(DailyExits[[#This Row],[Date]],2)</f>
        <v>2</v>
      </c>
      <c r="K15613" t="str">
        <f>IF(LEFT(DailyExits[[#This Row],[Lines]],1)="Y","Yes","No")</f>
        <v>Yes</v>
      </c>
      <c r="L15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14" spans="5:12" x14ac:dyDescent="0.2">
      <c r="E15614" s="2">
        <v>44509</v>
      </c>
      <c r="F15614" t="s">
        <v>62</v>
      </c>
      <c r="G15614" t="s">
        <v>109</v>
      </c>
      <c r="H15614">
        <v>2888</v>
      </c>
      <c r="I15614">
        <f>MONTH(DailyExits[[#This Row],[Date]])</f>
        <v>11</v>
      </c>
      <c r="J15614">
        <f>WEEKDAY(DailyExits[[#This Row],[Date]],2)</f>
        <v>2</v>
      </c>
      <c r="K15614" t="str">
        <f>IF(LEFT(DailyExits[[#This Row],[Lines]],1)="Y","Yes","No")</f>
        <v>Yes</v>
      </c>
      <c r="L15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15" spans="5:12" x14ac:dyDescent="0.2">
      <c r="E15615" s="2">
        <v>44509</v>
      </c>
      <c r="F15615" t="s">
        <v>14</v>
      </c>
      <c r="G15615" t="s">
        <v>104</v>
      </c>
      <c r="H15615">
        <v>2537</v>
      </c>
      <c r="I15615">
        <f>MONTH(DailyExits[[#This Row],[Date]])</f>
        <v>11</v>
      </c>
      <c r="J15615">
        <f>WEEKDAY(DailyExits[[#This Row],[Date]],2)</f>
        <v>2</v>
      </c>
      <c r="K15615" t="str">
        <f>IF(LEFT(DailyExits[[#This Row],[Lines]],1)="Y","Yes","No")</f>
        <v>Yes</v>
      </c>
      <c r="L15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16" spans="5:12" x14ac:dyDescent="0.2">
      <c r="E15616" s="2">
        <v>44509</v>
      </c>
      <c r="F15616" t="s">
        <v>24</v>
      </c>
      <c r="G15616" t="s">
        <v>105</v>
      </c>
      <c r="H15616">
        <v>2273</v>
      </c>
      <c r="I15616">
        <f>MONTH(DailyExits[[#This Row],[Date]])</f>
        <v>11</v>
      </c>
      <c r="J15616">
        <f>WEEKDAY(DailyExits[[#This Row],[Date]],2)</f>
        <v>2</v>
      </c>
      <c r="K15616" t="str">
        <f>IF(LEFT(DailyExits[[#This Row],[Lines]],1)="Y","Yes","No")</f>
        <v>No</v>
      </c>
      <c r="L15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17" spans="5:12" x14ac:dyDescent="0.2">
      <c r="E15617" s="2">
        <v>44509</v>
      </c>
      <c r="F15617" t="s">
        <v>48</v>
      </c>
      <c r="G15617" t="s">
        <v>109</v>
      </c>
      <c r="H15617">
        <v>2215</v>
      </c>
      <c r="I15617">
        <f>MONTH(DailyExits[[#This Row],[Date]])</f>
        <v>11</v>
      </c>
      <c r="J15617">
        <f>WEEKDAY(DailyExits[[#This Row],[Date]],2)</f>
        <v>2</v>
      </c>
      <c r="K15617" t="str">
        <f>IF(LEFT(DailyExits[[#This Row],[Lines]],1)="Y","Yes","No")</f>
        <v>Yes</v>
      </c>
      <c r="L15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18" spans="5:12" x14ac:dyDescent="0.2">
      <c r="E15618" s="2">
        <v>44509</v>
      </c>
      <c r="F15618" t="s">
        <v>18</v>
      </c>
      <c r="G15618" t="s">
        <v>105</v>
      </c>
      <c r="H15618">
        <v>2105</v>
      </c>
      <c r="I15618">
        <f>MONTH(DailyExits[[#This Row],[Date]])</f>
        <v>11</v>
      </c>
      <c r="J15618">
        <f>WEEKDAY(DailyExits[[#This Row],[Date]],2)</f>
        <v>2</v>
      </c>
      <c r="K15618" t="str">
        <f>IF(LEFT(DailyExits[[#This Row],[Lines]],1)="Y","Yes","No")</f>
        <v>No</v>
      </c>
      <c r="L15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19" spans="5:12" x14ac:dyDescent="0.2">
      <c r="E15619" s="2">
        <v>44509</v>
      </c>
      <c r="F15619" t="s">
        <v>60</v>
      </c>
      <c r="G15619" t="s">
        <v>109</v>
      </c>
      <c r="H15619">
        <v>2059</v>
      </c>
      <c r="I15619">
        <f>MONTH(DailyExits[[#This Row],[Date]])</f>
        <v>11</v>
      </c>
      <c r="J15619">
        <f>WEEKDAY(DailyExits[[#This Row],[Date]],2)</f>
        <v>2</v>
      </c>
      <c r="K15619" t="str">
        <f>IF(LEFT(DailyExits[[#This Row],[Lines]],1)="Y","Yes","No")</f>
        <v>Yes</v>
      </c>
      <c r="L15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20" spans="5:12" x14ac:dyDescent="0.2">
      <c r="E15620" s="2">
        <v>44509</v>
      </c>
      <c r="F15620" t="s">
        <v>26</v>
      </c>
      <c r="G15620" t="s">
        <v>105</v>
      </c>
      <c r="H15620">
        <v>1824</v>
      </c>
      <c r="I15620">
        <f>MONTH(DailyExits[[#This Row],[Date]])</f>
        <v>11</v>
      </c>
      <c r="J15620">
        <f>WEEKDAY(DailyExits[[#This Row],[Date]],2)</f>
        <v>2</v>
      </c>
      <c r="K15620" t="str">
        <f>IF(LEFT(DailyExits[[#This Row],[Lines]],1)="Y","Yes","No")</f>
        <v>No</v>
      </c>
      <c r="L15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21" spans="5:12" x14ac:dyDescent="0.2">
      <c r="E15621" s="2">
        <v>44509</v>
      </c>
      <c r="F15621" t="s">
        <v>80</v>
      </c>
      <c r="G15621" t="s">
        <v>110</v>
      </c>
      <c r="H15621">
        <v>1789</v>
      </c>
      <c r="I15621">
        <f>MONTH(DailyExits[[#This Row],[Date]])</f>
        <v>11</v>
      </c>
      <c r="J15621">
        <f>WEEKDAY(DailyExits[[#This Row],[Date]],2)</f>
        <v>2</v>
      </c>
      <c r="K15621" t="str">
        <f>IF(LEFT(DailyExits[[#This Row],[Lines]],1)="Y","Yes","No")</f>
        <v>Yes</v>
      </c>
      <c r="L15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22" spans="5:12" x14ac:dyDescent="0.2">
      <c r="E15622" s="2">
        <v>44509</v>
      </c>
      <c r="F15622" t="s">
        <v>22</v>
      </c>
      <c r="G15622" t="s">
        <v>106</v>
      </c>
      <c r="H15622">
        <v>1771</v>
      </c>
      <c r="I15622">
        <f>MONTH(DailyExits[[#This Row],[Date]])</f>
        <v>11</v>
      </c>
      <c r="J15622">
        <f>WEEKDAY(DailyExits[[#This Row],[Date]],2)</f>
        <v>2</v>
      </c>
      <c r="K15622" t="str">
        <f>IF(LEFT(DailyExits[[#This Row],[Lines]],1)="Y","Yes","No")</f>
        <v>No</v>
      </c>
      <c r="L15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23" spans="5:12" x14ac:dyDescent="0.2">
      <c r="E15623" s="2">
        <v>44509</v>
      </c>
      <c r="F15623" t="s">
        <v>2</v>
      </c>
      <c r="G15623" t="s">
        <v>103</v>
      </c>
      <c r="H15623">
        <v>1751</v>
      </c>
      <c r="I15623">
        <f>MONTH(DailyExits[[#This Row],[Date]])</f>
        <v>11</v>
      </c>
      <c r="J15623">
        <f>WEEKDAY(DailyExits[[#This Row],[Date]],2)</f>
        <v>2</v>
      </c>
      <c r="K15623" t="str">
        <f>IF(LEFT(DailyExits[[#This Row],[Lines]],1)="Y","Yes","No")</f>
        <v>Yes</v>
      </c>
      <c r="L15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24" spans="5:12" x14ac:dyDescent="0.2">
      <c r="E15624" s="2">
        <v>44509</v>
      </c>
      <c r="F15624" t="s">
        <v>36</v>
      </c>
      <c r="G15624" t="s">
        <v>108</v>
      </c>
      <c r="H15624">
        <v>1735</v>
      </c>
      <c r="I15624">
        <f>MONTH(DailyExits[[#This Row],[Date]])</f>
        <v>11</v>
      </c>
      <c r="J15624">
        <f>WEEKDAY(DailyExits[[#This Row],[Date]],2)</f>
        <v>2</v>
      </c>
      <c r="K15624" t="str">
        <f>IF(LEFT(DailyExits[[#This Row],[Lines]],1)="Y","Yes","No")</f>
        <v>Yes</v>
      </c>
      <c r="L15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25" spans="5:12" x14ac:dyDescent="0.2">
      <c r="E15625" s="2">
        <v>44509</v>
      </c>
      <c r="F15625" t="s">
        <v>40</v>
      </c>
      <c r="G15625" t="s">
        <v>108</v>
      </c>
      <c r="H15625">
        <v>1678</v>
      </c>
      <c r="I15625">
        <f>MONTH(DailyExits[[#This Row],[Date]])</f>
        <v>11</v>
      </c>
      <c r="J15625">
        <f>WEEKDAY(DailyExits[[#This Row],[Date]],2)</f>
        <v>2</v>
      </c>
      <c r="K15625" t="str">
        <f>IF(LEFT(DailyExits[[#This Row],[Lines]],1)="Y","Yes","No")</f>
        <v>Yes</v>
      </c>
      <c r="L15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26" spans="5:12" x14ac:dyDescent="0.2">
      <c r="E15626" s="2">
        <v>44509</v>
      </c>
      <c r="F15626" t="s">
        <v>28</v>
      </c>
      <c r="G15626" t="s">
        <v>107</v>
      </c>
      <c r="H15626">
        <v>1615</v>
      </c>
      <c r="I15626">
        <f>MONTH(DailyExits[[#This Row],[Date]])</f>
        <v>11</v>
      </c>
      <c r="J15626">
        <f>WEEKDAY(DailyExits[[#This Row],[Date]],2)</f>
        <v>2</v>
      </c>
      <c r="K15626" t="str">
        <f>IF(LEFT(DailyExits[[#This Row],[Lines]],1)="Y","Yes","No")</f>
        <v>No</v>
      </c>
      <c r="L15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27" spans="5:12" x14ac:dyDescent="0.2">
      <c r="E15627" s="2">
        <v>44509</v>
      </c>
      <c r="F15627" t="s">
        <v>38</v>
      </c>
      <c r="G15627" t="s">
        <v>108</v>
      </c>
      <c r="H15627">
        <v>1584</v>
      </c>
      <c r="I15627">
        <f>MONTH(DailyExits[[#This Row],[Date]])</f>
        <v>11</v>
      </c>
      <c r="J15627">
        <f>WEEKDAY(DailyExits[[#This Row],[Date]],2)</f>
        <v>2</v>
      </c>
      <c r="K15627" t="str">
        <f>IF(LEFT(DailyExits[[#This Row],[Lines]],1)="Y","Yes","No")</f>
        <v>Yes</v>
      </c>
      <c r="L15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28" spans="5:12" x14ac:dyDescent="0.2">
      <c r="E15628" s="2">
        <v>44509</v>
      </c>
      <c r="F15628" t="s">
        <v>46</v>
      </c>
      <c r="G15628" t="s">
        <v>108</v>
      </c>
      <c r="H15628">
        <v>1564</v>
      </c>
      <c r="I15628">
        <f>MONTH(DailyExits[[#This Row],[Date]])</f>
        <v>11</v>
      </c>
      <c r="J15628">
        <f>WEEKDAY(DailyExits[[#This Row],[Date]],2)</f>
        <v>2</v>
      </c>
      <c r="K15628" t="str">
        <f>IF(LEFT(DailyExits[[#This Row],[Lines]],1)="Y","Yes","No")</f>
        <v>Yes</v>
      </c>
      <c r="L15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29" spans="5:12" x14ac:dyDescent="0.2">
      <c r="E15629" s="2">
        <v>44509</v>
      </c>
      <c r="F15629" t="s">
        <v>70</v>
      </c>
      <c r="G15629" t="s">
        <v>111</v>
      </c>
      <c r="H15629">
        <v>1550</v>
      </c>
      <c r="I15629">
        <f>MONTH(DailyExits[[#This Row],[Date]])</f>
        <v>11</v>
      </c>
      <c r="J15629">
        <f>WEEKDAY(DailyExits[[#This Row],[Date]],2)</f>
        <v>2</v>
      </c>
      <c r="K15629" t="str">
        <f>IF(LEFT(DailyExits[[#This Row],[Lines]],1)="Y","Yes","No")</f>
        <v>No</v>
      </c>
      <c r="L15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30" spans="5:12" x14ac:dyDescent="0.2">
      <c r="E15630" s="2">
        <v>44509</v>
      </c>
      <c r="F15630" t="s">
        <v>90</v>
      </c>
      <c r="G15630" t="s">
        <v>108</v>
      </c>
      <c r="H15630">
        <v>1483</v>
      </c>
      <c r="I15630">
        <f>MONTH(DailyExits[[#This Row],[Date]])</f>
        <v>11</v>
      </c>
      <c r="J15630">
        <f>WEEKDAY(DailyExits[[#This Row],[Date]],2)</f>
        <v>2</v>
      </c>
      <c r="K15630" t="str">
        <f>IF(LEFT(DailyExits[[#This Row],[Lines]],1)="Y","Yes","No")</f>
        <v>Yes</v>
      </c>
      <c r="L15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31" spans="5:12" x14ac:dyDescent="0.2">
      <c r="E15631" s="2">
        <v>44509</v>
      </c>
      <c r="F15631" t="s">
        <v>74</v>
      </c>
      <c r="G15631" t="s">
        <v>108</v>
      </c>
      <c r="H15631">
        <v>1466</v>
      </c>
      <c r="I15631">
        <f>MONTH(DailyExits[[#This Row],[Date]])</f>
        <v>11</v>
      </c>
      <c r="J15631">
        <f>WEEKDAY(DailyExits[[#This Row],[Date]],2)</f>
        <v>2</v>
      </c>
      <c r="K15631" t="str">
        <f>IF(LEFT(DailyExits[[#This Row],[Lines]],1)="Y","Yes","No")</f>
        <v>Yes</v>
      </c>
      <c r="L15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32" spans="5:12" x14ac:dyDescent="0.2">
      <c r="E15632" s="2">
        <v>44509</v>
      </c>
      <c r="F15632" t="s">
        <v>6</v>
      </c>
      <c r="G15632" t="s">
        <v>103</v>
      </c>
      <c r="H15632">
        <v>1412</v>
      </c>
      <c r="I15632">
        <f>MONTH(DailyExits[[#This Row],[Date]])</f>
        <v>11</v>
      </c>
      <c r="J15632">
        <f>WEEKDAY(DailyExits[[#This Row],[Date]],2)</f>
        <v>2</v>
      </c>
      <c r="K15632" t="str">
        <f>IF(LEFT(DailyExits[[#This Row],[Lines]],1)="Y","Yes","No")</f>
        <v>Yes</v>
      </c>
      <c r="L15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33" spans="5:12" x14ac:dyDescent="0.2">
      <c r="E15633" s="2">
        <v>44509</v>
      </c>
      <c r="F15633" t="s">
        <v>12</v>
      </c>
      <c r="G15633" t="s">
        <v>103</v>
      </c>
      <c r="H15633">
        <v>1296</v>
      </c>
      <c r="I15633">
        <f>MONTH(DailyExits[[#This Row],[Date]])</f>
        <v>11</v>
      </c>
      <c r="J15633">
        <f>WEEKDAY(DailyExits[[#This Row],[Date]],2)</f>
        <v>2</v>
      </c>
      <c r="K15633" t="str">
        <f>IF(LEFT(DailyExits[[#This Row],[Lines]],1)="Y","Yes","No")</f>
        <v>Yes</v>
      </c>
      <c r="L15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34" spans="5:12" x14ac:dyDescent="0.2">
      <c r="E15634" s="2">
        <v>44509</v>
      </c>
      <c r="F15634" t="s">
        <v>32</v>
      </c>
      <c r="G15634" t="s">
        <v>107</v>
      </c>
      <c r="H15634">
        <v>1219</v>
      </c>
      <c r="I15634">
        <f>MONTH(DailyExits[[#This Row],[Date]])</f>
        <v>11</v>
      </c>
      <c r="J15634">
        <f>WEEKDAY(DailyExits[[#This Row],[Date]],2)</f>
        <v>2</v>
      </c>
      <c r="K15634" t="str">
        <f>IF(LEFT(DailyExits[[#This Row],[Lines]],1)="Y","Yes","No")</f>
        <v>No</v>
      </c>
      <c r="L15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35" spans="5:12" x14ac:dyDescent="0.2">
      <c r="E15635" s="2">
        <v>44509</v>
      </c>
      <c r="F15635" t="s">
        <v>34</v>
      </c>
      <c r="G15635" t="s">
        <v>107</v>
      </c>
      <c r="H15635">
        <v>1173</v>
      </c>
      <c r="I15635">
        <f>MONTH(DailyExits[[#This Row],[Date]])</f>
        <v>11</v>
      </c>
      <c r="J15635">
        <f>WEEKDAY(DailyExits[[#This Row],[Date]],2)</f>
        <v>2</v>
      </c>
      <c r="K15635" t="str">
        <f>IF(LEFT(DailyExits[[#This Row],[Lines]],1)="Y","Yes","No")</f>
        <v>No</v>
      </c>
      <c r="L15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36" spans="5:12" x14ac:dyDescent="0.2">
      <c r="E15636" s="2">
        <v>44509</v>
      </c>
      <c r="F15636" t="s">
        <v>66</v>
      </c>
      <c r="G15636" t="s">
        <v>110</v>
      </c>
      <c r="H15636">
        <v>1123</v>
      </c>
      <c r="I15636">
        <f>MONTH(DailyExits[[#This Row],[Date]])</f>
        <v>11</v>
      </c>
      <c r="J15636">
        <f>WEEKDAY(DailyExits[[#This Row],[Date]],2)</f>
        <v>2</v>
      </c>
      <c r="K15636" t="str">
        <f>IF(LEFT(DailyExits[[#This Row],[Lines]],1)="Y","Yes","No")</f>
        <v>Yes</v>
      </c>
      <c r="L15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37" spans="5:12" x14ac:dyDescent="0.2">
      <c r="E15637" s="2">
        <v>44509</v>
      </c>
      <c r="F15637" t="s">
        <v>8</v>
      </c>
      <c r="G15637" t="s">
        <v>103</v>
      </c>
      <c r="H15637">
        <v>1093</v>
      </c>
      <c r="I15637">
        <f>MONTH(DailyExits[[#This Row],[Date]])</f>
        <v>11</v>
      </c>
      <c r="J15637">
        <f>WEEKDAY(DailyExits[[#This Row],[Date]],2)</f>
        <v>2</v>
      </c>
      <c r="K15637" t="str">
        <f>IF(LEFT(DailyExits[[#This Row],[Lines]],1)="Y","Yes","No")</f>
        <v>Yes</v>
      </c>
      <c r="L15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38" spans="5:12" x14ac:dyDescent="0.2">
      <c r="E15638" s="2">
        <v>44509</v>
      </c>
      <c r="F15638" t="s">
        <v>30</v>
      </c>
      <c r="G15638" t="s">
        <v>107</v>
      </c>
      <c r="H15638">
        <v>1037</v>
      </c>
      <c r="I15638">
        <f>MONTH(DailyExits[[#This Row],[Date]])</f>
        <v>11</v>
      </c>
      <c r="J15638">
        <f>WEEKDAY(DailyExits[[#This Row],[Date]],2)</f>
        <v>2</v>
      </c>
      <c r="K15638" t="str">
        <f>IF(LEFT(DailyExits[[#This Row],[Lines]],1)="Y","Yes","No")</f>
        <v>No</v>
      </c>
      <c r="L15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39" spans="5:12" x14ac:dyDescent="0.2">
      <c r="E15639" s="2">
        <v>44509</v>
      </c>
      <c r="F15639" t="s">
        <v>78</v>
      </c>
      <c r="G15639" t="s">
        <v>110</v>
      </c>
      <c r="H15639">
        <v>1014</v>
      </c>
      <c r="I15639">
        <f>MONTH(DailyExits[[#This Row],[Date]])</f>
        <v>11</v>
      </c>
      <c r="J15639">
        <f>WEEKDAY(DailyExits[[#This Row],[Date]],2)</f>
        <v>2</v>
      </c>
      <c r="K15639" t="str">
        <f>IF(LEFT(DailyExits[[#This Row],[Lines]],1)="Y","Yes","No")</f>
        <v>Yes</v>
      </c>
      <c r="L15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40" spans="5:12" x14ac:dyDescent="0.2">
      <c r="E15640" s="2">
        <v>44509</v>
      </c>
      <c r="F15640" t="s">
        <v>76</v>
      </c>
      <c r="G15640" t="s">
        <v>110</v>
      </c>
      <c r="H15640">
        <v>942</v>
      </c>
      <c r="I15640">
        <f>MONTH(DailyExits[[#This Row],[Date]])</f>
        <v>11</v>
      </c>
      <c r="J15640">
        <f>WEEKDAY(DailyExits[[#This Row],[Date]],2)</f>
        <v>2</v>
      </c>
      <c r="K15640" t="str">
        <f>IF(LEFT(DailyExits[[#This Row],[Lines]],1)="Y","Yes","No")</f>
        <v>Yes</v>
      </c>
      <c r="L15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41" spans="5:12" x14ac:dyDescent="0.2">
      <c r="E15641" s="2">
        <v>44509</v>
      </c>
      <c r="F15641" t="s">
        <v>42</v>
      </c>
      <c r="G15641" t="s">
        <v>108</v>
      </c>
      <c r="H15641">
        <v>865</v>
      </c>
      <c r="I15641">
        <f>MONTH(DailyExits[[#This Row],[Date]])</f>
        <v>11</v>
      </c>
      <c r="J15641">
        <f>WEEKDAY(DailyExits[[#This Row],[Date]],2)</f>
        <v>2</v>
      </c>
      <c r="K15641" t="str">
        <f>IF(LEFT(DailyExits[[#This Row],[Lines]],1)="Y","Yes","No")</f>
        <v>Yes</v>
      </c>
      <c r="L15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42" spans="5:12" x14ac:dyDescent="0.2">
      <c r="E15642" s="2">
        <v>44509</v>
      </c>
      <c r="F15642" t="s">
        <v>82</v>
      </c>
      <c r="G15642" t="s">
        <v>110</v>
      </c>
      <c r="H15642">
        <v>853</v>
      </c>
      <c r="I15642">
        <f>MONTH(DailyExits[[#This Row],[Date]])</f>
        <v>11</v>
      </c>
      <c r="J15642">
        <f>WEEKDAY(DailyExits[[#This Row],[Date]],2)</f>
        <v>2</v>
      </c>
      <c r="K15642" t="str">
        <f>IF(LEFT(DailyExits[[#This Row],[Lines]],1)="Y","Yes","No")</f>
        <v>Yes</v>
      </c>
      <c r="L15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43" spans="5:12" x14ac:dyDescent="0.2">
      <c r="E15643" s="2">
        <v>44509</v>
      </c>
      <c r="F15643" t="s">
        <v>68</v>
      </c>
      <c r="G15643" t="s">
        <v>111</v>
      </c>
      <c r="H15643">
        <v>789</v>
      </c>
      <c r="I15643">
        <f>MONTH(DailyExits[[#This Row],[Date]])</f>
        <v>11</v>
      </c>
      <c r="J15643">
        <f>WEEKDAY(DailyExits[[#This Row],[Date]],2)</f>
        <v>2</v>
      </c>
      <c r="K15643" t="str">
        <f>IF(LEFT(DailyExits[[#This Row],[Lines]],1)="Y","Yes","No")</f>
        <v>No</v>
      </c>
      <c r="L15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44" spans="5:12" x14ac:dyDescent="0.2">
      <c r="E15644" s="2">
        <v>44509</v>
      </c>
      <c r="F15644" t="s">
        <v>44</v>
      </c>
      <c r="G15644" t="s">
        <v>108</v>
      </c>
      <c r="H15644">
        <v>732</v>
      </c>
      <c r="I15644">
        <f>MONTH(DailyExits[[#This Row],[Date]])</f>
        <v>11</v>
      </c>
      <c r="J15644">
        <f>WEEKDAY(DailyExits[[#This Row],[Date]],2)</f>
        <v>2</v>
      </c>
      <c r="K15644" t="str">
        <f>IF(LEFT(DailyExits[[#This Row],[Lines]],1)="Y","Yes","No")</f>
        <v>Yes</v>
      </c>
      <c r="L15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45" spans="5:12" x14ac:dyDescent="0.2">
      <c r="E15645" s="2">
        <v>44509</v>
      </c>
      <c r="F15645" t="s">
        <v>96</v>
      </c>
      <c r="G15645" t="s">
        <v>107</v>
      </c>
      <c r="H15645">
        <v>727</v>
      </c>
      <c r="I15645">
        <f>MONTH(DailyExits[[#This Row],[Date]])</f>
        <v>11</v>
      </c>
      <c r="J15645">
        <f>WEEKDAY(DailyExits[[#This Row],[Date]],2)</f>
        <v>2</v>
      </c>
      <c r="K15645" t="str">
        <f>IF(LEFT(DailyExits[[#This Row],[Lines]],1)="Y","Yes","No")</f>
        <v>No</v>
      </c>
      <c r="L15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46" spans="5:12" x14ac:dyDescent="0.2">
      <c r="E15646" s="2">
        <v>44509</v>
      </c>
      <c r="F15646" t="s">
        <v>84</v>
      </c>
      <c r="G15646" t="s">
        <v>111</v>
      </c>
      <c r="H15646">
        <v>687</v>
      </c>
      <c r="I15646">
        <f>MONTH(DailyExits[[#This Row],[Date]])</f>
        <v>11</v>
      </c>
      <c r="J15646">
        <f>WEEKDAY(DailyExits[[#This Row],[Date]],2)</f>
        <v>2</v>
      </c>
      <c r="K15646" t="str">
        <f>IF(LEFT(DailyExits[[#This Row],[Lines]],1)="Y","Yes","No")</f>
        <v>No</v>
      </c>
      <c r="L15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47" spans="5:12" x14ac:dyDescent="0.2">
      <c r="E15647" s="2">
        <v>44509</v>
      </c>
      <c r="F15647" t="s">
        <v>88</v>
      </c>
      <c r="G15647" t="s">
        <v>107</v>
      </c>
      <c r="H15647">
        <v>673</v>
      </c>
      <c r="I15647">
        <f>MONTH(DailyExits[[#This Row],[Date]])</f>
        <v>11</v>
      </c>
      <c r="J15647">
        <f>WEEKDAY(DailyExits[[#This Row],[Date]],2)</f>
        <v>2</v>
      </c>
      <c r="K15647" t="str">
        <f>IF(LEFT(DailyExits[[#This Row],[Lines]],1)="Y","Yes","No")</f>
        <v>No</v>
      </c>
      <c r="L15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48" spans="5:12" x14ac:dyDescent="0.2">
      <c r="E15648" s="2">
        <v>44509</v>
      </c>
      <c r="F15648" t="s">
        <v>92</v>
      </c>
      <c r="G15648" t="s">
        <v>108</v>
      </c>
      <c r="H15648">
        <v>517</v>
      </c>
      <c r="I15648">
        <f>MONTH(DailyExits[[#This Row],[Date]])</f>
        <v>11</v>
      </c>
      <c r="J15648">
        <f>WEEKDAY(DailyExits[[#This Row],[Date]],2)</f>
        <v>2</v>
      </c>
      <c r="K15648" t="str">
        <f>IF(LEFT(DailyExits[[#This Row],[Lines]],1)="Y","Yes","No")</f>
        <v>Yes</v>
      </c>
      <c r="L15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49" spans="5:12" x14ac:dyDescent="0.2">
      <c r="E15649" s="2">
        <v>44509</v>
      </c>
      <c r="F15649" t="s">
        <v>94</v>
      </c>
      <c r="G15649" t="s">
        <v>107</v>
      </c>
      <c r="H15649">
        <v>498</v>
      </c>
      <c r="I15649">
        <f>MONTH(DailyExits[[#This Row],[Date]])</f>
        <v>11</v>
      </c>
      <c r="J15649">
        <f>WEEKDAY(DailyExits[[#This Row],[Date]],2)</f>
        <v>2</v>
      </c>
      <c r="K15649" t="str">
        <f>IF(LEFT(DailyExits[[#This Row],[Lines]],1)="Y","Yes","No")</f>
        <v>No</v>
      </c>
      <c r="L15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50" spans="5:12" x14ac:dyDescent="0.2">
      <c r="E15650" s="2">
        <v>44509</v>
      </c>
      <c r="F15650" t="s">
        <v>72</v>
      </c>
      <c r="G15650" t="s">
        <v>108</v>
      </c>
      <c r="H15650">
        <v>456</v>
      </c>
      <c r="I15650">
        <f>MONTH(DailyExits[[#This Row],[Date]])</f>
        <v>11</v>
      </c>
      <c r="J15650">
        <f>WEEKDAY(DailyExits[[#This Row],[Date]],2)</f>
        <v>2</v>
      </c>
      <c r="K15650" t="str">
        <f>IF(LEFT(DailyExits[[#This Row],[Lines]],1)="Y","Yes","No")</f>
        <v>Yes</v>
      </c>
      <c r="L15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51" spans="5:12" x14ac:dyDescent="0.2">
      <c r="E15651" s="2">
        <v>44509</v>
      </c>
      <c r="F15651" t="s">
        <v>86</v>
      </c>
      <c r="G15651" t="s">
        <v>112</v>
      </c>
      <c r="H15651">
        <v>389</v>
      </c>
      <c r="I15651">
        <f>MONTH(DailyExits[[#This Row],[Date]])</f>
        <v>11</v>
      </c>
      <c r="J15651">
        <f>WEEKDAY(DailyExits[[#This Row],[Date]],2)</f>
        <v>2</v>
      </c>
      <c r="K15651" t="str">
        <f>IF(LEFT(DailyExits[[#This Row],[Lines]],1)="Y","Yes","No")</f>
        <v>No</v>
      </c>
      <c r="L15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52" spans="5:12" x14ac:dyDescent="0.2">
      <c r="E15652" s="2">
        <v>44510</v>
      </c>
      <c r="F15652" t="s">
        <v>50</v>
      </c>
      <c r="G15652" t="s">
        <v>109</v>
      </c>
      <c r="H15652">
        <v>11120</v>
      </c>
      <c r="I15652">
        <f>MONTH(DailyExits[[#This Row],[Date]])</f>
        <v>11</v>
      </c>
      <c r="J15652">
        <f>WEEKDAY(DailyExits[[#This Row],[Date]],2)</f>
        <v>3</v>
      </c>
      <c r="K15652" t="str">
        <f>IF(LEFT(DailyExits[[#This Row],[Lines]],1)="Y","Yes","No")</f>
        <v>Yes</v>
      </c>
      <c r="L156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653" spans="5:12" x14ac:dyDescent="0.2">
      <c r="E15653" s="2">
        <v>44510</v>
      </c>
      <c r="F15653" t="s">
        <v>52</v>
      </c>
      <c r="G15653" t="s">
        <v>109</v>
      </c>
      <c r="H15653">
        <v>9873</v>
      </c>
      <c r="I15653">
        <f>MONTH(DailyExits[[#This Row],[Date]])</f>
        <v>11</v>
      </c>
      <c r="J15653">
        <f>WEEKDAY(DailyExits[[#This Row],[Date]],2)</f>
        <v>3</v>
      </c>
      <c r="K15653" t="str">
        <f>IF(LEFT(DailyExits[[#This Row],[Lines]],1)="Y","Yes","No")</f>
        <v>Yes</v>
      </c>
      <c r="L156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654" spans="5:12" x14ac:dyDescent="0.2">
      <c r="E15654" s="2">
        <v>44510</v>
      </c>
      <c r="F15654" t="s">
        <v>54</v>
      </c>
      <c r="G15654" t="s">
        <v>109</v>
      </c>
      <c r="H15654">
        <v>8112</v>
      </c>
      <c r="I15654">
        <f>MONTH(DailyExits[[#This Row],[Date]])</f>
        <v>11</v>
      </c>
      <c r="J15654">
        <f>WEEKDAY(DailyExits[[#This Row],[Date]],2)</f>
        <v>3</v>
      </c>
      <c r="K15654" t="str">
        <f>IF(LEFT(DailyExits[[#This Row],[Lines]],1)="Y","Yes","No")</f>
        <v>Yes</v>
      </c>
      <c r="L15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655" spans="5:12" x14ac:dyDescent="0.2">
      <c r="E15655" s="2">
        <v>44510</v>
      </c>
      <c r="F15655" t="s">
        <v>56</v>
      </c>
      <c r="G15655" t="s">
        <v>109</v>
      </c>
      <c r="H15655">
        <v>7533</v>
      </c>
      <c r="I15655">
        <f>MONTH(DailyExits[[#This Row],[Date]])</f>
        <v>11</v>
      </c>
      <c r="J15655">
        <f>WEEKDAY(DailyExits[[#This Row],[Date]],2)</f>
        <v>3</v>
      </c>
      <c r="K15655" t="str">
        <f>IF(LEFT(DailyExits[[#This Row],[Lines]],1)="Y","Yes","No")</f>
        <v>Yes</v>
      </c>
      <c r="L156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656" spans="5:12" x14ac:dyDescent="0.2">
      <c r="E15656" s="2">
        <v>44510</v>
      </c>
      <c r="F15656">
        <v>16</v>
      </c>
      <c r="G15656" t="s">
        <v>109</v>
      </c>
      <c r="H15656">
        <v>4623</v>
      </c>
      <c r="I15656">
        <f>MONTH(DailyExits[[#This Row],[Date]])</f>
        <v>11</v>
      </c>
      <c r="J15656">
        <f>WEEKDAY(DailyExits[[#This Row],[Date]],2)</f>
        <v>3</v>
      </c>
      <c r="K15656" t="str">
        <f>IF(LEFT(DailyExits[[#This Row],[Lines]],1)="Y","Yes","No")</f>
        <v>Yes</v>
      </c>
      <c r="L156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57" spans="5:12" x14ac:dyDescent="0.2">
      <c r="E15657" s="2">
        <v>44510</v>
      </c>
      <c r="F15657">
        <v>24</v>
      </c>
      <c r="G15657" t="s">
        <v>109</v>
      </c>
      <c r="H15657">
        <v>4313</v>
      </c>
      <c r="I15657">
        <f>MONTH(DailyExits[[#This Row],[Date]])</f>
        <v>11</v>
      </c>
      <c r="J15657">
        <f>WEEKDAY(DailyExits[[#This Row],[Date]],2)</f>
        <v>3</v>
      </c>
      <c r="K15657" t="str">
        <f>IF(LEFT(DailyExits[[#This Row],[Lines]],1)="Y","Yes","No")</f>
        <v>Yes</v>
      </c>
      <c r="L15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58" spans="5:12" x14ac:dyDescent="0.2">
      <c r="E15658" s="2">
        <v>44510</v>
      </c>
      <c r="F15658" t="s">
        <v>10</v>
      </c>
      <c r="G15658" t="s">
        <v>103</v>
      </c>
      <c r="H15658">
        <v>4072</v>
      </c>
      <c r="I15658">
        <f>MONTH(DailyExits[[#This Row],[Date]])</f>
        <v>11</v>
      </c>
      <c r="J15658">
        <f>WEEKDAY(DailyExits[[#This Row],[Date]],2)</f>
        <v>3</v>
      </c>
      <c r="K15658" t="str">
        <f>IF(LEFT(DailyExits[[#This Row],[Lines]],1)="Y","Yes","No")</f>
        <v>Yes</v>
      </c>
      <c r="L15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59" spans="5:12" x14ac:dyDescent="0.2">
      <c r="E15659" s="2">
        <v>44510</v>
      </c>
      <c r="F15659">
        <v>12</v>
      </c>
      <c r="G15659" t="s">
        <v>104</v>
      </c>
      <c r="H15659">
        <v>3341</v>
      </c>
      <c r="I15659">
        <f>MONTH(DailyExits[[#This Row],[Date]])</f>
        <v>11</v>
      </c>
      <c r="J15659">
        <f>WEEKDAY(DailyExits[[#This Row],[Date]],2)</f>
        <v>3</v>
      </c>
      <c r="K15659" t="str">
        <f>IF(LEFT(DailyExits[[#This Row],[Lines]],1)="Y","Yes","No")</f>
        <v>Yes</v>
      </c>
      <c r="L15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60" spans="5:12" x14ac:dyDescent="0.2">
      <c r="E15660" s="2">
        <v>44510</v>
      </c>
      <c r="F15660" t="s">
        <v>20</v>
      </c>
      <c r="G15660" t="s">
        <v>105</v>
      </c>
      <c r="H15660">
        <v>3335</v>
      </c>
      <c r="I15660">
        <f>MONTH(DailyExits[[#This Row],[Date]])</f>
        <v>11</v>
      </c>
      <c r="J15660">
        <f>WEEKDAY(DailyExits[[#This Row],[Date]],2)</f>
        <v>3</v>
      </c>
      <c r="K15660" t="str">
        <f>IF(LEFT(DailyExits[[#This Row],[Lines]],1)="Y","Yes","No")</f>
        <v>No</v>
      </c>
      <c r="L15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61" spans="5:12" x14ac:dyDescent="0.2">
      <c r="E15661" s="2">
        <v>44510</v>
      </c>
      <c r="F15661">
        <v>19</v>
      </c>
      <c r="G15661" t="s">
        <v>104</v>
      </c>
      <c r="H15661">
        <v>3193</v>
      </c>
      <c r="I15661">
        <f>MONTH(DailyExits[[#This Row],[Date]])</f>
        <v>11</v>
      </c>
      <c r="J15661">
        <f>WEEKDAY(DailyExits[[#This Row],[Date]],2)</f>
        <v>3</v>
      </c>
      <c r="K15661" t="str">
        <f>IF(LEFT(DailyExits[[#This Row],[Lines]],1)="Y","Yes","No")</f>
        <v>Yes</v>
      </c>
      <c r="L15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62" spans="5:12" x14ac:dyDescent="0.2">
      <c r="E15662" s="2">
        <v>44510</v>
      </c>
      <c r="F15662" t="s">
        <v>62</v>
      </c>
      <c r="G15662" t="s">
        <v>109</v>
      </c>
      <c r="H15662">
        <v>3171</v>
      </c>
      <c r="I15662">
        <f>MONTH(DailyExits[[#This Row],[Date]])</f>
        <v>11</v>
      </c>
      <c r="J15662">
        <f>WEEKDAY(DailyExits[[#This Row],[Date]],2)</f>
        <v>3</v>
      </c>
      <c r="K15662" t="str">
        <f>IF(LEFT(DailyExits[[#This Row],[Lines]],1)="Y","Yes","No")</f>
        <v>Yes</v>
      </c>
      <c r="L15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63" spans="5:12" x14ac:dyDescent="0.2">
      <c r="E15663" s="2">
        <v>44510</v>
      </c>
      <c r="F15663" t="s">
        <v>64</v>
      </c>
      <c r="G15663" t="s">
        <v>109</v>
      </c>
      <c r="H15663">
        <v>3152</v>
      </c>
      <c r="I15663">
        <f>MONTH(DailyExits[[#This Row],[Date]])</f>
        <v>11</v>
      </c>
      <c r="J15663">
        <f>WEEKDAY(DailyExits[[#This Row],[Date]],2)</f>
        <v>3</v>
      </c>
      <c r="K15663" t="str">
        <f>IF(LEFT(DailyExits[[#This Row],[Lines]],1)="Y","Yes","No")</f>
        <v>Yes</v>
      </c>
      <c r="L15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64" spans="5:12" x14ac:dyDescent="0.2">
      <c r="E15664" s="2">
        <v>44510</v>
      </c>
      <c r="F15664" t="s">
        <v>4</v>
      </c>
      <c r="G15664" t="s">
        <v>103</v>
      </c>
      <c r="H15664">
        <v>3122</v>
      </c>
      <c r="I15664">
        <f>MONTH(DailyExits[[#This Row],[Date]])</f>
        <v>11</v>
      </c>
      <c r="J15664">
        <f>WEEKDAY(DailyExits[[#This Row],[Date]],2)</f>
        <v>3</v>
      </c>
      <c r="K15664" t="str">
        <f>IF(LEFT(DailyExits[[#This Row],[Lines]],1)="Y","Yes","No")</f>
        <v>Yes</v>
      </c>
      <c r="L15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65" spans="5:12" x14ac:dyDescent="0.2">
      <c r="E15665" s="2">
        <v>44510</v>
      </c>
      <c r="F15665" t="s">
        <v>14</v>
      </c>
      <c r="G15665" t="s">
        <v>104</v>
      </c>
      <c r="H15665">
        <v>2902</v>
      </c>
      <c r="I15665">
        <f>MONTH(DailyExits[[#This Row],[Date]])</f>
        <v>11</v>
      </c>
      <c r="J15665">
        <f>WEEKDAY(DailyExits[[#This Row],[Date]],2)</f>
        <v>3</v>
      </c>
      <c r="K15665" t="str">
        <f>IF(LEFT(DailyExits[[#This Row],[Lines]],1)="Y","Yes","No")</f>
        <v>Yes</v>
      </c>
      <c r="L15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66" spans="5:12" x14ac:dyDescent="0.2">
      <c r="E15666" s="2">
        <v>44510</v>
      </c>
      <c r="F15666" t="s">
        <v>48</v>
      </c>
      <c r="G15666" t="s">
        <v>109</v>
      </c>
      <c r="H15666">
        <v>2517</v>
      </c>
      <c r="I15666">
        <f>MONTH(DailyExits[[#This Row],[Date]])</f>
        <v>11</v>
      </c>
      <c r="J15666">
        <f>WEEKDAY(DailyExits[[#This Row],[Date]],2)</f>
        <v>3</v>
      </c>
      <c r="K15666" t="str">
        <f>IF(LEFT(DailyExits[[#This Row],[Lines]],1)="Y","Yes","No")</f>
        <v>Yes</v>
      </c>
      <c r="L15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67" spans="5:12" x14ac:dyDescent="0.2">
      <c r="E15667" s="2">
        <v>44510</v>
      </c>
      <c r="F15667" t="s">
        <v>24</v>
      </c>
      <c r="G15667" t="s">
        <v>105</v>
      </c>
      <c r="H15667">
        <v>2385</v>
      </c>
      <c r="I15667">
        <f>MONTH(DailyExits[[#This Row],[Date]])</f>
        <v>11</v>
      </c>
      <c r="J15667">
        <f>WEEKDAY(DailyExits[[#This Row],[Date]],2)</f>
        <v>3</v>
      </c>
      <c r="K15667" t="str">
        <f>IF(LEFT(DailyExits[[#This Row],[Lines]],1)="Y","Yes","No")</f>
        <v>No</v>
      </c>
      <c r="L15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68" spans="5:12" x14ac:dyDescent="0.2">
      <c r="E15668" s="2">
        <v>44510</v>
      </c>
      <c r="F15668" t="s">
        <v>80</v>
      </c>
      <c r="G15668" t="s">
        <v>110</v>
      </c>
      <c r="H15668">
        <v>2363</v>
      </c>
      <c r="I15668">
        <f>MONTH(DailyExits[[#This Row],[Date]])</f>
        <v>11</v>
      </c>
      <c r="J15668">
        <f>WEEKDAY(DailyExits[[#This Row],[Date]],2)</f>
        <v>3</v>
      </c>
      <c r="K15668" t="str">
        <f>IF(LEFT(DailyExits[[#This Row],[Lines]],1)="Y","Yes","No")</f>
        <v>Yes</v>
      </c>
      <c r="L15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69" spans="5:12" x14ac:dyDescent="0.2">
      <c r="E15669" s="2">
        <v>44510</v>
      </c>
      <c r="F15669" t="s">
        <v>18</v>
      </c>
      <c r="G15669" t="s">
        <v>105</v>
      </c>
      <c r="H15669">
        <v>2352</v>
      </c>
      <c r="I15669">
        <f>MONTH(DailyExits[[#This Row],[Date]])</f>
        <v>11</v>
      </c>
      <c r="J15669">
        <f>WEEKDAY(DailyExits[[#This Row],[Date]],2)</f>
        <v>3</v>
      </c>
      <c r="K15669" t="str">
        <f>IF(LEFT(DailyExits[[#This Row],[Lines]],1)="Y","Yes","No")</f>
        <v>No</v>
      </c>
      <c r="L15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70" spans="5:12" x14ac:dyDescent="0.2">
      <c r="E15670" s="2">
        <v>44510</v>
      </c>
      <c r="F15670" t="s">
        <v>60</v>
      </c>
      <c r="G15670" t="s">
        <v>109</v>
      </c>
      <c r="H15670">
        <v>2298</v>
      </c>
      <c r="I15670">
        <f>MONTH(DailyExits[[#This Row],[Date]])</f>
        <v>11</v>
      </c>
      <c r="J15670">
        <f>WEEKDAY(DailyExits[[#This Row],[Date]],2)</f>
        <v>3</v>
      </c>
      <c r="K15670" t="str">
        <f>IF(LEFT(DailyExits[[#This Row],[Lines]],1)="Y","Yes","No")</f>
        <v>Yes</v>
      </c>
      <c r="L15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71" spans="5:12" x14ac:dyDescent="0.2">
      <c r="E15671" s="2">
        <v>44510</v>
      </c>
      <c r="F15671" t="s">
        <v>26</v>
      </c>
      <c r="G15671" t="s">
        <v>105</v>
      </c>
      <c r="H15671">
        <v>2070</v>
      </c>
      <c r="I15671">
        <f>MONTH(DailyExits[[#This Row],[Date]])</f>
        <v>11</v>
      </c>
      <c r="J15671">
        <f>WEEKDAY(DailyExits[[#This Row],[Date]],2)</f>
        <v>3</v>
      </c>
      <c r="K15671" t="str">
        <f>IF(LEFT(DailyExits[[#This Row],[Lines]],1)="Y","Yes","No")</f>
        <v>No</v>
      </c>
      <c r="L15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72" spans="5:12" x14ac:dyDescent="0.2">
      <c r="E15672" s="2">
        <v>44510</v>
      </c>
      <c r="F15672" t="s">
        <v>22</v>
      </c>
      <c r="G15672" t="s">
        <v>106</v>
      </c>
      <c r="H15672">
        <v>1931</v>
      </c>
      <c r="I15672">
        <f>MONTH(DailyExits[[#This Row],[Date]])</f>
        <v>11</v>
      </c>
      <c r="J15672">
        <f>WEEKDAY(DailyExits[[#This Row],[Date]],2)</f>
        <v>3</v>
      </c>
      <c r="K15672" t="str">
        <f>IF(LEFT(DailyExits[[#This Row],[Lines]],1)="Y","Yes","No")</f>
        <v>No</v>
      </c>
      <c r="L15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73" spans="5:12" x14ac:dyDescent="0.2">
      <c r="E15673" s="2">
        <v>44510</v>
      </c>
      <c r="F15673" t="s">
        <v>2</v>
      </c>
      <c r="G15673" t="s">
        <v>103</v>
      </c>
      <c r="H15673">
        <v>1906</v>
      </c>
      <c r="I15673">
        <f>MONTH(DailyExits[[#This Row],[Date]])</f>
        <v>11</v>
      </c>
      <c r="J15673">
        <f>WEEKDAY(DailyExits[[#This Row],[Date]],2)</f>
        <v>3</v>
      </c>
      <c r="K15673" t="str">
        <f>IF(LEFT(DailyExits[[#This Row],[Lines]],1)="Y","Yes","No")</f>
        <v>Yes</v>
      </c>
      <c r="L15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74" spans="5:12" x14ac:dyDescent="0.2">
      <c r="E15674" s="2">
        <v>44510</v>
      </c>
      <c r="F15674" t="s">
        <v>40</v>
      </c>
      <c r="G15674" t="s">
        <v>108</v>
      </c>
      <c r="H15674">
        <v>1893</v>
      </c>
      <c r="I15674">
        <f>MONTH(DailyExits[[#This Row],[Date]])</f>
        <v>11</v>
      </c>
      <c r="J15674">
        <f>WEEKDAY(DailyExits[[#This Row],[Date]],2)</f>
        <v>3</v>
      </c>
      <c r="K15674" t="str">
        <f>IF(LEFT(DailyExits[[#This Row],[Lines]],1)="Y","Yes","No")</f>
        <v>Yes</v>
      </c>
      <c r="L15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75" spans="5:12" x14ac:dyDescent="0.2">
      <c r="E15675" s="2">
        <v>44510</v>
      </c>
      <c r="F15675" t="s">
        <v>36</v>
      </c>
      <c r="G15675" t="s">
        <v>108</v>
      </c>
      <c r="H15675">
        <v>1887</v>
      </c>
      <c r="I15675">
        <f>MONTH(DailyExits[[#This Row],[Date]])</f>
        <v>11</v>
      </c>
      <c r="J15675">
        <f>WEEKDAY(DailyExits[[#This Row],[Date]],2)</f>
        <v>3</v>
      </c>
      <c r="K15675" t="str">
        <f>IF(LEFT(DailyExits[[#This Row],[Lines]],1)="Y","Yes","No")</f>
        <v>Yes</v>
      </c>
      <c r="L15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76" spans="5:12" x14ac:dyDescent="0.2">
      <c r="E15676" s="2">
        <v>44510</v>
      </c>
      <c r="F15676" t="s">
        <v>38</v>
      </c>
      <c r="G15676" t="s">
        <v>108</v>
      </c>
      <c r="H15676">
        <v>1773</v>
      </c>
      <c r="I15676">
        <f>MONTH(DailyExits[[#This Row],[Date]])</f>
        <v>11</v>
      </c>
      <c r="J15676">
        <f>WEEKDAY(DailyExits[[#This Row],[Date]],2)</f>
        <v>3</v>
      </c>
      <c r="K15676" t="str">
        <f>IF(LEFT(DailyExits[[#This Row],[Lines]],1)="Y","Yes","No")</f>
        <v>Yes</v>
      </c>
      <c r="L15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77" spans="5:12" x14ac:dyDescent="0.2">
      <c r="E15677" s="2">
        <v>44510</v>
      </c>
      <c r="F15677" t="s">
        <v>70</v>
      </c>
      <c r="G15677" t="s">
        <v>111</v>
      </c>
      <c r="H15677">
        <v>1731</v>
      </c>
      <c r="I15677">
        <f>MONTH(DailyExits[[#This Row],[Date]])</f>
        <v>11</v>
      </c>
      <c r="J15677">
        <f>WEEKDAY(DailyExits[[#This Row],[Date]],2)</f>
        <v>3</v>
      </c>
      <c r="K15677" t="str">
        <f>IF(LEFT(DailyExits[[#This Row],[Lines]],1)="Y","Yes","No")</f>
        <v>No</v>
      </c>
      <c r="L15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78" spans="5:12" x14ac:dyDescent="0.2">
      <c r="E15678" s="2">
        <v>44510</v>
      </c>
      <c r="F15678" t="s">
        <v>46</v>
      </c>
      <c r="G15678" t="s">
        <v>108</v>
      </c>
      <c r="H15678">
        <v>1689</v>
      </c>
      <c r="I15678">
        <f>MONTH(DailyExits[[#This Row],[Date]])</f>
        <v>11</v>
      </c>
      <c r="J15678">
        <f>WEEKDAY(DailyExits[[#This Row],[Date]],2)</f>
        <v>3</v>
      </c>
      <c r="K15678" t="str">
        <f>IF(LEFT(DailyExits[[#This Row],[Lines]],1)="Y","Yes","No")</f>
        <v>Yes</v>
      </c>
      <c r="L15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79" spans="5:12" x14ac:dyDescent="0.2">
      <c r="E15679" s="2">
        <v>44510</v>
      </c>
      <c r="F15679" t="s">
        <v>28</v>
      </c>
      <c r="G15679" t="s">
        <v>107</v>
      </c>
      <c r="H15679">
        <v>1653</v>
      </c>
      <c r="I15679">
        <f>MONTH(DailyExits[[#This Row],[Date]])</f>
        <v>11</v>
      </c>
      <c r="J15679">
        <f>WEEKDAY(DailyExits[[#This Row],[Date]],2)</f>
        <v>3</v>
      </c>
      <c r="K15679" t="str">
        <f>IF(LEFT(DailyExits[[#This Row],[Lines]],1)="Y","Yes","No")</f>
        <v>No</v>
      </c>
      <c r="L15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80" spans="5:12" x14ac:dyDescent="0.2">
      <c r="E15680" s="2">
        <v>44510</v>
      </c>
      <c r="F15680" t="s">
        <v>6</v>
      </c>
      <c r="G15680" t="s">
        <v>103</v>
      </c>
      <c r="H15680">
        <v>1567</v>
      </c>
      <c r="I15680">
        <f>MONTH(DailyExits[[#This Row],[Date]])</f>
        <v>11</v>
      </c>
      <c r="J15680">
        <f>WEEKDAY(DailyExits[[#This Row],[Date]],2)</f>
        <v>3</v>
      </c>
      <c r="K15680" t="str">
        <f>IF(LEFT(DailyExits[[#This Row],[Lines]],1)="Y","Yes","No")</f>
        <v>Yes</v>
      </c>
      <c r="L15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81" spans="5:12" x14ac:dyDescent="0.2">
      <c r="E15681" s="2">
        <v>44510</v>
      </c>
      <c r="F15681" t="s">
        <v>90</v>
      </c>
      <c r="G15681" t="s">
        <v>108</v>
      </c>
      <c r="H15681">
        <v>1549</v>
      </c>
      <c r="I15681">
        <f>MONTH(DailyExits[[#This Row],[Date]])</f>
        <v>11</v>
      </c>
      <c r="J15681">
        <f>WEEKDAY(DailyExits[[#This Row],[Date]],2)</f>
        <v>3</v>
      </c>
      <c r="K15681" t="str">
        <f>IF(LEFT(DailyExits[[#This Row],[Lines]],1)="Y","Yes","No")</f>
        <v>Yes</v>
      </c>
      <c r="L15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82" spans="5:12" x14ac:dyDescent="0.2">
      <c r="E15682" s="2">
        <v>44510</v>
      </c>
      <c r="F15682" t="s">
        <v>74</v>
      </c>
      <c r="G15682" t="s">
        <v>108</v>
      </c>
      <c r="H15682">
        <v>1449</v>
      </c>
      <c r="I15682">
        <f>MONTH(DailyExits[[#This Row],[Date]])</f>
        <v>11</v>
      </c>
      <c r="J15682">
        <f>WEEKDAY(DailyExits[[#This Row],[Date]],2)</f>
        <v>3</v>
      </c>
      <c r="K15682" t="str">
        <f>IF(LEFT(DailyExits[[#This Row],[Lines]],1)="Y","Yes","No")</f>
        <v>Yes</v>
      </c>
      <c r="L15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83" spans="5:12" x14ac:dyDescent="0.2">
      <c r="E15683" s="2">
        <v>44510</v>
      </c>
      <c r="F15683" t="s">
        <v>12</v>
      </c>
      <c r="G15683" t="s">
        <v>103</v>
      </c>
      <c r="H15683">
        <v>1358</v>
      </c>
      <c r="I15683">
        <f>MONTH(DailyExits[[#This Row],[Date]])</f>
        <v>11</v>
      </c>
      <c r="J15683">
        <f>WEEKDAY(DailyExits[[#This Row],[Date]],2)</f>
        <v>3</v>
      </c>
      <c r="K15683" t="str">
        <f>IF(LEFT(DailyExits[[#This Row],[Lines]],1)="Y","Yes","No")</f>
        <v>Yes</v>
      </c>
      <c r="L15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84" spans="5:12" x14ac:dyDescent="0.2">
      <c r="E15684" s="2">
        <v>44510</v>
      </c>
      <c r="F15684" t="s">
        <v>82</v>
      </c>
      <c r="G15684" t="s">
        <v>110</v>
      </c>
      <c r="H15684">
        <v>1306</v>
      </c>
      <c r="I15684">
        <f>MONTH(DailyExits[[#This Row],[Date]])</f>
        <v>11</v>
      </c>
      <c r="J15684">
        <f>WEEKDAY(DailyExits[[#This Row],[Date]],2)</f>
        <v>3</v>
      </c>
      <c r="K15684" t="str">
        <f>IF(LEFT(DailyExits[[#This Row],[Lines]],1)="Y","Yes","No")</f>
        <v>Yes</v>
      </c>
      <c r="L15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85" spans="5:12" x14ac:dyDescent="0.2">
      <c r="E15685" s="2">
        <v>44510</v>
      </c>
      <c r="F15685" t="s">
        <v>34</v>
      </c>
      <c r="G15685" t="s">
        <v>107</v>
      </c>
      <c r="H15685">
        <v>1275</v>
      </c>
      <c r="I15685">
        <f>MONTH(DailyExits[[#This Row],[Date]])</f>
        <v>11</v>
      </c>
      <c r="J15685">
        <f>WEEKDAY(DailyExits[[#This Row],[Date]],2)</f>
        <v>3</v>
      </c>
      <c r="K15685" t="str">
        <f>IF(LEFT(DailyExits[[#This Row],[Lines]],1)="Y","Yes","No")</f>
        <v>No</v>
      </c>
      <c r="L15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86" spans="5:12" x14ac:dyDescent="0.2">
      <c r="E15686" s="2">
        <v>44510</v>
      </c>
      <c r="F15686" t="s">
        <v>66</v>
      </c>
      <c r="G15686" t="s">
        <v>110</v>
      </c>
      <c r="H15686">
        <v>1260</v>
      </c>
      <c r="I15686">
        <f>MONTH(DailyExits[[#This Row],[Date]])</f>
        <v>11</v>
      </c>
      <c r="J15686">
        <f>WEEKDAY(DailyExits[[#This Row],[Date]],2)</f>
        <v>3</v>
      </c>
      <c r="K15686" t="str">
        <f>IF(LEFT(DailyExits[[#This Row],[Lines]],1)="Y","Yes","No")</f>
        <v>Yes</v>
      </c>
      <c r="L15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87" spans="5:12" x14ac:dyDescent="0.2">
      <c r="E15687" s="2">
        <v>44510</v>
      </c>
      <c r="F15687" t="s">
        <v>32</v>
      </c>
      <c r="G15687" t="s">
        <v>107</v>
      </c>
      <c r="H15687">
        <v>1246</v>
      </c>
      <c r="I15687">
        <f>MONTH(DailyExits[[#This Row],[Date]])</f>
        <v>11</v>
      </c>
      <c r="J15687">
        <f>WEEKDAY(DailyExits[[#This Row],[Date]],2)</f>
        <v>3</v>
      </c>
      <c r="K15687" t="str">
        <f>IF(LEFT(DailyExits[[#This Row],[Lines]],1)="Y","Yes","No")</f>
        <v>No</v>
      </c>
      <c r="L15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88" spans="5:12" x14ac:dyDescent="0.2">
      <c r="E15688" s="2">
        <v>44510</v>
      </c>
      <c r="F15688" t="s">
        <v>8</v>
      </c>
      <c r="G15688" t="s">
        <v>103</v>
      </c>
      <c r="H15688">
        <v>1185</v>
      </c>
      <c r="I15688">
        <f>MONTH(DailyExits[[#This Row],[Date]])</f>
        <v>11</v>
      </c>
      <c r="J15688">
        <f>WEEKDAY(DailyExits[[#This Row],[Date]],2)</f>
        <v>3</v>
      </c>
      <c r="K15688" t="str">
        <f>IF(LEFT(DailyExits[[#This Row],[Lines]],1)="Y","Yes","No")</f>
        <v>Yes</v>
      </c>
      <c r="L15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89" spans="5:12" x14ac:dyDescent="0.2">
      <c r="E15689" s="2">
        <v>44510</v>
      </c>
      <c r="F15689" t="s">
        <v>30</v>
      </c>
      <c r="G15689" t="s">
        <v>107</v>
      </c>
      <c r="H15689">
        <v>1077</v>
      </c>
      <c r="I15689">
        <f>MONTH(DailyExits[[#This Row],[Date]])</f>
        <v>11</v>
      </c>
      <c r="J15689">
        <f>WEEKDAY(DailyExits[[#This Row],[Date]],2)</f>
        <v>3</v>
      </c>
      <c r="K15689" t="str">
        <f>IF(LEFT(DailyExits[[#This Row],[Lines]],1)="Y","Yes","No")</f>
        <v>No</v>
      </c>
      <c r="L15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90" spans="5:12" x14ac:dyDescent="0.2">
      <c r="E15690" s="2">
        <v>44510</v>
      </c>
      <c r="F15690" t="s">
        <v>78</v>
      </c>
      <c r="G15690" t="s">
        <v>110</v>
      </c>
      <c r="H15690">
        <v>1071</v>
      </c>
      <c r="I15690">
        <f>MONTH(DailyExits[[#This Row],[Date]])</f>
        <v>11</v>
      </c>
      <c r="J15690">
        <f>WEEKDAY(DailyExits[[#This Row],[Date]],2)</f>
        <v>3</v>
      </c>
      <c r="K15690" t="str">
        <f>IF(LEFT(DailyExits[[#This Row],[Lines]],1)="Y","Yes","No")</f>
        <v>Yes</v>
      </c>
      <c r="L15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91" spans="5:12" x14ac:dyDescent="0.2">
      <c r="E15691" s="2">
        <v>44510</v>
      </c>
      <c r="F15691" t="s">
        <v>76</v>
      </c>
      <c r="G15691" t="s">
        <v>110</v>
      </c>
      <c r="H15691">
        <v>995</v>
      </c>
      <c r="I15691">
        <f>MONTH(DailyExits[[#This Row],[Date]])</f>
        <v>11</v>
      </c>
      <c r="J15691">
        <f>WEEKDAY(DailyExits[[#This Row],[Date]],2)</f>
        <v>3</v>
      </c>
      <c r="K15691" t="str">
        <f>IF(LEFT(DailyExits[[#This Row],[Lines]],1)="Y","Yes","No")</f>
        <v>Yes</v>
      </c>
      <c r="L15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92" spans="5:12" x14ac:dyDescent="0.2">
      <c r="E15692" s="2">
        <v>44510</v>
      </c>
      <c r="F15692" t="s">
        <v>42</v>
      </c>
      <c r="G15692" t="s">
        <v>108</v>
      </c>
      <c r="H15692">
        <v>951</v>
      </c>
      <c r="I15692">
        <f>MONTH(DailyExits[[#This Row],[Date]])</f>
        <v>11</v>
      </c>
      <c r="J15692">
        <f>WEEKDAY(DailyExits[[#This Row],[Date]],2)</f>
        <v>3</v>
      </c>
      <c r="K15692" t="str">
        <f>IF(LEFT(DailyExits[[#This Row],[Lines]],1)="Y","Yes","No")</f>
        <v>Yes</v>
      </c>
      <c r="L15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93" spans="5:12" x14ac:dyDescent="0.2">
      <c r="E15693" s="2">
        <v>44510</v>
      </c>
      <c r="F15693" t="s">
        <v>68</v>
      </c>
      <c r="G15693" t="s">
        <v>111</v>
      </c>
      <c r="H15693">
        <v>884</v>
      </c>
      <c r="I15693">
        <f>MONTH(DailyExits[[#This Row],[Date]])</f>
        <v>11</v>
      </c>
      <c r="J15693">
        <f>WEEKDAY(DailyExits[[#This Row],[Date]],2)</f>
        <v>3</v>
      </c>
      <c r="K15693" t="str">
        <f>IF(LEFT(DailyExits[[#This Row],[Lines]],1)="Y","Yes","No")</f>
        <v>No</v>
      </c>
      <c r="L15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94" spans="5:12" x14ac:dyDescent="0.2">
      <c r="E15694" s="2">
        <v>44510</v>
      </c>
      <c r="F15694" t="s">
        <v>84</v>
      </c>
      <c r="G15694" t="s">
        <v>111</v>
      </c>
      <c r="H15694">
        <v>796</v>
      </c>
      <c r="I15694">
        <f>MONTH(DailyExits[[#This Row],[Date]])</f>
        <v>11</v>
      </c>
      <c r="J15694">
        <f>WEEKDAY(DailyExits[[#This Row],[Date]],2)</f>
        <v>3</v>
      </c>
      <c r="K15694" t="str">
        <f>IF(LEFT(DailyExits[[#This Row],[Lines]],1)="Y","Yes","No")</f>
        <v>No</v>
      </c>
      <c r="L15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95" spans="5:12" x14ac:dyDescent="0.2">
      <c r="E15695" s="2">
        <v>44510</v>
      </c>
      <c r="F15695" t="s">
        <v>44</v>
      </c>
      <c r="G15695" t="s">
        <v>108</v>
      </c>
      <c r="H15695">
        <v>775</v>
      </c>
      <c r="I15695">
        <f>MONTH(DailyExits[[#This Row],[Date]])</f>
        <v>11</v>
      </c>
      <c r="J15695">
        <f>WEEKDAY(DailyExits[[#This Row],[Date]],2)</f>
        <v>3</v>
      </c>
      <c r="K15695" t="str">
        <f>IF(LEFT(DailyExits[[#This Row],[Lines]],1)="Y","Yes","No")</f>
        <v>Yes</v>
      </c>
      <c r="L15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96" spans="5:12" x14ac:dyDescent="0.2">
      <c r="E15696" s="2">
        <v>44510</v>
      </c>
      <c r="F15696" t="s">
        <v>96</v>
      </c>
      <c r="G15696" t="s">
        <v>107</v>
      </c>
      <c r="H15696">
        <v>752</v>
      </c>
      <c r="I15696">
        <f>MONTH(DailyExits[[#This Row],[Date]])</f>
        <v>11</v>
      </c>
      <c r="J15696">
        <f>WEEKDAY(DailyExits[[#This Row],[Date]],2)</f>
        <v>3</v>
      </c>
      <c r="K15696" t="str">
        <f>IF(LEFT(DailyExits[[#This Row],[Lines]],1)="Y","Yes","No")</f>
        <v>No</v>
      </c>
      <c r="L15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97" spans="5:12" x14ac:dyDescent="0.2">
      <c r="E15697" s="2">
        <v>44510</v>
      </c>
      <c r="F15697" t="s">
        <v>88</v>
      </c>
      <c r="G15697" t="s">
        <v>107</v>
      </c>
      <c r="H15697">
        <v>663</v>
      </c>
      <c r="I15697">
        <f>MONTH(DailyExits[[#This Row],[Date]])</f>
        <v>11</v>
      </c>
      <c r="J15697">
        <f>WEEKDAY(DailyExits[[#This Row],[Date]],2)</f>
        <v>3</v>
      </c>
      <c r="K15697" t="str">
        <f>IF(LEFT(DailyExits[[#This Row],[Lines]],1)="Y","Yes","No")</f>
        <v>No</v>
      </c>
      <c r="L15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98" spans="5:12" x14ac:dyDescent="0.2">
      <c r="E15698" s="2">
        <v>44510</v>
      </c>
      <c r="F15698" t="s">
        <v>94</v>
      </c>
      <c r="G15698" t="s">
        <v>107</v>
      </c>
      <c r="H15698">
        <v>576</v>
      </c>
      <c r="I15698">
        <f>MONTH(DailyExits[[#This Row],[Date]])</f>
        <v>11</v>
      </c>
      <c r="J15698">
        <f>WEEKDAY(DailyExits[[#This Row],[Date]],2)</f>
        <v>3</v>
      </c>
      <c r="K15698" t="str">
        <f>IF(LEFT(DailyExits[[#This Row],[Lines]],1)="Y","Yes","No")</f>
        <v>No</v>
      </c>
      <c r="L15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699" spans="5:12" x14ac:dyDescent="0.2">
      <c r="E15699" s="2">
        <v>44510</v>
      </c>
      <c r="F15699" t="s">
        <v>92</v>
      </c>
      <c r="G15699" t="s">
        <v>108</v>
      </c>
      <c r="H15699">
        <v>525</v>
      </c>
      <c r="I15699">
        <f>MONTH(DailyExits[[#This Row],[Date]])</f>
        <v>11</v>
      </c>
      <c r="J15699">
        <f>WEEKDAY(DailyExits[[#This Row],[Date]],2)</f>
        <v>3</v>
      </c>
      <c r="K15699" t="str">
        <f>IF(LEFT(DailyExits[[#This Row],[Lines]],1)="Y","Yes","No")</f>
        <v>Yes</v>
      </c>
      <c r="L15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00" spans="5:12" x14ac:dyDescent="0.2">
      <c r="E15700" s="2">
        <v>44510</v>
      </c>
      <c r="F15700" t="s">
        <v>86</v>
      </c>
      <c r="G15700" t="s">
        <v>112</v>
      </c>
      <c r="H15700">
        <v>487</v>
      </c>
      <c r="I15700">
        <f>MONTH(DailyExits[[#This Row],[Date]])</f>
        <v>11</v>
      </c>
      <c r="J15700">
        <f>WEEKDAY(DailyExits[[#This Row],[Date]],2)</f>
        <v>3</v>
      </c>
      <c r="K15700" t="str">
        <f>IF(LEFT(DailyExits[[#This Row],[Lines]],1)="Y","Yes","No")</f>
        <v>No</v>
      </c>
      <c r="L15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01" spans="5:12" x14ac:dyDescent="0.2">
      <c r="E15701" s="2">
        <v>44510</v>
      </c>
      <c r="F15701" t="s">
        <v>72</v>
      </c>
      <c r="G15701" t="s">
        <v>108</v>
      </c>
      <c r="H15701">
        <v>463</v>
      </c>
      <c r="I15701">
        <f>MONTH(DailyExits[[#This Row],[Date]])</f>
        <v>11</v>
      </c>
      <c r="J15701">
        <f>WEEKDAY(DailyExits[[#This Row],[Date]],2)</f>
        <v>3</v>
      </c>
      <c r="K15701" t="str">
        <f>IF(LEFT(DailyExits[[#This Row],[Lines]],1)="Y","Yes","No")</f>
        <v>Yes</v>
      </c>
      <c r="L15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02" spans="5:12" x14ac:dyDescent="0.2">
      <c r="E15702" s="2">
        <v>44511</v>
      </c>
      <c r="F15702" t="s">
        <v>50</v>
      </c>
      <c r="G15702" t="s">
        <v>109</v>
      </c>
      <c r="H15702">
        <v>9696</v>
      </c>
      <c r="I15702">
        <f>MONTH(DailyExits[[#This Row],[Date]])</f>
        <v>11</v>
      </c>
      <c r="J15702">
        <f>WEEKDAY(DailyExits[[#This Row],[Date]],2)</f>
        <v>4</v>
      </c>
      <c r="K15702" t="str">
        <f>IF(LEFT(DailyExits[[#This Row],[Lines]],1)="Y","Yes","No")</f>
        <v>Yes</v>
      </c>
      <c r="L15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703" spans="5:12" x14ac:dyDescent="0.2">
      <c r="E15703" s="2">
        <v>44511</v>
      </c>
      <c r="F15703" t="s">
        <v>54</v>
      </c>
      <c r="G15703" t="s">
        <v>109</v>
      </c>
      <c r="H15703">
        <v>9143</v>
      </c>
      <c r="I15703">
        <f>MONTH(DailyExits[[#This Row],[Date]])</f>
        <v>11</v>
      </c>
      <c r="J15703">
        <f>WEEKDAY(DailyExits[[#This Row],[Date]],2)</f>
        <v>4</v>
      </c>
      <c r="K15703" t="str">
        <f>IF(LEFT(DailyExits[[#This Row],[Lines]],1)="Y","Yes","No")</f>
        <v>Yes</v>
      </c>
      <c r="L157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704" spans="5:12" x14ac:dyDescent="0.2">
      <c r="E15704" s="2">
        <v>44511</v>
      </c>
      <c r="F15704" t="s">
        <v>52</v>
      </c>
      <c r="G15704" t="s">
        <v>109</v>
      </c>
      <c r="H15704">
        <v>8571</v>
      </c>
      <c r="I15704">
        <f>MONTH(DailyExits[[#This Row],[Date]])</f>
        <v>11</v>
      </c>
      <c r="J15704">
        <f>WEEKDAY(DailyExits[[#This Row],[Date]],2)</f>
        <v>4</v>
      </c>
      <c r="K15704" t="str">
        <f>IF(LEFT(DailyExits[[#This Row],[Lines]],1)="Y","Yes","No")</f>
        <v>Yes</v>
      </c>
      <c r="L15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705" spans="5:12" x14ac:dyDescent="0.2">
      <c r="E15705" s="2">
        <v>44511</v>
      </c>
      <c r="F15705" t="s">
        <v>56</v>
      </c>
      <c r="G15705" t="s">
        <v>109</v>
      </c>
      <c r="H15705">
        <v>5882</v>
      </c>
      <c r="I15705">
        <f>MONTH(DailyExits[[#This Row],[Date]])</f>
        <v>11</v>
      </c>
      <c r="J15705">
        <f>WEEKDAY(DailyExits[[#This Row],[Date]],2)</f>
        <v>4</v>
      </c>
      <c r="K15705" t="str">
        <f>IF(LEFT(DailyExits[[#This Row],[Lines]],1)="Y","Yes","No")</f>
        <v>Yes</v>
      </c>
      <c r="L15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706" spans="5:12" x14ac:dyDescent="0.2">
      <c r="E15706" s="2">
        <v>44511</v>
      </c>
      <c r="F15706" t="s">
        <v>10</v>
      </c>
      <c r="G15706" t="s">
        <v>103</v>
      </c>
      <c r="H15706">
        <v>3880</v>
      </c>
      <c r="I15706">
        <f>MONTH(DailyExits[[#This Row],[Date]])</f>
        <v>11</v>
      </c>
      <c r="J15706">
        <f>WEEKDAY(DailyExits[[#This Row],[Date]],2)</f>
        <v>4</v>
      </c>
      <c r="K15706" t="str">
        <f>IF(LEFT(DailyExits[[#This Row],[Lines]],1)="Y","Yes","No")</f>
        <v>Yes</v>
      </c>
      <c r="L157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07" spans="5:12" x14ac:dyDescent="0.2">
      <c r="E15707" s="2">
        <v>44511</v>
      </c>
      <c r="F15707">
        <v>16</v>
      </c>
      <c r="G15707" t="s">
        <v>109</v>
      </c>
      <c r="H15707">
        <v>3808</v>
      </c>
      <c r="I15707">
        <f>MONTH(DailyExits[[#This Row],[Date]])</f>
        <v>11</v>
      </c>
      <c r="J15707">
        <f>WEEKDAY(DailyExits[[#This Row],[Date]],2)</f>
        <v>4</v>
      </c>
      <c r="K15707" t="str">
        <f>IF(LEFT(DailyExits[[#This Row],[Lines]],1)="Y","Yes","No")</f>
        <v>Yes</v>
      </c>
      <c r="L15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08" spans="5:12" x14ac:dyDescent="0.2">
      <c r="E15708" s="2">
        <v>44511</v>
      </c>
      <c r="F15708">
        <v>24</v>
      </c>
      <c r="G15708" t="s">
        <v>109</v>
      </c>
      <c r="H15708">
        <v>3712</v>
      </c>
      <c r="I15708">
        <f>MONTH(DailyExits[[#This Row],[Date]])</f>
        <v>11</v>
      </c>
      <c r="J15708">
        <f>WEEKDAY(DailyExits[[#This Row],[Date]],2)</f>
        <v>4</v>
      </c>
      <c r="K15708" t="str">
        <f>IF(LEFT(DailyExits[[#This Row],[Lines]],1)="Y","Yes","No")</f>
        <v>Yes</v>
      </c>
      <c r="L15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09" spans="5:12" x14ac:dyDescent="0.2">
      <c r="E15709" s="2">
        <v>44511</v>
      </c>
      <c r="F15709" t="s">
        <v>20</v>
      </c>
      <c r="G15709" t="s">
        <v>105</v>
      </c>
      <c r="H15709">
        <v>2759</v>
      </c>
      <c r="I15709">
        <f>MONTH(DailyExits[[#This Row],[Date]])</f>
        <v>11</v>
      </c>
      <c r="J15709">
        <f>WEEKDAY(DailyExits[[#This Row],[Date]],2)</f>
        <v>4</v>
      </c>
      <c r="K15709" t="str">
        <f>IF(LEFT(DailyExits[[#This Row],[Lines]],1)="Y","Yes","No")</f>
        <v>No</v>
      </c>
      <c r="L15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10" spans="5:12" x14ac:dyDescent="0.2">
      <c r="E15710" s="2">
        <v>44511</v>
      </c>
      <c r="F15710" t="s">
        <v>62</v>
      </c>
      <c r="G15710" t="s">
        <v>109</v>
      </c>
      <c r="H15710">
        <v>2588</v>
      </c>
      <c r="I15710">
        <f>MONTH(DailyExits[[#This Row],[Date]])</f>
        <v>11</v>
      </c>
      <c r="J15710">
        <f>WEEKDAY(DailyExits[[#This Row],[Date]],2)</f>
        <v>4</v>
      </c>
      <c r="K15710" t="str">
        <f>IF(LEFT(DailyExits[[#This Row],[Lines]],1)="Y","Yes","No")</f>
        <v>Yes</v>
      </c>
      <c r="L15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11" spans="5:12" x14ac:dyDescent="0.2">
      <c r="E15711" s="2">
        <v>44511</v>
      </c>
      <c r="F15711">
        <v>19</v>
      </c>
      <c r="G15711" t="s">
        <v>104</v>
      </c>
      <c r="H15711">
        <v>2517</v>
      </c>
      <c r="I15711">
        <f>MONTH(DailyExits[[#This Row],[Date]])</f>
        <v>11</v>
      </c>
      <c r="J15711">
        <f>WEEKDAY(DailyExits[[#This Row],[Date]],2)</f>
        <v>4</v>
      </c>
      <c r="K15711" t="str">
        <f>IF(LEFT(DailyExits[[#This Row],[Lines]],1)="Y","Yes","No")</f>
        <v>Yes</v>
      </c>
      <c r="L15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12" spans="5:12" x14ac:dyDescent="0.2">
      <c r="E15712" s="2">
        <v>44511</v>
      </c>
      <c r="F15712" t="s">
        <v>14</v>
      </c>
      <c r="G15712" t="s">
        <v>104</v>
      </c>
      <c r="H15712">
        <v>2450</v>
      </c>
      <c r="I15712">
        <f>MONTH(DailyExits[[#This Row],[Date]])</f>
        <v>11</v>
      </c>
      <c r="J15712">
        <f>WEEKDAY(DailyExits[[#This Row],[Date]],2)</f>
        <v>4</v>
      </c>
      <c r="K15712" t="str">
        <f>IF(LEFT(DailyExits[[#This Row],[Lines]],1)="Y","Yes","No")</f>
        <v>Yes</v>
      </c>
      <c r="L15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13" spans="5:12" x14ac:dyDescent="0.2">
      <c r="E15713" s="2">
        <v>44511</v>
      </c>
      <c r="F15713" t="s">
        <v>64</v>
      </c>
      <c r="G15713" t="s">
        <v>109</v>
      </c>
      <c r="H15713">
        <v>2405</v>
      </c>
      <c r="I15713">
        <f>MONTH(DailyExits[[#This Row],[Date]])</f>
        <v>11</v>
      </c>
      <c r="J15713">
        <f>WEEKDAY(DailyExits[[#This Row],[Date]],2)</f>
        <v>4</v>
      </c>
      <c r="K15713" t="str">
        <f>IF(LEFT(DailyExits[[#This Row],[Lines]],1)="Y","Yes","No")</f>
        <v>Yes</v>
      </c>
      <c r="L15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14" spans="5:12" x14ac:dyDescent="0.2">
      <c r="E15714" s="2">
        <v>44511</v>
      </c>
      <c r="F15714">
        <v>12</v>
      </c>
      <c r="G15714" t="s">
        <v>104</v>
      </c>
      <c r="H15714">
        <v>2344</v>
      </c>
      <c r="I15714">
        <f>MONTH(DailyExits[[#This Row],[Date]])</f>
        <v>11</v>
      </c>
      <c r="J15714">
        <f>WEEKDAY(DailyExits[[#This Row],[Date]],2)</f>
        <v>4</v>
      </c>
      <c r="K15714" t="str">
        <f>IF(LEFT(DailyExits[[#This Row],[Lines]],1)="Y","Yes","No")</f>
        <v>Yes</v>
      </c>
      <c r="L15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15" spans="5:12" x14ac:dyDescent="0.2">
      <c r="E15715" s="2">
        <v>44511</v>
      </c>
      <c r="F15715" t="s">
        <v>80</v>
      </c>
      <c r="G15715" t="s">
        <v>110</v>
      </c>
      <c r="H15715">
        <v>2344</v>
      </c>
      <c r="I15715">
        <f>MONTH(DailyExits[[#This Row],[Date]])</f>
        <v>11</v>
      </c>
      <c r="J15715">
        <f>WEEKDAY(DailyExits[[#This Row],[Date]],2)</f>
        <v>4</v>
      </c>
      <c r="K15715" t="str">
        <f>IF(LEFT(DailyExits[[#This Row],[Lines]],1)="Y","Yes","No")</f>
        <v>Yes</v>
      </c>
      <c r="L15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16" spans="5:12" x14ac:dyDescent="0.2">
      <c r="E15716" s="2">
        <v>44511</v>
      </c>
      <c r="F15716" t="s">
        <v>4</v>
      </c>
      <c r="G15716" t="s">
        <v>103</v>
      </c>
      <c r="H15716">
        <v>2242</v>
      </c>
      <c r="I15716">
        <f>MONTH(DailyExits[[#This Row],[Date]])</f>
        <v>11</v>
      </c>
      <c r="J15716">
        <f>WEEKDAY(DailyExits[[#This Row],[Date]],2)</f>
        <v>4</v>
      </c>
      <c r="K15716" t="str">
        <f>IF(LEFT(DailyExits[[#This Row],[Lines]],1)="Y","Yes","No")</f>
        <v>Yes</v>
      </c>
      <c r="L15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17" spans="5:12" x14ac:dyDescent="0.2">
      <c r="E15717" s="2">
        <v>44511</v>
      </c>
      <c r="F15717" t="s">
        <v>48</v>
      </c>
      <c r="G15717" t="s">
        <v>109</v>
      </c>
      <c r="H15717">
        <v>2146</v>
      </c>
      <c r="I15717">
        <f>MONTH(DailyExits[[#This Row],[Date]])</f>
        <v>11</v>
      </c>
      <c r="J15717">
        <f>WEEKDAY(DailyExits[[#This Row],[Date]],2)</f>
        <v>4</v>
      </c>
      <c r="K15717" t="str">
        <f>IF(LEFT(DailyExits[[#This Row],[Lines]],1)="Y","Yes","No")</f>
        <v>Yes</v>
      </c>
      <c r="L15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18" spans="5:12" x14ac:dyDescent="0.2">
      <c r="E15718" s="2">
        <v>44511</v>
      </c>
      <c r="F15718" t="s">
        <v>60</v>
      </c>
      <c r="G15718" t="s">
        <v>109</v>
      </c>
      <c r="H15718">
        <v>1987</v>
      </c>
      <c r="I15718">
        <f>MONTH(DailyExits[[#This Row],[Date]])</f>
        <v>11</v>
      </c>
      <c r="J15718">
        <f>WEEKDAY(DailyExits[[#This Row],[Date]],2)</f>
        <v>4</v>
      </c>
      <c r="K15718" t="str">
        <f>IF(LEFT(DailyExits[[#This Row],[Lines]],1)="Y","Yes","No")</f>
        <v>Yes</v>
      </c>
      <c r="L15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19" spans="5:12" x14ac:dyDescent="0.2">
      <c r="E15719" s="2">
        <v>44511</v>
      </c>
      <c r="F15719" t="s">
        <v>24</v>
      </c>
      <c r="G15719" t="s">
        <v>105</v>
      </c>
      <c r="H15719">
        <v>1925</v>
      </c>
      <c r="I15719">
        <f>MONTH(DailyExits[[#This Row],[Date]])</f>
        <v>11</v>
      </c>
      <c r="J15719">
        <f>WEEKDAY(DailyExits[[#This Row],[Date]],2)</f>
        <v>4</v>
      </c>
      <c r="K15719" t="str">
        <f>IF(LEFT(DailyExits[[#This Row],[Lines]],1)="Y","Yes","No")</f>
        <v>No</v>
      </c>
      <c r="L15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20" spans="5:12" x14ac:dyDescent="0.2">
      <c r="E15720" s="2">
        <v>44511</v>
      </c>
      <c r="F15720" t="s">
        <v>26</v>
      </c>
      <c r="G15720" t="s">
        <v>105</v>
      </c>
      <c r="H15720">
        <v>1640</v>
      </c>
      <c r="I15720">
        <f>MONTH(DailyExits[[#This Row],[Date]])</f>
        <v>11</v>
      </c>
      <c r="J15720">
        <f>WEEKDAY(DailyExits[[#This Row],[Date]],2)</f>
        <v>4</v>
      </c>
      <c r="K15720" t="str">
        <f>IF(LEFT(DailyExits[[#This Row],[Lines]],1)="Y","Yes","No")</f>
        <v>No</v>
      </c>
      <c r="L15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21" spans="5:12" x14ac:dyDescent="0.2">
      <c r="E15721" s="2">
        <v>44511</v>
      </c>
      <c r="F15721" t="s">
        <v>46</v>
      </c>
      <c r="G15721" t="s">
        <v>108</v>
      </c>
      <c r="H15721">
        <v>1613</v>
      </c>
      <c r="I15721">
        <f>MONTH(DailyExits[[#This Row],[Date]])</f>
        <v>11</v>
      </c>
      <c r="J15721">
        <f>WEEKDAY(DailyExits[[#This Row],[Date]],2)</f>
        <v>4</v>
      </c>
      <c r="K15721" t="str">
        <f>IF(LEFT(DailyExits[[#This Row],[Lines]],1)="Y","Yes","No")</f>
        <v>Yes</v>
      </c>
      <c r="L15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22" spans="5:12" x14ac:dyDescent="0.2">
      <c r="E15722" s="2">
        <v>44511</v>
      </c>
      <c r="F15722" t="s">
        <v>22</v>
      </c>
      <c r="G15722" t="s">
        <v>106</v>
      </c>
      <c r="H15722">
        <v>1611</v>
      </c>
      <c r="I15722">
        <f>MONTH(DailyExits[[#This Row],[Date]])</f>
        <v>11</v>
      </c>
      <c r="J15722">
        <f>WEEKDAY(DailyExits[[#This Row],[Date]],2)</f>
        <v>4</v>
      </c>
      <c r="K15722" t="str">
        <f>IF(LEFT(DailyExits[[#This Row],[Lines]],1)="Y","Yes","No")</f>
        <v>No</v>
      </c>
      <c r="L15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23" spans="5:12" x14ac:dyDescent="0.2">
      <c r="E15723" s="2">
        <v>44511</v>
      </c>
      <c r="F15723" t="s">
        <v>18</v>
      </c>
      <c r="G15723" t="s">
        <v>105</v>
      </c>
      <c r="H15723">
        <v>1583</v>
      </c>
      <c r="I15723">
        <f>MONTH(DailyExits[[#This Row],[Date]])</f>
        <v>11</v>
      </c>
      <c r="J15723">
        <f>WEEKDAY(DailyExits[[#This Row],[Date]],2)</f>
        <v>4</v>
      </c>
      <c r="K15723" t="str">
        <f>IF(LEFT(DailyExits[[#This Row],[Lines]],1)="Y","Yes","No")</f>
        <v>No</v>
      </c>
      <c r="L15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24" spans="5:12" x14ac:dyDescent="0.2">
      <c r="E15724" s="2">
        <v>44511</v>
      </c>
      <c r="F15724" t="s">
        <v>40</v>
      </c>
      <c r="G15724" t="s">
        <v>108</v>
      </c>
      <c r="H15724">
        <v>1563</v>
      </c>
      <c r="I15724">
        <f>MONTH(DailyExits[[#This Row],[Date]])</f>
        <v>11</v>
      </c>
      <c r="J15724">
        <f>WEEKDAY(DailyExits[[#This Row],[Date]],2)</f>
        <v>4</v>
      </c>
      <c r="K15724" t="str">
        <f>IF(LEFT(DailyExits[[#This Row],[Lines]],1)="Y","Yes","No")</f>
        <v>Yes</v>
      </c>
      <c r="L15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25" spans="5:12" x14ac:dyDescent="0.2">
      <c r="E15725" s="2">
        <v>44511</v>
      </c>
      <c r="F15725" t="s">
        <v>2</v>
      </c>
      <c r="G15725" t="s">
        <v>103</v>
      </c>
      <c r="H15725">
        <v>1511</v>
      </c>
      <c r="I15725">
        <f>MONTH(DailyExits[[#This Row],[Date]])</f>
        <v>11</v>
      </c>
      <c r="J15725">
        <f>WEEKDAY(DailyExits[[#This Row],[Date]],2)</f>
        <v>4</v>
      </c>
      <c r="K15725" t="str">
        <f>IF(LEFT(DailyExits[[#This Row],[Lines]],1)="Y","Yes","No")</f>
        <v>Yes</v>
      </c>
      <c r="L15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26" spans="5:12" x14ac:dyDescent="0.2">
      <c r="E15726" s="2">
        <v>44511</v>
      </c>
      <c r="F15726" t="s">
        <v>70</v>
      </c>
      <c r="G15726" t="s">
        <v>111</v>
      </c>
      <c r="H15726">
        <v>1485</v>
      </c>
      <c r="I15726">
        <f>MONTH(DailyExits[[#This Row],[Date]])</f>
        <v>11</v>
      </c>
      <c r="J15726">
        <f>WEEKDAY(DailyExits[[#This Row],[Date]],2)</f>
        <v>4</v>
      </c>
      <c r="K15726" t="str">
        <f>IF(LEFT(DailyExits[[#This Row],[Lines]],1)="Y","Yes","No")</f>
        <v>No</v>
      </c>
      <c r="L15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27" spans="5:12" x14ac:dyDescent="0.2">
      <c r="E15727" s="2">
        <v>44511</v>
      </c>
      <c r="F15727" t="s">
        <v>36</v>
      </c>
      <c r="G15727" t="s">
        <v>108</v>
      </c>
      <c r="H15727">
        <v>1467</v>
      </c>
      <c r="I15727">
        <f>MONTH(DailyExits[[#This Row],[Date]])</f>
        <v>11</v>
      </c>
      <c r="J15727">
        <f>WEEKDAY(DailyExits[[#This Row],[Date]],2)</f>
        <v>4</v>
      </c>
      <c r="K15727" t="str">
        <f>IF(LEFT(DailyExits[[#This Row],[Lines]],1)="Y","Yes","No")</f>
        <v>Yes</v>
      </c>
      <c r="L15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28" spans="5:12" x14ac:dyDescent="0.2">
      <c r="E15728" s="2">
        <v>44511</v>
      </c>
      <c r="F15728" t="s">
        <v>38</v>
      </c>
      <c r="G15728" t="s">
        <v>108</v>
      </c>
      <c r="H15728">
        <v>1340</v>
      </c>
      <c r="I15728">
        <f>MONTH(DailyExits[[#This Row],[Date]])</f>
        <v>11</v>
      </c>
      <c r="J15728">
        <f>WEEKDAY(DailyExits[[#This Row],[Date]],2)</f>
        <v>4</v>
      </c>
      <c r="K15728" t="str">
        <f>IF(LEFT(DailyExits[[#This Row],[Lines]],1)="Y","Yes","No")</f>
        <v>Yes</v>
      </c>
      <c r="L15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29" spans="5:12" x14ac:dyDescent="0.2">
      <c r="E15729" s="2">
        <v>44511</v>
      </c>
      <c r="F15729" t="s">
        <v>6</v>
      </c>
      <c r="G15729" t="s">
        <v>103</v>
      </c>
      <c r="H15729">
        <v>1300</v>
      </c>
      <c r="I15729">
        <f>MONTH(DailyExits[[#This Row],[Date]])</f>
        <v>11</v>
      </c>
      <c r="J15729">
        <f>WEEKDAY(DailyExits[[#This Row],[Date]],2)</f>
        <v>4</v>
      </c>
      <c r="K15729" t="str">
        <f>IF(LEFT(DailyExits[[#This Row],[Lines]],1)="Y","Yes","No")</f>
        <v>Yes</v>
      </c>
      <c r="L15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30" spans="5:12" x14ac:dyDescent="0.2">
      <c r="E15730" s="2">
        <v>44511</v>
      </c>
      <c r="F15730" t="s">
        <v>28</v>
      </c>
      <c r="G15730" t="s">
        <v>107</v>
      </c>
      <c r="H15730">
        <v>1300</v>
      </c>
      <c r="I15730">
        <f>MONTH(DailyExits[[#This Row],[Date]])</f>
        <v>11</v>
      </c>
      <c r="J15730">
        <f>WEEKDAY(DailyExits[[#This Row],[Date]],2)</f>
        <v>4</v>
      </c>
      <c r="K15730" t="str">
        <f>IF(LEFT(DailyExits[[#This Row],[Lines]],1)="Y","Yes","No")</f>
        <v>No</v>
      </c>
      <c r="L15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31" spans="5:12" x14ac:dyDescent="0.2">
      <c r="E15731" s="2">
        <v>44511</v>
      </c>
      <c r="F15731" t="s">
        <v>82</v>
      </c>
      <c r="G15731" t="s">
        <v>110</v>
      </c>
      <c r="H15731">
        <v>1232</v>
      </c>
      <c r="I15731">
        <f>MONTH(DailyExits[[#This Row],[Date]])</f>
        <v>11</v>
      </c>
      <c r="J15731">
        <f>WEEKDAY(DailyExits[[#This Row],[Date]],2)</f>
        <v>4</v>
      </c>
      <c r="K15731" t="str">
        <f>IF(LEFT(DailyExits[[#This Row],[Lines]],1)="Y","Yes","No")</f>
        <v>Yes</v>
      </c>
      <c r="L15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32" spans="5:12" x14ac:dyDescent="0.2">
      <c r="E15732" s="2">
        <v>44511</v>
      </c>
      <c r="F15732" t="s">
        <v>12</v>
      </c>
      <c r="G15732" t="s">
        <v>103</v>
      </c>
      <c r="H15732">
        <v>1229</v>
      </c>
      <c r="I15732">
        <f>MONTH(DailyExits[[#This Row],[Date]])</f>
        <v>11</v>
      </c>
      <c r="J15732">
        <f>WEEKDAY(DailyExits[[#This Row],[Date]],2)</f>
        <v>4</v>
      </c>
      <c r="K15732" t="str">
        <f>IF(LEFT(DailyExits[[#This Row],[Lines]],1)="Y","Yes","No")</f>
        <v>Yes</v>
      </c>
      <c r="L15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33" spans="5:12" x14ac:dyDescent="0.2">
      <c r="E15733" s="2">
        <v>44511</v>
      </c>
      <c r="F15733" t="s">
        <v>90</v>
      </c>
      <c r="G15733" t="s">
        <v>108</v>
      </c>
      <c r="H15733">
        <v>1144</v>
      </c>
      <c r="I15733">
        <f>MONTH(DailyExits[[#This Row],[Date]])</f>
        <v>11</v>
      </c>
      <c r="J15733">
        <f>WEEKDAY(DailyExits[[#This Row],[Date]],2)</f>
        <v>4</v>
      </c>
      <c r="K15733" t="str">
        <f>IF(LEFT(DailyExits[[#This Row],[Lines]],1)="Y","Yes","No")</f>
        <v>Yes</v>
      </c>
      <c r="L15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34" spans="5:12" x14ac:dyDescent="0.2">
      <c r="E15734" s="2">
        <v>44511</v>
      </c>
      <c r="F15734" t="s">
        <v>74</v>
      </c>
      <c r="G15734" t="s">
        <v>108</v>
      </c>
      <c r="H15734">
        <v>1118</v>
      </c>
      <c r="I15734">
        <f>MONTH(DailyExits[[#This Row],[Date]])</f>
        <v>11</v>
      </c>
      <c r="J15734">
        <f>WEEKDAY(DailyExits[[#This Row],[Date]],2)</f>
        <v>4</v>
      </c>
      <c r="K15734" t="str">
        <f>IF(LEFT(DailyExits[[#This Row],[Lines]],1)="Y","Yes","No")</f>
        <v>Yes</v>
      </c>
      <c r="L15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35" spans="5:12" x14ac:dyDescent="0.2">
      <c r="E15735" s="2">
        <v>44511</v>
      </c>
      <c r="F15735" t="s">
        <v>32</v>
      </c>
      <c r="G15735" t="s">
        <v>107</v>
      </c>
      <c r="H15735">
        <v>1062</v>
      </c>
      <c r="I15735">
        <f>MONTH(DailyExits[[#This Row],[Date]])</f>
        <v>11</v>
      </c>
      <c r="J15735">
        <f>WEEKDAY(DailyExits[[#This Row],[Date]],2)</f>
        <v>4</v>
      </c>
      <c r="K15735" t="str">
        <f>IF(LEFT(DailyExits[[#This Row],[Lines]],1)="Y","Yes","No")</f>
        <v>No</v>
      </c>
      <c r="L15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36" spans="5:12" x14ac:dyDescent="0.2">
      <c r="E15736" s="2">
        <v>44511</v>
      </c>
      <c r="F15736" t="s">
        <v>34</v>
      </c>
      <c r="G15736" t="s">
        <v>107</v>
      </c>
      <c r="H15736">
        <v>1060</v>
      </c>
      <c r="I15736">
        <f>MONTH(DailyExits[[#This Row],[Date]])</f>
        <v>11</v>
      </c>
      <c r="J15736">
        <f>WEEKDAY(DailyExits[[#This Row],[Date]],2)</f>
        <v>4</v>
      </c>
      <c r="K15736" t="str">
        <f>IF(LEFT(DailyExits[[#This Row],[Lines]],1)="Y","Yes","No")</f>
        <v>No</v>
      </c>
      <c r="L15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37" spans="5:12" x14ac:dyDescent="0.2">
      <c r="E15737" s="2">
        <v>44511</v>
      </c>
      <c r="F15737" t="s">
        <v>66</v>
      </c>
      <c r="G15737" t="s">
        <v>110</v>
      </c>
      <c r="H15737">
        <v>1052</v>
      </c>
      <c r="I15737">
        <f>MONTH(DailyExits[[#This Row],[Date]])</f>
        <v>11</v>
      </c>
      <c r="J15737">
        <f>WEEKDAY(DailyExits[[#This Row],[Date]],2)</f>
        <v>4</v>
      </c>
      <c r="K15737" t="str">
        <f>IF(LEFT(DailyExits[[#This Row],[Lines]],1)="Y","Yes","No")</f>
        <v>Yes</v>
      </c>
      <c r="L15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38" spans="5:12" x14ac:dyDescent="0.2">
      <c r="E15738" s="2">
        <v>44511</v>
      </c>
      <c r="F15738" t="s">
        <v>8</v>
      </c>
      <c r="G15738" t="s">
        <v>103</v>
      </c>
      <c r="H15738">
        <v>1016</v>
      </c>
      <c r="I15738">
        <f>MONTH(DailyExits[[#This Row],[Date]])</f>
        <v>11</v>
      </c>
      <c r="J15738">
        <f>WEEKDAY(DailyExits[[#This Row],[Date]],2)</f>
        <v>4</v>
      </c>
      <c r="K15738" t="str">
        <f>IF(LEFT(DailyExits[[#This Row],[Lines]],1)="Y","Yes","No")</f>
        <v>Yes</v>
      </c>
      <c r="L15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39" spans="5:12" x14ac:dyDescent="0.2">
      <c r="E15739" s="2">
        <v>44511</v>
      </c>
      <c r="F15739" t="s">
        <v>78</v>
      </c>
      <c r="G15739" t="s">
        <v>110</v>
      </c>
      <c r="H15739">
        <v>957</v>
      </c>
      <c r="I15739">
        <f>MONTH(DailyExits[[#This Row],[Date]])</f>
        <v>11</v>
      </c>
      <c r="J15739">
        <f>WEEKDAY(DailyExits[[#This Row],[Date]],2)</f>
        <v>4</v>
      </c>
      <c r="K15739" t="str">
        <f>IF(LEFT(DailyExits[[#This Row],[Lines]],1)="Y","Yes","No")</f>
        <v>Yes</v>
      </c>
      <c r="L15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40" spans="5:12" x14ac:dyDescent="0.2">
      <c r="E15740" s="2">
        <v>44511</v>
      </c>
      <c r="F15740" t="s">
        <v>30</v>
      </c>
      <c r="G15740" t="s">
        <v>107</v>
      </c>
      <c r="H15740">
        <v>839</v>
      </c>
      <c r="I15740">
        <f>MONTH(DailyExits[[#This Row],[Date]])</f>
        <v>11</v>
      </c>
      <c r="J15740">
        <f>WEEKDAY(DailyExits[[#This Row],[Date]],2)</f>
        <v>4</v>
      </c>
      <c r="K15740" t="str">
        <f>IF(LEFT(DailyExits[[#This Row],[Lines]],1)="Y","Yes","No")</f>
        <v>No</v>
      </c>
      <c r="L15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41" spans="5:12" x14ac:dyDescent="0.2">
      <c r="E15741" s="2">
        <v>44511</v>
      </c>
      <c r="F15741" t="s">
        <v>42</v>
      </c>
      <c r="G15741" t="s">
        <v>108</v>
      </c>
      <c r="H15741">
        <v>793</v>
      </c>
      <c r="I15741">
        <f>MONTH(DailyExits[[#This Row],[Date]])</f>
        <v>11</v>
      </c>
      <c r="J15741">
        <f>WEEKDAY(DailyExits[[#This Row],[Date]],2)</f>
        <v>4</v>
      </c>
      <c r="K15741" t="str">
        <f>IF(LEFT(DailyExits[[#This Row],[Lines]],1)="Y","Yes","No")</f>
        <v>Yes</v>
      </c>
      <c r="L15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42" spans="5:12" x14ac:dyDescent="0.2">
      <c r="E15742" s="2">
        <v>44511</v>
      </c>
      <c r="F15742" t="s">
        <v>76</v>
      </c>
      <c r="G15742" t="s">
        <v>110</v>
      </c>
      <c r="H15742">
        <v>766</v>
      </c>
      <c r="I15742">
        <f>MONTH(DailyExits[[#This Row],[Date]])</f>
        <v>11</v>
      </c>
      <c r="J15742">
        <f>WEEKDAY(DailyExits[[#This Row],[Date]],2)</f>
        <v>4</v>
      </c>
      <c r="K15742" t="str">
        <f>IF(LEFT(DailyExits[[#This Row],[Lines]],1)="Y","Yes","No")</f>
        <v>Yes</v>
      </c>
      <c r="L15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43" spans="5:12" x14ac:dyDescent="0.2">
      <c r="E15743" s="2">
        <v>44511</v>
      </c>
      <c r="F15743" t="s">
        <v>96</v>
      </c>
      <c r="G15743" t="s">
        <v>107</v>
      </c>
      <c r="H15743">
        <v>760</v>
      </c>
      <c r="I15743">
        <f>MONTH(DailyExits[[#This Row],[Date]])</f>
        <v>11</v>
      </c>
      <c r="J15743">
        <f>WEEKDAY(DailyExits[[#This Row],[Date]],2)</f>
        <v>4</v>
      </c>
      <c r="K15743" t="str">
        <f>IF(LEFT(DailyExits[[#This Row],[Lines]],1)="Y","Yes","No")</f>
        <v>No</v>
      </c>
      <c r="L15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44" spans="5:12" x14ac:dyDescent="0.2">
      <c r="E15744" s="2">
        <v>44511</v>
      </c>
      <c r="F15744" t="s">
        <v>84</v>
      </c>
      <c r="G15744" t="s">
        <v>111</v>
      </c>
      <c r="H15744">
        <v>662</v>
      </c>
      <c r="I15744">
        <f>MONTH(DailyExits[[#This Row],[Date]])</f>
        <v>11</v>
      </c>
      <c r="J15744">
        <f>WEEKDAY(DailyExits[[#This Row],[Date]],2)</f>
        <v>4</v>
      </c>
      <c r="K15744" t="str">
        <f>IF(LEFT(DailyExits[[#This Row],[Lines]],1)="Y","Yes","No")</f>
        <v>No</v>
      </c>
      <c r="L15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45" spans="5:12" x14ac:dyDescent="0.2">
      <c r="E15745" s="2">
        <v>44511</v>
      </c>
      <c r="F15745" t="s">
        <v>88</v>
      </c>
      <c r="G15745" t="s">
        <v>107</v>
      </c>
      <c r="H15745">
        <v>658</v>
      </c>
      <c r="I15745">
        <f>MONTH(DailyExits[[#This Row],[Date]])</f>
        <v>11</v>
      </c>
      <c r="J15745">
        <f>WEEKDAY(DailyExits[[#This Row],[Date]],2)</f>
        <v>4</v>
      </c>
      <c r="K15745" t="str">
        <f>IF(LEFT(DailyExits[[#This Row],[Lines]],1)="Y","Yes","No")</f>
        <v>No</v>
      </c>
      <c r="L15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46" spans="5:12" x14ac:dyDescent="0.2">
      <c r="E15746" s="2">
        <v>44511</v>
      </c>
      <c r="F15746" t="s">
        <v>44</v>
      </c>
      <c r="G15746" t="s">
        <v>108</v>
      </c>
      <c r="H15746">
        <v>656</v>
      </c>
      <c r="I15746">
        <f>MONTH(DailyExits[[#This Row],[Date]])</f>
        <v>11</v>
      </c>
      <c r="J15746">
        <f>WEEKDAY(DailyExits[[#This Row],[Date]],2)</f>
        <v>4</v>
      </c>
      <c r="K15746" t="str">
        <f>IF(LEFT(DailyExits[[#This Row],[Lines]],1)="Y","Yes","No")</f>
        <v>Yes</v>
      </c>
      <c r="L15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47" spans="5:12" x14ac:dyDescent="0.2">
      <c r="E15747" s="2">
        <v>44511</v>
      </c>
      <c r="F15747" t="s">
        <v>68</v>
      </c>
      <c r="G15747" t="s">
        <v>111</v>
      </c>
      <c r="H15747">
        <v>617</v>
      </c>
      <c r="I15747">
        <f>MONTH(DailyExits[[#This Row],[Date]])</f>
        <v>11</v>
      </c>
      <c r="J15747">
        <f>WEEKDAY(DailyExits[[#This Row],[Date]],2)</f>
        <v>4</v>
      </c>
      <c r="K15747" t="str">
        <f>IF(LEFT(DailyExits[[#This Row],[Lines]],1)="Y","Yes","No")</f>
        <v>No</v>
      </c>
      <c r="L15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48" spans="5:12" x14ac:dyDescent="0.2">
      <c r="E15748" s="2">
        <v>44511</v>
      </c>
      <c r="F15748" t="s">
        <v>94</v>
      </c>
      <c r="G15748" t="s">
        <v>107</v>
      </c>
      <c r="H15748">
        <v>587</v>
      </c>
      <c r="I15748">
        <f>MONTH(DailyExits[[#This Row],[Date]])</f>
        <v>11</v>
      </c>
      <c r="J15748">
        <f>WEEKDAY(DailyExits[[#This Row],[Date]],2)</f>
        <v>4</v>
      </c>
      <c r="K15748" t="str">
        <f>IF(LEFT(DailyExits[[#This Row],[Lines]],1)="Y","Yes","No")</f>
        <v>No</v>
      </c>
      <c r="L15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49" spans="5:12" x14ac:dyDescent="0.2">
      <c r="E15749" s="2">
        <v>44511</v>
      </c>
      <c r="F15749" t="s">
        <v>86</v>
      </c>
      <c r="G15749" t="s">
        <v>112</v>
      </c>
      <c r="H15749">
        <v>509</v>
      </c>
      <c r="I15749">
        <f>MONTH(DailyExits[[#This Row],[Date]])</f>
        <v>11</v>
      </c>
      <c r="J15749">
        <f>WEEKDAY(DailyExits[[#This Row],[Date]],2)</f>
        <v>4</v>
      </c>
      <c r="K15749" t="str">
        <f>IF(LEFT(DailyExits[[#This Row],[Lines]],1)="Y","Yes","No")</f>
        <v>No</v>
      </c>
      <c r="L15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50" spans="5:12" x14ac:dyDescent="0.2">
      <c r="E15750" s="2">
        <v>44511</v>
      </c>
      <c r="F15750" t="s">
        <v>72</v>
      </c>
      <c r="G15750" t="s">
        <v>108</v>
      </c>
      <c r="H15750">
        <v>394</v>
      </c>
      <c r="I15750">
        <f>MONTH(DailyExits[[#This Row],[Date]])</f>
        <v>11</v>
      </c>
      <c r="J15750">
        <f>WEEKDAY(DailyExits[[#This Row],[Date]],2)</f>
        <v>4</v>
      </c>
      <c r="K15750" t="str">
        <f>IF(LEFT(DailyExits[[#This Row],[Lines]],1)="Y","Yes","No")</f>
        <v>Yes</v>
      </c>
      <c r="L15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51" spans="5:12" x14ac:dyDescent="0.2">
      <c r="E15751" s="2">
        <v>44511</v>
      </c>
      <c r="F15751" t="s">
        <v>92</v>
      </c>
      <c r="G15751" t="s">
        <v>108</v>
      </c>
      <c r="H15751">
        <v>376</v>
      </c>
      <c r="I15751">
        <f>MONTH(DailyExits[[#This Row],[Date]])</f>
        <v>11</v>
      </c>
      <c r="J15751">
        <f>WEEKDAY(DailyExits[[#This Row],[Date]],2)</f>
        <v>4</v>
      </c>
      <c r="K15751" t="str">
        <f>IF(LEFT(DailyExits[[#This Row],[Lines]],1)="Y","Yes","No")</f>
        <v>Yes</v>
      </c>
      <c r="L15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52" spans="5:12" x14ac:dyDescent="0.2">
      <c r="E15752" s="2">
        <v>44512</v>
      </c>
      <c r="F15752" t="s">
        <v>50</v>
      </c>
      <c r="G15752" t="s">
        <v>109</v>
      </c>
      <c r="H15752">
        <v>9839</v>
      </c>
      <c r="I15752">
        <f>MONTH(DailyExits[[#This Row],[Date]])</f>
        <v>11</v>
      </c>
      <c r="J15752">
        <f>WEEKDAY(DailyExits[[#This Row],[Date]],2)</f>
        <v>5</v>
      </c>
      <c r="K15752" t="str">
        <f>IF(LEFT(DailyExits[[#This Row],[Lines]],1)="Y","Yes","No")</f>
        <v>Yes</v>
      </c>
      <c r="L15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753" spans="5:12" x14ac:dyDescent="0.2">
      <c r="E15753" s="2">
        <v>44512</v>
      </c>
      <c r="F15753" t="s">
        <v>54</v>
      </c>
      <c r="G15753" t="s">
        <v>109</v>
      </c>
      <c r="H15753">
        <v>9227</v>
      </c>
      <c r="I15753">
        <f>MONTH(DailyExits[[#This Row],[Date]])</f>
        <v>11</v>
      </c>
      <c r="J15753">
        <f>WEEKDAY(DailyExits[[#This Row],[Date]],2)</f>
        <v>5</v>
      </c>
      <c r="K15753" t="str">
        <f>IF(LEFT(DailyExits[[#This Row],[Lines]],1)="Y","Yes","No")</f>
        <v>Yes</v>
      </c>
      <c r="L15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754" spans="5:12" x14ac:dyDescent="0.2">
      <c r="E15754" s="2">
        <v>44512</v>
      </c>
      <c r="F15754" t="s">
        <v>52</v>
      </c>
      <c r="G15754" t="s">
        <v>109</v>
      </c>
      <c r="H15754">
        <v>8772</v>
      </c>
      <c r="I15754">
        <f>MONTH(DailyExits[[#This Row],[Date]])</f>
        <v>11</v>
      </c>
      <c r="J15754">
        <f>WEEKDAY(DailyExits[[#This Row],[Date]],2)</f>
        <v>5</v>
      </c>
      <c r="K15754" t="str">
        <f>IF(LEFT(DailyExits[[#This Row],[Lines]],1)="Y","Yes","No")</f>
        <v>Yes</v>
      </c>
      <c r="L157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755" spans="5:12" x14ac:dyDescent="0.2">
      <c r="E15755" s="2">
        <v>44512</v>
      </c>
      <c r="F15755" t="s">
        <v>56</v>
      </c>
      <c r="G15755" t="s">
        <v>109</v>
      </c>
      <c r="H15755">
        <v>7142</v>
      </c>
      <c r="I15755">
        <f>MONTH(DailyExits[[#This Row],[Date]])</f>
        <v>11</v>
      </c>
      <c r="J15755">
        <f>WEEKDAY(DailyExits[[#This Row],[Date]],2)</f>
        <v>5</v>
      </c>
      <c r="K15755" t="str">
        <f>IF(LEFT(DailyExits[[#This Row],[Lines]],1)="Y","Yes","No")</f>
        <v>Yes</v>
      </c>
      <c r="L157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756" spans="5:12" x14ac:dyDescent="0.2">
      <c r="E15756" s="2">
        <v>44512</v>
      </c>
      <c r="F15756">
        <v>16</v>
      </c>
      <c r="G15756" t="s">
        <v>109</v>
      </c>
      <c r="H15756">
        <v>4850</v>
      </c>
      <c r="I15756">
        <f>MONTH(DailyExits[[#This Row],[Date]])</f>
        <v>11</v>
      </c>
      <c r="J15756">
        <f>WEEKDAY(DailyExits[[#This Row],[Date]],2)</f>
        <v>5</v>
      </c>
      <c r="K15756" t="str">
        <f>IF(LEFT(DailyExits[[#This Row],[Lines]],1)="Y","Yes","No")</f>
        <v>Yes</v>
      </c>
      <c r="L157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57" spans="5:12" x14ac:dyDescent="0.2">
      <c r="E15757" s="2">
        <v>44512</v>
      </c>
      <c r="F15757" t="s">
        <v>10</v>
      </c>
      <c r="G15757" t="s">
        <v>103</v>
      </c>
      <c r="H15757">
        <v>4541</v>
      </c>
      <c r="I15757">
        <f>MONTH(DailyExits[[#This Row],[Date]])</f>
        <v>11</v>
      </c>
      <c r="J15757">
        <f>WEEKDAY(DailyExits[[#This Row],[Date]],2)</f>
        <v>5</v>
      </c>
      <c r="K15757" t="str">
        <f>IF(LEFT(DailyExits[[#This Row],[Lines]],1)="Y","Yes","No")</f>
        <v>Yes</v>
      </c>
      <c r="L157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58" spans="5:12" x14ac:dyDescent="0.2">
      <c r="E15758" s="2">
        <v>44512</v>
      </c>
      <c r="F15758">
        <v>24</v>
      </c>
      <c r="G15758" t="s">
        <v>109</v>
      </c>
      <c r="H15758">
        <v>4398</v>
      </c>
      <c r="I15758">
        <f>MONTH(DailyExits[[#This Row],[Date]])</f>
        <v>11</v>
      </c>
      <c r="J15758">
        <f>WEEKDAY(DailyExits[[#This Row],[Date]],2)</f>
        <v>5</v>
      </c>
      <c r="K15758" t="str">
        <f>IF(LEFT(DailyExits[[#This Row],[Lines]],1)="Y","Yes","No")</f>
        <v>Yes</v>
      </c>
      <c r="L157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59" spans="5:12" x14ac:dyDescent="0.2">
      <c r="E15759" s="2">
        <v>44512</v>
      </c>
      <c r="F15759">
        <v>19</v>
      </c>
      <c r="G15759" t="s">
        <v>104</v>
      </c>
      <c r="H15759">
        <v>3845</v>
      </c>
      <c r="I15759">
        <f>MONTH(DailyExits[[#This Row],[Date]])</f>
        <v>11</v>
      </c>
      <c r="J15759">
        <f>WEEKDAY(DailyExits[[#This Row],[Date]],2)</f>
        <v>5</v>
      </c>
      <c r="K15759" t="str">
        <f>IF(LEFT(DailyExits[[#This Row],[Lines]],1)="Y","Yes","No")</f>
        <v>Yes</v>
      </c>
      <c r="L15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60" spans="5:12" x14ac:dyDescent="0.2">
      <c r="E15760" s="2">
        <v>44512</v>
      </c>
      <c r="F15760">
        <v>12</v>
      </c>
      <c r="G15760" t="s">
        <v>104</v>
      </c>
      <c r="H15760">
        <v>3134</v>
      </c>
      <c r="I15760">
        <f>MONTH(DailyExits[[#This Row],[Date]])</f>
        <v>11</v>
      </c>
      <c r="J15760">
        <f>WEEKDAY(DailyExits[[#This Row],[Date]],2)</f>
        <v>5</v>
      </c>
      <c r="K15760" t="str">
        <f>IF(LEFT(DailyExits[[#This Row],[Lines]],1)="Y","Yes","No")</f>
        <v>Yes</v>
      </c>
      <c r="L15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61" spans="5:12" x14ac:dyDescent="0.2">
      <c r="E15761" s="2">
        <v>44512</v>
      </c>
      <c r="F15761" t="s">
        <v>20</v>
      </c>
      <c r="G15761" t="s">
        <v>105</v>
      </c>
      <c r="H15761">
        <v>3087</v>
      </c>
      <c r="I15761">
        <f>MONTH(DailyExits[[#This Row],[Date]])</f>
        <v>11</v>
      </c>
      <c r="J15761">
        <f>WEEKDAY(DailyExits[[#This Row],[Date]],2)</f>
        <v>5</v>
      </c>
      <c r="K15761" t="str">
        <f>IF(LEFT(DailyExits[[#This Row],[Lines]],1)="Y","Yes","No")</f>
        <v>No</v>
      </c>
      <c r="L15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62" spans="5:12" x14ac:dyDescent="0.2">
      <c r="E15762" s="2">
        <v>44512</v>
      </c>
      <c r="F15762" t="s">
        <v>62</v>
      </c>
      <c r="G15762" t="s">
        <v>109</v>
      </c>
      <c r="H15762">
        <v>2955</v>
      </c>
      <c r="I15762">
        <f>MONTH(DailyExits[[#This Row],[Date]])</f>
        <v>11</v>
      </c>
      <c r="J15762">
        <f>WEEKDAY(DailyExits[[#This Row],[Date]],2)</f>
        <v>5</v>
      </c>
      <c r="K15762" t="str">
        <f>IF(LEFT(DailyExits[[#This Row],[Lines]],1)="Y","Yes","No")</f>
        <v>Yes</v>
      </c>
      <c r="L15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63" spans="5:12" x14ac:dyDescent="0.2">
      <c r="E15763" s="2">
        <v>44512</v>
      </c>
      <c r="F15763" t="s">
        <v>4</v>
      </c>
      <c r="G15763" t="s">
        <v>103</v>
      </c>
      <c r="H15763">
        <v>2870</v>
      </c>
      <c r="I15763">
        <f>MONTH(DailyExits[[#This Row],[Date]])</f>
        <v>11</v>
      </c>
      <c r="J15763">
        <f>WEEKDAY(DailyExits[[#This Row],[Date]],2)</f>
        <v>5</v>
      </c>
      <c r="K15763" t="str">
        <f>IF(LEFT(DailyExits[[#This Row],[Lines]],1)="Y","Yes","No")</f>
        <v>Yes</v>
      </c>
      <c r="L15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64" spans="5:12" x14ac:dyDescent="0.2">
      <c r="E15764" s="2">
        <v>44512</v>
      </c>
      <c r="F15764" t="s">
        <v>14</v>
      </c>
      <c r="G15764" t="s">
        <v>104</v>
      </c>
      <c r="H15764">
        <v>2835</v>
      </c>
      <c r="I15764">
        <f>MONTH(DailyExits[[#This Row],[Date]])</f>
        <v>11</v>
      </c>
      <c r="J15764">
        <f>WEEKDAY(DailyExits[[#This Row],[Date]],2)</f>
        <v>5</v>
      </c>
      <c r="K15764" t="str">
        <f>IF(LEFT(DailyExits[[#This Row],[Lines]],1)="Y","Yes","No")</f>
        <v>Yes</v>
      </c>
      <c r="L15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65" spans="5:12" x14ac:dyDescent="0.2">
      <c r="E15765" s="2">
        <v>44512</v>
      </c>
      <c r="F15765" t="s">
        <v>64</v>
      </c>
      <c r="G15765" t="s">
        <v>109</v>
      </c>
      <c r="H15765">
        <v>2775</v>
      </c>
      <c r="I15765">
        <f>MONTH(DailyExits[[#This Row],[Date]])</f>
        <v>11</v>
      </c>
      <c r="J15765">
        <f>WEEKDAY(DailyExits[[#This Row],[Date]],2)</f>
        <v>5</v>
      </c>
      <c r="K15765" t="str">
        <f>IF(LEFT(DailyExits[[#This Row],[Lines]],1)="Y","Yes","No")</f>
        <v>Yes</v>
      </c>
      <c r="L15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66" spans="5:12" x14ac:dyDescent="0.2">
      <c r="E15766" s="2">
        <v>44512</v>
      </c>
      <c r="F15766" t="s">
        <v>48</v>
      </c>
      <c r="G15766" t="s">
        <v>109</v>
      </c>
      <c r="H15766">
        <v>2551</v>
      </c>
      <c r="I15766">
        <f>MONTH(DailyExits[[#This Row],[Date]])</f>
        <v>11</v>
      </c>
      <c r="J15766">
        <f>WEEKDAY(DailyExits[[#This Row],[Date]],2)</f>
        <v>5</v>
      </c>
      <c r="K15766" t="str">
        <f>IF(LEFT(DailyExits[[#This Row],[Lines]],1)="Y","Yes","No")</f>
        <v>Yes</v>
      </c>
      <c r="L15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67" spans="5:12" x14ac:dyDescent="0.2">
      <c r="E15767" s="2">
        <v>44512</v>
      </c>
      <c r="F15767" t="s">
        <v>80</v>
      </c>
      <c r="G15767" t="s">
        <v>110</v>
      </c>
      <c r="H15767">
        <v>2380</v>
      </c>
      <c r="I15767">
        <f>MONTH(DailyExits[[#This Row],[Date]])</f>
        <v>11</v>
      </c>
      <c r="J15767">
        <f>WEEKDAY(DailyExits[[#This Row],[Date]],2)</f>
        <v>5</v>
      </c>
      <c r="K15767" t="str">
        <f>IF(LEFT(DailyExits[[#This Row],[Lines]],1)="Y","Yes","No")</f>
        <v>Yes</v>
      </c>
      <c r="L15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68" spans="5:12" x14ac:dyDescent="0.2">
      <c r="E15768" s="2">
        <v>44512</v>
      </c>
      <c r="F15768" t="s">
        <v>24</v>
      </c>
      <c r="G15768" t="s">
        <v>105</v>
      </c>
      <c r="H15768">
        <v>2272</v>
      </c>
      <c r="I15768">
        <f>MONTH(DailyExits[[#This Row],[Date]])</f>
        <v>11</v>
      </c>
      <c r="J15768">
        <f>WEEKDAY(DailyExits[[#This Row],[Date]],2)</f>
        <v>5</v>
      </c>
      <c r="K15768" t="str">
        <f>IF(LEFT(DailyExits[[#This Row],[Lines]],1)="Y","Yes","No")</f>
        <v>No</v>
      </c>
      <c r="L15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69" spans="5:12" x14ac:dyDescent="0.2">
      <c r="E15769" s="2">
        <v>44512</v>
      </c>
      <c r="F15769" t="s">
        <v>18</v>
      </c>
      <c r="G15769" t="s">
        <v>105</v>
      </c>
      <c r="H15769">
        <v>2176</v>
      </c>
      <c r="I15769">
        <f>MONTH(DailyExits[[#This Row],[Date]])</f>
        <v>11</v>
      </c>
      <c r="J15769">
        <f>WEEKDAY(DailyExits[[#This Row],[Date]],2)</f>
        <v>5</v>
      </c>
      <c r="K15769" t="str">
        <f>IF(LEFT(DailyExits[[#This Row],[Lines]],1)="Y","Yes","No")</f>
        <v>No</v>
      </c>
      <c r="L15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70" spans="5:12" x14ac:dyDescent="0.2">
      <c r="E15770" s="2">
        <v>44512</v>
      </c>
      <c r="F15770" t="s">
        <v>60</v>
      </c>
      <c r="G15770" t="s">
        <v>109</v>
      </c>
      <c r="H15770">
        <v>2160</v>
      </c>
      <c r="I15770">
        <f>MONTH(DailyExits[[#This Row],[Date]])</f>
        <v>11</v>
      </c>
      <c r="J15770">
        <f>WEEKDAY(DailyExits[[#This Row],[Date]],2)</f>
        <v>5</v>
      </c>
      <c r="K15770" t="str">
        <f>IF(LEFT(DailyExits[[#This Row],[Lines]],1)="Y","Yes","No")</f>
        <v>Yes</v>
      </c>
      <c r="L15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71" spans="5:12" x14ac:dyDescent="0.2">
      <c r="E15771" s="2">
        <v>44512</v>
      </c>
      <c r="F15771" t="s">
        <v>26</v>
      </c>
      <c r="G15771" t="s">
        <v>105</v>
      </c>
      <c r="H15771">
        <v>1912</v>
      </c>
      <c r="I15771">
        <f>MONTH(DailyExits[[#This Row],[Date]])</f>
        <v>11</v>
      </c>
      <c r="J15771">
        <f>WEEKDAY(DailyExits[[#This Row],[Date]],2)</f>
        <v>5</v>
      </c>
      <c r="K15771" t="str">
        <f>IF(LEFT(DailyExits[[#This Row],[Lines]],1)="Y","Yes","No")</f>
        <v>No</v>
      </c>
      <c r="L15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72" spans="5:12" x14ac:dyDescent="0.2">
      <c r="E15772" s="2">
        <v>44512</v>
      </c>
      <c r="F15772" t="s">
        <v>22</v>
      </c>
      <c r="G15772" t="s">
        <v>106</v>
      </c>
      <c r="H15772">
        <v>1884</v>
      </c>
      <c r="I15772">
        <f>MONTH(DailyExits[[#This Row],[Date]])</f>
        <v>11</v>
      </c>
      <c r="J15772">
        <f>WEEKDAY(DailyExits[[#This Row],[Date]],2)</f>
        <v>5</v>
      </c>
      <c r="K15772" t="str">
        <f>IF(LEFT(DailyExits[[#This Row],[Lines]],1)="Y","Yes","No")</f>
        <v>No</v>
      </c>
      <c r="L15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73" spans="5:12" x14ac:dyDescent="0.2">
      <c r="E15773" s="2">
        <v>44512</v>
      </c>
      <c r="F15773" t="s">
        <v>2</v>
      </c>
      <c r="G15773" t="s">
        <v>103</v>
      </c>
      <c r="H15773">
        <v>1879</v>
      </c>
      <c r="I15773">
        <f>MONTH(DailyExits[[#This Row],[Date]])</f>
        <v>11</v>
      </c>
      <c r="J15773">
        <f>WEEKDAY(DailyExits[[#This Row],[Date]],2)</f>
        <v>5</v>
      </c>
      <c r="K15773" t="str">
        <f>IF(LEFT(DailyExits[[#This Row],[Lines]],1)="Y","Yes","No")</f>
        <v>Yes</v>
      </c>
      <c r="L15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74" spans="5:12" x14ac:dyDescent="0.2">
      <c r="E15774" s="2">
        <v>44512</v>
      </c>
      <c r="F15774" t="s">
        <v>36</v>
      </c>
      <c r="G15774" t="s">
        <v>108</v>
      </c>
      <c r="H15774">
        <v>1762</v>
      </c>
      <c r="I15774">
        <f>MONTH(DailyExits[[#This Row],[Date]])</f>
        <v>11</v>
      </c>
      <c r="J15774">
        <f>WEEKDAY(DailyExits[[#This Row],[Date]],2)</f>
        <v>5</v>
      </c>
      <c r="K15774" t="str">
        <f>IF(LEFT(DailyExits[[#This Row],[Lines]],1)="Y","Yes","No")</f>
        <v>Yes</v>
      </c>
      <c r="L15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75" spans="5:12" x14ac:dyDescent="0.2">
      <c r="E15775" s="2">
        <v>44512</v>
      </c>
      <c r="F15775" t="s">
        <v>40</v>
      </c>
      <c r="G15775" t="s">
        <v>108</v>
      </c>
      <c r="H15775">
        <v>1723</v>
      </c>
      <c r="I15775">
        <f>MONTH(DailyExits[[#This Row],[Date]])</f>
        <v>11</v>
      </c>
      <c r="J15775">
        <f>WEEKDAY(DailyExits[[#This Row],[Date]],2)</f>
        <v>5</v>
      </c>
      <c r="K15775" t="str">
        <f>IF(LEFT(DailyExits[[#This Row],[Lines]],1)="Y","Yes","No")</f>
        <v>Yes</v>
      </c>
      <c r="L15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76" spans="5:12" x14ac:dyDescent="0.2">
      <c r="E15776" s="2">
        <v>44512</v>
      </c>
      <c r="F15776" t="s">
        <v>46</v>
      </c>
      <c r="G15776" t="s">
        <v>108</v>
      </c>
      <c r="H15776">
        <v>1710</v>
      </c>
      <c r="I15776">
        <f>MONTH(DailyExits[[#This Row],[Date]])</f>
        <v>11</v>
      </c>
      <c r="J15776">
        <f>WEEKDAY(DailyExits[[#This Row],[Date]],2)</f>
        <v>5</v>
      </c>
      <c r="K15776" t="str">
        <f>IF(LEFT(DailyExits[[#This Row],[Lines]],1)="Y","Yes","No")</f>
        <v>Yes</v>
      </c>
      <c r="L15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77" spans="5:12" x14ac:dyDescent="0.2">
      <c r="E15777" s="2">
        <v>44512</v>
      </c>
      <c r="F15777" t="s">
        <v>70</v>
      </c>
      <c r="G15777" t="s">
        <v>111</v>
      </c>
      <c r="H15777">
        <v>1628</v>
      </c>
      <c r="I15777">
        <f>MONTH(DailyExits[[#This Row],[Date]])</f>
        <v>11</v>
      </c>
      <c r="J15777">
        <f>WEEKDAY(DailyExits[[#This Row],[Date]],2)</f>
        <v>5</v>
      </c>
      <c r="K15777" t="str">
        <f>IF(LEFT(DailyExits[[#This Row],[Lines]],1)="Y","Yes","No")</f>
        <v>No</v>
      </c>
      <c r="L15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78" spans="5:12" x14ac:dyDescent="0.2">
      <c r="E15778" s="2">
        <v>44512</v>
      </c>
      <c r="F15778" t="s">
        <v>6</v>
      </c>
      <c r="G15778" t="s">
        <v>103</v>
      </c>
      <c r="H15778">
        <v>1539</v>
      </c>
      <c r="I15778">
        <f>MONTH(DailyExits[[#This Row],[Date]])</f>
        <v>11</v>
      </c>
      <c r="J15778">
        <f>WEEKDAY(DailyExits[[#This Row],[Date]],2)</f>
        <v>5</v>
      </c>
      <c r="K15778" t="str">
        <f>IF(LEFT(DailyExits[[#This Row],[Lines]],1)="Y","Yes","No")</f>
        <v>Yes</v>
      </c>
      <c r="L15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79" spans="5:12" x14ac:dyDescent="0.2">
      <c r="E15779" s="2">
        <v>44512</v>
      </c>
      <c r="F15779" t="s">
        <v>28</v>
      </c>
      <c r="G15779" t="s">
        <v>107</v>
      </c>
      <c r="H15779">
        <v>1501</v>
      </c>
      <c r="I15779">
        <f>MONTH(DailyExits[[#This Row],[Date]])</f>
        <v>11</v>
      </c>
      <c r="J15779">
        <f>WEEKDAY(DailyExits[[#This Row],[Date]],2)</f>
        <v>5</v>
      </c>
      <c r="K15779" t="str">
        <f>IF(LEFT(DailyExits[[#This Row],[Lines]],1)="Y","Yes","No")</f>
        <v>No</v>
      </c>
      <c r="L15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80" spans="5:12" x14ac:dyDescent="0.2">
      <c r="E15780" s="2">
        <v>44512</v>
      </c>
      <c r="F15780" t="s">
        <v>38</v>
      </c>
      <c r="G15780" t="s">
        <v>108</v>
      </c>
      <c r="H15780">
        <v>1457</v>
      </c>
      <c r="I15780">
        <f>MONTH(DailyExits[[#This Row],[Date]])</f>
        <v>11</v>
      </c>
      <c r="J15780">
        <f>WEEKDAY(DailyExits[[#This Row],[Date]],2)</f>
        <v>5</v>
      </c>
      <c r="K15780" t="str">
        <f>IF(LEFT(DailyExits[[#This Row],[Lines]],1)="Y","Yes","No")</f>
        <v>Yes</v>
      </c>
      <c r="L15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81" spans="5:12" x14ac:dyDescent="0.2">
      <c r="E15781" s="2">
        <v>44512</v>
      </c>
      <c r="F15781" t="s">
        <v>90</v>
      </c>
      <c r="G15781" t="s">
        <v>108</v>
      </c>
      <c r="H15781">
        <v>1369</v>
      </c>
      <c r="I15781">
        <f>MONTH(DailyExits[[#This Row],[Date]])</f>
        <v>11</v>
      </c>
      <c r="J15781">
        <f>WEEKDAY(DailyExits[[#This Row],[Date]],2)</f>
        <v>5</v>
      </c>
      <c r="K15781" t="str">
        <f>IF(LEFT(DailyExits[[#This Row],[Lines]],1)="Y","Yes","No")</f>
        <v>Yes</v>
      </c>
      <c r="L15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82" spans="5:12" x14ac:dyDescent="0.2">
      <c r="E15782" s="2">
        <v>44512</v>
      </c>
      <c r="F15782" t="s">
        <v>74</v>
      </c>
      <c r="G15782" t="s">
        <v>108</v>
      </c>
      <c r="H15782">
        <v>1332</v>
      </c>
      <c r="I15782">
        <f>MONTH(DailyExits[[#This Row],[Date]])</f>
        <v>11</v>
      </c>
      <c r="J15782">
        <f>WEEKDAY(DailyExits[[#This Row],[Date]],2)</f>
        <v>5</v>
      </c>
      <c r="K15782" t="str">
        <f>IF(LEFT(DailyExits[[#This Row],[Lines]],1)="Y","Yes","No")</f>
        <v>Yes</v>
      </c>
      <c r="L15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83" spans="5:12" x14ac:dyDescent="0.2">
      <c r="E15783" s="2">
        <v>44512</v>
      </c>
      <c r="F15783" t="s">
        <v>12</v>
      </c>
      <c r="G15783" t="s">
        <v>103</v>
      </c>
      <c r="H15783">
        <v>1320</v>
      </c>
      <c r="I15783">
        <f>MONTH(DailyExits[[#This Row],[Date]])</f>
        <v>11</v>
      </c>
      <c r="J15783">
        <f>WEEKDAY(DailyExits[[#This Row],[Date]],2)</f>
        <v>5</v>
      </c>
      <c r="K15783" t="str">
        <f>IF(LEFT(DailyExits[[#This Row],[Lines]],1)="Y","Yes","No")</f>
        <v>Yes</v>
      </c>
      <c r="L15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84" spans="5:12" x14ac:dyDescent="0.2">
      <c r="E15784" s="2">
        <v>44512</v>
      </c>
      <c r="F15784" t="s">
        <v>82</v>
      </c>
      <c r="G15784" t="s">
        <v>110</v>
      </c>
      <c r="H15784">
        <v>1262</v>
      </c>
      <c r="I15784">
        <f>MONTH(DailyExits[[#This Row],[Date]])</f>
        <v>11</v>
      </c>
      <c r="J15784">
        <f>WEEKDAY(DailyExits[[#This Row],[Date]],2)</f>
        <v>5</v>
      </c>
      <c r="K15784" t="str">
        <f>IF(LEFT(DailyExits[[#This Row],[Lines]],1)="Y","Yes","No")</f>
        <v>Yes</v>
      </c>
      <c r="L15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85" spans="5:12" x14ac:dyDescent="0.2">
      <c r="E15785" s="2">
        <v>44512</v>
      </c>
      <c r="F15785" t="s">
        <v>34</v>
      </c>
      <c r="G15785" t="s">
        <v>107</v>
      </c>
      <c r="H15785">
        <v>1208</v>
      </c>
      <c r="I15785">
        <f>MONTH(DailyExits[[#This Row],[Date]])</f>
        <v>11</v>
      </c>
      <c r="J15785">
        <f>WEEKDAY(DailyExits[[#This Row],[Date]],2)</f>
        <v>5</v>
      </c>
      <c r="K15785" t="str">
        <f>IF(LEFT(DailyExits[[#This Row],[Lines]],1)="Y","Yes","No")</f>
        <v>No</v>
      </c>
      <c r="L15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86" spans="5:12" x14ac:dyDescent="0.2">
      <c r="E15786" s="2">
        <v>44512</v>
      </c>
      <c r="F15786" t="s">
        <v>8</v>
      </c>
      <c r="G15786" t="s">
        <v>103</v>
      </c>
      <c r="H15786">
        <v>1180</v>
      </c>
      <c r="I15786">
        <f>MONTH(DailyExits[[#This Row],[Date]])</f>
        <v>11</v>
      </c>
      <c r="J15786">
        <f>WEEKDAY(DailyExits[[#This Row],[Date]],2)</f>
        <v>5</v>
      </c>
      <c r="K15786" t="str">
        <f>IF(LEFT(DailyExits[[#This Row],[Lines]],1)="Y","Yes","No")</f>
        <v>Yes</v>
      </c>
      <c r="L15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87" spans="5:12" x14ac:dyDescent="0.2">
      <c r="E15787" s="2">
        <v>44512</v>
      </c>
      <c r="F15787" t="s">
        <v>32</v>
      </c>
      <c r="G15787" t="s">
        <v>107</v>
      </c>
      <c r="H15787">
        <v>1163</v>
      </c>
      <c r="I15787">
        <f>MONTH(DailyExits[[#This Row],[Date]])</f>
        <v>11</v>
      </c>
      <c r="J15787">
        <f>WEEKDAY(DailyExits[[#This Row],[Date]],2)</f>
        <v>5</v>
      </c>
      <c r="K15787" t="str">
        <f>IF(LEFT(DailyExits[[#This Row],[Lines]],1)="Y","Yes","No")</f>
        <v>No</v>
      </c>
      <c r="L15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88" spans="5:12" x14ac:dyDescent="0.2">
      <c r="E15788" s="2">
        <v>44512</v>
      </c>
      <c r="F15788" t="s">
        <v>66</v>
      </c>
      <c r="G15788" t="s">
        <v>110</v>
      </c>
      <c r="H15788">
        <v>1162</v>
      </c>
      <c r="I15788">
        <f>MONTH(DailyExits[[#This Row],[Date]])</f>
        <v>11</v>
      </c>
      <c r="J15788">
        <f>WEEKDAY(DailyExits[[#This Row],[Date]],2)</f>
        <v>5</v>
      </c>
      <c r="K15788" t="str">
        <f>IF(LEFT(DailyExits[[#This Row],[Lines]],1)="Y","Yes","No")</f>
        <v>Yes</v>
      </c>
      <c r="L15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89" spans="5:12" x14ac:dyDescent="0.2">
      <c r="E15789" s="2">
        <v>44512</v>
      </c>
      <c r="F15789" t="s">
        <v>78</v>
      </c>
      <c r="G15789" t="s">
        <v>110</v>
      </c>
      <c r="H15789">
        <v>1049</v>
      </c>
      <c r="I15789">
        <f>MONTH(DailyExits[[#This Row],[Date]])</f>
        <v>11</v>
      </c>
      <c r="J15789">
        <f>WEEKDAY(DailyExits[[#This Row],[Date]],2)</f>
        <v>5</v>
      </c>
      <c r="K15789" t="str">
        <f>IF(LEFT(DailyExits[[#This Row],[Lines]],1)="Y","Yes","No")</f>
        <v>Yes</v>
      </c>
      <c r="L15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90" spans="5:12" x14ac:dyDescent="0.2">
      <c r="E15790" s="2">
        <v>44512</v>
      </c>
      <c r="F15790" t="s">
        <v>30</v>
      </c>
      <c r="G15790" t="s">
        <v>107</v>
      </c>
      <c r="H15790">
        <v>979</v>
      </c>
      <c r="I15790">
        <f>MONTH(DailyExits[[#This Row],[Date]])</f>
        <v>11</v>
      </c>
      <c r="J15790">
        <f>WEEKDAY(DailyExits[[#This Row],[Date]],2)</f>
        <v>5</v>
      </c>
      <c r="K15790" t="str">
        <f>IF(LEFT(DailyExits[[#This Row],[Lines]],1)="Y","Yes","No")</f>
        <v>No</v>
      </c>
      <c r="L15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91" spans="5:12" x14ac:dyDescent="0.2">
      <c r="E15791" s="2">
        <v>44512</v>
      </c>
      <c r="F15791" t="s">
        <v>76</v>
      </c>
      <c r="G15791" t="s">
        <v>110</v>
      </c>
      <c r="H15791">
        <v>925</v>
      </c>
      <c r="I15791">
        <f>MONTH(DailyExits[[#This Row],[Date]])</f>
        <v>11</v>
      </c>
      <c r="J15791">
        <f>WEEKDAY(DailyExits[[#This Row],[Date]],2)</f>
        <v>5</v>
      </c>
      <c r="K15791" t="str">
        <f>IF(LEFT(DailyExits[[#This Row],[Lines]],1)="Y","Yes","No")</f>
        <v>Yes</v>
      </c>
      <c r="L15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92" spans="5:12" x14ac:dyDescent="0.2">
      <c r="E15792" s="2">
        <v>44512</v>
      </c>
      <c r="F15792" t="s">
        <v>42</v>
      </c>
      <c r="G15792" t="s">
        <v>108</v>
      </c>
      <c r="H15792">
        <v>866</v>
      </c>
      <c r="I15792">
        <f>MONTH(DailyExits[[#This Row],[Date]])</f>
        <v>11</v>
      </c>
      <c r="J15792">
        <f>WEEKDAY(DailyExits[[#This Row],[Date]],2)</f>
        <v>5</v>
      </c>
      <c r="K15792" t="str">
        <f>IF(LEFT(DailyExits[[#This Row],[Lines]],1)="Y","Yes","No")</f>
        <v>Yes</v>
      </c>
      <c r="L15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93" spans="5:12" x14ac:dyDescent="0.2">
      <c r="E15793" s="2">
        <v>44512</v>
      </c>
      <c r="F15793" t="s">
        <v>96</v>
      </c>
      <c r="G15793" t="s">
        <v>107</v>
      </c>
      <c r="H15793">
        <v>815</v>
      </c>
      <c r="I15793">
        <f>MONTH(DailyExits[[#This Row],[Date]])</f>
        <v>11</v>
      </c>
      <c r="J15793">
        <f>WEEKDAY(DailyExits[[#This Row],[Date]],2)</f>
        <v>5</v>
      </c>
      <c r="K15793" t="str">
        <f>IF(LEFT(DailyExits[[#This Row],[Lines]],1)="Y","Yes","No")</f>
        <v>No</v>
      </c>
      <c r="L15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94" spans="5:12" x14ac:dyDescent="0.2">
      <c r="E15794" s="2">
        <v>44512</v>
      </c>
      <c r="F15794" t="s">
        <v>68</v>
      </c>
      <c r="G15794" t="s">
        <v>111</v>
      </c>
      <c r="H15794">
        <v>754</v>
      </c>
      <c r="I15794">
        <f>MONTH(DailyExits[[#This Row],[Date]])</f>
        <v>11</v>
      </c>
      <c r="J15794">
        <f>WEEKDAY(DailyExits[[#This Row],[Date]],2)</f>
        <v>5</v>
      </c>
      <c r="K15794" t="str">
        <f>IF(LEFT(DailyExits[[#This Row],[Lines]],1)="Y","Yes","No")</f>
        <v>No</v>
      </c>
      <c r="L15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95" spans="5:12" x14ac:dyDescent="0.2">
      <c r="E15795" s="2">
        <v>44512</v>
      </c>
      <c r="F15795" t="s">
        <v>84</v>
      </c>
      <c r="G15795" t="s">
        <v>111</v>
      </c>
      <c r="H15795">
        <v>703</v>
      </c>
      <c r="I15795">
        <f>MONTH(DailyExits[[#This Row],[Date]])</f>
        <v>11</v>
      </c>
      <c r="J15795">
        <f>WEEKDAY(DailyExits[[#This Row],[Date]],2)</f>
        <v>5</v>
      </c>
      <c r="K15795" t="str">
        <f>IF(LEFT(DailyExits[[#This Row],[Lines]],1)="Y","Yes","No")</f>
        <v>No</v>
      </c>
      <c r="L15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96" spans="5:12" x14ac:dyDescent="0.2">
      <c r="E15796" s="2">
        <v>44512</v>
      </c>
      <c r="F15796" t="s">
        <v>88</v>
      </c>
      <c r="G15796" t="s">
        <v>107</v>
      </c>
      <c r="H15796">
        <v>654</v>
      </c>
      <c r="I15796">
        <f>MONTH(DailyExits[[#This Row],[Date]])</f>
        <v>11</v>
      </c>
      <c r="J15796">
        <f>WEEKDAY(DailyExits[[#This Row],[Date]],2)</f>
        <v>5</v>
      </c>
      <c r="K15796" t="str">
        <f>IF(LEFT(DailyExits[[#This Row],[Lines]],1)="Y","Yes","No")</f>
        <v>No</v>
      </c>
      <c r="L15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97" spans="5:12" x14ac:dyDescent="0.2">
      <c r="E15797" s="2">
        <v>44512</v>
      </c>
      <c r="F15797" t="s">
        <v>44</v>
      </c>
      <c r="G15797" t="s">
        <v>108</v>
      </c>
      <c r="H15797">
        <v>647</v>
      </c>
      <c r="I15797">
        <f>MONTH(DailyExits[[#This Row],[Date]])</f>
        <v>11</v>
      </c>
      <c r="J15797">
        <f>WEEKDAY(DailyExits[[#This Row],[Date]],2)</f>
        <v>5</v>
      </c>
      <c r="K15797" t="str">
        <f>IF(LEFT(DailyExits[[#This Row],[Lines]],1)="Y","Yes","No")</f>
        <v>Yes</v>
      </c>
      <c r="L15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98" spans="5:12" x14ac:dyDescent="0.2">
      <c r="E15798" s="2">
        <v>44512</v>
      </c>
      <c r="F15798" t="s">
        <v>94</v>
      </c>
      <c r="G15798" t="s">
        <v>107</v>
      </c>
      <c r="H15798">
        <v>619</v>
      </c>
      <c r="I15798">
        <f>MONTH(DailyExits[[#This Row],[Date]])</f>
        <v>11</v>
      </c>
      <c r="J15798">
        <f>WEEKDAY(DailyExits[[#This Row],[Date]],2)</f>
        <v>5</v>
      </c>
      <c r="K15798" t="str">
        <f>IF(LEFT(DailyExits[[#This Row],[Lines]],1)="Y","Yes","No")</f>
        <v>No</v>
      </c>
      <c r="L15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799" spans="5:12" x14ac:dyDescent="0.2">
      <c r="E15799" s="2">
        <v>44512</v>
      </c>
      <c r="F15799" t="s">
        <v>86</v>
      </c>
      <c r="G15799" t="s">
        <v>112</v>
      </c>
      <c r="H15799">
        <v>584</v>
      </c>
      <c r="I15799">
        <f>MONTH(DailyExits[[#This Row],[Date]])</f>
        <v>11</v>
      </c>
      <c r="J15799">
        <f>WEEKDAY(DailyExits[[#This Row],[Date]],2)</f>
        <v>5</v>
      </c>
      <c r="K15799" t="str">
        <f>IF(LEFT(DailyExits[[#This Row],[Lines]],1)="Y","Yes","No")</f>
        <v>No</v>
      </c>
      <c r="L15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00" spans="5:12" x14ac:dyDescent="0.2">
      <c r="E15800" s="2">
        <v>44512</v>
      </c>
      <c r="F15800" t="s">
        <v>92</v>
      </c>
      <c r="G15800" t="s">
        <v>108</v>
      </c>
      <c r="H15800">
        <v>509</v>
      </c>
      <c r="I15800">
        <f>MONTH(DailyExits[[#This Row],[Date]])</f>
        <v>11</v>
      </c>
      <c r="J15800">
        <f>WEEKDAY(DailyExits[[#This Row],[Date]],2)</f>
        <v>5</v>
      </c>
      <c r="K15800" t="str">
        <f>IF(LEFT(DailyExits[[#This Row],[Lines]],1)="Y","Yes","No")</f>
        <v>Yes</v>
      </c>
      <c r="L15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01" spans="5:12" x14ac:dyDescent="0.2">
      <c r="E15801" s="2">
        <v>44512</v>
      </c>
      <c r="F15801" t="s">
        <v>72</v>
      </c>
      <c r="G15801" t="s">
        <v>108</v>
      </c>
      <c r="H15801">
        <v>422</v>
      </c>
      <c r="I15801">
        <f>MONTH(DailyExits[[#This Row],[Date]])</f>
        <v>11</v>
      </c>
      <c r="J15801">
        <f>WEEKDAY(DailyExits[[#This Row],[Date]],2)</f>
        <v>5</v>
      </c>
      <c r="K15801" t="str">
        <f>IF(LEFT(DailyExits[[#This Row],[Lines]],1)="Y","Yes","No")</f>
        <v>Yes</v>
      </c>
      <c r="L15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02" spans="5:12" x14ac:dyDescent="0.2">
      <c r="E15802" s="2">
        <v>44513</v>
      </c>
      <c r="F15802" t="s">
        <v>54</v>
      </c>
      <c r="G15802" t="s">
        <v>109</v>
      </c>
      <c r="H15802">
        <v>7745</v>
      </c>
      <c r="I15802">
        <f>MONTH(DailyExits[[#This Row],[Date]])</f>
        <v>11</v>
      </c>
      <c r="J15802">
        <f>WEEKDAY(DailyExits[[#This Row],[Date]],2)</f>
        <v>6</v>
      </c>
      <c r="K15802" t="str">
        <f>IF(LEFT(DailyExits[[#This Row],[Lines]],1)="Y","Yes","No")</f>
        <v>Yes</v>
      </c>
      <c r="L15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803" spans="5:12" x14ac:dyDescent="0.2">
      <c r="E15803" s="2">
        <v>44513</v>
      </c>
      <c r="F15803" t="s">
        <v>50</v>
      </c>
      <c r="G15803" t="s">
        <v>109</v>
      </c>
      <c r="H15803">
        <v>5551</v>
      </c>
      <c r="I15803">
        <f>MONTH(DailyExits[[#This Row],[Date]])</f>
        <v>11</v>
      </c>
      <c r="J15803">
        <f>WEEKDAY(DailyExits[[#This Row],[Date]],2)</f>
        <v>6</v>
      </c>
      <c r="K15803" t="str">
        <f>IF(LEFT(DailyExits[[#This Row],[Lines]],1)="Y","Yes","No")</f>
        <v>Yes</v>
      </c>
      <c r="L15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804" spans="5:12" x14ac:dyDescent="0.2">
      <c r="E15804" s="2">
        <v>44513</v>
      </c>
      <c r="F15804" t="s">
        <v>52</v>
      </c>
      <c r="G15804" t="s">
        <v>109</v>
      </c>
      <c r="H15804">
        <v>4077</v>
      </c>
      <c r="I15804">
        <f>MONTH(DailyExits[[#This Row],[Date]])</f>
        <v>11</v>
      </c>
      <c r="J15804">
        <f>WEEKDAY(DailyExits[[#This Row],[Date]],2)</f>
        <v>6</v>
      </c>
      <c r="K15804" t="str">
        <f>IF(LEFT(DailyExits[[#This Row],[Lines]],1)="Y","Yes","No")</f>
        <v>Yes</v>
      </c>
      <c r="L158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805" spans="5:12" x14ac:dyDescent="0.2">
      <c r="E15805" s="2">
        <v>44513</v>
      </c>
      <c r="F15805" t="s">
        <v>56</v>
      </c>
      <c r="G15805" t="s">
        <v>109</v>
      </c>
      <c r="H15805">
        <v>4072</v>
      </c>
      <c r="I15805">
        <f>MONTH(DailyExits[[#This Row],[Date]])</f>
        <v>11</v>
      </c>
      <c r="J15805">
        <f>WEEKDAY(DailyExits[[#This Row],[Date]],2)</f>
        <v>6</v>
      </c>
      <c r="K15805" t="str">
        <f>IF(LEFT(DailyExits[[#This Row],[Lines]],1)="Y","Yes","No")</f>
        <v>Yes</v>
      </c>
      <c r="L158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806" spans="5:12" x14ac:dyDescent="0.2">
      <c r="E15806" s="2">
        <v>44513</v>
      </c>
      <c r="F15806">
        <v>16</v>
      </c>
      <c r="G15806" t="s">
        <v>109</v>
      </c>
      <c r="H15806">
        <v>3532</v>
      </c>
      <c r="I15806">
        <f>MONTH(DailyExits[[#This Row],[Date]])</f>
        <v>11</v>
      </c>
      <c r="J15806">
        <f>WEEKDAY(DailyExits[[#This Row],[Date]],2)</f>
        <v>6</v>
      </c>
      <c r="K15806" t="str">
        <f>IF(LEFT(DailyExits[[#This Row],[Lines]],1)="Y","Yes","No")</f>
        <v>Yes</v>
      </c>
      <c r="L158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07" spans="5:12" x14ac:dyDescent="0.2">
      <c r="E15807" s="2">
        <v>44513</v>
      </c>
      <c r="F15807" t="s">
        <v>10</v>
      </c>
      <c r="G15807" t="s">
        <v>103</v>
      </c>
      <c r="H15807">
        <v>3375</v>
      </c>
      <c r="I15807">
        <f>MONTH(DailyExits[[#This Row],[Date]])</f>
        <v>11</v>
      </c>
      <c r="J15807">
        <f>WEEKDAY(DailyExits[[#This Row],[Date]],2)</f>
        <v>6</v>
      </c>
      <c r="K15807" t="str">
        <f>IF(LEFT(DailyExits[[#This Row],[Lines]],1)="Y","Yes","No")</f>
        <v>Yes</v>
      </c>
      <c r="L15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08" spans="5:12" x14ac:dyDescent="0.2">
      <c r="E15808" s="2">
        <v>44513</v>
      </c>
      <c r="F15808">
        <v>24</v>
      </c>
      <c r="G15808" t="s">
        <v>109</v>
      </c>
      <c r="H15808">
        <v>3152</v>
      </c>
      <c r="I15808">
        <f>MONTH(DailyExits[[#This Row],[Date]])</f>
        <v>11</v>
      </c>
      <c r="J15808">
        <f>WEEKDAY(DailyExits[[#This Row],[Date]],2)</f>
        <v>6</v>
      </c>
      <c r="K15808" t="str">
        <f>IF(LEFT(DailyExits[[#This Row],[Lines]],1)="Y","Yes","No")</f>
        <v>Yes</v>
      </c>
      <c r="L158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09" spans="5:12" x14ac:dyDescent="0.2">
      <c r="E15809" s="2">
        <v>44513</v>
      </c>
      <c r="F15809" t="s">
        <v>20</v>
      </c>
      <c r="G15809" t="s">
        <v>105</v>
      </c>
      <c r="H15809">
        <v>1933</v>
      </c>
      <c r="I15809">
        <f>MONTH(DailyExits[[#This Row],[Date]])</f>
        <v>11</v>
      </c>
      <c r="J15809">
        <f>WEEKDAY(DailyExits[[#This Row],[Date]],2)</f>
        <v>6</v>
      </c>
      <c r="K15809" t="str">
        <f>IF(LEFT(DailyExits[[#This Row],[Lines]],1)="Y","Yes","No")</f>
        <v>No</v>
      </c>
      <c r="L15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10" spans="5:12" x14ac:dyDescent="0.2">
      <c r="E15810" s="2">
        <v>44513</v>
      </c>
      <c r="F15810">
        <v>19</v>
      </c>
      <c r="G15810" t="s">
        <v>104</v>
      </c>
      <c r="H15810">
        <v>1859</v>
      </c>
      <c r="I15810">
        <f>MONTH(DailyExits[[#This Row],[Date]])</f>
        <v>11</v>
      </c>
      <c r="J15810">
        <f>WEEKDAY(DailyExits[[#This Row],[Date]],2)</f>
        <v>6</v>
      </c>
      <c r="K15810" t="str">
        <f>IF(LEFT(DailyExits[[#This Row],[Lines]],1)="Y","Yes","No")</f>
        <v>Yes</v>
      </c>
      <c r="L15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11" spans="5:12" x14ac:dyDescent="0.2">
      <c r="E15811" s="2">
        <v>44513</v>
      </c>
      <c r="F15811" t="s">
        <v>80</v>
      </c>
      <c r="G15811" t="s">
        <v>110</v>
      </c>
      <c r="H15811">
        <v>1792</v>
      </c>
      <c r="I15811">
        <f>MONTH(DailyExits[[#This Row],[Date]])</f>
        <v>11</v>
      </c>
      <c r="J15811">
        <f>WEEKDAY(DailyExits[[#This Row],[Date]],2)</f>
        <v>6</v>
      </c>
      <c r="K15811" t="str">
        <f>IF(LEFT(DailyExits[[#This Row],[Lines]],1)="Y","Yes","No")</f>
        <v>Yes</v>
      </c>
      <c r="L15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12" spans="5:12" x14ac:dyDescent="0.2">
      <c r="E15812" s="2">
        <v>44513</v>
      </c>
      <c r="F15812" t="s">
        <v>64</v>
      </c>
      <c r="G15812" t="s">
        <v>109</v>
      </c>
      <c r="H15812">
        <v>1737</v>
      </c>
      <c r="I15812">
        <f>MONTH(DailyExits[[#This Row],[Date]])</f>
        <v>11</v>
      </c>
      <c r="J15812">
        <f>WEEKDAY(DailyExits[[#This Row],[Date]],2)</f>
        <v>6</v>
      </c>
      <c r="K15812" t="str">
        <f>IF(LEFT(DailyExits[[#This Row],[Lines]],1)="Y","Yes","No")</f>
        <v>Yes</v>
      </c>
      <c r="L15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13" spans="5:12" x14ac:dyDescent="0.2">
      <c r="E15813" s="2">
        <v>44513</v>
      </c>
      <c r="F15813">
        <v>12</v>
      </c>
      <c r="G15813" t="s">
        <v>104</v>
      </c>
      <c r="H15813">
        <v>1715</v>
      </c>
      <c r="I15813">
        <f>MONTH(DailyExits[[#This Row],[Date]])</f>
        <v>11</v>
      </c>
      <c r="J15813">
        <f>WEEKDAY(DailyExits[[#This Row],[Date]],2)</f>
        <v>6</v>
      </c>
      <c r="K15813" t="str">
        <f>IF(LEFT(DailyExits[[#This Row],[Lines]],1)="Y","Yes","No")</f>
        <v>Yes</v>
      </c>
      <c r="L15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14" spans="5:12" x14ac:dyDescent="0.2">
      <c r="E15814" s="2">
        <v>44513</v>
      </c>
      <c r="F15814" t="s">
        <v>14</v>
      </c>
      <c r="G15814" t="s">
        <v>104</v>
      </c>
      <c r="H15814">
        <v>1708</v>
      </c>
      <c r="I15814">
        <f>MONTH(DailyExits[[#This Row],[Date]])</f>
        <v>11</v>
      </c>
      <c r="J15814">
        <f>WEEKDAY(DailyExits[[#This Row],[Date]],2)</f>
        <v>6</v>
      </c>
      <c r="K15814" t="str">
        <f>IF(LEFT(DailyExits[[#This Row],[Lines]],1)="Y","Yes","No")</f>
        <v>Yes</v>
      </c>
      <c r="L15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15" spans="5:12" x14ac:dyDescent="0.2">
      <c r="E15815" s="2">
        <v>44513</v>
      </c>
      <c r="F15815" t="s">
        <v>62</v>
      </c>
      <c r="G15815" t="s">
        <v>109</v>
      </c>
      <c r="H15815">
        <v>1629</v>
      </c>
      <c r="I15815">
        <f>MONTH(DailyExits[[#This Row],[Date]])</f>
        <v>11</v>
      </c>
      <c r="J15815">
        <f>WEEKDAY(DailyExits[[#This Row],[Date]],2)</f>
        <v>6</v>
      </c>
      <c r="K15815" t="str">
        <f>IF(LEFT(DailyExits[[#This Row],[Lines]],1)="Y","Yes","No")</f>
        <v>Yes</v>
      </c>
      <c r="L15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16" spans="5:12" x14ac:dyDescent="0.2">
      <c r="E15816" s="2">
        <v>44513</v>
      </c>
      <c r="F15816" t="s">
        <v>48</v>
      </c>
      <c r="G15816" t="s">
        <v>109</v>
      </c>
      <c r="H15816">
        <v>1560</v>
      </c>
      <c r="I15816">
        <f>MONTH(DailyExits[[#This Row],[Date]])</f>
        <v>11</v>
      </c>
      <c r="J15816">
        <f>WEEKDAY(DailyExits[[#This Row],[Date]],2)</f>
        <v>6</v>
      </c>
      <c r="K15816" t="str">
        <f>IF(LEFT(DailyExits[[#This Row],[Lines]],1)="Y","Yes","No")</f>
        <v>Yes</v>
      </c>
      <c r="L15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17" spans="5:12" x14ac:dyDescent="0.2">
      <c r="E15817" s="2">
        <v>44513</v>
      </c>
      <c r="F15817" t="s">
        <v>4</v>
      </c>
      <c r="G15817" t="s">
        <v>103</v>
      </c>
      <c r="H15817">
        <v>1514</v>
      </c>
      <c r="I15817">
        <f>MONTH(DailyExits[[#This Row],[Date]])</f>
        <v>11</v>
      </c>
      <c r="J15817">
        <f>WEEKDAY(DailyExits[[#This Row],[Date]],2)</f>
        <v>6</v>
      </c>
      <c r="K15817" t="str">
        <f>IF(LEFT(DailyExits[[#This Row],[Lines]],1)="Y","Yes","No")</f>
        <v>Yes</v>
      </c>
      <c r="L15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18" spans="5:12" x14ac:dyDescent="0.2">
      <c r="E15818" s="2">
        <v>44513</v>
      </c>
      <c r="F15818" t="s">
        <v>60</v>
      </c>
      <c r="G15818" t="s">
        <v>109</v>
      </c>
      <c r="H15818">
        <v>1360</v>
      </c>
      <c r="I15818">
        <f>MONTH(DailyExits[[#This Row],[Date]])</f>
        <v>11</v>
      </c>
      <c r="J15818">
        <f>WEEKDAY(DailyExits[[#This Row],[Date]],2)</f>
        <v>6</v>
      </c>
      <c r="K15818" t="str">
        <f>IF(LEFT(DailyExits[[#This Row],[Lines]],1)="Y","Yes","No")</f>
        <v>Yes</v>
      </c>
      <c r="L15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19" spans="5:12" x14ac:dyDescent="0.2">
      <c r="E15819" s="2">
        <v>44513</v>
      </c>
      <c r="F15819" t="s">
        <v>18</v>
      </c>
      <c r="G15819" t="s">
        <v>105</v>
      </c>
      <c r="H15819">
        <v>1261</v>
      </c>
      <c r="I15819">
        <f>MONTH(DailyExits[[#This Row],[Date]])</f>
        <v>11</v>
      </c>
      <c r="J15819">
        <f>WEEKDAY(DailyExits[[#This Row],[Date]],2)</f>
        <v>6</v>
      </c>
      <c r="K15819" t="str">
        <f>IF(LEFT(DailyExits[[#This Row],[Lines]],1)="Y","Yes","No")</f>
        <v>No</v>
      </c>
      <c r="L15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20" spans="5:12" x14ac:dyDescent="0.2">
      <c r="E15820" s="2">
        <v>44513</v>
      </c>
      <c r="F15820" t="s">
        <v>46</v>
      </c>
      <c r="G15820" t="s">
        <v>108</v>
      </c>
      <c r="H15820">
        <v>1212</v>
      </c>
      <c r="I15820">
        <f>MONTH(DailyExits[[#This Row],[Date]])</f>
        <v>11</v>
      </c>
      <c r="J15820">
        <f>WEEKDAY(DailyExits[[#This Row],[Date]],2)</f>
        <v>6</v>
      </c>
      <c r="K15820" t="str">
        <f>IF(LEFT(DailyExits[[#This Row],[Lines]],1)="Y","Yes","No")</f>
        <v>Yes</v>
      </c>
      <c r="L15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21" spans="5:12" x14ac:dyDescent="0.2">
      <c r="E15821" s="2">
        <v>44513</v>
      </c>
      <c r="F15821" t="s">
        <v>24</v>
      </c>
      <c r="G15821" t="s">
        <v>105</v>
      </c>
      <c r="H15821">
        <v>1196</v>
      </c>
      <c r="I15821">
        <f>MONTH(DailyExits[[#This Row],[Date]])</f>
        <v>11</v>
      </c>
      <c r="J15821">
        <f>WEEKDAY(DailyExits[[#This Row],[Date]],2)</f>
        <v>6</v>
      </c>
      <c r="K15821" t="str">
        <f>IF(LEFT(DailyExits[[#This Row],[Lines]],1)="Y","Yes","No")</f>
        <v>No</v>
      </c>
      <c r="L15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22" spans="5:12" x14ac:dyDescent="0.2">
      <c r="E15822" s="2">
        <v>44513</v>
      </c>
      <c r="F15822" t="s">
        <v>26</v>
      </c>
      <c r="G15822" t="s">
        <v>105</v>
      </c>
      <c r="H15822">
        <v>1151</v>
      </c>
      <c r="I15822">
        <f>MONTH(DailyExits[[#This Row],[Date]])</f>
        <v>11</v>
      </c>
      <c r="J15822">
        <f>WEEKDAY(DailyExits[[#This Row],[Date]],2)</f>
        <v>6</v>
      </c>
      <c r="K15822" t="str">
        <f>IF(LEFT(DailyExits[[#This Row],[Lines]],1)="Y","Yes","No")</f>
        <v>No</v>
      </c>
      <c r="L15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23" spans="5:12" x14ac:dyDescent="0.2">
      <c r="E15823" s="2">
        <v>44513</v>
      </c>
      <c r="F15823" t="s">
        <v>70</v>
      </c>
      <c r="G15823" t="s">
        <v>111</v>
      </c>
      <c r="H15823">
        <v>1083</v>
      </c>
      <c r="I15823">
        <f>MONTH(DailyExits[[#This Row],[Date]])</f>
        <v>11</v>
      </c>
      <c r="J15823">
        <f>WEEKDAY(DailyExits[[#This Row],[Date]],2)</f>
        <v>6</v>
      </c>
      <c r="K15823" t="str">
        <f>IF(LEFT(DailyExits[[#This Row],[Lines]],1)="Y","Yes","No")</f>
        <v>No</v>
      </c>
      <c r="L15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24" spans="5:12" x14ac:dyDescent="0.2">
      <c r="E15824" s="2">
        <v>44513</v>
      </c>
      <c r="F15824" t="s">
        <v>2</v>
      </c>
      <c r="G15824" t="s">
        <v>103</v>
      </c>
      <c r="H15824">
        <v>1011</v>
      </c>
      <c r="I15824">
        <f>MONTH(DailyExits[[#This Row],[Date]])</f>
        <v>11</v>
      </c>
      <c r="J15824">
        <f>WEEKDAY(DailyExits[[#This Row],[Date]],2)</f>
        <v>6</v>
      </c>
      <c r="K15824" t="str">
        <f>IF(LEFT(DailyExits[[#This Row],[Lines]],1)="Y","Yes","No")</f>
        <v>Yes</v>
      </c>
      <c r="L15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25" spans="5:12" x14ac:dyDescent="0.2">
      <c r="E15825" s="2">
        <v>44513</v>
      </c>
      <c r="F15825" t="s">
        <v>40</v>
      </c>
      <c r="G15825" t="s">
        <v>108</v>
      </c>
      <c r="H15825">
        <v>1003</v>
      </c>
      <c r="I15825">
        <f>MONTH(DailyExits[[#This Row],[Date]])</f>
        <v>11</v>
      </c>
      <c r="J15825">
        <f>WEEKDAY(DailyExits[[#This Row],[Date]],2)</f>
        <v>6</v>
      </c>
      <c r="K15825" t="str">
        <f>IF(LEFT(DailyExits[[#This Row],[Lines]],1)="Y","Yes","No")</f>
        <v>Yes</v>
      </c>
      <c r="L15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26" spans="5:12" x14ac:dyDescent="0.2">
      <c r="E15826" s="2">
        <v>44513</v>
      </c>
      <c r="F15826" t="s">
        <v>12</v>
      </c>
      <c r="G15826" t="s">
        <v>103</v>
      </c>
      <c r="H15826">
        <v>981</v>
      </c>
      <c r="I15826">
        <f>MONTH(DailyExits[[#This Row],[Date]])</f>
        <v>11</v>
      </c>
      <c r="J15826">
        <f>WEEKDAY(DailyExits[[#This Row],[Date]],2)</f>
        <v>6</v>
      </c>
      <c r="K15826" t="str">
        <f>IF(LEFT(DailyExits[[#This Row],[Lines]],1)="Y","Yes","No")</f>
        <v>Yes</v>
      </c>
      <c r="L15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27" spans="5:12" x14ac:dyDescent="0.2">
      <c r="E15827" s="2">
        <v>44513</v>
      </c>
      <c r="F15827" t="s">
        <v>6</v>
      </c>
      <c r="G15827" t="s">
        <v>103</v>
      </c>
      <c r="H15827">
        <v>945</v>
      </c>
      <c r="I15827">
        <f>MONTH(DailyExits[[#This Row],[Date]])</f>
        <v>11</v>
      </c>
      <c r="J15827">
        <f>WEEKDAY(DailyExits[[#This Row],[Date]],2)</f>
        <v>6</v>
      </c>
      <c r="K15827" t="str">
        <f>IF(LEFT(DailyExits[[#This Row],[Lines]],1)="Y","Yes","No")</f>
        <v>Yes</v>
      </c>
      <c r="L15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28" spans="5:12" x14ac:dyDescent="0.2">
      <c r="E15828" s="2">
        <v>44513</v>
      </c>
      <c r="F15828" t="s">
        <v>22</v>
      </c>
      <c r="G15828" t="s">
        <v>106</v>
      </c>
      <c r="H15828">
        <v>920</v>
      </c>
      <c r="I15828">
        <f>MONTH(DailyExits[[#This Row],[Date]])</f>
        <v>11</v>
      </c>
      <c r="J15828">
        <f>WEEKDAY(DailyExits[[#This Row],[Date]],2)</f>
        <v>6</v>
      </c>
      <c r="K15828" t="str">
        <f>IF(LEFT(DailyExits[[#This Row],[Lines]],1)="Y","Yes","No")</f>
        <v>No</v>
      </c>
      <c r="L15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29" spans="5:12" x14ac:dyDescent="0.2">
      <c r="E15829" s="2">
        <v>44513</v>
      </c>
      <c r="F15829" t="s">
        <v>36</v>
      </c>
      <c r="G15829" t="s">
        <v>108</v>
      </c>
      <c r="H15829">
        <v>915</v>
      </c>
      <c r="I15829">
        <f>MONTH(DailyExits[[#This Row],[Date]])</f>
        <v>11</v>
      </c>
      <c r="J15829">
        <f>WEEKDAY(DailyExits[[#This Row],[Date]],2)</f>
        <v>6</v>
      </c>
      <c r="K15829" t="str">
        <f>IF(LEFT(DailyExits[[#This Row],[Lines]],1)="Y","Yes","No")</f>
        <v>Yes</v>
      </c>
      <c r="L15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30" spans="5:12" x14ac:dyDescent="0.2">
      <c r="E15830" s="2">
        <v>44513</v>
      </c>
      <c r="F15830" t="s">
        <v>82</v>
      </c>
      <c r="G15830" t="s">
        <v>110</v>
      </c>
      <c r="H15830">
        <v>834</v>
      </c>
      <c r="I15830">
        <f>MONTH(DailyExits[[#This Row],[Date]])</f>
        <v>11</v>
      </c>
      <c r="J15830">
        <f>WEEKDAY(DailyExits[[#This Row],[Date]],2)</f>
        <v>6</v>
      </c>
      <c r="K15830" t="str">
        <f>IF(LEFT(DailyExits[[#This Row],[Lines]],1)="Y","Yes","No")</f>
        <v>Yes</v>
      </c>
      <c r="L15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31" spans="5:12" x14ac:dyDescent="0.2">
      <c r="E15831" s="2">
        <v>44513</v>
      </c>
      <c r="F15831" t="s">
        <v>28</v>
      </c>
      <c r="G15831" t="s">
        <v>107</v>
      </c>
      <c r="H15831">
        <v>820</v>
      </c>
      <c r="I15831">
        <f>MONTH(DailyExits[[#This Row],[Date]])</f>
        <v>11</v>
      </c>
      <c r="J15831">
        <f>WEEKDAY(DailyExits[[#This Row],[Date]],2)</f>
        <v>6</v>
      </c>
      <c r="K15831" t="str">
        <f>IF(LEFT(DailyExits[[#This Row],[Lines]],1)="Y","Yes","No")</f>
        <v>No</v>
      </c>
      <c r="L15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32" spans="5:12" x14ac:dyDescent="0.2">
      <c r="E15832" s="2">
        <v>44513</v>
      </c>
      <c r="F15832" t="s">
        <v>38</v>
      </c>
      <c r="G15832" t="s">
        <v>108</v>
      </c>
      <c r="H15832">
        <v>763</v>
      </c>
      <c r="I15832">
        <f>MONTH(DailyExits[[#This Row],[Date]])</f>
        <v>11</v>
      </c>
      <c r="J15832">
        <f>WEEKDAY(DailyExits[[#This Row],[Date]],2)</f>
        <v>6</v>
      </c>
      <c r="K15832" t="str">
        <f>IF(LEFT(DailyExits[[#This Row],[Lines]],1)="Y","Yes","No")</f>
        <v>Yes</v>
      </c>
      <c r="L15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33" spans="5:12" x14ac:dyDescent="0.2">
      <c r="E15833" s="2">
        <v>44513</v>
      </c>
      <c r="F15833" t="s">
        <v>96</v>
      </c>
      <c r="G15833" t="s">
        <v>107</v>
      </c>
      <c r="H15833">
        <v>747</v>
      </c>
      <c r="I15833">
        <f>MONTH(DailyExits[[#This Row],[Date]])</f>
        <v>11</v>
      </c>
      <c r="J15833">
        <f>WEEKDAY(DailyExits[[#This Row],[Date]],2)</f>
        <v>6</v>
      </c>
      <c r="K15833" t="str">
        <f>IF(LEFT(DailyExits[[#This Row],[Lines]],1)="Y","Yes","No")</f>
        <v>No</v>
      </c>
      <c r="L15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34" spans="5:12" x14ac:dyDescent="0.2">
      <c r="E15834" s="2">
        <v>44513</v>
      </c>
      <c r="F15834" t="s">
        <v>8</v>
      </c>
      <c r="G15834" t="s">
        <v>103</v>
      </c>
      <c r="H15834">
        <v>724</v>
      </c>
      <c r="I15834">
        <f>MONTH(DailyExits[[#This Row],[Date]])</f>
        <v>11</v>
      </c>
      <c r="J15834">
        <f>WEEKDAY(DailyExits[[#This Row],[Date]],2)</f>
        <v>6</v>
      </c>
      <c r="K15834" t="str">
        <f>IF(LEFT(DailyExits[[#This Row],[Lines]],1)="Y","Yes","No")</f>
        <v>Yes</v>
      </c>
      <c r="L15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35" spans="5:12" x14ac:dyDescent="0.2">
      <c r="E15835" s="2">
        <v>44513</v>
      </c>
      <c r="F15835" t="s">
        <v>34</v>
      </c>
      <c r="G15835" t="s">
        <v>107</v>
      </c>
      <c r="H15835">
        <v>722</v>
      </c>
      <c r="I15835">
        <f>MONTH(DailyExits[[#This Row],[Date]])</f>
        <v>11</v>
      </c>
      <c r="J15835">
        <f>WEEKDAY(DailyExits[[#This Row],[Date]],2)</f>
        <v>6</v>
      </c>
      <c r="K15835" t="str">
        <f>IF(LEFT(DailyExits[[#This Row],[Lines]],1)="Y","Yes","No")</f>
        <v>No</v>
      </c>
      <c r="L15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36" spans="5:12" x14ac:dyDescent="0.2">
      <c r="E15836" s="2">
        <v>44513</v>
      </c>
      <c r="F15836" t="s">
        <v>78</v>
      </c>
      <c r="G15836" t="s">
        <v>110</v>
      </c>
      <c r="H15836">
        <v>703</v>
      </c>
      <c r="I15836">
        <f>MONTH(DailyExits[[#This Row],[Date]])</f>
        <v>11</v>
      </c>
      <c r="J15836">
        <f>WEEKDAY(DailyExits[[#This Row],[Date]],2)</f>
        <v>6</v>
      </c>
      <c r="K15836" t="str">
        <f>IF(LEFT(DailyExits[[#This Row],[Lines]],1)="Y","Yes","No")</f>
        <v>Yes</v>
      </c>
      <c r="L15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37" spans="5:12" x14ac:dyDescent="0.2">
      <c r="E15837" s="2">
        <v>44513</v>
      </c>
      <c r="F15837" t="s">
        <v>66</v>
      </c>
      <c r="G15837" t="s">
        <v>110</v>
      </c>
      <c r="H15837">
        <v>685</v>
      </c>
      <c r="I15837">
        <f>MONTH(DailyExits[[#This Row],[Date]])</f>
        <v>11</v>
      </c>
      <c r="J15837">
        <f>WEEKDAY(DailyExits[[#This Row],[Date]],2)</f>
        <v>6</v>
      </c>
      <c r="K15837" t="str">
        <f>IF(LEFT(DailyExits[[#This Row],[Lines]],1)="Y","Yes","No")</f>
        <v>Yes</v>
      </c>
      <c r="L15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38" spans="5:12" x14ac:dyDescent="0.2">
      <c r="E15838" s="2">
        <v>44513</v>
      </c>
      <c r="F15838" t="s">
        <v>32</v>
      </c>
      <c r="G15838" t="s">
        <v>107</v>
      </c>
      <c r="H15838">
        <v>674</v>
      </c>
      <c r="I15838">
        <f>MONTH(DailyExits[[#This Row],[Date]])</f>
        <v>11</v>
      </c>
      <c r="J15838">
        <f>WEEKDAY(DailyExits[[#This Row],[Date]],2)</f>
        <v>6</v>
      </c>
      <c r="K15838" t="str">
        <f>IF(LEFT(DailyExits[[#This Row],[Lines]],1)="Y","Yes","No")</f>
        <v>No</v>
      </c>
      <c r="L15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39" spans="5:12" x14ac:dyDescent="0.2">
      <c r="E15839" s="2">
        <v>44513</v>
      </c>
      <c r="F15839" t="s">
        <v>74</v>
      </c>
      <c r="G15839" t="s">
        <v>108</v>
      </c>
      <c r="H15839">
        <v>656</v>
      </c>
      <c r="I15839">
        <f>MONTH(DailyExits[[#This Row],[Date]])</f>
        <v>11</v>
      </c>
      <c r="J15839">
        <f>WEEKDAY(DailyExits[[#This Row],[Date]],2)</f>
        <v>6</v>
      </c>
      <c r="K15839" t="str">
        <f>IF(LEFT(DailyExits[[#This Row],[Lines]],1)="Y","Yes","No")</f>
        <v>Yes</v>
      </c>
      <c r="L15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40" spans="5:12" x14ac:dyDescent="0.2">
      <c r="E15840" s="2">
        <v>44513</v>
      </c>
      <c r="F15840" t="s">
        <v>90</v>
      </c>
      <c r="G15840" t="s">
        <v>108</v>
      </c>
      <c r="H15840">
        <v>553</v>
      </c>
      <c r="I15840">
        <f>MONTH(DailyExits[[#This Row],[Date]])</f>
        <v>11</v>
      </c>
      <c r="J15840">
        <f>WEEKDAY(DailyExits[[#This Row],[Date]],2)</f>
        <v>6</v>
      </c>
      <c r="K15840" t="str">
        <f>IF(LEFT(DailyExits[[#This Row],[Lines]],1)="Y","Yes","No")</f>
        <v>Yes</v>
      </c>
      <c r="L15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41" spans="5:12" x14ac:dyDescent="0.2">
      <c r="E15841" s="2">
        <v>44513</v>
      </c>
      <c r="F15841" t="s">
        <v>94</v>
      </c>
      <c r="G15841" t="s">
        <v>107</v>
      </c>
      <c r="H15841">
        <v>523</v>
      </c>
      <c r="I15841">
        <f>MONTH(DailyExits[[#This Row],[Date]])</f>
        <v>11</v>
      </c>
      <c r="J15841">
        <f>WEEKDAY(DailyExits[[#This Row],[Date]],2)</f>
        <v>6</v>
      </c>
      <c r="K15841" t="str">
        <f>IF(LEFT(DailyExits[[#This Row],[Lines]],1)="Y","Yes","No")</f>
        <v>No</v>
      </c>
      <c r="L15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42" spans="5:12" x14ac:dyDescent="0.2">
      <c r="E15842" s="2">
        <v>44513</v>
      </c>
      <c r="F15842" t="s">
        <v>42</v>
      </c>
      <c r="G15842" t="s">
        <v>108</v>
      </c>
      <c r="H15842">
        <v>512</v>
      </c>
      <c r="I15842">
        <f>MONTH(DailyExits[[#This Row],[Date]])</f>
        <v>11</v>
      </c>
      <c r="J15842">
        <f>WEEKDAY(DailyExits[[#This Row],[Date]],2)</f>
        <v>6</v>
      </c>
      <c r="K15842" t="str">
        <f>IF(LEFT(DailyExits[[#This Row],[Lines]],1)="Y","Yes","No")</f>
        <v>Yes</v>
      </c>
      <c r="L15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43" spans="5:12" x14ac:dyDescent="0.2">
      <c r="E15843" s="2">
        <v>44513</v>
      </c>
      <c r="F15843" t="s">
        <v>30</v>
      </c>
      <c r="G15843" t="s">
        <v>107</v>
      </c>
      <c r="H15843">
        <v>503</v>
      </c>
      <c r="I15843">
        <f>MONTH(DailyExits[[#This Row],[Date]])</f>
        <v>11</v>
      </c>
      <c r="J15843">
        <f>WEEKDAY(DailyExits[[#This Row],[Date]],2)</f>
        <v>6</v>
      </c>
      <c r="K15843" t="str">
        <f>IF(LEFT(DailyExits[[#This Row],[Lines]],1)="Y","Yes","No")</f>
        <v>No</v>
      </c>
      <c r="L15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44" spans="5:12" x14ac:dyDescent="0.2">
      <c r="E15844" s="2">
        <v>44513</v>
      </c>
      <c r="F15844" t="s">
        <v>84</v>
      </c>
      <c r="G15844" t="s">
        <v>111</v>
      </c>
      <c r="H15844">
        <v>494</v>
      </c>
      <c r="I15844">
        <f>MONTH(DailyExits[[#This Row],[Date]])</f>
        <v>11</v>
      </c>
      <c r="J15844">
        <f>WEEKDAY(DailyExits[[#This Row],[Date]],2)</f>
        <v>6</v>
      </c>
      <c r="K15844" t="str">
        <f>IF(LEFT(DailyExits[[#This Row],[Lines]],1)="Y","Yes","No")</f>
        <v>No</v>
      </c>
      <c r="L15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45" spans="5:12" x14ac:dyDescent="0.2">
      <c r="E15845" s="2">
        <v>44513</v>
      </c>
      <c r="F15845" t="s">
        <v>68</v>
      </c>
      <c r="G15845" t="s">
        <v>111</v>
      </c>
      <c r="H15845">
        <v>453</v>
      </c>
      <c r="I15845">
        <f>MONTH(DailyExits[[#This Row],[Date]])</f>
        <v>11</v>
      </c>
      <c r="J15845">
        <f>WEEKDAY(DailyExits[[#This Row],[Date]],2)</f>
        <v>6</v>
      </c>
      <c r="K15845" t="str">
        <f>IF(LEFT(DailyExits[[#This Row],[Lines]],1)="Y","Yes","No")</f>
        <v>No</v>
      </c>
      <c r="L15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46" spans="5:12" x14ac:dyDescent="0.2">
      <c r="E15846" s="2">
        <v>44513</v>
      </c>
      <c r="F15846" t="s">
        <v>76</v>
      </c>
      <c r="G15846" t="s">
        <v>110</v>
      </c>
      <c r="H15846">
        <v>447</v>
      </c>
      <c r="I15846">
        <f>MONTH(DailyExits[[#This Row],[Date]])</f>
        <v>11</v>
      </c>
      <c r="J15846">
        <f>WEEKDAY(DailyExits[[#This Row],[Date]],2)</f>
        <v>6</v>
      </c>
      <c r="K15846" t="str">
        <f>IF(LEFT(DailyExits[[#This Row],[Lines]],1)="Y","Yes","No")</f>
        <v>Yes</v>
      </c>
      <c r="L15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47" spans="5:12" x14ac:dyDescent="0.2">
      <c r="E15847" s="2">
        <v>44513</v>
      </c>
      <c r="F15847" t="s">
        <v>44</v>
      </c>
      <c r="G15847" t="s">
        <v>108</v>
      </c>
      <c r="H15847">
        <v>428</v>
      </c>
      <c r="I15847">
        <f>MONTH(DailyExits[[#This Row],[Date]])</f>
        <v>11</v>
      </c>
      <c r="J15847">
        <f>WEEKDAY(DailyExits[[#This Row],[Date]],2)</f>
        <v>6</v>
      </c>
      <c r="K15847" t="str">
        <f>IF(LEFT(DailyExits[[#This Row],[Lines]],1)="Y","Yes","No")</f>
        <v>Yes</v>
      </c>
      <c r="L15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48" spans="5:12" x14ac:dyDescent="0.2">
      <c r="E15848" s="2">
        <v>44513</v>
      </c>
      <c r="F15848" t="s">
        <v>88</v>
      </c>
      <c r="G15848" t="s">
        <v>107</v>
      </c>
      <c r="H15848">
        <v>392</v>
      </c>
      <c r="I15848">
        <f>MONTH(DailyExits[[#This Row],[Date]])</f>
        <v>11</v>
      </c>
      <c r="J15848">
        <f>WEEKDAY(DailyExits[[#This Row],[Date]],2)</f>
        <v>6</v>
      </c>
      <c r="K15848" t="str">
        <f>IF(LEFT(DailyExits[[#This Row],[Lines]],1)="Y","Yes","No")</f>
        <v>No</v>
      </c>
      <c r="L15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49" spans="5:12" x14ac:dyDescent="0.2">
      <c r="E15849" s="2">
        <v>44513</v>
      </c>
      <c r="F15849" t="s">
        <v>86</v>
      </c>
      <c r="G15849" t="s">
        <v>112</v>
      </c>
      <c r="H15849">
        <v>376</v>
      </c>
      <c r="I15849">
        <f>MONTH(DailyExits[[#This Row],[Date]])</f>
        <v>11</v>
      </c>
      <c r="J15849">
        <f>WEEKDAY(DailyExits[[#This Row],[Date]],2)</f>
        <v>6</v>
      </c>
      <c r="K15849" t="str">
        <f>IF(LEFT(DailyExits[[#This Row],[Lines]],1)="Y","Yes","No")</f>
        <v>No</v>
      </c>
      <c r="L15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50" spans="5:12" x14ac:dyDescent="0.2">
      <c r="E15850" s="2">
        <v>44513</v>
      </c>
      <c r="F15850" t="s">
        <v>92</v>
      </c>
      <c r="G15850" t="s">
        <v>108</v>
      </c>
      <c r="H15850">
        <v>249</v>
      </c>
      <c r="I15850">
        <f>MONTH(DailyExits[[#This Row],[Date]])</f>
        <v>11</v>
      </c>
      <c r="J15850">
        <f>WEEKDAY(DailyExits[[#This Row],[Date]],2)</f>
        <v>6</v>
      </c>
      <c r="K15850" t="str">
        <f>IF(LEFT(DailyExits[[#This Row],[Lines]],1)="Y","Yes","No")</f>
        <v>Yes</v>
      </c>
      <c r="L15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51" spans="5:12" x14ac:dyDescent="0.2">
      <c r="E15851" s="2">
        <v>44513</v>
      </c>
      <c r="F15851" t="s">
        <v>72</v>
      </c>
      <c r="G15851" t="s">
        <v>108</v>
      </c>
      <c r="H15851">
        <v>211</v>
      </c>
      <c r="I15851">
        <f>MONTH(DailyExits[[#This Row],[Date]])</f>
        <v>11</v>
      </c>
      <c r="J15851">
        <f>WEEKDAY(DailyExits[[#This Row],[Date]],2)</f>
        <v>6</v>
      </c>
      <c r="K15851" t="str">
        <f>IF(LEFT(DailyExits[[#This Row],[Lines]],1)="Y","Yes","No")</f>
        <v>Yes</v>
      </c>
      <c r="L15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52" spans="5:12" x14ac:dyDescent="0.2">
      <c r="E15852" s="2">
        <v>44514</v>
      </c>
      <c r="F15852" t="s">
        <v>54</v>
      </c>
      <c r="G15852" t="s">
        <v>109</v>
      </c>
      <c r="H15852">
        <v>4303</v>
      </c>
      <c r="I15852">
        <f>MONTH(DailyExits[[#This Row],[Date]])</f>
        <v>11</v>
      </c>
      <c r="J15852">
        <f>WEEKDAY(DailyExits[[#This Row],[Date]],2)</f>
        <v>7</v>
      </c>
      <c r="K15852" t="str">
        <f>IF(LEFT(DailyExits[[#This Row],[Lines]],1)="Y","Yes","No")</f>
        <v>Yes</v>
      </c>
      <c r="L15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853" spans="5:12" x14ac:dyDescent="0.2">
      <c r="E15853" s="2">
        <v>44514</v>
      </c>
      <c r="F15853" t="s">
        <v>50</v>
      </c>
      <c r="G15853" t="s">
        <v>109</v>
      </c>
      <c r="H15853">
        <v>2824</v>
      </c>
      <c r="I15853">
        <f>MONTH(DailyExits[[#This Row],[Date]])</f>
        <v>11</v>
      </c>
      <c r="J15853">
        <f>WEEKDAY(DailyExits[[#This Row],[Date]],2)</f>
        <v>7</v>
      </c>
      <c r="K15853" t="str">
        <f>IF(LEFT(DailyExits[[#This Row],[Lines]],1)="Y","Yes","No")</f>
        <v>Yes</v>
      </c>
      <c r="L15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854" spans="5:12" x14ac:dyDescent="0.2">
      <c r="E15854" s="2">
        <v>44514</v>
      </c>
      <c r="F15854" t="s">
        <v>56</v>
      </c>
      <c r="G15854" t="s">
        <v>109</v>
      </c>
      <c r="H15854">
        <v>2559</v>
      </c>
      <c r="I15854">
        <f>MONTH(DailyExits[[#This Row],[Date]])</f>
        <v>11</v>
      </c>
      <c r="J15854">
        <f>WEEKDAY(DailyExits[[#This Row],[Date]],2)</f>
        <v>7</v>
      </c>
      <c r="K15854" t="str">
        <f>IF(LEFT(DailyExits[[#This Row],[Lines]],1)="Y","Yes","No")</f>
        <v>Yes</v>
      </c>
      <c r="L158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855" spans="5:12" x14ac:dyDescent="0.2">
      <c r="E15855" s="2">
        <v>44514</v>
      </c>
      <c r="F15855">
        <v>24</v>
      </c>
      <c r="G15855" t="s">
        <v>109</v>
      </c>
      <c r="H15855">
        <v>2004</v>
      </c>
      <c r="I15855">
        <f>MONTH(DailyExits[[#This Row],[Date]])</f>
        <v>11</v>
      </c>
      <c r="J15855">
        <f>WEEKDAY(DailyExits[[#This Row],[Date]],2)</f>
        <v>7</v>
      </c>
      <c r="K15855" t="str">
        <f>IF(LEFT(DailyExits[[#This Row],[Lines]],1)="Y","Yes","No")</f>
        <v>Yes</v>
      </c>
      <c r="L1585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56" spans="5:12" x14ac:dyDescent="0.2">
      <c r="E15856" s="2">
        <v>44514</v>
      </c>
      <c r="F15856" t="s">
        <v>52</v>
      </c>
      <c r="G15856" t="s">
        <v>109</v>
      </c>
      <c r="H15856">
        <v>1988</v>
      </c>
      <c r="I15856">
        <f>MONTH(DailyExits[[#This Row],[Date]])</f>
        <v>11</v>
      </c>
      <c r="J15856">
        <f>WEEKDAY(DailyExits[[#This Row],[Date]],2)</f>
        <v>7</v>
      </c>
      <c r="K15856" t="str">
        <f>IF(LEFT(DailyExits[[#This Row],[Lines]],1)="Y","Yes","No")</f>
        <v>Yes</v>
      </c>
      <c r="L158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857" spans="5:12" x14ac:dyDescent="0.2">
      <c r="E15857" s="2">
        <v>44514</v>
      </c>
      <c r="F15857" t="s">
        <v>10</v>
      </c>
      <c r="G15857" t="s">
        <v>103</v>
      </c>
      <c r="H15857">
        <v>1920</v>
      </c>
      <c r="I15857">
        <f>MONTH(DailyExits[[#This Row],[Date]])</f>
        <v>11</v>
      </c>
      <c r="J15857">
        <f>WEEKDAY(DailyExits[[#This Row],[Date]],2)</f>
        <v>7</v>
      </c>
      <c r="K15857" t="str">
        <f>IF(LEFT(DailyExits[[#This Row],[Lines]],1)="Y","Yes","No")</f>
        <v>Yes</v>
      </c>
      <c r="L158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58" spans="5:12" x14ac:dyDescent="0.2">
      <c r="E15858" s="2">
        <v>44514</v>
      </c>
      <c r="F15858">
        <v>16</v>
      </c>
      <c r="G15858" t="s">
        <v>109</v>
      </c>
      <c r="H15858">
        <v>1855</v>
      </c>
      <c r="I15858">
        <f>MONTH(DailyExits[[#This Row],[Date]])</f>
        <v>11</v>
      </c>
      <c r="J15858">
        <f>WEEKDAY(DailyExits[[#This Row],[Date]],2)</f>
        <v>7</v>
      </c>
      <c r="K15858" t="str">
        <f>IF(LEFT(DailyExits[[#This Row],[Lines]],1)="Y","Yes","No")</f>
        <v>Yes</v>
      </c>
      <c r="L15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59" spans="5:12" x14ac:dyDescent="0.2">
      <c r="E15859" s="2">
        <v>44514</v>
      </c>
      <c r="F15859" t="s">
        <v>80</v>
      </c>
      <c r="G15859" t="s">
        <v>110</v>
      </c>
      <c r="H15859">
        <v>1623</v>
      </c>
      <c r="I15859">
        <f>MONTH(DailyExits[[#This Row],[Date]])</f>
        <v>11</v>
      </c>
      <c r="J15859">
        <f>WEEKDAY(DailyExits[[#This Row],[Date]],2)</f>
        <v>7</v>
      </c>
      <c r="K15859" t="str">
        <f>IF(LEFT(DailyExits[[#This Row],[Lines]],1)="Y","Yes","No")</f>
        <v>Yes</v>
      </c>
      <c r="L15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60" spans="5:12" x14ac:dyDescent="0.2">
      <c r="E15860" s="2">
        <v>44514</v>
      </c>
      <c r="F15860" t="s">
        <v>20</v>
      </c>
      <c r="G15860" t="s">
        <v>105</v>
      </c>
      <c r="H15860">
        <v>1270</v>
      </c>
      <c r="I15860">
        <f>MONTH(DailyExits[[#This Row],[Date]])</f>
        <v>11</v>
      </c>
      <c r="J15860">
        <f>WEEKDAY(DailyExits[[#This Row],[Date]],2)</f>
        <v>7</v>
      </c>
      <c r="K15860" t="str">
        <f>IF(LEFT(DailyExits[[#This Row],[Lines]],1)="Y","Yes","No")</f>
        <v>No</v>
      </c>
      <c r="L15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61" spans="5:12" x14ac:dyDescent="0.2">
      <c r="E15861" s="2">
        <v>44514</v>
      </c>
      <c r="F15861">
        <v>19</v>
      </c>
      <c r="G15861" t="s">
        <v>104</v>
      </c>
      <c r="H15861">
        <v>1196</v>
      </c>
      <c r="I15861">
        <f>MONTH(DailyExits[[#This Row],[Date]])</f>
        <v>11</v>
      </c>
      <c r="J15861">
        <f>WEEKDAY(DailyExits[[#This Row],[Date]],2)</f>
        <v>7</v>
      </c>
      <c r="K15861" t="str">
        <f>IF(LEFT(DailyExits[[#This Row],[Lines]],1)="Y","Yes","No")</f>
        <v>Yes</v>
      </c>
      <c r="L15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62" spans="5:12" x14ac:dyDescent="0.2">
      <c r="E15862" s="2">
        <v>44514</v>
      </c>
      <c r="F15862">
        <v>12</v>
      </c>
      <c r="G15862" t="s">
        <v>104</v>
      </c>
      <c r="H15862">
        <v>1111</v>
      </c>
      <c r="I15862">
        <f>MONTH(DailyExits[[#This Row],[Date]])</f>
        <v>11</v>
      </c>
      <c r="J15862">
        <f>WEEKDAY(DailyExits[[#This Row],[Date]],2)</f>
        <v>7</v>
      </c>
      <c r="K15862" t="str">
        <f>IF(LEFT(DailyExits[[#This Row],[Lines]],1)="Y","Yes","No")</f>
        <v>Yes</v>
      </c>
      <c r="L15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63" spans="5:12" x14ac:dyDescent="0.2">
      <c r="E15863" s="2">
        <v>44514</v>
      </c>
      <c r="F15863" t="s">
        <v>64</v>
      </c>
      <c r="G15863" t="s">
        <v>109</v>
      </c>
      <c r="H15863">
        <v>1076</v>
      </c>
      <c r="I15863">
        <f>MONTH(DailyExits[[#This Row],[Date]])</f>
        <v>11</v>
      </c>
      <c r="J15863">
        <f>WEEKDAY(DailyExits[[#This Row],[Date]],2)</f>
        <v>7</v>
      </c>
      <c r="K15863" t="str">
        <f>IF(LEFT(DailyExits[[#This Row],[Lines]],1)="Y","Yes","No")</f>
        <v>Yes</v>
      </c>
      <c r="L15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64" spans="5:12" x14ac:dyDescent="0.2">
      <c r="E15864" s="2">
        <v>44514</v>
      </c>
      <c r="F15864" t="s">
        <v>14</v>
      </c>
      <c r="G15864" t="s">
        <v>104</v>
      </c>
      <c r="H15864">
        <v>1062</v>
      </c>
      <c r="I15864">
        <f>MONTH(DailyExits[[#This Row],[Date]])</f>
        <v>11</v>
      </c>
      <c r="J15864">
        <f>WEEKDAY(DailyExits[[#This Row],[Date]],2)</f>
        <v>7</v>
      </c>
      <c r="K15864" t="str">
        <f>IF(LEFT(DailyExits[[#This Row],[Lines]],1)="Y","Yes","No")</f>
        <v>Yes</v>
      </c>
      <c r="L15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65" spans="5:12" x14ac:dyDescent="0.2">
      <c r="E15865" s="2">
        <v>44514</v>
      </c>
      <c r="F15865" t="s">
        <v>62</v>
      </c>
      <c r="G15865" t="s">
        <v>109</v>
      </c>
      <c r="H15865">
        <v>1005</v>
      </c>
      <c r="I15865">
        <f>MONTH(DailyExits[[#This Row],[Date]])</f>
        <v>11</v>
      </c>
      <c r="J15865">
        <f>WEEKDAY(DailyExits[[#This Row],[Date]],2)</f>
        <v>7</v>
      </c>
      <c r="K15865" t="str">
        <f>IF(LEFT(DailyExits[[#This Row],[Lines]],1)="Y","Yes","No")</f>
        <v>Yes</v>
      </c>
      <c r="L15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66" spans="5:12" x14ac:dyDescent="0.2">
      <c r="E15866" s="2">
        <v>44514</v>
      </c>
      <c r="F15866" t="s">
        <v>18</v>
      </c>
      <c r="G15866" t="s">
        <v>105</v>
      </c>
      <c r="H15866">
        <v>965</v>
      </c>
      <c r="I15866">
        <f>MONTH(DailyExits[[#This Row],[Date]])</f>
        <v>11</v>
      </c>
      <c r="J15866">
        <f>WEEKDAY(DailyExits[[#This Row],[Date]],2)</f>
        <v>7</v>
      </c>
      <c r="K15866" t="str">
        <f>IF(LEFT(DailyExits[[#This Row],[Lines]],1)="Y","Yes","No")</f>
        <v>No</v>
      </c>
      <c r="L15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67" spans="5:12" x14ac:dyDescent="0.2">
      <c r="E15867" s="2">
        <v>44514</v>
      </c>
      <c r="F15867" t="s">
        <v>48</v>
      </c>
      <c r="G15867" t="s">
        <v>109</v>
      </c>
      <c r="H15867">
        <v>957</v>
      </c>
      <c r="I15867">
        <f>MONTH(DailyExits[[#This Row],[Date]])</f>
        <v>11</v>
      </c>
      <c r="J15867">
        <f>WEEKDAY(DailyExits[[#This Row],[Date]],2)</f>
        <v>7</v>
      </c>
      <c r="K15867" t="str">
        <f>IF(LEFT(DailyExits[[#This Row],[Lines]],1)="Y","Yes","No")</f>
        <v>Yes</v>
      </c>
      <c r="L15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68" spans="5:12" x14ac:dyDescent="0.2">
      <c r="E15868" s="2">
        <v>44514</v>
      </c>
      <c r="F15868" t="s">
        <v>4</v>
      </c>
      <c r="G15868" t="s">
        <v>103</v>
      </c>
      <c r="H15868">
        <v>910</v>
      </c>
      <c r="I15868">
        <f>MONTH(DailyExits[[#This Row],[Date]])</f>
        <v>11</v>
      </c>
      <c r="J15868">
        <f>WEEKDAY(DailyExits[[#This Row],[Date]],2)</f>
        <v>7</v>
      </c>
      <c r="K15868" t="str">
        <f>IF(LEFT(DailyExits[[#This Row],[Lines]],1)="Y","Yes","No")</f>
        <v>Yes</v>
      </c>
      <c r="L15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69" spans="5:12" x14ac:dyDescent="0.2">
      <c r="E15869" s="2">
        <v>44514</v>
      </c>
      <c r="F15869" t="s">
        <v>46</v>
      </c>
      <c r="G15869" t="s">
        <v>108</v>
      </c>
      <c r="H15869">
        <v>852</v>
      </c>
      <c r="I15869">
        <f>MONTH(DailyExits[[#This Row],[Date]])</f>
        <v>11</v>
      </c>
      <c r="J15869">
        <f>WEEKDAY(DailyExits[[#This Row],[Date]],2)</f>
        <v>7</v>
      </c>
      <c r="K15869" t="str">
        <f>IF(LEFT(DailyExits[[#This Row],[Lines]],1)="Y","Yes","No")</f>
        <v>Yes</v>
      </c>
      <c r="L15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70" spans="5:12" x14ac:dyDescent="0.2">
      <c r="E15870" s="2">
        <v>44514</v>
      </c>
      <c r="F15870" t="s">
        <v>24</v>
      </c>
      <c r="G15870" t="s">
        <v>105</v>
      </c>
      <c r="H15870">
        <v>818</v>
      </c>
      <c r="I15870">
        <f>MONTH(DailyExits[[#This Row],[Date]])</f>
        <v>11</v>
      </c>
      <c r="J15870">
        <f>WEEKDAY(DailyExits[[#This Row],[Date]],2)</f>
        <v>7</v>
      </c>
      <c r="K15870" t="str">
        <f>IF(LEFT(DailyExits[[#This Row],[Lines]],1)="Y","Yes","No")</f>
        <v>No</v>
      </c>
      <c r="L15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71" spans="5:12" x14ac:dyDescent="0.2">
      <c r="E15871" s="2">
        <v>44514</v>
      </c>
      <c r="F15871" t="s">
        <v>26</v>
      </c>
      <c r="G15871" t="s">
        <v>105</v>
      </c>
      <c r="H15871">
        <v>802</v>
      </c>
      <c r="I15871">
        <f>MONTH(DailyExits[[#This Row],[Date]])</f>
        <v>11</v>
      </c>
      <c r="J15871">
        <f>WEEKDAY(DailyExits[[#This Row],[Date]],2)</f>
        <v>7</v>
      </c>
      <c r="K15871" t="str">
        <f>IF(LEFT(DailyExits[[#This Row],[Lines]],1)="Y","Yes","No")</f>
        <v>No</v>
      </c>
      <c r="L15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72" spans="5:12" x14ac:dyDescent="0.2">
      <c r="E15872" s="2">
        <v>44514</v>
      </c>
      <c r="F15872" t="s">
        <v>60</v>
      </c>
      <c r="G15872" t="s">
        <v>109</v>
      </c>
      <c r="H15872">
        <v>784</v>
      </c>
      <c r="I15872">
        <f>MONTH(DailyExits[[#This Row],[Date]])</f>
        <v>11</v>
      </c>
      <c r="J15872">
        <f>WEEKDAY(DailyExits[[#This Row],[Date]],2)</f>
        <v>7</v>
      </c>
      <c r="K15872" t="str">
        <f>IF(LEFT(DailyExits[[#This Row],[Lines]],1)="Y","Yes","No")</f>
        <v>Yes</v>
      </c>
      <c r="L15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73" spans="5:12" x14ac:dyDescent="0.2">
      <c r="E15873" s="2">
        <v>44514</v>
      </c>
      <c r="F15873" t="s">
        <v>70</v>
      </c>
      <c r="G15873" t="s">
        <v>111</v>
      </c>
      <c r="H15873">
        <v>727</v>
      </c>
      <c r="I15873">
        <f>MONTH(DailyExits[[#This Row],[Date]])</f>
        <v>11</v>
      </c>
      <c r="J15873">
        <f>WEEKDAY(DailyExits[[#This Row],[Date]],2)</f>
        <v>7</v>
      </c>
      <c r="K15873" t="str">
        <f>IF(LEFT(DailyExits[[#This Row],[Lines]],1)="Y","Yes","No")</f>
        <v>No</v>
      </c>
      <c r="L15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74" spans="5:12" x14ac:dyDescent="0.2">
      <c r="E15874" s="2">
        <v>44514</v>
      </c>
      <c r="F15874" t="s">
        <v>40</v>
      </c>
      <c r="G15874" t="s">
        <v>108</v>
      </c>
      <c r="H15874">
        <v>726</v>
      </c>
      <c r="I15874">
        <f>MONTH(DailyExits[[#This Row],[Date]])</f>
        <v>11</v>
      </c>
      <c r="J15874">
        <f>WEEKDAY(DailyExits[[#This Row],[Date]],2)</f>
        <v>7</v>
      </c>
      <c r="K15874" t="str">
        <f>IF(LEFT(DailyExits[[#This Row],[Lines]],1)="Y","Yes","No")</f>
        <v>Yes</v>
      </c>
      <c r="L15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75" spans="5:12" x14ac:dyDescent="0.2">
      <c r="E15875" s="2">
        <v>44514</v>
      </c>
      <c r="F15875" t="s">
        <v>2</v>
      </c>
      <c r="G15875" t="s">
        <v>103</v>
      </c>
      <c r="H15875">
        <v>677</v>
      </c>
      <c r="I15875">
        <f>MONTH(DailyExits[[#This Row],[Date]])</f>
        <v>11</v>
      </c>
      <c r="J15875">
        <f>WEEKDAY(DailyExits[[#This Row],[Date]],2)</f>
        <v>7</v>
      </c>
      <c r="K15875" t="str">
        <f>IF(LEFT(DailyExits[[#This Row],[Lines]],1)="Y","Yes","No")</f>
        <v>Yes</v>
      </c>
      <c r="L15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76" spans="5:12" x14ac:dyDescent="0.2">
      <c r="E15876" s="2">
        <v>44514</v>
      </c>
      <c r="F15876" t="s">
        <v>22</v>
      </c>
      <c r="G15876" t="s">
        <v>106</v>
      </c>
      <c r="H15876">
        <v>650</v>
      </c>
      <c r="I15876">
        <f>MONTH(DailyExits[[#This Row],[Date]])</f>
        <v>11</v>
      </c>
      <c r="J15876">
        <f>WEEKDAY(DailyExits[[#This Row],[Date]],2)</f>
        <v>7</v>
      </c>
      <c r="K15876" t="str">
        <f>IF(LEFT(DailyExits[[#This Row],[Lines]],1)="Y","Yes","No")</f>
        <v>No</v>
      </c>
      <c r="L15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77" spans="5:12" x14ac:dyDescent="0.2">
      <c r="E15877" s="2">
        <v>44514</v>
      </c>
      <c r="F15877" t="s">
        <v>36</v>
      </c>
      <c r="G15877" t="s">
        <v>108</v>
      </c>
      <c r="H15877">
        <v>615</v>
      </c>
      <c r="I15877">
        <f>MONTH(DailyExits[[#This Row],[Date]])</f>
        <v>11</v>
      </c>
      <c r="J15877">
        <f>WEEKDAY(DailyExits[[#This Row],[Date]],2)</f>
        <v>7</v>
      </c>
      <c r="K15877" t="str">
        <f>IF(LEFT(DailyExits[[#This Row],[Lines]],1)="Y","Yes","No")</f>
        <v>Yes</v>
      </c>
      <c r="L15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78" spans="5:12" x14ac:dyDescent="0.2">
      <c r="E15878" s="2">
        <v>44514</v>
      </c>
      <c r="F15878" t="s">
        <v>96</v>
      </c>
      <c r="G15878" t="s">
        <v>107</v>
      </c>
      <c r="H15878">
        <v>583</v>
      </c>
      <c r="I15878">
        <f>MONTH(DailyExits[[#This Row],[Date]])</f>
        <v>11</v>
      </c>
      <c r="J15878">
        <f>WEEKDAY(DailyExits[[#This Row],[Date]],2)</f>
        <v>7</v>
      </c>
      <c r="K15878" t="str">
        <f>IF(LEFT(DailyExits[[#This Row],[Lines]],1)="Y","Yes","No")</f>
        <v>No</v>
      </c>
      <c r="L15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79" spans="5:12" x14ac:dyDescent="0.2">
      <c r="E15879" s="2">
        <v>44514</v>
      </c>
      <c r="F15879" t="s">
        <v>12</v>
      </c>
      <c r="G15879" t="s">
        <v>103</v>
      </c>
      <c r="H15879">
        <v>578</v>
      </c>
      <c r="I15879">
        <f>MONTH(DailyExits[[#This Row],[Date]])</f>
        <v>11</v>
      </c>
      <c r="J15879">
        <f>WEEKDAY(DailyExits[[#This Row],[Date]],2)</f>
        <v>7</v>
      </c>
      <c r="K15879" t="str">
        <f>IF(LEFT(DailyExits[[#This Row],[Lines]],1)="Y","Yes","No")</f>
        <v>Yes</v>
      </c>
      <c r="L15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80" spans="5:12" x14ac:dyDescent="0.2">
      <c r="E15880" s="2">
        <v>44514</v>
      </c>
      <c r="F15880" t="s">
        <v>82</v>
      </c>
      <c r="G15880" t="s">
        <v>110</v>
      </c>
      <c r="H15880">
        <v>577</v>
      </c>
      <c r="I15880">
        <f>MONTH(DailyExits[[#This Row],[Date]])</f>
        <v>11</v>
      </c>
      <c r="J15880">
        <f>WEEKDAY(DailyExits[[#This Row],[Date]],2)</f>
        <v>7</v>
      </c>
      <c r="K15880" t="str">
        <f>IF(LEFT(DailyExits[[#This Row],[Lines]],1)="Y","Yes","No")</f>
        <v>Yes</v>
      </c>
      <c r="L15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81" spans="5:12" x14ac:dyDescent="0.2">
      <c r="E15881" s="2">
        <v>44514</v>
      </c>
      <c r="F15881" t="s">
        <v>6</v>
      </c>
      <c r="G15881" t="s">
        <v>103</v>
      </c>
      <c r="H15881">
        <v>539</v>
      </c>
      <c r="I15881">
        <f>MONTH(DailyExits[[#This Row],[Date]])</f>
        <v>11</v>
      </c>
      <c r="J15881">
        <f>WEEKDAY(DailyExits[[#This Row],[Date]],2)</f>
        <v>7</v>
      </c>
      <c r="K15881" t="str">
        <f>IF(LEFT(DailyExits[[#This Row],[Lines]],1)="Y","Yes","No")</f>
        <v>Yes</v>
      </c>
      <c r="L15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82" spans="5:12" x14ac:dyDescent="0.2">
      <c r="E15882" s="2">
        <v>44514</v>
      </c>
      <c r="F15882" t="s">
        <v>38</v>
      </c>
      <c r="G15882" t="s">
        <v>108</v>
      </c>
      <c r="H15882">
        <v>527</v>
      </c>
      <c r="I15882">
        <f>MONTH(DailyExits[[#This Row],[Date]])</f>
        <v>11</v>
      </c>
      <c r="J15882">
        <f>WEEKDAY(DailyExits[[#This Row],[Date]],2)</f>
        <v>7</v>
      </c>
      <c r="K15882" t="str">
        <f>IF(LEFT(DailyExits[[#This Row],[Lines]],1)="Y","Yes","No")</f>
        <v>Yes</v>
      </c>
      <c r="L15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83" spans="5:12" x14ac:dyDescent="0.2">
      <c r="E15883" s="2">
        <v>44514</v>
      </c>
      <c r="F15883" t="s">
        <v>28</v>
      </c>
      <c r="G15883" t="s">
        <v>107</v>
      </c>
      <c r="H15883">
        <v>523</v>
      </c>
      <c r="I15883">
        <f>MONTH(DailyExits[[#This Row],[Date]])</f>
        <v>11</v>
      </c>
      <c r="J15883">
        <f>WEEKDAY(DailyExits[[#This Row],[Date]],2)</f>
        <v>7</v>
      </c>
      <c r="K15883" t="str">
        <f>IF(LEFT(DailyExits[[#This Row],[Lines]],1)="Y","Yes","No")</f>
        <v>No</v>
      </c>
      <c r="L15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84" spans="5:12" x14ac:dyDescent="0.2">
      <c r="E15884" s="2">
        <v>44514</v>
      </c>
      <c r="F15884" t="s">
        <v>78</v>
      </c>
      <c r="G15884" t="s">
        <v>110</v>
      </c>
      <c r="H15884">
        <v>506</v>
      </c>
      <c r="I15884">
        <f>MONTH(DailyExits[[#This Row],[Date]])</f>
        <v>11</v>
      </c>
      <c r="J15884">
        <f>WEEKDAY(DailyExits[[#This Row],[Date]],2)</f>
        <v>7</v>
      </c>
      <c r="K15884" t="str">
        <f>IF(LEFT(DailyExits[[#This Row],[Lines]],1)="Y","Yes","No")</f>
        <v>Yes</v>
      </c>
      <c r="L15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85" spans="5:12" x14ac:dyDescent="0.2">
      <c r="E15885" s="2">
        <v>44514</v>
      </c>
      <c r="F15885" t="s">
        <v>66</v>
      </c>
      <c r="G15885" t="s">
        <v>110</v>
      </c>
      <c r="H15885">
        <v>469</v>
      </c>
      <c r="I15885">
        <f>MONTH(DailyExits[[#This Row],[Date]])</f>
        <v>11</v>
      </c>
      <c r="J15885">
        <f>WEEKDAY(DailyExits[[#This Row],[Date]],2)</f>
        <v>7</v>
      </c>
      <c r="K15885" t="str">
        <f>IF(LEFT(DailyExits[[#This Row],[Lines]],1)="Y","Yes","No")</f>
        <v>Yes</v>
      </c>
      <c r="L15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86" spans="5:12" x14ac:dyDescent="0.2">
      <c r="E15886" s="2">
        <v>44514</v>
      </c>
      <c r="F15886" t="s">
        <v>34</v>
      </c>
      <c r="G15886" t="s">
        <v>107</v>
      </c>
      <c r="H15886">
        <v>460</v>
      </c>
      <c r="I15886">
        <f>MONTH(DailyExits[[#This Row],[Date]])</f>
        <v>11</v>
      </c>
      <c r="J15886">
        <f>WEEKDAY(DailyExits[[#This Row],[Date]],2)</f>
        <v>7</v>
      </c>
      <c r="K15886" t="str">
        <f>IF(LEFT(DailyExits[[#This Row],[Lines]],1)="Y","Yes","No")</f>
        <v>No</v>
      </c>
      <c r="L15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87" spans="5:12" x14ac:dyDescent="0.2">
      <c r="E15887" s="2">
        <v>44514</v>
      </c>
      <c r="F15887" t="s">
        <v>8</v>
      </c>
      <c r="G15887" t="s">
        <v>103</v>
      </c>
      <c r="H15887">
        <v>432</v>
      </c>
      <c r="I15887">
        <f>MONTH(DailyExits[[#This Row],[Date]])</f>
        <v>11</v>
      </c>
      <c r="J15887">
        <f>WEEKDAY(DailyExits[[#This Row],[Date]],2)</f>
        <v>7</v>
      </c>
      <c r="K15887" t="str">
        <f>IF(LEFT(DailyExits[[#This Row],[Lines]],1)="Y","Yes","No")</f>
        <v>Yes</v>
      </c>
      <c r="L15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88" spans="5:12" x14ac:dyDescent="0.2">
      <c r="E15888" s="2">
        <v>44514</v>
      </c>
      <c r="F15888" t="s">
        <v>74</v>
      </c>
      <c r="G15888" t="s">
        <v>108</v>
      </c>
      <c r="H15888">
        <v>415</v>
      </c>
      <c r="I15888">
        <f>MONTH(DailyExits[[#This Row],[Date]])</f>
        <v>11</v>
      </c>
      <c r="J15888">
        <f>WEEKDAY(DailyExits[[#This Row],[Date]],2)</f>
        <v>7</v>
      </c>
      <c r="K15888" t="str">
        <f>IF(LEFT(DailyExits[[#This Row],[Lines]],1)="Y","Yes","No")</f>
        <v>Yes</v>
      </c>
      <c r="L15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89" spans="5:12" x14ac:dyDescent="0.2">
      <c r="E15889" s="2">
        <v>44514</v>
      </c>
      <c r="F15889" t="s">
        <v>90</v>
      </c>
      <c r="G15889" t="s">
        <v>108</v>
      </c>
      <c r="H15889">
        <v>403</v>
      </c>
      <c r="I15889">
        <f>MONTH(DailyExits[[#This Row],[Date]])</f>
        <v>11</v>
      </c>
      <c r="J15889">
        <f>WEEKDAY(DailyExits[[#This Row],[Date]],2)</f>
        <v>7</v>
      </c>
      <c r="K15889" t="str">
        <f>IF(LEFT(DailyExits[[#This Row],[Lines]],1)="Y","Yes","No")</f>
        <v>Yes</v>
      </c>
      <c r="L15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90" spans="5:12" x14ac:dyDescent="0.2">
      <c r="E15890" s="2">
        <v>44514</v>
      </c>
      <c r="F15890" t="s">
        <v>32</v>
      </c>
      <c r="G15890" t="s">
        <v>107</v>
      </c>
      <c r="H15890">
        <v>395</v>
      </c>
      <c r="I15890">
        <f>MONTH(DailyExits[[#This Row],[Date]])</f>
        <v>11</v>
      </c>
      <c r="J15890">
        <f>WEEKDAY(DailyExits[[#This Row],[Date]],2)</f>
        <v>7</v>
      </c>
      <c r="K15890" t="str">
        <f>IF(LEFT(DailyExits[[#This Row],[Lines]],1)="Y","Yes","No")</f>
        <v>No</v>
      </c>
      <c r="L15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91" spans="5:12" x14ac:dyDescent="0.2">
      <c r="E15891" s="2">
        <v>44514</v>
      </c>
      <c r="F15891" t="s">
        <v>86</v>
      </c>
      <c r="G15891" t="s">
        <v>112</v>
      </c>
      <c r="H15891">
        <v>377</v>
      </c>
      <c r="I15891">
        <f>MONTH(DailyExits[[#This Row],[Date]])</f>
        <v>11</v>
      </c>
      <c r="J15891">
        <f>WEEKDAY(DailyExits[[#This Row],[Date]],2)</f>
        <v>7</v>
      </c>
      <c r="K15891" t="str">
        <f>IF(LEFT(DailyExits[[#This Row],[Lines]],1)="Y","Yes","No")</f>
        <v>No</v>
      </c>
      <c r="L15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92" spans="5:12" x14ac:dyDescent="0.2">
      <c r="E15892" s="2">
        <v>44514</v>
      </c>
      <c r="F15892" t="s">
        <v>42</v>
      </c>
      <c r="G15892" t="s">
        <v>108</v>
      </c>
      <c r="H15892">
        <v>371</v>
      </c>
      <c r="I15892">
        <f>MONTH(DailyExits[[#This Row],[Date]])</f>
        <v>11</v>
      </c>
      <c r="J15892">
        <f>WEEKDAY(DailyExits[[#This Row],[Date]],2)</f>
        <v>7</v>
      </c>
      <c r="K15892" t="str">
        <f>IF(LEFT(DailyExits[[#This Row],[Lines]],1)="Y","Yes","No")</f>
        <v>Yes</v>
      </c>
      <c r="L15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93" spans="5:12" x14ac:dyDescent="0.2">
      <c r="E15893" s="2">
        <v>44514</v>
      </c>
      <c r="F15893" t="s">
        <v>84</v>
      </c>
      <c r="G15893" t="s">
        <v>111</v>
      </c>
      <c r="H15893">
        <v>361</v>
      </c>
      <c r="I15893">
        <f>MONTH(DailyExits[[#This Row],[Date]])</f>
        <v>11</v>
      </c>
      <c r="J15893">
        <f>WEEKDAY(DailyExits[[#This Row],[Date]],2)</f>
        <v>7</v>
      </c>
      <c r="K15893" t="str">
        <f>IF(LEFT(DailyExits[[#This Row],[Lines]],1)="Y","Yes","No")</f>
        <v>No</v>
      </c>
      <c r="L15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94" spans="5:12" x14ac:dyDescent="0.2">
      <c r="E15894" s="2">
        <v>44514</v>
      </c>
      <c r="F15894" t="s">
        <v>94</v>
      </c>
      <c r="G15894" t="s">
        <v>107</v>
      </c>
      <c r="H15894">
        <v>337</v>
      </c>
      <c r="I15894">
        <f>MONTH(DailyExits[[#This Row],[Date]])</f>
        <v>11</v>
      </c>
      <c r="J15894">
        <f>WEEKDAY(DailyExits[[#This Row],[Date]],2)</f>
        <v>7</v>
      </c>
      <c r="K15894" t="str">
        <f>IF(LEFT(DailyExits[[#This Row],[Lines]],1)="Y","Yes","No")</f>
        <v>No</v>
      </c>
      <c r="L15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95" spans="5:12" x14ac:dyDescent="0.2">
      <c r="E15895" s="2">
        <v>44514</v>
      </c>
      <c r="F15895" t="s">
        <v>30</v>
      </c>
      <c r="G15895" t="s">
        <v>107</v>
      </c>
      <c r="H15895">
        <v>331</v>
      </c>
      <c r="I15895">
        <f>MONTH(DailyExits[[#This Row],[Date]])</f>
        <v>11</v>
      </c>
      <c r="J15895">
        <f>WEEKDAY(DailyExits[[#This Row],[Date]],2)</f>
        <v>7</v>
      </c>
      <c r="K15895" t="str">
        <f>IF(LEFT(DailyExits[[#This Row],[Lines]],1)="Y","Yes","No")</f>
        <v>No</v>
      </c>
      <c r="L15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96" spans="5:12" x14ac:dyDescent="0.2">
      <c r="E15896" s="2">
        <v>44514</v>
      </c>
      <c r="F15896" t="s">
        <v>76</v>
      </c>
      <c r="G15896" t="s">
        <v>110</v>
      </c>
      <c r="H15896">
        <v>322</v>
      </c>
      <c r="I15896">
        <f>MONTH(DailyExits[[#This Row],[Date]])</f>
        <v>11</v>
      </c>
      <c r="J15896">
        <f>WEEKDAY(DailyExits[[#This Row],[Date]],2)</f>
        <v>7</v>
      </c>
      <c r="K15896" t="str">
        <f>IF(LEFT(DailyExits[[#This Row],[Lines]],1)="Y","Yes","No")</f>
        <v>Yes</v>
      </c>
      <c r="L15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97" spans="5:12" x14ac:dyDescent="0.2">
      <c r="E15897" s="2">
        <v>44514</v>
      </c>
      <c r="F15897" t="s">
        <v>68</v>
      </c>
      <c r="G15897" t="s">
        <v>111</v>
      </c>
      <c r="H15897">
        <v>314</v>
      </c>
      <c r="I15897">
        <f>MONTH(DailyExits[[#This Row],[Date]])</f>
        <v>11</v>
      </c>
      <c r="J15897">
        <f>WEEKDAY(DailyExits[[#This Row],[Date]],2)</f>
        <v>7</v>
      </c>
      <c r="K15897" t="str">
        <f>IF(LEFT(DailyExits[[#This Row],[Lines]],1)="Y","Yes","No")</f>
        <v>No</v>
      </c>
      <c r="L15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98" spans="5:12" x14ac:dyDescent="0.2">
      <c r="E15898" s="2">
        <v>44514</v>
      </c>
      <c r="F15898" t="s">
        <v>44</v>
      </c>
      <c r="G15898" t="s">
        <v>108</v>
      </c>
      <c r="H15898">
        <v>266</v>
      </c>
      <c r="I15898">
        <f>MONTH(DailyExits[[#This Row],[Date]])</f>
        <v>11</v>
      </c>
      <c r="J15898">
        <f>WEEKDAY(DailyExits[[#This Row],[Date]],2)</f>
        <v>7</v>
      </c>
      <c r="K15898" t="str">
        <f>IF(LEFT(DailyExits[[#This Row],[Lines]],1)="Y","Yes","No")</f>
        <v>Yes</v>
      </c>
      <c r="L15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899" spans="5:12" x14ac:dyDescent="0.2">
      <c r="E15899" s="2">
        <v>44514</v>
      </c>
      <c r="F15899" t="s">
        <v>88</v>
      </c>
      <c r="G15899" t="s">
        <v>107</v>
      </c>
      <c r="H15899">
        <v>259</v>
      </c>
      <c r="I15899">
        <f>MONTH(DailyExits[[#This Row],[Date]])</f>
        <v>11</v>
      </c>
      <c r="J15899">
        <f>WEEKDAY(DailyExits[[#This Row],[Date]],2)</f>
        <v>7</v>
      </c>
      <c r="K15899" t="str">
        <f>IF(LEFT(DailyExits[[#This Row],[Lines]],1)="Y","Yes","No")</f>
        <v>No</v>
      </c>
      <c r="L15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00" spans="5:12" x14ac:dyDescent="0.2">
      <c r="E15900" s="2">
        <v>44514</v>
      </c>
      <c r="F15900" t="s">
        <v>92</v>
      </c>
      <c r="G15900" t="s">
        <v>108</v>
      </c>
      <c r="H15900">
        <v>158</v>
      </c>
      <c r="I15900">
        <f>MONTH(DailyExits[[#This Row],[Date]])</f>
        <v>11</v>
      </c>
      <c r="J15900">
        <f>WEEKDAY(DailyExits[[#This Row],[Date]],2)</f>
        <v>7</v>
      </c>
      <c r="K15900" t="str">
        <f>IF(LEFT(DailyExits[[#This Row],[Lines]],1)="Y","Yes","No")</f>
        <v>Yes</v>
      </c>
      <c r="L15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01" spans="5:12" x14ac:dyDescent="0.2">
      <c r="E15901" s="2">
        <v>44514</v>
      </c>
      <c r="F15901" t="s">
        <v>72</v>
      </c>
      <c r="G15901" t="s">
        <v>108</v>
      </c>
      <c r="H15901">
        <v>154</v>
      </c>
      <c r="I15901">
        <f>MONTH(DailyExits[[#This Row],[Date]])</f>
        <v>11</v>
      </c>
      <c r="J15901">
        <f>WEEKDAY(DailyExits[[#This Row],[Date]],2)</f>
        <v>7</v>
      </c>
      <c r="K15901" t="str">
        <f>IF(LEFT(DailyExits[[#This Row],[Lines]],1)="Y","Yes","No")</f>
        <v>Yes</v>
      </c>
      <c r="L15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02" spans="5:12" x14ac:dyDescent="0.2">
      <c r="E15902" s="2">
        <v>44515</v>
      </c>
      <c r="F15902" t="s">
        <v>50</v>
      </c>
      <c r="G15902" t="s">
        <v>109</v>
      </c>
      <c r="H15902">
        <v>8500</v>
      </c>
      <c r="I15902">
        <f>MONTH(DailyExits[[#This Row],[Date]])</f>
        <v>11</v>
      </c>
      <c r="J15902">
        <f>WEEKDAY(DailyExits[[#This Row],[Date]],2)</f>
        <v>1</v>
      </c>
      <c r="K15902" t="str">
        <f>IF(LEFT(DailyExits[[#This Row],[Lines]],1)="Y","Yes","No")</f>
        <v>Yes</v>
      </c>
      <c r="L15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903" spans="5:12" x14ac:dyDescent="0.2">
      <c r="E15903" s="2">
        <v>44515</v>
      </c>
      <c r="F15903" t="s">
        <v>52</v>
      </c>
      <c r="G15903" t="s">
        <v>109</v>
      </c>
      <c r="H15903">
        <v>8407</v>
      </c>
      <c r="I15903">
        <f>MONTH(DailyExits[[#This Row],[Date]])</f>
        <v>11</v>
      </c>
      <c r="J15903">
        <f>WEEKDAY(DailyExits[[#This Row],[Date]],2)</f>
        <v>1</v>
      </c>
      <c r="K15903" t="str">
        <f>IF(LEFT(DailyExits[[#This Row],[Lines]],1)="Y","Yes","No")</f>
        <v>Yes</v>
      </c>
      <c r="L159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904" spans="5:12" x14ac:dyDescent="0.2">
      <c r="E15904" s="2">
        <v>44515</v>
      </c>
      <c r="F15904" t="s">
        <v>54</v>
      </c>
      <c r="G15904" t="s">
        <v>109</v>
      </c>
      <c r="H15904">
        <v>7178</v>
      </c>
      <c r="I15904">
        <f>MONTH(DailyExits[[#This Row],[Date]])</f>
        <v>11</v>
      </c>
      <c r="J15904">
        <f>WEEKDAY(DailyExits[[#This Row],[Date]],2)</f>
        <v>1</v>
      </c>
      <c r="K15904" t="str">
        <f>IF(LEFT(DailyExits[[#This Row],[Lines]],1)="Y","Yes","No")</f>
        <v>Yes</v>
      </c>
      <c r="L159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905" spans="5:12" x14ac:dyDescent="0.2">
      <c r="E15905" s="2">
        <v>44515</v>
      </c>
      <c r="F15905" t="s">
        <v>56</v>
      </c>
      <c r="G15905" t="s">
        <v>109</v>
      </c>
      <c r="H15905">
        <v>6383</v>
      </c>
      <c r="I15905">
        <f>MONTH(DailyExits[[#This Row],[Date]])</f>
        <v>11</v>
      </c>
      <c r="J15905">
        <f>WEEKDAY(DailyExits[[#This Row],[Date]],2)</f>
        <v>1</v>
      </c>
      <c r="K15905" t="str">
        <f>IF(LEFT(DailyExits[[#This Row],[Lines]],1)="Y","Yes","No")</f>
        <v>Yes</v>
      </c>
      <c r="L159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906" spans="5:12" x14ac:dyDescent="0.2">
      <c r="E15906" s="2">
        <v>44515</v>
      </c>
      <c r="F15906" t="s">
        <v>10</v>
      </c>
      <c r="G15906" t="s">
        <v>103</v>
      </c>
      <c r="H15906">
        <v>3903</v>
      </c>
      <c r="I15906">
        <f>MONTH(DailyExits[[#This Row],[Date]])</f>
        <v>11</v>
      </c>
      <c r="J15906">
        <f>WEEKDAY(DailyExits[[#This Row],[Date]],2)</f>
        <v>1</v>
      </c>
      <c r="K15906" t="str">
        <f>IF(LEFT(DailyExits[[#This Row],[Lines]],1)="Y","Yes","No")</f>
        <v>Yes</v>
      </c>
      <c r="L159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07" spans="5:12" x14ac:dyDescent="0.2">
      <c r="E15907" s="2">
        <v>44515</v>
      </c>
      <c r="F15907">
        <v>24</v>
      </c>
      <c r="G15907" t="s">
        <v>109</v>
      </c>
      <c r="H15907">
        <v>3852</v>
      </c>
      <c r="I15907">
        <f>MONTH(DailyExits[[#This Row],[Date]])</f>
        <v>11</v>
      </c>
      <c r="J15907">
        <f>WEEKDAY(DailyExits[[#This Row],[Date]],2)</f>
        <v>1</v>
      </c>
      <c r="K15907" t="str">
        <f>IF(LEFT(DailyExits[[#This Row],[Lines]],1)="Y","Yes","No")</f>
        <v>Yes</v>
      </c>
      <c r="L159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08" spans="5:12" x14ac:dyDescent="0.2">
      <c r="E15908" s="2">
        <v>44515</v>
      </c>
      <c r="F15908">
        <v>16</v>
      </c>
      <c r="G15908" t="s">
        <v>109</v>
      </c>
      <c r="H15908">
        <v>3697</v>
      </c>
      <c r="I15908">
        <f>MONTH(DailyExits[[#This Row],[Date]])</f>
        <v>11</v>
      </c>
      <c r="J15908">
        <f>WEEKDAY(DailyExits[[#This Row],[Date]],2)</f>
        <v>1</v>
      </c>
      <c r="K15908" t="str">
        <f>IF(LEFT(DailyExits[[#This Row],[Lines]],1)="Y","Yes","No")</f>
        <v>Yes</v>
      </c>
      <c r="L159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09" spans="5:12" x14ac:dyDescent="0.2">
      <c r="E15909" s="2">
        <v>44515</v>
      </c>
      <c r="F15909" t="s">
        <v>20</v>
      </c>
      <c r="G15909" t="s">
        <v>105</v>
      </c>
      <c r="H15909">
        <v>3154</v>
      </c>
      <c r="I15909">
        <f>MONTH(DailyExits[[#This Row],[Date]])</f>
        <v>11</v>
      </c>
      <c r="J15909">
        <f>WEEKDAY(DailyExits[[#This Row],[Date]],2)</f>
        <v>1</v>
      </c>
      <c r="K15909" t="str">
        <f>IF(LEFT(DailyExits[[#This Row],[Lines]],1)="Y","Yes","No")</f>
        <v>No</v>
      </c>
      <c r="L15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10" spans="5:12" x14ac:dyDescent="0.2">
      <c r="E15910" s="2">
        <v>44515</v>
      </c>
      <c r="F15910" t="s">
        <v>62</v>
      </c>
      <c r="G15910" t="s">
        <v>109</v>
      </c>
      <c r="H15910">
        <v>3027</v>
      </c>
      <c r="I15910">
        <f>MONTH(DailyExits[[#This Row],[Date]])</f>
        <v>11</v>
      </c>
      <c r="J15910">
        <f>WEEKDAY(DailyExits[[#This Row],[Date]],2)</f>
        <v>1</v>
      </c>
      <c r="K15910" t="str">
        <f>IF(LEFT(DailyExits[[#This Row],[Lines]],1)="Y","Yes","No")</f>
        <v>Yes</v>
      </c>
      <c r="L15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11" spans="5:12" x14ac:dyDescent="0.2">
      <c r="E15911" s="2">
        <v>44515</v>
      </c>
      <c r="F15911" t="s">
        <v>4</v>
      </c>
      <c r="G15911" t="s">
        <v>103</v>
      </c>
      <c r="H15911">
        <v>2918</v>
      </c>
      <c r="I15911">
        <f>MONTH(DailyExits[[#This Row],[Date]])</f>
        <v>11</v>
      </c>
      <c r="J15911">
        <f>WEEKDAY(DailyExits[[#This Row],[Date]],2)</f>
        <v>1</v>
      </c>
      <c r="K15911" t="str">
        <f>IF(LEFT(DailyExits[[#This Row],[Lines]],1)="Y","Yes","No")</f>
        <v>Yes</v>
      </c>
      <c r="L15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12" spans="5:12" x14ac:dyDescent="0.2">
      <c r="E15912" s="2">
        <v>44515</v>
      </c>
      <c r="F15912" t="s">
        <v>64</v>
      </c>
      <c r="G15912" t="s">
        <v>109</v>
      </c>
      <c r="H15912">
        <v>2884</v>
      </c>
      <c r="I15912">
        <f>MONTH(DailyExits[[#This Row],[Date]])</f>
        <v>11</v>
      </c>
      <c r="J15912">
        <f>WEEKDAY(DailyExits[[#This Row],[Date]],2)</f>
        <v>1</v>
      </c>
      <c r="K15912" t="str">
        <f>IF(LEFT(DailyExits[[#This Row],[Lines]],1)="Y","Yes","No")</f>
        <v>Yes</v>
      </c>
      <c r="L15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13" spans="5:12" x14ac:dyDescent="0.2">
      <c r="E15913" s="2">
        <v>44515</v>
      </c>
      <c r="F15913">
        <v>12</v>
      </c>
      <c r="G15913" t="s">
        <v>104</v>
      </c>
      <c r="H15913">
        <v>2861</v>
      </c>
      <c r="I15913">
        <f>MONTH(DailyExits[[#This Row],[Date]])</f>
        <v>11</v>
      </c>
      <c r="J15913">
        <f>WEEKDAY(DailyExits[[#This Row],[Date]],2)</f>
        <v>1</v>
      </c>
      <c r="K15913" t="str">
        <f>IF(LEFT(DailyExits[[#This Row],[Lines]],1)="Y","Yes","No")</f>
        <v>Yes</v>
      </c>
      <c r="L15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14" spans="5:12" x14ac:dyDescent="0.2">
      <c r="E15914" s="2">
        <v>44515</v>
      </c>
      <c r="F15914" t="s">
        <v>14</v>
      </c>
      <c r="G15914" t="s">
        <v>104</v>
      </c>
      <c r="H15914">
        <v>2530</v>
      </c>
      <c r="I15914">
        <f>MONTH(DailyExits[[#This Row],[Date]])</f>
        <v>11</v>
      </c>
      <c r="J15914">
        <f>WEEKDAY(DailyExits[[#This Row],[Date]],2)</f>
        <v>1</v>
      </c>
      <c r="K15914" t="str">
        <f>IF(LEFT(DailyExits[[#This Row],[Lines]],1)="Y","Yes","No")</f>
        <v>Yes</v>
      </c>
      <c r="L15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15" spans="5:12" x14ac:dyDescent="0.2">
      <c r="E15915" s="2">
        <v>44515</v>
      </c>
      <c r="F15915">
        <v>19</v>
      </c>
      <c r="G15915" t="s">
        <v>104</v>
      </c>
      <c r="H15915">
        <v>2449</v>
      </c>
      <c r="I15915">
        <f>MONTH(DailyExits[[#This Row],[Date]])</f>
        <v>11</v>
      </c>
      <c r="J15915">
        <f>WEEKDAY(DailyExits[[#This Row],[Date]],2)</f>
        <v>1</v>
      </c>
      <c r="K15915" t="str">
        <f>IF(LEFT(DailyExits[[#This Row],[Lines]],1)="Y","Yes","No")</f>
        <v>Yes</v>
      </c>
      <c r="L15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16" spans="5:12" x14ac:dyDescent="0.2">
      <c r="E15916" s="2">
        <v>44515</v>
      </c>
      <c r="F15916" t="s">
        <v>24</v>
      </c>
      <c r="G15916" t="s">
        <v>105</v>
      </c>
      <c r="H15916">
        <v>2261</v>
      </c>
      <c r="I15916">
        <f>MONTH(DailyExits[[#This Row],[Date]])</f>
        <v>11</v>
      </c>
      <c r="J15916">
        <f>WEEKDAY(DailyExits[[#This Row],[Date]],2)</f>
        <v>1</v>
      </c>
      <c r="K15916" t="str">
        <f>IF(LEFT(DailyExits[[#This Row],[Lines]],1)="Y","Yes","No")</f>
        <v>No</v>
      </c>
      <c r="L15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17" spans="5:12" x14ac:dyDescent="0.2">
      <c r="E15917" s="2">
        <v>44515</v>
      </c>
      <c r="F15917" t="s">
        <v>80</v>
      </c>
      <c r="G15917" t="s">
        <v>110</v>
      </c>
      <c r="H15917">
        <v>2225</v>
      </c>
      <c r="I15917">
        <f>MONTH(DailyExits[[#This Row],[Date]])</f>
        <v>11</v>
      </c>
      <c r="J15917">
        <f>WEEKDAY(DailyExits[[#This Row],[Date]],2)</f>
        <v>1</v>
      </c>
      <c r="K15917" t="str">
        <f>IF(LEFT(DailyExits[[#This Row],[Lines]],1)="Y","Yes","No")</f>
        <v>Yes</v>
      </c>
      <c r="L15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18" spans="5:12" x14ac:dyDescent="0.2">
      <c r="E15918" s="2">
        <v>44515</v>
      </c>
      <c r="F15918" t="s">
        <v>48</v>
      </c>
      <c r="G15918" t="s">
        <v>109</v>
      </c>
      <c r="H15918">
        <v>2122</v>
      </c>
      <c r="I15918">
        <f>MONTH(DailyExits[[#This Row],[Date]])</f>
        <v>11</v>
      </c>
      <c r="J15918">
        <f>WEEKDAY(DailyExits[[#This Row],[Date]],2)</f>
        <v>1</v>
      </c>
      <c r="K15918" t="str">
        <f>IF(LEFT(DailyExits[[#This Row],[Lines]],1)="Y","Yes","No")</f>
        <v>Yes</v>
      </c>
      <c r="L15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19" spans="5:12" x14ac:dyDescent="0.2">
      <c r="E15919" s="2">
        <v>44515</v>
      </c>
      <c r="F15919" t="s">
        <v>60</v>
      </c>
      <c r="G15919" t="s">
        <v>109</v>
      </c>
      <c r="H15919">
        <v>1991</v>
      </c>
      <c r="I15919">
        <f>MONTH(DailyExits[[#This Row],[Date]])</f>
        <v>11</v>
      </c>
      <c r="J15919">
        <f>WEEKDAY(DailyExits[[#This Row],[Date]],2)</f>
        <v>1</v>
      </c>
      <c r="K15919" t="str">
        <f>IF(LEFT(DailyExits[[#This Row],[Lines]],1)="Y","Yes","No")</f>
        <v>Yes</v>
      </c>
      <c r="L15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20" spans="5:12" x14ac:dyDescent="0.2">
      <c r="E15920" s="2">
        <v>44515</v>
      </c>
      <c r="F15920" t="s">
        <v>18</v>
      </c>
      <c r="G15920" t="s">
        <v>105</v>
      </c>
      <c r="H15920">
        <v>1948</v>
      </c>
      <c r="I15920">
        <f>MONTH(DailyExits[[#This Row],[Date]])</f>
        <v>11</v>
      </c>
      <c r="J15920">
        <f>WEEKDAY(DailyExits[[#This Row],[Date]],2)</f>
        <v>1</v>
      </c>
      <c r="K15920" t="str">
        <f>IF(LEFT(DailyExits[[#This Row],[Lines]],1)="Y","Yes","No")</f>
        <v>No</v>
      </c>
      <c r="L15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21" spans="5:12" x14ac:dyDescent="0.2">
      <c r="E15921" s="2">
        <v>44515</v>
      </c>
      <c r="F15921" t="s">
        <v>26</v>
      </c>
      <c r="G15921" t="s">
        <v>105</v>
      </c>
      <c r="H15921">
        <v>1875</v>
      </c>
      <c r="I15921">
        <f>MONTH(DailyExits[[#This Row],[Date]])</f>
        <v>11</v>
      </c>
      <c r="J15921">
        <f>WEEKDAY(DailyExits[[#This Row],[Date]],2)</f>
        <v>1</v>
      </c>
      <c r="K15921" t="str">
        <f>IF(LEFT(DailyExits[[#This Row],[Lines]],1)="Y","Yes","No")</f>
        <v>No</v>
      </c>
      <c r="L15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22" spans="5:12" x14ac:dyDescent="0.2">
      <c r="E15922" s="2">
        <v>44515</v>
      </c>
      <c r="F15922" t="s">
        <v>2</v>
      </c>
      <c r="G15922" t="s">
        <v>103</v>
      </c>
      <c r="H15922">
        <v>1800</v>
      </c>
      <c r="I15922">
        <f>MONTH(DailyExits[[#This Row],[Date]])</f>
        <v>11</v>
      </c>
      <c r="J15922">
        <f>WEEKDAY(DailyExits[[#This Row],[Date]],2)</f>
        <v>1</v>
      </c>
      <c r="K15922" t="str">
        <f>IF(LEFT(DailyExits[[#This Row],[Lines]],1)="Y","Yes","No")</f>
        <v>Yes</v>
      </c>
      <c r="L15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23" spans="5:12" x14ac:dyDescent="0.2">
      <c r="E15923" s="2">
        <v>44515</v>
      </c>
      <c r="F15923" t="s">
        <v>22</v>
      </c>
      <c r="G15923" t="s">
        <v>106</v>
      </c>
      <c r="H15923">
        <v>1799</v>
      </c>
      <c r="I15923">
        <f>MONTH(DailyExits[[#This Row],[Date]])</f>
        <v>11</v>
      </c>
      <c r="J15923">
        <f>WEEKDAY(DailyExits[[#This Row],[Date]],2)</f>
        <v>1</v>
      </c>
      <c r="K15923" t="str">
        <f>IF(LEFT(DailyExits[[#This Row],[Lines]],1)="Y","Yes","No")</f>
        <v>No</v>
      </c>
      <c r="L15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24" spans="5:12" x14ac:dyDescent="0.2">
      <c r="E15924" s="2">
        <v>44515</v>
      </c>
      <c r="F15924" t="s">
        <v>36</v>
      </c>
      <c r="G15924" t="s">
        <v>108</v>
      </c>
      <c r="H15924">
        <v>1738</v>
      </c>
      <c r="I15924">
        <f>MONTH(DailyExits[[#This Row],[Date]])</f>
        <v>11</v>
      </c>
      <c r="J15924">
        <f>WEEKDAY(DailyExits[[#This Row],[Date]],2)</f>
        <v>1</v>
      </c>
      <c r="K15924" t="str">
        <f>IF(LEFT(DailyExits[[#This Row],[Lines]],1)="Y","Yes","No")</f>
        <v>Yes</v>
      </c>
      <c r="L15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25" spans="5:12" x14ac:dyDescent="0.2">
      <c r="E15925" s="2">
        <v>44515</v>
      </c>
      <c r="F15925" t="s">
        <v>40</v>
      </c>
      <c r="G15925" t="s">
        <v>108</v>
      </c>
      <c r="H15925">
        <v>1582</v>
      </c>
      <c r="I15925">
        <f>MONTH(DailyExits[[#This Row],[Date]])</f>
        <v>11</v>
      </c>
      <c r="J15925">
        <f>WEEKDAY(DailyExits[[#This Row],[Date]],2)</f>
        <v>1</v>
      </c>
      <c r="K15925" t="str">
        <f>IF(LEFT(DailyExits[[#This Row],[Lines]],1)="Y","Yes","No")</f>
        <v>Yes</v>
      </c>
      <c r="L15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26" spans="5:12" x14ac:dyDescent="0.2">
      <c r="E15926" s="2">
        <v>44515</v>
      </c>
      <c r="F15926" t="s">
        <v>28</v>
      </c>
      <c r="G15926" t="s">
        <v>107</v>
      </c>
      <c r="H15926">
        <v>1569</v>
      </c>
      <c r="I15926">
        <f>MONTH(DailyExits[[#This Row],[Date]])</f>
        <v>11</v>
      </c>
      <c r="J15926">
        <f>WEEKDAY(DailyExits[[#This Row],[Date]],2)</f>
        <v>1</v>
      </c>
      <c r="K15926" t="str">
        <f>IF(LEFT(DailyExits[[#This Row],[Lines]],1)="Y","Yes","No")</f>
        <v>No</v>
      </c>
      <c r="L15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27" spans="5:12" x14ac:dyDescent="0.2">
      <c r="E15927" s="2">
        <v>44515</v>
      </c>
      <c r="F15927" t="s">
        <v>90</v>
      </c>
      <c r="G15927" t="s">
        <v>108</v>
      </c>
      <c r="H15927">
        <v>1525</v>
      </c>
      <c r="I15927">
        <f>MONTH(DailyExits[[#This Row],[Date]])</f>
        <v>11</v>
      </c>
      <c r="J15927">
        <f>WEEKDAY(DailyExits[[#This Row],[Date]],2)</f>
        <v>1</v>
      </c>
      <c r="K15927" t="str">
        <f>IF(LEFT(DailyExits[[#This Row],[Lines]],1)="Y","Yes","No")</f>
        <v>Yes</v>
      </c>
      <c r="L15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28" spans="5:12" x14ac:dyDescent="0.2">
      <c r="E15928" s="2">
        <v>44515</v>
      </c>
      <c r="F15928" t="s">
        <v>38</v>
      </c>
      <c r="G15928" t="s">
        <v>108</v>
      </c>
      <c r="H15928">
        <v>1491</v>
      </c>
      <c r="I15928">
        <f>MONTH(DailyExits[[#This Row],[Date]])</f>
        <v>11</v>
      </c>
      <c r="J15928">
        <f>WEEKDAY(DailyExits[[#This Row],[Date]],2)</f>
        <v>1</v>
      </c>
      <c r="K15928" t="str">
        <f>IF(LEFT(DailyExits[[#This Row],[Lines]],1)="Y","Yes","No")</f>
        <v>Yes</v>
      </c>
      <c r="L15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29" spans="5:12" x14ac:dyDescent="0.2">
      <c r="E15929" s="2">
        <v>44515</v>
      </c>
      <c r="F15929" t="s">
        <v>70</v>
      </c>
      <c r="G15929" t="s">
        <v>111</v>
      </c>
      <c r="H15929">
        <v>1482</v>
      </c>
      <c r="I15929">
        <f>MONTH(DailyExits[[#This Row],[Date]])</f>
        <v>11</v>
      </c>
      <c r="J15929">
        <f>WEEKDAY(DailyExits[[#This Row],[Date]],2)</f>
        <v>1</v>
      </c>
      <c r="K15929" t="str">
        <f>IF(LEFT(DailyExits[[#This Row],[Lines]],1)="Y","Yes","No")</f>
        <v>No</v>
      </c>
      <c r="L15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30" spans="5:12" x14ac:dyDescent="0.2">
      <c r="E15930" s="2">
        <v>44515</v>
      </c>
      <c r="F15930" t="s">
        <v>6</v>
      </c>
      <c r="G15930" t="s">
        <v>103</v>
      </c>
      <c r="H15930">
        <v>1455</v>
      </c>
      <c r="I15930">
        <f>MONTH(DailyExits[[#This Row],[Date]])</f>
        <v>11</v>
      </c>
      <c r="J15930">
        <f>WEEKDAY(DailyExits[[#This Row],[Date]],2)</f>
        <v>1</v>
      </c>
      <c r="K15930" t="str">
        <f>IF(LEFT(DailyExits[[#This Row],[Lines]],1)="Y","Yes","No")</f>
        <v>Yes</v>
      </c>
      <c r="L15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31" spans="5:12" x14ac:dyDescent="0.2">
      <c r="E15931" s="2">
        <v>44515</v>
      </c>
      <c r="F15931" t="s">
        <v>46</v>
      </c>
      <c r="G15931" t="s">
        <v>108</v>
      </c>
      <c r="H15931">
        <v>1408</v>
      </c>
      <c r="I15931">
        <f>MONTH(DailyExits[[#This Row],[Date]])</f>
        <v>11</v>
      </c>
      <c r="J15931">
        <f>WEEKDAY(DailyExits[[#This Row],[Date]],2)</f>
        <v>1</v>
      </c>
      <c r="K15931" t="str">
        <f>IF(LEFT(DailyExits[[#This Row],[Lines]],1)="Y","Yes","No")</f>
        <v>Yes</v>
      </c>
      <c r="L15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32" spans="5:12" x14ac:dyDescent="0.2">
      <c r="E15932" s="2">
        <v>44515</v>
      </c>
      <c r="F15932" t="s">
        <v>74</v>
      </c>
      <c r="G15932" t="s">
        <v>108</v>
      </c>
      <c r="H15932">
        <v>1361</v>
      </c>
      <c r="I15932">
        <f>MONTH(DailyExits[[#This Row],[Date]])</f>
        <v>11</v>
      </c>
      <c r="J15932">
        <f>WEEKDAY(DailyExits[[#This Row],[Date]],2)</f>
        <v>1</v>
      </c>
      <c r="K15932" t="str">
        <f>IF(LEFT(DailyExits[[#This Row],[Lines]],1)="Y","Yes","No")</f>
        <v>Yes</v>
      </c>
      <c r="L15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33" spans="5:12" x14ac:dyDescent="0.2">
      <c r="E15933" s="2">
        <v>44515</v>
      </c>
      <c r="F15933" t="s">
        <v>82</v>
      </c>
      <c r="G15933" t="s">
        <v>110</v>
      </c>
      <c r="H15933">
        <v>1252</v>
      </c>
      <c r="I15933">
        <f>MONTH(DailyExits[[#This Row],[Date]])</f>
        <v>11</v>
      </c>
      <c r="J15933">
        <f>WEEKDAY(DailyExits[[#This Row],[Date]],2)</f>
        <v>1</v>
      </c>
      <c r="K15933" t="str">
        <f>IF(LEFT(DailyExits[[#This Row],[Lines]],1)="Y","Yes","No")</f>
        <v>Yes</v>
      </c>
      <c r="L15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34" spans="5:12" x14ac:dyDescent="0.2">
      <c r="E15934" s="2">
        <v>44515</v>
      </c>
      <c r="F15934" t="s">
        <v>12</v>
      </c>
      <c r="G15934" t="s">
        <v>103</v>
      </c>
      <c r="H15934">
        <v>1249</v>
      </c>
      <c r="I15934">
        <f>MONTH(DailyExits[[#This Row],[Date]])</f>
        <v>11</v>
      </c>
      <c r="J15934">
        <f>WEEKDAY(DailyExits[[#This Row],[Date]],2)</f>
        <v>1</v>
      </c>
      <c r="K15934" t="str">
        <f>IF(LEFT(DailyExits[[#This Row],[Lines]],1)="Y","Yes","No")</f>
        <v>Yes</v>
      </c>
      <c r="L15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35" spans="5:12" x14ac:dyDescent="0.2">
      <c r="E15935" s="2">
        <v>44515</v>
      </c>
      <c r="F15935" t="s">
        <v>66</v>
      </c>
      <c r="G15935" t="s">
        <v>110</v>
      </c>
      <c r="H15935">
        <v>1144</v>
      </c>
      <c r="I15935">
        <f>MONTH(DailyExits[[#This Row],[Date]])</f>
        <v>11</v>
      </c>
      <c r="J15935">
        <f>WEEKDAY(DailyExits[[#This Row],[Date]],2)</f>
        <v>1</v>
      </c>
      <c r="K15935" t="str">
        <f>IF(LEFT(DailyExits[[#This Row],[Lines]],1)="Y","Yes","No")</f>
        <v>Yes</v>
      </c>
      <c r="L15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36" spans="5:12" x14ac:dyDescent="0.2">
      <c r="E15936" s="2">
        <v>44515</v>
      </c>
      <c r="F15936" t="s">
        <v>32</v>
      </c>
      <c r="G15936" t="s">
        <v>107</v>
      </c>
      <c r="H15936">
        <v>1144</v>
      </c>
      <c r="I15936">
        <f>MONTH(DailyExits[[#This Row],[Date]])</f>
        <v>11</v>
      </c>
      <c r="J15936">
        <f>WEEKDAY(DailyExits[[#This Row],[Date]],2)</f>
        <v>1</v>
      </c>
      <c r="K15936" t="str">
        <f>IF(LEFT(DailyExits[[#This Row],[Lines]],1)="Y","Yes","No")</f>
        <v>No</v>
      </c>
      <c r="L15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37" spans="5:12" x14ac:dyDescent="0.2">
      <c r="E15937" s="2">
        <v>44515</v>
      </c>
      <c r="F15937" t="s">
        <v>34</v>
      </c>
      <c r="G15937" t="s">
        <v>107</v>
      </c>
      <c r="H15937">
        <v>1133</v>
      </c>
      <c r="I15937">
        <f>MONTH(DailyExits[[#This Row],[Date]])</f>
        <v>11</v>
      </c>
      <c r="J15937">
        <f>WEEKDAY(DailyExits[[#This Row],[Date]],2)</f>
        <v>1</v>
      </c>
      <c r="K15937" t="str">
        <f>IF(LEFT(DailyExits[[#This Row],[Lines]],1)="Y","Yes","No")</f>
        <v>No</v>
      </c>
      <c r="L15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38" spans="5:12" x14ac:dyDescent="0.2">
      <c r="E15938" s="2">
        <v>44515</v>
      </c>
      <c r="F15938" t="s">
        <v>30</v>
      </c>
      <c r="G15938" t="s">
        <v>107</v>
      </c>
      <c r="H15938">
        <v>1017</v>
      </c>
      <c r="I15938">
        <f>MONTH(DailyExits[[#This Row],[Date]])</f>
        <v>11</v>
      </c>
      <c r="J15938">
        <f>WEEKDAY(DailyExits[[#This Row],[Date]],2)</f>
        <v>1</v>
      </c>
      <c r="K15938" t="str">
        <f>IF(LEFT(DailyExits[[#This Row],[Lines]],1)="Y","Yes","No")</f>
        <v>No</v>
      </c>
      <c r="L15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39" spans="5:12" x14ac:dyDescent="0.2">
      <c r="E15939" s="2">
        <v>44515</v>
      </c>
      <c r="F15939" t="s">
        <v>94</v>
      </c>
      <c r="G15939" t="s">
        <v>107</v>
      </c>
      <c r="H15939">
        <v>938</v>
      </c>
      <c r="I15939">
        <f>MONTH(DailyExits[[#This Row],[Date]])</f>
        <v>11</v>
      </c>
      <c r="J15939">
        <f>WEEKDAY(DailyExits[[#This Row],[Date]],2)</f>
        <v>1</v>
      </c>
      <c r="K15939" t="str">
        <f>IF(LEFT(DailyExits[[#This Row],[Lines]],1)="Y","Yes","No")</f>
        <v>No</v>
      </c>
      <c r="L15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40" spans="5:12" x14ac:dyDescent="0.2">
      <c r="E15940" s="2">
        <v>44515</v>
      </c>
      <c r="F15940" t="s">
        <v>8</v>
      </c>
      <c r="G15940" t="s">
        <v>103</v>
      </c>
      <c r="H15940">
        <v>934</v>
      </c>
      <c r="I15940">
        <f>MONTH(DailyExits[[#This Row],[Date]])</f>
        <v>11</v>
      </c>
      <c r="J15940">
        <f>WEEKDAY(DailyExits[[#This Row],[Date]],2)</f>
        <v>1</v>
      </c>
      <c r="K15940" t="str">
        <f>IF(LEFT(DailyExits[[#This Row],[Lines]],1)="Y","Yes","No")</f>
        <v>Yes</v>
      </c>
      <c r="L15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41" spans="5:12" x14ac:dyDescent="0.2">
      <c r="E15941" s="2">
        <v>44515</v>
      </c>
      <c r="F15941" t="s">
        <v>78</v>
      </c>
      <c r="G15941" t="s">
        <v>110</v>
      </c>
      <c r="H15941">
        <v>924</v>
      </c>
      <c r="I15941">
        <f>MONTH(DailyExits[[#This Row],[Date]])</f>
        <v>11</v>
      </c>
      <c r="J15941">
        <f>WEEKDAY(DailyExits[[#This Row],[Date]],2)</f>
        <v>1</v>
      </c>
      <c r="K15941" t="str">
        <f>IF(LEFT(DailyExits[[#This Row],[Lines]],1)="Y","Yes","No")</f>
        <v>Yes</v>
      </c>
      <c r="L15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42" spans="5:12" x14ac:dyDescent="0.2">
      <c r="E15942" s="2">
        <v>44515</v>
      </c>
      <c r="F15942" t="s">
        <v>76</v>
      </c>
      <c r="G15942" t="s">
        <v>110</v>
      </c>
      <c r="H15942">
        <v>912</v>
      </c>
      <c r="I15942">
        <f>MONTH(DailyExits[[#This Row],[Date]])</f>
        <v>11</v>
      </c>
      <c r="J15942">
        <f>WEEKDAY(DailyExits[[#This Row],[Date]],2)</f>
        <v>1</v>
      </c>
      <c r="K15942" t="str">
        <f>IF(LEFT(DailyExits[[#This Row],[Lines]],1)="Y","Yes","No")</f>
        <v>Yes</v>
      </c>
      <c r="L15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43" spans="5:12" x14ac:dyDescent="0.2">
      <c r="E15943" s="2">
        <v>44515</v>
      </c>
      <c r="F15943" t="s">
        <v>42</v>
      </c>
      <c r="G15943" t="s">
        <v>108</v>
      </c>
      <c r="H15943">
        <v>835</v>
      </c>
      <c r="I15943">
        <f>MONTH(DailyExits[[#This Row],[Date]])</f>
        <v>11</v>
      </c>
      <c r="J15943">
        <f>WEEKDAY(DailyExits[[#This Row],[Date]],2)</f>
        <v>1</v>
      </c>
      <c r="K15943" t="str">
        <f>IF(LEFT(DailyExits[[#This Row],[Lines]],1)="Y","Yes","No")</f>
        <v>Yes</v>
      </c>
      <c r="L15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44" spans="5:12" x14ac:dyDescent="0.2">
      <c r="E15944" s="2">
        <v>44515</v>
      </c>
      <c r="F15944" t="s">
        <v>68</v>
      </c>
      <c r="G15944" t="s">
        <v>111</v>
      </c>
      <c r="H15944">
        <v>761</v>
      </c>
      <c r="I15944">
        <f>MONTH(DailyExits[[#This Row],[Date]])</f>
        <v>11</v>
      </c>
      <c r="J15944">
        <f>WEEKDAY(DailyExits[[#This Row],[Date]],2)</f>
        <v>1</v>
      </c>
      <c r="K15944" t="str">
        <f>IF(LEFT(DailyExits[[#This Row],[Lines]],1)="Y","Yes","No")</f>
        <v>No</v>
      </c>
      <c r="L15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45" spans="5:12" x14ac:dyDescent="0.2">
      <c r="E15945" s="2">
        <v>44515</v>
      </c>
      <c r="F15945" t="s">
        <v>96</v>
      </c>
      <c r="G15945" t="s">
        <v>107</v>
      </c>
      <c r="H15945">
        <v>729</v>
      </c>
      <c r="I15945">
        <f>MONTH(DailyExits[[#This Row],[Date]])</f>
        <v>11</v>
      </c>
      <c r="J15945">
        <f>WEEKDAY(DailyExits[[#This Row],[Date]],2)</f>
        <v>1</v>
      </c>
      <c r="K15945" t="str">
        <f>IF(LEFT(DailyExits[[#This Row],[Lines]],1)="Y","Yes","No")</f>
        <v>No</v>
      </c>
      <c r="L15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46" spans="5:12" x14ac:dyDescent="0.2">
      <c r="E15946" s="2">
        <v>44515</v>
      </c>
      <c r="F15946" t="s">
        <v>88</v>
      </c>
      <c r="G15946" t="s">
        <v>107</v>
      </c>
      <c r="H15946">
        <v>668</v>
      </c>
      <c r="I15946">
        <f>MONTH(DailyExits[[#This Row],[Date]])</f>
        <v>11</v>
      </c>
      <c r="J15946">
        <f>WEEKDAY(DailyExits[[#This Row],[Date]],2)</f>
        <v>1</v>
      </c>
      <c r="K15946" t="str">
        <f>IF(LEFT(DailyExits[[#This Row],[Lines]],1)="Y","Yes","No")</f>
        <v>No</v>
      </c>
      <c r="L15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47" spans="5:12" x14ac:dyDescent="0.2">
      <c r="E15947" s="2">
        <v>44515</v>
      </c>
      <c r="F15947" t="s">
        <v>84</v>
      </c>
      <c r="G15947" t="s">
        <v>111</v>
      </c>
      <c r="H15947">
        <v>662</v>
      </c>
      <c r="I15947">
        <f>MONTH(DailyExits[[#This Row],[Date]])</f>
        <v>11</v>
      </c>
      <c r="J15947">
        <f>WEEKDAY(DailyExits[[#This Row],[Date]],2)</f>
        <v>1</v>
      </c>
      <c r="K15947" t="str">
        <f>IF(LEFT(DailyExits[[#This Row],[Lines]],1)="Y","Yes","No")</f>
        <v>No</v>
      </c>
      <c r="L15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48" spans="5:12" x14ac:dyDescent="0.2">
      <c r="E15948" s="2">
        <v>44515</v>
      </c>
      <c r="F15948" t="s">
        <v>44</v>
      </c>
      <c r="G15948" t="s">
        <v>108</v>
      </c>
      <c r="H15948">
        <v>613</v>
      </c>
      <c r="I15948">
        <f>MONTH(DailyExits[[#This Row],[Date]])</f>
        <v>11</v>
      </c>
      <c r="J15948">
        <f>WEEKDAY(DailyExits[[#This Row],[Date]],2)</f>
        <v>1</v>
      </c>
      <c r="K15948" t="str">
        <f>IF(LEFT(DailyExits[[#This Row],[Lines]],1)="Y","Yes","No")</f>
        <v>Yes</v>
      </c>
      <c r="L15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49" spans="5:12" x14ac:dyDescent="0.2">
      <c r="E15949" s="2">
        <v>44515</v>
      </c>
      <c r="F15949" t="s">
        <v>92</v>
      </c>
      <c r="G15949" t="s">
        <v>108</v>
      </c>
      <c r="H15949">
        <v>492</v>
      </c>
      <c r="I15949">
        <f>MONTH(DailyExits[[#This Row],[Date]])</f>
        <v>11</v>
      </c>
      <c r="J15949">
        <f>WEEKDAY(DailyExits[[#This Row],[Date]],2)</f>
        <v>1</v>
      </c>
      <c r="K15949" t="str">
        <f>IF(LEFT(DailyExits[[#This Row],[Lines]],1)="Y","Yes","No")</f>
        <v>Yes</v>
      </c>
      <c r="L15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50" spans="5:12" x14ac:dyDescent="0.2">
      <c r="E15950" s="2">
        <v>44515</v>
      </c>
      <c r="F15950" t="s">
        <v>86</v>
      </c>
      <c r="G15950" t="s">
        <v>112</v>
      </c>
      <c r="H15950">
        <v>481</v>
      </c>
      <c r="I15950">
        <f>MONTH(DailyExits[[#This Row],[Date]])</f>
        <v>11</v>
      </c>
      <c r="J15950">
        <f>WEEKDAY(DailyExits[[#This Row],[Date]],2)</f>
        <v>1</v>
      </c>
      <c r="K15950" t="str">
        <f>IF(LEFT(DailyExits[[#This Row],[Lines]],1)="Y","Yes","No")</f>
        <v>No</v>
      </c>
      <c r="L15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51" spans="5:12" x14ac:dyDescent="0.2">
      <c r="E15951" s="2">
        <v>44515</v>
      </c>
      <c r="F15951" t="s">
        <v>72</v>
      </c>
      <c r="G15951" t="s">
        <v>108</v>
      </c>
      <c r="H15951">
        <v>446</v>
      </c>
      <c r="I15951">
        <f>MONTH(DailyExits[[#This Row],[Date]])</f>
        <v>11</v>
      </c>
      <c r="J15951">
        <f>WEEKDAY(DailyExits[[#This Row],[Date]],2)</f>
        <v>1</v>
      </c>
      <c r="K15951" t="str">
        <f>IF(LEFT(DailyExits[[#This Row],[Lines]],1)="Y","Yes","No")</f>
        <v>Yes</v>
      </c>
      <c r="L15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52" spans="5:12" x14ac:dyDescent="0.2">
      <c r="E15952" s="2">
        <v>44516</v>
      </c>
      <c r="F15952" t="s">
        <v>50</v>
      </c>
      <c r="G15952" t="s">
        <v>109</v>
      </c>
      <c r="H15952">
        <v>10128</v>
      </c>
      <c r="I15952">
        <f>MONTH(DailyExits[[#This Row],[Date]])</f>
        <v>11</v>
      </c>
      <c r="J15952">
        <f>WEEKDAY(DailyExits[[#This Row],[Date]],2)</f>
        <v>2</v>
      </c>
      <c r="K15952" t="str">
        <f>IF(LEFT(DailyExits[[#This Row],[Lines]],1)="Y","Yes","No")</f>
        <v>Yes</v>
      </c>
      <c r="L15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953" spans="5:12" x14ac:dyDescent="0.2">
      <c r="E15953" s="2">
        <v>44516</v>
      </c>
      <c r="F15953" t="s">
        <v>52</v>
      </c>
      <c r="G15953" t="s">
        <v>109</v>
      </c>
      <c r="H15953">
        <v>9448</v>
      </c>
      <c r="I15953">
        <f>MONTH(DailyExits[[#This Row],[Date]])</f>
        <v>11</v>
      </c>
      <c r="J15953">
        <f>WEEKDAY(DailyExits[[#This Row],[Date]],2)</f>
        <v>2</v>
      </c>
      <c r="K15953" t="str">
        <f>IF(LEFT(DailyExits[[#This Row],[Lines]],1)="Y","Yes","No")</f>
        <v>Yes</v>
      </c>
      <c r="L15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954" spans="5:12" x14ac:dyDescent="0.2">
      <c r="E15954" s="2">
        <v>44516</v>
      </c>
      <c r="F15954" t="s">
        <v>54</v>
      </c>
      <c r="G15954" t="s">
        <v>109</v>
      </c>
      <c r="H15954">
        <v>7513</v>
      </c>
      <c r="I15954">
        <f>MONTH(DailyExits[[#This Row],[Date]])</f>
        <v>11</v>
      </c>
      <c r="J15954">
        <f>WEEKDAY(DailyExits[[#This Row],[Date]],2)</f>
        <v>2</v>
      </c>
      <c r="K15954" t="str">
        <f>IF(LEFT(DailyExits[[#This Row],[Lines]],1)="Y","Yes","No")</f>
        <v>Yes</v>
      </c>
      <c r="L159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955" spans="5:12" x14ac:dyDescent="0.2">
      <c r="E15955" s="2">
        <v>44516</v>
      </c>
      <c r="F15955" t="s">
        <v>56</v>
      </c>
      <c r="G15955" t="s">
        <v>109</v>
      </c>
      <c r="H15955">
        <v>6999</v>
      </c>
      <c r="I15955">
        <f>MONTH(DailyExits[[#This Row],[Date]])</f>
        <v>11</v>
      </c>
      <c r="J15955">
        <f>WEEKDAY(DailyExits[[#This Row],[Date]],2)</f>
        <v>2</v>
      </c>
      <c r="K15955" t="str">
        <f>IF(LEFT(DailyExits[[#This Row],[Lines]],1)="Y","Yes","No")</f>
        <v>Yes</v>
      </c>
      <c r="L15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5956" spans="5:12" x14ac:dyDescent="0.2">
      <c r="E15956" s="2">
        <v>44516</v>
      </c>
      <c r="F15956">
        <v>24</v>
      </c>
      <c r="G15956" t="s">
        <v>109</v>
      </c>
      <c r="H15956">
        <v>4178</v>
      </c>
      <c r="I15956">
        <f>MONTH(DailyExits[[#This Row],[Date]])</f>
        <v>11</v>
      </c>
      <c r="J15956">
        <f>WEEKDAY(DailyExits[[#This Row],[Date]],2)</f>
        <v>2</v>
      </c>
      <c r="K15956" t="str">
        <f>IF(LEFT(DailyExits[[#This Row],[Lines]],1)="Y","Yes","No")</f>
        <v>Yes</v>
      </c>
      <c r="L159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57" spans="5:12" x14ac:dyDescent="0.2">
      <c r="E15957" s="2">
        <v>44516</v>
      </c>
      <c r="F15957">
        <v>16</v>
      </c>
      <c r="G15957" t="s">
        <v>109</v>
      </c>
      <c r="H15957">
        <v>4137</v>
      </c>
      <c r="I15957">
        <f>MONTH(DailyExits[[#This Row],[Date]])</f>
        <v>11</v>
      </c>
      <c r="J15957">
        <f>WEEKDAY(DailyExits[[#This Row],[Date]],2)</f>
        <v>2</v>
      </c>
      <c r="K15957" t="str">
        <f>IF(LEFT(DailyExits[[#This Row],[Lines]],1)="Y","Yes","No")</f>
        <v>Yes</v>
      </c>
      <c r="L15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58" spans="5:12" x14ac:dyDescent="0.2">
      <c r="E15958" s="2">
        <v>44516</v>
      </c>
      <c r="F15958" t="s">
        <v>10</v>
      </c>
      <c r="G15958" t="s">
        <v>103</v>
      </c>
      <c r="H15958">
        <v>3916</v>
      </c>
      <c r="I15958">
        <f>MONTH(DailyExits[[#This Row],[Date]])</f>
        <v>11</v>
      </c>
      <c r="J15958">
        <f>WEEKDAY(DailyExits[[#This Row],[Date]],2)</f>
        <v>2</v>
      </c>
      <c r="K15958" t="str">
        <f>IF(LEFT(DailyExits[[#This Row],[Lines]],1)="Y","Yes","No")</f>
        <v>Yes</v>
      </c>
      <c r="L15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59" spans="5:12" x14ac:dyDescent="0.2">
      <c r="E15959" s="2">
        <v>44516</v>
      </c>
      <c r="F15959" t="s">
        <v>20</v>
      </c>
      <c r="G15959" t="s">
        <v>105</v>
      </c>
      <c r="H15959">
        <v>3249</v>
      </c>
      <c r="I15959">
        <f>MONTH(DailyExits[[#This Row],[Date]])</f>
        <v>11</v>
      </c>
      <c r="J15959">
        <f>WEEKDAY(DailyExits[[#This Row],[Date]],2)</f>
        <v>2</v>
      </c>
      <c r="K15959" t="str">
        <f>IF(LEFT(DailyExits[[#This Row],[Lines]],1)="Y","Yes","No")</f>
        <v>No</v>
      </c>
      <c r="L15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60" spans="5:12" x14ac:dyDescent="0.2">
      <c r="E15960" s="2">
        <v>44516</v>
      </c>
      <c r="F15960" t="s">
        <v>62</v>
      </c>
      <c r="G15960" t="s">
        <v>109</v>
      </c>
      <c r="H15960">
        <v>3146</v>
      </c>
      <c r="I15960">
        <f>MONTH(DailyExits[[#This Row],[Date]])</f>
        <v>11</v>
      </c>
      <c r="J15960">
        <f>WEEKDAY(DailyExits[[#This Row],[Date]],2)</f>
        <v>2</v>
      </c>
      <c r="K15960" t="str">
        <f>IF(LEFT(DailyExits[[#This Row],[Lines]],1)="Y","Yes","No")</f>
        <v>Yes</v>
      </c>
      <c r="L15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61" spans="5:12" x14ac:dyDescent="0.2">
      <c r="E15961" s="2">
        <v>44516</v>
      </c>
      <c r="F15961" t="s">
        <v>64</v>
      </c>
      <c r="G15961" t="s">
        <v>109</v>
      </c>
      <c r="H15961">
        <v>3129</v>
      </c>
      <c r="I15961">
        <f>MONTH(DailyExits[[#This Row],[Date]])</f>
        <v>11</v>
      </c>
      <c r="J15961">
        <f>WEEKDAY(DailyExits[[#This Row],[Date]],2)</f>
        <v>2</v>
      </c>
      <c r="K15961" t="str">
        <f>IF(LEFT(DailyExits[[#This Row],[Lines]],1)="Y","Yes","No")</f>
        <v>Yes</v>
      </c>
      <c r="L15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62" spans="5:12" x14ac:dyDescent="0.2">
      <c r="E15962" s="2">
        <v>44516</v>
      </c>
      <c r="F15962">
        <v>12</v>
      </c>
      <c r="G15962" t="s">
        <v>104</v>
      </c>
      <c r="H15962">
        <v>3118</v>
      </c>
      <c r="I15962">
        <f>MONTH(DailyExits[[#This Row],[Date]])</f>
        <v>11</v>
      </c>
      <c r="J15962">
        <f>WEEKDAY(DailyExits[[#This Row],[Date]],2)</f>
        <v>2</v>
      </c>
      <c r="K15962" t="str">
        <f>IF(LEFT(DailyExits[[#This Row],[Lines]],1)="Y","Yes","No")</f>
        <v>Yes</v>
      </c>
      <c r="L15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63" spans="5:12" x14ac:dyDescent="0.2">
      <c r="E15963" s="2">
        <v>44516</v>
      </c>
      <c r="F15963" t="s">
        <v>4</v>
      </c>
      <c r="G15963" t="s">
        <v>103</v>
      </c>
      <c r="H15963">
        <v>3025</v>
      </c>
      <c r="I15963">
        <f>MONTH(DailyExits[[#This Row],[Date]])</f>
        <v>11</v>
      </c>
      <c r="J15963">
        <f>WEEKDAY(DailyExits[[#This Row],[Date]],2)</f>
        <v>2</v>
      </c>
      <c r="K15963" t="str">
        <f>IF(LEFT(DailyExits[[#This Row],[Lines]],1)="Y","Yes","No")</f>
        <v>Yes</v>
      </c>
      <c r="L15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64" spans="5:12" x14ac:dyDescent="0.2">
      <c r="E15964" s="2">
        <v>44516</v>
      </c>
      <c r="F15964">
        <v>19</v>
      </c>
      <c r="G15964" t="s">
        <v>104</v>
      </c>
      <c r="H15964">
        <v>2891</v>
      </c>
      <c r="I15964">
        <f>MONTH(DailyExits[[#This Row],[Date]])</f>
        <v>11</v>
      </c>
      <c r="J15964">
        <f>WEEKDAY(DailyExits[[#This Row],[Date]],2)</f>
        <v>2</v>
      </c>
      <c r="K15964" t="str">
        <f>IF(LEFT(DailyExits[[#This Row],[Lines]],1)="Y","Yes","No")</f>
        <v>Yes</v>
      </c>
      <c r="L15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65" spans="5:12" x14ac:dyDescent="0.2">
      <c r="E15965" s="2">
        <v>44516</v>
      </c>
      <c r="F15965" t="s">
        <v>14</v>
      </c>
      <c r="G15965" t="s">
        <v>104</v>
      </c>
      <c r="H15965">
        <v>2753</v>
      </c>
      <c r="I15965">
        <f>MONTH(DailyExits[[#This Row],[Date]])</f>
        <v>11</v>
      </c>
      <c r="J15965">
        <f>WEEKDAY(DailyExits[[#This Row],[Date]],2)</f>
        <v>2</v>
      </c>
      <c r="K15965" t="str">
        <f>IF(LEFT(DailyExits[[#This Row],[Lines]],1)="Y","Yes","No")</f>
        <v>Yes</v>
      </c>
      <c r="L15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66" spans="5:12" x14ac:dyDescent="0.2">
      <c r="E15966" s="2">
        <v>44516</v>
      </c>
      <c r="F15966" t="s">
        <v>24</v>
      </c>
      <c r="G15966" t="s">
        <v>105</v>
      </c>
      <c r="H15966">
        <v>2357</v>
      </c>
      <c r="I15966">
        <f>MONTH(DailyExits[[#This Row],[Date]])</f>
        <v>11</v>
      </c>
      <c r="J15966">
        <f>WEEKDAY(DailyExits[[#This Row],[Date]],2)</f>
        <v>2</v>
      </c>
      <c r="K15966" t="str">
        <f>IF(LEFT(DailyExits[[#This Row],[Lines]],1)="Y","Yes","No")</f>
        <v>No</v>
      </c>
      <c r="L15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67" spans="5:12" x14ac:dyDescent="0.2">
      <c r="E15967" s="2">
        <v>44516</v>
      </c>
      <c r="F15967" t="s">
        <v>48</v>
      </c>
      <c r="G15967" t="s">
        <v>109</v>
      </c>
      <c r="H15967">
        <v>2323</v>
      </c>
      <c r="I15967">
        <f>MONTH(DailyExits[[#This Row],[Date]])</f>
        <v>11</v>
      </c>
      <c r="J15967">
        <f>WEEKDAY(DailyExits[[#This Row],[Date]],2)</f>
        <v>2</v>
      </c>
      <c r="K15967" t="str">
        <f>IF(LEFT(DailyExits[[#This Row],[Lines]],1)="Y","Yes","No")</f>
        <v>Yes</v>
      </c>
      <c r="L15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68" spans="5:12" x14ac:dyDescent="0.2">
      <c r="E15968" s="2">
        <v>44516</v>
      </c>
      <c r="F15968" t="s">
        <v>18</v>
      </c>
      <c r="G15968" t="s">
        <v>105</v>
      </c>
      <c r="H15968">
        <v>2272</v>
      </c>
      <c r="I15968">
        <f>MONTH(DailyExits[[#This Row],[Date]])</f>
        <v>11</v>
      </c>
      <c r="J15968">
        <f>WEEKDAY(DailyExits[[#This Row],[Date]],2)</f>
        <v>2</v>
      </c>
      <c r="K15968" t="str">
        <f>IF(LEFT(DailyExits[[#This Row],[Lines]],1)="Y","Yes","No")</f>
        <v>No</v>
      </c>
      <c r="L15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69" spans="5:12" x14ac:dyDescent="0.2">
      <c r="E15969" s="2">
        <v>44516</v>
      </c>
      <c r="F15969" t="s">
        <v>60</v>
      </c>
      <c r="G15969" t="s">
        <v>109</v>
      </c>
      <c r="H15969">
        <v>2241</v>
      </c>
      <c r="I15969">
        <f>MONTH(DailyExits[[#This Row],[Date]])</f>
        <v>11</v>
      </c>
      <c r="J15969">
        <f>WEEKDAY(DailyExits[[#This Row],[Date]],2)</f>
        <v>2</v>
      </c>
      <c r="K15969" t="str">
        <f>IF(LEFT(DailyExits[[#This Row],[Lines]],1)="Y","Yes","No")</f>
        <v>Yes</v>
      </c>
      <c r="L15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70" spans="5:12" x14ac:dyDescent="0.2">
      <c r="E15970" s="2">
        <v>44516</v>
      </c>
      <c r="F15970" t="s">
        <v>80</v>
      </c>
      <c r="G15970" t="s">
        <v>110</v>
      </c>
      <c r="H15970">
        <v>2028</v>
      </c>
      <c r="I15970">
        <f>MONTH(DailyExits[[#This Row],[Date]])</f>
        <v>11</v>
      </c>
      <c r="J15970">
        <f>WEEKDAY(DailyExits[[#This Row],[Date]],2)</f>
        <v>2</v>
      </c>
      <c r="K15970" t="str">
        <f>IF(LEFT(DailyExits[[#This Row],[Lines]],1)="Y","Yes","No")</f>
        <v>Yes</v>
      </c>
      <c r="L15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71" spans="5:12" x14ac:dyDescent="0.2">
      <c r="E15971" s="2">
        <v>44516</v>
      </c>
      <c r="F15971" t="s">
        <v>26</v>
      </c>
      <c r="G15971" t="s">
        <v>105</v>
      </c>
      <c r="H15971">
        <v>1945</v>
      </c>
      <c r="I15971">
        <f>MONTH(DailyExits[[#This Row],[Date]])</f>
        <v>11</v>
      </c>
      <c r="J15971">
        <f>WEEKDAY(DailyExits[[#This Row],[Date]],2)</f>
        <v>2</v>
      </c>
      <c r="K15971" t="str">
        <f>IF(LEFT(DailyExits[[#This Row],[Lines]],1)="Y","Yes","No")</f>
        <v>No</v>
      </c>
      <c r="L15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72" spans="5:12" x14ac:dyDescent="0.2">
      <c r="E15972" s="2">
        <v>44516</v>
      </c>
      <c r="F15972" t="s">
        <v>22</v>
      </c>
      <c r="G15972" t="s">
        <v>106</v>
      </c>
      <c r="H15972">
        <v>1910</v>
      </c>
      <c r="I15972">
        <f>MONTH(DailyExits[[#This Row],[Date]])</f>
        <v>11</v>
      </c>
      <c r="J15972">
        <f>WEEKDAY(DailyExits[[#This Row],[Date]],2)</f>
        <v>2</v>
      </c>
      <c r="K15972" t="str">
        <f>IF(LEFT(DailyExits[[#This Row],[Lines]],1)="Y","Yes","No")</f>
        <v>No</v>
      </c>
      <c r="L15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73" spans="5:12" x14ac:dyDescent="0.2">
      <c r="E15973" s="2">
        <v>44516</v>
      </c>
      <c r="F15973" t="s">
        <v>2</v>
      </c>
      <c r="G15973" t="s">
        <v>103</v>
      </c>
      <c r="H15973">
        <v>1885</v>
      </c>
      <c r="I15973">
        <f>MONTH(DailyExits[[#This Row],[Date]])</f>
        <v>11</v>
      </c>
      <c r="J15973">
        <f>WEEKDAY(DailyExits[[#This Row],[Date]],2)</f>
        <v>2</v>
      </c>
      <c r="K15973" t="str">
        <f>IF(LEFT(DailyExits[[#This Row],[Lines]],1)="Y","Yes","No")</f>
        <v>Yes</v>
      </c>
      <c r="L15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74" spans="5:12" x14ac:dyDescent="0.2">
      <c r="E15974" s="2">
        <v>44516</v>
      </c>
      <c r="F15974" t="s">
        <v>36</v>
      </c>
      <c r="G15974" t="s">
        <v>108</v>
      </c>
      <c r="H15974">
        <v>1812</v>
      </c>
      <c r="I15974">
        <f>MONTH(DailyExits[[#This Row],[Date]])</f>
        <v>11</v>
      </c>
      <c r="J15974">
        <f>WEEKDAY(DailyExits[[#This Row],[Date]],2)</f>
        <v>2</v>
      </c>
      <c r="K15974" t="str">
        <f>IF(LEFT(DailyExits[[#This Row],[Lines]],1)="Y","Yes","No")</f>
        <v>Yes</v>
      </c>
      <c r="L15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75" spans="5:12" x14ac:dyDescent="0.2">
      <c r="E15975" s="2">
        <v>44516</v>
      </c>
      <c r="F15975" t="s">
        <v>40</v>
      </c>
      <c r="G15975" t="s">
        <v>108</v>
      </c>
      <c r="H15975">
        <v>1741</v>
      </c>
      <c r="I15975">
        <f>MONTH(DailyExits[[#This Row],[Date]])</f>
        <v>11</v>
      </c>
      <c r="J15975">
        <f>WEEKDAY(DailyExits[[#This Row],[Date]],2)</f>
        <v>2</v>
      </c>
      <c r="K15975" t="str">
        <f>IF(LEFT(DailyExits[[#This Row],[Lines]],1)="Y","Yes","No")</f>
        <v>Yes</v>
      </c>
      <c r="L15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76" spans="5:12" x14ac:dyDescent="0.2">
      <c r="E15976" s="2">
        <v>44516</v>
      </c>
      <c r="F15976" t="s">
        <v>46</v>
      </c>
      <c r="G15976" t="s">
        <v>108</v>
      </c>
      <c r="H15976">
        <v>1705</v>
      </c>
      <c r="I15976">
        <f>MONTH(DailyExits[[#This Row],[Date]])</f>
        <v>11</v>
      </c>
      <c r="J15976">
        <f>WEEKDAY(DailyExits[[#This Row],[Date]],2)</f>
        <v>2</v>
      </c>
      <c r="K15976" t="str">
        <f>IF(LEFT(DailyExits[[#This Row],[Lines]],1)="Y","Yes","No")</f>
        <v>Yes</v>
      </c>
      <c r="L15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77" spans="5:12" x14ac:dyDescent="0.2">
      <c r="E15977" s="2">
        <v>44516</v>
      </c>
      <c r="F15977" t="s">
        <v>38</v>
      </c>
      <c r="G15977" t="s">
        <v>108</v>
      </c>
      <c r="H15977">
        <v>1692</v>
      </c>
      <c r="I15977">
        <f>MONTH(DailyExits[[#This Row],[Date]])</f>
        <v>11</v>
      </c>
      <c r="J15977">
        <f>WEEKDAY(DailyExits[[#This Row],[Date]],2)</f>
        <v>2</v>
      </c>
      <c r="K15977" t="str">
        <f>IF(LEFT(DailyExits[[#This Row],[Lines]],1)="Y","Yes","No")</f>
        <v>Yes</v>
      </c>
      <c r="L15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78" spans="5:12" x14ac:dyDescent="0.2">
      <c r="E15978" s="2">
        <v>44516</v>
      </c>
      <c r="F15978" t="s">
        <v>28</v>
      </c>
      <c r="G15978" t="s">
        <v>107</v>
      </c>
      <c r="H15978">
        <v>1682</v>
      </c>
      <c r="I15978">
        <f>MONTH(DailyExits[[#This Row],[Date]])</f>
        <v>11</v>
      </c>
      <c r="J15978">
        <f>WEEKDAY(DailyExits[[#This Row],[Date]],2)</f>
        <v>2</v>
      </c>
      <c r="K15978" t="str">
        <f>IF(LEFT(DailyExits[[#This Row],[Lines]],1)="Y","Yes","No")</f>
        <v>No</v>
      </c>
      <c r="L15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79" spans="5:12" x14ac:dyDescent="0.2">
      <c r="E15979" s="2">
        <v>44516</v>
      </c>
      <c r="F15979" t="s">
        <v>70</v>
      </c>
      <c r="G15979" t="s">
        <v>111</v>
      </c>
      <c r="H15979">
        <v>1642</v>
      </c>
      <c r="I15979">
        <f>MONTH(DailyExits[[#This Row],[Date]])</f>
        <v>11</v>
      </c>
      <c r="J15979">
        <f>WEEKDAY(DailyExits[[#This Row],[Date]],2)</f>
        <v>2</v>
      </c>
      <c r="K15979" t="str">
        <f>IF(LEFT(DailyExits[[#This Row],[Lines]],1)="Y","Yes","No")</f>
        <v>No</v>
      </c>
      <c r="L15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80" spans="5:12" x14ac:dyDescent="0.2">
      <c r="E15980" s="2">
        <v>44516</v>
      </c>
      <c r="F15980" t="s">
        <v>90</v>
      </c>
      <c r="G15980" t="s">
        <v>108</v>
      </c>
      <c r="H15980">
        <v>1602</v>
      </c>
      <c r="I15980">
        <f>MONTH(DailyExits[[#This Row],[Date]])</f>
        <v>11</v>
      </c>
      <c r="J15980">
        <f>WEEKDAY(DailyExits[[#This Row],[Date]],2)</f>
        <v>2</v>
      </c>
      <c r="K15980" t="str">
        <f>IF(LEFT(DailyExits[[#This Row],[Lines]],1)="Y","Yes","No")</f>
        <v>Yes</v>
      </c>
      <c r="L15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81" spans="5:12" x14ac:dyDescent="0.2">
      <c r="E15981" s="2">
        <v>44516</v>
      </c>
      <c r="F15981" t="s">
        <v>6</v>
      </c>
      <c r="G15981" t="s">
        <v>103</v>
      </c>
      <c r="H15981">
        <v>1504</v>
      </c>
      <c r="I15981">
        <f>MONTH(DailyExits[[#This Row],[Date]])</f>
        <v>11</v>
      </c>
      <c r="J15981">
        <f>WEEKDAY(DailyExits[[#This Row],[Date]],2)</f>
        <v>2</v>
      </c>
      <c r="K15981" t="str">
        <f>IF(LEFT(DailyExits[[#This Row],[Lines]],1)="Y","Yes","No")</f>
        <v>Yes</v>
      </c>
      <c r="L15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82" spans="5:12" x14ac:dyDescent="0.2">
      <c r="E15982" s="2">
        <v>44516</v>
      </c>
      <c r="F15982" t="s">
        <v>74</v>
      </c>
      <c r="G15982" t="s">
        <v>108</v>
      </c>
      <c r="H15982">
        <v>1456</v>
      </c>
      <c r="I15982">
        <f>MONTH(DailyExits[[#This Row],[Date]])</f>
        <v>11</v>
      </c>
      <c r="J15982">
        <f>WEEKDAY(DailyExits[[#This Row],[Date]],2)</f>
        <v>2</v>
      </c>
      <c r="K15982" t="str">
        <f>IF(LEFT(DailyExits[[#This Row],[Lines]],1)="Y","Yes","No")</f>
        <v>Yes</v>
      </c>
      <c r="L15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83" spans="5:12" x14ac:dyDescent="0.2">
      <c r="E15983" s="2">
        <v>44516</v>
      </c>
      <c r="F15983" t="s">
        <v>12</v>
      </c>
      <c r="G15983" t="s">
        <v>103</v>
      </c>
      <c r="H15983">
        <v>1332</v>
      </c>
      <c r="I15983">
        <f>MONTH(DailyExits[[#This Row],[Date]])</f>
        <v>11</v>
      </c>
      <c r="J15983">
        <f>WEEKDAY(DailyExits[[#This Row],[Date]],2)</f>
        <v>2</v>
      </c>
      <c r="K15983" t="str">
        <f>IF(LEFT(DailyExits[[#This Row],[Lines]],1)="Y","Yes","No")</f>
        <v>Yes</v>
      </c>
      <c r="L15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84" spans="5:12" x14ac:dyDescent="0.2">
      <c r="E15984" s="2">
        <v>44516</v>
      </c>
      <c r="F15984" t="s">
        <v>32</v>
      </c>
      <c r="G15984" t="s">
        <v>107</v>
      </c>
      <c r="H15984">
        <v>1271</v>
      </c>
      <c r="I15984">
        <f>MONTH(DailyExits[[#This Row],[Date]])</f>
        <v>11</v>
      </c>
      <c r="J15984">
        <f>WEEKDAY(DailyExits[[#This Row],[Date]],2)</f>
        <v>2</v>
      </c>
      <c r="K15984" t="str">
        <f>IF(LEFT(DailyExits[[#This Row],[Lines]],1)="Y","Yes","No")</f>
        <v>No</v>
      </c>
      <c r="L15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85" spans="5:12" x14ac:dyDescent="0.2">
      <c r="E15985" s="2">
        <v>44516</v>
      </c>
      <c r="F15985" t="s">
        <v>34</v>
      </c>
      <c r="G15985" t="s">
        <v>107</v>
      </c>
      <c r="H15985">
        <v>1240</v>
      </c>
      <c r="I15985">
        <f>MONTH(DailyExits[[#This Row],[Date]])</f>
        <v>11</v>
      </c>
      <c r="J15985">
        <f>WEEKDAY(DailyExits[[#This Row],[Date]],2)</f>
        <v>2</v>
      </c>
      <c r="K15985" t="str">
        <f>IF(LEFT(DailyExits[[#This Row],[Lines]],1)="Y","Yes","No")</f>
        <v>No</v>
      </c>
      <c r="L15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86" spans="5:12" x14ac:dyDescent="0.2">
      <c r="E15986" s="2">
        <v>44516</v>
      </c>
      <c r="F15986" t="s">
        <v>66</v>
      </c>
      <c r="G15986" t="s">
        <v>110</v>
      </c>
      <c r="H15986">
        <v>1206</v>
      </c>
      <c r="I15986">
        <f>MONTH(DailyExits[[#This Row],[Date]])</f>
        <v>11</v>
      </c>
      <c r="J15986">
        <f>WEEKDAY(DailyExits[[#This Row],[Date]],2)</f>
        <v>2</v>
      </c>
      <c r="K15986" t="str">
        <f>IF(LEFT(DailyExits[[#This Row],[Lines]],1)="Y","Yes","No")</f>
        <v>Yes</v>
      </c>
      <c r="L15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87" spans="5:12" x14ac:dyDescent="0.2">
      <c r="E15987" s="2">
        <v>44516</v>
      </c>
      <c r="F15987" t="s">
        <v>82</v>
      </c>
      <c r="G15987" t="s">
        <v>110</v>
      </c>
      <c r="H15987">
        <v>1171</v>
      </c>
      <c r="I15987">
        <f>MONTH(DailyExits[[#This Row],[Date]])</f>
        <v>11</v>
      </c>
      <c r="J15987">
        <f>WEEKDAY(DailyExits[[#This Row],[Date]],2)</f>
        <v>2</v>
      </c>
      <c r="K15987" t="str">
        <f>IF(LEFT(DailyExits[[#This Row],[Lines]],1)="Y","Yes","No")</f>
        <v>Yes</v>
      </c>
      <c r="L15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88" spans="5:12" x14ac:dyDescent="0.2">
      <c r="E15988" s="2">
        <v>44516</v>
      </c>
      <c r="F15988" t="s">
        <v>8</v>
      </c>
      <c r="G15988" t="s">
        <v>103</v>
      </c>
      <c r="H15988">
        <v>1082</v>
      </c>
      <c r="I15988">
        <f>MONTH(DailyExits[[#This Row],[Date]])</f>
        <v>11</v>
      </c>
      <c r="J15988">
        <f>WEEKDAY(DailyExits[[#This Row],[Date]],2)</f>
        <v>2</v>
      </c>
      <c r="K15988" t="str">
        <f>IF(LEFT(DailyExits[[#This Row],[Lines]],1)="Y","Yes","No")</f>
        <v>Yes</v>
      </c>
      <c r="L15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89" spans="5:12" x14ac:dyDescent="0.2">
      <c r="E15989" s="2">
        <v>44516</v>
      </c>
      <c r="F15989" t="s">
        <v>78</v>
      </c>
      <c r="G15989" t="s">
        <v>110</v>
      </c>
      <c r="H15989">
        <v>1082</v>
      </c>
      <c r="I15989">
        <f>MONTH(DailyExits[[#This Row],[Date]])</f>
        <v>11</v>
      </c>
      <c r="J15989">
        <f>WEEKDAY(DailyExits[[#This Row],[Date]],2)</f>
        <v>2</v>
      </c>
      <c r="K15989" t="str">
        <f>IF(LEFT(DailyExits[[#This Row],[Lines]],1)="Y","Yes","No")</f>
        <v>Yes</v>
      </c>
      <c r="L15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90" spans="5:12" x14ac:dyDescent="0.2">
      <c r="E15990" s="2">
        <v>44516</v>
      </c>
      <c r="F15990" t="s">
        <v>30</v>
      </c>
      <c r="G15990" t="s">
        <v>107</v>
      </c>
      <c r="H15990">
        <v>1069</v>
      </c>
      <c r="I15990">
        <f>MONTH(DailyExits[[#This Row],[Date]])</f>
        <v>11</v>
      </c>
      <c r="J15990">
        <f>WEEKDAY(DailyExits[[#This Row],[Date]],2)</f>
        <v>2</v>
      </c>
      <c r="K15990" t="str">
        <f>IF(LEFT(DailyExits[[#This Row],[Lines]],1)="Y","Yes","No")</f>
        <v>No</v>
      </c>
      <c r="L15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91" spans="5:12" x14ac:dyDescent="0.2">
      <c r="E15991" s="2">
        <v>44516</v>
      </c>
      <c r="F15991" t="s">
        <v>76</v>
      </c>
      <c r="G15991" t="s">
        <v>110</v>
      </c>
      <c r="H15991">
        <v>1047</v>
      </c>
      <c r="I15991">
        <f>MONTH(DailyExits[[#This Row],[Date]])</f>
        <v>11</v>
      </c>
      <c r="J15991">
        <f>WEEKDAY(DailyExits[[#This Row],[Date]],2)</f>
        <v>2</v>
      </c>
      <c r="K15991" t="str">
        <f>IF(LEFT(DailyExits[[#This Row],[Lines]],1)="Y","Yes","No")</f>
        <v>Yes</v>
      </c>
      <c r="L15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92" spans="5:12" x14ac:dyDescent="0.2">
      <c r="E15992" s="2">
        <v>44516</v>
      </c>
      <c r="F15992" t="s">
        <v>42</v>
      </c>
      <c r="G15992" t="s">
        <v>108</v>
      </c>
      <c r="H15992">
        <v>970</v>
      </c>
      <c r="I15992">
        <f>MONTH(DailyExits[[#This Row],[Date]])</f>
        <v>11</v>
      </c>
      <c r="J15992">
        <f>WEEKDAY(DailyExits[[#This Row],[Date]],2)</f>
        <v>2</v>
      </c>
      <c r="K15992" t="str">
        <f>IF(LEFT(DailyExits[[#This Row],[Lines]],1)="Y","Yes","No")</f>
        <v>Yes</v>
      </c>
      <c r="L15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93" spans="5:12" x14ac:dyDescent="0.2">
      <c r="E15993" s="2">
        <v>44516</v>
      </c>
      <c r="F15993" t="s">
        <v>68</v>
      </c>
      <c r="G15993" t="s">
        <v>111</v>
      </c>
      <c r="H15993">
        <v>825</v>
      </c>
      <c r="I15993">
        <f>MONTH(DailyExits[[#This Row],[Date]])</f>
        <v>11</v>
      </c>
      <c r="J15993">
        <f>WEEKDAY(DailyExits[[#This Row],[Date]],2)</f>
        <v>2</v>
      </c>
      <c r="K15993" t="str">
        <f>IF(LEFT(DailyExits[[#This Row],[Lines]],1)="Y","Yes","No")</f>
        <v>No</v>
      </c>
      <c r="L15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94" spans="5:12" x14ac:dyDescent="0.2">
      <c r="E15994" s="2">
        <v>44516</v>
      </c>
      <c r="F15994" t="s">
        <v>44</v>
      </c>
      <c r="G15994" t="s">
        <v>108</v>
      </c>
      <c r="H15994">
        <v>719</v>
      </c>
      <c r="I15994">
        <f>MONTH(DailyExits[[#This Row],[Date]])</f>
        <v>11</v>
      </c>
      <c r="J15994">
        <f>WEEKDAY(DailyExits[[#This Row],[Date]],2)</f>
        <v>2</v>
      </c>
      <c r="K15994" t="str">
        <f>IF(LEFT(DailyExits[[#This Row],[Lines]],1)="Y","Yes","No")</f>
        <v>Yes</v>
      </c>
      <c r="L15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95" spans="5:12" x14ac:dyDescent="0.2">
      <c r="E15995" s="2">
        <v>44516</v>
      </c>
      <c r="F15995" t="s">
        <v>84</v>
      </c>
      <c r="G15995" t="s">
        <v>111</v>
      </c>
      <c r="H15995">
        <v>702</v>
      </c>
      <c r="I15995">
        <f>MONTH(DailyExits[[#This Row],[Date]])</f>
        <v>11</v>
      </c>
      <c r="J15995">
        <f>WEEKDAY(DailyExits[[#This Row],[Date]],2)</f>
        <v>2</v>
      </c>
      <c r="K15995" t="str">
        <f>IF(LEFT(DailyExits[[#This Row],[Lines]],1)="Y","Yes","No")</f>
        <v>No</v>
      </c>
      <c r="L15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96" spans="5:12" x14ac:dyDescent="0.2">
      <c r="E15996" s="2">
        <v>44516</v>
      </c>
      <c r="F15996" t="s">
        <v>96</v>
      </c>
      <c r="G15996" t="s">
        <v>107</v>
      </c>
      <c r="H15996">
        <v>692</v>
      </c>
      <c r="I15996">
        <f>MONTH(DailyExits[[#This Row],[Date]])</f>
        <v>11</v>
      </c>
      <c r="J15996">
        <f>WEEKDAY(DailyExits[[#This Row],[Date]],2)</f>
        <v>2</v>
      </c>
      <c r="K15996" t="str">
        <f>IF(LEFT(DailyExits[[#This Row],[Lines]],1)="Y","Yes","No")</f>
        <v>No</v>
      </c>
      <c r="L15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97" spans="5:12" x14ac:dyDescent="0.2">
      <c r="E15997" s="2">
        <v>44516</v>
      </c>
      <c r="F15997" t="s">
        <v>88</v>
      </c>
      <c r="G15997" t="s">
        <v>107</v>
      </c>
      <c r="H15997">
        <v>685</v>
      </c>
      <c r="I15997">
        <f>MONTH(DailyExits[[#This Row],[Date]])</f>
        <v>11</v>
      </c>
      <c r="J15997">
        <f>WEEKDAY(DailyExits[[#This Row],[Date]],2)</f>
        <v>2</v>
      </c>
      <c r="K15997" t="str">
        <f>IF(LEFT(DailyExits[[#This Row],[Lines]],1)="Y","Yes","No")</f>
        <v>No</v>
      </c>
      <c r="L15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98" spans="5:12" x14ac:dyDescent="0.2">
      <c r="E15998" s="2">
        <v>44516</v>
      </c>
      <c r="F15998" t="s">
        <v>94</v>
      </c>
      <c r="G15998" t="s">
        <v>107</v>
      </c>
      <c r="H15998">
        <v>540</v>
      </c>
      <c r="I15998">
        <f>MONTH(DailyExits[[#This Row],[Date]])</f>
        <v>11</v>
      </c>
      <c r="J15998">
        <f>WEEKDAY(DailyExits[[#This Row],[Date]],2)</f>
        <v>2</v>
      </c>
      <c r="K15998" t="str">
        <f>IF(LEFT(DailyExits[[#This Row],[Lines]],1)="Y","Yes","No")</f>
        <v>No</v>
      </c>
      <c r="L15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5999" spans="5:12" x14ac:dyDescent="0.2">
      <c r="E15999" s="2">
        <v>44516</v>
      </c>
      <c r="F15999" t="s">
        <v>92</v>
      </c>
      <c r="G15999" t="s">
        <v>108</v>
      </c>
      <c r="H15999">
        <v>524</v>
      </c>
      <c r="I15999">
        <f>MONTH(DailyExits[[#This Row],[Date]])</f>
        <v>11</v>
      </c>
      <c r="J15999">
        <f>WEEKDAY(DailyExits[[#This Row],[Date]],2)</f>
        <v>2</v>
      </c>
      <c r="K15999" t="str">
        <f>IF(LEFT(DailyExits[[#This Row],[Lines]],1)="Y","Yes","No")</f>
        <v>Yes</v>
      </c>
      <c r="L15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00" spans="5:12" x14ac:dyDescent="0.2">
      <c r="E16000" s="2">
        <v>44516</v>
      </c>
      <c r="F16000" t="s">
        <v>72</v>
      </c>
      <c r="G16000" t="s">
        <v>108</v>
      </c>
      <c r="H16000">
        <v>487</v>
      </c>
      <c r="I16000">
        <f>MONTH(DailyExits[[#This Row],[Date]])</f>
        <v>11</v>
      </c>
      <c r="J16000">
        <f>WEEKDAY(DailyExits[[#This Row],[Date]],2)</f>
        <v>2</v>
      </c>
      <c r="K16000" t="str">
        <f>IF(LEFT(DailyExits[[#This Row],[Lines]],1)="Y","Yes","No")</f>
        <v>Yes</v>
      </c>
      <c r="L16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01" spans="5:12" x14ac:dyDescent="0.2">
      <c r="E16001" s="2">
        <v>44516</v>
      </c>
      <c r="F16001" t="s">
        <v>86</v>
      </c>
      <c r="G16001" t="s">
        <v>112</v>
      </c>
      <c r="H16001">
        <v>334</v>
      </c>
      <c r="I16001">
        <f>MONTH(DailyExits[[#This Row],[Date]])</f>
        <v>11</v>
      </c>
      <c r="J16001">
        <f>WEEKDAY(DailyExits[[#This Row],[Date]],2)</f>
        <v>2</v>
      </c>
      <c r="K16001" t="str">
        <f>IF(LEFT(DailyExits[[#This Row],[Lines]],1)="Y","Yes","No")</f>
        <v>No</v>
      </c>
      <c r="L16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02" spans="5:12" x14ac:dyDescent="0.2">
      <c r="E16002" s="2">
        <v>44517</v>
      </c>
      <c r="F16002" t="s">
        <v>50</v>
      </c>
      <c r="G16002" t="s">
        <v>109</v>
      </c>
      <c r="H16002">
        <v>10453</v>
      </c>
      <c r="I16002">
        <f>MONTH(DailyExits[[#This Row],[Date]])</f>
        <v>11</v>
      </c>
      <c r="J16002">
        <f>WEEKDAY(DailyExits[[#This Row],[Date]],2)</f>
        <v>3</v>
      </c>
      <c r="K16002" t="str">
        <f>IF(LEFT(DailyExits[[#This Row],[Lines]],1)="Y","Yes","No")</f>
        <v>Yes</v>
      </c>
      <c r="L16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003" spans="5:12" x14ac:dyDescent="0.2">
      <c r="E16003" s="2">
        <v>44517</v>
      </c>
      <c r="F16003" t="s">
        <v>52</v>
      </c>
      <c r="G16003" t="s">
        <v>109</v>
      </c>
      <c r="H16003">
        <v>9751</v>
      </c>
      <c r="I16003">
        <f>MONTH(DailyExits[[#This Row],[Date]])</f>
        <v>11</v>
      </c>
      <c r="J16003">
        <f>WEEKDAY(DailyExits[[#This Row],[Date]],2)</f>
        <v>3</v>
      </c>
      <c r="K16003" t="str">
        <f>IF(LEFT(DailyExits[[#This Row],[Lines]],1)="Y","Yes","No")</f>
        <v>Yes</v>
      </c>
      <c r="L160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004" spans="5:12" x14ac:dyDescent="0.2">
      <c r="E16004" s="2">
        <v>44517</v>
      </c>
      <c r="F16004" t="s">
        <v>54</v>
      </c>
      <c r="G16004" t="s">
        <v>109</v>
      </c>
      <c r="H16004">
        <v>7973</v>
      </c>
      <c r="I16004">
        <f>MONTH(DailyExits[[#This Row],[Date]])</f>
        <v>11</v>
      </c>
      <c r="J16004">
        <f>WEEKDAY(DailyExits[[#This Row],[Date]],2)</f>
        <v>3</v>
      </c>
      <c r="K16004" t="str">
        <f>IF(LEFT(DailyExits[[#This Row],[Lines]],1)="Y","Yes","No")</f>
        <v>Yes</v>
      </c>
      <c r="L160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005" spans="5:12" x14ac:dyDescent="0.2">
      <c r="E16005" s="2">
        <v>44517</v>
      </c>
      <c r="F16005" t="s">
        <v>56</v>
      </c>
      <c r="G16005" t="s">
        <v>109</v>
      </c>
      <c r="H16005">
        <v>7804</v>
      </c>
      <c r="I16005">
        <f>MONTH(DailyExits[[#This Row],[Date]])</f>
        <v>11</v>
      </c>
      <c r="J16005">
        <f>WEEKDAY(DailyExits[[#This Row],[Date]],2)</f>
        <v>3</v>
      </c>
      <c r="K16005" t="str">
        <f>IF(LEFT(DailyExits[[#This Row],[Lines]],1)="Y","Yes","No")</f>
        <v>Yes</v>
      </c>
      <c r="L160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006" spans="5:12" x14ac:dyDescent="0.2">
      <c r="E16006" s="2">
        <v>44517</v>
      </c>
      <c r="F16006">
        <v>16</v>
      </c>
      <c r="G16006" t="s">
        <v>109</v>
      </c>
      <c r="H16006">
        <v>4468</v>
      </c>
      <c r="I16006">
        <f>MONTH(DailyExits[[#This Row],[Date]])</f>
        <v>11</v>
      </c>
      <c r="J16006">
        <f>WEEKDAY(DailyExits[[#This Row],[Date]],2)</f>
        <v>3</v>
      </c>
      <c r="K16006" t="str">
        <f>IF(LEFT(DailyExits[[#This Row],[Lines]],1)="Y","Yes","No")</f>
        <v>Yes</v>
      </c>
      <c r="L160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07" spans="5:12" x14ac:dyDescent="0.2">
      <c r="E16007" s="2">
        <v>44517</v>
      </c>
      <c r="F16007">
        <v>24</v>
      </c>
      <c r="G16007" t="s">
        <v>109</v>
      </c>
      <c r="H16007">
        <v>4325</v>
      </c>
      <c r="I16007">
        <f>MONTH(DailyExits[[#This Row],[Date]])</f>
        <v>11</v>
      </c>
      <c r="J16007">
        <f>WEEKDAY(DailyExits[[#This Row],[Date]],2)</f>
        <v>3</v>
      </c>
      <c r="K16007" t="str">
        <f>IF(LEFT(DailyExits[[#This Row],[Lines]],1)="Y","Yes","No")</f>
        <v>Yes</v>
      </c>
      <c r="L160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08" spans="5:12" x14ac:dyDescent="0.2">
      <c r="E16008" s="2">
        <v>44517</v>
      </c>
      <c r="F16008" t="s">
        <v>10</v>
      </c>
      <c r="G16008" t="s">
        <v>103</v>
      </c>
      <c r="H16008">
        <v>3966</v>
      </c>
      <c r="I16008">
        <f>MONTH(DailyExits[[#This Row],[Date]])</f>
        <v>11</v>
      </c>
      <c r="J16008">
        <f>WEEKDAY(DailyExits[[#This Row],[Date]],2)</f>
        <v>3</v>
      </c>
      <c r="K16008" t="str">
        <f>IF(LEFT(DailyExits[[#This Row],[Lines]],1)="Y","Yes","No")</f>
        <v>Yes</v>
      </c>
      <c r="L16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09" spans="5:12" x14ac:dyDescent="0.2">
      <c r="E16009" s="2">
        <v>44517</v>
      </c>
      <c r="F16009">
        <v>12</v>
      </c>
      <c r="G16009" t="s">
        <v>104</v>
      </c>
      <c r="H16009">
        <v>3396</v>
      </c>
      <c r="I16009">
        <f>MONTH(DailyExits[[#This Row],[Date]])</f>
        <v>11</v>
      </c>
      <c r="J16009">
        <f>WEEKDAY(DailyExits[[#This Row],[Date]],2)</f>
        <v>3</v>
      </c>
      <c r="K16009" t="str">
        <f>IF(LEFT(DailyExits[[#This Row],[Lines]],1)="Y","Yes","No")</f>
        <v>Yes</v>
      </c>
      <c r="L16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10" spans="5:12" x14ac:dyDescent="0.2">
      <c r="E16010" s="2">
        <v>44517</v>
      </c>
      <c r="F16010" t="s">
        <v>20</v>
      </c>
      <c r="G16010" t="s">
        <v>105</v>
      </c>
      <c r="H16010">
        <v>3338</v>
      </c>
      <c r="I16010">
        <f>MONTH(DailyExits[[#This Row],[Date]])</f>
        <v>11</v>
      </c>
      <c r="J16010">
        <f>WEEKDAY(DailyExits[[#This Row],[Date]],2)</f>
        <v>3</v>
      </c>
      <c r="K16010" t="str">
        <f>IF(LEFT(DailyExits[[#This Row],[Lines]],1)="Y","Yes","No")</f>
        <v>No</v>
      </c>
      <c r="L16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11" spans="5:12" x14ac:dyDescent="0.2">
      <c r="E16011" s="2">
        <v>44517</v>
      </c>
      <c r="F16011" t="s">
        <v>62</v>
      </c>
      <c r="G16011" t="s">
        <v>109</v>
      </c>
      <c r="H16011">
        <v>3192</v>
      </c>
      <c r="I16011">
        <f>MONTH(DailyExits[[#This Row],[Date]])</f>
        <v>11</v>
      </c>
      <c r="J16011">
        <f>WEEKDAY(DailyExits[[#This Row],[Date]],2)</f>
        <v>3</v>
      </c>
      <c r="K16011" t="str">
        <f>IF(LEFT(DailyExits[[#This Row],[Lines]],1)="Y","Yes","No")</f>
        <v>Yes</v>
      </c>
      <c r="L16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12" spans="5:12" x14ac:dyDescent="0.2">
      <c r="E16012" s="2">
        <v>44517</v>
      </c>
      <c r="F16012" t="s">
        <v>64</v>
      </c>
      <c r="G16012" t="s">
        <v>109</v>
      </c>
      <c r="H16012">
        <v>3167</v>
      </c>
      <c r="I16012">
        <f>MONTH(DailyExits[[#This Row],[Date]])</f>
        <v>11</v>
      </c>
      <c r="J16012">
        <f>WEEKDAY(DailyExits[[#This Row],[Date]],2)</f>
        <v>3</v>
      </c>
      <c r="K16012" t="str">
        <f>IF(LEFT(DailyExits[[#This Row],[Lines]],1)="Y","Yes","No")</f>
        <v>Yes</v>
      </c>
      <c r="L16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13" spans="5:12" x14ac:dyDescent="0.2">
      <c r="E16013" s="2">
        <v>44517</v>
      </c>
      <c r="F16013" t="s">
        <v>4</v>
      </c>
      <c r="G16013" t="s">
        <v>103</v>
      </c>
      <c r="H16013">
        <v>3084</v>
      </c>
      <c r="I16013">
        <f>MONTH(DailyExits[[#This Row],[Date]])</f>
        <v>11</v>
      </c>
      <c r="J16013">
        <f>WEEKDAY(DailyExits[[#This Row],[Date]],2)</f>
        <v>3</v>
      </c>
      <c r="K16013" t="str">
        <f>IF(LEFT(DailyExits[[#This Row],[Lines]],1)="Y","Yes","No")</f>
        <v>Yes</v>
      </c>
      <c r="L16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14" spans="5:12" x14ac:dyDescent="0.2">
      <c r="E16014" s="2">
        <v>44517</v>
      </c>
      <c r="F16014">
        <v>19</v>
      </c>
      <c r="G16014" t="s">
        <v>104</v>
      </c>
      <c r="H16014">
        <v>2953</v>
      </c>
      <c r="I16014">
        <f>MONTH(DailyExits[[#This Row],[Date]])</f>
        <v>11</v>
      </c>
      <c r="J16014">
        <f>WEEKDAY(DailyExits[[#This Row],[Date]],2)</f>
        <v>3</v>
      </c>
      <c r="K16014" t="str">
        <f>IF(LEFT(DailyExits[[#This Row],[Lines]],1)="Y","Yes","No")</f>
        <v>Yes</v>
      </c>
      <c r="L16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15" spans="5:12" x14ac:dyDescent="0.2">
      <c r="E16015" s="2">
        <v>44517</v>
      </c>
      <c r="F16015" t="s">
        <v>14</v>
      </c>
      <c r="G16015" t="s">
        <v>104</v>
      </c>
      <c r="H16015">
        <v>2806</v>
      </c>
      <c r="I16015">
        <f>MONTH(DailyExits[[#This Row],[Date]])</f>
        <v>11</v>
      </c>
      <c r="J16015">
        <f>WEEKDAY(DailyExits[[#This Row],[Date]],2)</f>
        <v>3</v>
      </c>
      <c r="K16015" t="str">
        <f>IF(LEFT(DailyExits[[#This Row],[Lines]],1)="Y","Yes","No")</f>
        <v>Yes</v>
      </c>
      <c r="L16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16" spans="5:12" x14ac:dyDescent="0.2">
      <c r="E16016" s="2">
        <v>44517</v>
      </c>
      <c r="F16016" t="s">
        <v>80</v>
      </c>
      <c r="G16016" t="s">
        <v>110</v>
      </c>
      <c r="H16016">
        <v>2605</v>
      </c>
      <c r="I16016">
        <f>MONTH(DailyExits[[#This Row],[Date]])</f>
        <v>11</v>
      </c>
      <c r="J16016">
        <f>WEEKDAY(DailyExits[[#This Row],[Date]],2)</f>
        <v>3</v>
      </c>
      <c r="K16016" t="str">
        <f>IF(LEFT(DailyExits[[#This Row],[Lines]],1)="Y","Yes","No")</f>
        <v>Yes</v>
      </c>
      <c r="L16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17" spans="5:12" x14ac:dyDescent="0.2">
      <c r="E16017" s="2">
        <v>44517</v>
      </c>
      <c r="F16017" t="s">
        <v>48</v>
      </c>
      <c r="G16017" t="s">
        <v>109</v>
      </c>
      <c r="H16017">
        <v>2453</v>
      </c>
      <c r="I16017">
        <f>MONTH(DailyExits[[#This Row],[Date]])</f>
        <v>11</v>
      </c>
      <c r="J16017">
        <f>WEEKDAY(DailyExits[[#This Row],[Date]],2)</f>
        <v>3</v>
      </c>
      <c r="K16017" t="str">
        <f>IF(LEFT(DailyExits[[#This Row],[Lines]],1)="Y","Yes","No")</f>
        <v>Yes</v>
      </c>
      <c r="L16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18" spans="5:12" x14ac:dyDescent="0.2">
      <c r="E16018" s="2">
        <v>44517</v>
      </c>
      <c r="F16018" t="s">
        <v>24</v>
      </c>
      <c r="G16018" t="s">
        <v>105</v>
      </c>
      <c r="H16018">
        <v>2413</v>
      </c>
      <c r="I16018">
        <f>MONTH(DailyExits[[#This Row],[Date]])</f>
        <v>11</v>
      </c>
      <c r="J16018">
        <f>WEEKDAY(DailyExits[[#This Row],[Date]],2)</f>
        <v>3</v>
      </c>
      <c r="K16018" t="str">
        <f>IF(LEFT(DailyExits[[#This Row],[Lines]],1)="Y","Yes","No")</f>
        <v>No</v>
      </c>
      <c r="L16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19" spans="5:12" x14ac:dyDescent="0.2">
      <c r="E16019" s="2">
        <v>44517</v>
      </c>
      <c r="F16019" t="s">
        <v>18</v>
      </c>
      <c r="G16019" t="s">
        <v>105</v>
      </c>
      <c r="H16019">
        <v>2320</v>
      </c>
      <c r="I16019">
        <f>MONTH(DailyExits[[#This Row],[Date]])</f>
        <v>11</v>
      </c>
      <c r="J16019">
        <f>WEEKDAY(DailyExits[[#This Row],[Date]],2)</f>
        <v>3</v>
      </c>
      <c r="K16019" t="str">
        <f>IF(LEFT(DailyExits[[#This Row],[Lines]],1)="Y","Yes","No")</f>
        <v>No</v>
      </c>
      <c r="L16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20" spans="5:12" x14ac:dyDescent="0.2">
      <c r="E16020" s="2">
        <v>44517</v>
      </c>
      <c r="F16020" t="s">
        <v>60</v>
      </c>
      <c r="G16020" t="s">
        <v>109</v>
      </c>
      <c r="H16020">
        <v>2296</v>
      </c>
      <c r="I16020">
        <f>MONTH(DailyExits[[#This Row],[Date]])</f>
        <v>11</v>
      </c>
      <c r="J16020">
        <f>WEEKDAY(DailyExits[[#This Row],[Date]],2)</f>
        <v>3</v>
      </c>
      <c r="K16020" t="str">
        <f>IF(LEFT(DailyExits[[#This Row],[Lines]],1)="Y","Yes","No")</f>
        <v>Yes</v>
      </c>
      <c r="L16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21" spans="5:12" x14ac:dyDescent="0.2">
      <c r="E16021" s="2">
        <v>44517</v>
      </c>
      <c r="F16021" t="s">
        <v>26</v>
      </c>
      <c r="G16021" t="s">
        <v>105</v>
      </c>
      <c r="H16021">
        <v>2033</v>
      </c>
      <c r="I16021">
        <f>MONTH(DailyExits[[#This Row],[Date]])</f>
        <v>11</v>
      </c>
      <c r="J16021">
        <f>WEEKDAY(DailyExits[[#This Row],[Date]],2)</f>
        <v>3</v>
      </c>
      <c r="K16021" t="str">
        <f>IF(LEFT(DailyExits[[#This Row],[Lines]],1)="Y","Yes","No")</f>
        <v>No</v>
      </c>
      <c r="L16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22" spans="5:12" x14ac:dyDescent="0.2">
      <c r="E16022" s="2">
        <v>44517</v>
      </c>
      <c r="F16022" t="s">
        <v>22</v>
      </c>
      <c r="G16022" t="s">
        <v>106</v>
      </c>
      <c r="H16022">
        <v>1977</v>
      </c>
      <c r="I16022">
        <f>MONTH(DailyExits[[#This Row],[Date]])</f>
        <v>11</v>
      </c>
      <c r="J16022">
        <f>WEEKDAY(DailyExits[[#This Row],[Date]],2)</f>
        <v>3</v>
      </c>
      <c r="K16022" t="str">
        <f>IF(LEFT(DailyExits[[#This Row],[Lines]],1)="Y","Yes","No")</f>
        <v>No</v>
      </c>
      <c r="L16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23" spans="5:12" x14ac:dyDescent="0.2">
      <c r="E16023" s="2">
        <v>44517</v>
      </c>
      <c r="F16023" t="s">
        <v>36</v>
      </c>
      <c r="G16023" t="s">
        <v>108</v>
      </c>
      <c r="H16023">
        <v>1920</v>
      </c>
      <c r="I16023">
        <f>MONTH(DailyExits[[#This Row],[Date]])</f>
        <v>11</v>
      </c>
      <c r="J16023">
        <f>WEEKDAY(DailyExits[[#This Row],[Date]],2)</f>
        <v>3</v>
      </c>
      <c r="K16023" t="str">
        <f>IF(LEFT(DailyExits[[#This Row],[Lines]],1)="Y","Yes","No")</f>
        <v>Yes</v>
      </c>
      <c r="L16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24" spans="5:12" x14ac:dyDescent="0.2">
      <c r="E16024" s="2">
        <v>44517</v>
      </c>
      <c r="F16024" t="s">
        <v>2</v>
      </c>
      <c r="G16024" t="s">
        <v>103</v>
      </c>
      <c r="H16024">
        <v>1893</v>
      </c>
      <c r="I16024">
        <f>MONTH(DailyExits[[#This Row],[Date]])</f>
        <v>11</v>
      </c>
      <c r="J16024">
        <f>WEEKDAY(DailyExits[[#This Row],[Date]],2)</f>
        <v>3</v>
      </c>
      <c r="K16024" t="str">
        <f>IF(LEFT(DailyExits[[#This Row],[Lines]],1)="Y","Yes","No")</f>
        <v>Yes</v>
      </c>
      <c r="L16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25" spans="5:12" x14ac:dyDescent="0.2">
      <c r="E16025" s="2">
        <v>44517</v>
      </c>
      <c r="F16025" t="s">
        <v>40</v>
      </c>
      <c r="G16025" t="s">
        <v>108</v>
      </c>
      <c r="H16025">
        <v>1844</v>
      </c>
      <c r="I16025">
        <f>MONTH(DailyExits[[#This Row],[Date]])</f>
        <v>11</v>
      </c>
      <c r="J16025">
        <f>WEEKDAY(DailyExits[[#This Row],[Date]],2)</f>
        <v>3</v>
      </c>
      <c r="K16025" t="str">
        <f>IF(LEFT(DailyExits[[#This Row],[Lines]],1)="Y","Yes","No")</f>
        <v>Yes</v>
      </c>
      <c r="L16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26" spans="5:12" x14ac:dyDescent="0.2">
      <c r="E16026" s="2">
        <v>44517</v>
      </c>
      <c r="F16026" t="s">
        <v>38</v>
      </c>
      <c r="G16026" t="s">
        <v>108</v>
      </c>
      <c r="H16026">
        <v>1734</v>
      </c>
      <c r="I16026">
        <f>MONTH(DailyExits[[#This Row],[Date]])</f>
        <v>11</v>
      </c>
      <c r="J16026">
        <f>WEEKDAY(DailyExits[[#This Row],[Date]],2)</f>
        <v>3</v>
      </c>
      <c r="K16026" t="str">
        <f>IF(LEFT(DailyExits[[#This Row],[Lines]],1)="Y","Yes","No")</f>
        <v>Yes</v>
      </c>
      <c r="L16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27" spans="5:12" x14ac:dyDescent="0.2">
      <c r="E16027" s="2">
        <v>44517</v>
      </c>
      <c r="F16027" t="s">
        <v>70</v>
      </c>
      <c r="G16027" t="s">
        <v>111</v>
      </c>
      <c r="H16027">
        <v>1733</v>
      </c>
      <c r="I16027">
        <f>MONTH(DailyExits[[#This Row],[Date]])</f>
        <v>11</v>
      </c>
      <c r="J16027">
        <f>WEEKDAY(DailyExits[[#This Row],[Date]],2)</f>
        <v>3</v>
      </c>
      <c r="K16027" t="str">
        <f>IF(LEFT(DailyExits[[#This Row],[Lines]],1)="Y","Yes","No")</f>
        <v>No</v>
      </c>
      <c r="L16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28" spans="5:12" x14ac:dyDescent="0.2">
      <c r="E16028" s="2">
        <v>44517</v>
      </c>
      <c r="F16028" t="s">
        <v>28</v>
      </c>
      <c r="G16028" t="s">
        <v>107</v>
      </c>
      <c r="H16028">
        <v>1673</v>
      </c>
      <c r="I16028">
        <f>MONTH(DailyExits[[#This Row],[Date]])</f>
        <v>11</v>
      </c>
      <c r="J16028">
        <f>WEEKDAY(DailyExits[[#This Row],[Date]],2)</f>
        <v>3</v>
      </c>
      <c r="K16028" t="str">
        <f>IF(LEFT(DailyExits[[#This Row],[Lines]],1)="Y","Yes","No")</f>
        <v>No</v>
      </c>
      <c r="L16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29" spans="5:12" x14ac:dyDescent="0.2">
      <c r="E16029" s="2">
        <v>44517</v>
      </c>
      <c r="F16029" t="s">
        <v>46</v>
      </c>
      <c r="G16029" t="s">
        <v>108</v>
      </c>
      <c r="H16029">
        <v>1657</v>
      </c>
      <c r="I16029">
        <f>MONTH(DailyExits[[#This Row],[Date]])</f>
        <v>11</v>
      </c>
      <c r="J16029">
        <f>WEEKDAY(DailyExits[[#This Row],[Date]],2)</f>
        <v>3</v>
      </c>
      <c r="K16029" t="str">
        <f>IF(LEFT(DailyExits[[#This Row],[Lines]],1)="Y","Yes","No")</f>
        <v>Yes</v>
      </c>
      <c r="L16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30" spans="5:12" x14ac:dyDescent="0.2">
      <c r="E16030" s="2">
        <v>44517</v>
      </c>
      <c r="F16030" t="s">
        <v>6</v>
      </c>
      <c r="G16030" t="s">
        <v>103</v>
      </c>
      <c r="H16030">
        <v>1638</v>
      </c>
      <c r="I16030">
        <f>MONTH(DailyExits[[#This Row],[Date]])</f>
        <v>11</v>
      </c>
      <c r="J16030">
        <f>WEEKDAY(DailyExits[[#This Row],[Date]],2)</f>
        <v>3</v>
      </c>
      <c r="K16030" t="str">
        <f>IF(LEFT(DailyExits[[#This Row],[Lines]],1)="Y","Yes","No")</f>
        <v>Yes</v>
      </c>
      <c r="L16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31" spans="5:12" x14ac:dyDescent="0.2">
      <c r="E16031" s="2">
        <v>44517</v>
      </c>
      <c r="F16031" t="s">
        <v>90</v>
      </c>
      <c r="G16031" t="s">
        <v>108</v>
      </c>
      <c r="H16031">
        <v>1614</v>
      </c>
      <c r="I16031">
        <f>MONTH(DailyExits[[#This Row],[Date]])</f>
        <v>11</v>
      </c>
      <c r="J16031">
        <f>WEEKDAY(DailyExits[[#This Row],[Date]],2)</f>
        <v>3</v>
      </c>
      <c r="K16031" t="str">
        <f>IF(LEFT(DailyExits[[#This Row],[Lines]],1)="Y","Yes","No")</f>
        <v>Yes</v>
      </c>
      <c r="L16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32" spans="5:12" x14ac:dyDescent="0.2">
      <c r="E16032" s="2">
        <v>44517</v>
      </c>
      <c r="F16032" t="s">
        <v>12</v>
      </c>
      <c r="G16032" t="s">
        <v>103</v>
      </c>
      <c r="H16032">
        <v>1471</v>
      </c>
      <c r="I16032">
        <f>MONTH(DailyExits[[#This Row],[Date]])</f>
        <v>11</v>
      </c>
      <c r="J16032">
        <f>WEEKDAY(DailyExits[[#This Row],[Date]],2)</f>
        <v>3</v>
      </c>
      <c r="K16032" t="str">
        <f>IF(LEFT(DailyExits[[#This Row],[Lines]],1)="Y","Yes","No")</f>
        <v>Yes</v>
      </c>
      <c r="L16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33" spans="5:12" x14ac:dyDescent="0.2">
      <c r="E16033" s="2">
        <v>44517</v>
      </c>
      <c r="F16033" t="s">
        <v>74</v>
      </c>
      <c r="G16033" t="s">
        <v>108</v>
      </c>
      <c r="H16033">
        <v>1445</v>
      </c>
      <c r="I16033">
        <f>MONTH(DailyExits[[#This Row],[Date]])</f>
        <v>11</v>
      </c>
      <c r="J16033">
        <f>WEEKDAY(DailyExits[[#This Row],[Date]],2)</f>
        <v>3</v>
      </c>
      <c r="K16033" t="str">
        <f>IF(LEFT(DailyExits[[#This Row],[Lines]],1)="Y","Yes","No")</f>
        <v>Yes</v>
      </c>
      <c r="L16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34" spans="5:12" x14ac:dyDescent="0.2">
      <c r="E16034" s="2">
        <v>44517</v>
      </c>
      <c r="F16034" t="s">
        <v>82</v>
      </c>
      <c r="G16034" t="s">
        <v>110</v>
      </c>
      <c r="H16034">
        <v>1342</v>
      </c>
      <c r="I16034">
        <f>MONTH(DailyExits[[#This Row],[Date]])</f>
        <v>11</v>
      </c>
      <c r="J16034">
        <f>WEEKDAY(DailyExits[[#This Row],[Date]],2)</f>
        <v>3</v>
      </c>
      <c r="K16034" t="str">
        <f>IF(LEFT(DailyExits[[#This Row],[Lines]],1)="Y","Yes","No")</f>
        <v>Yes</v>
      </c>
      <c r="L16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35" spans="5:12" x14ac:dyDescent="0.2">
      <c r="E16035" s="2">
        <v>44517</v>
      </c>
      <c r="F16035" t="s">
        <v>32</v>
      </c>
      <c r="G16035" t="s">
        <v>107</v>
      </c>
      <c r="H16035">
        <v>1254</v>
      </c>
      <c r="I16035">
        <f>MONTH(DailyExits[[#This Row],[Date]])</f>
        <v>11</v>
      </c>
      <c r="J16035">
        <f>WEEKDAY(DailyExits[[#This Row],[Date]],2)</f>
        <v>3</v>
      </c>
      <c r="K16035" t="str">
        <f>IF(LEFT(DailyExits[[#This Row],[Lines]],1)="Y","Yes","No")</f>
        <v>No</v>
      </c>
      <c r="L16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36" spans="5:12" x14ac:dyDescent="0.2">
      <c r="E16036" s="2">
        <v>44517</v>
      </c>
      <c r="F16036" t="s">
        <v>34</v>
      </c>
      <c r="G16036" t="s">
        <v>107</v>
      </c>
      <c r="H16036">
        <v>1225</v>
      </c>
      <c r="I16036">
        <f>MONTH(DailyExits[[#This Row],[Date]])</f>
        <v>11</v>
      </c>
      <c r="J16036">
        <f>WEEKDAY(DailyExits[[#This Row],[Date]],2)</f>
        <v>3</v>
      </c>
      <c r="K16036" t="str">
        <f>IF(LEFT(DailyExits[[#This Row],[Lines]],1)="Y","Yes","No")</f>
        <v>No</v>
      </c>
      <c r="L16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37" spans="5:12" x14ac:dyDescent="0.2">
      <c r="E16037" s="2">
        <v>44517</v>
      </c>
      <c r="F16037" t="s">
        <v>8</v>
      </c>
      <c r="G16037" t="s">
        <v>103</v>
      </c>
      <c r="H16037">
        <v>1220</v>
      </c>
      <c r="I16037">
        <f>MONTH(DailyExits[[#This Row],[Date]])</f>
        <v>11</v>
      </c>
      <c r="J16037">
        <f>WEEKDAY(DailyExits[[#This Row],[Date]],2)</f>
        <v>3</v>
      </c>
      <c r="K16037" t="str">
        <f>IF(LEFT(DailyExits[[#This Row],[Lines]],1)="Y","Yes","No")</f>
        <v>Yes</v>
      </c>
      <c r="L16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38" spans="5:12" x14ac:dyDescent="0.2">
      <c r="E16038" s="2">
        <v>44517</v>
      </c>
      <c r="F16038" t="s">
        <v>66</v>
      </c>
      <c r="G16038" t="s">
        <v>110</v>
      </c>
      <c r="H16038">
        <v>1214</v>
      </c>
      <c r="I16038">
        <f>MONTH(DailyExits[[#This Row],[Date]])</f>
        <v>11</v>
      </c>
      <c r="J16038">
        <f>WEEKDAY(DailyExits[[#This Row],[Date]],2)</f>
        <v>3</v>
      </c>
      <c r="K16038" t="str">
        <f>IF(LEFT(DailyExits[[#This Row],[Lines]],1)="Y","Yes","No")</f>
        <v>Yes</v>
      </c>
      <c r="L16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39" spans="5:12" x14ac:dyDescent="0.2">
      <c r="E16039" s="2">
        <v>44517</v>
      </c>
      <c r="F16039" t="s">
        <v>30</v>
      </c>
      <c r="G16039" t="s">
        <v>107</v>
      </c>
      <c r="H16039">
        <v>1079</v>
      </c>
      <c r="I16039">
        <f>MONTH(DailyExits[[#This Row],[Date]])</f>
        <v>11</v>
      </c>
      <c r="J16039">
        <f>WEEKDAY(DailyExits[[#This Row],[Date]],2)</f>
        <v>3</v>
      </c>
      <c r="K16039" t="str">
        <f>IF(LEFT(DailyExits[[#This Row],[Lines]],1)="Y","Yes","No")</f>
        <v>No</v>
      </c>
      <c r="L16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40" spans="5:12" x14ac:dyDescent="0.2">
      <c r="E16040" s="2">
        <v>44517</v>
      </c>
      <c r="F16040" t="s">
        <v>78</v>
      </c>
      <c r="G16040" t="s">
        <v>110</v>
      </c>
      <c r="H16040">
        <v>1055</v>
      </c>
      <c r="I16040">
        <f>MONTH(DailyExits[[#This Row],[Date]])</f>
        <v>11</v>
      </c>
      <c r="J16040">
        <f>WEEKDAY(DailyExits[[#This Row],[Date]],2)</f>
        <v>3</v>
      </c>
      <c r="K16040" t="str">
        <f>IF(LEFT(DailyExits[[#This Row],[Lines]],1)="Y","Yes","No")</f>
        <v>Yes</v>
      </c>
      <c r="L16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41" spans="5:12" x14ac:dyDescent="0.2">
      <c r="E16041" s="2">
        <v>44517</v>
      </c>
      <c r="F16041" t="s">
        <v>42</v>
      </c>
      <c r="G16041" t="s">
        <v>108</v>
      </c>
      <c r="H16041">
        <v>1005</v>
      </c>
      <c r="I16041">
        <f>MONTH(DailyExits[[#This Row],[Date]])</f>
        <v>11</v>
      </c>
      <c r="J16041">
        <f>WEEKDAY(DailyExits[[#This Row],[Date]],2)</f>
        <v>3</v>
      </c>
      <c r="K16041" t="str">
        <f>IF(LEFT(DailyExits[[#This Row],[Lines]],1)="Y","Yes","No")</f>
        <v>Yes</v>
      </c>
      <c r="L16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42" spans="5:12" x14ac:dyDescent="0.2">
      <c r="E16042" s="2">
        <v>44517</v>
      </c>
      <c r="F16042" t="s">
        <v>76</v>
      </c>
      <c r="G16042" t="s">
        <v>110</v>
      </c>
      <c r="H16042">
        <v>994</v>
      </c>
      <c r="I16042">
        <f>MONTH(DailyExits[[#This Row],[Date]])</f>
        <v>11</v>
      </c>
      <c r="J16042">
        <f>WEEKDAY(DailyExits[[#This Row],[Date]],2)</f>
        <v>3</v>
      </c>
      <c r="K16042" t="str">
        <f>IF(LEFT(DailyExits[[#This Row],[Lines]],1)="Y","Yes","No")</f>
        <v>Yes</v>
      </c>
      <c r="L16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43" spans="5:12" x14ac:dyDescent="0.2">
      <c r="E16043" s="2">
        <v>44517</v>
      </c>
      <c r="F16043" t="s">
        <v>68</v>
      </c>
      <c r="G16043" t="s">
        <v>111</v>
      </c>
      <c r="H16043">
        <v>846</v>
      </c>
      <c r="I16043">
        <f>MONTH(DailyExits[[#This Row],[Date]])</f>
        <v>11</v>
      </c>
      <c r="J16043">
        <f>WEEKDAY(DailyExits[[#This Row],[Date]],2)</f>
        <v>3</v>
      </c>
      <c r="K16043" t="str">
        <f>IF(LEFT(DailyExits[[#This Row],[Lines]],1)="Y","Yes","No")</f>
        <v>No</v>
      </c>
      <c r="L16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44" spans="5:12" x14ac:dyDescent="0.2">
      <c r="E16044" s="2">
        <v>44517</v>
      </c>
      <c r="F16044" t="s">
        <v>44</v>
      </c>
      <c r="G16044" t="s">
        <v>108</v>
      </c>
      <c r="H16044">
        <v>752</v>
      </c>
      <c r="I16044">
        <f>MONTH(DailyExits[[#This Row],[Date]])</f>
        <v>11</v>
      </c>
      <c r="J16044">
        <f>WEEKDAY(DailyExits[[#This Row],[Date]],2)</f>
        <v>3</v>
      </c>
      <c r="K16044" t="str">
        <f>IF(LEFT(DailyExits[[#This Row],[Lines]],1)="Y","Yes","No")</f>
        <v>Yes</v>
      </c>
      <c r="L16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45" spans="5:12" x14ac:dyDescent="0.2">
      <c r="E16045" s="2">
        <v>44517</v>
      </c>
      <c r="F16045" t="s">
        <v>84</v>
      </c>
      <c r="G16045" t="s">
        <v>111</v>
      </c>
      <c r="H16045">
        <v>749</v>
      </c>
      <c r="I16045">
        <f>MONTH(DailyExits[[#This Row],[Date]])</f>
        <v>11</v>
      </c>
      <c r="J16045">
        <f>WEEKDAY(DailyExits[[#This Row],[Date]],2)</f>
        <v>3</v>
      </c>
      <c r="K16045" t="str">
        <f>IF(LEFT(DailyExits[[#This Row],[Lines]],1)="Y","Yes","No")</f>
        <v>No</v>
      </c>
      <c r="L16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46" spans="5:12" x14ac:dyDescent="0.2">
      <c r="E16046" s="2">
        <v>44517</v>
      </c>
      <c r="F16046" t="s">
        <v>96</v>
      </c>
      <c r="G16046" t="s">
        <v>107</v>
      </c>
      <c r="H16046">
        <v>727</v>
      </c>
      <c r="I16046">
        <f>MONTH(DailyExits[[#This Row],[Date]])</f>
        <v>11</v>
      </c>
      <c r="J16046">
        <f>WEEKDAY(DailyExits[[#This Row],[Date]],2)</f>
        <v>3</v>
      </c>
      <c r="K16046" t="str">
        <f>IF(LEFT(DailyExits[[#This Row],[Lines]],1)="Y","Yes","No")</f>
        <v>No</v>
      </c>
      <c r="L16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47" spans="5:12" x14ac:dyDescent="0.2">
      <c r="E16047" s="2">
        <v>44517</v>
      </c>
      <c r="F16047" t="s">
        <v>88</v>
      </c>
      <c r="G16047" t="s">
        <v>107</v>
      </c>
      <c r="H16047">
        <v>700</v>
      </c>
      <c r="I16047">
        <f>MONTH(DailyExits[[#This Row],[Date]])</f>
        <v>11</v>
      </c>
      <c r="J16047">
        <f>WEEKDAY(DailyExits[[#This Row],[Date]],2)</f>
        <v>3</v>
      </c>
      <c r="K16047" t="str">
        <f>IF(LEFT(DailyExits[[#This Row],[Lines]],1)="Y","Yes","No")</f>
        <v>No</v>
      </c>
      <c r="L16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48" spans="5:12" x14ac:dyDescent="0.2">
      <c r="E16048" s="2">
        <v>44517</v>
      </c>
      <c r="F16048" t="s">
        <v>94</v>
      </c>
      <c r="G16048" t="s">
        <v>107</v>
      </c>
      <c r="H16048">
        <v>562</v>
      </c>
      <c r="I16048">
        <f>MONTH(DailyExits[[#This Row],[Date]])</f>
        <v>11</v>
      </c>
      <c r="J16048">
        <f>WEEKDAY(DailyExits[[#This Row],[Date]],2)</f>
        <v>3</v>
      </c>
      <c r="K16048" t="str">
        <f>IF(LEFT(DailyExits[[#This Row],[Lines]],1)="Y","Yes","No")</f>
        <v>No</v>
      </c>
      <c r="L16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49" spans="5:12" x14ac:dyDescent="0.2">
      <c r="E16049" s="2">
        <v>44517</v>
      </c>
      <c r="F16049" t="s">
        <v>92</v>
      </c>
      <c r="G16049" t="s">
        <v>108</v>
      </c>
      <c r="H16049">
        <v>539</v>
      </c>
      <c r="I16049">
        <f>MONTH(DailyExits[[#This Row],[Date]])</f>
        <v>11</v>
      </c>
      <c r="J16049">
        <f>WEEKDAY(DailyExits[[#This Row],[Date]],2)</f>
        <v>3</v>
      </c>
      <c r="K16049" t="str">
        <f>IF(LEFT(DailyExits[[#This Row],[Lines]],1)="Y","Yes","No")</f>
        <v>Yes</v>
      </c>
      <c r="L16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50" spans="5:12" x14ac:dyDescent="0.2">
      <c r="E16050" s="2">
        <v>44517</v>
      </c>
      <c r="F16050" t="s">
        <v>86</v>
      </c>
      <c r="G16050" t="s">
        <v>112</v>
      </c>
      <c r="H16050">
        <v>532</v>
      </c>
      <c r="I16050">
        <f>MONTH(DailyExits[[#This Row],[Date]])</f>
        <v>11</v>
      </c>
      <c r="J16050">
        <f>WEEKDAY(DailyExits[[#This Row],[Date]],2)</f>
        <v>3</v>
      </c>
      <c r="K16050" t="str">
        <f>IF(LEFT(DailyExits[[#This Row],[Lines]],1)="Y","Yes","No")</f>
        <v>No</v>
      </c>
      <c r="L16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51" spans="5:12" x14ac:dyDescent="0.2">
      <c r="E16051" s="2">
        <v>44517</v>
      </c>
      <c r="F16051" t="s">
        <v>72</v>
      </c>
      <c r="G16051" t="s">
        <v>108</v>
      </c>
      <c r="H16051">
        <v>499</v>
      </c>
      <c r="I16051">
        <f>MONTH(DailyExits[[#This Row],[Date]])</f>
        <v>11</v>
      </c>
      <c r="J16051">
        <f>WEEKDAY(DailyExits[[#This Row],[Date]],2)</f>
        <v>3</v>
      </c>
      <c r="K16051" t="str">
        <f>IF(LEFT(DailyExits[[#This Row],[Lines]],1)="Y","Yes","No")</f>
        <v>Yes</v>
      </c>
      <c r="L16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52" spans="5:12" x14ac:dyDescent="0.2">
      <c r="E16052" s="2">
        <v>44518</v>
      </c>
      <c r="F16052" t="s">
        <v>50</v>
      </c>
      <c r="G16052" t="s">
        <v>109</v>
      </c>
      <c r="H16052">
        <v>10504</v>
      </c>
      <c r="I16052">
        <f>MONTH(DailyExits[[#This Row],[Date]])</f>
        <v>11</v>
      </c>
      <c r="J16052">
        <f>WEEKDAY(DailyExits[[#This Row],[Date]],2)</f>
        <v>4</v>
      </c>
      <c r="K16052" t="str">
        <f>IF(LEFT(DailyExits[[#This Row],[Lines]],1)="Y","Yes","No")</f>
        <v>Yes</v>
      </c>
      <c r="L16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053" spans="5:12" x14ac:dyDescent="0.2">
      <c r="E16053" s="2">
        <v>44518</v>
      </c>
      <c r="F16053" t="s">
        <v>52</v>
      </c>
      <c r="G16053" t="s">
        <v>109</v>
      </c>
      <c r="H16053">
        <v>9908</v>
      </c>
      <c r="I16053">
        <f>MONTH(DailyExits[[#This Row],[Date]])</f>
        <v>11</v>
      </c>
      <c r="J16053">
        <f>WEEKDAY(DailyExits[[#This Row],[Date]],2)</f>
        <v>4</v>
      </c>
      <c r="K16053" t="str">
        <f>IF(LEFT(DailyExits[[#This Row],[Lines]],1)="Y","Yes","No")</f>
        <v>Yes</v>
      </c>
      <c r="L16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054" spans="5:12" x14ac:dyDescent="0.2">
      <c r="E16054" s="2">
        <v>44518</v>
      </c>
      <c r="F16054" t="s">
        <v>54</v>
      </c>
      <c r="G16054" t="s">
        <v>109</v>
      </c>
      <c r="H16054">
        <v>8404</v>
      </c>
      <c r="I16054">
        <f>MONTH(DailyExits[[#This Row],[Date]])</f>
        <v>11</v>
      </c>
      <c r="J16054">
        <f>WEEKDAY(DailyExits[[#This Row],[Date]],2)</f>
        <v>4</v>
      </c>
      <c r="K16054" t="str">
        <f>IF(LEFT(DailyExits[[#This Row],[Lines]],1)="Y","Yes","No")</f>
        <v>Yes</v>
      </c>
      <c r="L160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055" spans="5:12" x14ac:dyDescent="0.2">
      <c r="E16055" s="2">
        <v>44518</v>
      </c>
      <c r="F16055" t="s">
        <v>56</v>
      </c>
      <c r="G16055" t="s">
        <v>109</v>
      </c>
      <c r="H16055">
        <v>8382</v>
      </c>
      <c r="I16055">
        <f>MONTH(DailyExits[[#This Row],[Date]])</f>
        <v>11</v>
      </c>
      <c r="J16055">
        <f>WEEKDAY(DailyExits[[#This Row],[Date]],2)</f>
        <v>4</v>
      </c>
      <c r="K16055" t="str">
        <f>IF(LEFT(DailyExits[[#This Row],[Lines]],1)="Y","Yes","No")</f>
        <v>Yes</v>
      </c>
      <c r="L160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056" spans="5:12" x14ac:dyDescent="0.2">
      <c r="E16056" s="2">
        <v>44518</v>
      </c>
      <c r="F16056">
        <v>16</v>
      </c>
      <c r="G16056" t="s">
        <v>109</v>
      </c>
      <c r="H16056">
        <v>4465</v>
      </c>
      <c r="I16056">
        <f>MONTH(DailyExits[[#This Row],[Date]])</f>
        <v>11</v>
      </c>
      <c r="J16056">
        <f>WEEKDAY(DailyExits[[#This Row],[Date]],2)</f>
        <v>4</v>
      </c>
      <c r="K16056" t="str">
        <f>IF(LEFT(DailyExits[[#This Row],[Lines]],1)="Y","Yes","No")</f>
        <v>Yes</v>
      </c>
      <c r="L160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57" spans="5:12" x14ac:dyDescent="0.2">
      <c r="E16057" s="2">
        <v>44518</v>
      </c>
      <c r="F16057">
        <v>24</v>
      </c>
      <c r="G16057" t="s">
        <v>109</v>
      </c>
      <c r="H16057">
        <v>4342</v>
      </c>
      <c r="I16057">
        <f>MONTH(DailyExits[[#This Row],[Date]])</f>
        <v>11</v>
      </c>
      <c r="J16057">
        <f>WEEKDAY(DailyExits[[#This Row],[Date]],2)</f>
        <v>4</v>
      </c>
      <c r="K16057" t="str">
        <f>IF(LEFT(DailyExits[[#This Row],[Lines]],1)="Y","Yes","No")</f>
        <v>Yes</v>
      </c>
      <c r="L16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58" spans="5:12" x14ac:dyDescent="0.2">
      <c r="E16058" s="2">
        <v>44518</v>
      </c>
      <c r="F16058" t="s">
        <v>10</v>
      </c>
      <c r="G16058" t="s">
        <v>103</v>
      </c>
      <c r="H16058">
        <v>4287</v>
      </c>
      <c r="I16058">
        <f>MONTH(DailyExits[[#This Row],[Date]])</f>
        <v>11</v>
      </c>
      <c r="J16058">
        <f>WEEKDAY(DailyExits[[#This Row],[Date]],2)</f>
        <v>4</v>
      </c>
      <c r="K16058" t="str">
        <f>IF(LEFT(DailyExits[[#This Row],[Lines]],1)="Y","Yes","No")</f>
        <v>Yes</v>
      </c>
      <c r="L16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59" spans="5:12" x14ac:dyDescent="0.2">
      <c r="E16059" s="2">
        <v>44518</v>
      </c>
      <c r="F16059" t="s">
        <v>20</v>
      </c>
      <c r="G16059" t="s">
        <v>105</v>
      </c>
      <c r="H16059">
        <v>3347</v>
      </c>
      <c r="I16059">
        <f>MONTH(DailyExits[[#This Row],[Date]])</f>
        <v>11</v>
      </c>
      <c r="J16059">
        <f>WEEKDAY(DailyExits[[#This Row],[Date]],2)</f>
        <v>4</v>
      </c>
      <c r="K16059" t="str">
        <f>IF(LEFT(DailyExits[[#This Row],[Lines]],1)="Y","Yes","No")</f>
        <v>No</v>
      </c>
      <c r="L16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60" spans="5:12" x14ac:dyDescent="0.2">
      <c r="E16060" s="2">
        <v>44518</v>
      </c>
      <c r="F16060">
        <v>12</v>
      </c>
      <c r="G16060" t="s">
        <v>104</v>
      </c>
      <c r="H16060">
        <v>3285</v>
      </c>
      <c r="I16060">
        <f>MONTH(DailyExits[[#This Row],[Date]])</f>
        <v>11</v>
      </c>
      <c r="J16060">
        <f>WEEKDAY(DailyExits[[#This Row],[Date]],2)</f>
        <v>4</v>
      </c>
      <c r="K16060" t="str">
        <f>IF(LEFT(DailyExits[[#This Row],[Lines]],1)="Y","Yes","No")</f>
        <v>Yes</v>
      </c>
      <c r="L16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61" spans="5:12" x14ac:dyDescent="0.2">
      <c r="E16061" s="2">
        <v>44518</v>
      </c>
      <c r="F16061" t="s">
        <v>64</v>
      </c>
      <c r="G16061" t="s">
        <v>109</v>
      </c>
      <c r="H16061">
        <v>3208</v>
      </c>
      <c r="I16061">
        <f>MONTH(DailyExits[[#This Row],[Date]])</f>
        <v>11</v>
      </c>
      <c r="J16061">
        <f>WEEKDAY(DailyExits[[#This Row],[Date]],2)</f>
        <v>4</v>
      </c>
      <c r="K16061" t="str">
        <f>IF(LEFT(DailyExits[[#This Row],[Lines]],1)="Y","Yes","No")</f>
        <v>Yes</v>
      </c>
      <c r="L16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62" spans="5:12" x14ac:dyDescent="0.2">
      <c r="E16062" s="2">
        <v>44518</v>
      </c>
      <c r="F16062" t="s">
        <v>62</v>
      </c>
      <c r="G16062" t="s">
        <v>109</v>
      </c>
      <c r="H16062">
        <v>3171</v>
      </c>
      <c r="I16062">
        <f>MONTH(DailyExits[[#This Row],[Date]])</f>
        <v>11</v>
      </c>
      <c r="J16062">
        <f>WEEKDAY(DailyExits[[#This Row],[Date]],2)</f>
        <v>4</v>
      </c>
      <c r="K16062" t="str">
        <f>IF(LEFT(DailyExits[[#This Row],[Lines]],1)="Y","Yes","No")</f>
        <v>Yes</v>
      </c>
      <c r="L16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63" spans="5:12" x14ac:dyDescent="0.2">
      <c r="E16063" s="2">
        <v>44518</v>
      </c>
      <c r="F16063">
        <v>19</v>
      </c>
      <c r="G16063" t="s">
        <v>104</v>
      </c>
      <c r="H16063">
        <v>3158</v>
      </c>
      <c r="I16063">
        <f>MONTH(DailyExits[[#This Row],[Date]])</f>
        <v>11</v>
      </c>
      <c r="J16063">
        <f>WEEKDAY(DailyExits[[#This Row],[Date]],2)</f>
        <v>4</v>
      </c>
      <c r="K16063" t="str">
        <f>IF(LEFT(DailyExits[[#This Row],[Lines]],1)="Y","Yes","No")</f>
        <v>Yes</v>
      </c>
      <c r="L16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64" spans="5:12" x14ac:dyDescent="0.2">
      <c r="E16064" s="2">
        <v>44518</v>
      </c>
      <c r="F16064" t="s">
        <v>4</v>
      </c>
      <c r="G16064" t="s">
        <v>103</v>
      </c>
      <c r="H16064">
        <v>3109</v>
      </c>
      <c r="I16064">
        <f>MONTH(DailyExits[[#This Row],[Date]])</f>
        <v>11</v>
      </c>
      <c r="J16064">
        <f>WEEKDAY(DailyExits[[#This Row],[Date]],2)</f>
        <v>4</v>
      </c>
      <c r="K16064" t="str">
        <f>IF(LEFT(DailyExits[[#This Row],[Lines]],1)="Y","Yes","No")</f>
        <v>Yes</v>
      </c>
      <c r="L16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65" spans="5:12" x14ac:dyDescent="0.2">
      <c r="E16065" s="2">
        <v>44518</v>
      </c>
      <c r="F16065" t="s">
        <v>14</v>
      </c>
      <c r="G16065" t="s">
        <v>104</v>
      </c>
      <c r="H16065">
        <v>2817</v>
      </c>
      <c r="I16065">
        <f>MONTH(DailyExits[[#This Row],[Date]])</f>
        <v>11</v>
      </c>
      <c r="J16065">
        <f>WEEKDAY(DailyExits[[#This Row],[Date]],2)</f>
        <v>4</v>
      </c>
      <c r="K16065" t="str">
        <f>IF(LEFT(DailyExits[[#This Row],[Lines]],1)="Y","Yes","No")</f>
        <v>Yes</v>
      </c>
      <c r="L16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66" spans="5:12" x14ac:dyDescent="0.2">
      <c r="E16066" s="2">
        <v>44518</v>
      </c>
      <c r="F16066" t="s">
        <v>80</v>
      </c>
      <c r="G16066" t="s">
        <v>110</v>
      </c>
      <c r="H16066">
        <v>2710</v>
      </c>
      <c r="I16066">
        <f>MONTH(DailyExits[[#This Row],[Date]])</f>
        <v>11</v>
      </c>
      <c r="J16066">
        <f>WEEKDAY(DailyExits[[#This Row],[Date]],2)</f>
        <v>4</v>
      </c>
      <c r="K16066" t="str">
        <f>IF(LEFT(DailyExits[[#This Row],[Lines]],1)="Y","Yes","No")</f>
        <v>Yes</v>
      </c>
      <c r="L16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67" spans="5:12" x14ac:dyDescent="0.2">
      <c r="E16067" s="2">
        <v>44518</v>
      </c>
      <c r="F16067" t="s">
        <v>48</v>
      </c>
      <c r="G16067" t="s">
        <v>109</v>
      </c>
      <c r="H16067">
        <v>2413</v>
      </c>
      <c r="I16067">
        <f>MONTH(DailyExits[[#This Row],[Date]])</f>
        <v>11</v>
      </c>
      <c r="J16067">
        <f>WEEKDAY(DailyExits[[#This Row],[Date]],2)</f>
        <v>4</v>
      </c>
      <c r="K16067" t="str">
        <f>IF(LEFT(DailyExits[[#This Row],[Lines]],1)="Y","Yes","No")</f>
        <v>Yes</v>
      </c>
      <c r="L16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68" spans="5:12" x14ac:dyDescent="0.2">
      <c r="E16068" s="2">
        <v>44518</v>
      </c>
      <c r="F16068" t="s">
        <v>24</v>
      </c>
      <c r="G16068" t="s">
        <v>105</v>
      </c>
      <c r="H16068">
        <v>2401</v>
      </c>
      <c r="I16068">
        <f>MONTH(DailyExits[[#This Row],[Date]])</f>
        <v>11</v>
      </c>
      <c r="J16068">
        <f>WEEKDAY(DailyExits[[#This Row],[Date]],2)</f>
        <v>4</v>
      </c>
      <c r="K16068" t="str">
        <f>IF(LEFT(DailyExits[[#This Row],[Lines]],1)="Y","Yes","No")</f>
        <v>No</v>
      </c>
      <c r="L16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69" spans="5:12" x14ac:dyDescent="0.2">
      <c r="E16069" s="2">
        <v>44518</v>
      </c>
      <c r="F16069" t="s">
        <v>60</v>
      </c>
      <c r="G16069" t="s">
        <v>109</v>
      </c>
      <c r="H16069">
        <v>2292</v>
      </c>
      <c r="I16069">
        <f>MONTH(DailyExits[[#This Row],[Date]])</f>
        <v>11</v>
      </c>
      <c r="J16069">
        <f>WEEKDAY(DailyExits[[#This Row],[Date]],2)</f>
        <v>4</v>
      </c>
      <c r="K16069" t="str">
        <f>IF(LEFT(DailyExits[[#This Row],[Lines]],1)="Y","Yes","No")</f>
        <v>Yes</v>
      </c>
      <c r="L16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70" spans="5:12" x14ac:dyDescent="0.2">
      <c r="E16070" s="2">
        <v>44518</v>
      </c>
      <c r="F16070" t="s">
        <v>18</v>
      </c>
      <c r="G16070" t="s">
        <v>105</v>
      </c>
      <c r="H16070">
        <v>2265</v>
      </c>
      <c r="I16070">
        <f>MONTH(DailyExits[[#This Row],[Date]])</f>
        <v>11</v>
      </c>
      <c r="J16070">
        <f>WEEKDAY(DailyExits[[#This Row],[Date]],2)</f>
        <v>4</v>
      </c>
      <c r="K16070" t="str">
        <f>IF(LEFT(DailyExits[[#This Row],[Lines]],1)="Y","Yes","No")</f>
        <v>No</v>
      </c>
      <c r="L16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71" spans="5:12" x14ac:dyDescent="0.2">
      <c r="E16071" s="2">
        <v>44518</v>
      </c>
      <c r="F16071" t="s">
        <v>22</v>
      </c>
      <c r="G16071" t="s">
        <v>106</v>
      </c>
      <c r="H16071">
        <v>1978</v>
      </c>
      <c r="I16071">
        <f>MONTH(DailyExits[[#This Row],[Date]])</f>
        <v>11</v>
      </c>
      <c r="J16071">
        <f>WEEKDAY(DailyExits[[#This Row],[Date]],2)</f>
        <v>4</v>
      </c>
      <c r="K16071" t="str">
        <f>IF(LEFT(DailyExits[[#This Row],[Lines]],1)="Y","Yes","No")</f>
        <v>No</v>
      </c>
      <c r="L16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72" spans="5:12" x14ac:dyDescent="0.2">
      <c r="E16072" s="2">
        <v>44518</v>
      </c>
      <c r="F16072" t="s">
        <v>26</v>
      </c>
      <c r="G16072" t="s">
        <v>105</v>
      </c>
      <c r="H16072">
        <v>1945</v>
      </c>
      <c r="I16072">
        <f>MONTH(DailyExits[[#This Row],[Date]])</f>
        <v>11</v>
      </c>
      <c r="J16072">
        <f>WEEKDAY(DailyExits[[#This Row],[Date]],2)</f>
        <v>4</v>
      </c>
      <c r="K16072" t="str">
        <f>IF(LEFT(DailyExits[[#This Row],[Lines]],1)="Y","Yes","No")</f>
        <v>No</v>
      </c>
      <c r="L16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73" spans="5:12" x14ac:dyDescent="0.2">
      <c r="E16073" s="2">
        <v>44518</v>
      </c>
      <c r="F16073" t="s">
        <v>46</v>
      </c>
      <c r="G16073" t="s">
        <v>108</v>
      </c>
      <c r="H16073">
        <v>1906</v>
      </c>
      <c r="I16073">
        <f>MONTH(DailyExits[[#This Row],[Date]])</f>
        <v>11</v>
      </c>
      <c r="J16073">
        <f>WEEKDAY(DailyExits[[#This Row],[Date]],2)</f>
        <v>4</v>
      </c>
      <c r="K16073" t="str">
        <f>IF(LEFT(DailyExits[[#This Row],[Lines]],1)="Y","Yes","No")</f>
        <v>Yes</v>
      </c>
      <c r="L16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74" spans="5:12" x14ac:dyDescent="0.2">
      <c r="E16074" s="2">
        <v>44518</v>
      </c>
      <c r="F16074" t="s">
        <v>40</v>
      </c>
      <c r="G16074" t="s">
        <v>108</v>
      </c>
      <c r="H16074">
        <v>1894</v>
      </c>
      <c r="I16074">
        <f>MONTH(DailyExits[[#This Row],[Date]])</f>
        <v>11</v>
      </c>
      <c r="J16074">
        <f>WEEKDAY(DailyExits[[#This Row],[Date]],2)</f>
        <v>4</v>
      </c>
      <c r="K16074" t="str">
        <f>IF(LEFT(DailyExits[[#This Row],[Lines]],1)="Y","Yes","No")</f>
        <v>Yes</v>
      </c>
      <c r="L16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75" spans="5:12" x14ac:dyDescent="0.2">
      <c r="E16075" s="2">
        <v>44518</v>
      </c>
      <c r="F16075" t="s">
        <v>2</v>
      </c>
      <c r="G16075" t="s">
        <v>103</v>
      </c>
      <c r="H16075">
        <v>1875</v>
      </c>
      <c r="I16075">
        <f>MONTH(DailyExits[[#This Row],[Date]])</f>
        <v>11</v>
      </c>
      <c r="J16075">
        <f>WEEKDAY(DailyExits[[#This Row],[Date]],2)</f>
        <v>4</v>
      </c>
      <c r="K16075" t="str">
        <f>IF(LEFT(DailyExits[[#This Row],[Lines]],1)="Y","Yes","No")</f>
        <v>Yes</v>
      </c>
      <c r="L16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76" spans="5:12" x14ac:dyDescent="0.2">
      <c r="E16076" s="2">
        <v>44518</v>
      </c>
      <c r="F16076" t="s">
        <v>36</v>
      </c>
      <c r="G16076" t="s">
        <v>108</v>
      </c>
      <c r="H16076">
        <v>1807</v>
      </c>
      <c r="I16076">
        <f>MONTH(DailyExits[[#This Row],[Date]])</f>
        <v>11</v>
      </c>
      <c r="J16076">
        <f>WEEKDAY(DailyExits[[#This Row],[Date]],2)</f>
        <v>4</v>
      </c>
      <c r="K16076" t="str">
        <f>IF(LEFT(DailyExits[[#This Row],[Lines]],1)="Y","Yes","No")</f>
        <v>Yes</v>
      </c>
      <c r="L16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77" spans="5:12" x14ac:dyDescent="0.2">
      <c r="E16077" s="2">
        <v>44518</v>
      </c>
      <c r="F16077" t="s">
        <v>70</v>
      </c>
      <c r="G16077" t="s">
        <v>111</v>
      </c>
      <c r="H16077">
        <v>1803</v>
      </c>
      <c r="I16077">
        <f>MONTH(DailyExits[[#This Row],[Date]])</f>
        <v>11</v>
      </c>
      <c r="J16077">
        <f>WEEKDAY(DailyExits[[#This Row],[Date]],2)</f>
        <v>4</v>
      </c>
      <c r="K16077" t="str">
        <f>IF(LEFT(DailyExits[[#This Row],[Lines]],1)="Y","Yes","No")</f>
        <v>No</v>
      </c>
      <c r="L16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78" spans="5:12" x14ac:dyDescent="0.2">
      <c r="E16078" s="2">
        <v>44518</v>
      </c>
      <c r="F16078" t="s">
        <v>28</v>
      </c>
      <c r="G16078" t="s">
        <v>107</v>
      </c>
      <c r="H16078">
        <v>1760</v>
      </c>
      <c r="I16078">
        <f>MONTH(DailyExits[[#This Row],[Date]])</f>
        <v>11</v>
      </c>
      <c r="J16078">
        <f>WEEKDAY(DailyExits[[#This Row],[Date]],2)</f>
        <v>4</v>
      </c>
      <c r="K16078" t="str">
        <f>IF(LEFT(DailyExits[[#This Row],[Lines]],1)="Y","Yes","No")</f>
        <v>No</v>
      </c>
      <c r="L16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79" spans="5:12" x14ac:dyDescent="0.2">
      <c r="E16079" s="2">
        <v>44518</v>
      </c>
      <c r="F16079" t="s">
        <v>38</v>
      </c>
      <c r="G16079" t="s">
        <v>108</v>
      </c>
      <c r="H16079">
        <v>1749</v>
      </c>
      <c r="I16079">
        <f>MONTH(DailyExits[[#This Row],[Date]])</f>
        <v>11</v>
      </c>
      <c r="J16079">
        <f>WEEKDAY(DailyExits[[#This Row],[Date]],2)</f>
        <v>4</v>
      </c>
      <c r="K16079" t="str">
        <f>IF(LEFT(DailyExits[[#This Row],[Lines]],1)="Y","Yes","No")</f>
        <v>Yes</v>
      </c>
      <c r="L16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80" spans="5:12" x14ac:dyDescent="0.2">
      <c r="E16080" s="2">
        <v>44518</v>
      </c>
      <c r="F16080" t="s">
        <v>6</v>
      </c>
      <c r="G16080" t="s">
        <v>103</v>
      </c>
      <c r="H16080">
        <v>1576</v>
      </c>
      <c r="I16080">
        <f>MONTH(DailyExits[[#This Row],[Date]])</f>
        <v>11</v>
      </c>
      <c r="J16080">
        <f>WEEKDAY(DailyExits[[#This Row],[Date]],2)</f>
        <v>4</v>
      </c>
      <c r="K16080" t="str">
        <f>IF(LEFT(DailyExits[[#This Row],[Lines]],1)="Y","Yes","No")</f>
        <v>Yes</v>
      </c>
      <c r="L16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81" spans="5:12" x14ac:dyDescent="0.2">
      <c r="E16081" s="2">
        <v>44518</v>
      </c>
      <c r="F16081" t="s">
        <v>90</v>
      </c>
      <c r="G16081" t="s">
        <v>108</v>
      </c>
      <c r="H16081">
        <v>1509</v>
      </c>
      <c r="I16081">
        <f>MONTH(DailyExits[[#This Row],[Date]])</f>
        <v>11</v>
      </c>
      <c r="J16081">
        <f>WEEKDAY(DailyExits[[#This Row],[Date]],2)</f>
        <v>4</v>
      </c>
      <c r="K16081" t="str">
        <f>IF(LEFT(DailyExits[[#This Row],[Lines]],1)="Y","Yes","No")</f>
        <v>Yes</v>
      </c>
      <c r="L16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82" spans="5:12" x14ac:dyDescent="0.2">
      <c r="E16082" s="2">
        <v>44518</v>
      </c>
      <c r="F16082" t="s">
        <v>74</v>
      </c>
      <c r="G16082" t="s">
        <v>108</v>
      </c>
      <c r="H16082">
        <v>1441</v>
      </c>
      <c r="I16082">
        <f>MONTH(DailyExits[[#This Row],[Date]])</f>
        <v>11</v>
      </c>
      <c r="J16082">
        <f>WEEKDAY(DailyExits[[#This Row],[Date]],2)</f>
        <v>4</v>
      </c>
      <c r="K16082" t="str">
        <f>IF(LEFT(DailyExits[[#This Row],[Lines]],1)="Y","Yes","No")</f>
        <v>Yes</v>
      </c>
      <c r="L16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83" spans="5:12" x14ac:dyDescent="0.2">
      <c r="E16083" s="2">
        <v>44518</v>
      </c>
      <c r="F16083" t="s">
        <v>12</v>
      </c>
      <c r="G16083" t="s">
        <v>103</v>
      </c>
      <c r="H16083">
        <v>1402</v>
      </c>
      <c r="I16083">
        <f>MONTH(DailyExits[[#This Row],[Date]])</f>
        <v>11</v>
      </c>
      <c r="J16083">
        <f>WEEKDAY(DailyExits[[#This Row],[Date]],2)</f>
        <v>4</v>
      </c>
      <c r="K16083" t="str">
        <f>IF(LEFT(DailyExits[[#This Row],[Lines]],1)="Y","Yes","No")</f>
        <v>Yes</v>
      </c>
      <c r="L16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84" spans="5:12" x14ac:dyDescent="0.2">
      <c r="E16084" s="2">
        <v>44518</v>
      </c>
      <c r="F16084" t="s">
        <v>66</v>
      </c>
      <c r="G16084" t="s">
        <v>110</v>
      </c>
      <c r="H16084">
        <v>1271</v>
      </c>
      <c r="I16084">
        <f>MONTH(DailyExits[[#This Row],[Date]])</f>
        <v>11</v>
      </c>
      <c r="J16084">
        <f>WEEKDAY(DailyExits[[#This Row],[Date]],2)</f>
        <v>4</v>
      </c>
      <c r="K16084" t="str">
        <f>IF(LEFT(DailyExits[[#This Row],[Lines]],1)="Y","Yes","No")</f>
        <v>Yes</v>
      </c>
      <c r="L16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85" spans="5:12" x14ac:dyDescent="0.2">
      <c r="E16085" s="2">
        <v>44518</v>
      </c>
      <c r="F16085" t="s">
        <v>82</v>
      </c>
      <c r="G16085" t="s">
        <v>110</v>
      </c>
      <c r="H16085">
        <v>1269</v>
      </c>
      <c r="I16085">
        <f>MONTH(DailyExits[[#This Row],[Date]])</f>
        <v>11</v>
      </c>
      <c r="J16085">
        <f>WEEKDAY(DailyExits[[#This Row],[Date]],2)</f>
        <v>4</v>
      </c>
      <c r="K16085" t="str">
        <f>IF(LEFT(DailyExits[[#This Row],[Lines]],1)="Y","Yes","No")</f>
        <v>Yes</v>
      </c>
      <c r="L16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86" spans="5:12" x14ac:dyDescent="0.2">
      <c r="E16086" s="2">
        <v>44518</v>
      </c>
      <c r="F16086" t="s">
        <v>34</v>
      </c>
      <c r="G16086" t="s">
        <v>107</v>
      </c>
      <c r="H16086">
        <v>1257</v>
      </c>
      <c r="I16086">
        <f>MONTH(DailyExits[[#This Row],[Date]])</f>
        <v>11</v>
      </c>
      <c r="J16086">
        <f>WEEKDAY(DailyExits[[#This Row],[Date]],2)</f>
        <v>4</v>
      </c>
      <c r="K16086" t="str">
        <f>IF(LEFT(DailyExits[[#This Row],[Lines]],1)="Y","Yes","No")</f>
        <v>No</v>
      </c>
      <c r="L16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87" spans="5:12" x14ac:dyDescent="0.2">
      <c r="E16087" s="2">
        <v>44518</v>
      </c>
      <c r="F16087" t="s">
        <v>32</v>
      </c>
      <c r="G16087" t="s">
        <v>107</v>
      </c>
      <c r="H16087">
        <v>1251</v>
      </c>
      <c r="I16087">
        <f>MONTH(DailyExits[[#This Row],[Date]])</f>
        <v>11</v>
      </c>
      <c r="J16087">
        <f>WEEKDAY(DailyExits[[#This Row],[Date]],2)</f>
        <v>4</v>
      </c>
      <c r="K16087" t="str">
        <f>IF(LEFT(DailyExits[[#This Row],[Lines]],1)="Y","Yes","No")</f>
        <v>No</v>
      </c>
      <c r="L16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88" spans="5:12" x14ac:dyDescent="0.2">
      <c r="E16088" s="2">
        <v>44518</v>
      </c>
      <c r="F16088" t="s">
        <v>8</v>
      </c>
      <c r="G16088" t="s">
        <v>103</v>
      </c>
      <c r="H16088">
        <v>1112</v>
      </c>
      <c r="I16088">
        <f>MONTH(DailyExits[[#This Row],[Date]])</f>
        <v>11</v>
      </c>
      <c r="J16088">
        <f>WEEKDAY(DailyExits[[#This Row],[Date]],2)</f>
        <v>4</v>
      </c>
      <c r="K16088" t="str">
        <f>IF(LEFT(DailyExits[[#This Row],[Lines]],1)="Y","Yes","No")</f>
        <v>Yes</v>
      </c>
      <c r="L16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89" spans="5:12" x14ac:dyDescent="0.2">
      <c r="E16089" s="2">
        <v>44518</v>
      </c>
      <c r="F16089" t="s">
        <v>30</v>
      </c>
      <c r="G16089" t="s">
        <v>107</v>
      </c>
      <c r="H16089">
        <v>1094</v>
      </c>
      <c r="I16089">
        <f>MONTH(DailyExits[[#This Row],[Date]])</f>
        <v>11</v>
      </c>
      <c r="J16089">
        <f>WEEKDAY(DailyExits[[#This Row],[Date]],2)</f>
        <v>4</v>
      </c>
      <c r="K16089" t="str">
        <f>IF(LEFT(DailyExits[[#This Row],[Lines]],1)="Y","Yes","No")</f>
        <v>No</v>
      </c>
      <c r="L16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90" spans="5:12" x14ac:dyDescent="0.2">
      <c r="E16090" s="2">
        <v>44518</v>
      </c>
      <c r="F16090" t="s">
        <v>78</v>
      </c>
      <c r="G16090" t="s">
        <v>110</v>
      </c>
      <c r="H16090">
        <v>1088</v>
      </c>
      <c r="I16090">
        <f>MONTH(DailyExits[[#This Row],[Date]])</f>
        <v>11</v>
      </c>
      <c r="J16090">
        <f>WEEKDAY(DailyExits[[#This Row],[Date]],2)</f>
        <v>4</v>
      </c>
      <c r="K16090" t="str">
        <f>IF(LEFT(DailyExits[[#This Row],[Lines]],1)="Y","Yes","No")</f>
        <v>Yes</v>
      </c>
      <c r="L16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91" spans="5:12" x14ac:dyDescent="0.2">
      <c r="E16091" s="2">
        <v>44518</v>
      </c>
      <c r="F16091" t="s">
        <v>42</v>
      </c>
      <c r="G16091" t="s">
        <v>108</v>
      </c>
      <c r="H16091">
        <v>1032</v>
      </c>
      <c r="I16091">
        <f>MONTH(DailyExits[[#This Row],[Date]])</f>
        <v>11</v>
      </c>
      <c r="J16091">
        <f>WEEKDAY(DailyExits[[#This Row],[Date]],2)</f>
        <v>4</v>
      </c>
      <c r="K16091" t="str">
        <f>IF(LEFT(DailyExits[[#This Row],[Lines]],1)="Y","Yes","No")</f>
        <v>Yes</v>
      </c>
      <c r="L16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92" spans="5:12" x14ac:dyDescent="0.2">
      <c r="E16092" s="2">
        <v>44518</v>
      </c>
      <c r="F16092" t="s">
        <v>76</v>
      </c>
      <c r="G16092" t="s">
        <v>110</v>
      </c>
      <c r="H16092">
        <v>991</v>
      </c>
      <c r="I16092">
        <f>MONTH(DailyExits[[#This Row],[Date]])</f>
        <v>11</v>
      </c>
      <c r="J16092">
        <f>WEEKDAY(DailyExits[[#This Row],[Date]],2)</f>
        <v>4</v>
      </c>
      <c r="K16092" t="str">
        <f>IF(LEFT(DailyExits[[#This Row],[Lines]],1)="Y","Yes","No")</f>
        <v>Yes</v>
      </c>
      <c r="L16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93" spans="5:12" x14ac:dyDescent="0.2">
      <c r="E16093" s="2">
        <v>44518</v>
      </c>
      <c r="F16093" t="s">
        <v>68</v>
      </c>
      <c r="G16093" t="s">
        <v>111</v>
      </c>
      <c r="H16093">
        <v>840</v>
      </c>
      <c r="I16093">
        <f>MONTH(DailyExits[[#This Row],[Date]])</f>
        <v>11</v>
      </c>
      <c r="J16093">
        <f>WEEKDAY(DailyExits[[#This Row],[Date]],2)</f>
        <v>4</v>
      </c>
      <c r="K16093" t="str">
        <f>IF(LEFT(DailyExits[[#This Row],[Lines]],1)="Y","Yes","No")</f>
        <v>No</v>
      </c>
      <c r="L16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94" spans="5:12" x14ac:dyDescent="0.2">
      <c r="E16094" s="2">
        <v>44518</v>
      </c>
      <c r="F16094" t="s">
        <v>44</v>
      </c>
      <c r="G16094" t="s">
        <v>108</v>
      </c>
      <c r="H16094">
        <v>759</v>
      </c>
      <c r="I16094">
        <f>MONTH(DailyExits[[#This Row],[Date]])</f>
        <v>11</v>
      </c>
      <c r="J16094">
        <f>WEEKDAY(DailyExits[[#This Row],[Date]],2)</f>
        <v>4</v>
      </c>
      <c r="K16094" t="str">
        <f>IF(LEFT(DailyExits[[#This Row],[Lines]],1)="Y","Yes","No")</f>
        <v>Yes</v>
      </c>
      <c r="L16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95" spans="5:12" x14ac:dyDescent="0.2">
      <c r="E16095" s="2">
        <v>44518</v>
      </c>
      <c r="F16095" t="s">
        <v>96</v>
      </c>
      <c r="G16095" t="s">
        <v>107</v>
      </c>
      <c r="H16095">
        <v>738</v>
      </c>
      <c r="I16095">
        <f>MONTH(DailyExits[[#This Row],[Date]])</f>
        <v>11</v>
      </c>
      <c r="J16095">
        <f>WEEKDAY(DailyExits[[#This Row],[Date]],2)</f>
        <v>4</v>
      </c>
      <c r="K16095" t="str">
        <f>IF(LEFT(DailyExits[[#This Row],[Lines]],1)="Y","Yes","No")</f>
        <v>No</v>
      </c>
      <c r="L16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96" spans="5:12" x14ac:dyDescent="0.2">
      <c r="E16096" s="2">
        <v>44518</v>
      </c>
      <c r="F16096" t="s">
        <v>88</v>
      </c>
      <c r="G16096" t="s">
        <v>107</v>
      </c>
      <c r="H16096">
        <v>728</v>
      </c>
      <c r="I16096">
        <f>MONTH(DailyExits[[#This Row],[Date]])</f>
        <v>11</v>
      </c>
      <c r="J16096">
        <f>WEEKDAY(DailyExits[[#This Row],[Date]],2)</f>
        <v>4</v>
      </c>
      <c r="K16096" t="str">
        <f>IF(LEFT(DailyExits[[#This Row],[Lines]],1)="Y","Yes","No")</f>
        <v>No</v>
      </c>
      <c r="L16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97" spans="5:12" x14ac:dyDescent="0.2">
      <c r="E16097" s="2">
        <v>44518</v>
      </c>
      <c r="F16097" t="s">
        <v>84</v>
      </c>
      <c r="G16097" t="s">
        <v>111</v>
      </c>
      <c r="H16097">
        <v>717</v>
      </c>
      <c r="I16097">
        <f>MONTH(DailyExits[[#This Row],[Date]])</f>
        <v>11</v>
      </c>
      <c r="J16097">
        <f>WEEKDAY(DailyExits[[#This Row],[Date]],2)</f>
        <v>4</v>
      </c>
      <c r="K16097" t="str">
        <f>IF(LEFT(DailyExits[[#This Row],[Lines]],1)="Y","Yes","No")</f>
        <v>No</v>
      </c>
      <c r="L16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98" spans="5:12" x14ac:dyDescent="0.2">
      <c r="E16098" s="2">
        <v>44518</v>
      </c>
      <c r="F16098" t="s">
        <v>86</v>
      </c>
      <c r="G16098" t="s">
        <v>112</v>
      </c>
      <c r="H16098">
        <v>715</v>
      </c>
      <c r="I16098">
        <f>MONTH(DailyExits[[#This Row],[Date]])</f>
        <v>11</v>
      </c>
      <c r="J16098">
        <f>WEEKDAY(DailyExits[[#This Row],[Date]],2)</f>
        <v>4</v>
      </c>
      <c r="K16098" t="str">
        <f>IF(LEFT(DailyExits[[#This Row],[Lines]],1)="Y","Yes","No")</f>
        <v>No</v>
      </c>
      <c r="L16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099" spans="5:12" x14ac:dyDescent="0.2">
      <c r="E16099" s="2">
        <v>44518</v>
      </c>
      <c r="F16099" t="s">
        <v>94</v>
      </c>
      <c r="G16099" t="s">
        <v>107</v>
      </c>
      <c r="H16099">
        <v>556</v>
      </c>
      <c r="I16099">
        <f>MONTH(DailyExits[[#This Row],[Date]])</f>
        <v>11</v>
      </c>
      <c r="J16099">
        <f>WEEKDAY(DailyExits[[#This Row],[Date]],2)</f>
        <v>4</v>
      </c>
      <c r="K16099" t="str">
        <f>IF(LEFT(DailyExits[[#This Row],[Lines]],1)="Y","Yes","No")</f>
        <v>No</v>
      </c>
      <c r="L16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00" spans="5:12" x14ac:dyDescent="0.2">
      <c r="E16100" s="2">
        <v>44518</v>
      </c>
      <c r="F16100" t="s">
        <v>92</v>
      </c>
      <c r="G16100" t="s">
        <v>108</v>
      </c>
      <c r="H16100">
        <v>522</v>
      </c>
      <c r="I16100">
        <f>MONTH(DailyExits[[#This Row],[Date]])</f>
        <v>11</v>
      </c>
      <c r="J16100">
        <f>WEEKDAY(DailyExits[[#This Row],[Date]],2)</f>
        <v>4</v>
      </c>
      <c r="K16100" t="str">
        <f>IF(LEFT(DailyExits[[#This Row],[Lines]],1)="Y","Yes","No")</f>
        <v>Yes</v>
      </c>
      <c r="L16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01" spans="5:12" x14ac:dyDescent="0.2">
      <c r="E16101" s="2">
        <v>44518</v>
      </c>
      <c r="F16101" t="s">
        <v>72</v>
      </c>
      <c r="G16101" t="s">
        <v>108</v>
      </c>
      <c r="H16101">
        <v>472</v>
      </c>
      <c r="I16101">
        <f>MONTH(DailyExits[[#This Row],[Date]])</f>
        <v>11</v>
      </c>
      <c r="J16101">
        <f>WEEKDAY(DailyExits[[#This Row],[Date]],2)</f>
        <v>4</v>
      </c>
      <c r="K16101" t="str">
        <f>IF(LEFT(DailyExits[[#This Row],[Lines]],1)="Y","Yes","No")</f>
        <v>Yes</v>
      </c>
      <c r="L16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02" spans="5:12" x14ac:dyDescent="0.2">
      <c r="E16102" s="2">
        <v>44519</v>
      </c>
      <c r="F16102" t="s">
        <v>50</v>
      </c>
      <c r="G16102" t="s">
        <v>109</v>
      </c>
      <c r="H16102">
        <v>8736</v>
      </c>
      <c r="I16102">
        <f>MONTH(DailyExits[[#This Row],[Date]])</f>
        <v>11</v>
      </c>
      <c r="J16102">
        <f>WEEKDAY(DailyExits[[#This Row],[Date]],2)</f>
        <v>5</v>
      </c>
      <c r="K16102" t="str">
        <f>IF(LEFT(DailyExits[[#This Row],[Lines]],1)="Y","Yes","No")</f>
        <v>Yes</v>
      </c>
      <c r="L16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103" spans="5:12" x14ac:dyDescent="0.2">
      <c r="E16103" s="2">
        <v>44519</v>
      </c>
      <c r="F16103" t="s">
        <v>54</v>
      </c>
      <c r="G16103" t="s">
        <v>109</v>
      </c>
      <c r="H16103">
        <v>8684</v>
      </c>
      <c r="I16103">
        <f>MONTH(DailyExits[[#This Row],[Date]])</f>
        <v>11</v>
      </c>
      <c r="J16103">
        <f>WEEKDAY(DailyExits[[#This Row],[Date]],2)</f>
        <v>5</v>
      </c>
      <c r="K16103" t="str">
        <f>IF(LEFT(DailyExits[[#This Row],[Lines]],1)="Y","Yes","No")</f>
        <v>Yes</v>
      </c>
      <c r="L16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104" spans="5:12" x14ac:dyDescent="0.2">
      <c r="E16104" s="2">
        <v>44519</v>
      </c>
      <c r="F16104" t="s">
        <v>52</v>
      </c>
      <c r="G16104" t="s">
        <v>109</v>
      </c>
      <c r="H16104">
        <v>8537</v>
      </c>
      <c r="I16104">
        <f>MONTH(DailyExits[[#This Row],[Date]])</f>
        <v>11</v>
      </c>
      <c r="J16104">
        <f>WEEKDAY(DailyExits[[#This Row],[Date]],2)</f>
        <v>5</v>
      </c>
      <c r="K16104" t="str">
        <f>IF(LEFT(DailyExits[[#This Row],[Lines]],1)="Y","Yes","No")</f>
        <v>Yes</v>
      </c>
      <c r="L16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105" spans="5:12" x14ac:dyDescent="0.2">
      <c r="E16105" s="2">
        <v>44519</v>
      </c>
      <c r="F16105" t="s">
        <v>56</v>
      </c>
      <c r="G16105" t="s">
        <v>109</v>
      </c>
      <c r="H16105">
        <v>6836</v>
      </c>
      <c r="I16105">
        <f>MONTH(DailyExits[[#This Row],[Date]])</f>
        <v>11</v>
      </c>
      <c r="J16105">
        <f>WEEKDAY(DailyExits[[#This Row],[Date]],2)</f>
        <v>5</v>
      </c>
      <c r="K16105" t="str">
        <f>IF(LEFT(DailyExits[[#This Row],[Lines]],1)="Y","Yes","No")</f>
        <v>Yes</v>
      </c>
      <c r="L161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106" spans="5:12" x14ac:dyDescent="0.2">
      <c r="E16106" s="2">
        <v>44519</v>
      </c>
      <c r="F16106">
        <v>16</v>
      </c>
      <c r="G16106" t="s">
        <v>109</v>
      </c>
      <c r="H16106">
        <v>4357</v>
      </c>
      <c r="I16106">
        <f>MONTH(DailyExits[[#This Row],[Date]])</f>
        <v>11</v>
      </c>
      <c r="J16106">
        <f>WEEKDAY(DailyExits[[#This Row],[Date]],2)</f>
        <v>5</v>
      </c>
      <c r="K16106" t="str">
        <f>IF(LEFT(DailyExits[[#This Row],[Lines]],1)="Y","Yes","No")</f>
        <v>Yes</v>
      </c>
      <c r="L161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07" spans="5:12" x14ac:dyDescent="0.2">
      <c r="E16107" s="2">
        <v>44519</v>
      </c>
      <c r="F16107">
        <v>24</v>
      </c>
      <c r="G16107" t="s">
        <v>109</v>
      </c>
      <c r="H16107">
        <v>4322</v>
      </c>
      <c r="I16107">
        <f>MONTH(DailyExits[[#This Row],[Date]])</f>
        <v>11</v>
      </c>
      <c r="J16107">
        <f>WEEKDAY(DailyExits[[#This Row],[Date]],2)</f>
        <v>5</v>
      </c>
      <c r="K16107" t="str">
        <f>IF(LEFT(DailyExits[[#This Row],[Lines]],1)="Y","Yes","No")</f>
        <v>Yes</v>
      </c>
      <c r="L16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08" spans="5:12" x14ac:dyDescent="0.2">
      <c r="E16108" s="2">
        <v>44519</v>
      </c>
      <c r="F16108" t="s">
        <v>10</v>
      </c>
      <c r="G16108" t="s">
        <v>103</v>
      </c>
      <c r="H16108">
        <v>4000</v>
      </c>
      <c r="I16108">
        <f>MONTH(DailyExits[[#This Row],[Date]])</f>
        <v>11</v>
      </c>
      <c r="J16108">
        <f>WEEKDAY(DailyExits[[#This Row],[Date]],2)</f>
        <v>5</v>
      </c>
      <c r="K16108" t="str">
        <f>IF(LEFT(DailyExits[[#This Row],[Lines]],1)="Y","Yes","No")</f>
        <v>Yes</v>
      </c>
      <c r="L16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09" spans="5:12" x14ac:dyDescent="0.2">
      <c r="E16109" s="2">
        <v>44519</v>
      </c>
      <c r="F16109" t="s">
        <v>20</v>
      </c>
      <c r="G16109" t="s">
        <v>105</v>
      </c>
      <c r="H16109">
        <v>3100</v>
      </c>
      <c r="I16109">
        <f>MONTH(DailyExits[[#This Row],[Date]])</f>
        <v>11</v>
      </c>
      <c r="J16109">
        <f>WEEKDAY(DailyExits[[#This Row],[Date]],2)</f>
        <v>5</v>
      </c>
      <c r="K16109" t="str">
        <f>IF(LEFT(DailyExits[[#This Row],[Lines]],1)="Y","Yes","No")</f>
        <v>No</v>
      </c>
      <c r="L16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10" spans="5:12" x14ac:dyDescent="0.2">
      <c r="E16110" s="2">
        <v>44519</v>
      </c>
      <c r="F16110">
        <v>12</v>
      </c>
      <c r="G16110" t="s">
        <v>104</v>
      </c>
      <c r="H16110">
        <v>3084</v>
      </c>
      <c r="I16110">
        <f>MONTH(DailyExits[[#This Row],[Date]])</f>
        <v>11</v>
      </c>
      <c r="J16110">
        <f>WEEKDAY(DailyExits[[#This Row],[Date]],2)</f>
        <v>5</v>
      </c>
      <c r="K16110" t="str">
        <f>IF(LEFT(DailyExits[[#This Row],[Lines]],1)="Y","Yes","No")</f>
        <v>Yes</v>
      </c>
      <c r="L16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11" spans="5:12" x14ac:dyDescent="0.2">
      <c r="E16111" s="2">
        <v>44519</v>
      </c>
      <c r="F16111" t="s">
        <v>62</v>
      </c>
      <c r="G16111" t="s">
        <v>109</v>
      </c>
      <c r="H16111">
        <v>2977</v>
      </c>
      <c r="I16111">
        <f>MONTH(DailyExits[[#This Row],[Date]])</f>
        <v>11</v>
      </c>
      <c r="J16111">
        <f>WEEKDAY(DailyExits[[#This Row],[Date]],2)</f>
        <v>5</v>
      </c>
      <c r="K16111" t="str">
        <f>IF(LEFT(DailyExits[[#This Row],[Lines]],1)="Y","Yes","No")</f>
        <v>Yes</v>
      </c>
      <c r="L16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12" spans="5:12" x14ac:dyDescent="0.2">
      <c r="E16112" s="2">
        <v>44519</v>
      </c>
      <c r="F16112" t="s">
        <v>4</v>
      </c>
      <c r="G16112" t="s">
        <v>103</v>
      </c>
      <c r="H16112">
        <v>2922</v>
      </c>
      <c r="I16112">
        <f>MONTH(DailyExits[[#This Row],[Date]])</f>
        <v>11</v>
      </c>
      <c r="J16112">
        <f>WEEKDAY(DailyExits[[#This Row],[Date]],2)</f>
        <v>5</v>
      </c>
      <c r="K16112" t="str">
        <f>IF(LEFT(DailyExits[[#This Row],[Lines]],1)="Y","Yes","No")</f>
        <v>Yes</v>
      </c>
      <c r="L16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13" spans="5:12" x14ac:dyDescent="0.2">
      <c r="E16113" s="2">
        <v>44519</v>
      </c>
      <c r="F16113">
        <v>19</v>
      </c>
      <c r="G16113" t="s">
        <v>104</v>
      </c>
      <c r="H16113">
        <v>2824</v>
      </c>
      <c r="I16113">
        <f>MONTH(DailyExits[[#This Row],[Date]])</f>
        <v>11</v>
      </c>
      <c r="J16113">
        <f>WEEKDAY(DailyExits[[#This Row],[Date]],2)</f>
        <v>5</v>
      </c>
      <c r="K16113" t="str">
        <f>IF(LEFT(DailyExits[[#This Row],[Lines]],1)="Y","Yes","No")</f>
        <v>Yes</v>
      </c>
      <c r="L16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14" spans="5:12" x14ac:dyDescent="0.2">
      <c r="E16114" s="2">
        <v>44519</v>
      </c>
      <c r="F16114" t="s">
        <v>64</v>
      </c>
      <c r="G16114" t="s">
        <v>109</v>
      </c>
      <c r="H16114">
        <v>2689</v>
      </c>
      <c r="I16114">
        <f>MONTH(DailyExits[[#This Row],[Date]])</f>
        <v>11</v>
      </c>
      <c r="J16114">
        <f>WEEKDAY(DailyExits[[#This Row],[Date]],2)</f>
        <v>5</v>
      </c>
      <c r="K16114" t="str">
        <f>IF(LEFT(DailyExits[[#This Row],[Lines]],1)="Y","Yes","No")</f>
        <v>Yes</v>
      </c>
      <c r="L16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15" spans="5:12" x14ac:dyDescent="0.2">
      <c r="E16115" s="2">
        <v>44519</v>
      </c>
      <c r="F16115" t="s">
        <v>80</v>
      </c>
      <c r="G16115" t="s">
        <v>110</v>
      </c>
      <c r="H16115">
        <v>2670</v>
      </c>
      <c r="I16115">
        <f>MONTH(DailyExits[[#This Row],[Date]])</f>
        <v>11</v>
      </c>
      <c r="J16115">
        <f>WEEKDAY(DailyExits[[#This Row],[Date]],2)</f>
        <v>5</v>
      </c>
      <c r="K16115" t="str">
        <f>IF(LEFT(DailyExits[[#This Row],[Lines]],1)="Y","Yes","No")</f>
        <v>Yes</v>
      </c>
      <c r="L16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16" spans="5:12" x14ac:dyDescent="0.2">
      <c r="E16116" s="2">
        <v>44519</v>
      </c>
      <c r="F16116" t="s">
        <v>14</v>
      </c>
      <c r="G16116" t="s">
        <v>104</v>
      </c>
      <c r="H16116">
        <v>2623</v>
      </c>
      <c r="I16116">
        <f>MONTH(DailyExits[[#This Row],[Date]])</f>
        <v>11</v>
      </c>
      <c r="J16116">
        <f>WEEKDAY(DailyExits[[#This Row],[Date]],2)</f>
        <v>5</v>
      </c>
      <c r="K16116" t="str">
        <f>IF(LEFT(DailyExits[[#This Row],[Lines]],1)="Y","Yes","No")</f>
        <v>Yes</v>
      </c>
      <c r="L16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17" spans="5:12" x14ac:dyDescent="0.2">
      <c r="E16117" s="2">
        <v>44519</v>
      </c>
      <c r="F16117" t="s">
        <v>24</v>
      </c>
      <c r="G16117" t="s">
        <v>105</v>
      </c>
      <c r="H16117">
        <v>2330</v>
      </c>
      <c r="I16117">
        <f>MONTH(DailyExits[[#This Row],[Date]])</f>
        <v>11</v>
      </c>
      <c r="J16117">
        <f>WEEKDAY(DailyExits[[#This Row],[Date]],2)</f>
        <v>5</v>
      </c>
      <c r="K16117" t="str">
        <f>IF(LEFT(DailyExits[[#This Row],[Lines]],1)="Y","Yes","No")</f>
        <v>No</v>
      </c>
      <c r="L16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18" spans="5:12" x14ac:dyDescent="0.2">
      <c r="E16118" s="2">
        <v>44519</v>
      </c>
      <c r="F16118" t="s">
        <v>48</v>
      </c>
      <c r="G16118" t="s">
        <v>109</v>
      </c>
      <c r="H16118">
        <v>2312</v>
      </c>
      <c r="I16118">
        <f>MONTH(DailyExits[[#This Row],[Date]])</f>
        <v>11</v>
      </c>
      <c r="J16118">
        <f>WEEKDAY(DailyExits[[#This Row],[Date]],2)</f>
        <v>5</v>
      </c>
      <c r="K16118" t="str">
        <f>IF(LEFT(DailyExits[[#This Row],[Lines]],1)="Y","Yes","No")</f>
        <v>Yes</v>
      </c>
      <c r="L16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19" spans="5:12" x14ac:dyDescent="0.2">
      <c r="E16119" s="2">
        <v>44519</v>
      </c>
      <c r="F16119" t="s">
        <v>18</v>
      </c>
      <c r="G16119" t="s">
        <v>105</v>
      </c>
      <c r="H16119">
        <v>2117</v>
      </c>
      <c r="I16119">
        <f>MONTH(DailyExits[[#This Row],[Date]])</f>
        <v>11</v>
      </c>
      <c r="J16119">
        <f>WEEKDAY(DailyExits[[#This Row],[Date]],2)</f>
        <v>5</v>
      </c>
      <c r="K16119" t="str">
        <f>IF(LEFT(DailyExits[[#This Row],[Lines]],1)="Y","Yes","No")</f>
        <v>No</v>
      </c>
      <c r="L16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20" spans="5:12" x14ac:dyDescent="0.2">
      <c r="E16120" s="2">
        <v>44519</v>
      </c>
      <c r="F16120" t="s">
        <v>60</v>
      </c>
      <c r="G16120" t="s">
        <v>109</v>
      </c>
      <c r="H16120">
        <v>2088</v>
      </c>
      <c r="I16120">
        <f>MONTH(DailyExits[[#This Row],[Date]])</f>
        <v>11</v>
      </c>
      <c r="J16120">
        <f>WEEKDAY(DailyExits[[#This Row],[Date]],2)</f>
        <v>5</v>
      </c>
      <c r="K16120" t="str">
        <f>IF(LEFT(DailyExits[[#This Row],[Lines]],1)="Y","Yes","No")</f>
        <v>Yes</v>
      </c>
      <c r="L16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21" spans="5:12" x14ac:dyDescent="0.2">
      <c r="E16121" s="2">
        <v>44519</v>
      </c>
      <c r="F16121" t="s">
        <v>26</v>
      </c>
      <c r="G16121" t="s">
        <v>105</v>
      </c>
      <c r="H16121">
        <v>1874</v>
      </c>
      <c r="I16121">
        <f>MONTH(DailyExits[[#This Row],[Date]])</f>
        <v>11</v>
      </c>
      <c r="J16121">
        <f>WEEKDAY(DailyExits[[#This Row],[Date]],2)</f>
        <v>5</v>
      </c>
      <c r="K16121" t="str">
        <f>IF(LEFT(DailyExits[[#This Row],[Lines]],1)="Y","Yes","No")</f>
        <v>No</v>
      </c>
      <c r="L16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22" spans="5:12" x14ac:dyDescent="0.2">
      <c r="E16122" s="2">
        <v>44519</v>
      </c>
      <c r="F16122" t="s">
        <v>22</v>
      </c>
      <c r="G16122" t="s">
        <v>106</v>
      </c>
      <c r="H16122">
        <v>1821</v>
      </c>
      <c r="I16122">
        <f>MONTH(DailyExits[[#This Row],[Date]])</f>
        <v>11</v>
      </c>
      <c r="J16122">
        <f>WEEKDAY(DailyExits[[#This Row],[Date]],2)</f>
        <v>5</v>
      </c>
      <c r="K16122" t="str">
        <f>IF(LEFT(DailyExits[[#This Row],[Lines]],1)="Y","Yes","No")</f>
        <v>No</v>
      </c>
      <c r="L16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23" spans="5:12" x14ac:dyDescent="0.2">
      <c r="E16123" s="2">
        <v>44519</v>
      </c>
      <c r="F16123" t="s">
        <v>2</v>
      </c>
      <c r="G16123" t="s">
        <v>103</v>
      </c>
      <c r="H16123">
        <v>1809</v>
      </c>
      <c r="I16123">
        <f>MONTH(DailyExits[[#This Row],[Date]])</f>
        <v>11</v>
      </c>
      <c r="J16123">
        <f>WEEKDAY(DailyExits[[#This Row],[Date]],2)</f>
        <v>5</v>
      </c>
      <c r="K16123" t="str">
        <f>IF(LEFT(DailyExits[[#This Row],[Lines]],1)="Y","Yes","No")</f>
        <v>Yes</v>
      </c>
      <c r="L16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24" spans="5:12" x14ac:dyDescent="0.2">
      <c r="E16124" s="2">
        <v>44519</v>
      </c>
      <c r="F16124" t="s">
        <v>36</v>
      </c>
      <c r="G16124" t="s">
        <v>108</v>
      </c>
      <c r="H16124">
        <v>1716</v>
      </c>
      <c r="I16124">
        <f>MONTH(DailyExits[[#This Row],[Date]])</f>
        <v>11</v>
      </c>
      <c r="J16124">
        <f>WEEKDAY(DailyExits[[#This Row],[Date]],2)</f>
        <v>5</v>
      </c>
      <c r="K16124" t="str">
        <f>IF(LEFT(DailyExits[[#This Row],[Lines]],1)="Y","Yes","No")</f>
        <v>Yes</v>
      </c>
      <c r="L16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25" spans="5:12" x14ac:dyDescent="0.2">
      <c r="E16125" s="2">
        <v>44519</v>
      </c>
      <c r="F16125" t="s">
        <v>46</v>
      </c>
      <c r="G16125" t="s">
        <v>108</v>
      </c>
      <c r="H16125">
        <v>1685</v>
      </c>
      <c r="I16125">
        <f>MONTH(DailyExits[[#This Row],[Date]])</f>
        <v>11</v>
      </c>
      <c r="J16125">
        <f>WEEKDAY(DailyExits[[#This Row],[Date]],2)</f>
        <v>5</v>
      </c>
      <c r="K16125" t="str">
        <f>IF(LEFT(DailyExits[[#This Row],[Lines]],1)="Y","Yes","No")</f>
        <v>Yes</v>
      </c>
      <c r="L16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26" spans="5:12" x14ac:dyDescent="0.2">
      <c r="E16126" s="2">
        <v>44519</v>
      </c>
      <c r="F16126" t="s">
        <v>40</v>
      </c>
      <c r="G16126" t="s">
        <v>108</v>
      </c>
      <c r="H16126">
        <v>1675</v>
      </c>
      <c r="I16126">
        <f>MONTH(DailyExits[[#This Row],[Date]])</f>
        <v>11</v>
      </c>
      <c r="J16126">
        <f>WEEKDAY(DailyExits[[#This Row],[Date]],2)</f>
        <v>5</v>
      </c>
      <c r="K16126" t="str">
        <f>IF(LEFT(DailyExits[[#This Row],[Lines]],1)="Y","Yes","No")</f>
        <v>Yes</v>
      </c>
      <c r="L16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27" spans="5:12" x14ac:dyDescent="0.2">
      <c r="E16127" s="2">
        <v>44519</v>
      </c>
      <c r="F16127" t="s">
        <v>6</v>
      </c>
      <c r="G16127" t="s">
        <v>103</v>
      </c>
      <c r="H16127">
        <v>1568</v>
      </c>
      <c r="I16127">
        <f>MONTH(DailyExits[[#This Row],[Date]])</f>
        <v>11</v>
      </c>
      <c r="J16127">
        <f>WEEKDAY(DailyExits[[#This Row],[Date]],2)</f>
        <v>5</v>
      </c>
      <c r="K16127" t="str">
        <f>IF(LEFT(DailyExits[[#This Row],[Lines]],1)="Y","Yes","No")</f>
        <v>Yes</v>
      </c>
      <c r="L16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28" spans="5:12" x14ac:dyDescent="0.2">
      <c r="E16128" s="2">
        <v>44519</v>
      </c>
      <c r="F16128" t="s">
        <v>70</v>
      </c>
      <c r="G16128" t="s">
        <v>111</v>
      </c>
      <c r="H16128">
        <v>1509</v>
      </c>
      <c r="I16128">
        <f>MONTH(DailyExits[[#This Row],[Date]])</f>
        <v>11</v>
      </c>
      <c r="J16128">
        <f>WEEKDAY(DailyExits[[#This Row],[Date]],2)</f>
        <v>5</v>
      </c>
      <c r="K16128" t="str">
        <f>IF(LEFT(DailyExits[[#This Row],[Lines]],1)="Y","Yes","No")</f>
        <v>No</v>
      </c>
      <c r="L16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29" spans="5:12" x14ac:dyDescent="0.2">
      <c r="E16129" s="2">
        <v>44519</v>
      </c>
      <c r="F16129" t="s">
        <v>28</v>
      </c>
      <c r="G16129" t="s">
        <v>107</v>
      </c>
      <c r="H16129">
        <v>1504</v>
      </c>
      <c r="I16129">
        <f>MONTH(DailyExits[[#This Row],[Date]])</f>
        <v>11</v>
      </c>
      <c r="J16129">
        <f>WEEKDAY(DailyExits[[#This Row],[Date]],2)</f>
        <v>5</v>
      </c>
      <c r="K16129" t="str">
        <f>IF(LEFT(DailyExits[[#This Row],[Lines]],1)="Y","Yes","No")</f>
        <v>No</v>
      </c>
      <c r="L16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30" spans="5:12" x14ac:dyDescent="0.2">
      <c r="E16130" s="2">
        <v>44519</v>
      </c>
      <c r="F16130" t="s">
        <v>38</v>
      </c>
      <c r="G16130" t="s">
        <v>108</v>
      </c>
      <c r="H16130">
        <v>1442</v>
      </c>
      <c r="I16130">
        <f>MONTH(DailyExits[[#This Row],[Date]])</f>
        <v>11</v>
      </c>
      <c r="J16130">
        <f>WEEKDAY(DailyExits[[#This Row],[Date]],2)</f>
        <v>5</v>
      </c>
      <c r="K16130" t="str">
        <f>IF(LEFT(DailyExits[[#This Row],[Lines]],1)="Y","Yes","No")</f>
        <v>Yes</v>
      </c>
      <c r="L16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31" spans="5:12" x14ac:dyDescent="0.2">
      <c r="E16131" s="2">
        <v>44519</v>
      </c>
      <c r="F16131" t="s">
        <v>12</v>
      </c>
      <c r="G16131" t="s">
        <v>103</v>
      </c>
      <c r="H16131">
        <v>1332</v>
      </c>
      <c r="I16131">
        <f>MONTH(DailyExits[[#This Row],[Date]])</f>
        <v>11</v>
      </c>
      <c r="J16131">
        <f>WEEKDAY(DailyExits[[#This Row],[Date]],2)</f>
        <v>5</v>
      </c>
      <c r="K16131" t="str">
        <f>IF(LEFT(DailyExits[[#This Row],[Lines]],1)="Y","Yes","No")</f>
        <v>Yes</v>
      </c>
      <c r="L16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32" spans="5:12" x14ac:dyDescent="0.2">
      <c r="E16132" s="2">
        <v>44519</v>
      </c>
      <c r="F16132" t="s">
        <v>74</v>
      </c>
      <c r="G16132" t="s">
        <v>108</v>
      </c>
      <c r="H16132">
        <v>1285</v>
      </c>
      <c r="I16132">
        <f>MONTH(DailyExits[[#This Row],[Date]])</f>
        <v>11</v>
      </c>
      <c r="J16132">
        <f>WEEKDAY(DailyExits[[#This Row],[Date]],2)</f>
        <v>5</v>
      </c>
      <c r="K16132" t="str">
        <f>IF(LEFT(DailyExits[[#This Row],[Lines]],1)="Y","Yes","No")</f>
        <v>Yes</v>
      </c>
      <c r="L16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33" spans="5:12" x14ac:dyDescent="0.2">
      <c r="E16133" s="2">
        <v>44519</v>
      </c>
      <c r="F16133" t="s">
        <v>82</v>
      </c>
      <c r="G16133" t="s">
        <v>110</v>
      </c>
      <c r="H16133">
        <v>1276</v>
      </c>
      <c r="I16133">
        <f>MONTH(DailyExits[[#This Row],[Date]])</f>
        <v>11</v>
      </c>
      <c r="J16133">
        <f>WEEKDAY(DailyExits[[#This Row],[Date]],2)</f>
        <v>5</v>
      </c>
      <c r="K16133" t="str">
        <f>IF(LEFT(DailyExits[[#This Row],[Lines]],1)="Y","Yes","No")</f>
        <v>Yes</v>
      </c>
      <c r="L16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34" spans="5:12" x14ac:dyDescent="0.2">
      <c r="E16134" s="2">
        <v>44519</v>
      </c>
      <c r="F16134" t="s">
        <v>32</v>
      </c>
      <c r="G16134" t="s">
        <v>107</v>
      </c>
      <c r="H16134">
        <v>1210</v>
      </c>
      <c r="I16134">
        <f>MONTH(DailyExits[[#This Row],[Date]])</f>
        <v>11</v>
      </c>
      <c r="J16134">
        <f>WEEKDAY(DailyExits[[#This Row],[Date]],2)</f>
        <v>5</v>
      </c>
      <c r="K16134" t="str">
        <f>IF(LEFT(DailyExits[[#This Row],[Lines]],1)="Y","Yes","No")</f>
        <v>No</v>
      </c>
      <c r="L16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35" spans="5:12" x14ac:dyDescent="0.2">
      <c r="E16135" s="2">
        <v>44519</v>
      </c>
      <c r="F16135" t="s">
        <v>34</v>
      </c>
      <c r="G16135" t="s">
        <v>107</v>
      </c>
      <c r="H16135">
        <v>1144</v>
      </c>
      <c r="I16135">
        <f>MONTH(DailyExits[[#This Row],[Date]])</f>
        <v>11</v>
      </c>
      <c r="J16135">
        <f>WEEKDAY(DailyExits[[#This Row],[Date]],2)</f>
        <v>5</v>
      </c>
      <c r="K16135" t="str">
        <f>IF(LEFT(DailyExits[[#This Row],[Lines]],1)="Y","Yes","No")</f>
        <v>No</v>
      </c>
      <c r="L16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36" spans="5:12" x14ac:dyDescent="0.2">
      <c r="E16136" s="2">
        <v>44519</v>
      </c>
      <c r="F16136" t="s">
        <v>66</v>
      </c>
      <c r="G16136" t="s">
        <v>110</v>
      </c>
      <c r="H16136">
        <v>1134</v>
      </c>
      <c r="I16136">
        <f>MONTH(DailyExits[[#This Row],[Date]])</f>
        <v>11</v>
      </c>
      <c r="J16136">
        <f>WEEKDAY(DailyExits[[#This Row],[Date]],2)</f>
        <v>5</v>
      </c>
      <c r="K16136" t="str">
        <f>IF(LEFT(DailyExits[[#This Row],[Lines]],1)="Y","Yes","No")</f>
        <v>Yes</v>
      </c>
      <c r="L16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37" spans="5:12" x14ac:dyDescent="0.2">
      <c r="E16137" s="2">
        <v>44519</v>
      </c>
      <c r="F16137" t="s">
        <v>90</v>
      </c>
      <c r="G16137" t="s">
        <v>108</v>
      </c>
      <c r="H16137">
        <v>1106</v>
      </c>
      <c r="I16137">
        <f>MONTH(DailyExits[[#This Row],[Date]])</f>
        <v>11</v>
      </c>
      <c r="J16137">
        <f>WEEKDAY(DailyExits[[#This Row],[Date]],2)</f>
        <v>5</v>
      </c>
      <c r="K16137" t="str">
        <f>IF(LEFT(DailyExits[[#This Row],[Lines]],1)="Y","Yes","No")</f>
        <v>Yes</v>
      </c>
      <c r="L16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38" spans="5:12" x14ac:dyDescent="0.2">
      <c r="E16138" s="2">
        <v>44519</v>
      </c>
      <c r="F16138" t="s">
        <v>30</v>
      </c>
      <c r="G16138" t="s">
        <v>107</v>
      </c>
      <c r="H16138">
        <v>1060</v>
      </c>
      <c r="I16138">
        <f>MONTH(DailyExits[[#This Row],[Date]])</f>
        <v>11</v>
      </c>
      <c r="J16138">
        <f>WEEKDAY(DailyExits[[#This Row],[Date]],2)</f>
        <v>5</v>
      </c>
      <c r="K16138" t="str">
        <f>IF(LEFT(DailyExits[[#This Row],[Lines]],1)="Y","Yes","No")</f>
        <v>No</v>
      </c>
      <c r="L16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39" spans="5:12" x14ac:dyDescent="0.2">
      <c r="E16139" s="2">
        <v>44519</v>
      </c>
      <c r="F16139" t="s">
        <v>8</v>
      </c>
      <c r="G16139" t="s">
        <v>103</v>
      </c>
      <c r="H16139">
        <v>1049</v>
      </c>
      <c r="I16139">
        <f>MONTH(DailyExits[[#This Row],[Date]])</f>
        <v>11</v>
      </c>
      <c r="J16139">
        <f>WEEKDAY(DailyExits[[#This Row],[Date]],2)</f>
        <v>5</v>
      </c>
      <c r="K16139" t="str">
        <f>IF(LEFT(DailyExits[[#This Row],[Lines]],1)="Y","Yes","No")</f>
        <v>Yes</v>
      </c>
      <c r="L16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40" spans="5:12" x14ac:dyDescent="0.2">
      <c r="E16140" s="2">
        <v>44519</v>
      </c>
      <c r="F16140" t="s">
        <v>78</v>
      </c>
      <c r="G16140" t="s">
        <v>110</v>
      </c>
      <c r="H16140">
        <v>1036</v>
      </c>
      <c r="I16140">
        <f>MONTH(DailyExits[[#This Row],[Date]])</f>
        <v>11</v>
      </c>
      <c r="J16140">
        <f>WEEKDAY(DailyExits[[#This Row],[Date]],2)</f>
        <v>5</v>
      </c>
      <c r="K16140" t="str">
        <f>IF(LEFT(DailyExits[[#This Row],[Lines]],1)="Y","Yes","No")</f>
        <v>Yes</v>
      </c>
      <c r="L16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41" spans="5:12" x14ac:dyDescent="0.2">
      <c r="E16141" s="2">
        <v>44519</v>
      </c>
      <c r="F16141" t="s">
        <v>76</v>
      </c>
      <c r="G16141" t="s">
        <v>110</v>
      </c>
      <c r="H16141">
        <v>901</v>
      </c>
      <c r="I16141">
        <f>MONTH(DailyExits[[#This Row],[Date]])</f>
        <v>11</v>
      </c>
      <c r="J16141">
        <f>WEEKDAY(DailyExits[[#This Row],[Date]],2)</f>
        <v>5</v>
      </c>
      <c r="K16141" t="str">
        <f>IF(LEFT(DailyExits[[#This Row],[Lines]],1)="Y","Yes","No")</f>
        <v>Yes</v>
      </c>
      <c r="L16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42" spans="5:12" x14ac:dyDescent="0.2">
      <c r="E16142" s="2">
        <v>44519</v>
      </c>
      <c r="F16142" t="s">
        <v>42</v>
      </c>
      <c r="G16142" t="s">
        <v>108</v>
      </c>
      <c r="H16142">
        <v>884</v>
      </c>
      <c r="I16142">
        <f>MONTH(DailyExits[[#This Row],[Date]])</f>
        <v>11</v>
      </c>
      <c r="J16142">
        <f>WEEKDAY(DailyExits[[#This Row],[Date]],2)</f>
        <v>5</v>
      </c>
      <c r="K16142" t="str">
        <f>IF(LEFT(DailyExits[[#This Row],[Lines]],1)="Y","Yes","No")</f>
        <v>Yes</v>
      </c>
      <c r="L16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43" spans="5:12" x14ac:dyDescent="0.2">
      <c r="E16143" s="2">
        <v>44519</v>
      </c>
      <c r="F16143" t="s">
        <v>96</v>
      </c>
      <c r="G16143" t="s">
        <v>107</v>
      </c>
      <c r="H16143">
        <v>860</v>
      </c>
      <c r="I16143">
        <f>MONTH(DailyExits[[#This Row],[Date]])</f>
        <v>11</v>
      </c>
      <c r="J16143">
        <f>WEEKDAY(DailyExits[[#This Row],[Date]],2)</f>
        <v>5</v>
      </c>
      <c r="K16143" t="str">
        <f>IF(LEFT(DailyExits[[#This Row],[Lines]],1)="Y","Yes","No")</f>
        <v>No</v>
      </c>
      <c r="L16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44" spans="5:12" x14ac:dyDescent="0.2">
      <c r="E16144" s="2">
        <v>44519</v>
      </c>
      <c r="F16144" t="s">
        <v>86</v>
      </c>
      <c r="G16144" t="s">
        <v>112</v>
      </c>
      <c r="H16144">
        <v>858</v>
      </c>
      <c r="I16144">
        <f>MONTH(DailyExits[[#This Row],[Date]])</f>
        <v>11</v>
      </c>
      <c r="J16144">
        <f>WEEKDAY(DailyExits[[#This Row],[Date]],2)</f>
        <v>5</v>
      </c>
      <c r="K16144" t="str">
        <f>IF(LEFT(DailyExits[[#This Row],[Lines]],1)="Y","Yes","No")</f>
        <v>No</v>
      </c>
      <c r="L16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45" spans="5:12" x14ac:dyDescent="0.2">
      <c r="E16145" s="2">
        <v>44519</v>
      </c>
      <c r="F16145" t="s">
        <v>68</v>
      </c>
      <c r="G16145" t="s">
        <v>111</v>
      </c>
      <c r="H16145">
        <v>744</v>
      </c>
      <c r="I16145">
        <f>MONTH(DailyExits[[#This Row],[Date]])</f>
        <v>11</v>
      </c>
      <c r="J16145">
        <f>WEEKDAY(DailyExits[[#This Row],[Date]],2)</f>
        <v>5</v>
      </c>
      <c r="K16145" t="str">
        <f>IF(LEFT(DailyExits[[#This Row],[Lines]],1)="Y","Yes","No")</f>
        <v>No</v>
      </c>
      <c r="L16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46" spans="5:12" x14ac:dyDescent="0.2">
      <c r="E16146" s="2">
        <v>44519</v>
      </c>
      <c r="F16146" t="s">
        <v>84</v>
      </c>
      <c r="G16146" t="s">
        <v>111</v>
      </c>
      <c r="H16146">
        <v>680</v>
      </c>
      <c r="I16146">
        <f>MONTH(DailyExits[[#This Row],[Date]])</f>
        <v>11</v>
      </c>
      <c r="J16146">
        <f>WEEKDAY(DailyExits[[#This Row],[Date]],2)</f>
        <v>5</v>
      </c>
      <c r="K16146" t="str">
        <f>IF(LEFT(DailyExits[[#This Row],[Lines]],1)="Y","Yes","No")</f>
        <v>No</v>
      </c>
      <c r="L16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47" spans="5:12" x14ac:dyDescent="0.2">
      <c r="E16147" s="2">
        <v>44519</v>
      </c>
      <c r="F16147" t="s">
        <v>88</v>
      </c>
      <c r="G16147" t="s">
        <v>107</v>
      </c>
      <c r="H16147">
        <v>678</v>
      </c>
      <c r="I16147">
        <f>MONTH(DailyExits[[#This Row],[Date]])</f>
        <v>11</v>
      </c>
      <c r="J16147">
        <f>WEEKDAY(DailyExits[[#This Row],[Date]],2)</f>
        <v>5</v>
      </c>
      <c r="K16147" t="str">
        <f>IF(LEFT(DailyExits[[#This Row],[Lines]],1)="Y","Yes","No")</f>
        <v>No</v>
      </c>
      <c r="L16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48" spans="5:12" x14ac:dyDescent="0.2">
      <c r="E16148" s="2">
        <v>44519</v>
      </c>
      <c r="F16148" t="s">
        <v>44</v>
      </c>
      <c r="G16148" t="s">
        <v>108</v>
      </c>
      <c r="H16148">
        <v>649</v>
      </c>
      <c r="I16148">
        <f>MONTH(DailyExits[[#This Row],[Date]])</f>
        <v>11</v>
      </c>
      <c r="J16148">
        <f>WEEKDAY(DailyExits[[#This Row],[Date]],2)</f>
        <v>5</v>
      </c>
      <c r="K16148" t="str">
        <f>IF(LEFT(DailyExits[[#This Row],[Lines]],1)="Y","Yes","No")</f>
        <v>Yes</v>
      </c>
      <c r="L16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49" spans="5:12" x14ac:dyDescent="0.2">
      <c r="E16149" s="2">
        <v>44519</v>
      </c>
      <c r="F16149" t="s">
        <v>94</v>
      </c>
      <c r="G16149" t="s">
        <v>107</v>
      </c>
      <c r="H16149">
        <v>598</v>
      </c>
      <c r="I16149">
        <f>MONTH(DailyExits[[#This Row],[Date]])</f>
        <v>11</v>
      </c>
      <c r="J16149">
        <f>WEEKDAY(DailyExits[[#This Row],[Date]],2)</f>
        <v>5</v>
      </c>
      <c r="K16149" t="str">
        <f>IF(LEFT(DailyExits[[#This Row],[Lines]],1)="Y","Yes","No")</f>
        <v>No</v>
      </c>
      <c r="L16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50" spans="5:12" x14ac:dyDescent="0.2">
      <c r="E16150" s="2">
        <v>44519</v>
      </c>
      <c r="F16150" t="s">
        <v>92</v>
      </c>
      <c r="G16150" t="s">
        <v>108</v>
      </c>
      <c r="H16150">
        <v>505</v>
      </c>
      <c r="I16150">
        <f>MONTH(DailyExits[[#This Row],[Date]])</f>
        <v>11</v>
      </c>
      <c r="J16150">
        <f>WEEKDAY(DailyExits[[#This Row],[Date]],2)</f>
        <v>5</v>
      </c>
      <c r="K16150" t="str">
        <f>IF(LEFT(DailyExits[[#This Row],[Lines]],1)="Y","Yes","No")</f>
        <v>Yes</v>
      </c>
      <c r="L16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51" spans="5:12" x14ac:dyDescent="0.2">
      <c r="E16151" s="2">
        <v>44519</v>
      </c>
      <c r="F16151" t="s">
        <v>72</v>
      </c>
      <c r="G16151" t="s">
        <v>108</v>
      </c>
      <c r="H16151">
        <v>484</v>
      </c>
      <c r="I16151">
        <f>MONTH(DailyExits[[#This Row],[Date]])</f>
        <v>11</v>
      </c>
      <c r="J16151">
        <f>WEEKDAY(DailyExits[[#This Row],[Date]],2)</f>
        <v>5</v>
      </c>
      <c r="K16151" t="str">
        <f>IF(LEFT(DailyExits[[#This Row],[Lines]],1)="Y","Yes","No")</f>
        <v>Yes</v>
      </c>
      <c r="L16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52" spans="5:12" x14ac:dyDescent="0.2">
      <c r="E16152" s="2">
        <v>44520</v>
      </c>
      <c r="F16152" t="s">
        <v>54</v>
      </c>
      <c r="G16152" t="s">
        <v>109</v>
      </c>
      <c r="H16152">
        <v>7244</v>
      </c>
      <c r="I16152">
        <f>MONTH(DailyExits[[#This Row],[Date]])</f>
        <v>11</v>
      </c>
      <c r="J16152">
        <f>WEEKDAY(DailyExits[[#This Row],[Date]],2)</f>
        <v>6</v>
      </c>
      <c r="K16152" t="str">
        <f>IF(LEFT(DailyExits[[#This Row],[Lines]],1)="Y","Yes","No")</f>
        <v>Yes</v>
      </c>
      <c r="L16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153" spans="5:12" x14ac:dyDescent="0.2">
      <c r="E16153" s="2">
        <v>44520</v>
      </c>
      <c r="F16153" t="s">
        <v>50</v>
      </c>
      <c r="G16153" t="s">
        <v>109</v>
      </c>
      <c r="H16153">
        <v>4601</v>
      </c>
      <c r="I16153">
        <f>MONTH(DailyExits[[#This Row],[Date]])</f>
        <v>11</v>
      </c>
      <c r="J16153">
        <f>WEEKDAY(DailyExits[[#This Row],[Date]],2)</f>
        <v>6</v>
      </c>
      <c r="K16153" t="str">
        <f>IF(LEFT(DailyExits[[#This Row],[Lines]],1)="Y","Yes","No")</f>
        <v>Yes</v>
      </c>
      <c r="L16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154" spans="5:12" x14ac:dyDescent="0.2">
      <c r="E16154" s="2">
        <v>44520</v>
      </c>
      <c r="F16154" t="s">
        <v>56</v>
      </c>
      <c r="G16154" t="s">
        <v>109</v>
      </c>
      <c r="H16154">
        <v>4187</v>
      </c>
      <c r="I16154">
        <f>MONTH(DailyExits[[#This Row],[Date]])</f>
        <v>11</v>
      </c>
      <c r="J16154">
        <f>WEEKDAY(DailyExits[[#This Row],[Date]],2)</f>
        <v>6</v>
      </c>
      <c r="K16154" t="str">
        <f>IF(LEFT(DailyExits[[#This Row],[Lines]],1)="Y","Yes","No")</f>
        <v>Yes</v>
      </c>
      <c r="L16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155" spans="5:12" x14ac:dyDescent="0.2">
      <c r="E16155" s="2">
        <v>44520</v>
      </c>
      <c r="F16155" t="s">
        <v>52</v>
      </c>
      <c r="G16155" t="s">
        <v>109</v>
      </c>
      <c r="H16155">
        <v>3751</v>
      </c>
      <c r="I16155">
        <f>MONTH(DailyExits[[#This Row],[Date]])</f>
        <v>11</v>
      </c>
      <c r="J16155">
        <f>WEEKDAY(DailyExits[[#This Row],[Date]],2)</f>
        <v>6</v>
      </c>
      <c r="K16155" t="str">
        <f>IF(LEFT(DailyExits[[#This Row],[Lines]],1)="Y","Yes","No")</f>
        <v>Yes</v>
      </c>
      <c r="L161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156" spans="5:12" x14ac:dyDescent="0.2">
      <c r="E16156" s="2">
        <v>44520</v>
      </c>
      <c r="F16156">
        <v>16</v>
      </c>
      <c r="G16156" t="s">
        <v>109</v>
      </c>
      <c r="H16156">
        <v>3168</v>
      </c>
      <c r="I16156">
        <f>MONTH(DailyExits[[#This Row],[Date]])</f>
        <v>11</v>
      </c>
      <c r="J16156">
        <f>WEEKDAY(DailyExits[[#This Row],[Date]],2)</f>
        <v>6</v>
      </c>
      <c r="K16156" t="str">
        <f>IF(LEFT(DailyExits[[#This Row],[Lines]],1)="Y","Yes","No")</f>
        <v>Yes</v>
      </c>
      <c r="L161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57" spans="5:12" x14ac:dyDescent="0.2">
      <c r="E16157" s="2">
        <v>44520</v>
      </c>
      <c r="F16157" t="s">
        <v>10</v>
      </c>
      <c r="G16157" t="s">
        <v>103</v>
      </c>
      <c r="H16157">
        <v>3032</v>
      </c>
      <c r="I16157">
        <f>MONTH(DailyExits[[#This Row],[Date]])</f>
        <v>11</v>
      </c>
      <c r="J16157">
        <f>WEEKDAY(DailyExits[[#This Row],[Date]],2)</f>
        <v>6</v>
      </c>
      <c r="K16157" t="str">
        <f>IF(LEFT(DailyExits[[#This Row],[Lines]],1)="Y","Yes","No")</f>
        <v>Yes</v>
      </c>
      <c r="L16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58" spans="5:12" x14ac:dyDescent="0.2">
      <c r="E16158" s="2">
        <v>44520</v>
      </c>
      <c r="F16158">
        <v>24</v>
      </c>
      <c r="G16158" t="s">
        <v>109</v>
      </c>
      <c r="H16158">
        <v>2964</v>
      </c>
      <c r="I16158">
        <f>MONTH(DailyExits[[#This Row],[Date]])</f>
        <v>11</v>
      </c>
      <c r="J16158">
        <f>WEEKDAY(DailyExits[[#This Row],[Date]],2)</f>
        <v>6</v>
      </c>
      <c r="K16158" t="str">
        <f>IF(LEFT(DailyExits[[#This Row],[Lines]],1)="Y","Yes","No")</f>
        <v>Yes</v>
      </c>
      <c r="L16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59" spans="5:12" x14ac:dyDescent="0.2">
      <c r="E16159" s="2">
        <v>44520</v>
      </c>
      <c r="F16159" t="s">
        <v>80</v>
      </c>
      <c r="G16159" t="s">
        <v>110</v>
      </c>
      <c r="H16159">
        <v>2182</v>
      </c>
      <c r="I16159">
        <f>MONTH(DailyExits[[#This Row],[Date]])</f>
        <v>11</v>
      </c>
      <c r="J16159">
        <f>WEEKDAY(DailyExits[[#This Row],[Date]],2)</f>
        <v>6</v>
      </c>
      <c r="K16159" t="str">
        <f>IF(LEFT(DailyExits[[#This Row],[Lines]],1)="Y","Yes","No")</f>
        <v>Yes</v>
      </c>
      <c r="L16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60" spans="5:12" x14ac:dyDescent="0.2">
      <c r="E16160" s="2">
        <v>44520</v>
      </c>
      <c r="F16160" t="s">
        <v>20</v>
      </c>
      <c r="G16160" t="s">
        <v>105</v>
      </c>
      <c r="H16160">
        <v>1916</v>
      </c>
      <c r="I16160">
        <f>MONTH(DailyExits[[#This Row],[Date]])</f>
        <v>11</v>
      </c>
      <c r="J16160">
        <f>WEEKDAY(DailyExits[[#This Row],[Date]],2)</f>
        <v>6</v>
      </c>
      <c r="K16160" t="str">
        <f>IF(LEFT(DailyExits[[#This Row],[Lines]],1)="Y","Yes","No")</f>
        <v>No</v>
      </c>
      <c r="L16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61" spans="5:12" x14ac:dyDescent="0.2">
      <c r="E16161" s="2">
        <v>44520</v>
      </c>
      <c r="F16161">
        <v>19</v>
      </c>
      <c r="G16161" t="s">
        <v>104</v>
      </c>
      <c r="H16161">
        <v>1864</v>
      </c>
      <c r="I16161">
        <f>MONTH(DailyExits[[#This Row],[Date]])</f>
        <v>11</v>
      </c>
      <c r="J16161">
        <f>WEEKDAY(DailyExits[[#This Row],[Date]],2)</f>
        <v>6</v>
      </c>
      <c r="K16161" t="str">
        <f>IF(LEFT(DailyExits[[#This Row],[Lines]],1)="Y","Yes","No")</f>
        <v>Yes</v>
      </c>
      <c r="L16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62" spans="5:12" x14ac:dyDescent="0.2">
      <c r="E16162" s="2">
        <v>44520</v>
      </c>
      <c r="F16162">
        <v>12</v>
      </c>
      <c r="G16162" t="s">
        <v>104</v>
      </c>
      <c r="H16162">
        <v>1717</v>
      </c>
      <c r="I16162">
        <f>MONTH(DailyExits[[#This Row],[Date]])</f>
        <v>11</v>
      </c>
      <c r="J16162">
        <f>WEEKDAY(DailyExits[[#This Row],[Date]],2)</f>
        <v>6</v>
      </c>
      <c r="K16162" t="str">
        <f>IF(LEFT(DailyExits[[#This Row],[Lines]],1)="Y","Yes","No")</f>
        <v>Yes</v>
      </c>
      <c r="L16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63" spans="5:12" x14ac:dyDescent="0.2">
      <c r="E16163" s="2">
        <v>44520</v>
      </c>
      <c r="F16163" t="s">
        <v>62</v>
      </c>
      <c r="G16163" t="s">
        <v>109</v>
      </c>
      <c r="H16163">
        <v>1685</v>
      </c>
      <c r="I16163">
        <f>MONTH(DailyExits[[#This Row],[Date]])</f>
        <v>11</v>
      </c>
      <c r="J16163">
        <f>WEEKDAY(DailyExits[[#This Row],[Date]],2)</f>
        <v>6</v>
      </c>
      <c r="K16163" t="str">
        <f>IF(LEFT(DailyExits[[#This Row],[Lines]],1)="Y","Yes","No")</f>
        <v>Yes</v>
      </c>
      <c r="L16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64" spans="5:12" x14ac:dyDescent="0.2">
      <c r="E16164" s="2">
        <v>44520</v>
      </c>
      <c r="F16164" t="s">
        <v>64</v>
      </c>
      <c r="G16164" t="s">
        <v>109</v>
      </c>
      <c r="H16164">
        <v>1648</v>
      </c>
      <c r="I16164">
        <f>MONTH(DailyExits[[#This Row],[Date]])</f>
        <v>11</v>
      </c>
      <c r="J16164">
        <f>WEEKDAY(DailyExits[[#This Row],[Date]],2)</f>
        <v>6</v>
      </c>
      <c r="K16164" t="str">
        <f>IF(LEFT(DailyExits[[#This Row],[Lines]],1)="Y","Yes","No")</f>
        <v>Yes</v>
      </c>
      <c r="L16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65" spans="5:12" x14ac:dyDescent="0.2">
      <c r="E16165" s="2">
        <v>44520</v>
      </c>
      <c r="F16165" t="s">
        <v>82</v>
      </c>
      <c r="G16165" t="s">
        <v>110</v>
      </c>
      <c r="H16165">
        <v>1622</v>
      </c>
      <c r="I16165">
        <f>MONTH(DailyExits[[#This Row],[Date]])</f>
        <v>11</v>
      </c>
      <c r="J16165">
        <f>WEEKDAY(DailyExits[[#This Row],[Date]],2)</f>
        <v>6</v>
      </c>
      <c r="K16165" t="str">
        <f>IF(LEFT(DailyExits[[#This Row],[Lines]],1)="Y","Yes","No")</f>
        <v>Yes</v>
      </c>
      <c r="L16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66" spans="5:12" x14ac:dyDescent="0.2">
      <c r="E16166" s="2">
        <v>44520</v>
      </c>
      <c r="F16166" t="s">
        <v>48</v>
      </c>
      <c r="G16166" t="s">
        <v>109</v>
      </c>
      <c r="H16166">
        <v>1549</v>
      </c>
      <c r="I16166">
        <f>MONTH(DailyExits[[#This Row],[Date]])</f>
        <v>11</v>
      </c>
      <c r="J16166">
        <f>WEEKDAY(DailyExits[[#This Row],[Date]],2)</f>
        <v>6</v>
      </c>
      <c r="K16166" t="str">
        <f>IF(LEFT(DailyExits[[#This Row],[Lines]],1)="Y","Yes","No")</f>
        <v>Yes</v>
      </c>
      <c r="L16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67" spans="5:12" x14ac:dyDescent="0.2">
      <c r="E16167" s="2">
        <v>44520</v>
      </c>
      <c r="F16167" t="s">
        <v>14</v>
      </c>
      <c r="G16167" t="s">
        <v>104</v>
      </c>
      <c r="H16167">
        <v>1501</v>
      </c>
      <c r="I16167">
        <f>MONTH(DailyExits[[#This Row],[Date]])</f>
        <v>11</v>
      </c>
      <c r="J16167">
        <f>WEEKDAY(DailyExits[[#This Row],[Date]],2)</f>
        <v>6</v>
      </c>
      <c r="K16167" t="str">
        <f>IF(LEFT(DailyExits[[#This Row],[Lines]],1)="Y","Yes","No")</f>
        <v>Yes</v>
      </c>
      <c r="L16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68" spans="5:12" x14ac:dyDescent="0.2">
      <c r="E16168" s="2">
        <v>44520</v>
      </c>
      <c r="F16168" t="s">
        <v>4</v>
      </c>
      <c r="G16168" t="s">
        <v>103</v>
      </c>
      <c r="H16168">
        <v>1453</v>
      </c>
      <c r="I16168">
        <f>MONTH(DailyExits[[#This Row],[Date]])</f>
        <v>11</v>
      </c>
      <c r="J16168">
        <f>WEEKDAY(DailyExits[[#This Row],[Date]],2)</f>
        <v>6</v>
      </c>
      <c r="K16168" t="str">
        <f>IF(LEFT(DailyExits[[#This Row],[Lines]],1)="Y","Yes","No")</f>
        <v>Yes</v>
      </c>
      <c r="L16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69" spans="5:12" x14ac:dyDescent="0.2">
      <c r="E16169" s="2">
        <v>44520</v>
      </c>
      <c r="F16169" t="s">
        <v>46</v>
      </c>
      <c r="G16169" t="s">
        <v>108</v>
      </c>
      <c r="H16169">
        <v>1285</v>
      </c>
      <c r="I16169">
        <f>MONTH(DailyExits[[#This Row],[Date]])</f>
        <v>11</v>
      </c>
      <c r="J16169">
        <f>WEEKDAY(DailyExits[[#This Row],[Date]],2)</f>
        <v>6</v>
      </c>
      <c r="K16169" t="str">
        <f>IF(LEFT(DailyExits[[#This Row],[Lines]],1)="Y","Yes","No")</f>
        <v>Yes</v>
      </c>
      <c r="L16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70" spans="5:12" x14ac:dyDescent="0.2">
      <c r="E16170" s="2">
        <v>44520</v>
      </c>
      <c r="F16170" t="s">
        <v>18</v>
      </c>
      <c r="G16170" t="s">
        <v>105</v>
      </c>
      <c r="H16170">
        <v>1263</v>
      </c>
      <c r="I16170">
        <f>MONTH(DailyExits[[#This Row],[Date]])</f>
        <v>11</v>
      </c>
      <c r="J16170">
        <f>WEEKDAY(DailyExits[[#This Row],[Date]],2)</f>
        <v>6</v>
      </c>
      <c r="K16170" t="str">
        <f>IF(LEFT(DailyExits[[#This Row],[Lines]],1)="Y","Yes","No")</f>
        <v>No</v>
      </c>
      <c r="L16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71" spans="5:12" x14ac:dyDescent="0.2">
      <c r="E16171" s="2">
        <v>44520</v>
      </c>
      <c r="F16171" t="s">
        <v>60</v>
      </c>
      <c r="G16171" t="s">
        <v>109</v>
      </c>
      <c r="H16171">
        <v>1250</v>
      </c>
      <c r="I16171">
        <f>MONTH(DailyExits[[#This Row],[Date]])</f>
        <v>11</v>
      </c>
      <c r="J16171">
        <f>WEEKDAY(DailyExits[[#This Row],[Date]],2)</f>
        <v>6</v>
      </c>
      <c r="K16171" t="str">
        <f>IF(LEFT(DailyExits[[#This Row],[Lines]],1)="Y","Yes","No")</f>
        <v>Yes</v>
      </c>
      <c r="L16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72" spans="5:12" x14ac:dyDescent="0.2">
      <c r="E16172" s="2">
        <v>44520</v>
      </c>
      <c r="F16172" t="s">
        <v>24</v>
      </c>
      <c r="G16172" t="s">
        <v>105</v>
      </c>
      <c r="H16172">
        <v>1244</v>
      </c>
      <c r="I16172">
        <f>MONTH(DailyExits[[#This Row],[Date]])</f>
        <v>11</v>
      </c>
      <c r="J16172">
        <f>WEEKDAY(DailyExits[[#This Row],[Date]],2)</f>
        <v>6</v>
      </c>
      <c r="K16172" t="str">
        <f>IF(LEFT(DailyExits[[#This Row],[Lines]],1)="Y","Yes","No")</f>
        <v>No</v>
      </c>
      <c r="L16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73" spans="5:12" x14ac:dyDescent="0.2">
      <c r="E16173" s="2">
        <v>44520</v>
      </c>
      <c r="F16173" t="s">
        <v>26</v>
      </c>
      <c r="G16173" t="s">
        <v>105</v>
      </c>
      <c r="H16173">
        <v>1133</v>
      </c>
      <c r="I16173">
        <f>MONTH(DailyExits[[#This Row],[Date]])</f>
        <v>11</v>
      </c>
      <c r="J16173">
        <f>WEEKDAY(DailyExits[[#This Row],[Date]],2)</f>
        <v>6</v>
      </c>
      <c r="K16173" t="str">
        <f>IF(LEFT(DailyExits[[#This Row],[Lines]],1)="Y","Yes","No")</f>
        <v>No</v>
      </c>
      <c r="L16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74" spans="5:12" x14ac:dyDescent="0.2">
      <c r="E16174" s="2">
        <v>44520</v>
      </c>
      <c r="F16174" t="s">
        <v>40</v>
      </c>
      <c r="G16174" t="s">
        <v>108</v>
      </c>
      <c r="H16174">
        <v>1100</v>
      </c>
      <c r="I16174">
        <f>MONTH(DailyExits[[#This Row],[Date]])</f>
        <v>11</v>
      </c>
      <c r="J16174">
        <f>WEEKDAY(DailyExits[[#This Row],[Date]],2)</f>
        <v>6</v>
      </c>
      <c r="K16174" t="str">
        <f>IF(LEFT(DailyExits[[#This Row],[Lines]],1)="Y","Yes","No")</f>
        <v>Yes</v>
      </c>
      <c r="L16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75" spans="5:12" x14ac:dyDescent="0.2">
      <c r="E16175" s="2">
        <v>44520</v>
      </c>
      <c r="F16175" t="s">
        <v>22</v>
      </c>
      <c r="G16175" t="s">
        <v>106</v>
      </c>
      <c r="H16175">
        <v>1066</v>
      </c>
      <c r="I16175">
        <f>MONTH(DailyExits[[#This Row],[Date]])</f>
        <v>11</v>
      </c>
      <c r="J16175">
        <f>WEEKDAY(DailyExits[[#This Row],[Date]],2)</f>
        <v>6</v>
      </c>
      <c r="K16175" t="str">
        <f>IF(LEFT(DailyExits[[#This Row],[Lines]],1)="Y","Yes","No")</f>
        <v>No</v>
      </c>
      <c r="L16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76" spans="5:12" x14ac:dyDescent="0.2">
      <c r="E16176" s="2">
        <v>44520</v>
      </c>
      <c r="F16176" t="s">
        <v>70</v>
      </c>
      <c r="G16176" t="s">
        <v>111</v>
      </c>
      <c r="H16176">
        <v>995</v>
      </c>
      <c r="I16176">
        <f>MONTH(DailyExits[[#This Row],[Date]])</f>
        <v>11</v>
      </c>
      <c r="J16176">
        <f>WEEKDAY(DailyExits[[#This Row],[Date]],2)</f>
        <v>6</v>
      </c>
      <c r="K16176" t="str">
        <f>IF(LEFT(DailyExits[[#This Row],[Lines]],1)="Y","Yes","No")</f>
        <v>No</v>
      </c>
      <c r="L16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77" spans="5:12" x14ac:dyDescent="0.2">
      <c r="E16177" s="2">
        <v>44520</v>
      </c>
      <c r="F16177" t="s">
        <v>2</v>
      </c>
      <c r="G16177" t="s">
        <v>103</v>
      </c>
      <c r="H16177">
        <v>989</v>
      </c>
      <c r="I16177">
        <f>MONTH(DailyExits[[#This Row],[Date]])</f>
        <v>11</v>
      </c>
      <c r="J16177">
        <f>WEEKDAY(DailyExits[[#This Row],[Date]],2)</f>
        <v>6</v>
      </c>
      <c r="K16177" t="str">
        <f>IF(LEFT(DailyExits[[#This Row],[Lines]],1)="Y","Yes","No")</f>
        <v>Yes</v>
      </c>
      <c r="L16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78" spans="5:12" x14ac:dyDescent="0.2">
      <c r="E16178" s="2">
        <v>44520</v>
      </c>
      <c r="F16178" t="s">
        <v>12</v>
      </c>
      <c r="G16178" t="s">
        <v>103</v>
      </c>
      <c r="H16178">
        <v>891</v>
      </c>
      <c r="I16178">
        <f>MONTH(DailyExits[[#This Row],[Date]])</f>
        <v>11</v>
      </c>
      <c r="J16178">
        <f>WEEKDAY(DailyExits[[#This Row],[Date]],2)</f>
        <v>6</v>
      </c>
      <c r="K16178" t="str">
        <f>IF(LEFT(DailyExits[[#This Row],[Lines]],1)="Y","Yes","No")</f>
        <v>Yes</v>
      </c>
      <c r="L16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79" spans="5:12" x14ac:dyDescent="0.2">
      <c r="E16179" s="2">
        <v>44520</v>
      </c>
      <c r="F16179" t="s">
        <v>6</v>
      </c>
      <c r="G16179" t="s">
        <v>103</v>
      </c>
      <c r="H16179">
        <v>879</v>
      </c>
      <c r="I16179">
        <f>MONTH(DailyExits[[#This Row],[Date]])</f>
        <v>11</v>
      </c>
      <c r="J16179">
        <f>WEEKDAY(DailyExits[[#This Row],[Date]],2)</f>
        <v>6</v>
      </c>
      <c r="K16179" t="str">
        <f>IF(LEFT(DailyExits[[#This Row],[Lines]],1)="Y","Yes","No")</f>
        <v>Yes</v>
      </c>
      <c r="L16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80" spans="5:12" x14ac:dyDescent="0.2">
      <c r="E16180" s="2">
        <v>44520</v>
      </c>
      <c r="F16180" t="s">
        <v>36</v>
      </c>
      <c r="G16180" t="s">
        <v>108</v>
      </c>
      <c r="H16180">
        <v>859</v>
      </c>
      <c r="I16180">
        <f>MONTH(DailyExits[[#This Row],[Date]])</f>
        <v>11</v>
      </c>
      <c r="J16180">
        <f>WEEKDAY(DailyExits[[#This Row],[Date]],2)</f>
        <v>6</v>
      </c>
      <c r="K16180" t="str">
        <f>IF(LEFT(DailyExits[[#This Row],[Lines]],1)="Y","Yes","No")</f>
        <v>Yes</v>
      </c>
      <c r="L16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81" spans="5:12" x14ac:dyDescent="0.2">
      <c r="E16181" s="2">
        <v>44520</v>
      </c>
      <c r="F16181" t="s">
        <v>28</v>
      </c>
      <c r="G16181" t="s">
        <v>107</v>
      </c>
      <c r="H16181">
        <v>833</v>
      </c>
      <c r="I16181">
        <f>MONTH(DailyExits[[#This Row],[Date]])</f>
        <v>11</v>
      </c>
      <c r="J16181">
        <f>WEEKDAY(DailyExits[[#This Row],[Date]],2)</f>
        <v>6</v>
      </c>
      <c r="K16181" t="str">
        <f>IF(LEFT(DailyExits[[#This Row],[Lines]],1)="Y","Yes","No")</f>
        <v>No</v>
      </c>
      <c r="L16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82" spans="5:12" x14ac:dyDescent="0.2">
      <c r="E16182" s="2">
        <v>44520</v>
      </c>
      <c r="F16182" t="s">
        <v>96</v>
      </c>
      <c r="G16182" t="s">
        <v>107</v>
      </c>
      <c r="H16182">
        <v>816</v>
      </c>
      <c r="I16182">
        <f>MONTH(DailyExits[[#This Row],[Date]])</f>
        <v>11</v>
      </c>
      <c r="J16182">
        <f>WEEKDAY(DailyExits[[#This Row],[Date]],2)</f>
        <v>6</v>
      </c>
      <c r="K16182" t="str">
        <f>IF(LEFT(DailyExits[[#This Row],[Lines]],1)="Y","Yes","No")</f>
        <v>No</v>
      </c>
      <c r="L16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83" spans="5:12" x14ac:dyDescent="0.2">
      <c r="E16183" s="2">
        <v>44520</v>
      </c>
      <c r="F16183" t="s">
        <v>8</v>
      </c>
      <c r="G16183" t="s">
        <v>103</v>
      </c>
      <c r="H16183">
        <v>784</v>
      </c>
      <c r="I16183">
        <f>MONTH(DailyExits[[#This Row],[Date]])</f>
        <v>11</v>
      </c>
      <c r="J16183">
        <f>WEEKDAY(DailyExits[[#This Row],[Date]],2)</f>
        <v>6</v>
      </c>
      <c r="K16183" t="str">
        <f>IF(LEFT(DailyExits[[#This Row],[Lines]],1)="Y","Yes","No")</f>
        <v>Yes</v>
      </c>
      <c r="L16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84" spans="5:12" x14ac:dyDescent="0.2">
      <c r="E16184" s="2">
        <v>44520</v>
      </c>
      <c r="F16184" t="s">
        <v>78</v>
      </c>
      <c r="G16184" t="s">
        <v>110</v>
      </c>
      <c r="H16184">
        <v>760</v>
      </c>
      <c r="I16184">
        <f>MONTH(DailyExits[[#This Row],[Date]])</f>
        <v>11</v>
      </c>
      <c r="J16184">
        <f>WEEKDAY(DailyExits[[#This Row],[Date]],2)</f>
        <v>6</v>
      </c>
      <c r="K16184" t="str">
        <f>IF(LEFT(DailyExits[[#This Row],[Lines]],1)="Y","Yes","No")</f>
        <v>Yes</v>
      </c>
      <c r="L16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85" spans="5:12" x14ac:dyDescent="0.2">
      <c r="E16185" s="2">
        <v>44520</v>
      </c>
      <c r="F16185" t="s">
        <v>38</v>
      </c>
      <c r="G16185" t="s">
        <v>108</v>
      </c>
      <c r="H16185">
        <v>726</v>
      </c>
      <c r="I16185">
        <f>MONTH(DailyExits[[#This Row],[Date]])</f>
        <v>11</v>
      </c>
      <c r="J16185">
        <f>WEEKDAY(DailyExits[[#This Row],[Date]],2)</f>
        <v>6</v>
      </c>
      <c r="K16185" t="str">
        <f>IF(LEFT(DailyExits[[#This Row],[Lines]],1)="Y","Yes","No")</f>
        <v>Yes</v>
      </c>
      <c r="L16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86" spans="5:12" x14ac:dyDescent="0.2">
      <c r="E16186" s="2">
        <v>44520</v>
      </c>
      <c r="F16186" t="s">
        <v>66</v>
      </c>
      <c r="G16186" t="s">
        <v>110</v>
      </c>
      <c r="H16186">
        <v>706</v>
      </c>
      <c r="I16186">
        <f>MONTH(DailyExits[[#This Row],[Date]])</f>
        <v>11</v>
      </c>
      <c r="J16186">
        <f>WEEKDAY(DailyExits[[#This Row],[Date]],2)</f>
        <v>6</v>
      </c>
      <c r="K16186" t="str">
        <f>IF(LEFT(DailyExits[[#This Row],[Lines]],1)="Y","Yes","No")</f>
        <v>Yes</v>
      </c>
      <c r="L16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87" spans="5:12" x14ac:dyDescent="0.2">
      <c r="E16187" s="2">
        <v>44520</v>
      </c>
      <c r="F16187" t="s">
        <v>34</v>
      </c>
      <c r="G16187" t="s">
        <v>107</v>
      </c>
      <c r="H16187">
        <v>677</v>
      </c>
      <c r="I16187">
        <f>MONTH(DailyExits[[#This Row],[Date]])</f>
        <v>11</v>
      </c>
      <c r="J16187">
        <f>WEEKDAY(DailyExits[[#This Row],[Date]],2)</f>
        <v>6</v>
      </c>
      <c r="K16187" t="str">
        <f>IF(LEFT(DailyExits[[#This Row],[Lines]],1)="Y","Yes","No")</f>
        <v>No</v>
      </c>
      <c r="L16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88" spans="5:12" x14ac:dyDescent="0.2">
      <c r="E16188" s="2">
        <v>44520</v>
      </c>
      <c r="F16188" t="s">
        <v>74</v>
      </c>
      <c r="G16188" t="s">
        <v>108</v>
      </c>
      <c r="H16188">
        <v>675</v>
      </c>
      <c r="I16188">
        <f>MONTH(DailyExits[[#This Row],[Date]])</f>
        <v>11</v>
      </c>
      <c r="J16188">
        <f>WEEKDAY(DailyExits[[#This Row],[Date]],2)</f>
        <v>6</v>
      </c>
      <c r="K16188" t="str">
        <f>IF(LEFT(DailyExits[[#This Row],[Lines]],1)="Y","Yes","No")</f>
        <v>Yes</v>
      </c>
      <c r="L16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89" spans="5:12" x14ac:dyDescent="0.2">
      <c r="E16189" s="2">
        <v>44520</v>
      </c>
      <c r="F16189" t="s">
        <v>32</v>
      </c>
      <c r="G16189" t="s">
        <v>107</v>
      </c>
      <c r="H16189">
        <v>612</v>
      </c>
      <c r="I16189">
        <f>MONTH(DailyExits[[#This Row],[Date]])</f>
        <v>11</v>
      </c>
      <c r="J16189">
        <f>WEEKDAY(DailyExits[[#This Row],[Date]],2)</f>
        <v>6</v>
      </c>
      <c r="K16189" t="str">
        <f>IF(LEFT(DailyExits[[#This Row],[Lines]],1)="Y","Yes","No")</f>
        <v>No</v>
      </c>
      <c r="L16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90" spans="5:12" x14ac:dyDescent="0.2">
      <c r="E16190" s="2">
        <v>44520</v>
      </c>
      <c r="F16190" t="s">
        <v>86</v>
      </c>
      <c r="G16190" t="s">
        <v>112</v>
      </c>
      <c r="H16190">
        <v>551</v>
      </c>
      <c r="I16190">
        <f>MONTH(DailyExits[[#This Row],[Date]])</f>
        <v>11</v>
      </c>
      <c r="J16190">
        <f>WEEKDAY(DailyExits[[#This Row],[Date]],2)</f>
        <v>6</v>
      </c>
      <c r="K16190" t="str">
        <f>IF(LEFT(DailyExits[[#This Row],[Lines]],1)="Y","Yes","No")</f>
        <v>No</v>
      </c>
      <c r="L16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91" spans="5:12" x14ac:dyDescent="0.2">
      <c r="E16191" s="2">
        <v>44520</v>
      </c>
      <c r="F16191" t="s">
        <v>42</v>
      </c>
      <c r="G16191" t="s">
        <v>108</v>
      </c>
      <c r="H16191">
        <v>535</v>
      </c>
      <c r="I16191">
        <f>MONTH(DailyExits[[#This Row],[Date]])</f>
        <v>11</v>
      </c>
      <c r="J16191">
        <f>WEEKDAY(DailyExits[[#This Row],[Date]],2)</f>
        <v>6</v>
      </c>
      <c r="K16191" t="str">
        <f>IF(LEFT(DailyExits[[#This Row],[Lines]],1)="Y","Yes","No")</f>
        <v>Yes</v>
      </c>
      <c r="L16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92" spans="5:12" x14ac:dyDescent="0.2">
      <c r="E16192" s="2">
        <v>44520</v>
      </c>
      <c r="F16192" t="s">
        <v>90</v>
      </c>
      <c r="G16192" t="s">
        <v>108</v>
      </c>
      <c r="H16192">
        <v>514</v>
      </c>
      <c r="I16192">
        <f>MONTH(DailyExits[[#This Row],[Date]])</f>
        <v>11</v>
      </c>
      <c r="J16192">
        <f>WEEKDAY(DailyExits[[#This Row],[Date]],2)</f>
        <v>6</v>
      </c>
      <c r="K16192" t="str">
        <f>IF(LEFT(DailyExits[[#This Row],[Lines]],1)="Y","Yes","No")</f>
        <v>Yes</v>
      </c>
      <c r="L16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93" spans="5:12" x14ac:dyDescent="0.2">
      <c r="E16193" s="2">
        <v>44520</v>
      </c>
      <c r="F16193" t="s">
        <v>94</v>
      </c>
      <c r="G16193" t="s">
        <v>107</v>
      </c>
      <c r="H16193">
        <v>501</v>
      </c>
      <c r="I16193">
        <f>MONTH(DailyExits[[#This Row],[Date]])</f>
        <v>11</v>
      </c>
      <c r="J16193">
        <f>WEEKDAY(DailyExits[[#This Row],[Date]],2)</f>
        <v>6</v>
      </c>
      <c r="K16193" t="str">
        <f>IF(LEFT(DailyExits[[#This Row],[Lines]],1)="Y","Yes","No")</f>
        <v>No</v>
      </c>
      <c r="L16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94" spans="5:12" x14ac:dyDescent="0.2">
      <c r="E16194" s="2">
        <v>44520</v>
      </c>
      <c r="F16194" t="s">
        <v>30</v>
      </c>
      <c r="G16194" t="s">
        <v>107</v>
      </c>
      <c r="H16194">
        <v>477</v>
      </c>
      <c r="I16194">
        <f>MONTH(DailyExits[[#This Row],[Date]])</f>
        <v>11</v>
      </c>
      <c r="J16194">
        <f>WEEKDAY(DailyExits[[#This Row],[Date]],2)</f>
        <v>6</v>
      </c>
      <c r="K16194" t="str">
        <f>IF(LEFT(DailyExits[[#This Row],[Lines]],1)="Y","Yes","No")</f>
        <v>No</v>
      </c>
      <c r="L16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95" spans="5:12" x14ac:dyDescent="0.2">
      <c r="E16195" s="2">
        <v>44520</v>
      </c>
      <c r="F16195" t="s">
        <v>76</v>
      </c>
      <c r="G16195" t="s">
        <v>110</v>
      </c>
      <c r="H16195">
        <v>470</v>
      </c>
      <c r="I16195">
        <f>MONTH(DailyExits[[#This Row],[Date]])</f>
        <v>11</v>
      </c>
      <c r="J16195">
        <f>WEEKDAY(DailyExits[[#This Row],[Date]],2)</f>
        <v>6</v>
      </c>
      <c r="K16195" t="str">
        <f>IF(LEFT(DailyExits[[#This Row],[Lines]],1)="Y","Yes","No")</f>
        <v>Yes</v>
      </c>
      <c r="L16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96" spans="5:12" x14ac:dyDescent="0.2">
      <c r="E16196" s="2">
        <v>44520</v>
      </c>
      <c r="F16196" t="s">
        <v>84</v>
      </c>
      <c r="G16196" t="s">
        <v>111</v>
      </c>
      <c r="H16196">
        <v>439</v>
      </c>
      <c r="I16196">
        <f>MONTH(DailyExits[[#This Row],[Date]])</f>
        <v>11</v>
      </c>
      <c r="J16196">
        <f>WEEKDAY(DailyExits[[#This Row],[Date]],2)</f>
        <v>6</v>
      </c>
      <c r="K16196" t="str">
        <f>IF(LEFT(DailyExits[[#This Row],[Lines]],1)="Y","Yes","No")</f>
        <v>No</v>
      </c>
      <c r="L16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97" spans="5:12" x14ac:dyDescent="0.2">
      <c r="E16197" s="2">
        <v>44520</v>
      </c>
      <c r="F16197" t="s">
        <v>68</v>
      </c>
      <c r="G16197" t="s">
        <v>111</v>
      </c>
      <c r="H16197">
        <v>418</v>
      </c>
      <c r="I16197">
        <f>MONTH(DailyExits[[#This Row],[Date]])</f>
        <v>11</v>
      </c>
      <c r="J16197">
        <f>WEEKDAY(DailyExits[[#This Row],[Date]],2)</f>
        <v>6</v>
      </c>
      <c r="K16197" t="str">
        <f>IF(LEFT(DailyExits[[#This Row],[Lines]],1)="Y","Yes","No")</f>
        <v>No</v>
      </c>
      <c r="L16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98" spans="5:12" x14ac:dyDescent="0.2">
      <c r="E16198" s="2">
        <v>44520</v>
      </c>
      <c r="F16198" t="s">
        <v>44</v>
      </c>
      <c r="G16198" t="s">
        <v>108</v>
      </c>
      <c r="H16198">
        <v>380</v>
      </c>
      <c r="I16198">
        <f>MONTH(DailyExits[[#This Row],[Date]])</f>
        <v>11</v>
      </c>
      <c r="J16198">
        <f>WEEKDAY(DailyExits[[#This Row],[Date]],2)</f>
        <v>6</v>
      </c>
      <c r="K16198" t="str">
        <f>IF(LEFT(DailyExits[[#This Row],[Lines]],1)="Y","Yes","No")</f>
        <v>Yes</v>
      </c>
      <c r="L16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199" spans="5:12" x14ac:dyDescent="0.2">
      <c r="E16199" s="2">
        <v>44520</v>
      </c>
      <c r="F16199" t="s">
        <v>88</v>
      </c>
      <c r="G16199" t="s">
        <v>107</v>
      </c>
      <c r="H16199">
        <v>371</v>
      </c>
      <c r="I16199">
        <f>MONTH(DailyExits[[#This Row],[Date]])</f>
        <v>11</v>
      </c>
      <c r="J16199">
        <f>WEEKDAY(DailyExits[[#This Row],[Date]],2)</f>
        <v>6</v>
      </c>
      <c r="K16199" t="str">
        <f>IF(LEFT(DailyExits[[#This Row],[Lines]],1)="Y","Yes","No")</f>
        <v>No</v>
      </c>
      <c r="L16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00" spans="5:12" x14ac:dyDescent="0.2">
      <c r="E16200" s="2">
        <v>44520</v>
      </c>
      <c r="F16200" t="s">
        <v>72</v>
      </c>
      <c r="G16200" t="s">
        <v>108</v>
      </c>
      <c r="H16200">
        <v>227</v>
      </c>
      <c r="I16200">
        <f>MONTH(DailyExits[[#This Row],[Date]])</f>
        <v>11</v>
      </c>
      <c r="J16200">
        <f>WEEKDAY(DailyExits[[#This Row],[Date]],2)</f>
        <v>6</v>
      </c>
      <c r="K16200" t="str">
        <f>IF(LEFT(DailyExits[[#This Row],[Lines]],1)="Y","Yes","No")</f>
        <v>Yes</v>
      </c>
      <c r="L16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01" spans="5:12" x14ac:dyDescent="0.2">
      <c r="E16201" s="2">
        <v>44520</v>
      </c>
      <c r="F16201" t="s">
        <v>92</v>
      </c>
      <c r="G16201" t="s">
        <v>108</v>
      </c>
      <c r="H16201">
        <v>207</v>
      </c>
      <c r="I16201">
        <f>MONTH(DailyExits[[#This Row],[Date]])</f>
        <v>11</v>
      </c>
      <c r="J16201">
        <f>WEEKDAY(DailyExits[[#This Row],[Date]],2)</f>
        <v>6</v>
      </c>
      <c r="K16201" t="str">
        <f>IF(LEFT(DailyExits[[#This Row],[Lines]],1)="Y","Yes","No")</f>
        <v>Yes</v>
      </c>
      <c r="L16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02" spans="5:12" x14ac:dyDescent="0.2">
      <c r="E16202" s="2">
        <v>44521</v>
      </c>
      <c r="F16202" t="s">
        <v>54</v>
      </c>
      <c r="G16202" t="s">
        <v>109</v>
      </c>
      <c r="H16202">
        <v>4550</v>
      </c>
      <c r="I16202">
        <f>MONTH(DailyExits[[#This Row],[Date]])</f>
        <v>11</v>
      </c>
      <c r="J16202">
        <f>WEEKDAY(DailyExits[[#This Row],[Date]],2)</f>
        <v>7</v>
      </c>
      <c r="K16202" t="str">
        <f>IF(LEFT(DailyExits[[#This Row],[Lines]],1)="Y","Yes","No")</f>
        <v>Yes</v>
      </c>
      <c r="L16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203" spans="5:12" x14ac:dyDescent="0.2">
      <c r="E16203" s="2">
        <v>44521</v>
      </c>
      <c r="F16203" t="s">
        <v>50</v>
      </c>
      <c r="G16203" t="s">
        <v>109</v>
      </c>
      <c r="H16203">
        <v>3487</v>
      </c>
      <c r="I16203">
        <f>MONTH(DailyExits[[#This Row],[Date]])</f>
        <v>11</v>
      </c>
      <c r="J16203">
        <f>WEEKDAY(DailyExits[[#This Row],[Date]],2)</f>
        <v>7</v>
      </c>
      <c r="K16203" t="str">
        <f>IF(LEFT(DailyExits[[#This Row],[Lines]],1)="Y","Yes","No")</f>
        <v>Yes</v>
      </c>
      <c r="L16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204" spans="5:12" x14ac:dyDescent="0.2">
      <c r="E16204" s="2">
        <v>44521</v>
      </c>
      <c r="F16204" t="s">
        <v>56</v>
      </c>
      <c r="G16204" t="s">
        <v>109</v>
      </c>
      <c r="H16204">
        <v>2670</v>
      </c>
      <c r="I16204">
        <f>MONTH(DailyExits[[#This Row],[Date]])</f>
        <v>11</v>
      </c>
      <c r="J16204">
        <f>WEEKDAY(DailyExits[[#This Row],[Date]],2)</f>
        <v>7</v>
      </c>
      <c r="K16204" t="str">
        <f>IF(LEFT(DailyExits[[#This Row],[Lines]],1)="Y","Yes","No")</f>
        <v>Yes</v>
      </c>
      <c r="L16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205" spans="5:12" x14ac:dyDescent="0.2">
      <c r="E16205" s="2">
        <v>44521</v>
      </c>
      <c r="F16205" t="s">
        <v>52</v>
      </c>
      <c r="G16205" t="s">
        <v>109</v>
      </c>
      <c r="H16205">
        <v>2071</v>
      </c>
      <c r="I16205">
        <f>MONTH(DailyExits[[#This Row],[Date]])</f>
        <v>11</v>
      </c>
      <c r="J16205">
        <f>WEEKDAY(DailyExits[[#This Row],[Date]],2)</f>
        <v>7</v>
      </c>
      <c r="K16205" t="str">
        <f>IF(LEFT(DailyExits[[#This Row],[Lines]],1)="Y","Yes","No")</f>
        <v>Yes</v>
      </c>
      <c r="L16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206" spans="5:12" x14ac:dyDescent="0.2">
      <c r="E16206" s="2">
        <v>44521</v>
      </c>
      <c r="F16206">
        <v>16</v>
      </c>
      <c r="G16206" t="s">
        <v>109</v>
      </c>
      <c r="H16206">
        <v>1936</v>
      </c>
      <c r="I16206">
        <f>MONTH(DailyExits[[#This Row],[Date]])</f>
        <v>11</v>
      </c>
      <c r="J16206">
        <f>WEEKDAY(DailyExits[[#This Row],[Date]],2)</f>
        <v>7</v>
      </c>
      <c r="K16206" t="str">
        <f>IF(LEFT(DailyExits[[#This Row],[Lines]],1)="Y","Yes","No")</f>
        <v>Yes</v>
      </c>
      <c r="L162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07" spans="5:12" x14ac:dyDescent="0.2">
      <c r="E16207" s="2">
        <v>44521</v>
      </c>
      <c r="F16207">
        <v>24</v>
      </c>
      <c r="G16207" t="s">
        <v>109</v>
      </c>
      <c r="H16207">
        <v>1892</v>
      </c>
      <c r="I16207">
        <f>MONTH(DailyExits[[#This Row],[Date]])</f>
        <v>11</v>
      </c>
      <c r="J16207">
        <f>WEEKDAY(DailyExits[[#This Row],[Date]],2)</f>
        <v>7</v>
      </c>
      <c r="K16207" t="str">
        <f>IF(LEFT(DailyExits[[#This Row],[Lines]],1)="Y","Yes","No")</f>
        <v>Yes</v>
      </c>
      <c r="L16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08" spans="5:12" x14ac:dyDescent="0.2">
      <c r="E16208" s="2">
        <v>44521</v>
      </c>
      <c r="F16208" t="s">
        <v>10</v>
      </c>
      <c r="G16208" t="s">
        <v>103</v>
      </c>
      <c r="H16208">
        <v>1716</v>
      </c>
      <c r="I16208">
        <f>MONTH(DailyExits[[#This Row],[Date]])</f>
        <v>11</v>
      </c>
      <c r="J16208">
        <f>WEEKDAY(DailyExits[[#This Row],[Date]],2)</f>
        <v>7</v>
      </c>
      <c r="K16208" t="str">
        <f>IF(LEFT(DailyExits[[#This Row],[Lines]],1)="Y","Yes","No")</f>
        <v>Yes</v>
      </c>
      <c r="L16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09" spans="5:12" x14ac:dyDescent="0.2">
      <c r="E16209" s="2">
        <v>44521</v>
      </c>
      <c r="F16209" t="s">
        <v>80</v>
      </c>
      <c r="G16209" t="s">
        <v>110</v>
      </c>
      <c r="H16209">
        <v>1682</v>
      </c>
      <c r="I16209">
        <f>MONTH(DailyExits[[#This Row],[Date]])</f>
        <v>11</v>
      </c>
      <c r="J16209">
        <f>WEEKDAY(DailyExits[[#This Row],[Date]],2)</f>
        <v>7</v>
      </c>
      <c r="K16209" t="str">
        <f>IF(LEFT(DailyExits[[#This Row],[Lines]],1)="Y","Yes","No")</f>
        <v>Yes</v>
      </c>
      <c r="L16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10" spans="5:12" x14ac:dyDescent="0.2">
      <c r="E16210" s="2">
        <v>44521</v>
      </c>
      <c r="F16210" t="s">
        <v>20</v>
      </c>
      <c r="G16210" t="s">
        <v>105</v>
      </c>
      <c r="H16210">
        <v>1320</v>
      </c>
      <c r="I16210">
        <f>MONTH(DailyExits[[#This Row],[Date]])</f>
        <v>11</v>
      </c>
      <c r="J16210">
        <f>WEEKDAY(DailyExits[[#This Row],[Date]],2)</f>
        <v>7</v>
      </c>
      <c r="K16210" t="str">
        <f>IF(LEFT(DailyExits[[#This Row],[Lines]],1)="Y","Yes","No")</f>
        <v>No</v>
      </c>
      <c r="L16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11" spans="5:12" x14ac:dyDescent="0.2">
      <c r="E16211" s="2">
        <v>44521</v>
      </c>
      <c r="F16211">
        <v>19</v>
      </c>
      <c r="G16211" t="s">
        <v>104</v>
      </c>
      <c r="H16211">
        <v>1128</v>
      </c>
      <c r="I16211">
        <f>MONTH(DailyExits[[#This Row],[Date]])</f>
        <v>11</v>
      </c>
      <c r="J16211">
        <f>WEEKDAY(DailyExits[[#This Row],[Date]],2)</f>
        <v>7</v>
      </c>
      <c r="K16211" t="str">
        <f>IF(LEFT(DailyExits[[#This Row],[Lines]],1)="Y","Yes","No")</f>
        <v>Yes</v>
      </c>
      <c r="L16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12" spans="5:12" x14ac:dyDescent="0.2">
      <c r="E16212" s="2">
        <v>44521</v>
      </c>
      <c r="F16212" t="s">
        <v>14</v>
      </c>
      <c r="G16212" t="s">
        <v>104</v>
      </c>
      <c r="H16212">
        <v>1101</v>
      </c>
      <c r="I16212">
        <f>MONTH(DailyExits[[#This Row],[Date]])</f>
        <v>11</v>
      </c>
      <c r="J16212">
        <f>WEEKDAY(DailyExits[[#This Row],[Date]],2)</f>
        <v>7</v>
      </c>
      <c r="K16212" t="str">
        <f>IF(LEFT(DailyExits[[#This Row],[Lines]],1)="Y","Yes","No")</f>
        <v>Yes</v>
      </c>
      <c r="L16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13" spans="5:12" x14ac:dyDescent="0.2">
      <c r="E16213" s="2">
        <v>44521</v>
      </c>
      <c r="F16213" t="s">
        <v>64</v>
      </c>
      <c r="G16213" t="s">
        <v>109</v>
      </c>
      <c r="H16213">
        <v>1020</v>
      </c>
      <c r="I16213">
        <f>MONTH(DailyExits[[#This Row],[Date]])</f>
        <v>11</v>
      </c>
      <c r="J16213">
        <f>WEEKDAY(DailyExits[[#This Row],[Date]],2)</f>
        <v>7</v>
      </c>
      <c r="K16213" t="str">
        <f>IF(LEFT(DailyExits[[#This Row],[Lines]],1)="Y","Yes","No")</f>
        <v>Yes</v>
      </c>
      <c r="L16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14" spans="5:12" x14ac:dyDescent="0.2">
      <c r="E16214" s="2">
        <v>44521</v>
      </c>
      <c r="F16214">
        <v>12</v>
      </c>
      <c r="G16214" t="s">
        <v>104</v>
      </c>
      <c r="H16214">
        <v>977</v>
      </c>
      <c r="I16214">
        <f>MONTH(DailyExits[[#This Row],[Date]])</f>
        <v>11</v>
      </c>
      <c r="J16214">
        <f>WEEKDAY(DailyExits[[#This Row],[Date]],2)</f>
        <v>7</v>
      </c>
      <c r="K16214" t="str">
        <f>IF(LEFT(DailyExits[[#This Row],[Lines]],1)="Y","Yes","No")</f>
        <v>Yes</v>
      </c>
      <c r="L16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15" spans="5:12" x14ac:dyDescent="0.2">
      <c r="E16215" s="2">
        <v>44521</v>
      </c>
      <c r="F16215" t="s">
        <v>48</v>
      </c>
      <c r="G16215" t="s">
        <v>109</v>
      </c>
      <c r="H16215">
        <v>954</v>
      </c>
      <c r="I16215">
        <f>MONTH(DailyExits[[#This Row],[Date]])</f>
        <v>11</v>
      </c>
      <c r="J16215">
        <f>WEEKDAY(DailyExits[[#This Row],[Date]],2)</f>
        <v>7</v>
      </c>
      <c r="K16215" t="str">
        <f>IF(LEFT(DailyExits[[#This Row],[Lines]],1)="Y","Yes","No")</f>
        <v>Yes</v>
      </c>
      <c r="L16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16" spans="5:12" x14ac:dyDescent="0.2">
      <c r="E16216" s="2">
        <v>44521</v>
      </c>
      <c r="F16216" t="s">
        <v>18</v>
      </c>
      <c r="G16216" t="s">
        <v>105</v>
      </c>
      <c r="H16216">
        <v>949</v>
      </c>
      <c r="I16216">
        <f>MONTH(DailyExits[[#This Row],[Date]])</f>
        <v>11</v>
      </c>
      <c r="J16216">
        <f>WEEKDAY(DailyExits[[#This Row],[Date]],2)</f>
        <v>7</v>
      </c>
      <c r="K16216" t="str">
        <f>IF(LEFT(DailyExits[[#This Row],[Lines]],1)="Y","Yes","No")</f>
        <v>No</v>
      </c>
      <c r="L16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17" spans="5:12" x14ac:dyDescent="0.2">
      <c r="E16217" s="2">
        <v>44521</v>
      </c>
      <c r="F16217" t="s">
        <v>62</v>
      </c>
      <c r="G16217" t="s">
        <v>109</v>
      </c>
      <c r="H16217">
        <v>935</v>
      </c>
      <c r="I16217">
        <f>MONTH(DailyExits[[#This Row],[Date]])</f>
        <v>11</v>
      </c>
      <c r="J16217">
        <f>WEEKDAY(DailyExits[[#This Row],[Date]],2)</f>
        <v>7</v>
      </c>
      <c r="K16217" t="str">
        <f>IF(LEFT(DailyExits[[#This Row],[Lines]],1)="Y","Yes","No")</f>
        <v>Yes</v>
      </c>
      <c r="L16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18" spans="5:12" x14ac:dyDescent="0.2">
      <c r="E16218" s="2">
        <v>44521</v>
      </c>
      <c r="F16218" t="s">
        <v>4</v>
      </c>
      <c r="G16218" t="s">
        <v>103</v>
      </c>
      <c r="H16218">
        <v>917</v>
      </c>
      <c r="I16218">
        <f>MONTH(DailyExits[[#This Row],[Date]])</f>
        <v>11</v>
      </c>
      <c r="J16218">
        <f>WEEKDAY(DailyExits[[#This Row],[Date]],2)</f>
        <v>7</v>
      </c>
      <c r="K16218" t="str">
        <f>IF(LEFT(DailyExits[[#This Row],[Lines]],1)="Y","Yes","No")</f>
        <v>Yes</v>
      </c>
      <c r="L16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19" spans="5:12" x14ac:dyDescent="0.2">
      <c r="E16219" s="2">
        <v>44521</v>
      </c>
      <c r="F16219" t="s">
        <v>26</v>
      </c>
      <c r="G16219" t="s">
        <v>105</v>
      </c>
      <c r="H16219">
        <v>889</v>
      </c>
      <c r="I16219">
        <f>MONTH(DailyExits[[#This Row],[Date]])</f>
        <v>11</v>
      </c>
      <c r="J16219">
        <f>WEEKDAY(DailyExits[[#This Row],[Date]],2)</f>
        <v>7</v>
      </c>
      <c r="K16219" t="str">
        <f>IF(LEFT(DailyExits[[#This Row],[Lines]],1)="Y","Yes","No")</f>
        <v>No</v>
      </c>
      <c r="L16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20" spans="5:12" x14ac:dyDescent="0.2">
      <c r="E16220" s="2">
        <v>44521</v>
      </c>
      <c r="F16220" t="s">
        <v>46</v>
      </c>
      <c r="G16220" t="s">
        <v>108</v>
      </c>
      <c r="H16220">
        <v>861</v>
      </c>
      <c r="I16220">
        <f>MONTH(DailyExits[[#This Row],[Date]])</f>
        <v>11</v>
      </c>
      <c r="J16220">
        <f>WEEKDAY(DailyExits[[#This Row],[Date]],2)</f>
        <v>7</v>
      </c>
      <c r="K16220" t="str">
        <f>IF(LEFT(DailyExits[[#This Row],[Lines]],1)="Y","Yes","No")</f>
        <v>Yes</v>
      </c>
      <c r="L16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21" spans="5:12" x14ac:dyDescent="0.2">
      <c r="E16221" s="2">
        <v>44521</v>
      </c>
      <c r="F16221" t="s">
        <v>24</v>
      </c>
      <c r="G16221" t="s">
        <v>105</v>
      </c>
      <c r="H16221">
        <v>848</v>
      </c>
      <c r="I16221">
        <f>MONTH(DailyExits[[#This Row],[Date]])</f>
        <v>11</v>
      </c>
      <c r="J16221">
        <f>WEEKDAY(DailyExits[[#This Row],[Date]],2)</f>
        <v>7</v>
      </c>
      <c r="K16221" t="str">
        <f>IF(LEFT(DailyExits[[#This Row],[Lines]],1)="Y","Yes","No")</f>
        <v>No</v>
      </c>
      <c r="L16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22" spans="5:12" x14ac:dyDescent="0.2">
      <c r="E16222" s="2">
        <v>44521</v>
      </c>
      <c r="F16222" t="s">
        <v>70</v>
      </c>
      <c r="G16222" t="s">
        <v>111</v>
      </c>
      <c r="H16222">
        <v>844</v>
      </c>
      <c r="I16222">
        <f>MONTH(DailyExits[[#This Row],[Date]])</f>
        <v>11</v>
      </c>
      <c r="J16222">
        <f>WEEKDAY(DailyExits[[#This Row],[Date]],2)</f>
        <v>7</v>
      </c>
      <c r="K16222" t="str">
        <f>IF(LEFT(DailyExits[[#This Row],[Lines]],1)="Y","Yes","No")</f>
        <v>No</v>
      </c>
      <c r="L16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23" spans="5:12" x14ac:dyDescent="0.2">
      <c r="E16223" s="2">
        <v>44521</v>
      </c>
      <c r="F16223" t="s">
        <v>40</v>
      </c>
      <c r="G16223" t="s">
        <v>108</v>
      </c>
      <c r="H16223">
        <v>779</v>
      </c>
      <c r="I16223">
        <f>MONTH(DailyExits[[#This Row],[Date]])</f>
        <v>11</v>
      </c>
      <c r="J16223">
        <f>WEEKDAY(DailyExits[[#This Row],[Date]],2)</f>
        <v>7</v>
      </c>
      <c r="K16223" t="str">
        <f>IF(LEFT(DailyExits[[#This Row],[Lines]],1)="Y","Yes","No")</f>
        <v>Yes</v>
      </c>
      <c r="L16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24" spans="5:12" x14ac:dyDescent="0.2">
      <c r="E16224" s="2">
        <v>44521</v>
      </c>
      <c r="F16224" t="s">
        <v>60</v>
      </c>
      <c r="G16224" t="s">
        <v>109</v>
      </c>
      <c r="H16224">
        <v>728</v>
      </c>
      <c r="I16224">
        <f>MONTH(DailyExits[[#This Row],[Date]])</f>
        <v>11</v>
      </c>
      <c r="J16224">
        <f>WEEKDAY(DailyExits[[#This Row],[Date]],2)</f>
        <v>7</v>
      </c>
      <c r="K16224" t="str">
        <f>IF(LEFT(DailyExits[[#This Row],[Lines]],1)="Y","Yes","No")</f>
        <v>Yes</v>
      </c>
      <c r="L16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25" spans="5:12" x14ac:dyDescent="0.2">
      <c r="E16225" s="2">
        <v>44521</v>
      </c>
      <c r="F16225" t="s">
        <v>36</v>
      </c>
      <c r="G16225" t="s">
        <v>108</v>
      </c>
      <c r="H16225">
        <v>647</v>
      </c>
      <c r="I16225">
        <f>MONTH(DailyExits[[#This Row],[Date]])</f>
        <v>11</v>
      </c>
      <c r="J16225">
        <f>WEEKDAY(DailyExits[[#This Row],[Date]],2)</f>
        <v>7</v>
      </c>
      <c r="K16225" t="str">
        <f>IF(LEFT(DailyExits[[#This Row],[Lines]],1)="Y","Yes","No")</f>
        <v>Yes</v>
      </c>
      <c r="L16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26" spans="5:12" x14ac:dyDescent="0.2">
      <c r="E16226" s="2">
        <v>44521</v>
      </c>
      <c r="F16226" t="s">
        <v>22</v>
      </c>
      <c r="G16226" t="s">
        <v>106</v>
      </c>
      <c r="H16226">
        <v>642</v>
      </c>
      <c r="I16226">
        <f>MONTH(DailyExits[[#This Row],[Date]])</f>
        <v>11</v>
      </c>
      <c r="J16226">
        <f>WEEKDAY(DailyExits[[#This Row],[Date]],2)</f>
        <v>7</v>
      </c>
      <c r="K16226" t="str">
        <f>IF(LEFT(DailyExits[[#This Row],[Lines]],1)="Y","Yes","No")</f>
        <v>No</v>
      </c>
      <c r="L16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27" spans="5:12" x14ac:dyDescent="0.2">
      <c r="E16227" s="2">
        <v>44521</v>
      </c>
      <c r="F16227" t="s">
        <v>2</v>
      </c>
      <c r="G16227" t="s">
        <v>103</v>
      </c>
      <c r="H16227">
        <v>633</v>
      </c>
      <c r="I16227">
        <f>MONTH(DailyExits[[#This Row],[Date]])</f>
        <v>11</v>
      </c>
      <c r="J16227">
        <f>WEEKDAY(DailyExits[[#This Row],[Date]],2)</f>
        <v>7</v>
      </c>
      <c r="K16227" t="str">
        <f>IF(LEFT(DailyExits[[#This Row],[Lines]],1)="Y","Yes","No")</f>
        <v>Yes</v>
      </c>
      <c r="L16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28" spans="5:12" x14ac:dyDescent="0.2">
      <c r="E16228" s="2">
        <v>44521</v>
      </c>
      <c r="F16228" t="s">
        <v>82</v>
      </c>
      <c r="G16228" t="s">
        <v>110</v>
      </c>
      <c r="H16228">
        <v>569</v>
      </c>
      <c r="I16228">
        <f>MONTH(DailyExits[[#This Row],[Date]])</f>
        <v>11</v>
      </c>
      <c r="J16228">
        <f>WEEKDAY(DailyExits[[#This Row],[Date]],2)</f>
        <v>7</v>
      </c>
      <c r="K16228" t="str">
        <f>IF(LEFT(DailyExits[[#This Row],[Lines]],1)="Y","Yes","No")</f>
        <v>Yes</v>
      </c>
      <c r="L16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29" spans="5:12" x14ac:dyDescent="0.2">
      <c r="E16229" s="2">
        <v>44521</v>
      </c>
      <c r="F16229" t="s">
        <v>6</v>
      </c>
      <c r="G16229" t="s">
        <v>103</v>
      </c>
      <c r="H16229">
        <v>566</v>
      </c>
      <c r="I16229">
        <f>MONTH(DailyExits[[#This Row],[Date]])</f>
        <v>11</v>
      </c>
      <c r="J16229">
        <f>WEEKDAY(DailyExits[[#This Row],[Date]],2)</f>
        <v>7</v>
      </c>
      <c r="K16229" t="str">
        <f>IF(LEFT(DailyExits[[#This Row],[Lines]],1)="Y","Yes","No")</f>
        <v>Yes</v>
      </c>
      <c r="L16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30" spans="5:12" x14ac:dyDescent="0.2">
      <c r="E16230" s="2">
        <v>44521</v>
      </c>
      <c r="F16230" t="s">
        <v>38</v>
      </c>
      <c r="G16230" t="s">
        <v>108</v>
      </c>
      <c r="H16230">
        <v>558</v>
      </c>
      <c r="I16230">
        <f>MONTH(DailyExits[[#This Row],[Date]])</f>
        <v>11</v>
      </c>
      <c r="J16230">
        <f>WEEKDAY(DailyExits[[#This Row],[Date]],2)</f>
        <v>7</v>
      </c>
      <c r="K16230" t="str">
        <f>IF(LEFT(DailyExits[[#This Row],[Lines]],1)="Y","Yes","No")</f>
        <v>Yes</v>
      </c>
      <c r="L16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31" spans="5:12" x14ac:dyDescent="0.2">
      <c r="E16231" s="2">
        <v>44521</v>
      </c>
      <c r="F16231" t="s">
        <v>96</v>
      </c>
      <c r="G16231" t="s">
        <v>107</v>
      </c>
      <c r="H16231">
        <v>554</v>
      </c>
      <c r="I16231">
        <f>MONTH(DailyExits[[#This Row],[Date]])</f>
        <v>11</v>
      </c>
      <c r="J16231">
        <f>WEEKDAY(DailyExits[[#This Row],[Date]],2)</f>
        <v>7</v>
      </c>
      <c r="K16231" t="str">
        <f>IF(LEFT(DailyExits[[#This Row],[Lines]],1)="Y","Yes","No")</f>
        <v>No</v>
      </c>
      <c r="L16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32" spans="5:12" x14ac:dyDescent="0.2">
      <c r="E16232" s="2">
        <v>44521</v>
      </c>
      <c r="F16232" t="s">
        <v>12</v>
      </c>
      <c r="G16232" t="s">
        <v>103</v>
      </c>
      <c r="H16232">
        <v>553</v>
      </c>
      <c r="I16232">
        <f>MONTH(DailyExits[[#This Row],[Date]])</f>
        <v>11</v>
      </c>
      <c r="J16232">
        <f>WEEKDAY(DailyExits[[#This Row],[Date]],2)</f>
        <v>7</v>
      </c>
      <c r="K16232" t="str">
        <f>IF(LEFT(DailyExits[[#This Row],[Lines]],1)="Y","Yes","No")</f>
        <v>Yes</v>
      </c>
      <c r="L16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33" spans="5:12" x14ac:dyDescent="0.2">
      <c r="E16233" s="2">
        <v>44521</v>
      </c>
      <c r="F16233" t="s">
        <v>28</v>
      </c>
      <c r="G16233" t="s">
        <v>107</v>
      </c>
      <c r="H16233">
        <v>549</v>
      </c>
      <c r="I16233">
        <f>MONTH(DailyExits[[#This Row],[Date]])</f>
        <v>11</v>
      </c>
      <c r="J16233">
        <f>WEEKDAY(DailyExits[[#This Row],[Date]],2)</f>
        <v>7</v>
      </c>
      <c r="K16233" t="str">
        <f>IF(LEFT(DailyExits[[#This Row],[Lines]],1)="Y","Yes","No")</f>
        <v>No</v>
      </c>
      <c r="L16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34" spans="5:12" x14ac:dyDescent="0.2">
      <c r="E16234" s="2">
        <v>44521</v>
      </c>
      <c r="F16234" t="s">
        <v>66</v>
      </c>
      <c r="G16234" t="s">
        <v>110</v>
      </c>
      <c r="H16234">
        <v>514</v>
      </c>
      <c r="I16234">
        <f>MONTH(DailyExits[[#This Row],[Date]])</f>
        <v>11</v>
      </c>
      <c r="J16234">
        <f>WEEKDAY(DailyExits[[#This Row],[Date]],2)</f>
        <v>7</v>
      </c>
      <c r="K16234" t="str">
        <f>IF(LEFT(DailyExits[[#This Row],[Lines]],1)="Y","Yes","No")</f>
        <v>Yes</v>
      </c>
      <c r="L16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35" spans="5:12" x14ac:dyDescent="0.2">
      <c r="E16235" s="2">
        <v>44521</v>
      </c>
      <c r="F16235" t="s">
        <v>86</v>
      </c>
      <c r="G16235" t="s">
        <v>112</v>
      </c>
      <c r="H16235">
        <v>512</v>
      </c>
      <c r="I16235">
        <f>MONTH(DailyExits[[#This Row],[Date]])</f>
        <v>11</v>
      </c>
      <c r="J16235">
        <f>WEEKDAY(DailyExits[[#This Row],[Date]],2)</f>
        <v>7</v>
      </c>
      <c r="K16235" t="str">
        <f>IF(LEFT(DailyExits[[#This Row],[Lines]],1)="Y","Yes","No")</f>
        <v>No</v>
      </c>
      <c r="L16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36" spans="5:12" x14ac:dyDescent="0.2">
      <c r="E16236" s="2">
        <v>44521</v>
      </c>
      <c r="F16236" t="s">
        <v>78</v>
      </c>
      <c r="G16236" t="s">
        <v>110</v>
      </c>
      <c r="H16236">
        <v>495</v>
      </c>
      <c r="I16236">
        <f>MONTH(DailyExits[[#This Row],[Date]])</f>
        <v>11</v>
      </c>
      <c r="J16236">
        <f>WEEKDAY(DailyExits[[#This Row],[Date]],2)</f>
        <v>7</v>
      </c>
      <c r="K16236" t="str">
        <f>IF(LEFT(DailyExits[[#This Row],[Lines]],1)="Y","Yes","No")</f>
        <v>Yes</v>
      </c>
      <c r="L16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37" spans="5:12" x14ac:dyDescent="0.2">
      <c r="E16237" s="2">
        <v>44521</v>
      </c>
      <c r="F16237" t="s">
        <v>74</v>
      </c>
      <c r="G16237" t="s">
        <v>108</v>
      </c>
      <c r="H16237">
        <v>439</v>
      </c>
      <c r="I16237">
        <f>MONTH(DailyExits[[#This Row],[Date]])</f>
        <v>11</v>
      </c>
      <c r="J16237">
        <f>WEEKDAY(DailyExits[[#This Row],[Date]],2)</f>
        <v>7</v>
      </c>
      <c r="K16237" t="str">
        <f>IF(LEFT(DailyExits[[#This Row],[Lines]],1)="Y","Yes","No")</f>
        <v>Yes</v>
      </c>
      <c r="L16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38" spans="5:12" x14ac:dyDescent="0.2">
      <c r="E16238" s="2">
        <v>44521</v>
      </c>
      <c r="F16238" t="s">
        <v>34</v>
      </c>
      <c r="G16238" t="s">
        <v>107</v>
      </c>
      <c r="H16238">
        <v>439</v>
      </c>
      <c r="I16238">
        <f>MONTH(DailyExits[[#This Row],[Date]])</f>
        <v>11</v>
      </c>
      <c r="J16238">
        <f>WEEKDAY(DailyExits[[#This Row],[Date]],2)</f>
        <v>7</v>
      </c>
      <c r="K16238" t="str">
        <f>IF(LEFT(DailyExits[[#This Row],[Lines]],1)="Y","Yes","No")</f>
        <v>No</v>
      </c>
      <c r="L16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39" spans="5:12" x14ac:dyDescent="0.2">
      <c r="E16239" s="2">
        <v>44521</v>
      </c>
      <c r="F16239" t="s">
        <v>32</v>
      </c>
      <c r="G16239" t="s">
        <v>107</v>
      </c>
      <c r="H16239">
        <v>434</v>
      </c>
      <c r="I16239">
        <f>MONTH(DailyExits[[#This Row],[Date]])</f>
        <v>11</v>
      </c>
      <c r="J16239">
        <f>WEEKDAY(DailyExits[[#This Row],[Date]],2)</f>
        <v>7</v>
      </c>
      <c r="K16239" t="str">
        <f>IF(LEFT(DailyExits[[#This Row],[Lines]],1)="Y","Yes","No")</f>
        <v>No</v>
      </c>
      <c r="L16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40" spans="5:12" x14ac:dyDescent="0.2">
      <c r="E16240" s="2">
        <v>44521</v>
      </c>
      <c r="F16240" t="s">
        <v>42</v>
      </c>
      <c r="G16240" t="s">
        <v>108</v>
      </c>
      <c r="H16240">
        <v>422</v>
      </c>
      <c r="I16240">
        <f>MONTH(DailyExits[[#This Row],[Date]])</f>
        <v>11</v>
      </c>
      <c r="J16240">
        <f>WEEKDAY(DailyExits[[#This Row],[Date]],2)</f>
        <v>7</v>
      </c>
      <c r="K16240" t="str">
        <f>IF(LEFT(DailyExits[[#This Row],[Lines]],1)="Y","Yes","No")</f>
        <v>Yes</v>
      </c>
      <c r="L16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41" spans="5:12" x14ac:dyDescent="0.2">
      <c r="E16241" s="2">
        <v>44521</v>
      </c>
      <c r="F16241" t="s">
        <v>8</v>
      </c>
      <c r="G16241" t="s">
        <v>103</v>
      </c>
      <c r="H16241">
        <v>395</v>
      </c>
      <c r="I16241">
        <f>MONTH(DailyExits[[#This Row],[Date]])</f>
        <v>11</v>
      </c>
      <c r="J16241">
        <f>WEEKDAY(DailyExits[[#This Row],[Date]],2)</f>
        <v>7</v>
      </c>
      <c r="K16241" t="str">
        <f>IF(LEFT(DailyExits[[#This Row],[Lines]],1)="Y","Yes","No")</f>
        <v>Yes</v>
      </c>
      <c r="L16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42" spans="5:12" x14ac:dyDescent="0.2">
      <c r="E16242" s="2">
        <v>44521</v>
      </c>
      <c r="F16242" t="s">
        <v>94</v>
      </c>
      <c r="G16242" t="s">
        <v>107</v>
      </c>
      <c r="H16242">
        <v>353</v>
      </c>
      <c r="I16242">
        <f>MONTH(DailyExits[[#This Row],[Date]])</f>
        <v>11</v>
      </c>
      <c r="J16242">
        <f>WEEKDAY(DailyExits[[#This Row],[Date]],2)</f>
        <v>7</v>
      </c>
      <c r="K16242" t="str">
        <f>IF(LEFT(DailyExits[[#This Row],[Lines]],1)="Y","Yes","No")</f>
        <v>No</v>
      </c>
      <c r="L16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43" spans="5:12" x14ac:dyDescent="0.2">
      <c r="E16243" s="2">
        <v>44521</v>
      </c>
      <c r="F16243" t="s">
        <v>90</v>
      </c>
      <c r="G16243" t="s">
        <v>108</v>
      </c>
      <c r="H16243">
        <v>344</v>
      </c>
      <c r="I16243">
        <f>MONTH(DailyExits[[#This Row],[Date]])</f>
        <v>11</v>
      </c>
      <c r="J16243">
        <f>WEEKDAY(DailyExits[[#This Row],[Date]],2)</f>
        <v>7</v>
      </c>
      <c r="K16243" t="str">
        <f>IF(LEFT(DailyExits[[#This Row],[Lines]],1)="Y","Yes","No")</f>
        <v>Yes</v>
      </c>
      <c r="L16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44" spans="5:12" x14ac:dyDescent="0.2">
      <c r="E16244" s="2">
        <v>44521</v>
      </c>
      <c r="F16244" t="s">
        <v>84</v>
      </c>
      <c r="G16244" t="s">
        <v>111</v>
      </c>
      <c r="H16244">
        <v>336</v>
      </c>
      <c r="I16244">
        <f>MONTH(DailyExits[[#This Row],[Date]])</f>
        <v>11</v>
      </c>
      <c r="J16244">
        <f>WEEKDAY(DailyExits[[#This Row],[Date]],2)</f>
        <v>7</v>
      </c>
      <c r="K16244" t="str">
        <f>IF(LEFT(DailyExits[[#This Row],[Lines]],1)="Y","Yes","No")</f>
        <v>No</v>
      </c>
      <c r="L16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45" spans="5:12" x14ac:dyDescent="0.2">
      <c r="E16245" s="2">
        <v>44521</v>
      </c>
      <c r="F16245" t="s">
        <v>30</v>
      </c>
      <c r="G16245" t="s">
        <v>107</v>
      </c>
      <c r="H16245">
        <v>331</v>
      </c>
      <c r="I16245">
        <f>MONTH(DailyExits[[#This Row],[Date]])</f>
        <v>11</v>
      </c>
      <c r="J16245">
        <f>WEEKDAY(DailyExits[[#This Row],[Date]],2)</f>
        <v>7</v>
      </c>
      <c r="K16245" t="str">
        <f>IF(LEFT(DailyExits[[#This Row],[Lines]],1)="Y","Yes","No")</f>
        <v>No</v>
      </c>
      <c r="L16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46" spans="5:12" x14ac:dyDescent="0.2">
      <c r="E16246" s="2">
        <v>44521</v>
      </c>
      <c r="F16246" t="s">
        <v>68</v>
      </c>
      <c r="G16246" t="s">
        <v>111</v>
      </c>
      <c r="H16246">
        <v>309</v>
      </c>
      <c r="I16246">
        <f>MONTH(DailyExits[[#This Row],[Date]])</f>
        <v>11</v>
      </c>
      <c r="J16246">
        <f>WEEKDAY(DailyExits[[#This Row],[Date]],2)</f>
        <v>7</v>
      </c>
      <c r="K16246" t="str">
        <f>IF(LEFT(DailyExits[[#This Row],[Lines]],1)="Y","Yes","No")</f>
        <v>No</v>
      </c>
      <c r="L16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47" spans="5:12" x14ac:dyDescent="0.2">
      <c r="E16247" s="2">
        <v>44521</v>
      </c>
      <c r="F16247" t="s">
        <v>44</v>
      </c>
      <c r="G16247" t="s">
        <v>108</v>
      </c>
      <c r="H16247">
        <v>302</v>
      </c>
      <c r="I16247">
        <f>MONTH(DailyExits[[#This Row],[Date]])</f>
        <v>11</v>
      </c>
      <c r="J16247">
        <f>WEEKDAY(DailyExits[[#This Row],[Date]],2)</f>
        <v>7</v>
      </c>
      <c r="K16247" t="str">
        <f>IF(LEFT(DailyExits[[#This Row],[Lines]],1)="Y","Yes","No")</f>
        <v>Yes</v>
      </c>
      <c r="L16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48" spans="5:12" x14ac:dyDescent="0.2">
      <c r="E16248" s="2">
        <v>44521</v>
      </c>
      <c r="F16248" t="s">
        <v>76</v>
      </c>
      <c r="G16248" t="s">
        <v>110</v>
      </c>
      <c r="H16248">
        <v>291</v>
      </c>
      <c r="I16248">
        <f>MONTH(DailyExits[[#This Row],[Date]])</f>
        <v>11</v>
      </c>
      <c r="J16248">
        <f>WEEKDAY(DailyExits[[#This Row],[Date]],2)</f>
        <v>7</v>
      </c>
      <c r="K16248" t="str">
        <f>IF(LEFT(DailyExits[[#This Row],[Lines]],1)="Y","Yes","No")</f>
        <v>Yes</v>
      </c>
      <c r="L16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49" spans="5:12" x14ac:dyDescent="0.2">
      <c r="E16249" s="2">
        <v>44521</v>
      </c>
      <c r="F16249" t="s">
        <v>88</v>
      </c>
      <c r="G16249" t="s">
        <v>107</v>
      </c>
      <c r="H16249">
        <v>253</v>
      </c>
      <c r="I16249">
        <f>MONTH(DailyExits[[#This Row],[Date]])</f>
        <v>11</v>
      </c>
      <c r="J16249">
        <f>WEEKDAY(DailyExits[[#This Row],[Date]],2)</f>
        <v>7</v>
      </c>
      <c r="K16249" t="str">
        <f>IF(LEFT(DailyExits[[#This Row],[Lines]],1)="Y","Yes","No")</f>
        <v>No</v>
      </c>
      <c r="L16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50" spans="5:12" x14ac:dyDescent="0.2">
      <c r="E16250" s="2">
        <v>44521</v>
      </c>
      <c r="F16250" t="s">
        <v>92</v>
      </c>
      <c r="G16250" t="s">
        <v>108</v>
      </c>
      <c r="H16250">
        <v>176</v>
      </c>
      <c r="I16250">
        <f>MONTH(DailyExits[[#This Row],[Date]])</f>
        <v>11</v>
      </c>
      <c r="J16250">
        <f>WEEKDAY(DailyExits[[#This Row],[Date]],2)</f>
        <v>7</v>
      </c>
      <c r="K16250" t="str">
        <f>IF(LEFT(DailyExits[[#This Row],[Lines]],1)="Y","Yes","No")</f>
        <v>Yes</v>
      </c>
      <c r="L16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51" spans="5:12" x14ac:dyDescent="0.2">
      <c r="E16251" s="2">
        <v>44521</v>
      </c>
      <c r="F16251" t="s">
        <v>72</v>
      </c>
      <c r="G16251" t="s">
        <v>108</v>
      </c>
      <c r="H16251">
        <v>133</v>
      </c>
      <c r="I16251">
        <f>MONTH(DailyExits[[#This Row],[Date]])</f>
        <v>11</v>
      </c>
      <c r="J16251">
        <f>WEEKDAY(DailyExits[[#This Row],[Date]],2)</f>
        <v>7</v>
      </c>
      <c r="K16251" t="str">
        <f>IF(LEFT(DailyExits[[#This Row],[Lines]],1)="Y","Yes","No")</f>
        <v>Yes</v>
      </c>
      <c r="L16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52" spans="5:12" x14ac:dyDescent="0.2">
      <c r="E16252" s="2">
        <v>44522</v>
      </c>
      <c r="F16252" t="s">
        <v>50</v>
      </c>
      <c r="G16252" t="s">
        <v>109</v>
      </c>
      <c r="H16252">
        <v>8041</v>
      </c>
      <c r="I16252">
        <f>MONTH(DailyExits[[#This Row],[Date]])</f>
        <v>11</v>
      </c>
      <c r="J16252">
        <f>WEEKDAY(DailyExits[[#This Row],[Date]],2)</f>
        <v>1</v>
      </c>
      <c r="K16252" t="str">
        <f>IF(LEFT(DailyExits[[#This Row],[Lines]],1)="Y","Yes","No")</f>
        <v>Yes</v>
      </c>
      <c r="L16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253" spans="5:12" x14ac:dyDescent="0.2">
      <c r="E16253" s="2">
        <v>44522</v>
      </c>
      <c r="F16253" t="s">
        <v>52</v>
      </c>
      <c r="G16253" t="s">
        <v>109</v>
      </c>
      <c r="H16253">
        <v>7578</v>
      </c>
      <c r="I16253">
        <f>MONTH(DailyExits[[#This Row],[Date]])</f>
        <v>11</v>
      </c>
      <c r="J16253">
        <f>WEEKDAY(DailyExits[[#This Row],[Date]],2)</f>
        <v>1</v>
      </c>
      <c r="K16253" t="str">
        <f>IF(LEFT(DailyExits[[#This Row],[Lines]],1)="Y","Yes","No")</f>
        <v>Yes</v>
      </c>
      <c r="L16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254" spans="5:12" x14ac:dyDescent="0.2">
      <c r="E16254" s="2">
        <v>44522</v>
      </c>
      <c r="F16254" t="s">
        <v>54</v>
      </c>
      <c r="G16254" t="s">
        <v>109</v>
      </c>
      <c r="H16254">
        <v>7441</v>
      </c>
      <c r="I16254">
        <f>MONTH(DailyExits[[#This Row],[Date]])</f>
        <v>11</v>
      </c>
      <c r="J16254">
        <f>WEEKDAY(DailyExits[[#This Row],[Date]],2)</f>
        <v>1</v>
      </c>
      <c r="K16254" t="str">
        <f>IF(LEFT(DailyExits[[#This Row],[Lines]],1)="Y","Yes","No")</f>
        <v>Yes</v>
      </c>
      <c r="L162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255" spans="5:12" x14ac:dyDescent="0.2">
      <c r="E16255" s="2">
        <v>44522</v>
      </c>
      <c r="F16255" t="s">
        <v>56</v>
      </c>
      <c r="G16255" t="s">
        <v>109</v>
      </c>
      <c r="H16255">
        <v>5811</v>
      </c>
      <c r="I16255">
        <f>MONTH(DailyExits[[#This Row],[Date]])</f>
        <v>11</v>
      </c>
      <c r="J16255">
        <f>WEEKDAY(DailyExits[[#This Row],[Date]],2)</f>
        <v>1</v>
      </c>
      <c r="K16255" t="str">
        <f>IF(LEFT(DailyExits[[#This Row],[Lines]],1)="Y","Yes","No")</f>
        <v>Yes</v>
      </c>
      <c r="L16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256" spans="5:12" x14ac:dyDescent="0.2">
      <c r="E16256" s="2">
        <v>44522</v>
      </c>
      <c r="F16256">
        <v>24</v>
      </c>
      <c r="G16256" t="s">
        <v>109</v>
      </c>
      <c r="H16256">
        <v>3682</v>
      </c>
      <c r="I16256">
        <f>MONTH(DailyExits[[#This Row],[Date]])</f>
        <v>11</v>
      </c>
      <c r="J16256">
        <f>WEEKDAY(DailyExits[[#This Row],[Date]],2)</f>
        <v>1</v>
      </c>
      <c r="K16256" t="str">
        <f>IF(LEFT(DailyExits[[#This Row],[Lines]],1)="Y","Yes","No")</f>
        <v>Yes</v>
      </c>
      <c r="L16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57" spans="5:12" x14ac:dyDescent="0.2">
      <c r="E16257" s="2">
        <v>44522</v>
      </c>
      <c r="F16257">
        <v>16</v>
      </c>
      <c r="G16257" t="s">
        <v>109</v>
      </c>
      <c r="H16257">
        <v>3501</v>
      </c>
      <c r="I16257">
        <f>MONTH(DailyExits[[#This Row],[Date]])</f>
        <v>11</v>
      </c>
      <c r="J16257">
        <f>WEEKDAY(DailyExits[[#This Row],[Date]],2)</f>
        <v>1</v>
      </c>
      <c r="K16257" t="str">
        <f>IF(LEFT(DailyExits[[#This Row],[Lines]],1)="Y","Yes","No")</f>
        <v>Yes</v>
      </c>
      <c r="L162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58" spans="5:12" x14ac:dyDescent="0.2">
      <c r="E16258" s="2">
        <v>44522</v>
      </c>
      <c r="F16258" t="s">
        <v>10</v>
      </c>
      <c r="G16258" t="s">
        <v>103</v>
      </c>
      <c r="H16258">
        <v>3285</v>
      </c>
      <c r="I16258">
        <f>MONTH(DailyExits[[#This Row],[Date]])</f>
        <v>11</v>
      </c>
      <c r="J16258">
        <f>WEEKDAY(DailyExits[[#This Row],[Date]],2)</f>
        <v>1</v>
      </c>
      <c r="K16258" t="str">
        <f>IF(LEFT(DailyExits[[#This Row],[Lines]],1)="Y","Yes","No")</f>
        <v>Yes</v>
      </c>
      <c r="L16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59" spans="5:12" x14ac:dyDescent="0.2">
      <c r="E16259" s="2">
        <v>44522</v>
      </c>
      <c r="F16259" t="s">
        <v>80</v>
      </c>
      <c r="G16259" t="s">
        <v>110</v>
      </c>
      <c r="H16259">
        <v>2972</v>
      </c>
      <c r="I16259">
        <f>MONTH(DailyExits[[#This Row],[Date]])</f>
        <v>11</v>
      </c>
      <c r="J16259">
        <f>WEEKDAY(DailyExits[[#This Row],[Date]],2)</f>
        <v>1</v>
      </c>
      <c r="K16259" t="str">
        <f>IF(LEFT(DailyExits[[#This Row],[Lines]],1)="Y","Yes","No")</f>
        <v>Yes</v>
      </c>
      <c r="L16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60" spans="5:12" x14ac:dyDescent="0.2">
      <c r="E16260" s="2">
        <v>44522</v>
      </c>
      <c r="F16260" t="s">
        <v>20</v>
      </c>
      <c r="G16260" t="s">
        <v>105</v>
      </c>
      <c r="H16260">
        <v>2800</v>
      </c>
      <c r="I16260">
        <f>MONTH(DailyExits[[#This Row],[Date]])</f>
        <v>11</v>
      </c>
      <c r="J16260">
        <f>WEEKDAY(DailyExits[[#This Row],[Date]],2)</f>
        <v>1</v>
      </c>
      <c r="K16260" t="str">
        <f>IF(LEFT(DailyExits[[#This Row],[Lines]],1)="Y","Yes","No")</f>
        <v>No</v>
      </c>
      <c r="L16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61" spans="5:12" x14ac:dyDescent="0.2">
      <c r="E16261" s="2">
        <v>44522</v>
      </c>
      <c r="F16261">
        <v>12</v>
      </c>
      <c r="G16261" t="s">
        <v>104</v>
      </c>
      <c r="H16261">
        <v>2648</v>
      </c>
      <c r="I16261">
        <f>MONTH(DailyExits[[#This Row],[Date]])</f>
        <v>11</v>
      </c>
      <c r="J16261">
        <f>WEEKDAY(DailyExits[[#This Row],[Date]],2)</f>
        <v>1</v>
      </c>
      <c r="K16261" t="str">
        <f>IF(LEFT(DailyExits[[#This Row],[Lines]],1)="Y","Yes","No")</f>
        <v>Yes</v>
      </c>
      <c r="L16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62" spans="5:12" x14ac:dyDescent="0.2">
      <c r="E16262" s="2">
        <v>44522</v>
      </c>
      <c r="F16262" t="s">
        <v>4</v>
      </c>
      <c r="G16262" t="s">
        <v>103</v>
      </c>
      <c r="H16262">
        <v>2603</v>
      </c>
      <c r="I16262">
        <f>MONTH(DailyExits[[#This Row],[Date]])</f>
        <v>11</v>
      </c>
      <c r="J16262">
        <f>WEEKDAY(DailyExits[[#This Row],[Date]],2)</f>
        <v>1</v>
      </c>
      <c r="K16262" t="str">
        <f>IF(LEFT(DailyExits[[#This Row],[Lines]],1)="Y","Yes","No")</f>
        <v>Yes</v>
      </c>
      <c r="L16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63" spans="5:12" x14ac:dyDescent="0.2">
      <c r="E16263" s="2">
        <v>44522</v>
      </c>
      <c r="F16263" t="s">
        <v>62</v>
      </c>
      <c r="G16263" t="s">
        <v>109</v>
      </c>
      <c r="H16263">
        <v>2602</v>
      </c>
      <c r="I16263">
        <f>MONTH(DailyExits[[#This Row],[Date]])</f>
        <v>11</v>
      </c>
      <c r="J16263">
        <f>WEEKDAY(DailyExits[[#This Row],[Date]],2)</f>
        <v>1</v>
      </c>
      <c r="K16263" t="str">
        <f>IF(LEFT(DailyExits[[#This Row],[Lines]],1)="Y","Yes","No")</f>
        <v>Yes</v>
      </c>
      <c r="L16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64" spans="5:12" x14ac:dyDescent="0.2">
      <c r="E16264" s="2">
        <v>44522</v>
      </c>
      <c r="F16264" t="s">
        <v>64</v>
      </c>
      <c r="G16264" t="s">
        <v>109</v>
      </c>
      <c r="H16264">
        <v>2437</v>
      </c>
      <c r="I16264">
        <f>MONTH(DailyExits[[#This Row],[Date]])</f>
        <v>11</v>
      </c>
      <c r="J16264">
        <f>WEEKDAY(DailyExits[[#This Row],[Date]],2)</f>
        <v>1</v>
      </c>
      <c r="K16264" t="str">
        <f>IF(LEFT(DailyExits[[#This Row],[Lines]],1)="Y","Yes","No")</f>
        <v>Yes</v>
      </c>
      <c r="L16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65" spans="5:12" x14ac:dyDescent="0.2">
      <c r="E16265" s="2">
        <v>44522</v>
      </c>
      <c r="F16265" t="s">
        <v>14</v>
      </c>
      <c r="G16265" t="s">
        <v>104</v>
      </c>
      <c r="H16265">
        <v>2257</v>
      </c>
      <c r="I16265">
        <f>MONTH(DailyExits[[#This Row],[Date]])</f>
        <v>11</v>
      </c>
      <c r="J16265">
        <f>WEEKDAY(DailyExits[[#This Row],[Date]],2)</f>
        <v>1</v>
      </c>
      <c r="K16265" t="str">
        <f>IF(LEFT(DailyExits[[#This Row],[Lines]],1)="Y","Yes","No")</f>
        <v>Yes</v>
      </c>
      <c r="L16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66" spans="5:12" x14ac:dyDescent="0.2">
      <c r="E16266" s="2">
        <v>44522</v>
      </c>
      <c r="F16266" t="s">
        <v>24</v>
      </c>
      <c r="G16266" t="s">
        <v>105</v>
      </c>
      <c r="H16266">
        <v>2192</v>
      </c>
      <c r="I16266">
        <f>MONTH(DailyExits[[#This Row],[Date]])</f>
        <v>11</v>
      </c>
      <c r="J16266">
        <f>WEEKDAY(DailyExits[[#This Row],[Date]],2)</f>
        <v>1</v>
      </c>
      <c r="K16266" t="str">
        <f>IF(LEFT(DailyExits[[#This Row],[Lines]],1)="Y","Yes","No")</f>
        <v>No</v>
      </c>
      <c r="L16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67" spans="5:12" x14ac:dyDescent="0.2">
      <c r="E16267" s="2">
        <v>44522</v>
      </c>
      <c r="F16267">
        <v>19</v>
      </c>
      <c r="G16267" t="s">
        <v>104</v>
      </c>
      <c r="H16267">
        <v>2179</v>
      </c>
      <c r="I16267">
        <f>MONTH(DailyExits[[#This Row],[Date]])</f>
        <v>11</v>
      </c>
      <c r="J16267">
        <f>WEEKDAY(DailyExits[[#This Row],[Date]],2)</f>
        <v>1</v>
      </c>
      <c r="K16267" t="str">
        <f>IF(LEFT(DailyExits[[#This Row],[Lines]],1)="Y","Yes","No")</f>
        <v>Yes</v>
      </c>
      <c r="L16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68" spans="5:12" x14ac:dyDescent="0.2">
      <c r="E16268" s="2">
        <v>44522</v>
      </c>
      <c r="F16268" t="s">
        <v>48</v>
      </c>
      <c r="G16268" t="s">
        <v>109</v>
      </c>
      <c r="H16268">
        <v>2025</v>
      </c>
      <c r="I16268">
        <f>MONTH(DailyExits[[#This Row],[Date]])</f>
        <v>11</v>
      </c>
      <c r="J16268">
        <f>WEEKDAY(DailyExits[[#This Row],[Date]],2)</f>
        <v>1</v>
      </c>
      <c r="K16268" t="str">
        <f>IF(LEFT(DailyExits[[#This Row],[Lines]],1)="Y","Yes","No")</f>
        <v>Yes</v>
      </c>
      <c r="L16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69" spans="5:12" x14ac:dyDescent="0.2">
      <c r="E16269" s="2">
        <v>44522</v>
      </c>
      <c r="F16269" t="s">
        <v>60</v>
      </c>
      <c r="G16269" t="s">
        <v>109</v>
      </c>
      <c r="H16269">
        <v>1843</v>
      </c>
      <c r="I16269">
        <f>MONTH(DailyExits[[#This Row],[Date]])</f>
        <v>11</v>
      </c>
      <c r="J16269">
        <f>WEEKDAY(DailyExits[[#This Row],[Date]],2)</f>
        <v>1</v>
      </c>
      <c r="K16269" t="str">
        <f>IF(LEFT(DailyExits[[#This Row],[Lines]],1)="Y","Yes","No")</f>
        <v>Yes</v>
      </c>
      <c r="L16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70" spans="5:12" x14ac:dyDescent="0.2">
      <c r="E16270" s="2">
        <v>44522</v>
      </c>
      <c r="F16270" t="s">
        <v>18</v>
      </c>
      <c r="G16270" t="s">
        <v>105</v>
      </c>
      <c r="H16270">
        <v>1838</v>
      </c>
      <c r="I16270">
        <f>MONTH(DailyExits[[#This Row],[Date]])</f>
        <v>11</v>
      </c>
      <c r="J16270">
        <f>WEEKDAY(DailyExits[[#This Row],[Date]],2)</f>
        <v>1</v>
      </c>
      <c r="K16270" t="str">
        <f>IF(LEFT(DailyExits[[#This Row],[Lines]],1)="Y","Yes","No")</f>
        <v>No</v>
      </c>
      <c r="L16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71" spans="5:12" x14ac:dyDescent="0.2">
      <c r="E16271" s="2">
        <v>44522</v>
      </c>
      <c r="F16271" t="s">
        <v>26</v>
      </c>
      <c r="G16271" t="s">
        <v>105</v>
      </c>
      <c r="H16271">
        <v>1802</v>
      </c>
      <c r="I16271">
        <f>MONTH(DailyExits[[#This Row],[Date]])</f>
        <v>11</v>
      </c>
      <c r="J16271">
        <f>WEEKDAY(DailyExits[[#This Row],[Date]],2)</f>
        <v>1</v>
      </c>
      <c r="K16271" t="str">
        <f>IF(LEFT(DailyExits[[#This Row],[Lines]],1)="Y","Yes","No")</f>
        <v>No</v>
      </c>
      <c r="L16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72" spans="5:12" x14ac:dyDescent="0.2">
      <c r="E16272" s="2">
        <v>44522</v>
      </c>
      <c r="F16272" t="s">
        <v>2</v>
      </c>
      <c r="G16272" t="s">
        <v>103</v>
      </c>
      <c r="H16272">
        <v>1690</v>
      </c>
      <c r="I16272">
        <f>MONTH(DailyExits[[#This Row],[Date]])</f>
        <v>11</v>
      </c>
      <c r="J16272">
        <f>WEEKDAY(DailyExits[[#This Row],[Date]],2)</f>
        <v>1</v>
      </c>
      <c r="K16272" t="str">
        <f>IF(LEFT(DailyExits[[#This Row],[Lines]],1)="Y","Yes","No")</f>
        <v>Yes</v>
      </c>
      <c r="L16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73" spans="5:12" x14ac:dyDescent="0.2">
      <c r="E16273" s="2">
        <v>44522</v>
      </c>
      <c r="F16273" t="s">
        <v>36</v>
      </c>
      <c r="G16273" t="s">
        <v>108</v>
      </c>
      <c r="H16273">
        <v>1639</v>
      </c>
      <c r="I16273">
        <f>MONTH(DailyExits[[#This Row],[Date]])</f>
        <v>11</v>
      </c>
      <c r="J16273">
        <f>WEEKDAY(DailyExits[[#This Row],[Date]],2)</f>
        <v>1</v>
      </c>
      <c r="K16273" t="str">
        <f>IF(LEFT(DailyExits[[#This Row],[Lines]],1)="Y","Yes","No")</f>
        <v>Yes</v>
      </c>
      <c r="L16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74" spans="5:12" x14ac:dyDescent="0.2">
      <c r="E16274" s="2">
        <v>44522</v>
      </c>
      <c r="F16274" t="s">
        <v>22</v>
      </c>
      <c r="G16274" t="s">
        <v>106</v>
      </c>
      <c r="H16274">
        <v>1606</v>
      </c>
      <c r="I16274">
        <f>MONTH(DailyExits[[#This Row],[Date]])</f>
        <v>11</v>
      </c>
      <c r="J16274">
        <f>WEEKDAY(DailyExits[[#This Row],[Date]],2)</f>
        <v>1</v>
      </c>
      <c r="K16274" t="str">
        <f>IF(LEFT(DailyExits[[#This Row],[Lines]],1)="Y","Yes","No")</f>
        <v>No</v>
      </c>
      <c r="L16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75" spans="5:12" x14ac:dyDescent="0.2">
      <c r="E16275" s="2">
        <v>44522</v>
      </c>
      <c r="F16275" t="s">
        <v>70</v>
      </c>
      <c r="G16275" t="s">
        <v>111</v>
      </c>
      <c r="H16275">
        <v>1569</v>
      </c>
      <c r="I16275">
        <f>MONTH(DailyExits[[#This Row],[Date]])</f>
        <v>11</v>
      </c>
      <c r="J16275">
        <f>WEEKDAY(DailyExits[[#This Row],[Date]],2)</f>
        <v>1</v>
      </c>
      <c r="K16275" t="str">
        <f>IF(LEFT(DailyExits[[#This Row],[Lines]],1)="Y","Yes","No")</f>
        <v>No</v>
      </c>
      <c r="L16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76" spans="5:12" x14ac:dyDescent="0.2">
      <c r="E16276" s="2">
        <v>44522</v>
      </c>
      <c r="F16276" t="s">
        <v>40</v>
      </c>
      <c r="G16276" t="s">
        <v>108</v>
      </c>
      <c r="H16276">
        <v>1536</v>
      </c>
      <c r="I16276">
        <f>MONTH(DailyExits[[#This Row],[Date]])</f>
        <v>11</v>
      </c>
      <c r="J16276">
        <f>WEEKDAY(DailyExits[[#This Row],[Date]],2)</f>
        <v>1</v>
      </c>
      <c r="K16276" t="str">
        <f>IF(LEFT(DailyExits[[#This Row],[Lines]],1)="Y","Yes","No")</f>
        <v>Yes</v>
      </c>
      <c r="L16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77" spans="5:12" x14ac:dyDescent="0.2">
      <c r="E16277" s="2">
        <v>44522</v>
      </c>
      <c r="F16277" t="s">
        <v>28</v>
      </c>
      <c r="G16277" t="s">
        <v>107</v>
      </c>
      <c r="H16277">
        <v>1536</v>
      </c>
      <c r="I16277">
        <f>MONTH(DailyExits[[#This Row],[Date]])</f>
        <v>11</v>
      </c>
      <c r="J16277">
        <f>WEEKDAY(DailyExits[[#This Row],[Date]],2)</f>
        <v>1</v>
      </c>
      <c r="K16277" t="str">
        <f>IF(LEFT(DailyExits[[#This Row],[Lines]],1)="Y","Yes","No")</f>
        <v>No</v>
      </c>
      <c r="L16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78" spans="5:12" x14ac:dyDescent="0.2">
      <c r="E16278" s="2">
        <v>44522</v>
      </c>
      <c r="F16278" t="s">
        <v>38</v>
      </c>
      <c r="G16278" t="s">
        <v>108</v>
      </c>
      <c r="H16278">
        <v>1377</v>
      </c>
      <c r="I16278">
        <f>MONTH(DailyExits[[#This Row],[Date]])</f>
        <v>11</v>
      </c>
      <c r="J16278">
        <f>WEEKDAY(DailyExits[[#This Row],[Date]],2)</f>
        <v>1</v>
      </c>
      <c r="K16278" t="str">
        <f>IF(LEFT(DailyExits[[#This Row],[Lines]],1)="Y","Yes","No")</f>
        <v>Yes</v>
      </c>
      <c r="L16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79" spans="5:12" x14ac:dyDescent="0.2">
      <c r="E16279" s="2">
        <v>44522</v>
      </c>
      <c r="F16279" t="s">
        <v>6</v>
      </c>
      <c r="G16279" t="s">
        <v>103</v>
      </c>
      <c r="H16279">
        <v>1340</v>
      </c>
      <c r="I16279">
        <f>MONTH(DailyExits[[#This Row],[Date]])</f>
        <v>11</v>
      </c>
      <c r="J16279">
        <f>WEEKDAY(DailyExits[[#This Row],[Date]],2)</f>
        <v>1</v>
      </c>
      <c r="K16279" t="str">
        <f>IF(LEFT(DailyExits[[#This Row],[Lines]],1)="Y","Yes","No")</f>
        <v>Yes</v>
      </c>
      <c r="L16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80" spans="5:12" x14ac:dyDescent="0.2">
      <c r="E16280" s="2">
        <v>44522</v>
      </c>
      <c r="F16280" t="s">
        <v>74</v>
      </c>
      <c r="G16280" t="s">
        <v>108</v>
      </c>
      <c r="H16280">
        <v>1336</v>
      </c>
      <c r="I16280">
        <f>MONTH(DailyExits[[#This Row],[Date]])</f>
        <v>11</v>
      </c>
      <c r="J16280">
        <f>WEEKDAY(DailyExits[[#This Row],[Date]],2)</f>
        <v>1</v>
      </c>
      <c r="K16280" t="str">
        <f>IF(LEFT(DailyExits[[#This Row],[Lines]],1)="Y","Yes","No")</f>
        <v>Yes</v>
      </c>
      <c r="L16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81" spans="5:12" x14ac:dyDescent="0.2">
      <c r="E16281" s="2">
        <v>44522</v>
      </c>
      <c r="F16281" t="s">
        <v>46</v>
      </c>
      <c r="G16281" t="s">
        <v>108</v>
      </c>
      <c r="H16281">
        <v>1282</v>
      </c>
      <c r="I16281">
        <f>MONTH(DailyExits[[#This Row],[Date]])</f>
        <v>11</v>
      </c>
      <c r="J16281">
        <f>WEEKDAY(DailyExits[[#This Row],[Date]],2)</f>
        <v>1</v>
      </c>
      <c r="K16281" t="str">
        <f>IF(LEFT(DailyExits[[#This Row],[Lines]],1)="Y","Yes","No")</f>
        <v>Yes</v>
      </c>
      <c r="L16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82" spans="5:12" x14ac:dyDescent="0.2">
      <c r="E16282" s="2">
        <v>44522</v>
      </c>
      <c r="F16282" t="s">
        <v>12</v>
      </c>
      <c r="G16282" t="s">
        <v>103</v>
      </c>
      <c r="H16282">
        <v>1112</v>
      </c>
      <c r="I16282">
        <f>MONTH(DailyExits[[#This Row],[Date]])</f>
        <v>11</v>
      </c>
      <c r="J16282">
        <f>WEEKDAY(DailyExits[[#This Row],[Date]],2)</f>
        <v>1</v>
      </c>
      <c r="K16282" t="str">
        <f>IF(LEFT(DailyExits[[#This Row],[Lines]],1)="Y","Yes","No")</f>
        <v>Yes</v>
      </c>
      <c r="L16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83" spans="5:12" x14ac:dyDescent="0.2">
      <c r="E16283" s="2">
        <v>44522</v>
      </c>
      <c r="F16283" t="s">
        <v>32</v>
      </c>
      <c r="G16283" t="s">
        <v>107</v>
      </c>
      <c r="H16283">
        <v>1110</v>
      </c>
      <c r="I16283">
        <f>MONTH(DailyExits[[#This Row],[Date]])</f>
        <v>11</v>
      </c>
      <c r="J16283">
        <f>WEEKDAY(DailyExits[[#This Row],[Date]],2)</f>
        <v>1</v>
      </c>
      <c r="K16283" t="str">
        <f>IF(LEFT(DailyExits[[#This Row],[Lines]],1)="Y","Yes","No")</f>
        <v>No</v>
      </c>
      <c r="L16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84" spans="5:12" x14ac:dyDescent="0.2">
      <c r="E16284" s="2">
        <v>44522</v>
      </c>
      <c r="F16284" t="s">
        <v>66</v>
      </c>
      <c r="G16284" t="s">
        <v>110</v>
      </c>
      <c r="H16284">
        <v>1097</v>
      </c>
      <c r="I16284">
        <f>MONTH(DailyExits[[#This Row],[Date]])</f>
        <v>11</v>
      </c>
      <c r="J16284">
        <f>WEEKDAY(DailyExits[[#This Row],[Date]],2)</f>
        <v>1</v>
      </c>
      <c r="K16284" t="str">
        <f>IF(LEFT(DailyExits[[#This Row],[Lines]],1)="Y","Yes","No")</f>
        <v>Yes</v>
      </c>
      <c r="L16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85" spans="5:12" x14ac:dyDescent="0.2">
      <c r="E16285" s="2">
        <v>44522</v>
      </c>
      <c r="F16285" t="s">
        <v>90</v>
      </c>
      <c r="G16285" t="s">
        <v>108</v>
      </c>
      <c r="H16285">
        <v>1075</v>
      </c>
      <c r="I16285">
        <f>MONTH(DailyExits[[#This Row],[Date]])</f>
        <v>11</v>
      </c>
      <c r="J16285">
        <f>WEEKDAY(DailyExits[[#This Row],[Date]],2)</f>
        <v>1</v>
      </c>
      <c r="K16285" t="str">
        <f>IF(LEFT(DailyExits[[#This Row],[Lines]],1)="Y","Yes","No")</f>
        <v>Yes</v>
      </c>
      <c r="L16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86" spans="5:12" x14ac:dyDescent="0.2">
      <c r="E16286" s="2">
        <v>44522</v>
      </c>
      <c r="F16286" t="s">
        <v>82</v>
      </c>
      <c r="G16286" t="s">
        <v>110</v>
      </c>
      <c r="H16286">
        <v>1064</v>
      </c>
      <c r="I16286">
        <f>MONTH(DailyExits[[#This Row],[Date]])</f>
        <v>11</v>
      </c>
      <c r="J16286">
        <f>WEEKDAY(DailyExits[[#This Row],[Date]],2)</f>
        <v>1</v>
      </c>
      <c r="K16286" t="str">
        <f>IF(LEFT(DailyExits[[#This Row],[Lines]],1)="Y","Yes","No")</f>
        <v>Yes</v>
      </c>
      <c r="L16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87" spans="5:12" x14ac:dyDescent="0.2">
      <c r="E16287" s="2">
        <v>44522</v>
      </c>
      <c r="F16287" t="s">
        <v>34</v>
      </c>
      <c r="G16287" t="s">
        <v>107</v>
      </c>
      <c r="H16287">
        <v>1049</v>
      </c>
      <c r="I16287">
        <f>MONTH(DailyExits[[#This Row],[Date]])</f>
        <v>11</v>
      </c>
      <c r="J16287">
        <f>WEEKDAY(DailyExits[[#This Row],[Date]],2)</f>
        <v>1</v>
      </c>
      <c r="K16287" t="str">
        <f>IF(LEFT(DailyExits[[#This Row],[Lines]],1)="Y","Yes","No")</f>
        <v>No</v>
      </c>
      <c r="L16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88" spans="5:12" x14ac:dyDescent="0.2">
      <c r="E16288" s="2">
        <v>44522</v>
      </c>
      <c r="F16288" t="s">
        <v>78</v>
      </c>
      <c r="G16288" t="s">
        <v>110</v>
      </c>
      <c r="H16288">
        <v>961</v>
      </c>
      <c r="I16288">
        <f>MONTH(DailyExits[[#This Row],[Date]])</f>
        <v>11</v>
      </c>
      <c r="J16288">
        <f>WEEKDAY(DailyExits[[#This Row],[Date]],2)</f>
        <v>1</v>
      </c>
      <c r="K16288" t="str">
        <f>IF(LEFT(DailyExits[[#This Row],[Lines]],1)="Y","Yes","No")</f>
        <v>Yes</v>
      </c>
      <c r="L16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89" spans="5:12" x14ac:dyDescent="0.2">
      <c r="E16289" s="2">
        <v>44522</v>
      </c>
      <c r="F16289" t="s">
        <v>86</v>
      </c>
      <c r="G16289" t="s">
        <v>112</v>
      </c>
      <c r="H16289">
        <v>929</v>
      </c>
      <c r="I16289">
        <f>MONTH(DailyExits[[#This Row],[Date]])</f>
        <v>11</v>
      </c>
      <c r="J16289">
        <f>WEEKDAY(DailyExits[[#This Row],[Date]],2)</f>
        <v>1</v>
      </c>
      <c r="K16289" t="str">
        <f>IF(LEFT(DailyExits[[#This Row],[Lines]],1)="Y","Yes","No")</f>
        <v>No</v>
      </c>
      <c r="L16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90" spans="5:12" x14ac:dyDescent="0.2">
      <c r="E16290" s="2">
        <v>44522</v>
      </c>
      <c r="F16290" t="s">
        <v>76</v>
      </c>
      <c r="G16290" t="s">
        <v>110</v>
      </c>
      <c r="H16290">
        <v>925</v>
      </c>
      <c r="I16290">
        <f>MONTH(DailyExits[[#This Row],[Date]])</f>
        <v>11</v>
      </c>
      <c r="J16290">
        <f>WEEKDAY(DailyExits[[#This Row],[Date]],2)</f>
        <v>1</v>
      </c>
      <c r="K16290" t="str">
        <f>IF(LEFT(DailyExits[[#This Row],[Lines]],1)="Y","Yes","No")</f>
        <v>Yes</v>
      </c>
      <c r="L16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91" spans="5:12" x14ac:dyDescent="0.2">
      <c r="E16291" s="2">
        <v>44522</v>
      </c>
      <c r="F16291" t="s">
        <v>30</v>
      </c>
      <c r="G16291" t="s">
        <v>107</v>
      </c>
      <c r="H16291">
        <v>925</v>
      </c>
      <c r="I16291">
        <f>MONTH(DailyExits[[#This Row],[Date]])</f>
        <v>11</v>
      </c>
      <c r="J16291">
        <f>WEEKDAY(DailyExits[[#This Row],[Date]],2)</f>
        <v>1</v>
      </c>
      <c r="K16291" t="str">
        <f>IF(LEFT(DailyExits[[#This Row],[Lines]],1)="Y","Yes","No")</f>
        <v>No</v>
      </c>
      <c r="L16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92" spans="5:12" x14ac:dyDescent="0.2">
      <c r="E16292" s="2">
        <v>44522</v>
      </c>
      <c r="F16292" t="s">
        <v>42</v>
      </c>
      <c r="G16292" t="s">
        <v>108</v>
      </c>
      <c r="H16292">
        <v>779</v>
      </c>
      <c r="I16292">
        <f>MONTH(DailyExits[[#This Row],[Date]])</f>
        <v>11</v>
      </c>
      <c r="J16292">
        <f>WEEKDAY(DailyExits[[#This Row],[Date]],2)</f>
        <v>1</v>
      </c>
      <c r="K16292" t="str">
        <f>IF(LEFT(DailyExits[[#This Row],[Lines]],1)="Y","Yes","No")</f>
        <v>Yes</v>
      </c>
      <c r="L16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93" spans="5:12" x14ac:dyDescent="0.2">
      <c r="E16293" s="2">
        <v>44522</v>
      </c>
      <c r="F16293" t="s">
        <v>96</v>
      </c>
      <c r="G16293" t="s">
        <v>107</v>
      </c>
      <c r="H16293">
        <v>731</v>
      </c>
      <c r="I16293">
        <f>MONTH(DailyExits[[#This Row],[Date]])</f>
        <v>11</v>
      </c>
      <c r="J16293">
        <f>WEEKDAY(DailyExits[[#This Row],[Date]],2)</f>
        <v>1</v>
      </c>
      <c r="K16293" t="str">
        <f>IF(LEFT(DailyExits[[#This Row],[Lines]],1)="Y","Yes","No")</f>
        <v>No</v>
      </c>
      <c r="L16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94" spans="5:12" x14ac:dyDescent="0.2">
      <c r="E16294" s="2">
        <v>44522</v>
      </c>
      <c r="F16294" t="s">
        <v>68</v>
      </c>
      <c r="G16294" t="s">
        <v>111</v>
      </c>
      <c r="H16294">
        <v>699</v>
      </c>
      <c r="I16294">
        <f>MONTH(DailyExits[[#This Row],[Date]])</f>
        <v>11</v>
      </c>
      <c r="J16294">
        <f>WEEKDAY(DailyExits[[#This Row],[Date]],2)</f>
        <v>1</v>
      </c>
      <c r="K16294" t="str">
        <f>IF(LEFT(DailyExits[[#This Row],[Lines]],1)="Y","Yes","No")</f>
        <v>No</v>
      </c>
      <c r="L16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95" spans="5:12" x14ac:dyDescent="0.2">
      <c r="E16295" s="2">
        <v>44522</v>
      </c>
      <c r="F16295" t="s">
        <v>84</v>
      </c>
      <c r="G16295" t="s">
        <v>111</v>
      </c>
      <c r="H16295">
        <v>656</v>
      </c>
      <c r="I16295">
        <f>MONTH(DailyExits[[#This Row],[Date]])</f>
        <v>11</v>
      </c>
      <c r="J16295">
        <f>WEEKDAY(DailyExits[[#This Row],[Date]],2)</f>
        <v>1</v>
      </c>
      <c r="K16295" t="str">
        <f>IF(LEFT(DailyExits[[#This Row],[Lines]],1)="Y","Yes","No")</f>
        <v>No</v>
      </c>
      <c r="L16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96" spans="5:12" x14ac:dyDescent="0.2">
      <c r="E16296" s="2">
        <v>44522</v>
      </c>
      <c r="F16296" t="s">
        <v>8</v>
      </c>
      <c r="G16296" t="s">
        <v>103</v>
      </c>
      <c r="H16296">
        <v>627</v>
      </c>
      <c r="I16296">
        <f>MONTH(DailyExits[[#This Row],[Date]])</f>
        <v>11</v>
      </c>
      <c r="J16296">
        <f>WEEKDAY(DailyExits[[#This Row],[Date]],2)</f>
        <v>1</v>
      </c>
      <c r="K16296" t="str">
        <f>IF(LEFT(DailyExits[[#This Row],[Lines]],1)="Y","Yes","No")</f>
        <v>Yes</v>
      </c>
      <c r="L16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97" spans="5:12" x14ac:dyDescent="0.2">
      <c r="E16297" s="2">
        <v>44522</v>
      </c>
      <c r="F16297" t="s">
        <v>88</v>
      </c>
      <c r="G16297" t="s">
        <v>107</v>
      </c>
      <c r="H16297">
        <v>611</v>
      </c>
      <c r="I16297">
        <f>MONTH(DailyExits[[#This Row],[Date]])</f>
        <v>11</v>
      </c>
      <c r="J16297">
        <f>WEEKDAY(DailyExits[[#This Row],[Date]],2)</f>
        <v>1</v>
      </c>
      <c r="K16297" t="str">
        <f>IF(LEFT(DailyExits[[#This Row],[Lines]],1)="Y","Yes","No")</f>
        <v>No</v>
      </c>
      <c r="L16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98" spans="5:12" x14ac:dyDescent="0.2">
      <c r="E16298" s="2">
        <v>44522</v>
      </c>
      <c r="F16298" t="s">
        <v>44</v>
      </c>
      <c r="G16298" t="s">
        <v>108</v>
      </c>
      <c r="H16298">
        <v>559</v>
      </c>
      <c r="I16298">
        <f>MONTH(DailyExits[[#This Row],[Date]])</f>
        <v>11</v>
      </c>
      <c r="J16298">
        <f>WEEKDAY(DailyExits[[#This Row],[Date]],2)</f>
        <v>1</v>
      </c>
      <c r="K16298" t="str">
        <f>IF(LEFT(DailyExits[[#This Row],[Lines]],1)="Y","Yes","No")</f>
        <v>Yes</v>
      </c>
      <c r="L16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299" spans="5:12" x14ac:dyDescent="0.2">
      <c r="E16299" s="2">
        <v>44522</v>
      </c>
      <c r="F16299" t="s">
        <v>94</v>
      </c>
      <c r="G16299" t="s">
        <v>107</v>
      </c>
      <c r="H16299">
        <v>535</v>
      </c>
      <c r="I16299">
        <f>MONTH(DailyExits[[#This Row],[Date]])</f>
        <v>11</v>
      </c>
      <c r="J16299">
        <f>WEEKDAY(DailyExits[[#This Row],[Date]],2)</f>
        <v>1</v>
      </c>
      <c r="K16299" t="str">
        <f>IF(LEFT(DailyExits[[#This Row],[Lines]],1)="Y","Yes","No")</f>
        <v>No</v>
      </c>
      <c r="L16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00" spans="5:12" x14ac:dyDescent="0.2">
      <c r="E16300" s="2">
        <v>44522</v>
      </c>
      <c r="F16300" t="s">
        <v>92</v>
      </c>
      <c r="G16300" t="s">
        <v>108</v>
      </c>
      <c r="H16300">
        <v>444</v>
      </c>
      <c r="I16300">
        <f>MONTH(DailyExits[[#This Row],[Date]])</f>
        <v>11</v>
      </c>
      <c r="J16300">
        <f>WEEKDAY(DailyExits[[#This Row],[Date]],2)</f>
        <v>1</v>
      </c>
      <c r="K16300" t="str">
        <f>IF(LEFT(DailyExits[[#This Row],[Lines]],1)="Y","Yes","No")</f>
        <v>Yes</v>
      </c>
      <c r="L16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01" spans="5:12" x14ac:dyDescent="0.2">
      <c r="E16301" s="2">
        <v>44522</v>
      </c>
      <c r="F16301" t="s">
        <v>72</v>
      </c>
      <c r="G16301" t="s">
        <v>108</v>
      </c>
      <c r="H16301">
        <v>413</v>
      </c>
      <c r="I16301">
        <f>MONTH(DailyExits[[#This Row],[Date]])</f>
        <v>11</v>
      </c>
      <c r="J16301">
        <f>WEEKDAY(DailyExits[[#This Row],[Date]],2)</f>
        <v>1</v>
      </c>
      <c r="K16301" t="str">
        <f>IF(LEFT(DailyExits[[#This Row],[Lines]],1)="Y","Yes","No")</f>
        <v>Yes</v>
      </c>
      <c r="L16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02" spans="5:12" x14ac:dyDescent="0.2">
      <c r="E16302" s="2">
        <v>44523</v>
      </c>
      <c r="F16302" t="s">
        <v>50</v>
      </c>
      <c r="G16302" t="s">
        <v>109</v>
      </c>
      <c r="H16302">
        <v>8652</v>
      </c>
      <c r="I16302">
        <f>MONTH(DailyExits[[#This Row],[Date]])</f>
        <v>11</v>
      </c>
      <c r="J16302">
        <f>WEEKDAY(DailyExits[[#This Row],[Date]],2)</f>
        <v>2</v>
      </c>
      <c r="K16302" t="str">
        <f>IF(LEFT(DailyExits[[#This Row],[Lines]],1)="Y","Yes","No")</f>
        <v>Yes</v>
      </c>
      <c r="L16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303" spans="5:12" x14ac:dyDescent="0.2">
      <c r="E16303" s="2">
        <v>44523</v>
      </c>
      <c r="F16303" t="s">
        <v>52</v>
      </c>
      <c r="G16303" t="s">
        <v>109</v>
      </c>
      <c r="H16303">
        <v>8051</v>
      </c>
      <c r="I16303">
        <f>MONTH(DailyExits[[#This Row],[Date]])</f>
        <v>11</v>
      </c>
      <c r="J16303">
        <f>WEEKDAY(DailyExits[[#This Row],[Date]],2)</f>
        <v>2</v>
      </c>
      <c r="K16303" t="str">
        <f>IF(LEFT(DailyExits[[#This Row],[Lines]],1)="Y","Yes","No")</f>
        <v>Yes</v>
      </c>
      <c r="L16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304" spans="5:12" x14ac:dyDescent="0.2">
      <c r="E16304" s="2">
        <v>44523</v>
      </c>
      <c r="F16304" t="s">
        <v>54</v>
      </c>
      <c r="G16304" t="s">
        <v>109</v>
      </c>
      <c r="H16304">
        <v>8038</v>
      </c>
      <c r="I16304">
        <f>MONTH(DailyExits[[#This Row],[Date]])</f>
        <v>11</v>
      </c>
      <c r="J16304">
        <f>WEEKDAY(DailyExits[[#This Row],[Date]],2)</f>
        <v>2</v>
      </c>
      <c r="K16304" t="str">
        <f>IF(LEFT(DailyExits[[#This Row],[Lines]],1)="Y","Yes","No")</f>
        <v>Yes</v>
      </c>
      <c r="L16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305" spans="5:12" x14ac:dyDescent="0.2">
      <c r="E16305" s="2">
        <v>44523</v>
      </c>
      <c r="F16305" t="s">
        <v>56</v>
      </c>
      <c r="G16305" t="s">
        <v>109</v>
      </c>
      <c r="H16305">
        <v>6350</v>
      </c>
      <c r="I16305">
        <f>MONTH(DailyExits[[#This Row],[Date]])</f>
        <v>11</v>
      </c>
      <c r="J16305">
        <f>WEEKDAY(DailyExits[[#This Row],[Date]],2)</f>
        <v>2</v>
      </c>
      <c r="K16305" t="str">
        <f>IF(LEFT(DailyExits[[#This Row],[Lines]],1)="Y","Yes","No")</f>
        <v>Yes</v>
      </c>
      <c r="L163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306" spans="5:12" x14ac:dyDescent="0.2">
      <c r="E16306" s="2">
        <v>44523</v>
      </c>
      <c r="F16306">
        <v>16</v>
      </c>
      <c r="G16306" t="s">
        <v>109</v>
      </c>
      <c r="H16306">
        <v>3736</v>
      </c>
      <c r="I16306">
        <f>MONTH(DailyExits[[#This Row],[Date]])</f>
        <v>11</v>
      </c>
      <c r="J16306">
        <f>WEEKDAY(DailyExits[[#This Row],[Date]],2)</f>
        <v>2</v>
      </c>
      <c r="K16306" t="str">
        <f>IF(LEFT(DailyExits[[#This Row],[Lines]],1)="Y","Yes","No")</f>
        <v>Yes</v>
      </c>
      <c r="L163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07" spans="5:12" x14ac:dyDescent="0.2">
      <c r="E16307" s="2">
        <v>44523</v>
      </c>
      <c r="F16307">
        <v>24</v>
      </c>
      <c r="G16307" t="s">
        <v>109</v>
      </c>
      <c r="H16307">
        <v>3672</v>
      </c>
      <c r="I16307">
        <f>MONTH(DailyExits[[#This Row],[Date]])</f>
        <v>11</v>
      </c>
      <c r="J16307">
        <f>WEEKDAY(DailyExits[[#This Row],[Date]],2)</f>
        <v>2</v>
      </c>
      <c r="K16307" t="str">
        <f>IF(LEFT(DailyExits[[#This Row],[Lines]],1)="Y","Yes","No")</f>
        <v>Yes</v>
      </c>
      <c r="L16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08" spans="5:12" x14ac:dyDescent="0.2">
      <c r="E16308" s="2">
        <v>44523</v>
      </c>
      <c r="F16308" t="s">
        <v>80</v>
      </c>
      <c r="G16308" t="s">
        <v>110</v>
      </c>
      <c r="H16308">
        <v>3323</v>
      </c>
      <c r="I16308">
        <f>MONTH(DailyExits[[#This Row],[Date]])</f>
        <v>11</v>
      </c>
      <c r="J16308">
        <f>WEEKDAY(DailyExits[[#This Row],[Date]],2)</f>
        <v>2</v>
      </c>
      <c r="K16308" t="str">
        <f>IF(LEFT(DailyExits[[#This Row],[Lines]],1)="Y","Yes","No")</f>
        <v>Yes</v>
      </c>
      <c r="L16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09" spans="5:12" x14ac:dyDescent="0.2">
      <c r="E16309" s="2">
        <v>44523</v>
      </c>
      <c r="F16309" t="s">
        <v>10</v>
      </c>
      <c r="G16309" t="s">
        <v>103</v>
      </c>
      <c r="H16309">
        <v>3261</v>
      </c>
      <c r="I16309">
        <f>MONTH(DailyExits[[#This Row],[Date]])</f>
        <v>11</v>
      </c>
      <c r="J16309">
        <f>WEEKDAY(DailyExits[[#This Row],[Date]],2)</f>
        <v>2</v>
      </c>
      <c r="K16309" t="str">
        <f>IF(LEFT(DailyExits[[#This Row],[Lines]],1)="Y","Yes","No")</f>
        <v>Yes</v>
      </c>
      <c r="L16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10" spans="5:12" x14ac:dyDescent="0.2">
      <c r="E16310" s="2">
        <v>44523</v>
      </c>
      <c r="F16310" t="s">
        <v>20</v>
      </c>
      <c r="G16310" t="s">
        <v>105</v>
      </c>
      <c r="H16310">
        <v>2917</v>
      </c>
      <c r="I16310">
        <f>MONTH(DailyExits[[#This Row],[Date]])</f>
        <v>11</v>
      </c>
      <c r="J16310">
        <f>WEEKDAY(DailyExits[[#This Row],[Date]],2)</f>
        <v>2</v>
      </c>
      <c r="K16310" t="str">
        <f>IF(LEFT(DailyExits[[#This Row],[Lines]],1)="Y","Yes","No")</f>
        <v>No</v>
      </c>
      <c r="L16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11" spans="5:12" x14ac:dyDescent="0.2">
      <c r="E16311" s="2">
        <v>44523</v>
      </c>
      <c r="F16311">
        <v>12</v>
      </c>
      <c r="G16311" t="s">
        <v>104</v>
      </c>
      <c r="H16311">
        <v>2745</v>
      </c>
      <c r="I16311">
        <f>MONTH(DailyExits[[#This Row],[Date]])</f>
        <v>11</v>
      </c>
      <c r="J16311">
        <f>WEEKDAY(DailyExits[[#This Row],[Date]],2)</f>
        <v>2</v>
      </c>
      <c r="K16311" t="str">
        <f>IF(LEFT(DailyExits[[#This Row],[Lines]],1)="Y","Yes","No")</f>
        <v>Yes</v>
      </c>
      <c r="L16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12" spans="5:12" x14ac:dyDescent="0.2">
      <c r="E16312" s="2">
        <v>44523</v>
      </c>
      <c r="F16312" t="s">
        <v>4</v>
      </c>
      <c r="G16312" t="s">
        <v>103</v>
      </c>
      <c r="H16312">
        <v>2724</v>
      </c>
      <c r="I16312">
        <f>MONTH(DailyExits[[#This Row],[Date]])</f>
        <v>11</v>
      </c>
      <c r="J16312">
        <f>WEEKDAY(DailyExits[[#This Row],[Date]],2)</f>
        <v>2</v>
      </c>
      <c r="K16312" t="str">
        <f>IF(LEFT(DailyExits[[#This Row],[Lines]],1)="Y","Yes","No")</f>
        <v>Yes</v>
      </c>
      <c r="L16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13" spans="5:12" x14ac:dyDescent="0.2">
      <c r="E16313" s="2">
        <v>44523</v>
      </c>
      <c r="F16313" t="s">
        <v>62</v>
      </c>
      <c r="G16313" t="s">
        <v>109</v>
      </c>
      <c r="H16313">
        <v>2703</v>
      </c>
      <c r="I16313">
        <f>MONTH(DailyExits[[#This Row],[Date]])</f>
        <v>11</v>
      </c>
      <c r="J16313">
        <f>WEEKDAY(DailyExits[[#This Row],[Date]],2)</f>
        <v>2</v>
      </c>
      <c r="K16313" t="str">
        <f>IF(LEFT(DailyExits[[#This Row],[Lines]],1)="Y","Yes","No")</f>
        <v>Yes</v>
      </c>
      <c r="L16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14" spans="5:12" x14ac:dyDescent="0.2">
      <c r="E16314" s="2">
        <v>44523</v>
      </c>
      <c r="F16314" t="s">
        <v>64</v>
      </c>
      <c r="G16314" t="s">
        <v>109</v>
      </c>
      <c r="H16314">
        <v>2526</v>
      </c>
      <c r="I16314">
        <f>MONTH(DailyExits[[#This Row],[Date]])</f>
        <v>11</v>
      </c>
      <c r="J16314">
        <f>WEEKDAY(DailyExits[[#This Row],[Date]],2)</f>
        <v>2</v>
      </c>
      <c r="K16314" t="str">
        <f>IF(LEFT(DailyExits[[#This Row],[Lines]],1)="Y","Yes","No")</f>
        <v>Yes</v>
      </c>
      <c r="L16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15" spans="5:12" x14ac:dyDescent="0.2">
      <c r="E16315" s="2">
        <v>44523</v>
      </c>
      <c r="F16315" t="s">
        <v>14</v>
      </c>
      <c r="G16315" t="s">
        <v>104</v>
      </c>
      <c r="H16315">
        <v>2467</v>
      </c>
      <c r="I16315">
        <f>MONTH(DailyExits[[#This Row],[Date]])</f>
        <v>11</v>
      </c>
      <c r="J16315">
        <f>WEEKDAY(DailyExits[[#This Row],[Date]],2)</f>
        <v>2</v>
      </c>
      <c r="K16315" t="str">
        <f>IF(LEFT(DailyExits[[#This Row],[Lines]],1)="Y","Yes","No")</f>
        <v>Yes</v>
      </c>
      <c r="L16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16" spans="5:12" x14ac:dyDescent="0.2">
      <c r="E16316" s="2">
        <v>44523</v>
      </c>
      <c r="F16316">
        <v>19</v>
      </c>
      <c r="G16316" t="s">
        <v>104</v>
      </c>
      <c r="H16316">
        <v>2367</v>
      </c>
      <c r="I16316">
        <f>MONTH(DailyExits[[#This Row],[Date]])</f>
        <v>11</v>
      </c>
      <c r="J16316">
        <f>WEEKDAY(DailyExits[[#This Row],[Date]],2)</f>
        <v>2</v>
      </c>
      <c r="K16316" t="str">
        <f>IF(LEFT(DailyExits[[#This Row],[Lines]],1)="Y","Yes","No")</f>
        <v>Yes</v>
      </c>
      <c r="L16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17" spans="5:12" x14ac:dyDescent="0.2">
      <c r="E16317" s="2">
        <v>44523</v>
      </c>
      <c r="F16317" t="s">
        <v>24</v>
      </c>
      <c r="G16317" t="s">
        <v>105</v>
      </c>
      <c r="H16317">
        <v>2201</v>
      </c>
      <c r="I16317">
        <f>MONTH(DailyExits[[#This Row],[Date]])</f>
        <v>11</v>
      </c>
      <c r="J16317">
        <f>WEEKDAY(DailyExits[[#This Row],[Date]],2)</f>
        <v>2</v>
      </c>
      <c r="K16317" t="str">
        <f>IF(LEFT(DailyExits[[#This Row],[Lines]],1)="Y","Yes","No")</f>
        <v>No</v>
      </c>
      <c r="L16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18" spans="5:12" x14ac:dyDescent="0.2">
      <c r="E16318" s="2">
        <v>44523</v>
      </c>
      <c r="F16318" t="s">
        <v>48</v>
      </c>
      <c r="G16318" t="s">
        <v>109</v>
      </c>
      <c r="H16318">
        <v>2142</v>
      </c>
      <c r="I16318">
        <f>MONTH(DailyExits[[#This Row],[Date]])</f>
        <v>11</v>
      </c>
      <c r="J16318">
        <f>WEEKDAY(DailyExits[[#This Row],[Date]],2)</f>
        <v>2</v>
      </c>
      <c r="K16318" t="str">
        <f>IF(LEFT(DailyExits[[#This Row],[Lines]],1)="Y","Yes","No")</f>
        <v>Yes</v>
      </c>
      <c r="L16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19" spans="5:12" x14ac:dyDescent="0.2">
      <c r="E16319" s="2">
        <v>44523</v>
      </c>
      <c r="F16319" t="s">
        <v>18</v>
      </c>
      <c r="G16319" t="s">
        <v>105</v>
      </c>
      <c r="H16319">
        <v>1932</v>
      </c>
      <c r="I16319">
        <f>MONTH(DailyExits[[#This Row],[Date]])</f>
        <v>11</v>
      </c>
      <c r="J16319">
        <f>WEEKDAY(DailyExits[[#This Row],[Date]],2)</f>
        <v>2</v>
      </c>
      <c r="K16319" t="str">
        <f>IF(LEFT(DailyExits[[#This Row],[Lines]],1)="Y","Yes","No")</f>
        <v>No</v>
      </c>
      <c r="L16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20" spans="5:12" x14ac:dyDescent="0.2">
      <c r="E16320" s="2">
        <v>44523</v>
      </c>
      <c r="F16320" t="s">
        <v>60</v>
      </c>
      <c r="G16320" t="s">
        <v>109</v>
      </c>
      <c r="H16320">
        <v>1908</v>
      </c>
      <c r="I16320">
        <f>MONTH(DailyExits[[#This Row],[Date]])</f>
        <v>11</v>
      </c>
      <c r="J16320">
        <f>WEEKDAY(DailyExits[[#This Row],[Date]],2)</f>
        <v>2</v>
      </c>
      <c r="K16320" t="str">
        <f>IF(LEFT(DailyExits[[#This Row],[Lines]],1)="Y","Yes","No")</f>
        <v>Yes</v>
      </c>
      <c r="L16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21" spans="5:12" x14ac:dyDescent="0.2">
      <c r="E16321" s="2">
        <v>44523</v>
      </c>
      <c r="F16321" t="s">
        <v>26</v>
      </c>
      <c r="G16321" t="s">
        <v>105</v>
      </c>
      <c r="H16321">
        <v>1814</v>
      </c>
      <c r="I16321">
        <f>MONTH(DailyExits[[#This Row],[Date]])</f>
        <v>11</v>
      </c>
      <c r="J16321">
        <f>WEEKDAY(DailyExits[[#This Row],[Date]],2)</f>
        <v>2</v>
      </c>
      <c r="K16321" t="str">
        <f>IF(LEFT(DailyExits[[#This Row],[Lines]],1)="Y","Yes","No")</f>
        <v>No</v>
      </c>
      <c r="L16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22" spans="5:12" x14ac:dyDescent="0.2">
      <c r="E16322" s="2">
        <v>44523</v>
      </c>
      <c r="F16322" t="s">
        <v>22</v>
      </c>
      <c r="G16322" t="s">
        <v>106</v>
      </c>
      <c r="H16322">
        <v>1763</v>
      </c>
      <c r="I16322">
        <f>MONTH(DailyExits[[#This Row],[Date]])</f>
        <v>11</v>
      </c>
      <c r="J16322">
        <f>WEEKDAY(DailyExits[[#This Row],[Date]],2)</f>
        <v>2</v>
      </c>
      <c r="K16322" t="str">
        <f>IF(LEFT(DailyExits[[#This Row],[Lines]],1)="Y","Yes","No")</f>
        <v>No</v>
      </c>
      <c r="L16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23" spans="5:12" x14ac:dyDescent="0.2">
      <c r="E16323" s="2">
        <v>44523</v>
      </c>
      <c r="F16323" t="s">
        <v>2</v>
      </c>
      <c r="G16323" t="s">
        <v>103</v>
      </c>
      <c r="H16323">
        <v>1713</v>
      </c>
      <c r="I16323">
        <f>MONTH(DailyExits[[#This Row],[Date]])</f>
        <v>11</v>
      </c>
      <c r="J16323">
        <f>WEEKDAY(DailyExits[[#This Row],[Date]],2)</f>
        <v>2</v>
      </c>
      <c r="K16323" t="str">
        <f>IF(LEFT(DailyExits[[#This Row],[Lines]],1)="Y","Yes","No")</f>
        <v>Yes</v>
      </c>
      <c r="L16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24" spans="5:12" x14ac:dyDescent="0.2">
      <c r="E16324" s="2">
        <v>44523</v>
      </c>
      <c r="F16324" t="s">
        <v>36</v>
      </c>
      <c r="G16324" t="s">
        <v>108</v>
      </c>
      <c r="H16324">
        <v>1680</v>
      </c>
      <c r="I16324">
        <f>MONTH(DailyExits[[#This Row],[Date]])</f>
        <v>11</v>
      </c>
      <c r="J16324">
        <f>WEEKDAY(DailyExits[[#This Row],[Date]],2)</f>
        <v>2</v>
      </c>
      <c r="K16324" t="str">
        <f>IF(LEFT(DailyExits[[#This Row],[Lines]],1)="Y","Yes","No")</f>
        <v>Yes</v>
      </c>
      <c r="L16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25" spans="5:12" x14ac:dyDescent="0.2">
      <c r="E16325" s="2">
        <v>44523</v>
      </c>
      <c r="F16325" t="s">
        <v>70</v>
      </c>
      <c r="G16325" t="s">
        <v>111</v>
      </c>
      <c r="H16325">
        <v>1637</v>
      </c>
      <c r="I16325">
        <f>MONTH(DailyExits[[#This Row],[Date]])</f>
        <v>11</v>
      </c>
      <c r="J16325">
        <f>WEEKDAY(DailyExits[[#This Row],[Date]],2)</f>
        <v>2</v>
      </c>
      <c r="K16325" t="str">
        <f>IF(LEFT(DailyExits[[#This Row],[Lines]],1)="Y","Yes","No")</f>
        <v>No</v>
      </c>
      <c r="L16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26" spans="5:12" x14ac:dyDescent="0.2">
      <c r="E16326" s="2">
        <v>44523</v>
      </c>
      <c r="F16326" t="s">
        <v>40</v>
      </c>
      <c r="G16326" t="s">
        <v>108</v>
      </c>
      <c r="H16326">
        <v>1635</v>
      </c>
      <c r="I16326">
        <f>MONTH(DailyExits[[#This Row],[Date]])</f>
        <v>11</v>
      </c>
      <c r="J16326">
        <f>WEEKDAY(DailyExits[[#This Row],[Date]],2)</f>
        <v>2</v>
      </c>
      <c r="K16326" t="str">
        <f>IF(LEFT(DailyExits[[#This Row],[Lines]],1)="Y","Yes","No")</f>
        <v>Yes</v>
      </c>
      <c r="L16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27" spans="5:12" x14ac:dyDescent="0.2">
      <c r="E16327" s="2">
        <v>44523</v>
      </c>
      <c r="F16327" t="s">
        <v>28</v>
      </c>
      <c r="G16327" t="s">
        <v>107</v>
      </c>
      <c r="H16327">
        <v>1536</v>
      </c>
      <c r="I16327">
        <f>MONTH(DailyExits[[#This Row],[Date]])</f>
        <v>11</v>
      </c>
      <c r="J16327">
        <f>WEEKDAY(DailyExits[[#This Row],[Date]],2)</f>
        <v>2</v>
      </c>
      <c r="K16327" t="str">
        <f>IF(LEFT(DailyExits[[#This Row],[Lines]],1)="Y","Yes","No")</f>
        <v>No</v>
      </c>
      <c r="L16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28" spans="5:12" x14ac:dyDescent="0.2">
      <c r="E16328" s="2">
        <v>44523</v>
      </c>
      <c r="F16328" t="s">
        <v>38</v>
      </c>
      <c r="G16328" t="s">
        <v>108</v>
      </c>
      <c r="H16328">
        <v>1471</v>
      </c>
      <c r="I16328">
        <f>MONTH(DailyExits[[#This Row],[Date]])</f>
        <v>11</v>
      </c>
      <c r="J16328">
        <f>WEEKDAY(DailyExits[[#This Row],[Date]],2)</f>
        <v>2</v>
      </c>
      <c r="K16328" t="str">
        <f>IF(LEFT(DailyExits[[#This Row],[Lines]],1)="Y","Yes","No")</f>
        <v>Yes</v>
      </c>
      <c r="L16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29" spans="5:12" x14ac:dyDescent="0.2">
      <c r="E16329" s="2">
        <v>44523</v>
      </c>
      <c r="F16329" t="s">
        <v>74</v>
      </c>
      <c r="G16329" t="s">
        <v>108</v>
      </c>
      <c r="H16329">
        <v>1405</v>
      </c>
      <c r="I16329">
        <f>MONTH(DailyExits[[#This Row],[Date]])</f>
        <v>11</v>
      </c>
      <c r="J16329">
        <f>WEEKDAY(DailyExits[[#This Row],[Date]],2)</f>
        <v>2</v>
      </c>
      <c r="K16329" t="str">
        <f>IF(LEFT(DailyExits[[#This Row],[Lines]],1)="Y","Yes","No")</f>
        <v>Yes</v>
      </c>
      <c r="L16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30" spans="5:12" x14ac:dyDescent="0.2">
      <c r="E16330" s="2">
        <v>44523</v>
      </c>
      <c r="F16330" t="s">
        <v>46</v>
      </c>
      <c r="G16330" t="s">
        <v>108</v>
      </c>
      <c r="H16330">
        <v>1389</v>
      </c>
      <c r="I16330">
        <f>MONTH(DailyExits[[#This Row],[Date]])</f>
        <v>11</v>
      </c>
      <c r="J16330">
        <f>WEEKDAY(DailyExits[[#This Row],[Date]],2)</f>
        <v>2</v>
      </c>
      <c r="K16330" t="str">
        <f>IF(LEFT(DailyExits[[#This Row],[Lines]],1)="Y","Yes","No")</f>
        <v>Yes</v>
      </c>
      <c r="L16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31" spans="5:12" x14ac:dyDescent="0.2">
      <c r="E16331" s="2">
        <v>44523</v>
      </c>
      <c r="F16331" t="s">
        <v>6</v>
      </c>
      <c r="G16331" t="s">
        <v>103</v>
      </c>
      <c r="H16331">
        <v>1338</v>
      </c>
      <c r="I16331">
        <f>MONTH(DailyExits[[#This Row],[Date]])</f>
        <v>11</v>
      </c>
      <c r="J16331">
        <f>WEEKDAY(DailyExits[[#This Row],[Date]],2)</f>
        <v>2</v>
      </c>
      <c r="K16331" t="str">
        <f>IF(LEFT(DailyExits[[#This Row],[Lines]],1)="Y","Yes","No")</f>
        <v>Yes</v>
      </c>
      <c r="L16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32" spans="5:12" x14ac:dyDescent="0.2">
      <c r="E16332" s="2">
        <v>44523</v>
      </c>
      <c r="F16332" t="s">
        <v>86</v>
      </c>
      <c r="G16332" t="s">
        <v>112</v>
      </c>
      <c r="H16332">
        <v>1234</v>
      </c>
      <c r="I16332">
        <f>MONTH(DailyExits[[#This Row],[Date]])</f>
        <v>11</v>
      </c>
      <c r="J16332">
        <f>WEEKDAY(DailyExits[[#This Row],[Date]],2)</f>
        <v>2</v>
      </c>
      <c r="K16332" t="str">
        <f>IF(LEFT(DailyExits[[#This Row],[Lines]],1)="Y","Yes","No")</f>
        <v>No</v>
      </c>
      <c r="L16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33" spans="5:12" x14ac:dyDescent="0.2">
      <c r="E16333" s="2">
        <v>44523</v>
      </c>
      <c r="F16333" t="s">
        <v>12</v>
      </c>
      <c r="G16333" t="s">
        <v>103</v>
      </c>
      <c r="H16333">
        <v>1224</v>
      </c>
      <c r="I16333">
        <f>MONTH(DailyExits[[#This Row],[Date]])</f>
        <v>11</v>
      </c>
      <c r="J16333">
        <f>WEEKDAY(DailyExits[[#This Row],[Date]],2)</f>
        <v>2</v>
      </c>
      <c r="K16333" t="str">
        <f>IF(LEFT(DailyExits[[#This Row],[Lines]],1)="Y","Yes","No")</f>
        <v>Yes</v>
      </c>
      <c r="L16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34" spans="5:12" x14ac:dyDescent="0.2">
      <c r="E16334" s="2">
        <v>44523</v>
      </c>
      <c r="F16334" t="s">
        <v>82</v>
      </c>
      <c r="G16334" t="s">
        <v>110</v>
      </c>
      <c r="H16334">
        <v>1182</v>
      </c>
      <c r="I16334">
        <f>MONTH(DailyExits[[#This Row],[Date]])</f>
        <v>11</v>
      </c>
      <c r="J16334">
        <f>WEEKDAY(DailyExits[[#This Row],[Date]],2)</f>
        <v>2</v>
      </c>
      <c r="K16334" t="str">
        <f>IF(LEFT(DailyExits[[#This Row],[Lines]],1)="Y","Yes","No")</f>
        <v>Yes</v>
      </c>
      <c r="L16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35" spans="5:12" x14ac:dyDescent="0.2">
      <c r="E16335" s="2">
        <v>44523</v>
      </c>
      <c r="F16335" t="s">
        <v>66</v>
      </c>
      <c r="G16335" t="s">
        <v>110</v>
      </c>
      <c r="H16335">
        <v>1179</v>
      </c>
      <c r="I16335">
        <f>MONTH(DailyExits[[#This Row],[Date]])</f>
        <v>11</v>
      </c>
      <c r="J16335">
        <f>WEEKDAY(DailyExits[[#This Row],[Date]],2)</f>
        <v>2</v>
      </c>
      <c r="K16335" t="str">
        <f>IF(LEFT(DailyExits[[#This Row],[Lines]],1)="Y","Yes","No")</f>
        <v>Yes</v>
      </c>
      <c r="L16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36" spans="5:12" x14ac:dyDescent="0.2">
      <c r="E16336" s="2">
        <v>44523</v>
      </c>
      <c r="F16336" t="s">
        <v>34</v>
      </c>
      <c r="G16336" t="s">
        <v>107</v>
      </c>
      <c r="H16336">
        <v>1154</v>
      </c>
      <c r="I16336">
        <f>MONTH(DailyExits[[#This Row],[Date]])</f>
        <v>11</v>
      </c>
      <c r="J16336">
        <f>WEEKDAY(DailyExits[[#This Row],[Date]],2)</f>
        <v>2</v>
      </c>
      <c r="K16336" t="str">
        <f>IF(LEFT(DailyExits[[#This Row],[Lines]],1)="Y","Yes","No")</f>
        <v>No</v>
      </c>
      <c r="L16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37" spans="5:12" x14ac:dyDescent="0.2">
      <c r="E16337" s="2">
        <v>44523</v>
      </c>
      <c r="F16337" t="s">
        <v>32</v>
      </c>
      <c r="G16337" t="s">
        <v>107</v>
      </c>
      <c r="H16337">
        <v>1149</v>
      </c>
      <c r="I16337">
        <f>MONTH(DailyExits[[#This Row],[Date]])</f>
        <v>11</v>
      </c>
      <c r="J16337">
        <f>WEEKDAY(DailyExits[[#This Row],[Date]],2)</f>
        <v>2</v>
      </c>
      <c r="K16337" t="str">
        <f>IF(LEFT(DailyExits[[#This Row],[Lines]],1)="Y","Yes","No")</f>
        <v>No</v>
      </c>
      <c r="L16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38" spans="5:12" x14ac:dyDescent="0.2">
      <c r="E16338" s="2">
        <v>44523</v>
      </c>
      <c r="F16338" t="s">
        <v>90</v>
      </c>
      <c r="G16338" t="s">
        <v>108</v>
      </c>
      <c r="H16338">
        <v>1084</v>
      </c>
      <c r="I16338">
        <f>MONTH(DailyExits[[#This Row],[Date]])</f>
        <v>11</v>
      </c>
      <c r="J16338">
        <f>WEEKDAY(DailyExits[[#This Row],[Date]],2)</f>
        <v>2</v>
      </c>
      <c r="K16338" t="str">
        <f>IF(LEFT(DailyExits[[#This Row],[Lines]],1)="Y","Yes","No")</f>
        <v>Yes</v>
      </c>
      <c r="L16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39" spans="5:12" x14ac:dyDescent="0.2">
      <c r="E16339" s="2">
        <v>44523</v>
      </c>
      <c r="F16339" t="s">
        <v>78</v>
      </c>
      <c r="G16339" t="s">
        <v>110</v>
      </c>
      <c r="H16339">
        <v>1006</v>
      </c>
      <c r="I16339">
        <f>MONTH(DailyExits[[#This Row],[Date]])</f>
        <v>11</v>
      </c>
      <c r="J16339">
        <f>WEEKDAY(DailyExits[[#This Row],[Date]],2)</f>
        <v>2</v>
      </c>
      <c r="K16339" t="str">
        <f>IF(LEFT(DailyExits[[#This Row],[Lines]],1)="Y","Yes","No")</f>
        <v>Yes</v>
      </c>
      <c r="L16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40" spans="5:12" x14ac:dyDescent="0.2">
      <c r="E16340" s="2">
        <v>44523</v>
      </c>
      <c r="F16340" t="s">
        <v>30</v>
      </c>
      <c r="G16340" t="s">
        <v>107</v>
      </c>
      <c r="H16340">
        <v>958</v>
      </c>
      <c r="I16340">
        <f>MONTH(DailyExits[[#This Row],[Date]])</f>
        <v>11</v>
      </c>
      <c r="J16340">
        <f>WEEKDAY(DailyExits[[#This Row],[Date]],2)</f>
        <v>2</v>
      </c>
      <c r="K16340" t="str">
        <f>IF(LEFT(DailyExits[[#This Row],[Lines]],1)="Y","Yes","No")</f>
        <v>No</v>
      </c>
      <c r="L16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41" spans="5:12" x14ac:dyDescent="0.2">
      <c r="E16341" s="2">
        <v>44523</v>
      </c>
      <c r="F16341" t="s">
        <v>76</v>
      </c>
      <c r="G16341" t="s">
        <v>110</v>
      </c>
      <c r="H16341">
        <v>956</v>
      </c>
      <c r="I16341">
        <f>MONTH(DailyExits[[#This Row],[Date]])</f>
        <v>11</v>
      </c>
      <c r="J16341">
        <f>WEEKDAY(DailyExits[[#This Row],[Date]],2)</f>
        <v>2</v>
      </c>
      <c r="K16341" t="str">
        <f>IF(LEFT(DailyExits[[#This Row],[Lines]],1)="Y","Yes","No")</f>
        <v>Yes</v>
      </c>
      <c r="L16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42" spans="5:12" x14ac:dyDescent="0.2">
      <c r="E16342" s="2">
        <v>44523</v>
      </c>
      <c r="F16342" t="s">
        <v>8</v>
      </c>
      <c r="G16342" t="s">
        <v>103</v>
      </c>
      <c r="H16342">
        <v>939</v>
      </c>
      <c r="I16342">
        <f>MONTH(DailyExits[[#This Row],[Date]])</f>
        <v>11</v>
      </c>
      <c r="J16342">
        <f>WEEKDAY(DailyExits[[#This Row],[Date]],2)</f>
        <v>2</v>
      </c>
      <c r="K16342" t="str">
        <f>IF(LEFT(DailyExits[[#This Row],[Lines]],1)="Y","Yes","No")</f>
        <v>Yes</v>
      </c>
      <c r="L16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43" spans="5:12" x14ac:dyDescent="0.2">
      <c r="E16343" s="2">
        <v>44523</v>
      </c>
      <c r="F16343" t="s">
        <v>96</v>
      </c>
      <c r="G16343" t="s">
        <v>107</v>
      </c>
      <c r="H16343">
        <v>884</v>
      </c>
      <c r="I16343">
        <f>MONTH(DailyExits[[#This Row],[Date]])</f>
        <v>11</v>
      </c>
      <c r="J16343">
        <f>WEEKDAY(DailyExits[[#This Row],[Date]],2)</f>
        <v>2</v>
      </c>
      <c r="K16343" t="str">
        <f>IF(LEFT(DailyExits[[#This Row],[Lines]],1)="Y","Yes","No")</f>
        <v>No</v>
      </c>
      <c r="L16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44" spans="5:12" x14ac:dyDescent="0.2">
      <c r="E16344" s="2">
        <v>44523</v>
      </c>
      <c r="F16344" t="s">
        <v>42</v>
      </c>
      <c r="G16344" t="s">
        <v>108</v>
      </c>
      <c r="H16344">
        <v>856</v>
      </c>
      <c r="I16344">
        <f>MONTH(DailyExits[[#This Row],[Date]])</f>
        <v>11</v>
      </c>
      <c r="J16344">
        <f>WEEKDAY(DailyExits[[#This Row],[Date]],2)</f>
        <v>2</v>
      </c>
      <c r="K16344" t="str">
        <f>IF(LEFT(DailyExits[[#This Row],[Lines]],1)="Y","Yes","No")</f>
        <v>Yes</v>
      </c>
      <c r="L16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45" spans="5:12" x14ac:dyDescent="0.2">
      <c r="E16345" s="2">
        <v>44523</v>
      </c>
      <c r="F16345" t="s">
        <v>68</v>
      </c>
      <c r="G16345" t="s">
        <v>111</v>
      </c>
      <c r="H16345">
        <v>774</v>
      </c>
      <c r="I16345">
        <f>MONTH(DailyExits[[#This Row],[Date]])</f>
        <v>11</v>
      </c>
      <c r="J16345">
        <f>WEEKDAY(DailyExits[[#This Row],[Date]],2)</f>
        <v>2</v>
      </c>
      <c r="K16345" t="str">
        <f>IF(LEFT(DailyExits[[#This Row],[Lines]],1)="Y","Yes","No")</f>
        <v>No</v>
      </c>
      <c r="L16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46" spans="5:12" x14ac:dyDescent="0.2">
      <c r="E16346" s="2">
        <v>44523</v>
      </c>
      <c r="F16346" t="s">
        <v>84</v>
      </c>
      <c r="G16346" t="s">
        <v>111</v>
      </c>
      <c r="H16346">
        <v>709</v>
      </c>
      <c r="I16346">
        <f>MONTH(DailyExits[[#This Row],[Date]])</f>
        <v>11</v>
      </c>
      <c r="J16346">
        <f>WEEKDAY(DailyExits[[#This Row],[Date]],2)</f>
        <v>2</v>
      </c>
      <c r="K16346" t="str">
        <f>IF(LEFT(DailyExits[[#This Row],[Lines]],1)="Y","Yes","No")</f>
        <v>No</v>
      </c>
      <c r="L16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47" spans="5:12" x14ac:dyDescent="0.2">
      <c r="E16347" s="2">
        <v>44523</v>
      </c>
      <c r="F16347" t="s">
        <v>88</v>
      </c>
      <c r="G16347" t="s">
        <v>107</v>
      </c>
      <c r="H16347">
        <v>638</v>
      </c>
      <c r="I16347">
        <f>MONTH(DailyExits[[#This Row],[Date]])</f>
        <v>11</v>
      </c>
      <c r="J16347">
        <f>WEEKDAY(DailyExits[[#This Row],[Date]],2)</f>
        <v>2</v>
      </c>
      <c r="K16347" t="str">
        <f>IF(LEFT(DailyExits[[#This Row],[Lines]],1)="Y","Yes","No")</f>
        <v>No</v>
      </c>
      <c r="L16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48" spans="5:12" x14ac:dyDescent="0.2">
      <c r="E16348" s="2">
        <v>44523</v>
      </c>
      <c r="F16348" t="s">
        <v>94</v>
      </c>
      <c r="G16348" t="s">
        <v>107</v>
      </c>
      <c r="H16348">
        <v>632</v>
      </c>
      <c r="I16348">
        <f>MONTH(DailyExits[[#This Row],[Date]])</f>
        <v>11</v>
      </c>
      <c r="J16348">
        <f>WEEKDAY(DailyExits[[#This Row],[Date]],2)</f>
        <v>2</v>
      </c>
      <c r="K16348" t="str">
        <f>IF(LEFT(DailyExits[[#This Row],[Lines]],1)="Y","Yes","No")</f>
        <v>No</v>
      </c>
      <c r="L16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49" spans="5:12" x14ac:dyDescent="0.2">
      <c r="E16349" s="2">
        <v>44523</v>
      </c>
      <c r="F16349" t="s">
        <v>44</v>
      </c>
      <c r="G16349" t="s">
        <v>108</v>
      </c>
      <c r="H16349">
        <v>569</v>
      </c>
      <c r="I16349">
        <f>MONTH(DailyExits[[#This Row],[Date]])</f>
        <v>11</v>
      </c>
      <c r="J16349">
        <f>WEEKDAY(DailyExits[[#This Row],[Date]],2)</f>
        <v>2</v>
      </c>
      <c r="K16349" t="str">
        <f>IF(LEFT(DailyExits[[#This Row],[Lines]],1)="Y","Yes","No")</f>
        <v>Yes</v>
      </c>
      <c r="L16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50" spans="5:12" x14ac:dyDescent="0.2">
      <c r="E16350" s="2">
        <v>44523</v>
      </c>
      <c r="F16350" t="s">
        <v>92</v>
      </c>
      <c r="G16350" t="s">
        <v>108</v>
      </c>
      <c r="H16350">
        <v>445</v>
      </c>
      <c r="I16350">
        <f>MONTH(DailyExits[[#This Row],[Date]])</f>
        <v>11</v>
      </c>
      <c r="J16350">
        <f>WEEKDAY(DailyExits[[#This Row],[Date]],2)</f>
        <v>2</v>
      </c>
      <c r="K16350" t="str">
        <f>IF(LEFT(DailyExits[[#This Row],[Lines]],1)="Y","Yes","No")</f>
        <v>Yes</v>
      </c>
      <c r="L16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51" spans="5:12" x14ac:dyDescent="0.2">
      <c r="E16351" s="2">
        <v>44523</v>
      </c>
      <c r="F16351" t="s">
        <v>72</v>
      </c>
      <c r="G16351" t="s">
        <v>108</v>
      </c>
      <c r="H16351">
        <v>436</v>
      </c>
      <c r="I16351">
        <f>MONTH(DailyExits[[#This Row],[Date]])</f>
        <v>11</v>
      </c>
      <c r="J16351">
        <f>WEEKDAY(DailyExits[[#This Row],[Date]],2)</f>
        <v>2</v>
      </c>
      <c r="K16351" t="str">
        <f>IF(LEFT(DailyExits[[#This Row],[Lines]],1)="Y","Yes","No")</f>
        <v>Yes</v>
      </c>
      <c r="L16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52" spans="5:12" x14ac:dyDescent="0.2">
      <c r="E16352" s="2">
        <v>44524</v>
      </c>
      <c r="F16352" t="s">
        <v>50</v>
      </c>
      <c r="G16352" t="s">
        <v>109</v>
      </c>
      <c r="H16352">
        <v>7844</v>
      </c>
      <c r="I16352">
        <f>MONTH(DailyExits[[#This Row],[Date]])</f>
        <v>11</v>
      </c>
      <c r="J16352">
        <f>WEEKDAY(DailyExits[[#This Row],[Date]],2)</f>
        <v>3</v>
      </c>
      <c r="K16352" t="str">
        <f>IF(LEFT(DailyExits[[#This Row],[Lines]],1)="Y","Yes","No")</f>
        <v>Yes</v>
      </c>
      <c r="L16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353" spans="5:12" x14ac:dyDescent="0.2">
      <c r="E16353" s="2">
        <v>44524</v>
      </c>
      <c r="F16353" t="s">
        <v>54</v>
      </c>
      <c r="G16353" t="s">
        <v>109</v>
      </c>
      <c r="H16353">
        <v>7827</v>
      </c>
      <c r="I16353">
        <f>MONTH(DailyExits[[#This Row],[Date]])</f>
        <v>11</v>
      </c>
      <c r="J16353">
        <f>WEEKDAY(DailyExits[[#This Row],[Date]],2)</f>
        <v>3</v>
      </c>
      <c r="K16353" t="str">
        <f>IF(LEFT(DailyExits[[#This Row],[Lines]],1)="Y","Yes","No")</f>
        <v>Yes</v>
      </c>
      <c r="L163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354" spans="5:12" x14ac:dyDescent="0.2">
      <c r="E16354" s="2">
        <v>44524</v>
      </c>
      <c r="F16354" t="s">
        <v>52</v>
      </c>
      <c r="G16354" t="s">
        <v>109</v>
      </c>
      <c r="H16354">
        <v>6472</v>
      </c>
      <c r="I16354">
        <f>MONTH(DailyExits[[#This Row],[Date]])</f>
        <v>11</v>
      </c>
      <c r="J16354">
        <f>WEEKDAY(DailyExits[[#This Row],[Date]],2)</f>
        <v>3</v>
      </c>
      <c r="K16354" t="str">
        <f>IF(LEFT(DailyExits[[#This Row],[Lines]],1)="Y","Yes","No")</f>
        <v>Yes</v>
      </c>
      <c r="L16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355" spans="5:12" x14ac:dyDescent="0.2">
      <c r="E16355" s="2">
        <v>44524</v>
      </c>
      <c r="F16355" t="s">
        <v>56</v>
      </c>
      <c r="G16355" t="s">
        <v>109</v>
      </c>
      <c r="H16355">
        <v>6225</v>
      </c>
      <c r="I16355">
        <f>MONTH(DailyExits[[#This Row],[Date]])</f>
        <v>11</v>
      </c>
      <c r="J16355">
        <f>WEEKDAY(DailyExits[[#This Row],[Date]],2)</f>
        <v>3</v>
      </c>
      <c r="K16355" t="str">
        <f>IF(LEFT(DailyExits[[#This Row],[Lines]],1)="Y","Yes","No")</f>
        <v>Yes</v>
      </c>
      <c r="L163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356" spans="5:12" x14ac:dyDescent="0.2">
      <c r="E16356" s="2">
        <v>44524</v>
      </c>
      <c r="F16356" t="s">
        <v>80</v>
      </c>
      <c r="G16356" t="s">
        <v>110</v>
      </c>
      <c r="H16356">
        <v>3721</v>
      </c>
      <c r="I16356">
        <f>MONTH(DailyExits[[#This Row],[Date]])</f>
        <v>11</v>
      </c>
      <c r="J16356">
        <f>WEEKDAY(DailyExits[[#This Row],[Date]],2)</f>
        <v>3</v>
      </c>
      <c r="K16356" t="str">
        <f>IF(LEFT(DailyExits[[#This Row],[Lines]],1)="Y","Yes","No")</f>
        <v>Yes</v>
      </c>
      <c r="L163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57" spans="5:12" x14ac:dyDescent="0.2">
      <c r="E16357" s="2">
        <v>44524</v>
      </c>
      <c r="F16357">
        <v>24</v>
      </c>
      <c r="G16357" t="s">
        <v>109</v>
      </c>
      <c r="H16357">
        <v>3584</v>
      </c>
      <c r="I16357">
        <f>MONTH(DailyExits[[#This Row],[Date]])</f>
        <v>11</v>
      </c>
      <c r="J16357">
        <f>WEEKDAY(DailyExits[[#This Row],[Date]],2)</f>
        <v>3</v>
      </c>
      <c r="K16357" t="str">
        <f>IF(LEFT(DailyExits[[#This Row],[Lines]],1)="Y","Yes","No")</f>
        <v>Yes</v>
      </c>
      <c r="L163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58" spans="5:12" x14ac:dyDescent="0.2">
      <c r="E16358" s="2">
        <v>44524</v>
      </c>
      <c r="F16358">
        <v>16</v>
      </c>
      <c r="G16358" t="s">
        <v>109</v>
      </c>
      <c r="H16358">
        <v>3496</v>
      </c>
      <c r="I16358">
        <f>MONTH(DailyExits[[#This Row],[Date]])</f>
        <v>11</v>
      </c>
      <c r="J16358">
        <f>WEEKDAY(DailyExits[[#This Row],[Date]],2)</f>
        <v>3</v>
      </c>
      <c r="K16358" t="str">
        <f>IF(LEFT(DailyExits[[#This Row],[Lines]],1)="Y","Yes","No")</f>
        <v>Yes</v>
      </c>
      <c r="L16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59" spans="5:12" x14ac:dyDescent="0.2">
      <c r="E16359" s="2">
        <v>44524</v>
      </c>
      <c r="F16359" t="s">
        <v>20</v>
      </c>
      <c r="G16359" t="s">
        <v>105</v>
      </c>
      <c r="H16359">
        <v>2695</v>
      </c>
      <c r="I16359">
        <f>MONTH(DailyExits[[#This Row],[Date]])</f>
        <v>11</v>
      </c>
      <c r="J16359">
        <f>WEEKDAY(DailyExits[[#This Row],[Date]],2)</f>
        <v>3</v>
      </c>
      <c r="K16359" t="str">
        <f>IF(LEFT(DailyExits[[#This Row],[Lines]],1)="Y","Yes","No")</f>
        <v>No</v>
      </c>
      <c r="L16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60" spans="5:12" x14ac:dyDescent="0.2">
      <c r="E16360" s="2">
        <v>44524</v>
      </c>
      <c r="F16360" t="s">
        <v>10</v>
      </c>
      <c r="G16360" t="s">
        <v>103</v>
      </c>
      <c r="H16360">
        <v>2691</v>
      </c>
      <c r="I16360">
        <f>MONTH(DailyExits[[#This Row],[Date]])</f>
        <v>11</v>
      </c>
      <c r="J16360">
        <f>WEEKDAY(DailyExits[[#This Row],[Date]],2)</f>
        <v>3</v>
      </c>
      <c r="K16360" t="str">
        <f>IF(LEFT(DailyExits[[#This Row],[Lines]],1)="Y","Yes","No")</f>
        <v>Yes</v>
      </c>
      <c r="L16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61" spans="5:12" x14ac:dyDescent="0.2">
      <c r="E16361" s="2">
        <v>44524</v>
      </c>
      <c r="F16361" t="s">
        <v>4</v>
      </c>
      <c r="G16361" t="s">
        <v>103</v>
      </c>
      <c r="H16361">
        <v>2584</v>
      </c>
      <c r="I16361">
        <f>MONTH(DailyExits[[#This Row],[Date]])</f>
        <v>11</v>
      </c>
      <c r="J16361">
        <f>WEEKDAY(DailyExits[[#This Row],[Date]],2)</f>
        <v>3</v>
      </c>
      <c r="K16361" t="str">
        <f>IF(LEFT(DailyExits[[#This Row],[Lines]],1)="Y","Yes","No")</f>
        <v>Yes</v>
      </c>
      <c r="L16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62" spans="5:12" x14ac:dyDescent="0.2">
      <c r="E16362" s="2">
        <v>44524</v>
      </c>
      <c r="F16362">
        <v>12</v>
      </c>
      <c r="G16362" t="s">
        <v>104</v>
      </c>
      <c r="H16362">
        <v>2422</v>
      </c>
      <c r="I16362">
        <f>MONTH(DailyExits[[#This Row],[Date]])</f>
        <v>11</v>
      </c>
      <c r="J16362">
        <f>WEEKDAY(DailyExits[[#This Row],[Date]],2)</f>
        <v>3</v>
      </c>
      <c r="K16362" t="str">
        <f>IF(LEFT(DailyExits[[#This Row],[Lines]],1)="Y","Yes","No")</f>
        <v>Yes</v>
      </c>
      <c r="L16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63" spans="5:12" x14ac:dyDescent="0.2">
      <c r="E16363" s="2">
        <v>44524</v>
      </c>
      <c r="F16363" t="s">
        <v>62</v>
      </c>
      <c r="G16363" t="s">
        <v>109</v>
      </c>
      <c r="H16363">
        <v>2390</v>
      </c>
      <c r="I16363">
        <f>MONTH(DailyExits[[#This Row],[Date]])</f>
        <v>11</v>
      </c>
      <c r="J16363">
        <f>WEEKDAY(DailyExits[[#This Row],[Date]],2)</f>
        <v>3</v>
      </c>
      <c r="K16363" t="str">
        <f>IF(LEFT(DailyExits[[#This Row],[Lines]],1)="Y","Yes","No")</f>
        <v>Yes</v>
      </c>
      <c r="L16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64" spans="5:12" x14ac:dyDescent="0.2">
      <c r="E16364" s="2">
        <v>44524</v>
      </c>
      <c r="F16364" t="s">
        <v>64</v>
      </c>
      <c r="G16364" t="s">
        <v>109</v>
      </c>
      <c r="H16364">
        <v>2358</v>
      </c>
      <c r="I16364">
        <f>MONTH(DailyExits[[#This Row],[Date]])</f>
        <v>11</v>
      </c>
      <c r="J16364">
        <f>WEEKDAY(DailyExits[[#This Row],[Date]],2)</f>
        <v>3</v>
      </c>
      <c r="K16364" t="str">
        <f>IF(LEFT(DailyExits[[#This Row],[Lines]],1)="Y","Yes","No")</f>
        <v>Yes</v>
      </c>
      <c r="L16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65" spans="5:12" x14ac:dyDescent="0.2">
      <c r="E16365" s="2">
        <v>44524</v>
      </c>
      <c r="F16365" t="s">
        <v>14</v>
      </c>
      <c r="G16365" t="s">
        <v>104</v>
      </c>
      <c r="H16365">
        <v>2085</v>
      </c>
      <c r="I16365">
        <f>MONTH(DailyExits[[#This Row],[Date]])</f>
        <v>11</v>
      </c>
      <c r="J16365">
        <f>WEEKDAY(DailyExits[[#This Row],[Date]],2)</f>
        <v>3</v>
      </c>
      <c r="K16365" t="str">
        <f>IF(LEFT(DailyExits[[#This Row],[Lines]],1)="Y","Yes","No")</f>
        <v>Yes</v>
      </c>
      <c r="L16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66" spans="5:12" x14ac:dyDescent="0.2">
      <c r="E16366" s="2">
        <v>44524</v>
      </c>
      <c r="F16366" t="s">
        <v>24</v>
      </c>
      <c r="G16366" t="s">
        <v>105</v>
      </c>
      <c r="H16366">
        <v>2061</v>
      </c>
      <c r="I16366">
        <f>MONTH(DailyExits[[#This Row],[Date]])</f>
        <v>11</v>
      </c>
      <c r="J16366">
        <f>WEEKDAY(DailyExits[[#This Row],[Date]],2)</f>
        <v>3</v>
      </c>
      <c r="K16366" t="str">
        <f>IF(LEFT(DailyExits[[#This Row],[Lines]],1)="Y","Yes","No")</f>
        <v>No</v>
      </c>
      <c r="L16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67" spans="5:12" x14ac:dyDescent="0.2">
      <c r="E16367" s="2">
        <v>44524</v>
      </c>
      <c r="F16367" t="s">
        <v>48</v>
      </c>
      <c r="G16367" t="s">
        <v>109</v>
      </c>
      <c r="H16367">
        <v>1993</v>
      </c>
      <c r="I16367">
        <f>MONTH(DailyExits[[#This Row],[Date]])</f>
        <v>11</v>
      </c>
      <c r="J16367">
        <f>WEEKDAY(DailyExits[[#This Row],[Date]],2)</f>
        <v>3</v>
      </c>
      <c r="K16367" t="str">
        <f>IF(LEFT(DailyExits[[#This Row],[Lines]],1)="Y","Yes","No")</f>
        <v>Yes</v>
      </c>
      <c r="L16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68" spans="5:12" x14ac:dyDescent="0.2">
      <c r="E16368" s="2">
        <v>44524</v>
      </c>
      <c r="F16368">
        <v>19</v>
      </c>
      <c r="G16368" t="s">
        <v>104</v>
      </c>
      <c r="H16368">
        <v>1905</v>
      </c>
      <c r="I16368">
        <f>MONTH(DailyExits[[#This Row],[Date]])</f>
        <v>11</v>
      </c>
      <c r="J16368">
        <f>WEEKDAY(DailyExits[[#This Row],[Date]],2)</f>
        <v>3</v>
      </c>
      <c r="K16368" t="str">
        <f>IF(LEFT(DailyExits[[#This Row],[Lines]],1)="Y","Yes","No")</f>
        <v>Yes</v>
      </c>
      <c r="L16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69" spans="5:12" x14ac:dyDescent="0.2">
      <c r="E16369" s="2">
        <v>44524</v>
      </c>
      <c r="F16369" t="s">
        <v>70</v>
      </c>
      <c r="G16369" t="s">
        <v>111</v>
      </c>
      <c r="H16369">
        <v>1881</v>
      </c>
      <c r="I16369">
        <f>MONTH(DailyExits[[#This Row],[Date]])</f>
        <v>11</v>
      </c>
      <c r="J16369">
        <f>WEEKDAY(DailyExits[[#This Row],[Date]],2)</f>
        <v>3</v>
      </c>
      <c r="K16369" t="str">
        <f>IF(LEFT(DailyExits[[#This Row],[Lines]],1)="Y","Yes","No")</f>
        <v>No</v>
      </c>
      <c r="L16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70" spans="5:12" x14ac:dyDescent="0.2">
      <c r="E16370" s="2">
        <v>44524</v>
      </c>
      <c r="F16370" t="s">
        <v>2</v>
      </c>
      <c r="G16370" t="s">
        <v>103</v>
      </c>
      <c r="H16370">
        <v>1756</v>
      </c>
      <c r="I16370">
        <f>MONTH(DailyExits[[#This Row],[Date]])</f>
        <v>11</v>
      </c>
      <c r="J16370">
        <f>WEEKDAY(DailyExits[[#This Row],[Date]],2)</f>
        <v>3</v>
      </c>
      <c r="K16370" t="str">
        <f>IF(LEFT(DailyExits[[#This Row],[Lines]],1)="Y","Yes","No")</f>
        <v>Yes</v>
      </c>
      <c r="L16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71" spans="5:12" x14ac:dyDescent="0.2">
      <c r="E16371" s="2">
        <v>44524</v>
      </c>
      <c r="F16371" t="s">
        <v>26</v>
      </c>
      <c r="G16371" t="s">
        <v>105</v>
      </c>
      <c r="H16371">
        <v>1717</v>
      </c>
      <c r="I16371">
        <f>MONTH(DailyExits[[#This Row],[Date]])</f>
        <v>11</v>
      </c>
      <c r="J16371">
        <f>WEEKDAY(DailyExits[[#This Row],[Date]],2)</f>
        <v>3</v>
      </c>
      <c r="K16371" t="str">
        <f>IF(LEFT(DailyExits[[#This Row],[Lines]],1)="Y","Yes","No")</f>
        <v>No</v>
      </c>
      <c r="L16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72" spans="5:12" x14ac:dyDescent="0.2">
      <c r="E16372" s="2">
        <v>44524</v>
      </c>
      <c r="F16372" t="s">
        <v>60</v>
      </c>
      <c r="G16372" t="s">
        <v>109</v>
      </c>
      <c r="H16372">
        <v>1711</v>
      </c>
      <c r="I16372">
        <f>MONTH(DailyExits[[#This Row],[Date]])</f>
        <v>11</v>
      </c>
      <c r="J16372">
        <f>WEEKDAY(DailyExits[[#This Row],[Date]],2)</f>
        <v>3</v>
      </c>
      <c r="K16372" t="str">
        <f>IF(LEFT(DailyExits[[#This Row],[Lines]],1)="Y","Yes","No")</f>
        <v>Yes</v>
      </c>
      <c r="L16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73" spans="5:12" x14ac:dyDescent="0.2">
      <c r="E16373" s="2">
        <v>44524</v>
      </c>
      <c r="F16373" t="s">
        <v>18</v>
      </c>
      <c r="G16373" t="s">
        <v>105</v>
      </c>
      <c r="H16373">
        <v>1670</v>
      </c>
      <c r="I16373">
        <f>MONTH(DailyExits[[#This Row],[Date]])</f>
        <v>11</v>
      </c>
      <c r="J16373">
        <f>WEEKDAY(DailyExits[[#This Row],[Date]],2)</f>
        <v>3</v>
      </c>
      <c r="K16373" t="str">
        <f>IF(LEFT(DailyExits[[#This Row],[Lines]],1)="Y","Yes","No")</f>
        <v>No</v>
      </c>
      <c r="L16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74" spans="5:12" x14ac:dyDescent="0.2">
      <c r="E16374" s="2">
        <v>44524</v>
      </c>
      <c r="F16374" t="s">
        <v>22</v>
      </c>
      <c r="G16374" t="s">
        <v>106</v>
      </c>
      <c r="H16374">
        <v>1641</v>
      </c>
      <c r="I16374">
        <f>MONTH(DailyExits[[#This Row],[Date]])</f>
        <v>11</v>
      </c>
      <c r="J16374">
        <f>WEEKDAY(DailyExits[[#This Row],[Date]],2)</f>
        <v>3</v>
      </c>
      <c r="K16374" t="str">
        <f>IF(LEFT(DailyExits[[#This Row],[Lines]],1)="Y","Yes","No")</f>
        <v>No</v>
      </c>
      <c r="L16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75" spans="5:12" x14ac:dyDescent="0.2">
      <c r="E16375" s="2">
        <v>44524</v>
      </c>
      <c r="F16375" t="s">
        <v>36</v>
      </c>
      <c r="G16375" t="s">
        <v>108</v>
      </c>
      <c r="H16375">
        <v>1581</v>
      </c>
      <c r="I16375">
        <f>MONTH(DailyExits[[#This Row],[Date]])</f>
        <v>11</v>
      </c>
      <c r="J16375">
        <f>WEEKDAY(DailyExits[[#This Row],[Date]],2)</f>
        <v>3</v>
      </c>
      <c r="K16375" t="str">
        <f>IF(LEFT(DailyExits[[#This Row],[Lines]],1)="Y","Yes","No")</f>
        <v>Yes</v>
      </c>
      <c r="L16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76" spans="5:12" x14ac:dyDescent="0.2">
      <c r="E16376" s="2">
        <v>44524</v>
      </c>
      <c r="F16376" t="s">
        <v>40</v>
      </c>
      <c r="G16376" t="s">
        <v>108</v>
      </c>
      <c r="H16376">
        <v>1519</v>
      </c>
      <c r="I16376">
        <f>MONTH(DailyExits[[#This Row],[Date]])</f>
        <v>11</v>
      </c>
      <c r="J16376">
        <f>WEEKDAY(DailyExits[[#This Row],[Date]],2)</f>
        <v>3</v>
      </c>
      <c r="K16376" t="str">
        <f>IF(LEFT(DailyExits[[#This Row],[Lines]],1)="Y","Yes","No")</f>
        <v>Yes</v>
      </c>
      <c r="L16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77" spans="5:12" x14ac:dyDescent="0.2">
      <c r="E16377" s="2">
        <v>44524</v>
      </c>
      <c r="F16377" t="s">
        <v>28</v>
      </c>
      <c r="G16377" t="s">
        <v>107</v>
      </c>
      <c r="H16377">
        <v>1346</v>
      </c>
      <c r="I16377">
        <f>MONTH(DailyExits[[#This Row],[Date]])</f>
        <v>11</v>
      </c>
      <c r="J16377">
        <f>WEEKDAY(DailyExits[[#This Row],[Date]],2)</f>
        <v>3</v>
      </c>
      <c r="K16377" t="str">
        <f>IF(LEFT(DailyExits[[#This Row],[Lines]],1)="Y","Yes","No")</f>
        <v>No</v>
      </c>
      <c r="L16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78" spans="5:12" x14ac:dyDescent="0.2">
      <c r="E16378" s="2">
        <v>44524</v>
      </c>
      <c r="F16378" t="s">
        <v>74</v>
      </c>
      <c r="G16378" t="s">
        <v>108</v>
      </c>
      <c r="H16378">
        <v>1306</v>
      </c>
      <c r="I16378">
        <f>MONTH(DailyExits[[#This Row],[Date]])</f>
        <v>11</v>
      </c>
      <c r="J16378">
        <f>WEEKDAY(DailyExits[[#This Row],[Date]],2)</f>
        <v>3</v>
      </c>
      <c r="K16378" t="str">
        <f>IF(LEFT(DailyExits[[#This Row],[Lines]],1)="Y","Yes","No")</f>
        <v>Yes</v>
      </c>
      <c r="L16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79" spans="5:12" x14ac:dyDescent="0.2">
      <c r="E16379" s="2">
        <v>44524</v>
      </c>
      <c r="F16379" t="s">
        <v>86</v>
      </c>
      <c r="G16379" t="s">
        <v>112</v>
      </c>
      <c r="H16379">
        <v>1288</v>
      </c>
      <c r="I16379">
        <f>MONTH(DailyExits[[#This Row],[Date]])</f>
        <v>11</v>
      </c>
      <c r="J16379">
        <f>WEEKDAY(DailyExits[[#This Row],[Date]],2)</f>
        <v>3</v>
      </c>
      <c r="K16379" t="str">
        <f>IF(LEFT(DailyExits[[#This Row],[Lines]],1)="Y","Yes","No")</f>
        <v>No</v>
      </c>
      <c r="L16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80" spans="5:12" x14ac:dyDescent="0.2">
      <c r="E16380" s="2">
        <v>44524</v>
      </c>
      <c r="F16380" t="s">
        <v>38</v>
      </c>
      <c r="G16380" t="s">
        <v>108</v>
      </c>
      <c r="H16380">
        <v>1278</v>
      </c>
      <c r="I16380">
        <f>MONTH(DailyExits[[#This Row],[Date]])</f>
        <v>11</v>
      </c>
      <c r="J16380">
        <f>WEEKDAY(DailyExits[[#This Row],[Date]],2)</f>
        <v>3</v>
      </c>
      <c r="K16380" t="str">
        <f>IF(LEFT(DailyExits[[#This Row],[Lines]],1)="Y","Yes","No")</f>
        <v>Yes</v>
      </c>
      <c r="L16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81" spans="5:12" x14ac:dyDescent="0.2">
      <c r="E16381" s="2">
        <v>44524</v>
      </c>
      <c r="F16381" t="s">
        <v>6</v>
      </c>
      <c r="G16381" t="s">
        <v>103</v>
      </c>
      <c r="H16381">
        <v>1208</v>
      </c>
      <c r="I16381">
        <f>MONTH(DailyExits[[#This Row],[Date]])</f>
        <v>11</v>
      </c>
      <c r="J16381">
        <f>WEEKDAY(DailyExits[[#This Row],[Date]],2)</f>
        <v>3</v>
      </c>
      <c r="K16381" t="str">
        <f>IF(LEFT(DailyExits[[#This Row],[Lines]],1)="Y","Yes","No")</f>
        <v>Yes</v>
      </c>
      <c r="L16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82" spans="5:12" x14ac:dyDescent="0.2">
      <c r="E16382" s="2">
        <v>44524</v>
      </c>
      <c r="F16382" t="s">
        <v>46</v>
      </c>
      <c r="G16382" t="s">
        <v>108</v>
      </c>
      <c r="H16382">
        <v>1200</v>
      </c>
      <c r="I16382">
        <f>MONTH(DailyExits[[#This Row],[Date]])</f>
        <v>11</v>
      </c>
      <c r="J16382">
        <f>WEEKDAY(DailyExits[[#This Row],[Date]],2)</f>
        <v>3</v>
      </c>
      <c r="K16382" t="str">
        <f>IF(LEFT(DailyExits[[#This Row],[Lines]],1)="Y","Yes","No")</f>
        <v>Yes</v>
      </c>
      <c r="L16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83" spans="5:12" x14ac:dyDescent="0.2">
      <c r="E16383" s="2">
        <v>44524</v>
      </c>
      <c r="F16383" t="s">
        <v>82</v>
      </c>
      <c r="G16383" t="s">
        <v>110</v>
      </c>
      <c r="H16383">
        <v>1165</v>
      </c>
      <c r="I16383">
        <f>MONTH(DailyExits[[#This Row],[Date]])</f>
        <v>11</v>
      </c>
      <c r="J16383">
        <f>WEEKDAY(DailyExits[[#This Row],[Date]],2)</f>
        <v>3</v>
      </c>
      <c r="K16383" t="str">
        <f>IF(LEFT(DailyExits[[#This Row],[Lines]],1)="Y","Yes","No")</f>
        <v>Yes</v>
      </c>
      <c r="L16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84" spans="5:12" x14ac:dyDescent="0.2">
      <c r="E16384" s="2">
        <v>44524</v>
      </c>
      <c r="F16384" t="s">
        <v>66</v>
      </c>
      <c r="G16384" t="s">
        <v>110</v>
      </c>
      <c r="H16384">
        <v>1075</v>
      </c>
      <c r="I16384">
        <f>MONTH(DailyExits[[#This Row],[Date]])</f>
        <v>11</v>
      </c>
      <c r="J16384">
        <f>WEEKDAY(DailyExits[[#This Row],[Date]],2)</f>
        <v>3</v>
      </c>
      <c r="K16384" t="str">
        <f>IF(LEFT(DailyExits[[#This Row],[Lines]],1)="Y","Yes","No")</f>
        <v>Yes</v>
      </c>
      <c r="L16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85" spans="5:12" x14ac:dyDescent="0.2">
      <c r="E16385" s="2">
        <v>44524</v>
      </c>
      <c r="F16385" t="s">
        <v>34</v>
      </c>
      <c r="G16385" t="s">
        <v>107</v>
      </c>
      <c r="H16385">
        <v>1073</v>
      </c>
      <c r="I16385">
        <f>MONTH(DailyExits[[#This Row],[Date]])</f>
        <v>11</v>
      </c>
      <c r="J16385">
        <f>WEEKDAY(DailyExits[[#This Row],[Date]],2)</f>
        <v>3</v>
      </c>
      <c r="K16385" t="str">
        <f>IF(LEFT(DailyExits[[#This Row],[Lines]],1)="Y","Yes","No")</f>
        <v>No</v>
      </c>
      <c r="L16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86" spans="5:12" x14ac:dyDescent="0.2">
      <c r="E16386" s="2">
        <v>44524</v>
      </c>
      <c r="F16386" t="s">
        <v>32</v>
      </c>
      <c r="G16386" t="s">
        <v>107</v>
      </c>
      <c r="H16386">
        <v>1056</v>
      </c>
      <c r="I16386">
        <f>MONTH(DailyExits[[#This Row],[Date]])</f>
        <v>11</v>
      </c>
      <c r="J16386">
        <f>WEEKDAY(DailyExits[[#This Row],[Date]],2)</f>
        <v>3</v>
      </c>
      <c r="K16386" t="str">
        <f>IF(LEFT(DailyExits[[#This Row],[Lines]],1)="Y","Yes","No")</f>
        <v>No</v>
      </c>
      <c r="L16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87" spans="5:12" x14ac:dyDescent="0.2">
      <c r="E16387" s="2">
        <v>44524</v>
      </c>
      <c r="F16387" t="s">
        <v>12</v>
      </c>
      <c r="G16387" t="s">
        <v>103</v>
      </c>
      <c r="H16387">
        <v>1015</v>
      </c>
      <c r="I16387">
        <f>MONTH(DailyExits[[#This Row],[Date]])</f>
        <v>11</v>
      </c>
      <c r="J16387">
        <f>WEEKDAY(DailyExits[[#This Row],[Date]],2)</f>
        <v>3</v>
      </c>
      <c r="K16387" t="str">
        <f>IF(LEFT(DailyExits[[#This Row],[Lines]],1)="Y","Yes","No")</f>
        <v>Yes</v>
      </c>
      <c r="L16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88" spans="5:12" x14ac:dyDescent="0.2">
      <c r="E16388" s="2">
        <v>44524</v>
      </c>
      <c r="F16388" t="s">
        <v>8</v>
      </c>
      <c r="G16388" t="s">
        <v>103</v>
      </c>
      <c r="H16388">
        <v>978</v>
      </c>
      <c r="I16388">
        <f>MONTH(DailyExits[[#This Row],[Date]])</f>
        <v>11</v>
      </c>
      <c r="J16388">
        <f>WEEKDAY(DailyExits[[#This Row],[Date]],2)</f>
        <v>3</v>
      </c>
      <c r="K16388" t="str">
        <f>IF(LEFT(DailyExits[[#This Row],[Lines]],1)="Y","Yes","No")</f>
        <v>Yes</v>
      </c>
      <c r="L16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89" spans="5:12" x14ac:dyDescent="0.2">
      <c r="E16389" s="2">
        <v>44524</v>
      </c>
      <c r="F16389" t="s">
        <v>78</v>
      </c>
      <c r="G16389" t="s">
        <v>110</v>
      </c>
      <c r="H16389">
        <v>967</v>
      </c>
      <c r="I16389">
        <f>MONTH(DailyExits[[#This Row],[Date]])</f>
        <v>11</v>
      </c>
      <c r="J16389">
        <f>WEEKDAY(DailyExits[[#This Row],[Date]],2)</f>
        <v>3</v>
      </c>
      <c r="K16389" t="str">
        <f>IF(LEFT(DailyExits[[#This Row],[Lines]],1)="Y","Yes","No")</f>
        <v>Yes</v>
      </c>
      <c r="L16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90" spans="5:12" x14ac:dyDescent="0.2">
      <c r="E16390" s="2">
        <v>44524</v>
      </c>
      <c r="F16390" t="s">
        <v>30</v>
      </c>
      <c r="G16390" t="s">
        <v>107</v>
      </c>
      <c r="H16390">
        <v>877</v>
      </c>
      <c r="I16390">
        <f>MONTH(DailyExits[[#This Row],[Date]])</f>
        <v>11</v>
      </c>
      <c r="J16390">
        <f>WEEKDAY(DailyExits[[#This Row],[Date]],2)</f>
        <v>3</v>
      </c>
      <c r="K16390" t="str">
        <f>IF(LEFT(DailyExits[[#This Row],[Lines]],1)="Y","Yes","No")</f>
        <v>No</v>
      </c>
      <c r="L16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91" spans="5:12" x14ac:dyDescent="0.2">
      <c r="E16391" s="2">
        <v>44524</v>
      </c>
      <c r="F16391" t="s">
        <v>96</v>
      </c>
      <c r="G16391" t="s">
        <v>107</v>
      </c>
      <c r="H16391">
        <v>855</v>
      </c>
      <c r="I16391">
        <f>MONTH(DailyExits[[#This Row],[Date]])</f>
        <v>11</v>
      </c>
      <c r="J16391">
        <f>WEEKDAY(DailyExits[[#This Row],[Date]],2)</f>
        <v>3</v>
      </c>
      <c r="K16391" t="str">
        <f>IF(LEFT(DailyExits[[#This Row],[Lines]],1)="Y","Yes","No")</f>
        <v>No</v>
      </c>
      <c r="L16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92" spans="5:12" x14ac:dyDescent="0.2">
      <c r="E16392" s="2">
        <v>44524</v>
      </c>
      <c r="F16392" t="s">
        <v>76</v>
      </c>
      <c r="G16392" t="s">
        <v>110</v>
      </c>
      <c r="H16392">
        <v>833</v>
      </c>
      <c r="I16392">
        <f>MONTH(DailyExits[[#This Row],[Date]])</f>
        <v>11</v>
      </c>
      <c r="J16392">
        <f>WEEKDAY(DailyExits[[#This Row],[Date]],2)</f>
        <v>3</v>
      </c>
      <c r="K16392" t="str">
        <f>IF(LEFT(DailyExits[[#This Row],[Lines]],1)="Y","Yes","No")</f>
        <v>Yes</v>
      </c>
      <c r="L16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93" spans="5:12" x14ac:dyDescent="0.2">
      <c r="E16393" s="2">
        <v>44524</v>
      </c>
      <c r="F16393" t="s">
        <v>42</v>
      </c>
      <c r="G16393" t="s">
        <v>108</v>
      </c>
      <c r="H16393">
        <v>773</v>
      </c>
      <c r="I16393">
        <f>MONTH(DailyExits[[#This Row],[Date]])</f>
        <v>11</v>
      </c>
      <c r="J16393">
        <f>WEEKDAY(DailyExits[[#This Row],[Date]],2)</f>
        <v>3</v>
      </c>
      <c r="K16393" t="str">
        <f>IF(LEFT(DailyExits[[#This Row],[Lines]],1)="Y","Yes","No")</f>
        <v>Yes</v>
      </c>
      <c r="L16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94" spans="5:12" x14ac:dyDescent="0.2">
      <c r="E16394" s="2">
        <v>44524</v>
      </c>
      <c r="F16394" t="s">
        <v>84</v>
      </c>
      <c r="G16394" t="s">
        <v>111</v>
      </c>
      <c r="H16394">
        <v>717</v>
      </c>
      <c r="I16394">
        <f>MONTH(DailyExits[[#This Row],[Date]])</f>
        <v>11</v>
      </c>
      <c r="J16394">
        <f>WEEKDAY(DailyExits[[#This Row],[Date]],2)</f>
        <v>3</v>
      </c>
      <c r="K16394" t="str">
        <f>IF(LEFT(DailyExits[[#This Row],[Lines]],1)="Y","Yes","No")</f>
        <v>No</v>
      </c>
      <c r="L16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95" spans="5:12" x14ac:dyDescent="0.2">
      <c r="E16395" s="2">
        <v>44524</v>
      </c>
      <c r="F16395" t="s">
        <v>68</v>
      </c>
      <c r="G16395" t="s">
        <v>111</v>
      </c>
      <c r="H16395">
        <v>710</v>
      </c>
      <c r="I16395">
        <f>MONTH(DailyExits[[#This Row],[Date]])</f>
        <v>11</v>
      </c>
      <c r="J16395">
        <f>WEEKDAY(DailyExits[[#This Row],[Date]],2)</f>
        <v>3</v>
      </c>
      <c r="K16395" t="str">
        <f>IF(LEFT(DailyExits[[#This Row],[Lines]],1)="Y","Yes","No")</f>
        <v>No</v>
      </c>
      <c r="L16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96" spans="5:12" x14ac:dyDescent="0.2">
      <c r="E16396" s="2">
        <v>44524</v>
      </c>
      <c r="F16396" t="s">
        <v>88</v>
      </c>
      <c r="G16396" t="s">
        <v>107</v>
      </c>
      <c r="H16396">
        <v>695</v>
      </c>
      <c r="I16396">
        <f>MONTH(DailyExits[[#This Row],[Date]])</f>
        <v>11</v>
      </c>
      <c r="J16396">
        <f>WEEKDAY(DailyExits[[#This Row],[Date]],2)</f>
        <v>3</v>
      </c>
      <c r="K16396" t="str">
        <f>IF(LEFT(DailyExits[[#This Row],[Lines]],1)="Y","Yes","No")</f>
        <v>No</v>
      </c>
      <c r="L16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97" spans="5:12" x14ac:dyDescent="0.2">
      <c r="E16397" s="2">
        <v>44524</v>
      </c>
      <c r="F16397" t="s">
        <v>94</v>
      </c>
      <c r="G16397" t="s">
        <v>107</v>
      </c>
      <c r="H16397">
        <v>620</v>
      </c>
      <c r="I16397">
        <f>MONTH(DailyExits[[#This Row],[Date]])</f>
        <v>11</v>
      </c>
      <c r="J16397">
        <f>WEEKDAY(DailyExits[[#This Row],[Date]],2)</f>
        <v>3</v>
      </c>
      <c r="K16397" t="str">
        <f>IF(LEFT(DailyExits[[#This Row],[Lines]],1)="Y","Yes","No")</f>
        <v>No</v>
      </c>
      <c r="L16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98" spans="5:12" x14ac:dyDescent="0.2">
      <c r="E16398" s="2">
        <v>44524</v>
      </c>
      <c r="F16398" t="s">
        <v>44</v>
      </c>
      <c r="G16398" t="s">
        <v>108</v>
      </c>
      <c r="H16398">
        <v>561</v>
      </c>
      <c r="I16398">
        <f>MONTH(DailyExits[[#This Row],[Date]])</f>
        <v>11</v>
      </c>
      <c r="J16398">
        <f>WEEKDAY(DailyExits[[#This Row],[Date]],2)</f>
        <v>3</v>
      </c>
      <c r="K16398" t="str">
        <f>IF(LEFT(DailyExits[[#This Row],[Lines]],1)="Y","Yes","No")</f>
        <v>Yes</v>
      </c>
      <c r="L16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399" spans="5:12" x14ac:dyDescent="0.2">
      <c r="E16399" s="2">
        <v>44524</v>
      </c>
      <c r="F16399" t="s">
        <v>90</v>
      </c>
      <c r="G16399" t="s">
        <v>108</v>
      </c>
      <c r="H16399">
        <v>505</v>
      </c>
      <c r="I16399">
        <f>MONTH(DailyExits[[#This Row],[Date]])</f>
        <v>11</v>
      </c>
      <c r="J16399">
        <f>WEEKDAY(DailyExits[[#This Row],[Date]],2)</f>
        <v>3</v>
      </c>
      <c r="K16399" t="str">
        <f>IF(LEFT(DailyExits[[#This Row],[Lines]],1)="Y","Yes","No")</f>
        <v>Yes</v>
      </c>
      <c r="L16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00" spans="5:12" x14ac:dyDescent="0.2">
      <c r="E16400" s="2">
        <v>44524</v>
      </c>
      <c r="F16400" t="s">
        <v>92</v>
      </c>
      <c r="G16400" t="s">
        <v>108</v>
      </c>
      <c r="H16400">
        <v>426</v>
      </c>
      <c r="I16400">
        <f>MONTH(DailyExits[[#This Row],[Date]])</f>
        <v>11</v>
      </c>
      <c r="J16400">
        <f>WEEKDAY(DailyExits[[#This Row],[Date]],2)</f>
        <v>3</v>
      </c>
      <c r="K16400" t="str">
        <f>IF(LEFT(DailyExits[[#This Row],[Lines]],1)="Y","Yes","No")</f>
        <v>Yes</v>
      </c>
      <c r="L16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01" spans="5:12" x14ac:dyDescent="0.2">
      <c r="E16401" s="2">
        <v>44524</v>
      </c>
      <c r="F16401" t="s">
        <v>72</v>
      </c>
      <c r="G16401" t="s">
        <v>108</v>
      </c>
      <c r="H16401">
        <v>390</v>
      </c>
      <c r="I16401">
        <f>MONTH(DailyExits[[#This Row],[Date]])</f>
        <v>11</v>
      </c>
      <c r="J16401">
        <f>WEEKDAY(DailyExits[[#This Row],[Date]],2)</f>
        <v>3</v>
      </c>
      <c r="K16401" t="str">
        <f>IF(LEFT(DailyExits[[#This Row],[Lines]],1)="Y","Yes","No")</f>
        <v>Yes</v>
      </c>
      <c r="L16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02" spans="5:12" x14ac:dyDescent="0.2">
      <c r="E16402" s="2">
        <v>44525</v>
      </c>
      <c r="F16402" t="s">
        <v>54</v>
      </c>
      <c r="G16402" t="s">
        <v>109</v>
      </c>
      <c r="H16402">
        <v>2687</v>
      </c>
      <c r="I16402">
        <f>MONTH(DailyExits[[#This Row],[Date]])</f>
        <v>11</v>
      </c>
      <c r="J16402">
        <f>WEEKDAY(DailyExits[[#This Row],[Date]],2)</f>
        <v>4</v>
      </c>
      <c r="K16402" t="str">
        <f>IF(LEFT(DailyExits[[#This Row],[Lines]],1)="Y","Yes","No")</f>
        <v>Yes</v>
      </c>
      <c r="L16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403" spans="5:12" x14ac:dyDescent="0.2">
      <c r="E16403" s="2">
        <v>44525</v>
      </c>
      <c r="F16403" t="s">
        <v>50</v>
      </c>
      <c r="G16403" t="s">
        <v>109</v>
      </c>
      <c r="H16403">
        <v>1792</v>
      </c>
      <c r="I16403">
        <f>MONTH(DailyExits[[#This Row],[Date]])</f>
        <v>11</v>
      </c>
      <c r="J16403">
        <f>WEEKDAY(DailyExits[[#This Row],[Date]],2)</f>
        <v>4</v>
      </c>
      <c r="K16403" t="str">
        <f>IF(LEFT(DailyExits[[#This Row],[Lines]],1)="Y","Yes","No")</f>
        <v>Yes</v>
      </c>
      <c r="L16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404" spans="5:12" x14ac:dyDescent="0.2">
      <c r="E16404" s="2">
        <v>44525</v>
      </c>
      <c r="F16404" t="s">
        <v>80</v>
      </c>
      <c r="G16404" t="s">
        <v>110</v>
      </c>
      <c r="H16404">
        <v>1735</v>
      </c>
      <c r="I16404">
        <f>MONTH(DailyExits[[#This Row],[Date]])</f>
        <v>11</v>
      </c>
      <c r="J16404">
        <f>WEEKDAY(DailyExits[[#This Row],[Date]],2)</f>
        <v>4</v>
      </c>
      <c r="K16404" t="str">
        <f>IF(LEFT(DailyExits[[#This Row],[Lines]],1)="Y","Yes","No")</f>
        <v>Yes</v>
      </c>
      <c r="L1640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05" spans="5:12" x14ac:dyDescent="0.2">
      <c r="E16405" s="2">
        <v>44525</v>
      </c>
      <c r="F16405" t="s">
        <v>56</v>
      </c>
      <c r="G16405" t="s">
        <v>109</v>
      </c>
      <c r="H16405">
        <v>1641</v>
      </c>
      <c r="I16405">
        <f>MONTH(DailyExits[[#This Row],[Date]])</f>
        <v>11</v>
      </c>
      <c r="J16405">
        <f>WEEKDAY(DailyExits[[#This Row],[Date]],2)</f>
        <v>4</v>
      </c>
      <c r="K16405" t="str">
        <f>IF(LEFT(DailyExits[[#This Row],[Lines]],1)="Y","Yes","No")</f>
        <v>Yes</v>
      </c>
      <c r="L164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406" spans="5:12" x14ac:dyDescent="0.2">
      <c r="E16406" s="2">
        <v>44525</v>
      </c>
      <c r="F16406" t="s">
        <v>52</v>
      </c>
      <c r="G16406" t="s">
        <v>109</v>
      </c>
      <c r="H16406">
        <v>1466</v>
      </c>
      <c r="I16406">
        <f>MONTH(DailyExits[[#This Row],[Date]])</f>
        <v>11</v>
      </c>
      <c r="J16406">
        <f>WEEKDAY(DailyExits[[#This Row],[Date]],2)</f>
        <v>4</v>
      </c>
      <c r="K16406" t="str">
        <f>IF(LEFT(DailyExits[[#This Row],[Lines]],1)="Y","Yes","No")</f>
        <v>Yes</v>
      </c>
      <c r="L164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407" spans="5:12" x14ac:dyDescent="0.2">
      <c r="E16407" s="2">
        <v>44525</v>
      </c>
      <c r="F16407">
        <v>24</v>
      </c>
      <c r="G16407" t="s">
        <v>109</v>
      </c>
      <c r="H16407">
        <v>1220</v>
      </c>
      <c r="I16407">
        <f>MONTH(DailyExits[[#This Row],[Date]])</f>
        <v>11</v>
      </c>
      <c r="J16407">
        <f>WEEKDAY(DailyExits[[#This Row],[Date]],2)</f>
        <v>4</v>
      </c>
      <c r="K16407" t="str">
        <f>IF(LEFT(DailyExits[[#This Row],[Lines]],1)="Y","Yes","No")</f>
        <v>Yes</v>
      </c>
      <c r="L164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08" spans="5:12" x14ac:dyDescent="0.2">
      <c r="E16408" s="2">
        <v>44525</v>
      </c>
      <c r="F16408" t="s">
        <v>20</v>
      </c>
      <c r="G16408" t="s">
        <v>105</v>
      </c>
      <c r="H16408">
        <v>1143</v>
      </c>
      <c r="I16408">
        <f>MONTH(DailyExits[[#This Row],[Date]])</f>
        <v>11</v>
      </c>
      <c r="J16408">
        <f>WEEKDAY(DailyExits[[#This Row],[Date]],2)</f>
        <v>4</v>
      </c>
      <c r="K16408" t="str">
        <f>IF(LEFT(DailyExits[[#This Row],[Lines]],1)="Y","Yes","No")</f>
        <v>No</v>
      </c>
      <c r="L164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09" spans="5:12" x14ac:dyDescent="0.2">
      <c r="E16409" s="2">
        <v>44525</v>
      </c>
      <c r="F16409">
        <v>16</v>
      </c>
      <c r="G16409" t="s">
        <v>109</v>
      </c>
      <c r="H16409">
        <v>1013</v>
      </c>
      <c r="I16409">
        <f>MONTH(DailyExits[[#This Row],[Date]])</f>
        <v>11</v>
      </c>
      <c r="J16409">
        <f>WEEKDAY(DailyExits[[#This Row],[Date]],2)</f>
        <v>4</v>
      </c>
      <c r="K16409" t="str">
        <f>IF(LEFT(DailyExits[[#This Row],[Lines]],1)="Y","Yes","No")</f>
        <v>Yes</v>
      </c>
      <c r="L16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10" spans="5:12" x14ac:dyDescent="0.2">
      <c r="E16410" s="2">
        <v>44525</v>
      </c>
      <c r="F16410" t="s">
        <v>4</v>
      </c>
      <c r="G16410" t="s">
        <v>103</v>
      </c>
      <c r="H16410">
        <v>926</v>
      </c>
      <c r="I16410">
        <f>MONTH(DailyExits[[#This Row],[Date]])</f>
        <v>11</v>
      </c>
      <c r="J16410">
        <f>WEEKDAY(DailyExits[[#This Row],[Date]],2)</f>
        <v>4</v>
      </c>
      <c r="K16410" t="str">
        <f>IF(LEFT(DailyExits[[#This Row],[Lines]],1)="Y","Yes","No")</f>
        <v>Yes</v>
      </c>
      <c r="L16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11" spans="5:12" x14ac:dyDescent="0.2">
      <c r="E16411" s="2">
        <v>44525</v>
      </c>
      <c r="F16411" t="s">
        <v>62</v>
      </c>
      <c r="G16411" t="s">
        <v>109</v>
      </c>
      <c r="H16411">
        <v>909</v>
      </c>
      <c r="I16411">
        <f>MONTH(DailyExits[[#This Row],[Date]])</f>
        <v>11</v>
      </c>
      <c r="J16411">
        <f>WEEKDAY(DailyExits[[#This Row],[Date]],2)</f>
        <v>4</v>
      </c>
      <c r="K16411" t="str">
        <f>IF(LEFT(DailyExits[[#This Row],[Lines]],1)="Y","Yes","No")</f>
        <v>Yes</v>
      </c>
      <c r="L16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12" spans="5:12" x14ac:dyDescent="0.2">
      <c r="E16412" s="2">
        <v>44525</v>
      </c>
      <c r="F16412" t="s">
        <v>64</v>
      </c>
      <c r="G16412" t="s">
        <v>109</v>
      </c>
      <c r="H16412">
        <v>892</v>
      </c>
      <c r="I16412">
        <f>MONTH(DailyExits[[#This Row],[Date]])</f>
        <v>11</v>
      </c>
      <c r="J16412">
        <f>WEEKDAY(DailyExits[[#This Row],[Date]],2)</f>
        <v>4</v>
      </c>
      <c r="K16412" t="str">
        <f>IF(LEFT(DailyExits[[#This Row],[Lines]],1)="Y","Yes","No")</f>
        <v>Yes</v>
      </c>
      <c r="L16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13" spans="5:12" x14ac:dyDescent="0.2">
      <c r="E16413" s="2">
        <v>44525</v>
      </c>
      <c r="F16413" t="s">
        <v>10</v>
      </c>
      <c r="G16413" t="s">
        <v>103</v>
      </c>
      <c r="H16413">
        <v>841</v>
      </c>
      <c r="I16413">
        <f>MONTH(DailyExits[[#This Row],[Date]])</f>
        <v>11</v>
      </c>
      <c r="J16413">
        <f>WEEKDAY(DailyExits[[#This Row],[Date]],2)</f>
        <v>4</v>
      </c>
      <c r="K16413" t="str">
        <f>IF(LEFT(DailyExits[[#This Row],[Lines]],1)="Y","Yes","No")</f>
        <v>Yes</v>
      </c>
      <c r="L16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14" spans="5:12" x14ac:dyDescent="0.2">
      <c r="E16414" s="2">
        <v>44525</v>
      </c>
      <c r="F16414">
        <v>12</v>
      </c>
      <c r="G16414" t="s">
        <v>104</v>
      </c>
      <c r="H16414">
        <v>714</v>
      </c>
      <c r="I16414">
        <f>MONTH(DailyExits[[#This Row],[Date]])</f>
        <v>11</v>
      </c>
      <c r="J16414">
        <f>WEEKDAY(DailyExits[[#This Row],[Date]],2)</f>
        <v>4</v>
      </c>
      <c r="K16414" t="str">
        <f>IF(LEFT(DailyExits[[#This Row],[Lines]],1)="Y","Yes","No")</f>
        <v>Yes</v>
      </c>
      <c r="L16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15" spans="5:12" x14ac:dyDescent="0.2">
      <c r="E16415" s="2">
        <v>44525</v>
      </c>
      <c r="F16415" t="s">
        <v>70</v>
      </c>
      <c r="G16415" t="s">
        <v>111</v>
      </c>
      <c r="H16415">
        <v>711</v>
      </c>
      <c r="I16415">
        <f>MONTH(DailyExits[[#This Row],[Date]])</f>
        <v>11</v>
      </c>
      <c r="J16415">
        <f>WEEKDAY(DailyExits[[#This Row],[Date]],2)</f>
        <v>4</v>
      </c>
      <c r="K16415" t="str">
        <f>IF(LEFT(DailyExits[[#This Row],[Lines]],1)="Y","Yes","No")</f>
        <v>No</v>
      </c>
      <c r="L16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16" spans="5:12" x14ac:dyDescent="0.2">
      <c r="E16416" s="2">
        <v>44525</v>
      </c>
      <c r="F16416" t="s">
        <v>14</v>
      </c>
      <c r="G16416" t="s">
        <v>104</v>
      </c>
      <c r="H16416">
        <v>706</v>
      </c>
      <c r="I16416">
        <f>MONTH(DailyExits[[#This Row],[Date]])</f>
        <v>11</v>
      </c>
      <c r="J16416">
        <f>WEEKDAY(DailyExits[[#This Row],[Date]],2)</f>
        <v>4</v>
      </c>
      <c r="K16416" t="str">
        <f>IF(LEFT(DailyExits[[#This Row],[Lines]],1)="Y","Yes","No")</f>
        <v>Yes</v>
      </c>
      <c r="L16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17" spans="5:12" x14ac:dyDescent="0.2">
      <c r="E16417" s="2">
        <v>44525</v>
      </c>
      <c r="F16417" t="s">
        <v>2</v>
      </c>
      <c r="G16417" t="s">
        <v>103</v>
      </c>
      <c r="H16417">
        <v>675</v>
      </c>
      <c r="I16417">
        <f>MONTH(DailyExits[[#This Row],[Date]])</f>
        <v>11</v>
      </c>
      <c r="J16417">
        <f>WEEKDAY(DailyExits[[#This Row],[Date]],2)</f>
        <v>4</v>
      </c>
      <c r="K16417" t="str">
        <f>IF(LEFT(DailyExits[[#This Row],[Lines]],1)="Y","Yes","No")</f>
        <v>Yes</v>
      </c>
      <c r="L16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18" spans="5:12" x14ac:dyDescent="0.2">
      <c r="E16418" s="2">
        <v>44525</v>
      </c>
      <c r="F16418" t="s">
        <v>24</v>
      </c>
      <c r="G16418" t="s">
        <v>105</v>
      </c>
      <c r="H16418">
        <v>666</v>
      </c>
      <c r="I16418">
        <f>MONTH(DailyExits[[#This Row],[Date]])</f>
        <v>11</v>
      </c>
      <c r="J16418">
        <f>WEEKDAY(DailyExits[[#This Row],[Date]],2)</f>
        <v>4</v>
      </c>
      <c r="K16418" t="str">
        <f>IF(LEFT(DailyExits[[#This Row],[Lines]],1)="Y","Yes","No")</f>
        <v>No</v>
      </c>
      <c r="L16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19" spans="5:12" x14ac:dyDescent="0.2">
      <c r="E16419" s="2">
        <v>44525</v>
      </c>
      <c r="F16419" t="s">
        <v>60</v>
      </c>
      <c r="G16419" t="s">
        <v>109</v>
      </c>
      <c r="H16419">
        <v>648</v>
      </c>
      <c r="I16419">
        <f>MONTH(DailyExits[[#This Row],[Date]])</f>
        <v>11</v>
      </c>
      <c r="J16419">
        <f>WEEKDAY(DailyExits[[#This Row],[Date]],2)</f>
        <v>4</v>
      </c>
      <c r="K16419" t="str">
        <f>IF(LEFT(DailyExits[[#This Row],[Lines]],1)="Y","Yes","No")</f>
        <v>Yes</v>
      </c>
      <c r="L16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20" spans="5:12" x14ac:dyDescent="0.2">
      <c r="E16420" s="2">
        <v>44525</v>
      </c>
      <c r="F16420" t="s">
        <v>48</v>
      </c>
      <c r="G16420" t="s">
        <v>109</v>
      </c>
      <c r="H16420">
        <v>643</v>
      </c>
      <c r="I16420">
        <f>MONTH(DailyExits[[#This Row],[Date]])</f>
        <v>11</v>
      </c>
      <c r="J16420">
        <f>WEEKDAY(DailyExits[[#This Row],[Date]],2)</f>
        <v>4</v>
      </c>
      <c r="K16420" t="str">
        <f>IF(LEFT(DailyExits[[#This Row],[Lines]],1)="Y","Yes","No")</f>
        <v>Yes</v>
      </c>
      <c r="L16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21" spans="5:12" x14ac:dyDescent="0.2">
      <c r="E16421" s="2">
        <v>44525</v>
      </c>
      <c r="F16421" t="s">
        <v>26</v>
      </c>
      <c r="G16421" t="s">
        <v>105</v>
      </c>
      <c r="H16421">
        <v>635</v>
      </c>
      <c r="I16421">
        <f>MONTH(DailyExits[[#This Row],[Date]])</f>
        <v>11</v>
      </c>
      <c r="J16421">
        <f>WEEKDAY(DailyExits[[#This Row],[Date]],2)</f>
        <v>4</v>
      </c>
      <c r="K16421" t="str">
        <f>IF(LEFT(DailyExits[[#This Row],[Lines]],1)="Y","Yes","No")</f>
        <v>No</v>
      </c>
      <c r="L16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22" spans="5:12" x14ac:dyDescent="0.2">
      <c r="E16422" s="2">
        <v>44525</v>
      </c>
      <c r="F16422" t="s">
        <v>82</v>
      </c>
      <c r="G16422" t="s">
        <v>110</v>
      </c>
      <c r="H16422">
        <v>611</v>
      </c>
      <c r="I16422">
        <f>MONTH(DailyExits[[#This Row],[Date]])</f>
        <v>11</v>
      </c>
      <c r="J16422">
        <f>WEEKDAY(DailyExits[[#This Row],[Date]],2)</f>
        <v>4</v>
      </c>
      <c r="K16422" t="str">
        <f>IF(LEFT(DailyExits[[#This Row],[Lines]],1)="Y","Yes","No")</f>
        <v>Yes</v>
      </c>
      <c r="L16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23" spans="5:12" x14ac:dyDescent="0.2">
      <c r="E16423" s="2">
        <v>44525</v>
      </c>
      <c r="F16423" t="s">
        <v>22</v>
      </c>
      <c r="G16423" t="s">
        <v>106</v>
      </c>
      <c r="H16423">
        <v>602</v>
      </c>
      <c r="I16423">
        <f>MONTH(DailyExits[[#This Row],[Date]])</f>
        <v>11</v>
      </c>
      <c r="J16423">
        <f>WEEKDAY(DailyExits[[#This Row],[Date]],2)</f>
        <v>4</v>
      </c>
      <c r="K16423" t="str">
        <f>IF(LEFT(DailyExits[[#This Row],[Lines]],1)="Y","Yes","No")</f>
        <v>No</v>
      </c>
      <c r="L16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24" spans="5:12" x14ac:dyDescent="0.2">
      <c r="E16424" s="2">
        <v>44525</v>
      </c>
      <c r="F16424" t="s">
        <v>18</v>
      </c>
      <c r="G16424" t="s">
        <v>105</v>
      </c>
      <c r="H16424">
        <v>587</v>
      </c>
      <c r="I16424">
        <f>MONTH(DailyExits[[#This Row],[Date]])</f>
        <v>11</v>
      </c>
      <c r="J16424">
        <f>WEEKDAY(DailyExits[[#This Row],[Date]],2)</f>
        <v>4</v>
      </c>
      <c r="K16424" t="str">
        <f>IF(LEFT(DailyExits[[#This Row],[Lines]],1)="Y","Yes","No")</f>
        <v>No</v>
      </c>
      <c r="L16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25" spans="5:12" x14ac:dyDescent="0.2">
      <c r="E16425" s="2">
        <v>44525</v>
      </c>
      <c r="F16425" t="s">
        <v>36</v>
      </c>
      <c r="G16425" t="s">
        <v>108</v>
      </c>
      <c r="H16425">
        <v>575</v>
      </c>
      <c r="I16425">
        <f>MONTH(DailyExits[[#This Row],[Date]])</f>
        <v>11</v>
      </c>
      <c r="J16425">
        <f>WEEKDAY(DailyExits[[#This Row],[Date]],2)</f>
        <v>4</v>
      </c>
      <c r="K16425" t="str">
        <f>IF(LEFT(DailyExits[[#This Row],[Lines]],1)="Y","Yes","No")</f>
        <v>Yes</v>
      </c>
      <c r="L16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26" spans="5:12" x14ac:dyDescent="0.2">
      <c r="E16426" s="2">
        <v>44525</v>
      </c>
      <c r="F16426">
        <v>19</v>
      </c>
      <c r="G16426" t="s">
        <v>104</v>
      </c>
      <c r="H16426">
        <v>569</v>
      </c>
      <c r="I16426">
        <f>MONTH(DailyExits[[#This Row],[Date]])</f>
        <v>11</v>
      </c>
      <c r="J16426">
        <f>WEEKDAY(DailyExits[[#This Row],[Date]],2)</f>
        <v>4</v>
      </c>
      <c r="K16426" t="str">
        <f>IF(LEFT(DailyExits[[#This Row],[Lines]],1)="Y","Yes","No")</f>
        <v>Yes</v>
      </c>
      <c r="L16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27" spans="5:12" x14ac:dyDescent="0.2">
      <c r="E16427" s="2">
        <v>44525</v>
      </c>
      <c r="F16427" t="s">
        <v>40</v>
      </c>
      <c r="G16427" t="s">
        <v>108</v>
      </c>
      <c r="H16427">
        <v>533</v>
      </c>
      <c r="I16427">
        <f>MONTH(DailyExits[[#This Row],[Date]])</f>
        <v>11</v>
      </c>
      <c r="J16427">
        <f>WEEKDAY(DailyExits[[#This Row],[Date]],2)</f>
        <v>4</v>
      </c>
      <c r="K16427" t="str">
        <f>IF(LEFT(DailyExits[[#This Row],[Lines]],1)="Y","Yes","No")</f>
        <v>Yes</v>
      </c>
      <c r="L16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28" spans="5:12" x14ac:dyDescent="0.2">
      <c r="E16428" s="2">
        <v>44525</v>
      </c>
      <c r="F16428" t="s">
        <v>74</v>
      </c>
      <c r="G16428" t="s">
        <v>108</v>
      </c>
      <c r="H16428">
        <v>512</v>
      </c>
      <c r="I16428">
        <f>MONTH(DailyExits[[#This Row],[Date]])</f>
        <v>11</v>
      </c>
      <c r="J16428">
        <f>WEEKDAY(DailyExits[[#This Row],[Date]],2)</f>
        <v>4</v>
      </c>
      <c r="K16428" t="str">
        <f>IF(LEFT(DailyExits[[#This Row],[Lines]],1)="Y","Yes","No")</f>
        <v>Yes</v>
      </c>
      <c r="L16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29" spans="5:12" x14ac:dyDescent="0.2">
      <c r="E16429" s="2">
        <v>44525</v>
      </c>
      <c r="F16429" t="s">
        <v>96</v>
      </c>
      <c r="G16429" t="s">
        <v>107</v>
      </c>
      <c r="H16429">
        <v>504</v>
      </c>
      <c r="I16429">
        <f>MONTH(DailyExits[[#This Row],[Date]])</f>
        <v>11</v>
      </c>
      <c r="J16429">
        <f>WEEKDAY(DailyExits[[#This Row],[Date]],2)</f>
        <v>4</v>
      </c>
      <c r="K16429" t="str">
        <f>IF(LEFT(DailyExits[[#This Row],[Lines]],1)="Y","Yes","No")</f>
        <v>No</v>
      </c>
      <c r="L16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30" spans="5:12" x14ac:dyDescent="0.2">
      <c r="E16430" s="2">
        <v>44525</v>
      </c>
      <c r="F16430" t="s">
        <v>86</v>
      </c>
      <c r="G16430" t="s">
        <v>112</v>
      </c>
      <c r="H16430">
        <v>496</v>
      </c>
      <c r="I16430">
        <f>MONTH(DailyExits[[#This Row],[Date]])</f>
        <v>11</v>
      </c>
      <c r="J16430">
        <f>WEEKDAY(DailyExits[[#This Row],[Date]],2)</f>
        <v>4</v>
      </c>
      <c r="K16430" t="str">
        <f>IF(LEFT(DailyExits[[#This Row],[Lines]],1)="Y","Yes","No")</f>
        <v>No</v>
      </c>
      <c r="L16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31" spans="5:12" x14ac:dyDescent="0.2">
      <c r="E16431" s="2">
        <v>44525</v>
      </c>
      <c r="F16431" t="s">
        <v>28</v>
      </c>
      <c r="G16431" t="s">
        <v>107</v>
      </c>
      <c r="H16431">
        <v>449</v>
      </c>
      <c r="I16431">
        <f>MONTH(DailyExits[[#This Row],[Date]])</f>
        <v>11</v>
      </c>
      <c r="J16431">
        <f>WEEKDAY(DailyExits[[#This Row],[Date]],2)</f>
        <v>4</v>
      </c>
      <c r="K16431" t="str">
        <f>IF(LEFT(DailyExits[[#This Row],[Lines]],1)="Y","Yes","No")</f>
        <v>No</v>
      </c>
      <c r="L16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32" spans="5:12" x14ac:dyDescent="0.2">
      <c r="E16432" s="2">
        <v>44525</v>
      </c>
      <c r="F16432" t="s">
        <v>8</v>
      </c>
      <c r="G16432" t="s">
        <v>103</v>
      </c>
      <c r="H16432">
        <v>447</v>
      </c>
      <c r="I16432">
        <f>MONTH(DailyExits[[#This Row],[Date]])</f>
        <v>11</v>
      </c>
      <c r="J16432">
        <f>WEEKDAY(DailyExits[[#This Row],[Date]],2)</f>
        <v>4</v>
      </c>
      <c r="K16432" t="str">
        <f>IF(LEFT(DailyExits[[#This Row],[Lines]],1)="Y","Yes","No")</f>
        <v>Yes</v>
      </c>
      <c r="L16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33" spans="5:12" x14ac:dyDescent="0.2">
      <c r="E16433" s="2">
        <v>44525</v>
      </c>
      <c r="F16433" t="s">
        <v>46</v>
      </c>
      <c r="G16433" t="s">
        <v>108</v>
      </c>
      <c r="H16433">
        <v>441</v>
      </c>
      <c r="I16433">
        <f>MONTH(DailyExits[[#This Row],[Date]])</f>
        <v>11</v>
      </c>
      <c r="J16433">
        <f>WEEKDAY(DailyExits[[#This Row],[Date]],2)</f>
        <v>4</v>
      </c>
      <c r="K16433" t="str">
        <f>IF(LEFT(DailyExits[[#This Row],[Lines]],1)="Y","Yes","No")</f>
        <v>Yes</v>
      </c>
      <c r="L16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34" spans="5:12" x14ac:dyDescent="0.2">
      <c r="E16434" s="2">
        <v>44525</v>
      </c>
      <c r="F16434" t="s">
        <v>32</v>
      </c>
      <c r="G16434" t="s">
        <v>107</v>
      </c>
      <c r="H16434">
        <v>437</v>
      </c>
      <c r="I16434">
        <f>MONTH(DailyExits[[#This Row],[Date]])</f>
        <v>11</v>
      </c>
      <c r="J16434">
        <f>WEEKDAY(DailyExits[[#This Row],[Date]],2)</f>
        <v>4</v>
      </c>
      <c r="K16434" t="str">
        <f>IF(LEFT(DailyExits[[#This Row],[Lines]],1)="Y","Yes","No")</f>
        <v>No</v>
      </c>
      <c r="L16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35" spans="5:12" x14ac:dyDescent="0.2">
      <c r="E16435" s="2">
        <v>44525</v>
      </c>
      <c r="F16435" t="s">
        <v>34</v>
      </c>
      <c r="G16435" t="s">
        <v>107</v>
      </c>
      <c r="H16435">
        <v>429</v>
      </c>
      <c r="I16435">
        <f>MONTH(DailyExits[[#This Row],[Date]])</f>
        <v>11</v>
      </c>
      <c r="J16435">
        <f>WEEKDAY(DailyExits[[#This Row],[Date]],2)</f>
        <v>4</v>
      </c>
      <c r="K16435" t="str">
        <f>IF(LEFT(DailyExits[[#This Row],[Lines]],1)="Y","Yes","No")</f>
        <v>No</v>
      </c>
      <c r="L16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36" spans="5:12" x14ac:dyDescent="0.2">
      <c r="E16436" s="2">
        <v>44525</v>
      </c>
      <c r="F16436" t="s">
        <v>38</v>
      </c>
      <c r="G16436" t="s">
        <v>108</v>
      </c>
      <c r="H16436">
        <v>417</v>
      </c>
      <c r="I16436">
        <f>MONTH(DailyExits[[#This Row],[Date]])</f>
        <v>11</v>
      </c>
      <c r="J16436">
        <f>WEEKDAY(DailyExits[[#This Row],[Date]],2)</f>
        <v>4</v>
      </c>
      <c r="K16436" t="str">
        <f>IF(LEFT(DailyExits[[#This Row],[Lines]],1)="Y","Yes","No")</f>
        <v>Yes</v>
      </c>
      <c r="L16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37" spans="5:12" x14ac:dyDescent="0.2">
      <c r="E16437" s="2">
        <v>44525</v>
      </c>
      <c r="F16437" t="s">
        <v>6</v>
      </c>
      <c r="G16437" t="s">
        <v>103</v>
      </c>
      <c r="H16437">
        <v>406</v>
      </c>
      <c r="I16437">
        <f>MONTH(DailyExits[[#This Row],[Date]])</f>
        <v>11</v>
      </c>
      <c r="J16437">
        <f>WEEKDAY(DailyExits[[#This Row],[Date]],2)</f>
        <v>4</v>
      </c>
      <c r="K16437" t="str">
        <f>IF(LEFT(DailyExits[[#This Row],[Lines]],1)="Y","Yes","No")</f>
        <v>Yes</v>
      </c>
      <c r="L16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38" spans="5:12" x14ac:dyDescent="0.2">
      <c r="E16438" s="2">
        <v>44525</v>
      </c>
      <c r="F16438" t="s">
        <v>66</v>
      </c>
      <c r="G16438" t="s">
        <v>110</v>
      </c>
      <c r="H16438">
        <v>386</v>
      </c>
      <c r="I16438">
        <f>MONTH(DailyExits[[#This Row],[Date]])</f>
        <v>11</v>
      </c>
      <c r="J16438">
        <f>WEEKDAY(DailyExits[[#This Row],[Date]],2)</f>
        <v>4</v>
      </c>
      <c r="K16438" t="str">
        <f>IF(LEFT(DailyExits[[#This Row],[Lines]],1)="Y","Yes","No")</f>
        <v>Yes</v>
      </c>
      <c r="L16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39" spans="5:12" x14ac:dyDescent="0.2">
      <c r="E16439" s="2">
        <v>44525</v>
      </c>
      <c r="F16439" t="s">
        <v>12</v>
      </c>
      <c r="G16439" t="s">
        <v>103</v>
      </c>
      <c r="H16439">
        <v>379</v>
      </c>
      <c r="I16439">
        <f>MONTH(DailyExits[[#This Row],[Date]])</f>
        <v>11</v>
      </c>
      <c r="J16439">
        <f>WEEKDAY(DailyExits[[#This Row],[Date]],2)</f>
        <v>4</v>
      </c>
      <c r="K16439" t="str">
        <f>IF(LEFT(DailyExits[[#This Row],[Lines]],1)="Y","Yes","No")</f>
        <v>Yes</v>
      </c>
      <c r="L16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40" spans="5:12" x14ac:dyDescent="0.2">
      <c r="E16440" s="2">
        <v>44525</v>
      </c>
      <c r="F16440" t="s">
        <v>78</v>
      </c>
      <c r="G16440" t="s">
        <v>110</v>
      </c>
      <c r="H16440">
        <v>372</v>
      </c>
      <c r="I16440">
        <f>MONTH(DailyExits[[#This Row],[Date]])</f>
        <v>11</v>
      </c>
      <c r="J16440">
        <f>WEEKDAY(DailyExits[[#This Row],[Date]],2)</f>
        <v>4</v>
      </c>
      <c r="K16440" t="str">
        <f>IF(LEFT(DailyExits[[#This Row],[Lines]],1)="Y","Yes","No")</f>
        <v>Yes</v>
      </c>
      <c r="L16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41" spans="5:12" x14ac:dyDescent="0.2">
      <c r="E16441" s="2">
        <v>44525</v>
      </c>
      <c r="F16441" t="s">
        <v>30</v>
      </c>
      <c r="G16441" t="s">
        <v>107</v>
      </c>
      <c r="H16441">
        <v>334</v>
      </c>
      <c r="I16441">
        <f>MONTH(DailyExits[[#This Row],[Date]])</f>
        <v>11</v>
      </c>
      <c r="J16441">
        <f>WEEKDAY(DailyExits[[#This Row],[Date]],2)</f>
        <v>4</v>
      </c>
      <c r="K16441" t="str">
        <f>IF(LEFT(DailyExits[[#This Row],[Lines]],1)="Y","Yes","No")</f>
        <v>No</v>
      </c>
      <c r="L16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42" spans="5:12" x14ac:dyDescent="0.2">
      <c r="E16442" s="2">
        <v>44525</v>
      </c>
      <c r="F16442" t="s">
        <v>94</v>
      </c>
      <c r="G16442" t="s">
        <v>107</v>
      </c>
      <c r="H16442">
        <v>320</v>
      </c>
      <c r="I16442">
        <f>MONTH(DailyExits[[#This Row],[Date]])</f>
        <v>11</v>
      </c>
      <c r="J16442">
        <f>WEEKDAY(DailyExits[[#This Row],[Date]],2)</f>
        <v>4</v>
      </c>
      <c r="K16442" t="str">
        <f>IF(LEFT(DailyExits[[#This Row],[Lines]],1)="Y","Yes","No")</f>
        <v>No</v>
      </c>
      <c r="L16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43" spans="5:12" x14ac:dyDescent="0.2">
      <c r="E16443" s="2">
        <v>44525</v>
      </c>
      <c r="F16443" t="s">
        <v>90</v>
      </c>
      <c r="G16443" t="s">
        <v>108</v>
      </c>
      <c r="H16443">
        <v>296</v>
      </c>
      <c r="I16443">
        <f>MONTH(DailyExits[[#This Row],[Date]])</f>
        <v>11</v>
      </c>
      <c r="J16443">
        <f>WEEKDAY(DailyExits[[#This Row],[Date]],2)</f>
        <v>4</v>
      </c>
      <c r="K16443" t="str">
        <f>IF(LEFT(DailyExits[[#This Row],[Lines]],1)="Y","Yes","No")</f>
        <v>Yes</v>
      </c>
      <c r="L16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44" spans="5:12" x14ac:dyDescent="0.2">
      <c r="E16444" s="2">
        <v>44525</v>
      </c>
      <c r="F16444" t="s">
        <v>42</v>
      </c>
      <c r="G16444" t="s">
        <v>108</v>
      </c>
      <c r="H16444">
        <v>277</v>
      </c>
      <c r="I16444">
        <f>MONTH(DailyExits[[#This Row],[Date]])</f>
        <v>11</v>
      </c>
      <c r="J16444">
        <f>WEEKDAY(DailyExits[[#This Row],[Date]],2)</f>
        <v>4</v>
      </c>
      <c r="K16444" t="str">
        <f>IF(LEFT(DailyExits[[#This Row],[Lines]],1)="Y","Yes","No")</f>
        <v>Yes</v>
      </c>
      <c r="L16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45" spans="5:12" x14ac:dyDescent="0.2">
      <c r="E16445" s="2">
        <v>44525</v>
      </c>
      <c r="F16445" t="s">
        <v>68</v>
      </c>
      <c r="G16445" t="s">
        <v>111</v>
      </c>
      <c r="H16445">
        <v>252</v>
      </c>
      <c r="I16445">
        <f>MONTH(DailyExits[[#This Row],[Date]])</f>
        <v>11</v>
      </c>
      <c r="J16445">
        <f>WEEKDAY(DailyExits[[#This Row],[Date]],2)</f>
        <v>4</v>
      </c>
      <c r="K16445" t="str">
        <f>IF(LEFT(DailyExits[[#This Row],[Lines]],1)="Y","Yes","No")</f>
        <v>No</v>
      </c>
      <c r="L16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46" spans="5:12" x14ac:dyDescent="0.2">
      <c r="E16446" s="2">
        <v>44525</v>
      </c>
      <c r="F16446" t="s">
        <v>76</v>
      </c>
      <c r="G16446" t="s">
        <v>110</v>
      </c>
      <c r="H16446">
        <v>244</v>
      </c>
      <c r="I16446">
        <f>MONTH(DailyExits[[#This Row],[Date]])</f>
        <v>11</v>
      </c>
      <c r="J16446">
        <f>WEEKDAY(DailyExits[[#This Row],[Date]],2)</f>
        <v>4</v>
      </c>
      <c r="K16446" t="str">
        <f>IF(LEFT(DailyExits[[#This Row],[Lines]],1)="Y","Yes","No")</f>
        <v>Yes</v>
      </c>
      <c r="L16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47" spans="5:12" x14ac:dyDescent="0.2">
      <c r="E16447" s="2">
        <v>44525</v>
      </c>
      <c r="F16447" t="s">
        <v>84</v>
      </c>
      <c r="G16447" t="s">
        <v>111</v>
      </c>
      <c r="H16447">
        <v>237</v>
      </c>
      <c r="I16447">
        <f>MONTH(DailyExits[[#This Row],[Date]])</f>
        <v>11</v>
      </c>
      <c r="J16447">
        <f>WEEKDAY(DailyExits[[#This Row],[Date]],2)</f>
        <v>4</v>
      </c>
      <c r="K16447" t="str">
        <f>IF(LEFT(DailyExits[[#This Row],[Lines]],1)="Y","Yes","No")</f>
        <v>No</v>
      </c>
      <c r="L16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48" spans="5:12" x14ac:dyDescent="0.2">
      <c r="E16448" s="2">
        <v>44525</v>
      </c>
      <c r="F16448" t="s">
        <v>44</v>
      </c>
      <c r="G16448" t="s">
        <v>108</v>
      </c>
      <c r="H16448">
        <v>228</v>
      </c>
      <c r="I16448">
        <f>MONTH(DailyExits[[#This Row],[Date]])</f>
        <v>11</v>
      </c>
      <c r="J16448">
        <f>WEEKDAY(DailyExits[[#This Row],[Date]],2)</f>
        <v>4</v>
      </c>
      <c r="K16448" t="str">
        <f>IF(LEFT(DailyExits[[#This Row],[Lines]],1)="Y","Yes","No")</f>
        <v>Yes</v>
      </c>
      <c r="L16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49" spans="5:12" x14ac:dyDescent="0.2">
      <c r="E16449" s="2">
        <v>44525</v>
      </c>
      <c r="F16449" t="s">
        <v>88</v>
      </c>
      <c r="G16449" t="s">
        <v>107</v>
      </c>
      <c r="H16449">
        <v>213</v>
      </c>
      <c r="I16449">
        <f>MONTH(DailyExits[[#This Row],[Date]])</f>
        <v>11</v>
      </c>
      <c r="J16449">
        <f>WEEKDAY(DailyExits[[#This Row],[Date]],2)</f>
        <v>4</v>
      </c>
      <c r="K16449" t="str">
        <f>IF(LEFT(DailyExits[[#This Row],[Lines]],1)="Y","Yes","No")</f>
        <v>No</v>
      </c>
      <c r="L16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50" spans="5:12" x14ac:dyDescent="0.2">
      <c r="E16450" s="2">
        <v>44525</v>
      </c>
      <c r="F16450" t="s">
        <v>72</v>
      </c>
      <c r="G16450" t="s">
        <v>108</v>
      </c>
      <c r="H16450">
        <v>166</v>
      </c>
      <c r="I16450">
        <f>MONTH(DailyExits[[#This Row],[Date]])</f>
        <v>11</v>
      </c>
      <c r="J16450">
        <f>WEEKDAY(DailyExits[[#This Row],[Date]],2)</f>
        <v>4</v>
      </c>
      <c r="K16450" t="str">
        <f>IF(LEFT(DailyExits[[#This Row],[Lines]],1)="Y","Yes","No")</f>
        <v>Yes</v>
      </c>
      <c r="L16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51" spans="5:12" x14ac:dyDescent="0.2">
      <c r="E16451" s="2">
        <v>44525</v>
      </c>
      <c r="F16451" t="s">
        <v>92</v>
      </c>
      <c r="G16451" t="s">
        <v>108</v>
      </c>
      <c r="H16451">
        <v>151</v>
      </c>
      <c r="I16451">
        <f>MONTH(DailyExits[[#This Row],[Date]])</f>
        <v>11</v>
      </c>
      <c r="J16451">
        <f>WEEKDAY(DailyExits[[#This Row],[Date]],2)</f>
        <v>4</v>
      </c>
      <c r="K16451" t="str">
        <f>IF(LEFT(DailyExits[[#This Row],[Lines]],1)="Y","Yes","No")</f>
        <v>Yes</v>
      </c>
      <c r="L16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52" spans="5:12" x14ac:dyDescent="0.2">
      <c r="E16452" s="2">
        <v>44526</v>
      </c>
      <c r="F16452" t="s">
        <v>54</v>
      </c>
      <c r="G16452" t="s">
        <v>109</v>
      </c>
      <c r="H16452">
        <v>9633</v>
      </c>
      <c r="I16452">
        <f>MONTH(DailyExits[[#This Row],[Date]])</f>
        <v>11</v>
      </c>
      <c r="J16452">
        <f>WEEKDAY(DailyExits[[#This Row],[Date]],2)</f>
        <v>5</v>
      </c>
      <c r="K16452" t="str">
        <f>IF(LEFT(DailyExits[[#This Row],[Lines]],1)="Y","Yes","No")</f>
        <v>Yes</v>
      </c>
      <c r="L16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453" spans="5:12" x14ac:dyDescent="0.2">
      <c r="E16453" s="2">
        <v>44526</v>
      </c>
      <c r="F16453" t="s">
        <v>50</v>
      </c>
      <c r="G16453" t="s">
        <v>109</v>
      </c>
      <c r="H16453">
        <v>5528</v>
      </c>
      <c r="I16453">
        <f>MONTH(DailyExits[[#This Row],[Date]])</f>
        <v>11</v>
      </c>
      <c r="J16453">
        <f>WEEKDAY(DailyExits[[#This Row],[Date]],2)</f>
        <v>5</v>
      </c>
      <c r="K16453" t="str">
        <f>IF(LEFT(DailyExits[[#This Row],[Lines]],1)="Y","Yes","No")</f>
        <v>Yes</v>
      </c>
      <c r="L16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454" spans="5:12" x14ac:dyDescent="0.2">
      <c r="E16454" s="2">
        <v>44526</v>
      </c>
      <c r="F16454" t="s">
        <v>56</v>
      </c>
      <c r="G16454" t="s">
        <v>109</v>
      </c>
      <c r="H16454">
        <v>4000</v>
      </c>
      <c r="I16454">
        <f>MONTH(DailyExits[[#This Row],[Date]])</f>
        <v>11</v>
      </c>
      <c r="J16454">
        <f>WEEKDAY(DailyExits[[#This Row],[Date]],2)</f>
        <v>5</v>
      </c>
      <c r="K16454" t="str">
        <f>IF(LEFT(DailyExits[[#This Row],[Lines]],1)="Y","Yes","No")</f>
        <v>Yes</v>
      </c>
      <c r="L164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455" spans="5:12" x14ac:dyDescent="0.2">
      <c r="E16455" s="2">
        <v>44526</v>
      </c>
      <c r="F16455" t="s">
        <v>52</v>
      </c>
      <c r="G16455" t="s">
        <v>109</v>
      </c>
      <c r="H16455">
        <v>3963</v>
      </c>
      <c r="I16455">
        <f>MONTH(DailyExits[[#This Row],[Date]])</f>
        <v>11</v>
      </c>
      <c r="J16455">
        <f>WEEKDAY(DailyExits[[#This Row],[Date]],2)</f>
        <v>5</v>
      </c>
      <c r="K16455" t="str">
        <f>IF(LEFT(DailyExits[[#This Row],[Lines]],1)="Y","Yes","No")</f>
        <v>Yes</v>
      </c>
      <c r="L164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456" spans="5:12" x14ac:dyDescent="0.2">
      <c r="E16456" s="2">
        <v>44526</v>
      </c>
      <c r="F16456">
        <v>16</v>
      </c>
      <c r="G16456" t="s">
        <v>109</v>
      </c>
      <c r="H16456">
        <v>2783</v>
      </c>
      <c r="I16456">
        <f>MONTH(DailyExits[[#This Row],[Date]])</f>
        <v>11</v>
      </c>
      <c r="J16456">
        <f>WEEKDAY(DailyExits[[#This Row],[Date]],2)</f>
        <v>5</v>
      </c>
      <c r="K16456" t="str">
        <f>IF(LEFT(DailyExits[[#This Row],[Lines]],1)="Y","Yes","No")</f>
        <v>Yes</v>
      </c>
      <c r="L164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57" spans="5:12" x14ac:dyDescent="0.2">
      <c r="E16457" s="2">
        <v>44526</v>
      </c>
      <c r="F16457">
        <v>24</v>
      </c>
      <c r="G16457" t="s">
        <v>109</v>
      </c>
      <c r="H16457">
        <v>2517</v>
      </c>
      <c r="I16457">
        <f>MONTH(DailyExits[[#This Row],[Date]])</f>
        <v>11</v>
      </c>
      <c r="J16457">
        <f>WEEKDAY(DailyExits[[#This Row],[Date]],2)</f>
        <v>5</v>
      </c>
      <c r="K16457" t="str">
        <f>IF(LEFT(DailyExits[[#This Row],[Lines]],1)="Y","Yes","No")</f>
        <v>Yes</v>
      </c>
      <c r="L164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58" spans="5:12" x14ac:dyDescent="0.2">
      <c r="E16458" s="2">
        <v>44526</v>
      </c>
      <c r="F16458" t="s">
        <v>10</v>
      </c>
      <c r="G16458" t="s">
        <v>103</v>
      </c>
      <c r="H16458">
        <v>2359</v>
      </c>
      <c r="I16458">
        <f>MONTH(DailyExits[[#This Row],[Date]])</f>
        <v>11</v>
      </c>
      <c r="J16458">
        <f>WEEKDAY(DailyExits[[#This Row],[Date]],2)</f>
        <v>5</v>
      </c>
      <c r="K16458" t="str">
        <f>IF(LEFT(DailyExits[[#This Row],[Lines]],1)="Y","Yes","No")</f>
        <v>Yes</v>
      </c>
      <c r="L164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59" spans="5:12" x14ac:dyDescent="0.2">
      <c r="E16459" s="2">
        <v>44526</v>
      </c>
      <c r="F16459" t="s">
        <v>64</v>
      </c>
      <c r="G16459" t="s">
        <v>109</v>
      </c>
      <c r="H16459">
        <v>1867</v>
      </c>
      <c r="I16459">
        <f>MONTH(DailyExits[[#This Row],[Date]])</f>
        <v>11</v>
      </c>
      <c r="J16459">
        <f>WEEKDAY(DailyExits[[#This Row],[Date]],2)</f>
        <v>5</v>
      </c>
      <c r="K16459" t="str">
        <f>IF(LEFT(DailyExits[[#This Row],[Lines]],1)="Y","Yes","No")</f>
        <v>Yes</v>
      </c>
      <c r="L164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60" spans="5:12" x14ac:dyDescent="0.2">
      <c r="E16460" s="2">
        <v>44526</v>
      </c>
      <c r="F16460" t="s">
        <v>20</v>
      </c>
      <c r="G16460" t="s">
        <v>105</v>
      </c>
      <c r="H16460">
        <v>1849</v>
      </c>
      <c r="I16460">
        <f>MONTH(DailyExits[[#This Row],[Date]])</f>
        <v>11</v>
      </c>
      <c r="J16460">
        <f>WEEKDAY(DailyExits[[#This Row],[Date]],2)</f>
        <v>5</v>
      </c>
      <c r="K16460" t="str">
        <f>IF(LEFT(DailyExits[[#This Row],[Lines]],1)="Y","Yes","No")</f>
        <v>No</v>
      </c>
      <c r="L16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61" spans="5:12" x14ac:dyDescent="0.2">
      <c r="E16461" s="2">
        <v>44526</v>
      </c>
      <c r="F16461" t="s">
        <v>62</v>
      </c>
      <c r="G16461" t="s">
        <v>109</v>
      </c>
      <c r="H16461">
        <v>1829</v>
      </c>
      <c r="I16461">
        <f>MONTH(DailyExits[[#This Row],[Date]])</f>
        <v>11</v>
      </c>
      <c r="J16461">
        <f>WEEKDAY(DailyExits[[#This Row],[Date]],2)</f>
        <v>5</v>
      </c>
      <c r="K16461" t="str">
        <f>IF(LEFT(DailyExits[[#This Row],[Lines]],1)="Y","Yes","No")</f>
        <v>Yes</v>
      </c>
      <c r="L16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62" spans="5:12" x14ac:dyDescent="0.2">
      <c r="E16462" s="2">
        <v>44526</v>
      </c>
      <c r="F16462" t="s">
        <v>80</v>
      </c>
      <c r="G16462" t="s">
        <v>110</v>
      </c>
      <c r="H16462">
        <v>1686</v>
      </c>
      <c r="I16462">
        <f>MONTH(DailyExits[[#This Row],[Date]])</f>
        <v>11</v>
      </c>
      <c r="J16462">
        <f>WEEKDAY(DailyExits[[#This Row],[Date]],2)</f>
        <v>5</v>
      </c>
      <c r="K16462" t="str">
        <f>IF(LEFT(DailyExits[[#This Row],[Lines]],1)="Y","Yes","No")</f>
        <v>Yes</v>
      </c>
      <c r="L16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63" spans="5:12" x14ac:dyDescent="0.2">
      <c r="E16463" s="2">
        <v>44526</v>
      </c>
      <c r="F16463" t="s">
        <v>4</v>
      </c>
      <c r="G16463" t="s">
        <v>103</v>
      </c>
      <c r="H16463">
        <v>1489</v>
      </c>
      <c r="I16463">
        <f>MONTH(DailyExits[[#This Row],[Date]])</f>
        <v>11</v>
      </c>
      <c r="J16463">
        <f>WEEKDAY(DailyExits[[#This Row],[Date]],2)</f>
        <v>5</v>
      </c>
      <c r="K16463" t="str">
        <f>IF(LEFT(DailyExits[[#This Row],[Lines]],1)="Y","Yes","No")</f>
        <v>Yes</v>
      </c>
      <c r="L16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64" spans="5:12" x14ac:dyDescent="0.2">
      <c r="E16464" s="2">
        <v>44526</v>
      </c>
      <c r="F16464" t="s">
        <v>48</v>
      </c>
      <c r="G16464" t="s">
        <v>109</v>
      </c>
      <c r="H16464">
        <v>1450</v>
      </c>
      <c r="I16464">
        <f>MONTH(DailyExits[[#This Row],[Date]])</f>
        <v>11</v>
      </c>
      <c r="J16464">
        <f>WEEKDAY(DailyExits[[#This Row],[Date]],2)</f>
        <v>5</v>
      </c>
      <c r="K16464" t="str">
        <f>IF(LEFT(DailyExits[[#This Row],[Lines]],1)="Y","Yes","No")</f>
        <v>Yes</v>
      </c>
      <c r="L16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65" spans="5:12" x14ac:dyDescent="0.2">
      <c r="E16465" s="2">
        <v>44526</v>
      </c>
      <c r="F16465">
        <v>12</v>
      </c>
      <c r="G16465" t="s">
        <v>104</v>
      </c>
      <c r="H16465">
        <v>1426</v>
      </c>
      <c r="I16465">
        <f>MONTH(DailyExits[[#This Row],[Date]])</f>
        <v>11</v>
      </c>
      <c r="J16465">
        <f>WEEKDAY(DailyExits[[#This Row],[Date]],2)</f>
        <v>5</v>
      </c>
      <c r="K16465" t="str">
        <f>IF(LEFT(DailyExits[[#This Row],[Lines]],1)="Y","Yes","No")</f>
        <v>Yes</v>
      </c>
      <c r="L16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66" spans="5:12" x14ac:dyDescent="0.2">
      <c r="E16466" s="2">
        <v>44526</v>
      </c>
      <c r="F16466">
        <v>19</v>
      </c>
      <c r="G16466" t="s">
        <v>104</v>
      </c>
      <c r="H16466">
        <v>1347</v>
      </c>
      <c r="I16466">
        <f>MONTH(DailyExits[[#This Row],[Date]])</f>
        <v>11</v>
      </c>
      <c r="J16466">
        <f>WEEKDAY(DailyExits[[#This Row],[Date]],2)</f>
        <v>5</v>
      </c>
      <c r="K16466" t="str">
        <f>IF(LEFT(DailyExits[[#This Row],[Lines]],1)="Y","Yes","No")</f>
        <v>Yes</v>
      </c>
      <c r="L16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67" spans="5:12" x14ac:dyDescent="0.2">
      <c r="E16467" s="2">
        <v>44526</v>
      </c>
      <c r="F16467" t="s">
        <v>14</v>
      </c>
      <c r="G16467" t="s">
        <v>104</v>
      </c>
      <c r="H16467">
        <v>1344</v>
      </c>
      <c r="I16467">
        <f>MONTH(DailyExits[[#This Row],[Date]])</f>
        <v>11</v>
      </c>
      <c r="J16467">
        <f>WEEKDAY(DailyExits[[#This Row],[Date]],2)</f>
        <v>5</v>
      </c>
      <c r="K16467" t="str">
        <f>IF(LEFT(DailyExits[[#This Row],[Lines]],1)="Y","Yes","No")</f>
        <v>Yes</v>
      </c>
      <c r="L16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68" spans="5:12" x14ac:dyDescent="0.2">
      <c r="E16468" s="2">
        <v>44526</v>
      </c>
      <c r="F16468" t="s">
        <v>70</v>
      </c>
      <c r="G16468" t="s">
        <v>111</v>
      </c>
      <c r="H16468">
        <v>1337</v>
      </c>
      <c r="I16468">
        <f>MONTH(DailyExits[[#This Row],[Date]])</f>
        <v>11</v>
      </c>
      <c r="J16468">
        <f>WEEKDAY(DailyExits[[#This Row],[Date]],2)</f>
        <v>5</v>
      </c>
      <c r="K16468" t="str">
        <f>IF(LEFT(DailyExits[[#This Row],[Lines]],1)="Y","Yes","No")</f>
        <v>No</v>
      </c>
      <c r="L16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69" spans="5:12" x14ac:dyDescent="0.2">
      <c r="E16469" s="2">
        <v>44526</v>
      </c>
      <c r="F16469" t="s">
        <v>60</v>
      </c>
      <c r="G16469" t="s">
        <v>109</v>
      </c>
      <c r="H16469">
        <v>1294</v>
      </c>
      <c r="I16469">
        <f>MONTH(DailyExits[[#This Row],[Date]])</f>
        <v>11</v>
      </c>
      <c r="J16469">
        <f>WEEKDAY(DailyExits[[#This Row],[Date]],2)</f>
        <v>5</v>
      </c>
      <c r="K16469" t="str">
        <f>IF(LEFT(DailyExits[[#This Row],[Lines]],1)="Y","Yes","No")</f>
        <v>Yes</v>
      </c>
      <c r="L16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70" spans="5:12" x14ac:dyDescent="0.2">
      <c r="E16470" s="2">
        <v>44526</v>
      </c>
      <c r="F16470" t="s">
        <v>24</v>
      </c>
      <c r="G16470" t="s">
        <v>105</v>
      </c>
      <c r="H16470">
        <v>1290</v>
      </c>
      <c r="I16470">
        <f>MONTH(DailyExits[[#This Row],[Date]])</f>
        <v>11</v>
      </c>
      <c r="J16470">
        <f>WEEKDAY(DailyExits[[#This Row],[Date]],2)</f>
        <v>5</v>
      </c>
      <c r="K16470" t="str">
        <f>IF(LEFT(DailyExits[[#This Row],[Lines]],1)="Y","Yes","No")</f>
        <v>No</v>
      </c>
      <c r="L16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71" spans="5:12" x14ac:dyDescent="0.2">
      <c r="E16471" s="2">
        <v>44526</v>
      </c>
      <c r="F16471" t="s">
        <v>26</v>
      </c>
      <c r="G16471" t="s">
        <v>105</v>
      </c>
      <c r="H16471">
        <v>1254</v>
      </c>
      <c r="I16471">
        <f>MONTH(DailyExits[[#This Row],[Date]])</f>
        <v>11</v>
      </c>
      <c r="J16471">
        <f>WEEKDAY(DailyExits[[#This Row],[Date]],2)</f>
        <v>5</v>
      </c>
      <c r="K16471" t="str">
        <f>IF(LEFT(DailyExits[[#This Row],[Lines]],1)="Y","Yes","No")</f>
        <v>No</v>
      </c>
      <c r="L16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72" spans="5:12" x14ac:dyDescent="0.2">
      <c r="E16472" s="2">
        <v>44526</v>
      </c>
      <c r="F16472" t="s">
        <v>18</v>
      </c>
      <c r="G16472" t="s">
        <v>105</v>
      </c>
      <c r="H16472">
        <v>1081</v>
      </c>
      <c r="I16472">
        <f>MONTH(DailyExits[[#This Row],[Date]])</f>
        <v>11</v>
      </c>
      <c r="J16472">
        <f>WEEKDAY(DailyExits[[#This Row],[Date]],2)</f>
        <v>5</v>
      </c>
      <c r="K16472" t="str">
        <f>IF(LEFT(DailyExits[[#This Row],[Lines]],1)="Y","Yes","No")</f>
        <v>No</v>
      </c>
      <c r="L16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73" spans="5:12" x14ac:dyDescent="0.2">
      <c r="E16473" s="2">
        <v>44526</v>
      </c>
      <c r="F16473" t="s">
        <v>22</v>
      </c>
      <c r="G16473" t="s">
        <v>106</v>
      </c>
      <c r="H16473">
        <v>1072</v>
      </c>
      <c r="I16473">
        <f>MONTH(DailyExits[[#This Row],[Date]])</f>
        <v>11</v>
      </c>
      <c r="J16473">
        <f>WEEKDAY(DailyExits[[#This Row],[Date]],2)</f>
        <v>5</v>
      </c>
      <c r="K16473" t="str">
        <f>IF(LEFT(DailyExits[[#This Row],[Lines]],1)="Y","Yes","No")</f>
        <v>No</v>
      </c>
      <c r="L16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74" spans="5:12" x14ac:dyDescent="0.2">
      <c r="E16474" s="2">
        <v>44526</v>
      </c>
      <c r="F16474" t="s">
        <v>40</v>
      </c>
      <c r="G16474" t="s">
        <v>108</v>
      </c>
      <c r="H16474">
        <v>1040</v>
      </c>
      <c r="I16474">
        <f>MONTH(DailyExits[[#This Row],[Date]])</f>
        <v>11</v>
      </c>
      <c r="J16474">
        <f>WEEKDAY(DailyExits[[#This Row],[Date]],2)</f>
        <v>5</v>
      </c>
      <c r="K16474" t="str">
        <f>IF(LEFT(DailyExits[[#This Row],[Lines]],1)="Y","Yes","No")</f>
        <v>Yes</v>
      </c>
      <c r="L16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75" spans="5:12" x14ac:dyDescent="0.2">
      <c r="E16475" s="2">
        <v>44526</v>
      </c>
      <c r="F16475" t="s">
        <v>2</v>
      </c>
      <c r="G16475" t="s">
        <v>103</v>
      </c>
      <c r="H16475">
        <v>1019</v>
      </c>
      <c r="I16475">
        <f>MONTH(DailyExits[[#This Row],[Date]])</f>
        <v>11</v>
      </c>
      <c r="J16475">
        <f>WEEKDAY(DailyExits[[#This Row],[Date]],2)</f>
        <v>5</v>
      </c>
      <c r="K16475" t="str">
        <f>IF(LEFT(DailyExits[[#This Row],[Lines]],1)="Y","Yes","No")</f>
        <v>Yes</v>
      </c>
      <c r="L16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76" spans="5:12" x14ac:dyDescent="0.2">
      <c r="E16476" s="2">
        <v>44526</v>
      </c>
      <c r="F16476" t="s">
        <v>46</v>
      </c>
      <c r="G16476" t="s">
        <v>108</v>
      </c>
      <c r="H16476">
        <v>1003</v>
      </c>
      <c r="I16476">
        <f>MONTH(DailyExits[[#This Row],[Date]])</f>
        <v>11</v>
      </c>
      <c r="J16476">
        <f>WEEKDAY(DailyExits[[#This Row],[Date]],2)</f>
        <v>5</v>
      </c>
      <c r="K16476" t="str">
        <f>IF(LEFT(DailyExits[[#This Row],[Lines]],1)="Y","Yes","No")</f>
        <v>Yes</v>
      </c>
      <c r="L16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77" spans="5:12" x14ac:dyDescent="0.2">
      <c r="E16477" s="2">
        <v>44526</v>
      </c>
      <c r="F16477" t="s">
        <v>82</v>
      </c>
      <c r="G16477" t="s">
        <v>110</v>
      </c>
      <c r="H16477">
        <v>1003</v>
      </c>
      <c r="I16477">
        <f>MONTH(DailyExits[[#This Row],[Date]])</f>
        <v>11</v>
      </c>
      <c r="J16477">
        <f>WEEKDAY(DailyExits[[#This Row],[Date]],2)</f>
        <v>5</v>
      </c>
      <c r="K16477" t="str">
        <f>IF(LEFT(DailyExits[[#This Row],[Lines]],1)="Y","Yes","No")</f>
        <v>Yes</v>
      </c>
      <c r="L16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78" spans="5:12" x14ac:dyDescent="0.2">
      <c r="E16478" s="2">
        <v>44526</v>
      </c>
      <c r="F16478" t="s">
        <v>36</v>
      </c>
      <c r="G16478" t="s">
        <v>108</v>
      </c>
      <c r="H16478">
        <v>950</v>
      </c>
      <c r="I16478">
        <f>MONTH(DailyExits[[#This Row],[Date]])</f>
        <v>11</v>
      </c>
      <c r="J16478">
        <f>WEEKDAY(DailyExits[[#This Row],[Date]],2)</f>
        <v>5</v>
      </c>
      <c r="K16478" t="str">
        <f>IF(LEFT(DailyExits[[#This Row],[Lines]],1)="Y","Yes","No")</f>
        <v>Yes</v>
      </c>
      <c r="L16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79" spans="5:12" x14ac:dyDescent="0.2">
      <c r="E16479" s="2">
        <v>44526</v>
      </c>
      <c r="F16479" t="s">
        <v>6</v>
      </c>
      <c r="G16479" t="s">
        <v>103</v>
      </c>
      <c r="H16479">
        <v>833</v>
      </c>
      <c r="I16479">
        <f>MONTH(DailyExits[[#This Row],[Date]])</f>
        <v>11</v>
      </c>
      <c r="J16479">
        <f>WEEKDAY(DailyExits[[#This Row],[Date]],2)</f>
        <v>5</v>
      </c>
      <c r="K16479" t="str">
        <f>IF(LEFT(DailyExits[[#This Row],[Lines]],1)="Y","Yes","No")</f>
        <v>Yes</v>
      </c>
      <c r="L16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80" spans="5:12" x14ac:dyDescent="0.2">
      <c r="E16480" s="2">
        <v>44526</v>
      </c>
      <c r="F16480" t="s">
        <v>28</v>
      </c>
      <c r="G16480" t="s">
        <v>107</v>
      </c>
      <c r="H16480">
        <v>833</v>
      </c>
      <c r="I16480">
        <f>MONTH(DailyExits[[#This Row],[Date]])</f>
        <v>11</v>
      </c>
      <c r="J16480">
        <f>WEEKDAY(DailyExits[[#This Row],[Date]],2)</f>
        <v>5</v>
      </c>
      <c r="K16480" t="str">
        <f>IF(LEFT(DailyExits[[#This Row],[Lines]],1)="Y","Yes","No")</f>
        <v>No</v>
      </c>
      <c r="L16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81" spans="5:12" x14ac:dyDescent="0.2">
      <c r="E16481" s="2">
        <v>44526</v>
      </c>
      <c r="F16481" t="s">
        <v>38</v>
      </c>
      <c r="G16481" t="s">
        <v>108</v>
      </c>
      <c r="H16481">
        <v>806</v>
      </c>
      <c r="I16481">
        <f>MONTH(DailyExits[[#This Row],[Date]])</f>
        <v>11</v>
      </c>
      <c r="J16481">
        <f>WEEKDAY(DailyExits[[#This Row],[Date]],2)</f>
        <v>5</v>
      </c>
      <c r="K16481" t="str">
        <f>IF(LEFT(DailyExits[[#This Row],[Lines]],1)="Y","Yes","No")</f>
        <v>Yes</v>
      </c>
      <c r="L16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82" spans="5:12" x14ac:dyDescent="0.2">
      <c r="E16482" s="2">
        <v>44526</v>
      </c>
      <c r="F16482" t="s">
        <v>78</v>
      </c>
      <c r="G16482" t="s">
        <v>110</v>
      </c>
      <c r="H16482">
        <v>781</v>
      </c>
      <c r="I16482">
        <f>MONTH(DailyExits[[#This Row],[Date]])</f>
        <v>11</v>
      </c>
      <c r="J16482">
        <f>WEEKDAY(DailyExits[[#This Row],[Date]],2)</f>
        <v>5</v>
      </c>
      <c r="K16482" t="str">
        <f>IF(LEFT(DailyExits[[#This Row],[Lines]],1)="Y","Yes","No")</f>
        <v>Yes</v>
      </c>
      <c r="L16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83" spans="5:12" x14ac:dyDescent="0.2">
      <c r="E16483" s="2">
        <v>44526</v>
      </c>
      <c r="F16483" t="s">
        <v>66</v>
      </c>
      <c r="G16483" t="s">
        <v>110</v>
      </c>
      <c r="H16483">
        <v>777</v>
      </c>
      <c r="I16483">
        <f>MONTH(DailyExits[[#This Row],[Date]])</f>
        <v>11</v>
      </c>
      <c r="J16483">
        <f>WEEKDAY(DailyExits[[#This Row],[Date]],2)</f>
        <v>5</v>
      </c>
      <c r="K16483" t="str">
        <f>IF(LEFT(DailyExits[[#This Row],[Lines]],1)="Y","Yes","No")</f>
        <v>Yes</v>
      </c>
      <c r="L16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84" spans="5:12" x14ac:dyDescent="0.2">
      <c r="E16484" s="2">
        <v>44526</v>
      </c>
      <c r="F16484" t="s">
        <v>8</v>
      </c>
      <c r="G16484" t="s">
        <v>103</v>
      </c>
      <c r="H16484">
        <v>736</v>
      </c>
      <c r="I16484">
        <f>MONTH(DailyExits[[#This Row],[Date]])</f>
        <v>11</v>
      </c>
      <c r="J16484">
        <f>WEEKDAY(DailyExits[[#This Row],[Date]],2)</f>
        <v>5</v>
      </c>
      <c r="K16484" t="str">
        <f>IF(LEFT(DailyExits[[#This Row],[Lines]],1)="Y","Yes","No")</f>
        <v>Yes</v>
      </c>
      <c r="L16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85" spans="5:12" x14ac:dyDescent="0.2">
      <c r="E16485" s="2">
        <v>44526</v>
      </c>
      <c r="F16485" t="s">
        <v>74</v>
      </c>
      <c r="G16485" t="s">
        <v>108</v>
      </c>
      <c r="H16485">
        <v>735</v>
      </c>
      <c r="I16485">
        <f>MONTH(DailyExits[[#This Row],[Date]])</f>
        <v>11</v>
      </c>
      <c r="J16485">
        <f>WEEKDAY(DailyExits[[#This Row],[Date]],2)</f>
        <v>5</v>
      </c>
      <c r="K16485" t="str">
        <f>IF(LEFT(DailyExits[[#This Row],[Lines]],1)="Y","Yes","No")</f>
        <v>Yes</v>
      </c>
      <c r="L16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86" spans="5:12" x14ac:dyDescent="0.2">
      <c r="E16486" s="2">
        <v>44526</v>
      </c>
      <c r="F16486" t="s">
        <v>12</v>
      </c>
      <c r="G16486" t="s">
        <v>103</v>
      </c>
      <c r="H16486">
        <v>701</v>
      </c>
      <c r="I16486">
        <f>MONTH(DailyExits[[#This Row],[Date]])</f>
        <v>11</v>
      </c>
      <c r="J16486">
        <f>WEEKDAY(DailyExits[[#This Row],[Date]],2)</f>
        <v>5</v>
      </c>
      <c r="K16486" t="str">
        <f>IF(LEFT(DailyExits[[#This Row],[Lines]],1)="Y","Yes","No")</f>
        <v>Yes</v>
      </c>
      <c r="L16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87" spans="5:12" x14ac:dyDescent="0.2">
      <c r="E16487" s="2">
        <v>44526</v>
      </c>
      <c r="F16487" t="s">
        <v>34</v>
      </c>
      <c r="G16487" t="s">
        <v>107</v>
      </c>
      <c r="H16487">
        <v>697</v>
      </c>
      <c r="I16487">
        <f>MONTH(DailyExits[[#This Row],[Date]])</f>
        <v>11</v>
      </c>
      <c r="J16487">
        <f>WEEKDAY(DailyExits[[#This Row],[Date]],2)</f>
        <v>5</v>
      </c>
      <c r="K16487" t="str">
        <f>IF(LEFT(DailyExits[[#This Row],[Lines]],1)="Y","Yes","No")</f>
        <v>No</v>
      </c>
      <c r="L16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88" spans="5:12" x14ac:dyDescent="0.2">
      <c r="E16488" s="2">
        <v>44526</v>
      </c>
      <c r="F16488" t="s">
        <v>32</v>
      </c>
      <c r="G16488" t="s">
        <v>107</v>
      </c>
      <c r="H16488">
        <v>673</v>
      </c>
      <c r="I16488">
        <f>MONTH(DailyExits[[#This Row],[Date]])</f>
        <v>11</v>
      </c>
      <c r="J16488">
        <f>WEEKDAY(DailyExits[[#This Row],[Date]],2)</f>
        <v>5</v>
      </c>
      <c r="K16488" t="str">
        <f>IF(LEFT(DailyExits[[#This Row],[Lines]],1)="Y","Yes","No")</f>
        <v>No</v>
      </c>
      <c r="L16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89" spans="5:12" x14ac:dyDescent="0.2">
      <c r="E16489" s="2">
        <v>44526</v>
      </c>
      <c r="F16489" t="s">
        <v>90</v>
      </c>
      <c r="G16489" t="s">
        <v>108</v>
      </c>
      <c r="H16489">
        <v>615</v>
      </c>
      <c r="I16489">
        <f>MONTH(DailyExits[[#This Row],[Date]])</f>
        <v>11</v>
      </c>
      <c r="J16489">
        <f>WEEKDAY(DailyExits[[#This Row],[Date]],2)</f>
        <v>5</v>
      </c>
      <c r="K16489" t="str">
        <f>IF(LEFT(DailyExits[[#This Row],[Lines]],1)="Y","Yes","No")</f>
        <v>Yes</v>
      </c>
      <c r="L16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90" spans="5:12" x14ac:dyDescent="0.2">
      <c r="E16490" s="2">
        <v>44526</v>
      </c>
      <c r="F16490" t="s">
        <v>96</v>
      </c>
      <c r="G16490" t="s">
        <v>107</v>
      </c>
      <c r="H16490">
        <v>566</v>
      </c>
      <c r="I16490">
        <f>MONTH(DailyExits[[#This Row],[Date]])</f>
        <v>11</v>
      </c>
      <c r="J16490">
        <f>WEEKDAY(DailyExits[[#This Row],[Date]],2)</f>
        <v>5</v>
      </c>
      <c r="K16490" t="str">
        <f>IF(LEFT(DailyExits[[#This Row],[Lines]],1)="Y","Yes","No")</f>
        <v>No</v>
      </c>
      <c r="L16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91" spans="5:12" x14ac:dyDescent="0.2">
      <c r="E16491" s="2">
        <v>44526</v>
      </c>
      <c r="F16491" t="s">
        <v>42</v>
      </c>
      <c r="G16491" t="s">
        <v>108</v>
      </c>
      <c r="H16491">
        <v>555</v>
      </c>
      <c r="I16491">
        <f>MONTH(DailyExits[[#This Row],[Date]])</f>
        <v>11</v>
      </c>
      <c r="J16491">
        <f>WEEKDAY(DailyExits[[#This Row],[Date]],2)</f>
        <v>5</v>
      </c>
      <c r="K16491" t="str">
        <f>IF(LEFT(DailyExits[[#This Row],[Lines]],1)="Y","Yes","No")</f>
        <v>Yes</v>
      </c>
      <c r="L16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92" spans="5:12" x14ac:dyDescent="0.2">
      <c r="E16492" s="2">
        <v>44526</v>
      </c>
      <c r="F16492" t="s">
        <v>30</v>
      </c>
      <c r="G16492" t="s">
        <v>107</v>
      </c>
      <c r="H16492">
        <v>524</v>
      </c>
      <c r="I16492">
        <f>MONTH(DailyExits[[#This Row],[Date]])</f>
        <v>11</v>
      </c>
      <c r="J16492">
        <f>WEEKDAY(DailyExits[[#This Row],[Date]],2)</f>
        <v>5</v>
      </c>
      <c r="K16492" t="str">
        <f>IF(LEFT(DailyExits[[#This Row],[Lines]],1)="Y","Yes","No")</f>
        <v>No</v>
      </c>
      <c r="L16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93" spans="5:12" x14ac:dyDescent="0.2">
      <c r="E16493" s="2">
        <v>44526</v>
      </c>
      <c r="F16493" t="s">
        <v>84</v>
      </c>
      <c r="G16493" t="s">
        <v>111</v>
      </c>
      <c r="H16493">
        <v>511</v>
      </c>
      <c r="I16493">
        <f>MONTH(DailyExits[[#This Row],[Date]])</f>
        <v>11</v>
      </c>
      <c r="J16493">
        <f>WEEKDAY(DailyExits[[#This Row],[Date]],2)</f>
        <v>5</v>
      </c>
      <c r="K16493" t="str">
        <f>IF(LEFT(DailyExits[[#This Row],[Lines]],1)="Y","Yes","No")</f>
        <v>No</v>
      </c>
      <c r="L16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94" spans="5:12" x14ac:dyDescent="0.2">
      <c r="E16494" s="2">
        <v>44526</v>
      </c>
      <c r="F16494" t="s">
        <v>76</v>
      </c>
      <c r="G16494" t="s">
        <v>110</v>
      </c>
      <c r="H16494">
        <v>506</v>
      </c>
      <c r="I16494">
        <f>MONTH(DailyExits[[#This Row],[Date]])</f>
        <v>11</v>
      </c>
      <c r="J16494">
        <f>WEEKDAY(DailyExits[[#This Row],[Date]],2)</f>
        <v>5</v>
      </c>
      <c r="K16494" t="str">
        <f>IF(LEFT(DailyExits[[#This Row],[Lines]],1)="Y","Yes","No")</f>
        <v>Yes</v>
      </c>
      <c r="L16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95" spans="5:12" x14ac:dyDescent="0.2">
      <c r="E16495" s="2">
        <v>44526</v>
      </c>
      <c r="F16495" t="s">
        <v>94</v>
      </c>
      <c r="G16495" t="s">
        <v>107</v>
      </c>
      <c r="H16495">
        <v>498</v>
      </c>
      <c r="I16495">
        <f>MONTH(DailyExits[[#This Row],[Date]])</f>
        <v>11</v>
      </c>
      <c r="J16495">
        <f>WEEKDAY(DailyExits[[#This Row],[Date]],2)</f>
        <v>5</v>
      </c>
      <c r="K16495" t="str">
        <f>IF(LEFT(DailyExits[[#This Row],[Lines]],1)="Y","Yes","No")</f>
        <v>No</v>
      </c>
      <c r="L16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96" spans="5:12" x14ac:dyDescent="0.2">
      <c r="E16496" s="2">
        <v>44526</v>
      </c>
      <c r="F16496" t="s">
        <v>68</v>
      </c>
      <c r="G16496" t="s">
        <v>111</v>
      </c>
      <c r="H16496">
        <v>452</v>
      </c>
      <c r="I16496">
        <f>MONTH(DailyExits[[#This Row],[Date]])</f>
        <v>11</v>
      </c>
      <c r="J16496">
        <f>WEEKDAY(DailyExits[[#This Row],[Date]],2)</f>
        <v>5</v>
      </c>
      <c r="K16496" t="str">
        <f>IF(LEFT(DailyExits[[#This Row],[Lines]],1)="Y","Yes","No")</f>
        <v>No</v>
      </c>
      <c r="L16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97" spans="5:12" x14ac:dyDescent="0.2">
      <c r="E16497" s="2">
        <v>44526</v>
      </c>
      <c r="F16497" t="s">
        <v>44</v>
      </c>
      <c r="G16497" t="s">
        <v>108</v>
      </c>
      <c r="H16497">
        <v>428</v>
      </c>
      <c r="I16497">
        <f>MONTH(DailyExits[[#This Row],[Date]])</f>
        <v>11</v>
      </c>
      <c r="J16497">
        <f>WEEKDAY(DailyExits[[#This Row],[Date]],2)</f>
        <v>5</v>
      </c>
      <c r="K16497" t="str">
        <f>IF(LEFT(DailyExits[[#This Row],[Lines]],1)="Y","Yes","No")</f>
        <v>Yes</v>
      </c>
      <c r="L16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98" spans="5:12" x14ac:dyDescent="0.2">
      <c r="E16498" s="2">
        <v>44526</v>
      </c>
      <c r="F16498" t="s">
        <v>88</v>
      </c>
      <c r="G16498" t="s">
        <v>107</v>
      </c>
      <c r="H16498">
        <v>416</v>
      </c>
      <c r="I16498">
        <f>MONTH(DailyExits[[#This Row],[Date]])</f>
        <v>11</v>
      </c>
      <c r="J16498">
        <f>WEEKDAY(DailyExits[[#This Row],[Date]],2)</f>
        <v>5</v>
      </c>
      <c r="K16498" t="str">
        <f>IF(LEFT(DailyExits[[#This Row],[Lines]],1)="Y","Yes","No")</f>
        <v>No</v>
      </c>
      <c r="L16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499" spans="5:12" x14ac:dyDescent="0.2">
      <c r="E16499" s="2">
        <v>44526</v>
      </c>
      <c r="F16499" t="s">
        <v>86</v>
      </c>
      <c r="G16499" t="s">
        <v>112</v>
      </c>
      <c r="H16499">
        <v>291</v>
      </c>
      <c r="I16499">
        <f>MONTH(DailyExits[[#This Row],[Date]])</f>
        <v>11</v>
      </c>
      <c r="J16499">
        <f>WEEKDAY(DailyExits[[#This Row],[Date]],2)</f>
        <v>5</v>
      </c>
      <c r="K16499" t="str">
        <f>IF(LEFT(DailyExits[[#This Row],[Lines]],1)="Y","Yes","No")</f>
        <v>No</v>
      </c>
      <c r="L16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00" spans="5:12" x14ac:dyDescent="0.2">
      <c r="E16500" s="2">
        <v>44526</v>
      </c>
      <c r="F16500" t="s">
        <v>92</v>
      </c>
      <c r="G16500" t="s">
        <v>108</v>
      </c>
      <c r="H16500">
        <v>240</v>
      </c>
      <c r="I16500">
        <f>MONTH(DailyExits[[#This Row],[Date]])</f>
        <v>11</v>
      </c>
      <c r="J16500">
        <f>WEEKDAY(DailyExits[[#This Row],[Date]],2)</f>
        <v>5</v>
      </c>
      <c r="K16500" t="str">
        <f>IF(LEFT(DailyExits[[#This Row],[Lines]],1)="Y","Yes","No")</f>
        <v>Yes</v>
      </c>
      <c r="L16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01" spans="5:12" x14ac:dyDescent="0.2">
      <c r="E16501" s="2">
        <v>44526</v>
      </c>
      <c r="F16501" t="s">
        <v>72</v>
      </c>
      <c r="G16501" t="s">
        <v>108</v>
      </c>
      <c r="H16501">
        <v>225</v>
      </c>
      <c r="I16501">
        <f>MONTH(DailyExits[[#This Row],[Date]])</f>
        <v>11</v>
      </c>
      <c r="J16501">
        <f>WEEKDAY(DailyExits[[#This Row],[Date]],2)</f>
        <v>5</v>
      </c>
      <c r="K16501" t="str">
        <f>IF(LEFT(DailyExits[[#This Row],[Lines]],1)="Y","Yes","No")</f>
        <v>Yes</v>
      </c>
      <c r="L16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02" spans="5:12" x14ac:dyDescent="0.2">
      <c r="E16502" s="2">
        <v>44527</v>
      </c>
      <c r="F16502" t="s">
        <v>54</v>
      </c>
      <c r="G16502" t="s">
        <v>109</v>
      </c>
      <c r="H16502">
        <v>7414</v>
      </c>
      <c r="I16502">
        <f>MONTH(DailyExits[[#This Row],[Date]])</f>
        <v>11</v>
      </c>
      <c r="J16502">
        <f>WEEKDAY(DailyExits[[#This Row],[Date]],2)</f>
        <v>6</v>
      </c>
      <c r="K16502" t="str">
        <f>IF(LEFT(DailyExits[[#This Row],[Lines]],1)="Y","Yes","No")</f>
        <v>Yes</v>
      </c>
      <c r="L16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503" spans="5:12" x14ac:dyDescent="0.2">
      <c r="E16503" s="2">
        <v>44527</v>
      </c>
      <c r="F16503" t="s">
        <v>50</v>
      </c>
      <c r="G16503" t="s">
        <v>109</v>
      </c>
      <c r="H16503">
        <v>4642</v>
      </c>
      <c r="I16503">
        <f>MONTH(DailyExits[[#This Row],[Date]])</f>
        <v>11</v>
      </c>
      <c r="J16503">
        <f>WEEKDAY(DailyExits[[#This Row],[Date]],2)</f>
        <v>6</v>
      </c>
      <c r="K16503" t="str">
        <f>IF(LEFT(DailyExits[[#This Row],[Lines]],1)="Y","Yes","No")</f>
        <v>Yes</v>
      </c>
      <c r="L16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504" spans="5:12" x14ac:dyDescent="0.2">
      <c r="E16504" s="2">
        <v>44527</v>
      </c>
      <c r="F16504" t="s">
        <v>56</v>
      </c>
      <c r="G16504" t="s">
        <v>109</v>
      </c>
      <c r="H16504">
        <v>3524</v>
      </c>
      <c r="I16504">
        <f>MONTH(DailyExits[[#This Row],[Date]])</f>
        <v>11</v>
      </c>
      <c r="J16504">
        <f>WEEKDAY(DailyExits[[#This Row],[Date]],2)</f>
        <v>6</v>
      </c>
      <c r="K16504" t="str">
        <f>IF(LEFT(DailyExits[[#This Row],[Lines]],1)="Y","Yes","No")</f>
        <v>Yes</v>
      </c>
      <c r="L165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505" spans="5:12" x14ac:dyDescent="0.2">
      <c r="E16505" s="2">
        <v>44527</v>
      </c>
      <c r="F16505" t="s">
        <v>52</v>
      </c>
      <c r="G16505" t="s">
        <v>109</v>
      </c>
      <c r="H16505">
        <v>3085</v>
      </c>
      <c r="I16505">
        <f>MONTH(DailyExits[[#This Row],[Date]])</f>
        <v>11</v>
      </c>
      <c r="J16505">
        <f>WEEKDAY(DailyExits[[#This Row],[Date]],2)</f>
        <v>6</v>
      </c>
      <c r="K16505" t="str">
        <f>IF(LEFT(DailyExits[[#This Row],[Lines]],1)="Y","Yes","No")</f>
        <v>Yes</v>
      </c>
      <c r="L165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506" spans="5:12" x14ac:dyDescent="0.2">
      <c r="E16506" s="2">
        <v>44527</v>
      </c>
      <c r="F16506">
        <v>16</v>
      </c>
      <c r="G16506" t="s">
        <v>109</v>
      </c>
      <c r="H16506">
        <v>2694</v>
      </c>
      <c r="I16506">
        <f>MONTH(DailyExits[[#This Row],[Date]])</f>
        <v>11</v>
      </c>
      <c r="J16506">
        <f>WEEKDAY(DailyExits[[#This Row],[Date]],2)</f>
        <v>6</v>
      </c>
      <c r="K16506" t="str">
        <f>IF(LEFT(DailyExits[[#This Row],[Lines]],1)="Y","Yes","No")</f>
        <v>Yes</v>
      </c>
      <c r="L165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07" spans="5:12" x14ac:dyDescent="0.2">
      <c r="E16507" s="2">
        <v>44527</v>
      </c>
      <c r="F16507">
        <v>24</v>
      </c>
      <c r="G16507" t="s">
        <v>109</v>
      </c>
      <c r="H16507">
        <v>2506</v>
      </c>
      <c r="I16507">
        <f>MONTH(DailyExits[[#This Row],[Date]])</f>
        <v>11</v>
      </c>
      <c r="J16507">
        <f>WEEKDAY(DailyExits[[#This Row],[Date]],2)</f>
        <v>6</v>
      </c>
      <c r="K16507" t="str">
        <f>IF(LEFT(DailyExits[[#This Row],[Lines]],1)="Y","Yes","No")</f>
        <v>Yes</v>
      </c>
      <c r="L16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08" spans="5:12" x14ac:dyDescent="0.2">
      <c r="E16508" s="2">
        <v>44527</v>
      </c>
      <c r="F16508" t="s">
        <v>10</v>
      </c>
      <c r="G16508" t="s">
        <v>103</v>
      </c>
      <c r="H16508">
        <v>2425</v>
      </c>
      <c r="I16508">
        <f>MONTH(DailyExits[[#This Row],[Date]])</f>
        <v>11</v>
      </c>
      <c r="J16508">
        <f>WEEKDAY(DailyExits[[#This Row],[Date]],2)</f>
        <v>6</v>
      </c>
      <c r="K16508" t="str">
        <f>IF(LEFT(DailyExits[[#This Row],[Lines]],1)="Y","Yes","No")</f>
        <v>Yes</v>
      </c>
      <c r="L165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09" spans="5:12" x14ac:dyDescent="0.2">
      <c r="E16509" s="2">
        <v>44527</v>
      </c>
      <c r="F16509" t="s">
        <v>20</v>
      </c>
      <c r="G16509" t="s">
        <v>105</v>
      </c>
      <c r="H16509">
        <v>1648</v>
      </c>
      <c r="I16509">
        <f>MONTH(DailyExits[[#This Row],[Date]])</f>
        <v>11</v>
      </c>
      <c r="J16509">
        <f>WEEKDAY(DailyExits[[#This Row],[Date]],2)</f>
        <v>6</v>
      </c>
      <c r="K16509" t="str">
        <f>IF(LEFT(DailyExits[[#This Row],[Lines]],1)="Y","Yes","No")</f>
        <v>No</v>
      </c>
      <c r="L16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10" spans="5:12" x14ac:dyDescent="0.2">
      <c r="E16510" s="2">
        <v>44527</v>
      </c>
      <c r="F16510" t="s">
        <v>62</v>
      </c>
      <c r="G16510" t="s">
        <v>109</v>
      </c>
      <c r="H16510">
        <v>1621</v>
      </c>
      <c r="I16510">
        <f>MONTH(DailyExits[[#This Row],[Date]])</f>
        <v>11</v>
      </c>
      <c r="J16510">
        <f>WEEKDAY(DailyExits[[#This Row],[Date]],2)</f>
        <v>6</v>
      </c>
      <c r="K16510" t="str">
        <f>IF(LEFT(DailyExits[[#This Row],[Lines]],1)="Y","Yes","No")</f>
        <v>Yes</v>
      </c>
      <c r="L16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11" spans="5:12" x14ac:dyDescent="0.2">
      <c r="E16511" s="2">
        <v>44527</v>
      </c>
      <c r="F16511" t="s">
        <v>80</v>
      </c>
      <c r="G16511" t="s">
        <v>110</v>
      </c>
      <c r="H16511">
        <v>1575</v>
      </c>
      <c r="I16511">
        <f>MONTH(DailyExits[[#This Row],[Date]])</f>
        <v>11</v>
      </c>
      <c r="J16511">
        <f>WEEKDAY(DailyExits[[#This Row],[Date]],2)</f>
        <v>6</v>
      </c>
      <c r="K16511" t="str">
        <f>IF(LEFT(DailyExits[[#This Row],[Lines]],1)="Y","Yes","No")</f>
        <v>Yes</v>
      </c>
      <c r="L16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12" spans="5:12" x14ac:dyDescent="0.2">
      <c r="E16512" s="2">
        <v>44527</v>
      </c>
      <c r="F16512" t="s">
        <v>64</v>
      </c>
      <c r="G16512" t="s">
        <v>109</v>
      </c>
      <c r="H16512">
        <v>1562</v>
      </c>
      <c r="I16512">
        <f>MONTH(DailyExits[[#This Row],[Date]])</f>
        <v>11</v>
      </c>
      <c r="J16512">
        <f>WEEKDAY(DailyExits[[#This Row],[Date]],2)</f>
        <v>6</v>
      </c>
      <c r="K16512" t="str">
        <f>IF(LEFT(DailyExits[[#This Row],[Lines]],1)="Y","Yes","No")</f>
        <v>Yes</v>
      </c>
      <c r="L16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13" spans="5:12" x14ac:dyDescent="0.2">
      <c r="E16513" s="2">
        <v>44527</v>
      </c>
      <c r="F16513">
        <v>19</v>
      </c>
      <c r="G16513" t="s">
        <v>104</v>
      </c>
      <c r="H16513">
        <v>1471</v>
      </c>
      <c r="I16513">
        <f>MONTH(DailyExits[[#This Row],[Date]])</f>
        <v>11</v>
      </c>
      <c r="J16513">
        <f>WEEKDAY(DailyExits[[#This Row],[Date]],2)</f>
        <v>6</v>
      </c>
      <c r="K16513" t="str">
        <f>IF(LEFT(DailyExits[[#This Row],[Lines]],1)="Y","Yes","No")</f>
        <v>Yes</v>
      </c>
      <c r="L16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14" spans="5:12" x14ac:dyDescent="0.2">
      <c r="E16514" s="2">
        <v>44527</v>
      </c>
      <c r="F16514" t="s">
        <v>14</v>
      </c>
      <c r="G16514" t="s">
        <v>104</v>
      </c>
      <c r="H16514">
        <v>1376</v>
      </c>
      <c r="I16514">
        <f>MONTH(DailyExits[[#This Row],[Date]])</f>
        <v>11</v>
      </c>
      <c r="J16514">
        <f>WEEKDAY(DailyExits[[#This Row],[Date]],2)</f>
        <v>6</v>
      </c>
      <c r="K16514" t="str">
        <f>IF(LEFT(DailyExits[[#This Row],[Lines]],1)="Y","Yes","No")</f>
        <v>Yes</v>
      </c>
      <c r="L16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15" spans="5:12" x14ac:dyDescent="0.2">
      <c r="E16515" s="2">
        <v>44527</v>
      </c>
      <c r="F16515" t="s">
        <v>48</v>
      </c>
      <c r="G16515" t="s">
        <v>109</v>
      </c>
      <c r="H16515">
        <v>1376</v>
      </c>
      <c r="I16515">
        <f>MONTH(DailyExits[[#This Row],[Date]])</f>
        <v>11</v>
      </c>
      <c r="J16515">
        <f>WEEKDAY(DailyExits[[#This Row],[Date]],2)</f>
        <v>6</v>
      </c>
      <c r="K16515" t="str">
        <f>IF(LEFT(DailyExits[[#This Row],[Lines]],1)="Y","Yes","No")</f>
        <v>Yes</v>
      </c>
      <c r="L16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16" spans="5:12" x14ac:dyDescent="0.2">
      <c r="E16516" s="2">
        <v>44527</v>
      </c>
      <c r="F16516" t="s">
        <v>4</v>
      </c>
      <c r="G16516" t="s">
        <v>103</v>
      </c>
      <c r="H16516">
        <v>1340</v>
      </c>
      <c r="I16516">
        <f>MONTH(DailyExits[[#This Row],[Date]])</f>
        <v>11</v>
      </c>
      <c r="J16516">
        <f>WEEKDAY(DailyExits[[#This Row],[Date]],2)</f>
        <v>6</v>
      </c>
      <c r="K16516" t="str">
        <f>IF(LEFT(DailyExits[[#This Row],[Lines]],1)="Y","Yes","No")</f>
        <v>Yes</v>
      </c>
      <c r="L16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17" spans="5:12" x14ac:dyDescent="0.2">
      <c r="E16517" s="2">
        <v>44527</v>
      </c>
      <c r="F16517">
        <v>12</v>
      </c>
      <c r="G16517" t="s">
        <v>104</v>
      </c>
      <c r="H16517">
        <v>1308</v>
      </c>
      <c r="I16517">
        <f>MONTH(DailyExits[[#This Row],[Date]])</f>
        <v>11</v>
      </c>
      <c r="J16517">
        <f>WEEKDAY(DailyExits[[#This Row],[Date]],2)</f>
        <v>6</v>
      </c>
      <c r="K16517" t="str">
        <f>IF(LEFT(DailyExits[[#This Row],[Lines]],1)="Y","Yes","No")</f>
        <v>Yes</v>
      </c>
      <c r="L16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18" spans="5:12" x14ac:dyDescent="0.2">
      <c r="E16518" s="2">
        <v>44527</v>
      </c>
      <c r="F16518" t="s">
        <v>60</v>
      </c>
      <c r="G16518" t="s">
        <v>109</v>
      </c>
      <c r="H16518">
        <v>1214</v>
      </c>
      <c r="I16518">
        <f>MONTH(DailyExits[[#This Row],[Date]])</f>
        <v>11</v>
      </c>
      <c r="J16518">
        <f>WEEKDAY(DailyExits[[#This Row],[Date]],2)</f>
        <v>6</v>
      </c>
      <c r="K16518" t="str">
        <f>IF(LEFT(DailyExits[[#This Row],[Lines]],1)="Y","Yes","No")</f>
        <v>Yes</v>
      </c>
      <c r="L16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19" spans="5:12" x14ac:dyDescent="0.2">
      <c r="E16519" s="2">
        <v>44527</v>
      </c>
      <c r="F16519" t="s">
        <v>24</v>
      </c>
      <c r="G16519" t="s">
        <v>105</v>
      </c>
      <c r="H16519">
        <v>1145</v>
      </c>
      <c r="I16519">
        <f>MONTH(DailyExits[[#This Row],[Date]])</f>
        <v>11</v>
      </c>
      <c r="J16519">
        <f>WEEKDAY(DailyExits[[#This Row],[Date]],2)</f>
        <v>6</v>
      </c>
      <c r="K16519" t="str">
        <f>IF(LEFT(DailyExits[[#This Row],[Lines]],1)="Y","Yes","No")</f>
        <v>No</v>
      </c>
      <c r="L16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20" spans="5:12" x14ac:dyDescent="0.2">
      <c r="E16520" s="2">
        <v>44527</v>
      </c>
      <c r="F16520" t="s">
        <v>26</v>
      </c>
      <c r="G16520" t="s">
        <v>105</v>
      </c>
      <c r="H16520">
        <v>1081</v>
      </c>
      <c r="I16520">
        <f>MONTH(DailyExits[[#This Row],[Date]])</f>
        <v>11</v>
      </c>
      <c r="J16520">
        <f>WEEKDAY(DailyExits[[#This Row],[Date]],2)</f>
        <v>6</v>
      </c>
      <c r="K16520" t="str">
        <f>IF(LEFT(DailyExits[[#This Row],[Lines]],1)="Y","Yes","No")</f>
        <v>No</v>
      </c>
      <c r="L16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21" spans="5:12" x14ac:dyDescent="0.2">
      <c r="E16521" s="2">
        <v>44527</v>
      </c>
      <c r="F16521" t="s">
        <v>70</v>
      </c>
      <c r="G16521" t="s">
        <v>111</v>
      </c>
      <c r="H16521">
        <v>1063</v>
      </c>
      <c r="I16521">
        <f>MONTH(DailyExits[[#This Row],[Date]])</f>
        <v>11</v>
      </c>
      <c r="J16521">
        <f>WEEKDAY(DailyExits[[#This Row],[Date]],2)</f>
        <v>6</v>
      </c>
      <c r="K16521" t="str">
        <f>IF(LEFT(DailyExits[[#This Row],[Lines]],1)="Y","Yes","No")</f>
        <v>No</v>
      </c>
      <c r="L16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22" spans="5:12" x14ac:dyDescent="0.2">
      <c r="E16522" s="2">
        <v>44527</v>
      </c>
      <c r="F16522" t="s">
        <v>18</v>
      </c>
      <c r="G16522" t="s">
        <v>105</v>
      </c>
      <c r="H16522">
        <v>1061</v>
      </c>
      <c r="I16522">
        <f>MONTH(DailyExits[[#This Row],[Date]])</f>
        <v>11</v>
      </c>
      <c r="J16522">
        <f>WEEKDAY(DailyExits[[#This Row],[Date]],2)</f>
        <v>6</v>
      </c>
      <c r="K16522" t="str">
        <f>IF(LEFT(DailyExits[[#This Row],[Lines]],1)="Y","Yes","No")</f>
        <v>No</v>
      </c>
      <c r="L16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23" spans="5:12" x14ac:dyDescent="0.2">
      <c r="E16523" s="2">
        <v>44527</v>
      </c>
      <c r="F16523" t="s">
        <v>40</v>
      </c>
      <c r="G16523" t="s">
        <v>108</v>
      </c>
      <c r="H16523">
        <v>1013</v>
      </c>
      <c r="I16523">
        <f>MONTH(DailyExits[[#This Row],[Date]])</f>
        <v>11</v>
      </c>
      <c r="J16523">
        <f>WEEKDAY(DailyExits[[#This Row],[Date]],2)</f>
        <v>6</v>
      </c>
      <c r="K16523" t="str">
        <f>IF(LEFT(DailyExits[[#This Row],[Lines]],1)="Y","Yes","No")</f>
        <v>Yes</v>
      </c>
      <c r="L16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24" spans="5:12" x14ac:dyDescent="0.2">
      <c r="E16524" s="2">
        <v>44527</v>
      </c>
      <c r="F16524" t="s">
        <v>2</v>
      </c>
      <c r="G16524" t="s">
        <v>103</v>
      </c>
      <c r="H16524">
        <v>989</v>
      </c>
      <c r="I16524">
        <f>MONTH(DailyExits[[#This Row],[Date]])</f>
        <v>11</v>
      </c>
      <c r="J16524">
        <f>WEEKDAY(DailyExits[[#This Row],[Date]],2)</f>
        <v>6</v>
      </c>
      <c r="K16524" t="str">
        <f>IF(LEFT(DailyExits[[#This Row],[Lines]],1)="Y","Yes","No")</f>
        <v>Yes</v>
      </c>
      <c r="L16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25" spans="5:12" x14ac:dyDescent="0.2">
      <c r="E16525" s="2">
        <v>44527</v>
      </c>
      <c r="F16525" t="s">
        <v>82</v>
      </c>
      <c r="G16525" t="s">
        <v>110</v>
      </c>
      <c r="H16525">
        <v>975</v>
      </c>
      <c r="I16525">
        <f>MONTH(DailyExits[[#This Row],[Date]])</f>
        <v>11</v>
      </c>
      <c r="J16525">
        <f>WEEKDAY(DailyExits[[#This Row],[Date]],2)</f>
        <v>6</v>
      </c>
      <c r="K16525" t="str">
        <f>IF(LEFT(DailyExits[[#This Row],[Lines]],1)="Y","Yes","No")</f>
        <v>Yes</v>
      </c>
      <c r="L16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26" spans="5:12" x14ac:dyDescent="0.2">
      <c r="E16526" s="2">
        <v>44527</v>
      </c>
      <c r="F16526" t="s">
        <v>46</v>
      </c>
      <c r="G16526" t="s">
        <v>108</v>
      </c>
      <c r="H16526">
        <v>957</v>
      </c>
      <c r="I16526">
        <f>MONTH(DailyExits[[#This Row],[Date]])</f>
        <v>11</v>
      </c>
      <c r="J16526">
        <f>WEEKDAY(DailyExits[[#This Row],[Date]],2)</f>
        <v>6</v>
      </c>
      <c r="K16526" t="str">
        <f>IF(LEFT(DailyExits[[#This Row],[Lines]],1)="Y","Yes","No")</f>
        <v>Yes</v>
      </c>
      <c r="L16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27" spans="5:12" x14ac:dyDescent="0.2">
      <c r="E16527" s="2">
        <v>44527</v>
      </c>
      <c r="F16527" t="s">
        <v>22</v>
      </c>
      <c r="G16527" t="s">
        <v>106</v>
      </c>
      <c r="H16527">
        <v>872</v>
      </c>
      <c r="I16527">
        <f>MONTH(DailyExits[[#This Row],[Date]])</f>
        <v>11</v>
      </c>
      <c r="J16527">
        <f>WEEKDAY(DailyExits[[#This Row],[Date]],2)</f>
        <v>6</v>
      </c>
      <c r="K16527" t="str">
        <f>IF(LEFT(DailyExits[[#This Row],[Lines]],1)="Y","Yes","No")</f>
        <v>No</v>
      </c>
      <c r="L16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28" spans="5:12" x14ac:dyDescent="0.2">
      <c r="E16528" s="2">
        <v>44527</v>
      </c>
      <c r="F16528" t="s">
        <v>36</v>
      </c>
      <c r="G16528" t="s">
        <v>108</v>
      </c>
      <c r="H16528">
        <v>858</v>
      </c>
      <c r="I16528">
        <f>MONTH(DailyExits[[#This Row],[Date]])</f>
        <v>11</v>
      </c>
      <c r="J16528">
        <f>WEEKDAY(DailyExits[[#This Row],[Date]],2)</f>
        <v>6</v>
      </c>
      <c r="K16528" t="str">
        <f>IF(LEFT(DailyExits[[#This Row],[Lines]],1)="Y","Yes","No")</f>
        <v>Yes</v>
      </c>
      <c r="L16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29" spans="5:12" x14ac:dyDescent="0.2">
      <c r="E16529" s="2">
        <v>44527</v>
      </c>
      <c r="F16529" t="s">
        <v>38</v>
      </c>
      <c r="G16529" t="s">
        <v>108</v>
      </c>
      <c r="H16529">
        <v>749</v>
      </c>
      <c r="I16529">
        <f>MONTH(DailyExits[[#This Row],[Date]])</f>
        <v>11</v>
      </c>
      <c r="J16529">
        <f>WEEKDAY(DailyExits[[#This Row],[Date]],2)</f>
        <v>6</v>
      </c>
      <c r="K16529" t="str">
        <f>IF(LEFT(DailyExits[[#This Row],[Lines]],1)="Y","Yes","No")</f>
        <v>Yes</v>
      </c>
      <c r="L16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30" spans="5:12" x14ac:dyDescent="0.2">
      <c r="E16530" s="2">
        <v>44527</v>
      </c>
      <c r="F16530" t="s">
        <v>6</v>
      </c>
      <c r="G16530" t="s">
        <v>103</v>
      </c>
      <c r="H16530">
        <v>746</v>
      </c>
      <c r="I16530">
        <f>MONTH(DailyExits[[#This Row],[Date]])</f>
        <v>11</v>
      </c>
      <c r="J16530">
        <f>WEEKDAY(DailyExits[[#This Row],[Date]],2)</f>
        <v>6</v>
      </c>
      <c r="K16530" t="str">
        <f>IF(LEFT(DailyExits[[#This Row],[Lines]],1)="Y","Yes","No")</f>
        <v>Yes</v>
      </c>
      <c r="L16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31" spans="5:12" x14ac:dyDescent="0.2">
      <c r="E16531" s="2">
        <v>44527</v>
      </c>
      <c r="F16531" t="s">
        <v>12</v>
      </c>
      <c r="G16531" t="s">
        <v>103</v>
      </c>
      <c r="H16531">
        <v>727</v>
      </c>
      <c r="I16531">
        <f>MONTH(DailyExits[[#This Row],[Date]])</f>
        <v>11</v>
      </c>
      <c r="J16531">
        <f>WEEKDAY(DailyExits[[#This Row],[Date]],2)</f>
        <v>6</v>
      </c>
      <c r="K16531" t="str">
        <f>IF(LEFT(DailyExits[[#This Row],[Lines]],1)="Y","Yes","No")</f>
        <v>Yes</v>
      </c>
      <c r="L16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32" spans="5:12" x14ac:dyDescent="0.2">
      <c r="E16532" s="2">
        <v>44527</v>
      </c>
      <c r="F16532" t="s">
        <v>78</v>
      </c>
      <c r="G16532" t="s">
        <v>110</v>
      </c>
      <c r="H16532">
        <v>708</v>
      </c>
      <c r="I16532">
        <f>MONTH(DailyExits[[#This Row],[Date]])</f>
        <v>11</v>
      </c>
      <c r="J16532">
        <f>WEEKDAY(DailyExits[[#This Row],[Date]],2)</f>
        <v>6</v>
      </c>
      <c r="K16532" t="str">
        <f>IF(LEFT(DailyExits[[#This Row],[Lines]],1)="Y","Yes","No")</f>
        <v>Yes</v>
      </c>
      <c r="L16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33" spans="5:12" x14ac:dyDescent="0.2">
      <c r="E16533" s="2">
        <v>44527</v>
      </c>
      <c r="F16533" t="s">
        <v>8</v>
      </c>
      <c r="G16533" t="s">
        <v>103</v>
      </c>
      <c r="H16533">
        <v>707</v>
      </c>
      <c r="I16533">
        <f>MONTH(DailyExits[[#This Row],[Date]])</f>
        <v>11</v>
      </c>
      <c r="J16533">
        <f>WEEKDAY(DailyExits[[#This Row],[Date]],2)</f>
        <v>6</v>
      </c>
      <c r="K16533" t="str">
        <f>IF(LEFT(DailyExits[[#This Row],[Lines]],1)="Y","Yes","No")</f>
        <v>Yes</v>
      </c>
      <c r="L16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34" spans="5:12" x14ac:dyDescent="0.2">
      <c r="E16534" s="2">
        <v>44527</v>
      </c>
      <c r="F16534" t="s">
        <v>28</v>
      </c>
      <c r="G16534" t="s">
        <v>107</v>
      </c>
      <c r="H16534">
        <v>703</v>
      </c>
      <c r="I16534">
        <f>MONTH(DailyExits[[#This Row],[Date]])</f>
        <v>11</v>
      </c>
      <c r="J16534">
        <f>WEEKDAY(DailyExits[[#This Row],[Date]],2)</f>
        <v>6</v>
      </c>
      <c r="K16534" t="str">
        <f>IF(LEFT(DailyExits[[#This Row],[Lines]],1)="Y","Yes","No")</f>
        <v>No</v>
      </c>
      <c r="L16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35" spans="5:12" x14ac:dyDescent="0.2">
      <c r="E16535" s="2">
        <v>44527</v>
      </c>
      <c r="F16535" t="s">
        <v>34</v>
      </c>
      <c r="G16535" t="s">
        <v>107</v>
      </c>
      <c r="H16535">
        <v>703</v>
      </c>
      <c r="I16535">
        <f>MONTH(DailyExits[[#This Row],[Date]])</f>
        <v>11</v>
      </c>
      <c r="J16535">
        <f>WEEKDAY(DailyExits[[#This Row],[Date]],2)</f>
        <v>6</v>
      </c>
      <c r="K16535" t="str">
        <f>IF(LEFT(DailyExits[[#This Row],[Lines]],1)="Y","Yes","No")</f>
        <v>No</v>
      </c>
      <c r="L16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36" spans="5:12" x14ac:dyDescent="0.2">
      <c r="E16536" s="2">
        <v>44527</v>
      </c>
      <c r="F16536" t="s">
        <v>66</v>
      </c>
      <c r="G16536" t="s">
        <v>110</v>
      </c>
      <c r="H16536">
        <v>614</v>
      </c>
      <c r="I16536">
        <f>MONTH(DailyExits[[#This Row],[Date]])</f>
        <v>11</v>
      </c>
      <c r="J16536">
        <f>WEEKDAY(DailyExits[[#This Row],[Date]],2)</f>
        <v>6</v>
      </c>
      <c r="K16536" t="str">
        <f>IF(LEFT(DailyExits[[#This Row],[Lines]],1)="Y","Yes","No")</f>
        <v>Yes</v>
      </c>
      <c r="L16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37" spans="5:12" x14ac:dyDescent="0.2">
      <c r="E16537" s="2">
        <v>44527</v>
      </c>
      <c r="F16537" t="s">
        <v>96</v>
      </c>
      <c r="G16537" t="s">
        <v>107</v>
      </c>
      <c r="H16537">
        <v>583</v>
      </c>
      <c r="I16537">
        <f>MONTH(DailyExits[[#This Row],[Date]])</f>
        <v>11</v>
      </c>
      <c r="J16537">
        <f>WEEKDAY(DailyExits[[#This Row],[Date]],2)</f>
        <v>6</v>
      </c>
      <c r="K16537" t="str">
        <f>IF(LEFT(DailyExits[[#This Row],[Lines]],1)="Y","Yes","No")</f>
        <v>No</v>
      </c>
      <c r="L16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38" spans="5:12" x14ac:dyDescent="0.2">
      <c r="E16538" s="2">
        <v>44527</v>
      </c>
      <c r="F16538" t="s">
        <v>74</v>
      </c>
      <c r="G16538" t="s">
        <v>108</v>
      </c>
      <c r="H16538">
        <v>576</v>
      </c>
      <c r="I16538">
        <f>MONTH(DailyExits[[#This Row],[Date]])</f>
        <v>11</v>
      </c>
      <c r="J16538">
        <f>WEEKDAY(DailyExits[[#This Row],[Date]],2)</f>
        <v>6</v>
      </c>
      <c r="K16538" t="str">
        <f>IF(LEFT(DailyExits[[#This Row],[Lines]],1)="Y","Yes","No")</f>
        <v>Yes</v>
      </c>
      <c r="L16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39" spans="5:12" x14ac:dyDescent="0.2">
      <c r="E16539" s="2">
        <v>44527</v>
      </c>
      <c r="F16539" t="s">
        <v>42</v>
      </c>
      <c r="G16539" t="s">
        <v>108</v>
      </c>
      <c r="H16539">
        <v>565</v>
      </c>
      <c r="I16539">
        <f>MONTH(DailyExits[[#This Row],[Date]])</f>
        <v>11</v>
      </c>
      <c r="J16539">
        <f>WEEKDAY(DailyExits[[#This Row],[Date]],2)</f>
        <v>6</v>
      </c>
      <c r="K16539" t="str">
        <f>IF(LEFT(DailyExits[[#This Row],[Lines]],1)="Y","Yes","No")</f>
        <v>Yes</v>
      </c>
      <c r="L16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40" spans="5:12" x14ac:dyDescent="0.2">
      <c r="E16540" s="2">
        <v>44527</v>
      </c>
      <c r="F16540" t="s">
        <v>90</v>
      </c>
      <c r="G16540" t="s">
        <v>108</v>
      </c>
      <c r="H16540">
        <v>524</v>
      </c>
      <c r="I16540">
        <f>MONTH(DailyExits[[#This Row],[Date]])</f>
        <v>11</v>
      </c>
      <c r="J16540">
        <f>WEEKDAY(DailyExits[[#This Row],[Date]],2)</f>
        <v>6</v>
      </c>
      <c r="K16540" t="str">
        <f>IF(LEFT(DailyExits[[#This Row],[Lines]],1)="Y","Yes","No")</f>
        <v>Yes</v>
      </c>
      <c r="L16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41" spans="5:12" x14ac:dyDescent="0.2">
      <c r="E16541" s="2">
        <v>44527</v>
      </c>
      <c r="F16541" t="s">
        <v>32</v>
      </c>
      <c r="G16541" t="s">
        <v>107</v>
      </c>
      <c r="H16541">
        <v>523</v>
      </c>
      <c r="I16541">
        <f>MONTH(DailyExits[[#This Row],[Date]])</f>
        <v>11</v>
      </c>
      <c r="J16541">
        <f>WEEKDAY(DailyExits[[#This Row],[Date]],2)</f>
        <v>6</v>
      </c>
      <c r="K16541" t="str">
        <f>IF(LEFT(DailyExits[[#This Row],[Lines]],1)="Y","Yes","No")</f>
        <v>No</v>
      </c>
      <c r="L16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42" spans="5:12" x14ac:dyDescent="0.2">
      <c r="E16542" s="2">
        <v>44527</v>
      </c>
      <c r="F16542" t="s">
        <v>84</v>
      </c>
      <c r="G16542" t="s">
        <v>111</v>
      </c>
      <c r="H16542">
        <v>501</v>
      </c>
      <c r="I16542">
        <f>MONTH(DailyExits[[#This Row],[Date]])</f>
        <v>11</v>
      </c>
      <c r="J16542">
        <f>WEEKDAY(DailyExits[[#This Row],[Date]],2)</f>
        <v>6</v>
      </c>
      <c r="K16542" t="str">
        <f>IF(LEFT(DailyExits[[#This Row],[Lines]],1)="Y","Yes","No")</f>
        <v>No</v>
      </c>
      <c r="L16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43" spans="5:12" x14ac:dyDescent="0.2">
      <c r="E16543" s="2">
        <v>44527</v>
      </c>
      <c r="F16543" t="s">
        <v>76</v>
      </c>
      <c r="G16543" t="s">
        <v>110</v>
      </c>
      <c r="H16543">
        <v>479</v>
      </c>
      <c r="I16543">
        <f>MONTH(DailyExits[[#This Row],[Date]])</f>
        <v>11</v>
      </c>
      <c r="J16543">
        <f>WEEKDAY(DailyExits[[#This Row],[Date]],2)</f>
        <v>6</v>
      </c>
      <c r="K16543" t="str">
        <f>IF(LEFT(DailyExits[[#This Row],[Lines]],1)="Y","Yes","No")</f>
        <v>Yes</v>
      </c>
      <c r="L16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44" spans="5:12" x14ac:dyDescent="0.2">
      <c r="E16544" s="2">
        <v>44527</v>
      </c>
      <c r="F16544" t="s">
        <v>30</v>
      </c>
      <c r="G16544" t="s">
        <v>107</v>
      </c>
      <c r="H16544">
        <v>477</v>
      </c>
      <c r="I16544">
        <f>MONTH(DailyExits[[#This Row],[Date]])</f>
        <v>11</v>
      </c>
      <c r="J16544">
        <f>WEEKDAY(DailyExits[[#This Row],[Date]],2)</f>
        <v>6</v>
      </c>
      <c r="K16544" t="str">
        <f>IF(LEFT(DailyExits[[#This Row],[Lines]],1)="Y","Yes","No")</f>
        <v>No</v>
      </c>
      <c r="L16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45" spans="5:12" x14ac:dyDescent="0.2">
      <c r="E16545" s="2">
        <v>44527</v>
      </c>
      <c r="F16545" t="s">
        <v>68</v>
      </c>
      <c r="G16545" t="s">
        <v>111</v>
      </c>
      <c r="H16545">
        <v>457</v>
      </c>
      <c r="I16545">
        <f>MONTH(DailyExits[[#This Row],[Date]])</f>
        <v>11</v>
      </c>
      <c r="J16545">
        <f>WEEKDAY(DailyExits[[#This Row],[Date]],2)</f>
        <v>6</v>
      </c>
      <c r="K16545" t="str">
        <f>IF(LEFT(DailyExits[[#This Row],[Lines]],1)="Y","Yes","No")</f>
        <v>No</v>
      </c>
      <c r="L16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46" spans="5:12" x14ac:dyDescent="0.2">
      <c r="E16546" s="2">
        <v>44527</v>
      </c>
      <c r="F16546" t="s">
        <v>94</v>
      </c>
      <c r="G16546" t="s">
        <v>107</v>
      </c>
      <c r="H16546">
        <v>428</v>
      </c>
      <c r="I16546">
        <f>MONTH(DailyExits[[#This Row],[Date]])</f>
        <v>11</v>
      </c>
      <c r="J16546">
        <f>WEEKDAY(DailyExits[[#This Row],[Date]],2)</f>
        <v>6</v>
      </c>
      <c r="K16546" t="str">
        <f>IF(LEFT(DailyExits[[#This Row],[Lines]],1)="Y","Yes","No")</f>
        <v>No</v>
      </c>
      <c r="L16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47" spans="5:12" x14ac:dyDescent="0.2">
      <c r="E16547" s="2">
        <v>44527</v>
      </c>
      <c r="F16547" t="s">
        <v>44</v>
      </c>
      <c r="G16547" t="s">
        <v>108</v>
      </c>
      <c r="H16547">
        <v>385</v>
      </c>
      <c r="I16547">
        <f>MONTH(DailyExits[[#This Row],[Date]])</f>
        <v>11</v>
      </c>
      <c r="J16547">
        <f>WEEKDAY(DailyExits[[#This Row],[Date]],2)</f>
        <v>6</v>
      </c>
      <c r="K16547" t="str">
        <f>IF(LEFT(DailyExits[[#This Row],[Lines]],1)="Y","Yes","No")</f>
        <v>Yes</v>
      </c>
      <c r="L16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48" spans="5:12" x14ac:dyDescent="0.2">
      <c r="E16548" s="2">
        <v>44527</v>
      </c>
      <c r="F16548" t="s">
        <v>88</v>
      </c>
      <c r="G16548" t="s">
        <v>107</v>
      </c>
      <c r="H16548">
        <v>366</v>
      </c>
      <c r="I16548">
        <f>MONTH(DailyExits[[#This Row],[Date]])</f>
        <v>11</v>
      </c>
      <c r="J16548">
        <f>WEEKDAY(DailyExits[[#This Row],[Date]],2)</f>
        <v>6</v>
      </c>
      <c r="K16548" t="str">
        <f>IF(LEFT(DailyExits[[#This Row],[Lines]],1)="Y","Yes","No")</f>
        <v>No</v>
      </c>
      <c r="L16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49" spans="5:12" x14ac:dyDescent="0.2">
      <c r="E16549" s="2">
        <v>44527</v>
      </c>
      <c r="F16549" t="s">
        <v>86</v>
      </c>
      <c r="G16549" t="s">
        <v>112</v>
      </c>
      <c r="H16549">
        <v>224</v>
      </c>
      <c r="I16549">
        <f>MONTH(DailyExits[[#This Row],[Date]])</f>
        <v>11</v>
      </c>
      <c r="J16549">
        <f>WEEKDAY(DailyExits[[#This Row],[Date]],2)</f>
        <v>6</v>
      </c>
      <c r="K16549" t="str">
        <f>IF(LEFT(DailyExits[[#This Row],[Lines]],1)="Y","Yes","No")</f>
        <v>No</v>
      </c>
      <c r="L16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50" spans="5:12" x14ac:dyDescent="0.2">
      <c r="E16550" s="2">
        <v>44527</v>
      </c>
      <c r="F16550" t="s">
        <v>72</v>
      </c>
      <c r="G16550" t="s">
        <v>108</v>
      </c>
      <c r="H16550">
        <v>218</v>
      </c>
      <c r="I16550">
        <f>MONTH(DailyExits[[#This Row],[Date]])</f>
        <v>11</v>
      </c>
      <c r="J16550">
        <f>WEEKDAY(DailyExits[[#This Row],[Date]],2)</f>
        <v>6</v>
      </c>
      <c r="K16550" t="str">
        <f>IF(LEFT(DailyExits[[#This Row],[Lines]],1)="Y","Yes","No")</f>
        <v>Yes</v>
      </c>
      <c r="L16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51" spans="5:12" x14ac:dyDescent="0.2">
      <c r="E16551" s="2">
        <v>44527</v>
      </c>
      <c r="F16551" t="s">
        <v>92</v>
      </c>
      <c r="G16551" t="s">
        <v>108</v>
      </c>
      <c r="H16551">
        <v>216</v>
      </c>
      <c r="I16551">
        <f>MONTH(DailyExits[[#This Row],[Date]])</f>
        <v>11</v>
      </c>
      <c r="J16551">
        <f>WEEKDAY(DailyExits[[#This Row],[Date]],2)</f>
        <v>6</v>
      </c>
      <c r="K16551" t="str">
        <f>IF(LEFT(DailyExits[[#This Row],[Lines]],1)="Y","Yes","No")</f>
        <v>Yes</v>
      </c>
      <c r="L16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52" spans="5:12" x14ac:dyDescent="0.2">
      <c r="E16552" s="2">
        <v>44528</v>
      </c>
      <c r="F16552" t="s">
        <v>54</v>
      </c>
      <c r="G16552" t="s">
        <v>109</v>
      </c>
      <c r="H16552">
        <v>4457</v>
      </c>
      <c r="I16552">
        <f>MONTH(DailyExits[[#This Row],[Date]])</f>
        <v>11</v>
      </c>
      <c r="J16552">
        <f>WEEKDAY(DailyExits[[#This Row],[Date]],2)</f>
        <v>7</v>
      </c>
      <c r="K16552" t="str">
        <f>IF(LEFT(DailyExits[[#This Row],[Lines]],1)="Y","Yes","No")</f>
        <v>Yes</v>
      </c>
      <c r="L16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553" spans="5:12" x14ac:dyDescent="0.2">
      <c r="E16553" s="2">
        <v>44528</v>
      </c>
      <c r="F16553" t="s">
        <v>50</v>
      </c>
      <c r="G16553" t="s">
        <v>109</v>
      </c>
      <c r="H16553">
        <v>2533</v>
      </c>
      <c r="I16553">
        <f>MONTH(DailyExits[[#This Row],[Date]])</f>
        <v>11</v>
      </c>
      <c r="J16553">
        <f>WEEKDAY(DailyExits[[#This Row],[Date]],2)</f>
        <v>7</v>
      </c>
      <c r="K16553" t="str">
        <f>IF(LEFT(DailyExits[[#This Row],[Lines]],1)="Y","Yes","No")</f>
        <v>Yes</v>
      </c>
      <c r="L165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554" spans="5:12" x14ac:dyDescent="0.2">
      <c r="E16554" s="2">
        <v>44528</v>
      </c>
      <c r="F16554" t="s">
        <v>10</v>
      </c>
      <c r="G16554" t="s">
        <v>103</v>
      </c>
      <c r="H16554">
        <v>2530</v>
      </c>
      <c r="I16554">
        <f>MONTH(DailyExits[[#This Row],[Date]])</f>
        <v>11</v>
      </c>
      <c r="J16554">
        <f>WEEKDAY(DailyExits[[#This Row],[Date]],2)</f>
        <v>7</v>
      </c>
      <c r="K16554" t="str">
        <f>IF(LEFT(DailyExits[[#This Row],[Lines]],1)="Y","Yes","No")</f>
        <v>Yes</v>
      </c>
      <c r="L1655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55" spans="5:12" x14ac:dyDescent="0.2">
      <c r="E16555" s="2">
        <v>44528</v>
      </c>
      <c r="F16555" t="s">
        <v>56</v>
      </c>
      <c r="G16555" t="s">
        <v>109</v>
      </c>
      <c r="H16555">
        <v>2401</v>
      </c>
      <c r="I16555">
        <f>MONTH(DailyExits[[#This Row],[Date]])</f>
        <v>11</v>
      </c>
      <c r="J16555">
        <f>WEEKDAY(DailyExits[[#This Row],[Date]],2)</f>
        <v>7</v>
      </c>
      <c r="K16555" t="str">
        <f>IF(LEFT(DailyExits[[#This Row],[Lines]],1)="Y","Yes","No")</f>
        <v>Yes</v>
      </c>
      <c r="L165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556" spans="5:12" x14ac:dyDescent="0.2">
      <c r="E16556" s="2">
        <v>44528</v>
      </c>
      <c r="F16556" t="s">
        <v>52</v>
      </c>
      <c r="G16556" t="s">
        <v>109</v>
      </c>
      <c r="H16556">
        <v>1935</v>
      </c>
      <c r="I16556">
        <f>MONTH(DailyExits[[#This Row],[Date]])</f>
        <v>11</v>
      </c>
      <c r="J16556">
        <f>WEEKDAY(DailyExits[[#This Row],[Date]],2)</f>
        <v>7</v>
      </c>
      <c r="K16556" t="str">
        <f>IF(LEFT(DailyExits[[#This Row],[Lines]],1)="Y","Yes","No")</f>
        <v>Yes</v>
      </c>
      <c r="L1655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557" spans="5:12" x14ac:dyDescent="0.2">
      <c r="E16557" s="2">
        <v>44528</v>
      </c>
      <c r="F16557">
        <v>16</v>
      </c>
      <c r="G16557" t="s">
        <v>109</v>
      </c>
      <c r="H16557">
        <v>1787</v>
      </c>
      <c r="I16557">
        <f>MONTH(DailyExits[[#This Row],[Date]])</f>
        <v>11</v>
      </c>
      <c r="J16557">
        <f>WEEKDAY(DailyExits[[#This Row],[Date]],2)</f>
        <v>7</v>
      </c>
      <c r="K16557" t="str">
        <f>IF(LEFT(DailyExits[[#This Row],[Lines]],1)="Y","Yes","No")</f>
        <v>Yes</v>
      </c>
      <c r="L16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58" spans="5:12" x14ac:dyDescent="0.2">
      <c r="E16558" s="2">
        <v>44528</v>
      </c>
      <c r="F16558">
        <v>24</v>
      </c>
      <c r="G16558" t="s">
        <v>109</v>
      </c>
      <c r="H16558">
        <v>1760</v>
      </c>
      <c r="I16558">
        <f>MONTH(DailyExits[[#This Row],[Date]])</f>
        <v>11</v>
      </c>
      <c r="J16558">
        <f>WEEKDAY(DailyExits[[#This Row],[Date]],2)</f>
        <v>7</v>
      </c>
      <c r="K16558" t="str">
        <f>IF(LEFT(DailyExits[[#This Row],[Lines]],1)="Y","Yes","No")</f>
        <v>Yes</v>
      </c>
      <c r="L165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59" spans="5:12" x14ac:dyDescent="0.2">
      <c r="E16559" s="2">
        <v>44528</v>
      </c>
      <c r="F16559" t="s">
        <v>80</v>
      </c>
      <c r="G16559" t="s">
        <v>110</v>
      </c>
      <c r="H16559">
        <v>1305</v>
      </c>
      <c r="I16559">
        <f>MONTH(DailyExits[[#This Row],[Date]])</f>
        <v>11</v>
      </c>
      <c r="J16559">
        <f>WEEKDAY(DailyExits[[#This Row],[Date]],2)</f>
        <v>7</v>
      </c>
      <c r="K16559" t="str">
        <f>IF(LEFT(DailyExits[[#This Row],[Lines]],1)="Y","Yes","No")</f>
        <v>Yes</v>
      </c>
      <c r="L16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60" spans="5:12" x14ac:dyDescent="0.2">
      <c r="E16560" s="2">
        <v>44528</v>
      </c>
      <c r="F16560" t="s">
        <v>20</v>
      </c>
      <c r="G16560" t="s">
        <v>105</v>
      </c>
      <c r="H16560">
        <v>1254</v>
      </c>
      <c r="I16560">
        <f>MONTH(DailyExits[[#This Row],[Date]])</f>
        <v>11</v>
      </c>
      <c r="J16560">
        <f>WEEKDAY(DailyExits[[#This Row],[Date]],2)</f>
        <v>7</v>
      </c>
      <c r="K16560" t="str">
        <f>IF(LEFT(DailyExits[[#This Row],[Lines]],1)="Y","Yes","No")</f>
        <v>No</v>
      </c>
      <c r="L16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61" spans="5:12" x14ac:dyDescent="0.2">
      <c r="E16561" s="2">
        <v>44528</v>
      </c>
      <c r="F16561" t="s">
        <v>64</v>
      </c>
      <c r="G16561" t="s">
        <v>109</v>
      </c>
      <c r="H16561">
        <v>1147</v>
      </c>
      <c r="I16561">
        <f>MONTH(DailyExits[[#This Row],[Date]])</f>
        <v>11</v>
      </c>
      <c r="J16561">
        <f>WEEKDAY(DailyExits[[#This Row],[Date]],2)</f>
        <v>7</v>
      </c>
      <c r="K16561" t="str">
        <f>IF(LEFT(DailyExits[[#This Row],[Lines]],1)="Y","Yes","No")</f>
        <v>Yes</v>
      </c>
      <c r="L16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62" spans="5:12" x14ac:dyDescent="0.2">
      <c r="E16562" s="2">
        <v>44528</v>
      </c>
      <c r="F16562" t="s">
        <v>62</v>
      </c>
      <c r="G16562" t="s">
        <v>109</v>
      </c>
      <c r="H16562">
        <v>1014</v>
      </c>
      <c r="I16562">
        <f>MONTH(DailyExits[[#This Row],[Date]])</f>
        <v>11</v>
      </c>
      <c r="J16562">
        <f>WEEKDAY(DailyExits[[#This Row],[Date]],2)</f>
        <v>7</v>
      </c>
      <c r="K16562" t="str">
        <f>IF(LEFT(DailyExits[[#This Row],[Lines]],1)="Y","Yes","No")</f>
        <v>Yes</v>
      </c>
      <c r="L16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63" spans="5:12" x14ac:dyDescent="0.2">
      <c r="E16563" s="2">
        <v>44528</v>
      </c>
      <c r="F16563" t="s">
        <v>14</v>
      </c>
      <c r="G16563" t="s">
        <v>104</v>
      </c>
      <c r="H16563">
        <v>979</v>
      </c>
      <c r="I16563">
        <f>MONTH(DailyExits[[#This Row],[Date]])</f>
        <v>11</v>
      </c>
      <c r="J16563">
        <f>WEEKDAY(DailyExits[[#This Row],[Date]],2)</f>
        <v>7</v>
      </c>
      <c r="K16563" t="str">
        <f>IF(LEFT(DailyExits[[#This Row],[Lines]],1)="Y","Yes","No")</f>
        <v>Yes</v>
      </c>
      <c r="L16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64" spans="5:12" x14ac:dyDescent="0.2">
      <c r="E16564" s="2">
        <v>44528</v>
      </c>
      <c r="F16564">
        <v>12</v>
      </c>
      <c r="G16564" t="s">
        <v>104</v>
      </c>
      <c r="H16564">
        <v>972</v>
      </c>
      <c r="I16564">
        <f>MONTH(DailyExits[[#This Row],[Date]])</f>
        <v>11</v>
      </c>
      <c r="J16564">
        <f>WEEKDAY(DailyExits[[#This Row],[Date]],2)</f>
        <v>7</v>
      </c>
      <c r="K16564" t="str">
        <f>IF(LEFT(DailyExits[[#This Row],[Lines]],1)="Y","Yes","No")</f>
        <v>Yes</v>
      </c>
      <c r="L16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65" spans="5:12" x14ac:dyDescent="0.2">
      <c r="E16565" s="2">
        <v>44528</v>
      </c>
      <c r="F16565" t="s">
        <v>48</v>
      </c>
      <c r="G16565" t="s">
        <v>109</v>
      </c>
      <c r="H16565">
        <v>936</v>
      </c>
      <c r="I16565">
        <f>MONTH(DailyExits[[#This Row],[Date]])</f>
        <v>11</v>
      </c>
      <c r="J16565">
        <f>WEEKDAY(DailyExits[[#This Row],[Date]],2)</f>
        <v>7</v>
      </c>
      <c r="K16565" t="str">
        <f>IF(LEFT(DailyExits[[#This Row],[Lines]],1)="Y","Yes","No")</f>
        <v>Yes</v>
      </c>
      <c r="L16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66" spans="5:12" x14ac:dyDescent="0.2">
      <c r="E16566" s="2">
        <v>44528</v>
      </c>
      <c r="F16566">
        <v>19</v>
      </c>
      <c r="G16566" t="s">
        <v>104</v>
      </c>
      <c r="H16566">
        <v>927</v>
      </c>
      <c r="I16566">
        <f>MONTH(DailyExits[[#This Row],[Date]])</f>
        <v>11</v>
      </c>
      <c r="J16566">
        <f>WEEKDAY(DailyExits[[#This Row],[Date]],2)</f>
        <v>7</v>
      </c>
      <c r="K16566" t="str">
        <f>IF(LEFT(DailyExits[[#This Row],[Lines]],1)="Y","Yes","No")</f>
        <v>Yes</v>
      </c>
      <c r="L16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67" spans="5:12" x14ac:dyDescent="0.2">
      <c r="E16567" s="2">
        <v>44528</v>
      </c>
      <c r="F16567" t="s">
        <v>4</v>
      </c>
      <c r="G16567" t="s">
        <v>103</v>
      </c>
      <c r="H16567">
        <v>917</v>
      </c>
      <c r="I16567">
        <f>MONTH(DailyExits[[#This Row],[Date]])</f>
        <v>11</v>
      </c>
      <c r="J16567">
        <f>WEEKDAY(DailyExits[[#This Row],[Date]],2)</f>
        <v>7</v>
      </c>
      <c r="K16567" t="str">
        <f>IF(LEFT(DailyExits[[#This Row],[Lines]],1)="Y","Yes","No")</f>
        <v>Yes</v>
      </c>
      <c r="L16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68" spans="5:12" x14ac:dyDescent="0.2">
      <c r="E16568" s="2">
        <v>44528</v>
      </c>
      <c r="F16568" t="s">
        <v>46</v>
      </c>
      <c r="G16568" t="s">
        <v>108</v>
      </c>
      <c r="H16568">
        <v>844</v>
      </c>
      <c r="I16568">
        <f>MONTH(DailyExits[[#This Row],[Date]])</f>
        <v>11</v>
      </c>
      <c r="J16568">
        <f>WEEKDAY(DailyExits[[#This Row],[Date]],2)</f>
        <v>7</v>
      </c>
      <c r="K16568" t="str">
        <f>IF(LEFT(DailyExits[[#This Row],[Lines]],1)="Y","Yes","No")</f>
        <v>Yes</v>
      </c>
      <c r="L16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69" spans="5:12" x14ac:dyDescent="0.2">
      <c r="E16569" s="2">
        <v>44528</v>
      </c>
      <c r="F16569" t="s">
        <v>18</v>
      </c>
      <c r="G16569" t="s">
        <v>105</v>
      </c>
      <c r="H16569">
        <v>836</v>
      </c>
      <c r="I16569">
        <f>MONTH(DailyExits[[#This Row],[Date]])</f>
        <v>11</v>
      </c>
      <c r="J16569">
        <f>WEEKDAY(DailyExits[[#This Row],[Date]],2)</f>
        <v>7</v>
      </c>
      <c r="K16569" t="str">
        <f>IF(LEFT(DailyExits[[#This Row],[Lines]],1)="Y","Yes","No")</f>
        <v>No</v>
      </c>
      <c r="L16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70" spans="5:12" x14ac:dyDescent="0.2">
      <c r="E16570" s="2">
        <v>44528</v>
      </c>
      <c r="F16570" t="s">
        <v>60</v>
      </c>
      <c r="G16570" t="s">
        <v>109</v>
      </c>
      <c r="H16570">
        <v>833</v>
      </c>
      <c r="I16570">
        <f>MONTH(DailyExits[[#This Row],[Date]])</f>
        <v>11</v>
      </c>
      <c r="J16570">
        <f>WEEKDAY(DailyExits[[#This Row],[Date]],2)</f>
        <v>7</v>
      </c>
      <c r="K16570" t="str">
        <f>IF(LEFT(DailyExits[[#This Row],[Lines]],1)="Y","Yes","No")</f>
        <v>Yes</v>
      </c>
      <c r="L16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71" spans="5:12" x14ac:dyDescent="0.2">
      <c r="E16571" s="2">
        <v>44528</v>
      </c>
      <c r="F16571" t="s">
        <v>24</v>
      </c>
      <c r="G16571" t="s">
        <v>105</v>
      </c>
      <c r="H16571">
        <v>793</v>
      </c>
      <c r="I16571">
        <f>MONTH(DailyExits[[#This Row],[Date]])</f>
        <v>11</v>
      </c>
      <c r="J16571">
        <f>WEEKDAY(DailyExits[[#This Row],[Date]],2)</f>
        <v>7</v>
      </c>
      <c r="K16571" t="str">
        <f>IF(LEFT(DailyExits[[#This Row],[Lines]],1)="Y","Yes","No")</f>
        <v>No</v>
      </c>
      <c r="L16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72" spans="5:12" x14ac:dyDescent="0.2">
      <c r="E16572" s="2">
        <v>44528</v>
      </c>
      <c r="F16572" t="s">
        <v>26</v>
      </c>
      <c r="G16572" t="s">
        <v>105</v>
      </c>
      <c r="H16572">
        <v>777</v>
      </c>
      <c r="I16572">
        <f>MONTH(DailyExits[[#This Row],[Date]])</f>
        <v>11</v>
      </c>
      <c r="J16572">
        <f>WEEKDAY(DailyExits[[#This Row],[Date]],2)</f>
        <v>7</v>
      </c>
      <c r="K16572" t="str">
        <f>IF(LEFT(DailyExits[[#This Row],[Lines]],1)="Y","Yes","No")</f>
        <v>No</v>
      </c>
      <c r="L16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73" spans="5:12" x14ac:dyDescent="0.2">
      <c r="E16573" s="2">
        <v>44528</v>
      </c>
      <c r="F16573" t="s">
        <v>82</v>
      </c>
      <c r="G16573" t="s">
        <v>110</v>
      </c>
      <c r="H16573">
        <v>749</v>
      </c>
      <c r="I16573">
        <f>MONTH(DailyExits[[#This Row],[Date]])</f>
        <v>11</v>
      </c>
      <c r="J16573">
        <f>WEEKDAY(DailyExits[[#This Row],[Date]],2)</f>
        <v>7</v>
      </c>
      <c r="K16573" t="str">
        <f>IF(LEFT(DailyExits[[#This Row],[Lines]],1)="Y","Yes","No")</f>
        <v>Yes</v>
      </c>
      <c r="L16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74" spans="5:12" x14ac:dyDescent="0.2">
      <c r="E16574" s="2">
        <v>44528</v>
      </c>
      <c r="F16574" t="s">
        <v>70</v>
      </c>
      <c r="G16574" t="s">
        <v>111</v>
      </c>
      <c r="H16574">
        <v>723</v>
      </c>
      <c r="I16574">
        <f>MONTH(DailyExits[[#This Row],[Date]])</f>
        <v>11</v>
      </c>
      <c r="J16574">
        <f>WEEKDAY(DailyExits[[#This Row],[Date]],2)</f>
        <v>7</v>
      </c>
      <c r="K16574" t="str">
        <f>IF(LEFT(DailyExits[[#This Row],[Lines]],1)="Y","Yes","No")</f>
        <v>No</v>
      </c>
      <c r="L16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75" spans="5:12" x14ac:dyDescent="0.2">
      <c r="E16575" s="2">
        <v>44528</v>
      </c>
      <c r="F16575" t="s">
        <v>22</v>
      </c>
      <c r="G16575" t="s">
        <v>106</v>
      </c>
      <c r="H16575">
        <v>694</v>
      </c>
      <c r="I16575">
        <f>MONTH(DailyExits[[#This Row],[Date]])</f>
        <v>11</v>
      </c>
      <c r="J16575">
        <f>WEEKDAY(DailyExits[[#This Row],[Date]],2)</f>
        <v>7</v>
      </c>
      <c r="K16575" t="str">
        <f>IF(LEFT(DailyExits[[#This Row],[Lines]],1)="Y","Yes","No")</f>
        <v>No</v>
      </c>
      <c r="L16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76" spans="5:12" x14ac:dyDescent="0.2">
      <c r="E16576" s="2">
        <v>44528</v>
      </c>
      <c r="F16576" t="s">
        <v>94</v>
      </c>
      <c r="G16576" t="s">
        <v>107</v>
      </c>
      <c r="H16576">
        <v>672</v>
      </c>
      <c r="I16576">
        <f>MONTH(DailyExits[[#This Row],[Date]])</f>
        <v>11</v>
      </c>
      <c r="J16576">
        <f>WEEKDAY(DailyExits[[#This Row],[Date]],2)</f>
        <v>7</v>
      </c>
      <c r="K16576" t="str">
        <f>IF(LEFT(DailyExits[[#This Row],[Lines]],1)="Y","Yes","No")</f>
        <v>No</v>
      </c>
      <c r="L16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77" spans="5:12" x14ac:dyDescent="0.2">
      <c r="E16577" s="2">
        <v>44528</v>
      </c>
      <c r="F16577" t="s">
        <v>40</v>
      </c>
      <c r="G16577" t="s">
        <v>108</v>
      </c>
      <c r="H16577">
        <v>671</v>
      </c>
      <c r="I16577">
        <f>MONTH(DailyExits[[#This Row],[Date]])</f>
        <v>11</v>
      </c>
      <c r="J16577">
        <f>WEEKDAY(DailyExits[[#This Row],[Date]],2)</f>
        <v>7</v>
      </c>
      <c r="K16577" t="str">
        <f>IF(LEFT(DailyExits[[#This Row],[Lines]],1)="Y","Yes","No")</f>
        <v>Yes</v>
      </c>
      <c r="L16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78" spans="5:12" x14ac:dyDescent="0.2">
      <c r="E16578" s="2">
        <v>44528</v>
      </c>
      <c r="F16578" t="s">
        <v>2</v>
      </c>
      <c r="G16578" t="s">
        <v>103</v>
      </c>
      <c r="H16578">
        <v>640</v>
      </c>
      <c r="I16578">
        <f>MONTH(DailyExits[[#This Row],[Date]])</f>
        <v>11</v>
      </c>
      <c r="J16578">
        <f>WEEKDAY(DailyExits[[#This Row],[Date]],2)</f>
        <v>7</v>
      </c>
      <c r="K16578" t="str">
        <f>IF(LEFT(DailyExits[[#This Row],[Lines]],1)="Y","Yes","No")</f>
        <v>Yes</v>
      </c>
      <c r="L16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79" spans="5:12" x14ac:dyDescent="0.2">
      <c r="E16579" s="2">
        <v>44528</v>
      </c>
      <c r="F16579" t="s">
        <v>36</v>
      </c>
      <c r="G16579" t="s">
        <v>108</v>
      </c>
      <c r="H16579">
        <v>583</v>
      </c>
      <c r="I16579">
        <f>MONTH(DailyExits[[#This Row],[Date]])</f>
        <v>11</v>
      </c>
      <c r="J16579">
        <f>WEEKDAY(DailyExits[[#This Row],[Date]],2)</f>
        <v>7</v>
      </c>
      <c r="K16579" t="str">
        <f>IF(LEFT(DailyExits[[#This Row],[Lines]],1)="Y","Yes","No")</f>
        <v>Yes</v>
      </c>
      <c r="L16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80" spans="5:12" x14ac:dyDescent="0.2">
      <c r="E16580" s="2">
        <v>44528</v>
      </c>
      <c r="F16580" t="s">
        <v>12</v>
      </c>
      <c r="G16580" t="s">
        <v>103</v>
      </c>
      <c r="H16580">
        <v>567</v>
      </c>
      <c r="I16580">
        <f>MONTH(DailyExits[[#This Row],[Date]])</f>
        <v>11</v>
      </c>
      <c r="J16580">
        <f>WEEKDAY(DailyExits[[#This Row],[Date]],2)</f>
        <v>7</v>
      </c>
      <c r="K16580" t="str">
        <f>IF(LEFT(DailyExits[[#This Row],[Lines]],1)="Y","Yes","No")</f>
        <v>Yes</v>
      </c>
      <c r="L16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81" spans="5:12" x14ac:dyDescent="0.2">
      <c r="E16581" s="2">
        <v>44528</v>
      </c>
      <c r="F16581" t="s">
        <v>28</v>
      </c>
      <c r="G16581" t="s">
        <v>107</v>
      </c>
      <c r="H16581">
        <v>541</v>
      </c>
      <c r="I16581">
        <f>MONTH(DailyExits[[#This Row],[Date]])</f>
        <v>11</v>
      </c>
      <c r="J16581">
        <f>WEEKDAY(DailyExits[[#This Row],[Date]],2)</f>
        <v>7</v>
      </c>
      <c r="K16581" t="str">
        <f>IF(LEFT(DailyExits[[#This Row],[Lines]],1)="Y","Yes","No")</f>
        <v>No</v>
      </c>
      <c r="L16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82" spans="5:12" x14ac:dyDescent="0.2">
      <c r="E16582" s="2">
        <v>44528</v>
      </c>
      <c r="F16582" t="s">
        <v>6</v>
      </c>
      <c r="G16582" t="s">
        <v>103</v>
      </c>
      <c r="H16582">
        <v>523</v>
      </c>
      <c r="I16582">
        <f>MONTH(DailyExits[[#This Row],[Date]])</f>
        <v>11</v>
      </c>
      <c r="J16582">
        <f>WEEKDAY(DailyExits[[#This Row],[Date]],2)</f>
        <v>7</v>
      </c>
      <c r="K16582" t="str">
        <f>IF(LEFT(DailyExits[[#This Row],[Lines]],1)="Y","Yes","No")</f>
        <v>Yes</v>
      </c>
      <c r="L16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83" spans="5:12" x14ac:dyDescent="0.2">
      <c r="E16583" s="2">
        <v>44528</v>
      </c>
      <c r="F16583" t="s">
        <v>78</v>
      </c>
      <c r="G16583" t="s">
        <v>110</v>
      </c>
      <c r="H16583">
        <v>515</v>
      </c>
      <c r="I16583">
        <f>MONTH(DailyExits[[#This Row],[Date]])</f>
        <v>11</v>
      </c>
      <c r="J16583">
        <f>WEEKDAY(DailyExits[[#This Row],[Date]],2)</f>
        <v>7</v>
      </c>
      <c r="K16583" t="str">
        <f>IF(LEFT(DailyExits[[#This Row],[Lines]],1)="Y","Yes","No")</f>
        <v>Yes</v>
      </c>
      <c r="L16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84" spans="5:12" x14ac:dyDescent="0.2">
      <c r="E16584" s="2">
        <v>44528</v>
      </c>
      <c r="F16584" t="s">
        <v>96</v>
      </c>
      <c r="G16584" t="s">
        <v>107</v>
      </c>
      <c r="H16584">
        <v>508</v>
      </c>
      <c r="I16584">
        <f>MONTH(DailyExits[[#This Row],[Date]])</f>
        <v>11</v>
      </c>
      <c r="J16584">
        <f>WEEKDAY(DailyExits[[#This Row],[Date]],2)</f>
        <v>7</v>
      </c>
      <c r="K16584" t="str">
        <f>IF(LEFT(DailyExits[[#This Row],[Lines]],1)="Y","Yes","No")</f>
        <v>No</v>
      </c>
      <c r="L16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85" spans="5:12" x14ac:dyDescent="0.2">
      <c r="E16585" s="2">
        <v>44528</v>
      </c>
      <c r="F16585" t="s">
        <v>38</v>
      </c>
      <c r="G16585" t="s">
        <v>108</v>
      </c>
      <c r="H16585">
        <v>488</v>
      </c>
      <c r="I16585">
        <f>MONTH(DailyExits[[#This Row],[Date]])</f>
        <v>11</v>
      </c>
      <c r="J16585">
        <f>WEEKDAY(DailyExits[[#This Row],[Date]],2)</f>
        <v>7</v>
      </c>
      <c r="K16585" t="str">
        <f>IF(LEFT(DailyExits[[#This Row],[Lines]],1)="Y","Yes","No")</f>
        <v>Yes</v>
      </c>
      <c r="L16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86" spans="5:12" x14ac:dyDescent="0.2">
      <c r="E16586" s="2">
        <v>44528</v>
      </c>
      <c r="F16586" t="s">
        <v>34</v>
      </c>
      <c r="G16586" t="s">
        <v>107</v>
      </c>
      <c r="H16586">
        <v>468</v>
      </c>
      <c r="I16586">
        <f>MONTH(DailyExits[[#This Row],[Date]])</f>
        <v>11</v>
      </c>
      <c r="J16586">
        <f>WEEKDAY(DailyExits[[#This Row],[Date]],2)</f>
        <v>7</v>
      </c>
      <c r="K16586" t="str">
        <f>IF(LEFT(DailyExits[[#This Row],[Lines]],1)="Y","Yes","No")</f>
        <v>No</v>
      </c>
      <c r="L16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87" spans="5:12" x14ac:dyDescent="0.2">
      <c r="E16587" s="2">
        <v>44528</v>
      </c>
      <c r="F16587" t="s">
        <v>8</v>
      </c>
      <c r="G16587" t="s">
        <v>103</v>
      </c>
      <c r="H16587">
        <v>460</v>
      </c>
      <c r="I16587">
        <f>MONTH(DailyExits[[#This Row],[Date]])</f>
        <v>11</v>
      </c>
      <c r="J16587">
        <f>WEEKDAY(DailyExits[[#This Row],[Date]],2)</f>
        <v>7</v>
      </c>
      <c r="K16587" t="str">
        <f>IF(LEFT(DailyExits[[#This Row],[Lines]],1)="Y","Yes","No")</f>
        <v>Yes</v>
      </c>
      <c r="L16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88" spans="5:12" x14ac:dyDescent="0.2">
      <c r="E16588" s="2">
        <v>44528</v>
      </c>
      <c r="F16588" t="s">
        <v>66</v>
      </c>
      <c r="G16588" t="s">
        <v>110</v>
      </c>
      <c r="H16588">
        <v>450</v>
      </c>
      <c r="I16588">
        <f>MONTH(DailyExits[[#This Row],[Date]])</f>
        <v>11</v>
      </c>
      <c r="J16588">
        <f>WEEKDAY(DailyExits[[#This Row],[Date]],2)</f>
        <v>7</v>
      </c>
      <c r="K16588" t="str">
        <f>IF(LEFT(DailyExits[[#This Row],[Lines]],1)="Y","Yes","No")</f>
        <v>Yes</v>
      </c>
      <c r="L16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89" spans="5:12" x14ac:dyDescent="0.2">
      <c r="E16589" s="2">
        <v>44528</v>
      </c>
      <c r="F16589" t="s">
        <v>74</v>
      </c>
      <c r="G16589" t="s">
        <v>108</v>
      </c>
      <c r="H16589">
        <v>406</v>
      </c>
      <c r="I16589">
        <f>MONTH(DailyExits[[#This Row],[Date]])</f>
        <v>11</v>
      </c>
      <c r="J16589">
        <f>WEEKDAY(DailyExits[[#This Row],[Date]],2)</f>
        <v>7</v>
      </c>
      <c r="K16589" t="str">
        <f>IF(LEFT(DailyExits[[#This Row],[Lines]],1)="Y","Yes","No")</f>
        <v>Yes</v>
      </c>
      <c r="L16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90" spans="5:12" x14ac:dyDescent="0.2">
      <c r="E16590" s="2">
        <v>44528</v>
      </c>
      <c r="F16590" t="s">
        <v>32</v>
      </c>
      <c r="G16590" t="s">
        <v>107</v>
      </c>
      <c r="H16590">
        <v>388</v>
      </c>
      <c r="I16590">
        <f>MONTH(DailyExits[[#This Row],[Date]])</f>
        <v>11</v>
      </c>
      <c r="J16590">
        <f>WEEKDAY(DailyExits[[#This Row],[Date]],2)</f>
        <v>7</v>
      </c>
      <c r="K16590" t="str">
        <f>IF(LEFT(DailyExits[[#This Row],[Lines]],1)="Y","Yes","No")</f>
        <v>No</v>
      </c>
      <c r="L16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91" spans="5:12" x14ac:dyDescent="0.2">
      <c r="E16591" s="2">
        <v>44528</v>
      </c>
      <c r="F16591" t="s">
        <v>42</v>
      </c>
      <c r="G16591" t="s">
        <v>108</v>
      </c>
      <c r="H16591">
        <v>381</v>
      </c>
      <c r="I16591">
        <f>MONTH(DailyExits[[#This Row],[Date]])</f>
        <v>11</v>
      </c>
      <c r="J16591">
        <f>WEEKDAY(DailyExits[[#This Row],[Date]],2)</f>
        <v>7</v>
      </c>
      <c r="K16591" t="str">
        <f>IF(LEFT(DailyExits[[#This Row],[Lines]],1)="Y","Yes","No")</f>
        <v>Yes</v>
      </c>
      <c r="L16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92" spans="5:12" x14ac:dyDescent="0.2">
      <c r="E16592" s="2">
        <v>44528</v>
      </c>
      <c r="F16592" t="s">
        <v>90</v>
      </c>
      <c r="G16592" t="s">
        <v>108</v>
      </c>
      <c r="H16592">
        <v>368</v>
      </c>
      <c r="I16592">
        <f>MONTH(DailyExits[[#This Row],[Date]])</f>
        <v>11</v>
      </c>
      <c r="J16592">
        <f>WEEKDAY(DailyExits[[#This Row],[Date]],2)</f>
        <v>7</v>
      </c>
      <c r="K16592" t="str">
        <f>IF(LEFT(DailyExits[[#This Row],[Lines]],1)="Y","Yes","No")</f>
        <v>Yes</v>
      </c>
      <c r="L16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93" spans="5:12" x14ac:dyDescent="0.2">
      <c r="E16593" s="2">
        <v>44528</v>
      </c>
      <c r="F16593" t="s">
        <v>84</v>
      </c>
      <c r="G16593" t="s">
        <v>111</v>
      </c>
      <c r="H16593">
        <v>350</v>
      </c>
      <c r="I16593">
        <f>MONTH(DailyExits[[#This Row],[Date]])</f>
        <v>11</v>
      </c>
      <c r="J16593">
        <f>WEEKDAY(DailyExits[[#This Row],[Date]],2)</f>
        <v>7</v>
      </c>
      <c r="K16593" t="str">
        <f>IF(LEFT(DailyExits[[#This Row],[Lines]],1)="Y","Yes","No")</f>
        <v>No</v>
      </c>
      <c r="L16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94" spans="5:12" x14ac:dyDescent="0.2">
      <c r="E16594" s="2">
        <v>44528</v>
      </c>
      <c r="F16594" t="s">
        <v>30</v>
      </c>
      <c r="G16594" t="s">
        <v>107</v>
      </c>
      <c r="H16594">
        <v>326</v>
      </c>
      <c r="I16594">
        <f>MONTH(DailyExits[[#This Row],[Date]])</f>
        <v>11</v>
      </c>
      <c r="J16594">
        <f>WEEKDAY(DailyExits[[#This Row],[Date]],2)</f>
        <v>7</v>
      </c>
      <c r="K16594" t="str">
        <f>IF(LEFT(DailyExits[[#This Row],[Lines]],1)="Y","Yes","No")</f>
        <v>No</v>
      </c>
      <c r="L16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95" spans="5:12" x14ac:dyDescent="0.2">
      <c r="E16595" s="2">
        <v>44528</v>
      </c>
      <c r="F16595" t="s">
        <v>68</v>
      </c>
      <c r="G16595" t="s">
        <v>111</v>
      </c>
      <c r="H16595">
        <v>305</v>
      </c>
      <c r="I16595">
        <f>MONTH(DailyExits[[#This Row],[Date]])</f>
        <v>11</v>
      </c>
      <c r="J16595">
        <f>WEEKDAY(DailyExits[[#This Row],[Date]],2)</f>
        <v>7</v>
      </c>
      <c r="K16595" t="str">
        <f>IF(LEFT(DailyExits[[#This Row],[Lines]],1)="Y","Yes","No")</f>
        <v>No</v>
      </c>
      <c r="L16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96" spans="5:12" x14ac:dyDescent="0.2">
      <c r="E16596" s="2">
        <v>44528</v>
      </c>
      <c r="F16596" t="s">
        <v>88</v>
      </c>
      <c r="G16596" t="s">
        <v>107</v>
      </c>
      <c r="H16596">
        <v>302</v>
      </c>
      <c r="I16596">
        <f>MONTH(DailyExits[[#This Row],[Date]])</f>
        <v>11</v>
      </c>
      <c r="J16596">
        <f>WEEKDAY(DailyExits[[#This Row],[Date]],2)</f>
        <v>7</v>
      </c>
      <c r="K16596" t="str">
        <f>IF(LEFT(DailyExits[[#This Row],[Lines]],1)="Y","Yes","No")</f>
        <v>No</v>
      </c>
      <c r="L16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97" spans="5:12" x14ac:dyDescent="0.2">
      <c r="E16597" s="2">
        <v>44528</v>
      </c>
      <c r="F16597" t="s">
        <v>76</v>
      </c>
      <c r="G16597" t="s">
        <v>110</v>
      </c>
      <c r="H16597">
        <v>300</v>
      </c>
      <c r="I16597">
        <f>MONTH(DailyExits[[#This Row],[Date]])</f>
        <v>11</v>
      </c>
      <c r="J16597">
        <f>WEEKDAY(DailyExits[[#This Row],[Date]],2)</f>
        <v>7</v>
      </c>
      <c r="K16597" t="str">
        <f>IF(LEFT(DailyExits[[#This Row],[Lines]],1)="Y","Yes","No")</f>
        <v>Yes</v>
      </c>
      <c r="L16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98" spans="5:12" x14ac:dyDescent="0.2">
      <c r="E16598" s="2">
        <v>44528</v>
      </c>
      <c r="F16598" t="s">
        <v>44</v>
      </c>
      <c r="G16598" t="s">
        <v>108</v>
      </c>
      <c r="H16598">
        <v>253</v>
      </c>
      <c r="I16598">
        <f>MONTH(DailyExits[[#This Row],[Date]])</f>
        <v>11</v>
      </c>
      <c r="J16598">
        <f>WEEKDAY(DailyExits[[#This Row],[Date]],2)</f>
        <v>7</v>
      </c>
      <c r="K16598" t="str">
        <f>IF(LEFT(DailyExits[[#This Row],[Lines]],1)="Y","Yes","No")</f>
        <v>Yes</v>
      </c>
      <c r="L16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599" spans="5:12" x14ac:dyDescent="0.2">
      <c r="E16599" s="2">
        <v>44528</v>
      </c>
      <c r="F16599" t="s">
        <v>86</v>
      </c>
      <c r="G16599" t="s">
        <v>112</v>
      </c>
      <c r="H16599">
        <v>222</v>
      </c>
      <c r="I16599">
        <f>MONTH(DailyExits[[#This Row],[Date]])</f>
        <v>11</v>
      </c>
      <c r="J16599">
        <f>WEEKDAY(DailyExits[[#This Row],[Date]],2)</f>
        <v>7</v>
      </c>
      <c r="K16599" t="str">
        <f>IF(LEFT(DailyExits[[#This Row],[Lines]],1)="Y","Yes","No")</f>
        <v>No</v>
      </c>
      <c r="L16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00" spans="5:12" x14ac:dyDescent="0.2">
      <c r="E16600" s="2">
        <v>44528</v>
      </c>
      <c r="F16600" t="s">
        <v>72</v>
      </c>
      <c r="G16600" t="s">
        <v>108</v>
      </c>
      <c r="H16600">
        <v>147</v>
      </c>
      <c r="I16600">
        <f>MONTH(DailyExits[[#This Row],[Date]])</f>
        <v>11</v>
      </c>
      <c r="J16600">
        <f>WEEKDAY(DailyExits[[#This Row],[Date]],2)</f>
        <v>7</v>
      </c>
      <c r="K16600" t="str">
        <f>IF(LEFT(DailyExits[[#This Row],[Lines]],1)="Y","Yes","No")</f>
        <v>Yes</v>
      </c>
      <c r="L16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01" spans="5:12" x14ac:dyDescent="0.2">
      <c r="E16601" s="2">
        <v>44528</v>
      </c>
      <c r="F16601" t="s">
        <v>92</v>
      </c>
      <c r="G16601" t="s">
        <v>108</v>
      </c>
      <c r="H16601">
        <v>145</v>
      </c>
      <c r="I16601">
        <f>MONTH(DailyExits[[#This Row],[Date]])</f>
        <v>11</v>
      </c>
      <c r="J16601">
        <f>WEEKDAY(DailyExits[[#This Row],[Date]],2)</f>
        <v>7</v>
      </c>
      <c r="K16601" t="str">
        <f>IF(LEFT(DailyExits[[#This Row],[Lines]],1)="Y","Yes","No")</f>
        <v>Yes</v>
      </c>
      <c r="L16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02" spans="5:12" x14ac:dyDescent="0.2">
      <c r="E16602" s="2">
        <v>44529</v>
      </c>
      <c r="F16602" t="s">
        <v>50</v>
      </c>
      <c r="G16602" t="s">
        <v>109</v>
      </c>
      <c r="H16602">
        <v>8007</v>
      </c>
      <c r="I16602">
        <f>MONTH(DailyExits[[#This Row],[Date]])</f>
        <v>11</v>
      </c>
      <c r="J16602">
        <f>WEEKDAY(DailyExits[[#This Row],[Date]],2)</f>
        <v>1</v>
      </c>
      <c r="K16602" t="str">
        <f>IF(LEFT(DailyExits[[#This Row],[Lines]],1)="Y","Yes","No")</f>
        <v>Yes</v>
      </c>
      <c r="L166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603" spans="5:12" x14ac:dyDescent="0.2">
      <c r="E16603" s="2">
        <v>44529</v>
      </c>
      <c r="F16603" t="s">
        <v>52</v>
      </c>
      <c r="G16603" t="s">
        <v>109</v>
      </c>
      <c r="H16603">
        <v>7907</v>
      </c>
      <c r="I16603">
        <f>MONTH(DailyExits[[#This Row],[Date]])</f>
        <v>11</v>
      </c>
      <c r="J16603">
        <f>WEEKDAY(DailyExits[[#This Row],[Date]],2)</f>
        <v>1</v>
      </c>
      <c r="K16603" t="str">
        <f>IF(LEFT(DailyExits[[#This Row],[Lines]],1)="Y","Yes","No")</f>
        <v>Yes</v>
      </c>
      <c r="L16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604" spans="5:12" x14ac:dyDescent="0.2">
      <c r="E16604" s="2">
        <v>44529</v>
      </c>
      <c r="F16604" t="s">
        <v>54</v>
      </c>
      <c r="G16604" t="s">
        <v>109</v>
      </c>
      <c r="H16604">
        <v>7085</v>
      </c>
      <c r="I16604">
        <f>MONTH(DailyExits[[#This Row],[Date]])</f>
        <v>11</v>
      </c>
      <c r="J16604">
        <f>WEEKDAY(DailyExits[[#This Row],[Date]],2)</f>
        <v>1</v>
      </c>
      <c r="K16604" t="str">
        <f>IF(LEFT(DailyExits[[#This Row],[Lines]],1)="Y","Yes","No")</f>
        <v>Yes</v>
      </c>
      <c r="L16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605" spans="5:12" x14ac:dyDescent="0.2">
      <c r="E16605" s="2">
        <v>44529</v>
      </c>
      <c r="F16605" t="s">
        <v>56</v>
      </c>
      <c r="G16605" t="s">
        <v>109</v>
      </c>
      <c r="H16605">
        <v>6095</v>
      </c>
      <c r="I16605">
        <f>MONTH(DailyExits[[#This Row],[Date]])</f>
        <v>11</v>
      </c>
      <c r="J16605">
        <f>WEEKDAY(DailyExits[[#This Row],[Date]],2)</f>
        <v>1</v>
      </c>
      <c r="K16605" t="str">
        <f>IF(LEFT(DailyExits[[#This Row],[Lines]],1)="Y","Yes","No")</f>
        <v>Yes</v>
      </c>
      <c r="L166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606" spans="5:12" x14ac:dyDescent="0.2">
      <c r="E16606" s="2">
        <v>44529</v>
      </c>
      <c r="F16606" t="s">
        <v>10</v>
      </c>
      <c r="G16606" t="s">
        <v>103</v>
      </c>
      <c r="H16606">
        <v>4418</v>
      </c>
      <c r="I16606">
        <f>MONTH(DailyExits[[#This Row],[Date]])</f>
        <v>11</v>
      </c>
      <c r="J16606">
        <f>WEEKDAY(DailyExits[[#This Row],[Date]],2)</f>
        <v>1</v>
      </c>
      <c r="K16606" t="str">
        <f>IF(LEFT(DailyExits[[#This Row],[Lines]],1)="Y","Yes","No")</f>
        <v>Yes</v>
      </c>
      <c r="L166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07" spans="5:12" x14ac:dyDescent="0.2">
      <c r="E16607" s="2">
        <v>44529</v>
      </c>
      <c r="F16607">
        <v>24</v>
      </c>
      <c r="G16607" t="s">
        <v>109</v>
      </c>
      <c r="H16607">
        <v>3778</v>
      </c>
      <c r="I16607">
        <f>MONTH(DailyExits[[#This Row],[Date]])</f>
        <v>11</v>
      </c>
      <c r="J16607">
        <f>WEEKDAY(DailyExits[[#This Row],[Date]],2)</f>
        <v>1</v>
      </c>
      <c r="K16607" t="str">
        <f>IF(LEFT(DailyExits[[#This Row],[Lines]],1)="Y","Yes","No")</f>
        <v>Yes</v>
      </c>
      <c r="L166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08" spans="5:12" x14ac:dyDescent="0.2">
      <c r="E16608" s="2">
        <v>44529</v>
      </c>
      <c r="F16608">
        <v>16</v>
      </c>
      <c r="G16608" t="s">
        <v>109</v>
      </c>
      <c r="H16608">
        <v>3600</v>
      </c>
      <c r="I16608">
        <f>MONTH(DailyExits[[#This Row],[Date]])</f>
        <v>11</v>
      </c>
      <c r="J16608">
        <f>WEEKDAY(DailyExits[[#This Row],[Date]],2)</f>
        <v>1</v>
      </c>
      <c r="K16608" t="str">
        <f>IF(LEFT(DailyExits[[#This Row],[Lines]],1)="Y","Yes","No")</f>
        <v>Yes</v>
      </c>
      <c r="L16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09" spans="5:12" x14ac:dyDescent="0.2">
      <c r="E16609" s="2">
        <v>44529</v>
      </c>
      <c r="F16609" t="s">
        <v>20</v>
      </c>
      <c r="G16609" t="s">
        <v>105</v>
      </c>
      <c r="H16609">
        <v>3065</v>
      </c>
      <c r="I16609">
        <f>MONTH(DailyExits[[#This Row],[Date]])</f>
        <v>11</v>
      </c>
      <c r="J16609">
        <f>WEEKDAY(DailyExits[[#This Row],[Date]],2)</f>
        <v>1</v>
      </c>
      <c r="K16609" t="str">
        <f>IF(LEFT(DailyExits[[#This Row],[Lines]],1)="Y","Yes","No")</f>
        <v>No</v>
      </c>
      <c r="L16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10" spans="5:12" x14ac:dyDescent="0.2">
      <c r="E16610" s="2">
        <v>44529</v>
      </c>
      <c r="F16610" t="s">
        <v>62</v>
      </c>
      <c r="G16610" t="s">
        <v>109</v>
      </c>
      <c r="H16610">
        <v>2973</v>
      </c>
      <c r="I16610">
        <f>MONTH(DailyExits[[#This Row],[Date]])</f>
        <v>11</v>
      </c>
      <c r="J16610">
        <f>WEEKDAY(DailyExits[[#This Row],[Date]],2)</f>
        <v>1</v>
      </c>
      <c r="K16610" t="str">
        <f>IF(LEFT(DailyExits[[#This Row],[Lines]],1)="Y","Yes","No")</f>
        <v>Yes</v>
      </c>
      <c r="L16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11" spans="5:12" x14ac:dyDescent="0.2">
      <c r="E16611" s="2">
        <v>44529</v>
      </c>
      <c r="F16611" t="s">
        <v>64</v>
      </c>
      <c r="G16611" t="s">
        <v>109</v>
      </c>
      <c r="H16611">
        <v>2900</v>
      </c>
      <c r="I16611">
        <f>MONTH(DailyExits[[#This Row],[Date]])</f>
        <v>11</v>
      </c>
      <c r="J16611">
        <f>WEEKDAY(DailyExits[[#This Row],[Date]],2)</f>
        <v>1</v>
      </c>
      <c r="K16611" t="str">
        <f>IF(LEFT(DailyExits[[#This Row],[Lines]],1)="Y","Yes","No")</f>
        <v>Yes</v>
      </c>
      <c r="L16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12" spans="5:12" x14ac:dyDescent="0.2">
      <c r="E16612" s="2">
        <v>44529</v>
      </c>
      <c r="F16612" t="s">
        <v>4</v>
      </c>
      <c r="G16612" t="s">
        <v>103</v>
      </c>
      <c r="H16612">
        <v>2809</v>
      </c>
      <c r="I16612">
        <f>MONTH(DailyExits[[#This Row],[Date]])</f>
        <v>11</v>
      </c>
      <c r="J16612">
        <f>WEEKDAY(DailyExits[[#This Row],[Date]],2)</f>
        <v>1</v>
      </c>
      <c r="K16612" t="str">
        <f>IF(LEFT(DailyExits[[#This Row],[Lines]],1)="Y","Yes","No")</f>
        <v>Yes</v>
      </c>
      <c r="L16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13" spans="5:12" x14ac:dyDescent="0.2">
      <c r="E16613" s="2">
        <v>44529</v>
      </c>
      <c r="F16613">
        <v>12</v>
      </c>
      <c r="G16613" t="s">
        <v>104</v>
      </c>
      <c r="H16613">
        <v>2768</v>
      </c>
      <c r="I16613">
        <f>MONTH(DailyExits[[#This Row],[Date]])</f>
        <v>11</v>
      </c>
      <c r="J16613">
        <f>WEEKDAY(DailyExits[[#This Row],[Date]],2)</f>
        <v>1</v>
      </c>
      <c r="K16613" t="str">
        <f>IF(LEFT(DailyExits[[#This Row],[Lines]],1)="Y","Yes","No")</f>
        <v>Yes</v>
      </c>
      <c r="L16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14" spans="5:12" x14ac:dyDescent="0.2">
      <c r="E16614" s="2">
        <v>44529</v>
      </c>
      <c r="F16614" t="s">
        <v>14</v>
      </c>
      <c r="G16614" t="s">
        <v>104</v>
      </c>
      <c r="H16614">
        <v>2471</v>
      </c>
      <c r="I16614">
        <f>MONTH(DailyExits[[#This Row],[Date]])</f>
        <v>11</v>
      </c>
      <c r="J16614">
        <f>WEEKDAY(DailyExits[[#This Row],[Date]],2)</f>
        <v>1</v>
      </c>
      <c r="K16614" t="str">
        <f>IF(LEFT(DailyExits[[#This Row],[Lines]],1)="Y","Yes","No")</f>
        <v>Yes</v>
      </c>
      <c r="L16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15" spans="5:12" x14ac:dyDescent="0.2">
      <c r="E16615" s="2">
        <v>44529</v>
      </c>
      <c r="F16615">
        <v>19</v>
      </c>
      <c r="G16615" t="s">
        <v>104</v>
      </c>
      <c r="H16615">
        <v>2364</v>
      </c>
      <c r="I16615">
        <f>MONTH(DailyExits[[#This Row],[Date]])</f>
        <v>11</v>
      </c>
      <c r="J16615">
        <f>WEEKDAY(DailyExits[[#This Row],[Date]],2)</f>
        <v>1</v>
      </c>
      <c r="K16615" t="str">
        <f>IF(LEFT(DailyExits[[#This Row],[Lines]],1)="Y","Yes","No")</f>
        <v>Yes</v>
      </c>
      <c r="L16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16" spans="5:12" x14ac:dyDescent="0.2">
      <c r="E16616" s="2">
        <v>44529</v>
      </c>
      <c r="F16616" t="s">
        <v>80</v>
      </c>
      <c r="G16616" t="s">
        <v>110</v>
      </c>
      <c r="H16616">
        <v>2320</v>
      </c>
      <c r="I16616">
        <f>MONTH(DailyExits[[#This Row],[Date]])</f>
        <v>11</v>
      </c>
      <c r="J16616">
        <f>WEEKDAY(DailyExits[[#This Row],[Date]],2)</f>
        <v>1</v>
      </c>
      <c r="K16616" t="str">
        <f>IF(LEFT(DailyExits[[#This Row],[Lines]],1)="Y","Yes","No")</f>
        <v>Yes</v>
      </c>
      <c r="L16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17" spans="5:12" x14ac:dyDescent="0.2">
      <c r="E16617" s="2">
        <v>44529</v>
      </c>
      <c r="F16617" t="s">
        <v>24</v>
      </c>
      <c r="G16617" t="s">
        <v>105</v>
      </c>
      <c r="H16617">
        <v>2196</v>
      </c>
      <c r="I16617">
        <f>MONTH(DailyExits[[#This Row],[Date]])</f>
        <v>11</v>
      </c>
      <c r="J16617">
        <f>WEEKDAY(DailyExits[[#This Row],[Date]],2)</f>
        <v>1</v>
      </c>
      <c r="K16617" t="str">
        <f>IF(LEFT(DailyExits[[#This Row],[Lines]],1)="Y","Yes","No")</f>
        <v>No</v>
      </c>
      <c r="L16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18" spans="5:12" x14ac:dyDescent="0.2">
      <c r="E16618" s="2">
        <v>44529</v>
      </c>
      <c r="F16618" t="s">
        <v>48</v>
      </c>
      <c r="G16618" t="s">
        <v>109</v>
      </c>
      <c r="H16618">
        <v>2074</v>
      </c>
      <c r="I16618">
        <f>MONTH(DailyExits[[#This Row],[Date]])</f>
        <v>11</v>
      </c>
      <c r="J16618">
        <f>WEEKDAY(DailyExits[[#This Row],[Date]],2)</f>
        <v>1</v>
      </c>
      <c r="K16618" t="str">
        <f>IF(LEFT(DailyExits[[#This Row],[Lines]],1)="Y","Yes","No")</f>
        <v>Yes</v>
      </c>
      <c r="L16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19" spans="5:12" x14ac:dyDescent="0.2">
      <c r="E16619" s="2">
        <v>44529</v>
      </c>
      <c r="F16619" t="s">
        <v>60</v>
      </c>
      <c r="G16619" t="s">
        <v>109</v>
      </c>
      <c r="H16619">
        <v>2044</v>
      </c>
      <c r="I16619">
        <f>MONTH(DailyExits[[#This Row],[Date]])</f>
        <v>11</v>
      </c>
      <c r="J16619">
        <f>WEEKDAY(DailyExits[[#This Row],[Date]],2)</f>
        <v>1</v>
      </c>
      <c r="K16619" t="str">
        <f>IF(LEFT(DailyExits[[#This Row],[Lines]],1)="Y","Yes","No")</f>
        <v>Yes</v>
      </c>
      <c r="L16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20" spans="5:12" x14ac:dyDescent="0.2">
      <c r="E16620" s="2">
        <v>44529</v>
      </c>
      <c r="F16620" t="s">
        <v>18</v>
      </c>
      <c r="G16620" t="s">
        <v>105</v>
      </c>
      <c r="H16620">
        <v>2019</v>
      </c>
      <c r="I16620">
        <f>MONTH(DailyExits[[#This Row],[Date]])</f>
        <v>11</v>
      </c>
      <c r="J16620">
        <f>WEEKDAY(DailyExits[[#This Row],[Date]],2)</f>
        <v>1</v>
      </c>
      <c r="K16620" t="str">
        <f>IF(LEFT(DailyExits[[#This Row],[Lines]],1)="Y","Yes","No")</f>
        <v>No</v>
      </c>
      <c r="L16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21" spans="5:12" x14ac:dyDescent="0.2">
      <c r="E16621" s="2">
        <v>44529</v>
      </c>
      <c r="F16621" t="s">
        <v>26</v>
      </c>
      <c r="G16621" t="s">
        <v>105</v>
      </c>
      <c r="H16621">
        <v>1871</v>
      </c>
      <c r="I16621">
        <f>MONTH(DailyExits[[#This Row],[Date]])</f>
        <v>11</v>
      </c>
      <c r="J16621">
        <f>WEEKDAY(DailyExits[[#This Row],[Date]],2)</f>
        <v>1</v>
      </c>
      <c r="K16621" t="str">
        <f>IF(LEFT(DailyExits[[#This Row],[Lines]],1)="Y","Yes","No")</f>
        <v>No</v>
      </c>
      <c r="L16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22" spans="5:12" x14ac:dyDescent="0.2">
      <c r="E16622" s="2">
        <v>44529</v>
      </c>
      <c r="F16622" t="s">
        <v>2</v>
      </c>
      <c r="G16622" t="s">
        <v>103</v>
      </c>
      <c r="H16622">
        <v>1779</v>
      </c>
      <c r="I16622">
        <f>MONTH(DailyExits[[#This Row],[Date]])</f>
        <v>11</v>
      </c>
      <c r="J16622">
        <f>WEEKDAY(DailyExits[[#This Row],[Date]],2)</f>
        <v>1</v>
      </c>
      <c r="K16622" t="str">
        <f>IF(LEFT(DailyExits[[#This Row],[Lines]],1)="Y","Yes","No")</f>
        <v>Yes</v>
      </c>
      <c r="L16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23" spans="5:12" x14ac:dyDescent="0.2">
      <c r="E16623" s="2">
        <v>44529</v>
      </c>
      <c r="F16623" t="s">
        <v>22</v>
      </c>
      <c r="G16623" t="s">
        <v>106</v>
      </c>
      <c r="H16623">
        <v>1771</v>
      </c>
      <c r="I16623">
        <f>MONTH(DailyExits[[#This Row],[Date]])</f>
        <v>11</v>
      </c>
      <c r="J16623">
        <f>WEEKDAY(DailyExits[[#This Row],[Date]],2)</f>
        <v>1</v>
      </c>
      <c r="K16623" t="str">
        <f>IF(LEFT(DailyExits[[#This Row],[Lines]],1)="Y","Yes","No")</f>
        <v>No</v>
      </c>
      <c r="L16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24" spans="5:12" x14ac:dyDescent="0.2">
      <c r="E16624" s="2">
        <v>44529</v>
      </c>
      <c r="F16624" t="s">
        <v>36</v>
      </c>
      <c r="G16624" t="s">
        <v>108</v>
      </c>
      <c r="H16624">
        <v>1639</v>
      </c>
      <c r="I16624">
        <f>MONTH(DailyExits[[#This Row],[Date]])</f>
        <v>11</v>
      </c>
      <c r="J16624">
        <f>WEEKDAY(DailyExits[[#This Row],[Date]],2)</f>
        <v>1</v>
      </c>
      <c r="K16624" t="str">
        <f>IF(LEFT(DailyExits[[#This Row],[Lines]],1)="Y","Yes","No")</f>
        <v>Yes</v>
      </c>
      <c r="L16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25" spans="5:12" x14ac:dyDescent="0.2">
      <c r="E16625" s="2">
        <v>44529</v>
      </c>
      <c r="F16625" t="s">
        <v>28</v>
      </c>
      <c r="G16625" t="s">
        <v>107</v>
      </c>
      <c r="H16625">
        <v>1575</v>
      </c>
      <c r="I16625">
        <f>MONTH(DailyExits[[#This Row],[Date]])</f>
        <v>11</v>
      </c>
      <c r="J16625">
        <f>WEEKDAY(DailyExits[[#This Row],[Date]],2)</f>
        <v>1</v>
      </c>
      <c r="K16625" t="str">
        <f>IF(LEFT(DailyExits[[#This Row],[Lines]],1)="Y","Yes","No")</f>
        <v>No</v>
      </c>
      <c r="L16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26" spans="5:12" x14ac:dyDescent="0.2">
      <c r="E16626" s="2">
        <v>44529</v>
      </c>
      <c r="F16626" t="s">
        <v>6</v>
      </c>
      <c r="G16626" t="s">
        <v>103</v>
      </c>
      <c r="H16626">
        <v>1514</v>
      </c>
      <c r="I16626">
        <f>MONTH(DailyExits[[#This Row],[Date]])</f>
        <v>11</v>
      </c>
      <c r="J16626">
        <f>WEEKDAY(DailyExits[[#This Row],[Date]],2)</f>
        <v>1</v>
      </c>
      <c r="K16626" t="str">
        <f>IF(LEFT(DailyExits[[#This Row],[Lines]],1)="Y","Yes","No")</f>
        <v>Yes</v>
      </c>
      <c r="L16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27" spans="5:12" x14ac:dyDescent="0.2">
      <c r="E16627" s="2">
        <v>44529</v>
      </c>
      <c r="F16627" t="s">
        <v>40</v>
      </c>
      <c r="G16627" t="s">
        <v>108</v>
      </c>
      <c r="H16627">
        <v>1488</v>
      </c>
      <c r="I16627">
        <f>MONTH(DailyExits[[#This Row],[Date]])</f>
        <v>11</v>
      </c>
      <c r="J16627">
        <f>WEEKDAY(DailyExits[[#This Row],[Date]],2)</f>
        <v>1</v>
      </c>
      <c r="K16627" t="str">
        <f>IF(LEFT(DailyExits[[#This Row],[Lines]],1)="Y","Yes","No")</f>
        <v>Yes</v>
      </c>
      <c r="L16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28" spans="5:12" x14ac:dyDescent="0.2">
      <c r="E16628" s="2">
        <v>44529</v>
      </c>
      <c r="F16628" t="s">
        <v>70</v>
      </c>
      <c r="G16628" t="s">
        <v>111</v>
      </c>
      <c r="H16628">
        <v>1481</v>
      </c>
      <c r="I16628">
        <f>MONTH(DailyExits[[#This Row],[Date]])</f>
        <v>11</v>
      </c>
      <c r="J16628">
        <f>WEEKDAY(DailyExits[[#This Row],[Date]],2)</f>
        <v>1</v>
      </c>
      <c r="K16628" t="str">
        <f>IF(LEFT(DailyExits[[#This Row],[Lines]],1)="Y","Yes","No")</f>
        <v>No</v>
      </c>
      <c r="L16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29" spans="5:12" x14ac:dyDescent="0.2">
      <c r="E16629" s="2">
        <v>44529</v>
      </c>
      <c r="F16629" t="s">
        <v>38</v>
      </c>
      <c r="G16629" t="s">
        <v>108</v>
      </c>
      <c r="H16629">
        <v>1443</v>
      </c>
      <c r="I16629">
        <f>MONTH(DailyExits[[#This Row],[Date]])</f>
        <v>11</v>
      </c>
      <c r="J16629">
        <f>WEEKDAY(DailyExits[[#This Row],[Date]],2)</f>
        <v>1</v>
      </c>
      <c r="K16629" t="str">
        <f>IF(LEFT(DailyExits[[#This Row],[Lines]],1)="Y","Yes","No")</f>
        <v>Yes</v>
      </c>
      <c r="L16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30" spans="5:12" x14ac:dyDescent="0.2">
      <c r="E16630" s="2">
        <v>44529</v>
      </c>
      <c r="F16630" t="s">
        <v>46</v>
      </c>
      <c r="G16630" t="s">
        <v>108</v>
      </c>
      <c r="H16630">
        <v>1423</v>
      </c>
      <c r="I16630">
        <f>MONTH(DailyExits[[#This Row],[Date]])</f>
        <v>11</v>
      </c>
      <c r="J16630">
        <f>WEEKDAY(DailyExits[[#This Row],[Date]],2)</f>
        <v>1</v>
      </c>
      <c r="K16630" t="str">
        <f>IF(LEFT(DailyExits[[#This Row],[Lines]],1)="Y","Yes","No")</f>
        <v>Yes</v>
      </c>
      <c r="L16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31" spans="5:12" x14ac:dyDescent="0.2">
      <c r="E16631" s="2">
        <v>44529</v>
      </c>
      <c r="F16631" t="s">
        <v>90</v>
      </c>
      <c r="G16631" t="s">
        <v>108</v>
      </c>
      <c r="H16631">
        <v>1377</v>
      </c>
      <c r="I16631">
        <f>MONTH(DailyExits[[#This Row],[Date]])</f>
        <v>11</v>
      </c>
      <c r="J16631">
        <f>WEEKDAY(DailyExits[[#This Row],[Date]],2)</f>
        <v>1</v>
      </c>
      <c r="K16631" t="str">
        <f>IF(LEFT(DailyExits[[#This Row],[Lines]],1)="Y","Yes","No")</f>
        <v>Yes</v>
      </c>
      <c r="L16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32" spans="5:12" x14ac:dyDescent="0.2">
      <c r="E16632" s="2">
        <v>44529</v>
      </c>
      <c r="F16632" t="s">
        <v>74</v>
      </c>
      <c r="G16632" t="s">
        <v>108</v>
      </c>
      <c r="H16632">
        <v>1326</v>
      </c>
      <c r="I16632">
        <f>MONTH(DailyExits[[#This Row],[Date]])</f>
        <v>11</v>
      </c>
      <c r="J16632">
        <f>WEEKDAY(DailyExits[[#This Row],[Date]],2)</f>
        <v>1</v>
      </c>
      <c r="K16632" t="str">
        <f>IF(LEFT(DailyExits[[#This Row],[Lines]],1)="Y","Yes","No")</f>
        <v>Yes</v>
      </c>
      <c r="L16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33" spans="5:12" x14ac:dyDescent="0.2">
      <c r="E16633" s="2">
        <v>44529</v>
      </c>
      <c r="F16633" t="s">
        <v>82</v>
      </c>
      <c r="G16633" t="s">
        <v>110</v>
      </c>
      <c r="H16633">
        <v>1309</v>
      </c>
      <c r="I16633">
        <f>MONTH(DailyExits[[#This Row],[Date]])</f>
        <v>11</v>
      </c>
      <c r="J16633">
        <f>WEEKDAY(DailyExits[[#This Row],[Date]],2)</f>
        <v>1</v>
      </c>
      <c r="K16633" t="str">
        <f>IF(LEFT(DailyExits[[#This Row],[Lines]],1)="Y","Yes","No")</f>
        <v>Yes</v>
      </c>
      <c r="L16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34" spans="5:12" x14ac:dyDescent="0.2">
      <c r="E16634" s="2">
        <v>44529</v>
      </c>
      <c r="F16634" t="s">
        <v>12</v>
      </c>
      <c r="G16634" t="s">
        <v>103</v>
      </c>
      <c r="H16634">
        <v>1282</v>
      </c>
      <c r="I16634">
        <f>MONTH(DailyExits[[#This Row],[Date]])</f>
        <v>11</v>
      </c>
      <c r="J16634">
        <f>WEEKDAY(DailyExits[[#This Row],[Date]],2)</f>
        <v>1</v>
      </c>
      <c r="K16634" t="str">
        <f>IF(LEFT(DailyExits[[#This Row],[Lines]],1)="Y","Yes","No")</f>
        <v>Yes</v>
      </c>
      <c r="L16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35" spans="5:12" x14ac:dyDescent="0.2">
      <c r="E16635" s="2">
        <v>44529</v>
      </c>
      <c r="F16635" t="s">
        <v>8</v>
      </c>
      <c r="G16635" t="s">
        <v>103</v>
      </c>
      <c r="H16635">
        <v>1185</v>
      </c>
      <c r="I16635">
        <f>MONTH(DailyExits[[#This Row],[Date]])</f>
        <v>11</v>
      </c>
      <c r="J16635">
        <f>WEEKDAY(DailyExits[[#This Row],[Date]],2)</f>
        <v>1</v>
      </c>
      <c r="K16635" t="str">
        <f>IF(LEFT(DailyExits[[#This Row],[Lines]],1)="Y","Yes","No")</f>
        <v>Yes</v>
      </c>
      <c r="L16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36" spans="5:12" x14ac:dyDescent="0.2">
      <c r="E16636" s="2">
        <v>44529</v>
      </c>
      <c r="F16636" t="s">
        <v>32</v>
      </c>
      <c r="G16636" t="s">
        <v>107</v>
      </c>
      <c r="H16636">
        <v>1147</v>
      </c>
      <c r="I16636">
        <f>MONTH(DailyExits[[#This Row],[Date]])</f>
        <v>11</v>
      </c>
      <c r="J16636">
        <f>WEEKDAY(DailyExits[[#This Row],[Date]],2)</f>
        <v>1</v>
      </c>
      <c r="K16636" t="str">
        <f>IF(LEFT(DailyExits[[#This Row],[Lines]],1)="Y","Yes","No")</f>
        <v>No</v>
      </c>
      <c r="L16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37" spans="5:12" x14ac:dyDescent="0.2">
      <c r="E16637" s="2">
        <v>44529</v>
      </c>
      <c r="F16637" t="s">
        <v>66</v>
      </c>
      <c r="G16637" t="s">
        <v>110</v>
      </c>
      <c r="H16637">
        <v>1116</v>
      </c>
      <c r="I16637">
        <f>MONTH(DailyExits[[#This Row],[Date]])</f>
        <v>11</v>
      </c>
      <c r="J16637">
        <f>WEEKDAY(DailyExits[[#This Row],[Date]],2)</f>
        <v>1</v>
      </c>
      <c r="K16637" t="str">
        <f>IF(LEFT(DailyExits[[#This Row],[Lines]],1)="Y","Yes","No")</f>
        <v>Yes</v>
      </c>
      <c r="L16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38" spans="5:12" x14ac:dyDescent="0.2">
      <c r="E16638" s="2">
        <v>44529</v>
      </c>
      <c r="F16638" t="s">
        <v>34</v>
      </c>
      <c r="G16638" t="s">
        <v>107</v>
      </c>
      <c r="H16638">
        <v>1110</v>
      </c>
      <c r="I16638">
        <f>MONTH(DailyExits[[#This Row],[Date]])</f>
        <v>11</v>
      </c>
      <c r="J16638">
        <f>WEEKDAY(DailyExits[[#This Row],[Date]],2)</f>
        <v>1</v>
      </c>
      <c r="K16638" t="str">
        <f>IF(LEFT(DailyExits[[#This Row],[Lines]],1)="Y","Yes","No")</f>
        <v>No</v>
      </c>
      <c r="L16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39" spans="5:12" x14ac:dyDescent="0.2">
      <c r="E16639" s="2">
        <v>44529</v>
      </c>
      <c r="F16639" t="s">
        <v>30</v>
      </c>
      <c r="G16639" t="s">
        <v>107</v>
      </c>
      <c r="H16639">
        <v>975</v>
      </c>
      <c r="I16639">
        <f>MONTH(DailyExits[[#This Row],[Date]])</f>
        <v>11</v>
      </c>
      <c r="J16639">
        <f>WEEKDAY(DailyExits[[#This Row],[Date]],2)</f>
        <v>1</v>
      </c>
      <c r="K16639" t="str">
        <f>IF(LEFT(DailyExits[[#This Row],[Lines]],1)="Y","Yes","No")</f>
        <v>No</v>
      </c>
      <c r="L16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40" spans="5:12" x14ac:dyDescent="0.2">
      <c r="E16640" s="2">
        <v>44529</v>
      </c>
      <c r="F16640" t="s">
        <v>78</v>
      </c>
      <c r="G16640" t="s">
        <v>110</v>
      </c>
      <c r="H16640">
        <v>958</v>
      </c>
      <c r="I16640">
        <f>MONTH(DailyExits[[#This Row],[Date]])</f>
        <v>11</v>
      </c>
      <c r="J16640">
        <f>WEEKDAY(DailyExits[[#This Row],[Date]],2)</f>
        <v>1</v>
      </c>
      <c r="K16640" t="str">
        <f>IF(LEFT(DailyExits[[#This Row],[Lines]],1)="Y","Yes","No")</f>
        <v>Yes</v>
      </c>
      <c r="L16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41" spans="5:12" x14ac:dyDescent="0.2">
      <c r="E16641" s="2">
        <v>44529</v>
      </c>
      <c r="F16641" t="s">
        <v>76</v>
      </c>
      <c r="G16641" t="s">
        <v>110</v>
      </c>
      <c r="H16641">
        <v>889</v>
      </c>
      <c r="I16641">
        <f>MONTH(DailyExits[[#This Row],[Date]])</f>
        <v>11</v>
      </c>
      <c r="J16641">
        <f>WEEKDAY(DailyExits[[#This Row],[Date]],2)</f>
        <v>1</v>
      </c>
      <c r="K16641" t="str">
        <f>IF(LEFT(DailyExits[[#This Row],[Lines]],1)="Y","Yes","No")</f>
        <v>Yes</v>
      </c>
      <c r="L16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42" spans="5:12" x14ac:dyDescent="0.2">
      <c r="E16642" s="2">
        <v>44529</v>
      </c>
      <c r="F16642" t="s">
        <v>42</v>
      </c>
      <c r="G16642" t="s">
        <v>108</v>
      </c>
      <c r="H16642">
        <v>734</v>
      </c>
      <c r="I16642">
        <f>MONTH(DailyExits[[#This Row],[Date]])</f>
        <v>11</v>
      </c>
      <c r="J16642">
        <f>WEEKDAY(DailyExits[[#This Row],[Date]],2)</f>
        <v>1</v>
      </c>
      <c r="K16642" t="str">
        <f>IF(LEFT(DailyExits[[#This Row],[Lines]],1)="Y","Yes","No")</f>
        <v>Yes</v>
      </c>
      <c r="L16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43" spans="5:12" x14ac:dyDescent="0.2">
      <c r="E16643" s="2">
        <v>44529</v>
      </c>
      <c r="F16643" t="s">
        <v>68</v>
      </c>
      <c r="G16643" t="s">
        <v>111</v>
      </c>
      <c r="H16643">
        <v>706</v>
      </c>
      <c r="I16643">
        <f>MONTH(DailyExits[[#This Row],[Date]])</f>
        <v>11</v>
      </c>
      <c r="J16643">
        <f>WEEKDAY(DailyExits[[#This Row],[Date]],2)</f>
        <v>1</v>
      </c>
      <c r="K16643" t="str">
        <f>IF(LEFT(DailyExits[[#This Row],[Lines]],1)="Y","Yes","No")</f>
        <v>No</v>
      </c>
      <c r="L16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44" spans="5:12" x14ac:dyDescent="0.2">
      <c r="E16644" s="2">
        <v>44529</v>
      </c>
      <c r="F16644" t="s">
        <v>96</v>
      </c>
      <c r="G16644" t="s">
        <v>107</v>
      </c>
      <c r="H16644">
        <v>704</v>
      </c>
      <c r="I16644">
        <f>MONTH(DailyExits[[#This Row],[Date]])</f>
        <v>11</v>
      </c>
      <c r="J16644">
        <f>WEEKDAY(DailyExits[[#This Row],[Date]],2)</f>
        <v>1</v>
      </c>
      <c r="K16644" t="str">
        <f>IF(LEFT(DailyExits[[#This Row],[Lines]],1)="Y","Yes","No")</f>
        <v>No</v>
      </c>
      <c r="L16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45" spans="5:12" x14ac:dyDescent="0.2">
      <c r="E16645" s="2">
        <v>44529</v>
      </c>
      <c r="F16645" t="s">
        <v>44</v>
      </c>
      <c r="G16645" t="s">
        <v>108</v>
      </c>
      <c r="H16645">
        <v>643</v>
      </c>
      <c r="I16645">
        <f>MONTH(DailyExits[[#This Row],[Date]])</f>
        <v>11</v>
      </c>
      <c r="J16645">
        <f>WEEKDAY(DailyExits[[#This Row],[Date]],2)</f>
        <v>1</v>
      </c>
      <c r="K16645" t="str">
        <f>IF(LEFT(DailyExits[[#This Row],[Lines]],1)="Y","Yes","No")</f>
        <v>Yes</v>
      </c>
      <c r="L16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46" spans="5:12" x14ac:dyDescent="0.2">
      <c r="E16646" s="2">
        <v>44529</v>
      </c>
      <c r="F16646" t="s">
        <v>88</v>
      </c>
      <c r="G16646" t="s">
        <v>107</v>
      </c>
      <c r="H16646">
        <v>637</v>
      </c>
      <c r="I16646">
        <f>MONTH(DailyExits[[#This Row],[Date]])</f>
        <v>11</v>
      </c>
      <c r="J16646">
        <f>WEEKDAY(DailyExits[[#This Row],[Date]],2)</f>
        <v>1</v>
      </c>
      <c r="K16646" t="str">
        <f>IF(LEFT(DailyExits[[#This Row],[Lines]],1)="Y","Yes","No")</f>
        <v>No</v>
      </c>
      <c r="L16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47" spans="5:12" x14ac:dyDescent="0.2">
      <c r="E16647" s="2">
        <v>44529</v>
      </c>
      <c r="F16647" t="s">
        <v>84</v>
      </c>
      <c r="G16647" t="s">
        <v>111</v>
      </c>
      <c r="H16647">
        <v>624</v>
      </c>
      <c r="I16647">
        <f>MONTH(DailyExits[[#This Row],[Date]])</f>
        <v>11</v>
      </c>
      <c r="J16647">
        <f>WEEKDAY(DailyExits[[#This Row],[Date]],2)</f>
        <v>1</v>
      </c>
      <c r="K16647" t="str">
        <f>IF(LEFT(DailyExits[[#This Row],[Lines]],1)="Y","Yes","No")</f>
        <v>No</v>
      </c>
      <c r="L16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48" spans="5:12" x14ac:dyDescent="0.2">
      <c r="E16648" s="2">
        <v>44529</v>
      </c>
      <c r="F16648" t="s">
        <v>94</v>
      </c>
      <c r="G16648" t="s">
        <v>107</v>
      </c>
      <c r="H16648">
        <v>501</v>
      </c>
      <c r="I16648">
        <f>MONTH(DailyExits[[#This Row],[Date]])</f>
        <v>11</v>
      </c>
      <c r="J16648">
        <f>WEEKDAY(DailyExits[[#This Row],[Date]],2)</f>
        <v>1</v>
      </c>
      <c r="K16648" t="str">
        <f>IF(LEFT(DailyExits[[#This Row],[Lines]],1)="Y","Yes","No")</f>
        <v>No</v>
      </c>
      <c r="L16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49" spans="5:12" x14ac:dyDescent="0.2">
      <c r="E16649" s="2">
        <v>44529</v>
      </c>
      <c r="F16649" t="s">
        <v>92</v>
      </c>
      <c r="G16649" t="s">
        <v>108</v>
      </c>
      <c r="H16649">
        <v>498</v>
      </c>
      <c r="I16649">
        <f>MONTH(DailyExits[[#This Row],[Date]])</f>
        <v>11</v>
      </c>
      <c r="J16649">
        <f>WEEKDAY(DailyExits[[#This Row],[Date]],2)</f>
        <v>1</v>
      </c>
      <c r="K16649" t="str">
        <f>IF(LEFT(DailyExits[[#This Row],[Lines]],1)="Y","Yes","No")</f>
        <v>Yes</v>
      </c>
      <c r="L16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50" spans="5:12" x14ac:dyDescent="0.2">
      <c r="E16650" s="2">
        <v>44529</v>
      </c>
      <c r="F16650" t="s">
        <v>86</v>
      </c>
      <c r="G16650" t="s">
        <v>112</v>
      </c>
      <c r="H16650">
        <v>467</v>
      </c>
      <c r="I16650">
        <f>MONTH(DailyExits[[#This Row],[Date]])</f>
        <v>11</v>
      </c>
      <c r="J16650">
        <f>WEEKDAY(DailyExits[[#This Row],[Date]],2)</f>
        <v>1</v>
      </c>
      <c r="K16650" t="str">
        <f>IF(LEFT(DailyExits[[#This Row],[Lines]],1)="Y","Yes","No")</f>
        <v>No</v>
      </c>
      <c r="L16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51" spans="5:12" x14ac:dyDescent="0.2">
      <c r="E16651" s="2">
        <v>44529</v>
      </c>
      <c r="F16651" t="s">
        <v>72</v>
      </c>
      <c r="G16651" t="s">
        <v>108</v>
      </c>
      <c r="H16651">
        <v>445</v>
      </c>
      <c r="I16651">
        <f>MONTH(DailyExits[[#This Row],[Date]])</f>
        <v>11</v>
      </c>
      <c r="J16651">
        <f>WEEKDAY(DailyExits[[#This Row],[Date]],2)</f>
        <v>1</v>
      </c>
      <c r="K16651" t="str">
        <f>IF(LEFT(DailyExits[[#This Row],[Lines]],1)="Y","Yes","No")</f>
        <v>Yes</v>
      </c>
      <c r="L16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52" spans="5:12" x14ac:dyDescent="0.2">
      <c r="E16652" s="2">
        <v>44530</v>
      </c>
      <c r="F16652" t="s">
        <v>50</v>
      </c>
      <c r="G16652" t="s">
        <v>109</v>
      </c>
      <c r="H16652">
        <v>9685</v>
      </c>
      <c r="I16652">
        <f>MONTH(DailyExits[[#This Row],[Date]])</f>
        <v>11</v>
      </c>
      <c r="J16652">
        <f>WEEKDAY(DailyExits[[#This Row],[Date]],2)</f>
        <v>2</v>
      </c>
      <c r="K16652" t="str">
        <f>IF(LEFT(DailyExits[[#This Row],[Lines]],1)="Y","Yes","No")</f>
        <v>Yes</v>
      </c>
      <c r="L166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653" spans="5:12" x14ac:dyDescent="0.2">
      <c r="E16653" s="2">
        <v>44530</v>
      </c>
      <c r="F16653" t="s">
        <v>52</v>
      </c>
      <c r="G16653" t="s">
        <v>109</v>
      </c>
      <c r="H16653">
        <v>9070</v>
      </c>
      <c r="I16653">
        <f>MONTH(DailyExits[[#This Row],[Date]])</f>
        <v>11</v>
      </c>
      <c r="J16653">
        <f>WEEKDAY(DailyExits[[#This Row],[Date]],2)</f>
        <v>2</v>
      </c>
      <c r="K16653" t="str">
        <f>IF(LEFT(DailyExits[[#This Row],[Lines]],1)="Y","Yes","No")</f>
        <v>Yes</v>
      </c>
      <c r="L166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654" spans="5:12" x14ac:dyDescent="0.2">
      <c r="E16654" s="2">
        <v>44530</v>
      </c>
      <c r="F16654" t="s">
        <v>54</v>
      </c>
      <c r="G16654" t="s">
        <v>109</v>
      </c>
      <c r="H16654">
        <v>7582</v>
      </c>
      <c r="I16654">
        <f>MONTH(DailyExits[[#This Row],[Date]])</f>
        <v>11</v>
      </c>
      <c r="J16654">
        <f>WEEKDAY(DailyExits[[#This Row],[Date]],2)</f>
        <v>2</v>
      </c>
      <c r="K16654" t="str">
        <f>IF(LEFT(DailyExits[[#This Row],[Lines]],1)="Y","Yes","No")</f>
        <v>Yes</v>
      </c>
      <c r="L16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655" spans="5:12" x14ac:dyDescent="0.2">
      <c r="E16655" s="2">
        <v>44530</v>
      </c>
      <c r="F16655" t="s">
        <v>56</v>
      </c>
      <c r="G16655" t="s">
        <v>109</v>
      </c>
      <c r="H16655">
        <v>6700</v>
      </c>
      <c r="I16655">
        <f>MONTH(DailyExits[[#This Row],[Date]])</f>
        <v>11</v>
      </c>
      <c r="J16655">
        <f>WEEKDAY(DailyExits[[#This Row],[Date]],2)</f>
        <v>2</v>
      </c>
      <c r="K16655" t="str">
        <f>IF(LEFT(DailyExits[[#This Row],[Lines]],1)="Y","Yes","No")</f>
        <v>Yes</v>
      </c>
      <c r="L166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656" spans="5:12" x14ac:dyDescent="0.2">
      <c r="E16656" s="2">
        <v>44530</v>
      </c>
      <c r="F16656">
        <v>24</v>
      </c>
      <c r="G16656" t="s">
        <v>109</v>
      </c>
      <c r="H16656">
        <v>4164</v>
      </c>
      <c r="I16656">
        <f>MONTH(DailyExits[[#This Row],[Date]])</f>
        <v>11</v>
      </c>
      <c r="J16656">
        <f>WEEKDAY(DailyExits[[#This Row],[Date]],2)</f>
        <v>2</v>
      </c>
      <c r="K16656" t="str">
        <f>IF(LEFT(DailyExits[[#This Row],[Lines]],1)="Y","Yes","No")</f>
        <v>Yes</v>
      </c>
      <c r="L166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57" spans="5:12" x14ac:dyDescent="0.2">
      <c r="E16657" s="2">
        <v>44530</v>
      </c>
      <c r="F16657" t="s">
        <v>10</v>
      </c>
      <c r="G16657" t="s">
        <v>103</v>
      </c>
      <c r="H16657">
        <v>4076</v>
      </c>
      <c r="I16657">
        <f>MONTH(DailyExits[[#This Row],[Date]])</f>
        <v>11</v>
      </c>
      <c r="J16657">
        <f>WEEKDAY(DailyExits[[#This Row],[Date]],2)</f>
        <v>2</v>
      </c>
      <c r="K16657" t="str">
        <f>IF(LEFT(DailyExits[[#This Row],[Lines]],1)="Y","Yes","No")</f>
        <v>Yes</v>
      </c>
      <c r="L16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58" spans="5:12" x14ac:dyDescent="0.2">
      <c r="E16658" s="2">
        <v>44530</v>
      </c>
      <c r="F16658">
        <v>16</v>
      </c>
      <c r="G16658" t="s">
        <v>109</v>
      </c>
      <c r="H16658">
        <v>4009</v>
      </c>
      <c r="I16658">
        <f>MONTH(DailyExits[[#This Row],[Date]])</f>
        <v>11</v>
      </c>
      <c r="J16658">
        <f>WEEKDAY(DailyExits[[#This Row],[Date]],2)</f>
        <v>2</v>
      </c>
      <c r="K16658" t="str">
        <f>IF(LEFT(DailyExits[[#This Row],[Lines]],1)="Y","Yes","No")</f>
        <v>Yes</v>
      </c>
      <c r="L16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59" spans="5:12" x14ac:dyDescent="0.2">
      <c r="E16659" s="2">
        <v>44530</v>
      </c>
      <c r="F16659" t="s">
        <v>20</v>
      </c>
      <c r="G16659" t="s">
        <v>105</v>
      </c>
      <c r="H16659">
        <v>3297</v>
      </c>
      <c r="I16659">
        <f>MONTH(DailyExits[[#This Row],[Date]])</f>
        <v>11</v>
      </c>
      <c r="J16659">
        <f>WEEKDAY(DailyExits[[#This Row],[Date]],2)</f>
        <v>2</v>
      </c>
      <c r="K16659" t="str">
        <f>IF(LEFT(DailyExits[[#This Row],[Lines]],1)="Y","Yes","No")</f>
        <v>No</v>
      </c>
      <c r="L16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60" spans="5:12" x14ac:dyDescent="0.2">
      <c r="E16660" s="2">
        <v>44530</v>
      </c>
      <c r="F16660" t="s">
        <v>64</v>
      </c>
      <c r="G16660" t="s">
        <v>109</v>
      </c>
      <c r="H16660">
        <v>3132</v>
      </c>
      <c r="I16660">
        <f>MONTH(DailyExits[[#This Row],[Date]])</f>
        <v>11</v>
      </c>
      <c r="J16660">
        <f>WEEKDAY(DailyExits[[#This Row],[Date]],2)</f>
        <v>2</v>
      </c>
      <c r="K16660" t="str">
        <f>IF(LEFT(DailyExits[[#This Row],[Lines]],1)="Y","Yes","No")</f>
        <v>Yes</v>
      </c>
      <c r="L16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61" spans="5:12" x14ac:dyDescent="0.2">
      <c r="E16661" s="2">
        <v>44530</v>
      </c>
      <c r="F16661" t="s">
        <v>62</v>
      </c>
      <c r="G16661" t="s">
        <v>109</v>
      </c>
      <c r="H16661">
        <v>3128</v>
      </c>
      <c r="I16661">
        <f>MONTH(DailyExits[[#This Row],[Date]])</f>
        <v>11</v>
      </c>
      <c r="J16661">
        <f>WEEKDAY(DailyExits[[#This Row],[Date]],2)</f>
        <v>2</v>
      </c>
      <c r="K16661" t="str">
        <f>IF(LEFT(DailyExits[[#This Row],[Lines]],1)="Y","Yes","No")</f>
        <v>Yes</v>
      </c>
      <c r="L16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62" spans="5:12" x14ac:dyDescent="0.2">
      <c r="E16662" s="2">
        <v>44530</v>
      </c>
      <c r="F16662">
        <v>12</v>
      </c>
      <c r="G16662" t="s">
        <v>104</v>
      </c>
      <c r="H16662">
        <v>3064</v>
      </c>
      <c r="I16662">
        <f>MONTH(DailyExits[[#This Row],[Date]])</f>
        <v>11</v>
      </c>
      <c r="J16662">
        <f>WEEKDAY(DailyExits[[#This Row],[Date]],2)</f>
        <v>2</v>
      </c>
      <c r="K16662" t="str">
        <f>IF(LEFT(DailyExits[[#This Row],[Lines]],1)="Y","Yes","No")</f>
        <v>Yes</v>
      </c>
      <c r="L16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63" spans="5:12" x14ac:dyDescent="0.2">
      <c r="E16663" s="2">
        <v>44530</v>
      </c>
      <c r="F16663" t="s">
        <v>4</v>
      </c>
      <c r="G16663" t="s">
        <v>103</v>
      </c>
      <c r="H16663">
        <v>3043</v>
      </c>
      <c r="I16663">
        <f>MONTH(DailyExits[[#This Row],[Date]])</f>
        <v>11</v>
      </c>
      <c r="J16663">
        <f>WEEKDAY(DailyExits[[#This Row],[Date]],2)</f>
        <v>2</v>
      </c>
      <c r="K16663" t="str">
        <f>IF(LEFT(DailyExits[[#This Row],[Lines]],1)="Y","Yes","No")</f>
        <v>Yes</v>
      </c>
      <c r="L16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64" spans="5:12" x14ac:dyDescent="0.2">
      <c r="E16664" s="2">
        <v>44530</v>
      </c>
      <c r="F16664">
        <v>19</v>
      </c>
      <c r="G16664" t="s">
        <v>104</v>
      </c>
      <c r="H16664">
        <v>2791</v>
      </c>
      <c r="I16664">
        <f>MONTH(DailyExits[[#This Row],[Date]])</f>
        <v>11</v>
      </c>
      <c r="J16664">
        <f>WEEKDAY(DailyExits[[#This Row],[Date]],2)</f>
        <v>2</v>
      </c>
      <c r="K16664" t="str">
        <f>IF(LEFT(DailyExits[[#This Row],[Lines]],1)="Y","Yes","No")</f>
        <v>Yes</v>
      </c>
      <c r="L16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65" spans="5:12" x14ac:dyDescent="0.2">
      <c r="E16665" s="2">
        <v>44530</v>
      </c>
      <c r="F16665" t="s">
        <v>14</v>
      </c>
      <c r="G16665" t="s">
        <v>104</v>
      </c>
      <c r="H16665">
        <v>2736</v>
      </c>
      <c r="I16665">
        <f>MONTH(DailyExits[[#This Row],[Date]])</f>
        <v>11</v>
      </c>
      <c r="J16665">
        <f>WEEKDAY(DailyExits[[#This Row],[Date]],2)</f>
        <v>2</v>
      </c>
      <c r="K16665" t="str">
        <f>IF(LEFT(DailyExits[[#This Row],[Lines]],1)="Y","Yes","No")</f>
        <v>Yes</v>
      </c>
      <c r="L16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66" spans="5:12" x14ac:dyDescent="0.2">
      <c r="E16666" s="2">
        <v>44530</v>
      </c>
      <c r="F16666" t="s">
        <v>24</v>
      </c>
      <c r="G16666" t="s">
        <v>105</v>
      </c>
      <c r="H16666">
        <v>2364</v>
      </c>
      <c r="I16666">
        <f>MONTH(DailyExits[[#This Row],[Date]])</f>
        <v>11</v>
      </c>
      <c r="J16666">
        <f>WEEKDAY(DailyExits[[#This Row],[Date]],2)</f>
        <v>2</v>
      </c>
      <c r="K16666" t="str">
        <f>IF(LEFT(DailyExits[[#This Row],[Lines]],1)="Y","Yes","No")</f>
        <v>No</v>
      </c>
      <c r="L16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67" spans="5:12" x14ac:dyDescent="0.2">
      <c r="E16667" s="2">
        <v>44530</v>
      </c>
      <c r="F16667" t="s">
        <v>48</v>
      </c>
      <c r="G16667" t="s">
        <v>109</v>
      </c>
      <c r="H16667">
        <v>2306</v>
      </c>
      <c r="I16667">
        <f>MONTH(DailyExits[[#This Row],[Date]])</f>
        <v>11</v>
      </c>
      <c r="J16667">
        <f>WEEKDAY(DailyExits[[#This Row],[Date]],2)</f>
        <v>2</v>
      </c>
      <c r="K16667" t="str">
        <f>IF(LEFT(DailyExits[[#This Row],[Lines]],1)="Y","Yes","No")</f>
        <v>Yes</v>
      </c>
      <c r="L16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68" spans="5:12" x14ac:dyDescent="0.2">
      <c r="E16668" s="2">
        <v>44530</v>
      </c>
      <c r="F16668" t="s">
        <v>60</v>
      </c>
      <c r="G16668" t="s">
        <v>109</v>
      </c>
      <c r="H16668">
        <v>2218</v>
      </c>
      <c r="I16668">
        <f>MONTH(DailyExits[[#This Row],[Date]])</f>
        <v>11</v>
      </c>
      <c r="J16668">
        <f>WEEKDAY(DailyExits[[#This Row],[Date]],2)</f>
        <v>2</v>
      </c>
      <c r="K16668" t="str">
        <f>IF(LEFT(DailyExits[[#This Row],[Lines]],1)="Y","Yes","No")</f>
        <v>Yes</v>
      </c>
      <c r="L16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69" spans="5:12" x14ac:dyDescent="0.2">
      <c r="E16669" s="2">
        <v>44530</v>
      </c>
      <c r="F16669" t="s">
        <v>18</v>
      </c>
      <c r="G16669" t="s">
        <v>105</v>
      </c>
      <c r="H16669">
        <v>2130</v>
      </c>
      <c r="I16669">
        <f>MONTH(DailyExits[[#This Row],[Date]])</f>
        <v>11</v>
      </c>
      <c r="J16669">
        <f>WEEKDAY(DailyExits[[#This Row],[Date]],2)</f>
        <v>2</v>
      </c>
      <c r="K16669" t="str">
        <f>IF(LEFT(DailyExits[[#This Row],[Lines]],1)="Y","Yes","No")</f>
        <v>No</v>
      </c>
      <c r="L16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70" spans="5:12" x14ac:dyDescent="0.2">
      <c r="E16670" s="2">
        <v>44530</v>
      </c>
      <c r="F16670" t="s">
        <v>80</v>
      </c>
      <c r="G16670" t="s">
        <v>110</v>
      </c>
      <c r="H16670">
        <v>2067</v>
      </c>
      <c r="I16670">
        <f>MONTH(DailyExits[[#This Row],[Date]])</f>
        <v>11</v>
      </c>
      <c r="J16670">
        <f>WEEKDAY(DailyExits[[#This Row],[Date]],2)</f>
        <v>2</v>
      </c>
      <c r="K16670" t="str">
        <f>IF(LEFT(DailyExits[[#This Row],[Lines]],1)="Y","Yes","No")</f>
        <v>Yes</v>
      </c>
      <c r="L16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71" spans="5:12" x14ac:dyDescent="0.2">
      <c r="E16671" s="2">
        <v>44530</v>
      </c>
      <c r="F16671" t="s">
        <v>26</v>
      </c>
      <c r="G16671" t="s">
        <v>105</v>
      </c>
      <c r="H16671">
        <v>1948</v>
      </c>
      <c r="I16671">
        <f>MONTH(DailyExits[[#This Row],[Date]])</f>
        <v>11</v>
      </c>
      <c r="J16671">
        <f>WEEKDAY(DailyExits[[#This Row],[Date]],2)</f>
        <v>2</v>
      </c>
      <c r="K16671" t="str">
        <f>IF(LEFT(DailyExits[[#This Row],[Lines]],1)="Y","Yes","No")</f>
        <v>No</v>
      </c>
      <c r="L16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72" spans="5:12" x14ac:dyDescent="0.2">
      <c r="E16672" s="2">
        <v>44530</v>
      </c>
      <c r="F16672" t="s">
        <v>22</v>
      </c>
      <c r="G16672" t="s">
        <v>106</v>
      </c>
      <c r="H16672">
        <v>1919</v>
      </c>
      <c r="I16672">
        <f>MONTH(DailyExits[[#This Row],[Date]])</f>
        <v>11</v>
      </c>
      <c r="J16672">
        <f>WEEKDAY(DailyExits[[#This Row],[Date]],2)</f>
        <v>2</v>
      </c>
      <c r="K16672" t="str">
        <f>IF(LEFT(DailyExits[[#This Row],[Lines]],1)="Y","Yes","No")</f>
        <v>No</v>
      </c>
      <c r="L16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73" spans="5:12" x14ac:dyDescent="0.2">
      <c r="E16673" s="2">
        <v>44530</v>
      </c>
      <c r="F16673" t="s">
        <v>2</v>
      </c>
      <c r="G16673" t="s">
        <v>103</v>
      </c>
      <c r="H16673">
        <v>1874</v>
      </c>
      <c r="I16673">
        <f>MONTH(DailyExits[[#This Row],[Date]])</f>
        <v>11</v>
      </c>
      <c r="J16673">
        <f>WEEKDAY(DailyExits[[#This Row],[Date]],2)</f>
        <v>2</v>
      </c>
      <c r="K16673" t="str">
        <f>IF(LEFT(DailyExits[[#This Row],[Lines]],1)="Y","Yes","No")</f>
        <v>Yes</v>
      </c>
      <c r="L16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74" spans="5:12" x14ac:dyDescent="0.2">
      <c r="E16674" s="2">
        <v>44530</v>
      </c>
      <c r="F16674" t="s">
        <v>36</v>
      </c>
      <c r="G16674" t="s">
        <v>108</v>
      </c>
      <c r="H16674">
        <v>1760</v>
      </c>
      <c r="I16674">
        <f>MONTH(DailyExits[[#This Row],[Date]])</f>
        <v>11</v>
      </c>
      <c r="J16674">
        <f>WEEKDAY(DailyExits[[#This Row],[Date]],2)</f>
        <v>2</v>
      </c>
      <c r="K16674" t="str">
        <f>IF(LEFT(DailyExits[[#This Row],[Lines]],1)="Y","Yes","No")</f>
        <v>Yes</v>
      </c>
      <c r="L16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75" spans="5:12" x14ac:dyDescent="0.2">
      <c r="E16675" s="2">
        <v>44530</v>
      </c>
      <c r="F16675" t="s">
        <v>40</v>
      </c>
      <c r="G16675" t="s">
        <v>108</v>
      </c>
      <c r="H16675">
        <v>1706</v>
      </c>
      <c r="I16675">
        <f>MONTH(DailyExits[[#This Row],[Date]])</f>
        <v>11</v>
      </c>
      <c r="J16675">
        <f>WEEKDAY(DailyExits[[#This Row],[Date]],2)</f>
        <v>2</v>
      </c>
      <c r="K16675" t="str">
        <f>IF(LEFT(DailyExits[[#This Row],[Lines]],1)="Y","Yes","No")</f>
        <v>Yes</v>
      </c>
      <c r="L16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76" spans="5:12" x14ac:dyDescent="0.2">
      <c r="E16676" s="2">
        <v>44530</v>
      </c>
      <c r="F16676" t="s">
        <v>38</v>
      </c>
      <c r="G16676" t="s">
        <v>108</v>
      </c>
      <c r="H16676">
        <v>1679</v>
      </c>
      <c r="I16676">
        <f>MONTH(DailyExits[[#This Row],[Date]])</f>
        <v>11</v>
      </c>
      <c r="J16676">
        <f>WEEKDAY(DailyExits[[#This Row],[Date]],2)</f>
        <v>2</v>
      </c>
      <c r="K16676" t="str">
        <f>IF(LEFT(DailyExits[[#This Row],[Lines]],1)="Y","Yes","No")</f>
        <v>Yes</v>
      </c>
      <c r="L16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77" spans="5:12" x14ac:dyDescent="0.2">
      <c r="E16677" s="2">
        <v>44530</v>
      </c>
      <c r="F16677" t="s">
        <v>70</v>
      </c>
      <c r="G16677" t="s">
        <v>111</v>
      </c>
      <c r="H16677">
        <v>1679</v>
      </c>
      <c r="I16677">
        <f>MONTH(DailyExits[[#This Row],[Date]])</f>
        <v>11</v>
      </c>
      <c r="J16677">
        <f>WEEKDAY(DailyExits[[#This Row],[Date]],2)</f>
        <v>2</v>
      </c>
      <c r="K16677" t="str">
        <f>IF(LEFT(DailyExits[[#This Row],[Lines]],1)="Y","Yes","No")</f>
        <v>No</v>
      </c>
      <c r="L16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78" spans="5:12" x14ac:dyDescent="0.2">
      <c r="E16678" s="2">
        <v>44530</v>
      </c>
      <c r="F16678" t="s">
        <v>28</v>
      </c>
      <c r="G16678" t="s">
        <v>107</v>
      </c>
      <c r="H16678">
        <v>1678</v>
      </c>
      <c r="I16678">
        <f>MONTH(DailyExits[[#This Row],[Date]])</f>
        <v>11</v>
      </c>
      <c r="J16678">
        <f>WEEKDAY(DailyExits[[#This Row],[Date]],2)</f>
        <v>2</v>
      </c>
      <c r="K16678" t="str">
        <f>IF(LEFT(DailyExits[[#This Row],[Lines]],1)="Y","Yes","No")</f>
        <v>No</v>
      </c>
      <c r="L16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79" spans="5:12" x14ac:dyDescent="0.2">
      <c r="E16679" s="2">
        <v>44530</v>
      </c>
      <c r="F16679" t="s">
        <v>46</v>
      </c>
      <c r="G16679" t="s">
        <v>108</v>
      </c>
      <c r="H16679">
        <v>1599</v>
      </c>
      <c r="I16679">
        <f>MONTH(DailyExits[[#This Row],[Date]])</f>
        <v>11</v>
      </c>
      <c r="J16679">
        <f>WEEKDAY(DailyExits[[#This Row],[Date]],2)</f>
        <v>2</v>
      </c>
      <c r="K16679" t="str">
        <f>IF(LEFT(DailyExits[[#This Row],[Lines]],1)="Y","Yes","No")</f>
        <v>Yes</v>
      </c>
      <c r="L16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80" spans="5:12" x14ac:dyDescent="0.2">
      <c r="E16680" s="2">
        <v>44530</v>
      </c>
      <c r="F16680" t="s">
        <v>90</v>
      </c>
      <c r="G16680" t="s">
        <v>108</v>
      </c>
      <c r="H16680">
        <v>1583</v>
      </c>
      <c r="I16680">
        <f>MONTH(DailyExits[[#This Row],[Date]])</f>
        <v>11</v>
      </c>
      <c r="J16680">
        <f>WEEKDAY(DailyExits[[#This Row],[Date]],2)</f>
        <v>2</v>
      </c>
      <c r="K16680" t="str">
        <f>IF(LEFT(DailyExits[[#This Row],[Lines]],1)="Y","Yes","No")</f>
        <v>Yes</v>
      </c>
      <c r="L16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81" spans="5:12" x14ac:dyDescent="0.2">
      <c r="E16681" s="2">
        <v>44530</v>
      </c>
      <c r="F16681" t="s">
        <v>6</v>
      </c>
      <c r="G16681" t="s">
        <v>103</v>
      </c>
      <c r="H16681">
        <v>1540</v>
      </c>
      <c r="I16681">
        <f>MONTH(DailyExits[[#This Row],[Date]])</f>
        <v>11</v>
      </c>
      <c r="J16681">
        <f>WEEKDAY(DailyExits[[#This Row],[Date]],2)</f>
        <v>2</v>
      </c>
      <c r="K16681" t="str">
        <f>IF(LEFT(DailyExits[[#This Row],[Lines]],1)="Y","Yes","No")</f>
        <v>Yes</v>
      </c>
      <c r="L16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82" spans="5:12" x14ac:dyDescent="0.2">
      <c r="E16682" s="2">
        <v>44530</v>
      </c>
      <c r="F16682" t="s">
        <v>74</v>
      </c>
      <c r="G16682" t="s">
        <v>108</v>
      </c>
      <c r="H16682">
        <v>1416</v>
      </c>
      <c r="I16682">
        <f>MONTH(DailyExits[[#This Row],[Date]])</f>
        <v>11</v>
      </c>
      <c r="J16682">
        <f>WEEKDAY(DailyExits[[#This Row],[Date]],2)</f>
        <v>2</v>
      </c>
      <c r="K16682" t="str">
        <f>IF(LEFT(DailyExits[[#This Row],[Lines]],1)="Y","Yes","No")</f>
        <v>Yes</v>
      </c>
      <c r="L16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83" spans="5:12" x14ac:dyDescent="0.2">
      <c r="E16683" s="2">
        <v>44530</v>
      </c>
      <c r="F16683" t="s">
        <v>12</v>
      </c>
      <c r="G16683" t="s">
        <v>103</v>
      </c>
      <c r="H16683">
        <v>1393</v>
      </c>
      <c r="I16683">
        <f>MONTH(DailyExits[[#This Row],[Date]])</f>
        <v>11</v>
      </c>
      <c r="J16683">
        <f>WEEKDAY(DailyExits[[#This Row],[Date]],2)</f>
        <v>2</v>
      </c>
      <c r="K16683" t="str">
        <f>IF(LEFT(DailyExits[[#This Row],[Lines]],1)="Y","Yes","No")</f>
        <v>Yes</v>
      </c>
      <c r="L16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84" spans="5:12" x14ac:dyDescent="0.2">
      <c r="E16684" s="2">
        <v>44530</v>
      </c>
      <c r="F16684" t="s">
        <v>82</v>
      </c>
      <c r="G16684" t="s">
        <v>110</v>
      </c>
      <c r="H16684">
        <v>1321</v>
      </c>
      <c r="I16684">
        <f>MONTH(DailyExits[[#This Row],[Date]])</f>
        <v>11</v>
      </c>
      <c r="J16684">
        <f>WEEKDAY(DailyExits[[#This Row],[Date]],2)</f>
        <v>2</v>
      </c>
      <c r="K16684" t="str">
        <f>IF(LEFT(DailyExits[[#This Row],[Lines]],1)="Y","Yes","No")</f>
        <v>Yes</v>
      </c>
      <c r="L16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85" spans="5:12" x14ac:dyDescent="0.2">
      <c r="E16685" s="2">
        <v>44530</v>
      </c>
      <c r="F16685" t="s">
        <v>8</v>
      </c>
      <c r="G16685" t="s">
        <v>103</v>
      </c>
      <c r="H16685">
        <v>1287</v>
      </c>
      <c r="I16685">
        <f>MONTH(DailyExits[[#This Row],[Date]])</f>
        <v>11</v>
      </c>
      <c r="J16685">
        <f>WEEKDAY(DailyExits[[#This Row],[Date]],2)</f>
        <v>2</v>
      </c>
      <c r="K16685" t="str">
        <f>IF(LEFT(DailyExits[[#This Row],[Lines]],1)="Y","Yes","No")</f>
        <v>Yes</v>
      </c>
      <c r="L16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86" spans="5:12" x14ac:dyDescent="0.2">
      <c r="E16686" s="2">
        <v>44530</v>
      </c>
      <c r="F16686" t="s">
        <v>34</v>
      </c>
      <c r="G16686" t="s">
        <v>107</v>
      </c>
      <c r="H16686">
        <v>1245</v>
      </c>
      <c r="I16686">
        <f>MONTH(DailyExits[[#This Row],[Date]])</f>
        <v>11</v>
      </c>
      <c r="J16686">
        <f>WEEKDAY(DailyExits[[#This Row],[Date]],2)</f>
        <v>2</v>
      </c>
      <c r="K16686" t="str">
        <f>IF(LEFT(DailyExits[[#This Row],[Lines]],1)="Y","Yes","No")</f>
        <v>No</v>
      </c>
      <c r="L16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87" spans="5:12" x14ac:dyDescent="0.2">
      <c r="E16687" s="2">
        <v>44530</v>
      </c>
      <c r="F16687" t="s">
        <v>32</v>
      </c>
      <c r="G16687" t="s">
        <v>107</v>
      </c>
      <c r="H16687">
        <v>1209</v>
      </c>
      <c r="I16687">
        <f>MONTH(DailyExits[[#This Row],[Date]])</f>
        <v>11</v>
      </c>
      <c r="J16687">
        <f>WEEKDAY(DailyExits[[#This Row],[Date]],2)</f>
        <v>2</v>
      </c>
      <c r="K16687" t="str">
        <f>IF(LEFT(DailyExits[[#This Row],[Lines]],1)="Y","Yes","No")</f>
        <v>No</v>
      </c>
      <c r="L16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88" spans="5:12" x14ac:dyDescent="0.2">
      <c r="E16688" s="2">
        <v>44530</v>
      </c>
      <c r="F16688" t="s">
        <v>66</v>
      </c>
      <c r="G16688" t="s">
        <v>110</v>
      </c>
      <c r="H16688">
        <v>1180</v>
      </c>
      <c r="I16688">
        <f>MONTH(DailyExits[[#This Row],[Date]])</f>
        <v>11</v>
      </c>
      <c r="J16688">
        <f>WEEKDAY(DailyExits[[#This Row],[Date]],2)</f>
        <v>2</v>
      </c>
      <c r="K16688" t="str">
        <f>IF(LEFT(DailyExits[[#This Row],[Lines]],1)="Y","Yes","No")</f>
        <v>Yes</v>
      </c>
      <c r="L16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89" spans="5:12" x14ac:dyDescent="0.2">
      <c r="E16689" s="2">
        <v>44530</v>
      </c>
      <c r="F16689" t="s">
        <v>30</v>
      </c>
      <c r="G16689" t="s">
        <v>107</v>
      </c>
      <c r="H16689">
        <v>1034</v>
      </c>
      <c r="I16689">
        <f>MONTH(DailyExits[[#This Row],[Date]])</f>
        <v>11</v>
      </c>
      <c r="J16689">
        <f>WEEKDAY(DailyExits[[#This Row],[Date]],2)</f>
        <v>2</v>
      </c>
      <c r="K16689" t="str">
        <f>IF(LEFT(DailyExits[[#This Row],[Lines]],1)="Y","Yes","No")</f>
        <v>No</v>
      </c>
      <c r="L16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90" spans="5:12" x14ac:dyDescent="0.2">
      <c r="E16690" s="2">
        <v>44530</v>
      </c>
      <c r="F16690" t="s">
        <v>78</v>
      </c>
      <c r="G16690" t="s">
        <v>110</v>
      </c>
      <c r="H16690">
        <v>1029</v>
      </c>
      <c r="I16690">
        <f>MONTH(DailyExits[[#This Row],[Date]])</f>
        <v>11</v>
      </c>
      <c r="J16690">
        <f>WEEKDAY(DailyExits[[#This Row],[Date]],2)</f>
        <v>2</v>
      </c>
      <c r="K16690" t="str">
        <f>IF(LEFT(DailyExits[[#This Row],[Lines]],1)="Y","Yes","No")</f>
        <v>Yes</v>
      </c>
      <c r="L16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91" spans="5:12" x14ac:dyDescent="0.2">
      <c r="E16691" s="2">
        <v>44530</v>
      </c>
      <c r="F16691" t="s">
        <v>76</v>
      </c>
      <c r="G16691" t="s">
        <v>110</v>
      </c>
      <c r="H16691">
        <v>988</v>
      </c>
      <c r="I16691">
        <f>MONTH(DailyExits[[#This Row],[Date]])</f>
        <v>11</v>
      </c>
      <c r="J16691">
        <f>WEEKDAY(DailyExits[[#This Row],[Date]],2)</f>
        <v>2</v>
      </c>
      <c r="K16691" t="str">
        <f>IF(LEFT(DailyExits[[#This Row],[Lines]],1)="Y","Yes","No")</f>
        <v>Yes</v>
      </c>
      <c r="L16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92" spans="5:12" x14ac:dyDescent="0.2">
      <c r="E16692" s="2">
        <v>44530</v>
      </c>
      <c r="F16692" t="s">
        <v>42</v>
      </c>
      <c r="G16692" t="s">
        <v>108</v>
      </c>
      <c r="H16692">
        <v>889</v>
      </c>
      <c r="I16692">
        <f>MONTH(DailyExits[[#This Row],[Date]])</f>
        <v>11</v>
      </c>
      <c r="J16692">
        <f>WEEKDAY(DailyExits[[#This Row],[Date]],2)</f>
        <v>2</v>
      </c>
      <c r="K16692" t="str">
        <f>IF(LEFT(DailyExits[[#This Row],[Lines]],1)="Y","Yes","No")</f>
        <v>Yes</v>
      </c>
      <c r="L16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93" spans="5:12" x14ac:dyDescent="0.2">
      <c r="E16693" s="2">
        <v>44530</v>
      </c>
      <c r="F16693" t="s">
        <v>68</v>
      </c>
      <c r="G16693" t="s">
        <v>111</v>
      </c>
      <c r="H16693">
        <v>815</v>
      </c>
      <c r="I16693">
        <f>MONTH(DailyExits[[#This Row],[Date]])</f>
        <v>11</v>
      </c>
      <c r="J16693">
        <f>WEEKDAY(DailyExits[[#This Row],[Date]],2)</f>
        <v>2</v>
      </c>
      <c r="K16693" t="str">
        <f>IF(LEFT(DailyExits[[#This Row],[Lines]],1)="Y","Yes","No")</f>
        <v>No</v>
      </c>
      <c r="L16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94" spans="5:12" x14ac:dyDescent="0.2">
      <c r="E16694" s="2">
        <v>44530</v>
      </c>
      <c r="F16694" t="s">
        <v>44</v>
      </c>
      <c r="G16694" t="s">
        <v>108</v>
      </c>
      <c r="H16694">
        <v>732</v>
      </c>
      <c r="I16694">
        <f>MONTH(DailyExits[[#This Row],[Date]])</f>
        <v>11</v>
      </c>
      <c r="J16694">
        <f>WEEKDAY(DailyExits[[#This Row],[Date]],2)</f>
        <v>2</v>
      </c>
      <c r="K16694" t="str">
        <f>IF(LEFT(DailyExits[[#This Row],[Lines]],1)="Y","Yes","No")</f>
        <v>Yes</v>
      </c>
      <c r="L16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95" spans="5:12" x14ac:dyDescent="0.2">
      <c r="E16695" s="2">
        <v>44530</v>
      </c>
      <c r="F16695" t="s">
        <v>84</v>
      </c>
      <c r="G16695" t="s">
        <v>111</v>
      </c>
      <c r="H16695">
        <v>714</v>
      </c>
      <c r="I16695">
        <f>MONTH(DailyExits[[#This Row],[Date]])</f>
        <v>11</v>
      </c>
      <c r="J16695">
        <f>WEEKDAY(DailyExits[[#This Row],[Date]],2)</f>
        <v>2</v>
      </c>
      <c r="K16695" t="str">
        <f>IF(LEFT(DailyExits[[#This Row],[Lines]],1)="Y","Yes","No")</f>
        <v>No</v>
      </c>
      <c r="L16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96" spans="5:12" x14ac:dyDescent="0.2">
      <c r="E16696" s="2">
        <v>44530</v>
      </c>
      <c r="F16696" t="s">
        <v>96</v>
      </c>
      <c r="G16696" t="s">
        <v>107</v>
      </c>
      <c r="H16696">
        <v>696</v>
      </c>
      <c r="I16696">
        <f>MONTH(DailyExits[[#This Row],[Date]])</f>
        <v>11</v>
      </c>
      <c r="J16696">
        <f>WEEKDAY(DailyExits[[#This Row],[Date]],2)</f>
        <v>2</v>
      </c>
      <c r="K16696" t="str">
        <f>IF(LEFT(DailyExits[[#This Row],[Lines]],1)="Y","Yes","No")</f>
        <v>No</v>
      </c>
      <c r="L16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97" spans="5:12" x14ac:dyDescent="0.2">
      <c r="E16697" s="2">
        <v>44530</v>
      </c>
      <c r="F16697" t="s">
        <v>88</v>
      </c>
      <c r="G16697" t="s">
        <v>107</v>
      </c>
      <c r="H16697">
        <v>650</v>
      </c>
      <c r="I16697">
        <f>MONTH(DailyExits[[#This Row],[Date]])</f>
        <v>11</v>
      </c>
      <c r="J16697">
        <f>WEEKDAY(DailyExits[[#This Row],[Date]],2)</f>
        <v>2</v>
      </c>
      <c r="K16697" t="str">
        <f>IF(LEFT(DailyExits[[#This Row],[Lines]],1)="Y","Yes","No")</f>
        <v>No</v>
      </c>
      <c r="L16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98" spans="5:12" x14ac:dyDescent="0.2">
      <c r="E16698" s="2">
        <v>44530</v>
      </c>
      <c r="F16698" t="s">
        <v>94</v>
      </c>
      <c r="G16698" t="s">
        <v>107</v>
      </c>
      <c r="H16698">
        <v>552</v>
      </c>
      <c r="I16698">
        <f>MONTH(DailyExits[[#This Row],[Date]])</f>
        <v>11</v>
      </c>
      <c r="J16698">
        <f>WEEKDAY(DailyExits[[#This Row],[Date]],2)</f>
        <v>2</v>
      </c>
      <c r="K16698" t="str">
        <f>IF(LEFT(DailyExits[[#This Row],[Lines]],1)="Y","Yes","No")</f>
        <v>No</v>
      </c>
      <c r="L16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699" spans="5:12" x14ac:dyDescent="0.2">
      <c r="E16699" s="2">
        <v>44530</v>
      </c>
      <c r="F16699" t="s">
        <v>92</v>
      </c>
      <c r="G16699" t="s">
        <v>108</v>
      </c>
      <c r="H16699">
        <v>509</v>
      </c>
      <c r="I16699">
        <f>MONTH(DailyExits[[#This Row],[Date]])</f>
        <v>11</v>
      </c>
      <c r="J16699">
        <f>WEEKDAY(DailyExits[[#This Row],[Date]],2)</f>
        <v>2</v>
      </c>
      <c r="K16699" t="str">
        <f>IF(LEFT(DailyExits[[#This Row],[Lines]],1)="Y","Yes","No")</f>
        <v>Yes</v>
      </c>
      <c r="L16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00" spans="5:12" x14ac:dyDescent="0.2">
      <c r="E16700" s="2">
        <v>44530</v>
      </c>
      <c r="F16700" t="s">
        <v>72</v>
      </c>
      <c r="G16700" t="s">
        <v>108</v>
      </c>
      <c r="H16700">
        <v>485</v>
      </c>
      <c r="I16700">
        <f>MONTH(DailyExits[[#This Row],[Date]])</f>
        <v>11</v>
      </c>
      <c r="J16700">
        <f>WEEKDAY(DailyExits[[#This Row],[Date]],2)</f>
        <v>2</v>
      </c>
      <c r="K16700" t="str">
        <f>IF(LEFT(DailyExits[[#This Row],[Lines]],1)="Y","Yes","No")</f>
        <v>Yes</v>
      </c>
      <c r="L16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01" spans="5:12" x14ac:dyDescent="0.2">
      <c r="E16701" s="2">
        <v>44530</v>
      </c>
      <c r="F16701" t="s">
        <v>86</v>
      </c>
      <c r="G16701" t="s">
        <v>112</v>
      </c>
      <c r="H16701">
        <v>406</v>
      </c>
      <c r="I16701">
        <f>MONTH(DailyExits[[#This Row],[Date]])</f>
        <v>11</v>
      </c>
      <c r="J16701">
        <f>WEEKDAY(DailyExits[[#This Row],[Date]],2)</f>
        <v>2</v>
      </c>
      <c r="K16701" t="str">
        <f>IF(LEFT(DailyExits[[#This Row],[Lines]],1)="Y","Yes","No")</f>
        <v>No</v>
      </c>
      <c r="L16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02" spans="5:12" x14ac:dyDescent="0.2">
      <c r="E16702" s="2">
        <v>44531</v>
      </c>
      <c r="F16702" t="s">
        <v>50</v>
      </c>
      <c r="G16702" t="s">
        <v>109</v>
      </c>
      <c r="H16702">
        <v>10129</v>
      </c>
      <c r="I16702">
        <f>MONTH(DailyExits[[#This Row],[Date]])</f>
        <v>12</v>
      </c>
      <c r="J16702">
        <f>WEEKDAY(DailyExits[[#This Row],[Date]],2)</f>
        <v>3</v>
      </c>
      <c r="K16702" t="str">
        <f>IF(LEFT(DailyExits[[#This Row],[Lines]],1)="Y","Yes","No")</f>
        <v>Yes</v>
      </c>
      <c r="L16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703" spans="5:12" x14ac:dyDescent="0.2">
      <c r="E16703" s="2">
        <v>44531</v>
      </c>
      <c r="F16703" t="s">
        <v>52</v>
      </c>
      <c r="G16703" t="s">
        <v>109</v>
      </c>
      <c r="H16703">
        <v>9382</v>
      </c>
      <c r="I16703">
        <f>MONTH(DailyExits[[#This Row],[Date]])</f>
        <v>12</v>
      </c>
      <c r="J16703">
        <f>WEEKDAY(DailyExits[[#This Row],[Date]],2)</f>
        <v>3</v>
      </c>
      <c r="K16703" t="str">
        <f>IF(LEFT(DailyExits[[#This Row],[Lines]],1)="Y","Yes","No")</f>
        <v>Yes</v>
      </c>
      <c r="L167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704" spans="5:12" x14ac:dyDescent="0.2">
      <c r="E16704" s="2">
        <v>44531</v>
      </c>
      <c r="F16704" t="s">
        <v>54</v>
      </c>
      <c r="G16704" t="s">
        <v>109</v>
      </c>
      <c r="H16704">
        <v>8299</v>
      </c>
      <c r="I16704">
        <f>MONTH(DailyExits[[#This Row],[Date]])</f>
        <v>12</v>
      </c>
      <c r="J16704">
        <f>WEEKDAY(DailyExits[[#This Row],[Date]],2)</f>
        <v>3</v>
      </c>
      <c r="K16704" t="str">
        <f>IF(LEFT(DailyExits[[#This Row],[Lines]],1)="Y","Yes","No")</f>
        <v>Yes</v>
      </c>
      <c r="L16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705" spans="5:12" x14ac:dyDescent="0.2">
      <c r="E16705" s="2">
        <v>44531</v>
      </c>
      <c r="F16705" t="s">
        <v>56</v>
      </c>
      <c r="G16705" t="s">
        <v>109</v>
      </c>
      <c r="H16705">
        <v>7507</v>
      </c>
      <c r="I16705">
        <f>MONTH(DailyExits[[#This Row],[Date]])</f>
        <v>12</v>
      </c>
      <c r="J16705">
        <f>WEEKDAY(DailyExits[[#This Row],[Date]],2)</f>
        <v>3</v>
      </c>
      <c r="K16705" t="str">
        <f>IF(LEFT(DailyExits[[#This Row],[Lines]],1)="Y","Yes","No")</f>
        <v>Yes</v>
      </c>
      <c r="L16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706" spans="5:12" x14ac:dyDescent="0.2">
      <c r="E16706" s="2">
        <v>44531</v>
      </c>
      <c r="F16706">
        <v>16</v>
      </c>
      <c r="G16706" t="s">
        <v>109</v>
      </c>
      <c r="H16706">
        <v>4280</v>
      </c>
      <c r="I16706">
        <f>MONTH(DailyExits[[#This Row],[Date]])</f>
        <v>12</v>
      </c>
      <c r="J16706">
        <f>WEEKDAY(DailyExits[[#This Row],[Date]],2)</f>
        <v>3</v>
      </c>
      <c r="K16706" t="str">
        <f>IF(LEFT(DailyExits[[#This Row],[Lines]],1)="Y","Yes","No")</f>
        <v>Yes</v>
      </c>
      <c r="L167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07" spans="5:12" x14ac:dyDescent="0.2">
      <c r="E16707" s="2">
        <v>44531</v>
      </c>
      <c r="F16707">
        <v>24</v>
      </c>
      <c r="G16707" t="s">
        <v>109</v>
      </c>
      <c r="H16707">
        <v>4270</v>
      </c>
      <c r="I16707">
        <f>MONTH(DailyExits[[#This Row],[Date]])</f>
        <v>12</v>
      </c>
      <c r="J16707">
        <f>WEEKDAY(DailyExits[[#This Row],[Date]],2)</f>
        <v>3</v>
      </c>
      <c r="K16707" t="str">
        <f>IF(LEFT(DailyExits[[#This Row],[Lines]],1)="Y","Yes","No")</f>
        <v>Yes</v>
      </c>
      <c r="L16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08" spans="5:12" x14ac:dyDescent="0.2">
      <c r="E16708" s="2">
        <v>44531</v>
      </c>
      <c r="F16708" t="s">
        <v>10</v>
      </c>
      <c r="G16708" t="s">
        <v>103</v>
      </c>
      <c r="H16708">
        <v>3955</v>
      </c>
      <c r="I16708">
        <f>MONTH(DailyExits[[#This Row],[Date]])</f>
        <v>12</v>
      </c>
      <c r="J16708">
        <f>WEEKDAY(DailyExits[[#This Row],[Date]],2)</f>
        <v>3</v>
      </c>
      <c r="K16708" t="str">
        <f>IF(LEFT(DailyExits[[#This Row],[Lines]],1)="Y","Yes","No")</f>
        <v>Yes</v>
      </c>
      <c r="L16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09" spans="5:12" x14ac:dyDescent="0.2">
      <c r="E16709" s="2">
        <v>44531</v>
      </c>
      <c r="F16709" t="s">
        <v>20</v>
      </c>
      <c r="G16709" t="s">
        <v>105</v>
      </c>
      <c r="H16709">
        <v>3407</v>
      </c>
      <c r="I16709">
        <f>MONTH(DailyExits[[#This Row],[Date]])</f>
        <v>12</v>
      </c>
      <c r="J16709">
        <f>WEEKDAY(DailyExits[[#This Row],[Date]],2)</f>
        <v>3</v>
      </c>
      <c r="K16709" t="str">
        <f>IF(LEFT(DailyExits[[#This Row],[Lines]],1)="Y","Yes","No")</f>
        <v>No</v>
      </c>
      <c r="L16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10" spans="5:12" x14ac:dyDescent="0.2">
      <c r="E16710" s="2">
        <v>44531</v>
      </c>
      <c r="F16710" t="s">
        <v>64</v>
      </c>
      <c r="G16710" t="s">
        <v>109</v>
      </c>
      <c r="H16710">
        <v>3196</v>
      </c>
      <c r="I16710">
        <f>MONTH(DailyExits[[#This Row],[Date]])</f>
        <v>12</v>
      </c>
      <c r="J16710">
        <f>WEEKDAY(DailyExits[[#This Row],[Date]],2)</f>
        <v>3</v>
      </c>
      <c r="K16710" t="str">
        <f>IF(LEFT(DailyExits[[#This Row],[Lines]],1)="Y","Yes","No")</f>
        <v>Yes</v>
      </c>
      <c r="L16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11" spans="5:12" x14ac:dyDescent="0.2">
      <c r="E16711" s="2">
        <v>44531</v>
      </c>
      <c r="F16711">
        <v>12</v>
      </c>
      <c r="G16711" t="s">
        <v>104</v>
      </c>
      <c r="H16711">
        <v>3158</v>
      </c>
      <c r="I16711">
        <f>MONTH(DailyExits[[#This Row],[Date]])</f>
        <v>12</v>
      </c>
      <c r="J16711">
        <f>WEEKDAY(DailyExits[[#This Row],[Date]],2)</f>
        <v>3</v>
      </c>
      <c r="K16711" t="str">
        <f>IF(LEFT(DailyExits[[#This Row],[Lines]],1)="Y","Yes","No")</f>
        <v>Yes</v>
      </c>
      <c r="L16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12" spans="5:12" x14ac:dyDescent="0.2">
      <c r="E16712" s="2">
        <v>44531</v>
      </c>
      <c r="F16712" t="s">
        <v>4</v>
      </c>
      <c r="G16712" t="s">
        <v>103</v>
      </c>
      <c r="H16712">
        <v>3138</v>
      </c>
      <c r="I16712">
        <f>MONTH(DailyExits[[#This Row],[Date]])</f>
        <v>12</v>
      </c>
      <c r="J16712">
        <f>WEEKDAY(DailyExits[[#This Row],[Date]],2)</f>
        <v>3</v>
      </c>
      <c r="K16712" t="str">
        <f>IF(LEFT(DailyExits[[#This Row],[Lines]],1)="Y","Yes","No")</f>
        <v>Yes</v>
      </c>
      <c r="L16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13" spans="5:12" x14ac:dyDescent="0.2">
      <c r="E16713" s="2">
        <v>44531</v>
      </c>
      <c r="F16713" t="s">
        <v>62</v>
      </c>
      <c r="G16713" t="s">
        <v>109</v>
      </c>
      <c r="H16713">
        <v>3108</v>
      </c>
      <c r="I16713">
        <f>MONTH(DailyExits[[#This Row],[Date]])</f>
        <v>12</v>
      </c>
      <c r="J16713">
        <f>WEEKDAY(DailyExits[[#This Row],[Date]],2)</f>
        <v>3</v>
      </c>
      <c r="K16713" t="str">
        <f>IF(LEFT(DailyExits[[#This Row],[Lines]],1)="Y","Yes","No")</f>
        <v>Yes</v>
      </c>
      <c r="L16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14" spans="5:12" x14ac:dyDescent="0.2">
      <c r="E16714" s="2">
        <v>44531</v>
      </c>
      <c r="F16714">
        <v>19</v>
      </c>
      <c r="G16714" t="s">
        <v>104</v>
      </c>
      <c r="H16714">
        <v>2877</v>
      </c>
      <c r="I16714">
        <f>MONTH(DailyExits[[#This Row],[Date]])</f>
        <v>12</v>
      </c>
      <c r="J16714">
        <f>WEEKDAY(DailyExits[[#This Row],[Date]],2)</f>
        <v>3</v>
      </c>
      <c r="K16714" t="str">
        <f>IF(LEFT(DailyExits[[#This Row],[Lines]],1)="Y","Yes","No")</f>
        <v>Yes</v>
      </c>
      <c r="L16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15" spans="5:12" x14ac:dyDescent="0.2">
      <c r="E16715" s="2">
        <v>44531</v>
      </c>
      <c r="F16715" t="s">
        <v>14</v>
      </c>
      <c r="G16715" t="s">
        <v>104</v>
      </c>
      <c r="H16715">
        <v>2810</v>
      </c>
      <c r="I16715">
        <f>MONTH(DailyExits[[#This Row],[Date]])</f>
        <v>12</v>
      </c>
      <c r="J16715">
        <f>WEEKDAY(DailyExits[[#This Row],[Date]],2)</f>
        <v>3</v>
      </c>
      <c r="K16715" t="str">
        <f>IF(LEFT(DailyExits[[#This Row],[Lines]],1)="Y","Yes","No")</f>
        <v>Yes</v>
      </c>
      <c r="L16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16" spans="5:12" x14ac:dyDescent="0.2">
      <c r="E16716" s="2">
        <v>44531</v>
      </c>
      <c r="F16716" t="s">
        <v>48</v>
      </c>
      <c r="G16716" t="s">
        <v>109</v>
      </c>
      <c r="H16716">
        <v>2433</v>
      </c>
      <c r="I16716">
        <f>MONTH(DailyExits[[#This Row],[Date]])</f>
        <v>12</v>
      </c>
      <c r="J16716">
        <f>WEEKDAY(DailyExits[[#This Row],[Date]],2)</f>
        <v>3</v>
      </c>
      <c r="K16716" t="str">
        <f>IF(LEFT(DailyExits[[#This Row],[Lines]],1)="Y","Yes","No")</f>
        <v>Yes</v>
      </c>
      <c r="L16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17" spans="5:12" x14ac:dyDescent="0.2">
      <c r="E16717" s="2">
        <v>44531</v>
      </c>
      <c r="F16717" t="s">
        <v>24</v>
      </c>
      <c r="G16717" t="s">
        <v>105</v>
      </c>
      <c r="H16717">
        <v>2429</v>
      </c>
      <c r="I16717">
        <f>MONTH(DailyExits[[#This Row],[Date]])</f>
        <v>12</v>
      </c>
      <c r="J16717">
        <f>WEEKDAY(DailyExits[[#This Row],[Date]],2)</f>
        <v>3</v>
      </c>
      <c r="K16717" t="str">
        <f>IF(LEFT(DailyExits[[#This Row],[Lines]],1)="Y","Yes","No")</f>
        <v>No</v>
      </c>
      <c r="L16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18" spans="5:12" x14ac:dyDescent="0.2">
      <c r="E16718" s="2">
        <v>44531</v>
      </c>
      <c r="F16718" t="s">
        <v>60</v>
      </c>
      <c r="G16718" t="s">
        <v>109</v>
      </c>
      <c r="H16718">
        <v>2320</v>
      </c>
      <c r="I16718">
        <f>MONTH(DailyExits[[#This Row],[Date]])</f>
        <v>12</v>
      </c>
      <c r="J16718">
        <f>WEEKDAY(DailyExits[[#This Row],[Date]],2)</f>
        <v>3</v>
      </c>
      <c r="K16718" t="str">
        <f>IF(LEFT(DailyExits[[#This Row],[Lines]],1)="Y","Yes","No")</f>
        <v>Yes</v>
      </c>
      <c r="L16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19" spans="5:12" x14ac:dyDescent="0.2">
      <c r="E16719" s="2">
        <v>44531</v>
      </c>
      <c r="F16719" t="s">
        <v>18</v>
      </c>
      <c r="G16719" t="s">
        <v>105</v>
      </c>
      <c r="H16719">
        <v>2273</v>
      </c>
      <c r="I16719">
        <f>MONTH(DailyExits[[#This Row],[Date]])</f>
        <v>12</v>
      </c>
      <c r="J16719">
        <f>WEEKDAY(DailyExits[[#This Row],[Date]],2)</f>
        <v>3</v>
      </c>
      <c r="K16719" t="str">
        <f>IF(LEFT(DailyExits[[#This Row],[Lines]],1)="Y","Yes","No")</f>
        <v>No</v>
      </c>
      <c r="L16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20" spans="5:12" x14ac:dyDescent="0.2">
      <c r="E16720" s="2">
        <v>44531</v>
      </c>
      <c r="F16720" t="s">
        <v>80</v>
      </c>
      <c r="G16720" t="s">
        <v>110</v>
      </c>
      <c r="H16720">
        <v>2154</v>
      </c>
      <c r="I16720">
        <f>MONTH(DailyExits[[#This Row],[Date]])</f>
        <v>12</v>
      </c>
      <c r="J16720">
        <f>WEEKDAY(DailyExits[[#This Row],[Date]],2)</f>
        <v>3</v>
      </c>
      <c r="K16720" t="str">
        <f>IF(LEFT(DailyExits[[#This Row],[Lines]],1)="Y","Yes","No")</f>
        <v>Yes</v>
      </c>
      <c r="L16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21" spans="5:12" x14ac:dyDescent="0.2">
      <c r="E16721" s="2">
        <v>44531</v>
      </c>
      <c r="F16721" t="s">
        <v>26</v>
      </c>
      <c r="G16721" t="s">
        <v>105</v>
      </c>
      <c r="H16721">
        <v>2037</v>
      </c>
      <c r="I16721">
        <f>MONTH(DailyExits[[#This Row],[Date]])</f>
        <v>12</v>
      </c>
      <c r="J16721">
        <f>WEEKDAY(DailyExits[[#This Row],[Date]],2)</f>
        <v>3</v>
      </c>
      <c r="K16721" t="str">
        <f>IF(LEFT(DailyExits[[#This Row],[Lines]],1)="Y","Yes","No")</f>
        <v>No</v>
      </c>
      <c r="L16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22" spans="5:12" x14ac:dyDescent="0.2">
      <c r="E16722" s="2">
        <v>44531</v>
      </c>
      <c r="F16722" t="s">
        <v>22</v>
      </c>
      <c r="G16722" t="s">
        <v>106</v>
      </c>
      <c r="H16722">
        <v>1939</v>
      </c>
      <c r="I16722">
        <f>MONTH(DailyExits[[#This Row],[Date]])</f>
        <v>12</v>
      </c>
      <c r="J16722">
        <f>WEEKDAY(DailyExits[[#This Row],[Date]],2)</f>
        <v>3</v>
      </c>
      <c r="K16722" t="str">
        <f>IF(LEFT(DailyExits[[#This Row],[Lines]],1)="Y","Yes","No")</f>
        <v>No</v>
      </c>
      <c r="L16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23" spans="5:12" x14ac:dyDescent="0.2">
      <c r="E16723" s="2">
        <v>44531</v>
      </c>
      <c r="F16723" t="s">
        <v>36</v>
      </c>
      <c r="G16723" t="s">
        <v>108</v>
      </c>
      <c r="H16723">
        <v>1917</v>
      </c>
      <c r="I16723">
        <f>MONTH(DailyExits[[#This Row],[Date]])</f>
        <v>12</v>
      </c>
      <c r="J16723">
        <f>WEEKDAY(DailyExits[[#This Row],[Date]],2)</f>
        <v>3</v>
      </c>
      <c r="K16723" t="str">
        <f>IF(LEFT(DailyExits[[#This Row],[Lines]],1)="Y","Yes","No")</f>
        <v>Yes</v>
      </c>
      <c r="L16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24" spans="5:12" x14ac:dyDescent="0.2">
      <c r="E16724" s="2">
        <v>44531</v>
      </c>
      <c r="F16724" t="s">
        <v>2</v>
      </c>
      <c r="G16724" t="s">
        <v>103</v>
      </c>
      <c r="H16724">
        <v>1865</v>
      </c>
      <c r="I16724">
        <f>MONTH(DailyExits[[#This Row],[Date]])</f>
        <v>12</v>
      </c>
      <c r="J16724">
        <f>WEEKDAY(DailyExits[[#This Row],[Date]],2)</f>
        <v>3</v>
      </c>
      <c r="K16724" t="str">
        <f>IF(LEFT(DailyExits[[#This Row],[Lines]],1)="Y","Yes","No")</f>
        <v>Yes</v>
      </c>
      <c r="L16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25" spans="5:12" x14ac:dyDescent="0.2">
      <c r="E16725" s="2">
        <v>44531</v>
      </c>
      <c r="F16725" t="s">
        <v>28</v>
      </c>
      <c r="G16725" t="s">
        <v>107</v>
      </c>
      <c r="H16725">
        <v>1748</v>
      </c>
      <c r="I16725">
        <f>MONTH(DailyExits[[#This Row],[Date]])</f>
        <v>12</v>
      </c>
      <c r="J16725">
        <f>WEEKDAY(DailyExits[[#This Row],[Date]],2)</f>
        <v>3</v>
      </c>
      <c r="K16725" t="str">
        <f>IF(LEFT(DailyExits[[#This Row],[Lines]],1)="Y","Yes","No")</f>
        <v>No</v>
      </c>
      <c r="L16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26" spans="5:12" x14ac:dyDescent="0.2">
      <c r="E16726" s="2">
        <v>44531</v>
      </c>
      <c r="F16726" t="s">
        <v>40</v>
      </c>
      <c r="G16726" t="s">
        <v>108</v>
      </c>
      <c r="H16726">
        <v>1728</v>
      </c>
      <c r="I16726">
        <f>MONTH(DailyExits[[#This Row],[Date]])</f>
        <v>12</v>
      </c>
      <c r="J16726">
        <f>WEEKDAY(DailyExits[[#This Row],[Date]],2)</f>
        <v>3</v>
      </c>
      <c r="K16726" t="str">
        <f>IF(LEFT(DailyExits[[#This Row],[Lines]],1)="Y","Yes","No")</f>
        <v>Yes</v>
      </c>
      <c r="L16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27" spans="5:12" x14ac:dyDescent="0.2">
      <c r="E16727" s="2">
        <v>44531</v>
      </c>
      <c r="F16727" t="s">
        <v>6</v>
      </c>
      <c r="G16727" t="s">
        <v>103</v>
      </c>
      <c r="H16727">
        <v>1665</v>
      </c>
      <c r="I16727">
        <f>MONTH(DailyExits[[#This Row],[Date]])</f>
        <v>12</v>
      </c>
      <c r="J16727">
        <f>WEEKDAY(DailyExits[[#This Row],[Date]],2)</f>
        <v>3</v>
      </c>
      <c r="K16727" t="str">
        <f>IF(LEFT(DailyExits[[#This Row],[Lines]],1)="Y","Yes","No")</f>
        <v>Yes</v>
      </c>
      <c r="L16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28" spans="5:12" x14ac:dyDescent="0.2">
      <c r="E16728" s="2">
        <v>44531</v>
      </c>
      <c r="F16728" t="s">
        <v>70</v>
      </c>
      <c r="G16728" t="s">
        <v>111</v>
      </c>
      <c r="H16728">
        <v>1631</v>
      </c>
      <c r="I16728">
        <f>MONTH(DailyExits[[#This Row],[Date]])</f>
        <v>12</v>
      </c>
      <c r="J16728">
        <f>WEEKDAY(DailyExits[[#This Row],[Date]],2)</f>
        <v>3</v>
      </c>
      <c r="K16728" t="str">
        <f>IF(LEFT(DailyExits[[#This Row],[Lines]],1)="Y","Yes","No")</f>
        <v>No</v>
      </c>
      <c r="L16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29" spans="5:12" x14ac:dyDescent="0.2">
      <c r="E16729" s="2">
        <v>44531</v>
      </c>
      <c r="F16729" t="s">
        <v>38</v>
      </c>
      <c r="G16729" t="s">
        <v>108</v>
      </c>
      <c r="H16729">
        <v>1626</v>
      </c>
      <c r="I16729">
        <f>MONTH(DailyExits[[#This Row],[Date]])</f>
        <v>12</v>
      </c>
      <c r="J16729">
        <f>WEEKDAY(DailyExits[[#This Row],[Date]],2)</f>
        <v>3</v>
      </c>
      <c r="K16729" t="str">
        <f>IF(LEFT(DailyExits[[#This Row],[Lines]],1)="Y","Yes","No")</f>
        <v>Yes</v>
      </c>
      <c r="L16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30" spans="5:12" x14ac:dyDescent="0.2">
      <c r="E16730" s="2">
        <v>44531</v>
      </c>
      <c r="F16730" t="s">
        <v>46</v>
      </c>
      <c r="G16730" t="s">
        <v>108</v>
      </c>
      <c r="H16730">
        <v>1623</v>
      </c>
      <c r="I16730">
        <f>MONTH(DailyExits[[#This Row],[Date]])</f>
        <v>12</v>
      </c>
      <c r="J16730">
        <f>WEEKDAY(DailyExits[[#This Row],[Date]],2)</f>
        <v>3</v>
      </c>
      <c r="K16730" t="str">
        <f>IF(LEFT(DailyExits[[#This Row],[Lines]],1)="Y","Yes","No")</f>
        <v>Yes</v>
      </c>
      <c r="L16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31" spans="5:12" x14ac:dyDescent="0.2">
      <c r="E16731" s="2">
        <v>44531</v>
      </c>
      <c r="F16731" t="s">
        <v>74</v>
      </c>
      <c r="G16731" t="s">
        <v>108</v>
      </c>
      <c r="H16731">
        <v>1462</v>
      </c>
      <c r="I16731">
        <f>MONTH(DailyExits[[#This Row],[Date]])</f>
        <v>12</v>
      </c>
      <c r="J16731">
        <f>WEEKDAY(DailyExits[[#This Row],[Date]],2)</f>
        <v>3</v>
      </c>
      <c r="K16731" t="str">
        <f>IF(LEFT(DailyExits[[#This Row],[Lines]],1)="Y","Yes","No")</f>
        <v>Yes</v>
      </c>
      <c r="L16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32" spans="5:12" x14ac:dyDescent="0.2">
      <c r="E16732" s="2">
        <v>44531</v>
      </c>
      <c r="F16732" t="s">
        <v>12</v>
      </c>
      <c r="G16732" t="s">
        <v>103</v>
      </c>
      <c r="H16732">
        <v>1461</v>
      </c>
      <c r="I16732">
        <f>MONTH(DailyExits[[#This Row],[Date]])</f>
        <v>12</v>
      </c>
      <c r="J16732">
        <f>WEEKDAY(DailyExits[[#This Row],[Date]],2)</f>
        <v>3</v>
      </c>
      <c r="K16732" t="str">
        <f>IF(LEFT(DailyExits[[#This Row],[Lines]],1)="Y","Yes","No")</f>
        <v>Yes</v>
      </c>
      <c r="L16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33" spans="5:12" x14ac:dyDescent="0.2">
      <c r="E16733" s="2">
        <v>44531</v>
      </c>
      <c r="F16733" t="s">
        <v>82</v>
      </c>
      <c r="G16733" t="s">
        <v>110</v>
      </c>
      <c r="H16733">
        <v>1364</v>
      </c>
      <c r="I16733">
        <f>MONTH(DailyExits[[#This Row],[Date]])</f>
        <v>12</v>
      </c>
      <c r="J16733">
        <f>WEEKDAY(DailyExits[[#This Row],[Date]],2)</f>
        <v>3</v>
      </c>
      <c r="K16733" t="str">
        <f>IF(LEFT(DailyExits[[#This Row],[Lines]],1)="Y","Yes","No")</f>
        <v>Yes</v>
      </c>
      <c r="L16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34" spans="5:12" x14ac:dyDescent="0.2">
      <c r="E16734" s="2">
        <v>44531</v>
      </c>
      <c r="F16734" t="s">
        <v>8</v>
      </c>
      <c r="G16734" t="s">
        <v>103</v>
      </c>
      <c r="H16734">
        <v>1338</v>
      </c>
      <c r="I16734">
        <f>MONTH(DailyExits[[#This Row],[Date]])</f>
        <v>12</v>
      </c>
      <c r="J16734">
        <f>WEEKDAY(DailyExits[[#This Row],[Date]],2)</f>
        <v>3</v>
      </c>
      <c r="K16734" t="str">
        <f>IF(LEFT(DailyExits[[#This Row],[Lines]],1)="Y","Yes","No")</f>
        <v>Yes</v>
      </c>
      <c r="L16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35" spans="5:12" x14ac:dyDescent="0.2">
      <c r="E16735" s="2">
        <v>44531</v>
      </c>
      <c r="F16735" t="s">
        <v>90</v>
      </c>
      <c r="G16735" t="s">
        <v>108</v>
      </c>
      <c r="H16735">
        <v>1334</v>
      </c>
      <c r="I16735">
        <f>MONTH(DailyExits[[#This Row],[Date]])</f>
        <v>12</v>
      </c>
      <c r="J16735">
        <f>WEEKDAY(DailyExits[[#This Row],[Date]],2)</f>
        <v>3</v>
      </c>
      <c r="K16735" t="str">
        <f>IF(LEFT(DailyExits[[#This Row],[Lines]],1)="Y","Yes","No")</f>
        <v>Yes</v>
      </c>
      <c r="L16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36" spans="5:12" x14ac:dyDescent="0.2">
      <c r="E16736" s="2">
        <v>44531</v>
      </c>
      <c r="F16736" t="s">
        <v>34</v>
      </c>
      <c r="G16736" t="s">
        <v>107</v>
      </c>
      <c r="H16736">
        <v>1255</v>
      </c>
      <c r="I16736">
        <f>MONTH(DailyExits[[#This Row],[Date]])</f>
        <v>12</v>
      </c>
      <c r="J16736">
        <f>WEEKDAY(DailyExits[[#This Row],[Date]],2)</f>
        <v>3</v>
      </c>
      <c r="K16736" t="str">
        <f>IF(LEFT(DailyExits[[#This Row],[Lines]],1)="Y","Yes","No")</f>
        <v>No</v>
      </c>
      <c r="L16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37" spans="5:12" x14ac:dyDescent="0.2">
      <c r="E16737" s="2">
        <v>44531</v>
      </c>
      <c r="F16737" t="s">
        <v>66</v>
      </c>
      <c r="G16737" t="s">
        <v>110</v>
      </c>
      <c r="H16737">
        <v>1197</v>
      </c>
      <c r="I16737">
        <f>MONTH(DailyExits[[#This Row],[Date]])</f>
        <v>12</v>
      </c>
      <c r="J16737">
        <f>WEEKDAY(DailyExits[[#This Row],[Date]],2)</f>
        <v>3</v>
      </c>
      <c r="K16737" t="str">
        <f>IF(LEFT(DailyExits[[#This Row],[Lines]],1)="Y","Yes","No")</f>
        <v>Yes</v>
      </c>
      <c r="L16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38" spans="5:12" x14ac:dyDescent="0.2">
      <c r="E16738" s="2">
        <v>44531</v>
      </c>
      <c r="F16738" t="s">
        <v>32</v>
      </c>
      <c r="G16738" t="s">
        <v>107</v>
      </c>
      <c r="H16738">
        <v>1197</v>
      </c>
      <c r="I16738">
        <f>MONTH(DailyExits[[#This Row],[Date]])</f>
        <v>12</v>
      </c>
      <c r="J16738">
        <f>WEEKDAY(DailyExits[[#This Row],[Date]],2)</f>
        <v>3</v>
      </c>
      <c r="K16738" t="str">
        <f>IF(LEFT(DailyExits[[#This Row],[Lines]],1)="Y","Yes","No")</f>
        <v>No</v>
      </c>
      <c r="L16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39" spans="5:12" x14ac:dyDescent="0.2">
      <c r="E16739" s="2">
        <v>44531</v>
      </c>
      <c r="F16739" t="s">
        <v>30</v>
      </c>
      <c r="G16739" t="s">
        <v>107</v>
      </c>
      <c r="H16739">
        <v>1086</v>
      </c>
      <c r="I16739">
        <f>MONTH(DailyExits[[#This Row],[Date]])</f>
        <v>12</v>
      </c>
      <c r="J16739">
        <f>WEEKDAY(DailyExits[[#This Row],[Date]],2)</f>
        <v>3</v>
      </c>
      <c r="K16739" t="str">
        <f>IF(LEFT(DailyExits[[#This Row],[Lines]],1)="Y","Yes","No")</f>
        <v>No</v>
      </c>
      <c r="L16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40" spans="5:12" x14ac:dyDescent="0.2">
      <c r="E16740" s="2">
        <v>44531</v>
      </c>
      <c r="F16740" t="s">
        <v>78</v>
      </c>
      <c r="G16740" t="s">
        <v>110</v>
      </c>
      <c r="H16740">
        <v>1076</v>
      </c>
      <c r="I16740">
        <f>MONTH(DailyExits[[#This Row],[Date]])</f>
        <v>12</v>
      </c>
      <c r="J16740">
        <f>WEEKDAY(DailyExits[[#This Row],[Date]],2)</f>
        <v>3</v>
      </c>
      <c r="K16740" t="str">
        <f>IF(LEFT(DailyExits[[#This Row],[Lines]],1)="Y","Yes","No")</f>
        <v>Yes</v>
      </c>
      <c r="L16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41" spans="5:12" x14ac:dyDescent="0.2">
      <c r="E16741" s="2">
        <v>44531</v>
      </c>
      <c r="F16741" t="s">
        <v>76</v>
      </c>
      <c r="G16741" t="s">
        <v>110</v>
      </c>
      <c r="H16741">
        <v>1008</v>
      </c>
      <c r="I16741">
        <f>MONTH(DailyExits[[#This Row],[Date]])</f>
        <v>12</v>
      </c>
      <c r="J16741">
        <f>WEEKDAY(DailyExits[[#This Row],[Date]],2)</f>
        <v>3</v>
      </c>
      <c r="K16741" t="str">
        <f>IF(LEFT(DailyExits[[#This Row],[Lines]],1)="Y","Yes","No")</f>
        <v>Yes</v>
      </c>
      <c r="L16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42" spans="5:12" x14ac:dyDescent="0.2">
      <c r="E16742" s="2">
        <v>44531</v>
      </c>
      <c r="F16742" t="s">
        <v>42</v>
      </c>
      <c r="G16742" t="s">
        <v>108</v>
      </c>
      <c r="H16742">
        <v>885</v>
      </c>
      <c r="I16742">
        <f>MONTH(DailyExits[[#This Row],[Date]])</f>
        <v>12</v>
      </c>
      <c r="J16742">
        <f>WEEKDAY(DailyExits[[#This Row],[Date]],2)</f>
        <v>3</v>
      </c>
      <c r="K16742" t="str">
        <f>IF(LEFT(DailyExits[[#This Row],[Lines]],1)="Y","Yes","No")</f>
        <v>Yes</v>
      </c>
      <c r="L16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43" spans="5:12" x14ac:dyDescent="0.2">
      <c r="E16743" s="2">
        <v>44531</v>
      </c>
      <c r="F16743" t="s">
        <v>68</v>
      </c>
      <c r="G16743" t="s">
        <v>111</v>
      </c>
      <c r="H16743">
        <v>817</v>
      </c>
      <c r="I16743">
        <f>MONTH(DailyExits[[#This Row],[Date]])</f>
        <v>12</v>
      </c>
      <c r="J16743">
        <f>WEEKDAY(DailyExits[[#This Row],[Date]],2)</f>
        <v>3</v>
      </c>
      <c r="K16743" t="str">
        <f>IF(LEFT(DailyExits[[#This Row],[Lines]],1)="Y","Yes","No")</f>
        <v>No</v>
      </c>
      <c r="L16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44" spans="5:12" x14ac:dyDescent="0.2">
      <c r="E16744" s="2">
        <v>44531</v>
      </c>
      <c r="F16744" t="s">
        <v>84</v>
      </c>
      <c r="G16744" t="s">
        <v>111</v>
      </c>
      <c r="H16744">
        <v>725</v>
      </c>
      <c r="I16744">
        <f>MONTH(DailyExits[[#This Row],[Date]])</f>
        <v>12</v>
      </c>
      <c r="J16744">
        <f>WEEKDAY(DailyExits[[#This Row],[Date]],2)</f>
        <v>3</v>
      </c>
      <c r="K16744" t="str">
        <f>IF(LEFT(DailyExits[[#This Row],[Lines]],1)="Y","Yes","No")</f>
        <v>No</v>
      </c>
      <c r="L16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45" spans="5:12" x14ac:dyDescent="0.2">
      <c r="E16745" s="2">
        <v>44531</v>
      </c>
      <c r="F16745" t="s">
        <v>88</v>
      </c>
      <c r="G16745" t="s">
        <v>107</v>
      </c>
      <c r="H16745">
        <v>710</v>
      </c>
      <c r="I16745">
        <f>MONTH(DailyExits[[#This Row],[Date]])</f>
        <v>12</v>
      </c>
      <c r="J16745">
        <f>WEEKDAY(DailyExits[[#This Row],[Date]],2)</f>
        <v>3</v>
      </c>
      <c r="K16745" t="str">
        <f>IF(LEFT(DailyExits[[#This Row],[Lines]],1)="Y","Yes","No")</f>
        <v>No</v>
      </c>
      <c r="L16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46" spans="5:12" x14ac:dyDescent="0.2">
      <c r="E16746" s="2">
        <v>44531</v>
      </c>
      <c r="F16746" t="s">
        <v>44</v>
      </c>
      <c r="G16746" t="s">
        <v>108</v>
      </c>
      <c r="H16746">
        <v>708</v>
      </c>
      <c r="I16746">
        <f>MONTH(DailyExits[[#This Row],[Date]])</f>
        <v>12</v>
      </c>
      <c r="J16746">
        <f>WEEKDAY(DailyExits[[#This Row],[Date]],2)</f>
        <v>3</v>
      </c>
      <c r="K16746" t="str">
        <f>IF(LEFT(DailyExits[[#This Row],[Lines]],1)="Y","Yes","No")</f>
        <v>Yes</v>
      </c>
      <c r="L16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47" spans="5:12" x14ac:dyDescent="0.2">
      <c r="E16747" s="2">
        <v>44531</v>
      </c>
      <c r="F16747" t="s">
        <v>96</v>
      </c>
      <c r="G16747" t="s">
        <v>107</v>
      </c>
      <c r="H16747">
        <v>695</v>
      </c>
      <c r="I16747">
        <f>MONTH(DailyExits[[#This Row],[Date]])</f>
        <v>12</v>
      </c>
      <c r="J16747">
        <f>WEEKDAY(DailyExits[[#This Row],[Date]],2)</f>
        <v>3</v>
      </c>
      <c r="K16747" t="str">
        <f>IF(LEFT(DailyExits[[#This Row],[Lines]],1)="Y","Yes","No")</f>
        <v>No</v>
      </c>
      <c r="L16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48" spans="5:12" x14ac:dyDescent="0.2">
      <c r="E16748" s="2">
        <v>44531</v>
      </c>
      <c r="F16748" t="s">
        <v>94</v>
      </c>
      <c r="G16748" t="s">
        <v>107</v>
      </c>
      <c r="H16748">
        <v>545</v>
      </c>
      <c r="I16748">
        <f>MONTH(DailyExits[[#This Row],[Date]])</f>
        <v>12</v>
      </c>
      <c r="J16748">
        <f>WEEKDAY(DailyExits[[#This Row],[Date]],2)</f>
        <v>3</v>
      </c>
      <c r="K16748" t="str">
        <f>IF(LEFT(DailyExits[[#This Row],[Lines]],1)="Y","Yes","No")</f>
        <v>No</v>
      </c>
      <c r="L16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49" spans="5:12" x14ac:dyDescent="0.2">
      <c r="E16749" s="2">
        <v>44531</v>
      </c>
      <c r="F16749" t="s">
        <v>92</v>
      </c>
      <c r="G16749" t="s">
        <v>108</v>
      </c>
      <c r="H16749">
        <v>518</v>
      </c>
      <c r="I16749">
        <f>MONTH(DailyExits[[#This Row],[Date]])</f>
        <v>12</v>
      </c>
      <c r="J16749">
        <f>WEEKDAY(DailyExits[[#This Row],[Date]],2)</f>
        <v>3</v>
      </c>
      <c r="K16749" t="str">
        <f>IF(LEFT(DailyExits[[#This Row],[Lines]],1)="Y","Yes","No")</f>
        <v>Yes</v>
      </c>
      <c r="L16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50" spans="5:12" x14ac:dyDescent="0.2">
      <c r="E16750" s="2">
        <v>44531</v>
      </c>
      <c r="F16750" t="s">
        <v>72</v>
      </c>
      <c r="G16750" t="s">
        <v>108</v>
      </c>
      <c r="H16750">
        <v>486</v>
      </c>
      <c r="I16750">
        <f>MONTH(DailyExits[[#This Row],[Date]])</f>
        <v>12</v>
      </c>
      <c r="J16750">
        <f>WEEKDAY(DailyExits[[#This Row],[Date]],2)</f>
        <v>3</v>
      </c>
      <c r="K16750" t="str">
        <f>IF(LEFT(DailyExits[[#This Row],[Lines]],1)="Y","Yes","No")</f>
        <v>Yes</v>
      </c>
      <c r="L16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51" spans="5:12" x14ac:dyDescent="0.2">
      <c r="E16751" s="2">
        <v>44531</v>
      </c>
      <c r="F16751" t="s">
        <v>86</v>
      </c>
      <c r="G16751" t="s">
        <v>112</v>
      </c>
      <c r="H16751">
        <v>339</v>
      </c>
      <c r="I16751">
        <f>MONTH(DailyExits[[#This Row],[Date]])</f>
        <v>12</v>
      </c>
      <c r="J16751">
        <f>WEEKDAY(DailyExits[[#This Row],[Date]],2)</f>
        <v>3</v>
      </c>
      <c r="K16751" t="str">
        <f>IF(LEFT(DailyExits[[#This Row],[Lines]],1)="Y","Yes","No")</f>
        <v>No</v>
      </c>
      <c r="L16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52" spans="5:12" x14ac:dyDescent="0.2">
      <c r="E16752" s="2">
        <v>44532</v>
      </c>
      <c r="F16752" t="s">
        <v>50</v>
      </c>
      <c r="G16752" t="s">
        <v>109</v>
      </c>
      <c r="H16752">
        <v>10069</v>
      </c>
      <c r="I16752">
        <f>MONTH(DailyExits[[#This Row],[Date]])</f>
        <v>12</v>
      </c>
      <c r="J16752">
        <f>WEEKDAY(DailyExits[[#This Row],[Date]],2)</f>
        <v>4</v>
      </c>
      <c r="K16752" t="str">
        <f>IF(LEFT(DailyExits[[#This Row],[Lines]],1)="Y","Yes","No")</f>
        <v>Yes</v>
      </c>
      <c r="L16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753" spans="5:12" x14ac:dyDescent="0.2">
      <c r="E16753" s="2">
        <v>44532</v>
      </c>
      <c r="F16753" t="s">
        <v>52</v>
      </c>
      <c r="G16753" t="s">
        <v>109</v>
      </c>
      <c r="H16753">
        <v>9821</v>
      </c>
      <c r="I16753">
        <f>MONTH(DailyExits[[#This Row],[Date]])</f>
        <v>12</v>
      </c>
      <c r="J16753">
        <f>WEEKDAY(DailyExits[[#This Row],[Date]],2)</f>
        <v>4</v>
      </c>
      <c r="K16753" t="str">
        <f>IF(LEFT(DailyExits[[#This Row],[Lines]],1)="Y","Yes","No")</f>
        <v>Yes</v>
      </c>
      <c r="L16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754" spans="5:12" x14ac:dyDescent="0.2">
      <c r="E16754" s="2">
        <v>44532</v>
      </c>
      <c r="F16754" t="s">
        <v>54</v>
      </c>
      <c r="G16754" t="s">
        <v>109</v>
      </c>
      <c r="H16754">
        <v>8342</v>
      </c>
      <c r="I16754">
        <f>MONTH(DailyExits[[#This Row],[Date]])</f>
        <v>12</v>
      </c>
      <c r="J16754">
        <f>WEEKDAY(DailyExits[[#This Row],[Date]],2)</f>
        <v>4</v>
      </c>
      <c r="K16754" t="str">
        <f>IF(LEFT(DailyExits[[#This Row],[Lines]],1)="Y","Yes","No")</f>
        <v>Yes</v>
      </c>
      <c r="L167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755" spans="5:12" x14ac:dyDescent="0.2">
      <c r="E16755" s="2">
        <v>44532</v>
      </c>
      <c r="F16755" t="s">
        <v>56</v>
      </c>
      <c r="G16755" t="s">
        <v>109</v>
      </c>
      <c r="H16755">
        <v>7127</v>
      </c>
      <c r="I16755">
        <f>MONTH(DailyExits[[#This Row],[Date]])</f>
        <v>12</v>
      </c>
      <c r="J16755">
        <f>WEEKDAY(DailyExits[[#This Row],[Date]],2)</f>
        <v>4</v>
      </c>
      <c r="K16755" t="str">
        <f>IF(LEFT(DailyExits[[#This Row],[Lines]],1)="Y","Yes","No")</f>
        <v>Yes</v>
      </c>
      <c r="L167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756" spans="5:12" x14ac:dyDescent="0.2">
      <c r="E16756" s="2">
        <v>44532</v>
      </c>
      <c r="F16756">
        <v>16</v>
      </c>
      <c r="G16756" t="s">
        <v>109</v>
      </c>
      <c r="H16756">
        <v>4361</v>
      </c>
      <c r="I16756">
        <f>MONTH(DailyExits[[#This Row],[Date]])</f>
        <v>12</v>
      </c>
      <c r="J16756">
        <f>WEEKDAY(DailyExits[[#This Row],[Date]],2)</f>
        <v>4</v>
      </c>
      <c r="K16756" t="str">
        <f>IF(LEFT(DailyExits[[#This Row],[Lines]],1)="Y","Yes","No")</f>
        <v>Yes</v>
      </c>
      <c r="L167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57" spans="5:12" x14ac:dyDescent="0.2">
      <c r="E16757" s="2">
        <v>44532</v>
      </c>
      <c r="F16757">
        <v>24</v>
      </c>
      <c r="G16757" t="s">
        <v>109</v>
      </c>
      <c r="H16757">
        <v>4302</v>
      </c>
      <c r="I16757">
        <f>MONTH(DailyExits[[#This Row],[Date]])</f>
        <v>12</v>
      </c>
      <c r="J16757">
        <f>WEEKDAY(DailyExits[[#This Row],[Date]],2)</f>
        <v>4</v>
      </c>
      <c r="K16757" t="str">
        <f>IF(LEFT(DailyExits[[#This Row],[Lines]],1)="Y","Yes","No")</f>
        <v>Yes</v>
      </c>
      <c r="L167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58" spans="5:12" x14ac:dyDescent="0.2">
      <c r="E16758" s="2">
        <v>44532</v>
      </c>
      <c r="F16758" t="s">
        <v>10</v>
      </c>
      <c r="G16758" t="s">
        <v>103</v>
      </c>
      <c r="H16758">
        <v>4221</v>
      </c>
      <c r="I16758">
        <f>MONTH(DailyExits[[#This Row],[Date]])</f>
        <v>12</v>
      </c>
      <c r="J16758">
        <f>WEEKDAY(DailyExits[[#This Row],[Date]],2)</f>
        <v>4</v>
      </c>
      <c r="K16758" t="str">
        <f>IF(LEFT(DailyExits[[#This Row],[Lines]],1)="Y","Yes","No")</f>
        <v>Yes</v>
      </c>
      <c r="L167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59" spans="5:12" x14ac:dyDescent="0.2">
      <c r="E16759" s="2">
        <v>44532</v>
      </c>
      <c r="F16759">
        <v>19</v>
      </c>
      <c r="G16759" t="s">
        <v>104</v>
      </c>
      <c r="H16759">
        <v>3394</v>
      </c>
      <c r="I16759">
        <f>MONTH(DailyExits[[#This Row],[Date]])</f>
        <v>12</v>
      </c>
      <c r="J16759">
        <f>WEEKDAY(DailyExits[[#This Row],[Date]],2)</f>
        <v>4</v>
      </c>
      <c r="K16759" t="str">
        <f>IF(LEFT(DailyExits[[#This Row],[Lines]],1)="Y","Yes","No")</f>
        <v>Yes</v>
      </c>
      <c r="L16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60" spans="5:12" x14ac:dyDescent="0.2">
      <c r="E16760" s="2">
        <v>44532</v>
      </c>
      <c r="F16760" t="s">
        <v>20</v>
      </c>
      <c r="G16760" t="s">
        <v>105</v>
      </c>
      <c r="H16760">
        <v>3341</v>
      </c>
      <c r="I16760">
        <f>MONTH(DailyExits[[#This Row],[Date]])</f>
        <v>12</v>
      </c>
      <c r="J16760">
        <f>WEEKDAY(DailyExits[[#This Row],[Date]],2)</f>
        <v>4</v>
      </c>
      <c r="K16760" t="str">
        <f>IF(LEFT(DailyExits[[#This Row],[Lines]],1)="Y","Yes","No")</f>
        <v>No</v>
      </c>
      <c r="L16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61" spans="5:12" x14ac:dyDescent="0.2">
      <c r="E16761" s="2">
        <v>44532</v>
      </c>
      <c r="F16761">
        <v>12</v>
      </c>
      <c r="G16761" t="s">
        <v>104</v>
      </c>
      <c r="H16761">
        <v>3299</v>
      </c>
      <c r="I16761">
        <f>MONTH(DailyExits[[#This Row],[Date]])</f>
        <v>12</v>
      </c>
      <c r="J16761">
        <f>WEEKDAY(DailyExits[[#This Row],[Date]],2)</f>
        <v>4</v>
      </c>
      <c r="K16761" t="str">
        <f>IF(LEFT(DailyExits[[#This Row],[Lines]],1)="Y","Yes","No")</f>
        <v>Yes</v>
      </c>
      <c r="L16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62" spans="5:12" x14ac:dyDescent="0.2">
      <c r="E16762" s="2">
        <v>44532</v>
      </c>
      <c r="F16762" t="s">
        <v>4</v>
      </c>
      <c r="G16762" t="s">
        <v>103</v>
      </c>
      <c r="H16762">
        <v>3108</v>
      </c>
      <c r="I16762">
        <f>MONTH(DailyExits[[#This Row],[Date]])</f>
        <v>12</v>
      </c>
      <c r="J16762">
        <f>WEEKDAY(DailyExits[[#This Row],[Date]],2)</f>
        <v>4</v>
      </c>
      <c r="K16762" t="str">
        <f>IF(LEFT(DailyExits[[#This Row],[Lines]],1)="Y","Yes","No")</f>
        <v>Yes</v>
      </c>
      <c r="L16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63" spans="5:12" x14ac:dyDescent="0.2">
      <c r="E16763" s="2">
        <v>44532</v>
      </c>
      <c r="F16763" t="s">
        <v>62</v>
      </c>
      <c r="G16763" t="s">
        <v>109</v>
      </c>
      <c r="H16763">
        <v>3101</v>
      </c>
      <c r="I16763">
        <f>MONTH(DailyExits[[#This Row],[Date]])</f>
        <v>12</v>
      </c>
      <c r="J16763">
        <f>WEEKDAY(DailyExits[[#This Row],[Date]],2)</f>
        <v>4</v>
      </c>
      <c r="K16763" t="str">
        <f>IF(LEFT(DailyExits[[#This Row],[Lines]],1)="Y","Yes","No")</f>
        <v>Yes</v>
      </c>
      <c r="L16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64" spans="5:12" x14ac:dyDescent="0.2">
      <c r="E16764" s="2">
        <v>44532</v>
      </c>
      <c r="F16764" t="s">
        <v>64</v>
      </c>
      <c r="G16764" t="s">
        <v>109</v>
      </c>
      <c r="H16764">
        <v>3099</v>
      </c>
      <c r="I16764">
        <f>MONTH(DailyExits[[#This Row],[Date]])</f>
        <v>12</v>
      </c>
      <c r="J16764">
        <f>WEEKDAY(DailyExits[[#This Row],[Date]],2)</f>
        <v>4</v>
      </c>
      <c r="K16764" t="str">
        <f>IF(LEFT(DailyExits[[#This Row],[Lines]],1)="Y","Yes","No")</f>
        <v>Yes</v>
      </c>
      <c r="L16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65" spans="5:12" x14ac:dyDescent="0.2">
      <c r="E16765" s="2">
        <v>44532</v>
      </c>
      <c r="F16765" t="s">
        <v>14</v>
      </c>
      <c r="G16765" t="s">
        <v>104</v>
      </c>
      <c r="H16765">
        <v>2878</v>
      </c>
      <c r="I16765">
        <f>MONTH(DailyExits[[#This Row],[Date]])</f>
        <v>12</v>
      </c>
      <c r="J16765">
        <f>WEEKDAY(DailyExits[[#This Row],[Date]],2)</f>
        <v>4</v>
      </c>
      <c r="K16765" t="str">
        <f>IF(LEFT(DailyExits[[#This Row],[Lines]],1)="Y","Yes","No")</f>
        <v>Yes</v>
      </c>
      <c r="L16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66" spans="5:12" x14ac:dyDescent="0.2">
      <c r="E16766" s="2">
        <v>44532</v>
      </c>
      <c r="F16766" t="s">
        <v>24</v>
      </c>
      <c r="G16766" t="s">
        <v>105</v>
      </c>
      <c r="H16766">
        <v>2464</v>
      </c>
      <c r="I16766">
        <f>MONTH(DailyExits[[#This Row],[Date]])</f>
        <v>12</v>
      </c>
      <c r="J16766">
        <f>WEEKDAY(DailyExits[[#This Row],[Date]],2)</f>
        <v>4</v>
      </c>
      <c r="K16766" t="str">
        <f>IF(LEFT(DailyExits[[#This Row],[Lines]],1)="Y","Yes","No")</f>
        <v>No</v>
      </c>
      <c r="L16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67" spans="5:12" x14ac:dyDescent="0.2">
      <c r="E16767" s="2">
        <v>44532</v>
      </c>
      <c r="F16767" t="s">
        <v>48</v>
      </c>
      <c r="G16767" t="s">
        <v>109</v>
      </c>
      <c r="H16767">
        <v>2420</v>
      </c>
      <c r="I16767">
        <f>MONTH(DailyExits[[#This Row],[Date]])</f>
        <v>12</v>
      </c>
      <c r="J16767">
        <f>WEEKDAY(DailyExits[[#This Row],[Date]],2)</f>
        <v>4</v>
      </c>
      <c r="K16767" t="str">
        <f>IF(LEFT(DailyExits[[#This Row],[Lines]],1)="Y","Yes","No")</f>
        <v>Yes</v>
      </c>
      <c r="L16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68" spans="5:12" x14ac:dyDescent="0.2">
      <c r="E16768" s="2">
        <v>44532</v>
      </c>
      <c r="F16768" t="s">
        <v>80</v>
      </c>
      <c r="G16768" t="s">
        <v>110</v>
      </c>
      <c r="H16768">
        <v>2281</v>
      </c>
      <c r="I16768">
        <f>MONTH(DailyExits[[#This Row],[Date]])</f>
        <v>12</v>
      </c>
      <c r="J16768">
        <f>WEEKDAY(DailyExits[[#This Row],[Date]],2)</f>
        <v>4</v>
      </c>
      <c r="K16768" t="str">
        <f>IF(LEFT(DailyExits[[#This Row],[Lines]],1)="Y","Yes","No")</f>
        <v>Yes</v>
      </c>
      <c r="L16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69" spans="5:12" x14ac:dyDescent="0.2">
      <c r="E16769" s="2">
        <v>44532</v>
      </c>
      <c r="F16769" t="s">
        <v>60</v>
      </c>
      <c r="G16769" t="s">
        <v>109</v>
      </c>
      <c r="H16769">
        <v>2244</v>
      </c>
      <c r="I16769">
        <f>MONTH(DailyExits[[#This Row],[Date]])</f>
        <v>12</v>
      </c>
      <c r="J16769">
        <f>WEEKDAY(DailyExits[[#This Row],[Date]],2)</f>
        <v>4</v>
      </c>
      <c r="K16769" t="str">
        <f>IF(LEFT(DailyExits[[#This Row],[Lines]],1)="Y","Yes","No")</f>
        <v>Yes</v>
      </c>
      <c r="L16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70" spans="5:12" x14ac:dyDescent="0.2">
      <c r="E16770" s="2">
        <v>44532</v>
      </c>
      <c r="F16770" t="s">
        <v>18</v>
      </c>
      <c r="G16770" t="s">
        <v>105</v>
      </c>
      <c r="H16770">
        <v>2230</v>
      </c>
      <c r="I16770">
        <f>MONTH(DailyExits[[#This Row],[Date]])</f>
        <v>12</v>
      </c>
      <c r="J16770">
        <f>WEEKDAY(DailyExits[[#This Row],[Date]],2)</f>
        <v>4</v>
      </c>
      <c r="K16770" t="str">
        <f>IF(LEFT(DailyExits[[#This Row],[Lines]],1)="Y","Yes","No")</f>
        <v>No</v>
      </c>
      <c r="L16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71" spans="5:12" x14ac:dyDescent="0.2">
      <c r="E16771" s="2">
        <v>44532</v>
      </c>
      <c r="F16771" t="s">
        <v>26</v>
      </c>
      <c r="G16771" t="s">
        <v>105</v>
      </c>
      <c r="H16771">
        <v>1981</v>
      </c>
      <c r="I16771">
        <f>MONTH(DailyExits[[#This Row],[Date]])</f>
        <v>12</v>
      </c>
      <c r="J16771">
        <f>WEEKDAY(DailyExits[[#This Row],[Date]],2)</f>
        <v>4</v>
      </c>
      <c r="K16771" t="str">
        <f>IF(LEFT(DailyExits[[#This Row],[Lines]],1)="Y","Yes","No")</f>
        <v>No</v>
      </c>
      <c r="L16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72" spans="5:12" x14ac:dyDescent="0.2">
      <c r="E16772" s="2">
        <v>44532</v>
      </c>
      <c r="F16772" t="s">
        <v>2</v>
      </c>
      <c r="G16772" t="s">
        <v>103</v>
      </c>
      <c r="H16772">
        <v>1958</v>
      </c>
      <c r="I16772">
        <f>MONTH(DailyExits[[#This Row],[Date]])</f>
        <v>12</v>
      </c>
      <c r="J16772">
        <f>WEEKDAY(DailyExits[[#This Row],[Date]],2)</f>
        <v>4</v>
      </c>
      <c r="K16772" t="str">
        <f>IF(LEFT(DailyExits[[#This Row],[Lines]],1)="Y","Yes","No")</f>
        <v>Yes</v>
      </c>
      <c r="L16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73" spans="5:12" x14ac:dyDescent="0.2">
      <c r="E16773" s="2">
        <v>44532</v>
      </c>
      <c r="F16773" t="s">
        <v>22</v>
      </c>
      <c r="G16773" t="s">
        <v>106</v>
      </c>
      <c r="H16773">
        <v>1929</v>
      </c>
      <c r="I16773">
        <f>MONTH(DailyExits[[#This Row],[Date]])</f>
        <v>12</v>
      </c>
      <c r="J16773">
        <f>WEEKDAY(DailyExits[[#This Row],[Date]],2)</f>
        <v>4</v>
      </c>
      <c r="K16773" t="str">
        <f>IF(LEFT(DailyExits[[#This Row],[Lines]],1)="Y","Yes","No")</f>
        <v>No</v>
      </c>
      <c r="L16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74" spans="5:12" x14ac:dyDescent="0.2">
      <c r="E16774" s="2">
        <v>44532</v>
      </c>
      <c r="F16774" t="s">
        <v>36</v>
      </c>
      <c r="G16774" t="s">
        <v>108</v>
      </c>
      <c r="H16774">
        <v>1855</v>
      </c>
      <c r="I16774">
        <f>MONTH(DailyExits[[#This Row],[Date]])</f>
        <v>12</v>
      </c>
      <c r="J16774">
        <f>WEEKDAY(DailyExits[[#This Row],[Date]],2)</f>
        <v>4</v>
      </c>
      <c r="K16774" t="str">
        <f>IF(LEFT(DailyExits[[#This Row],[Lines]],1)="Y","Yes","No")</f>
        <v>Yes</v>
      </c>
      <c r="L16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75" spans="5:12" x14ac:dyDescent="0.2">
      <c r="E16775" s="2">
        <v>44532</v>
      </c>
      <c r="F16775" t="s">
        <v>40</v>
      </c>
      <c r="G16775" t="s">
        <v>108</v>
      </c>
      <c r="H16775">
        <v>1743</v>
      </c>
      <c r="I16775">
        <f>MONTH(DailyExits[[#This Row],[Date]])</f>
        <v>12</v>
      </c>
      <c r="J16775">
        <f>WEEKDAY(DailyExits[[#This Row],[Date]],2)</f>
        <v>4</v>
      </c>
      <c r="K16775" t="str">
        <f>IF(LEFT(DailyExits[[#This Row],[Lines]],1)="Y","Yes","No")</f>
        <v>Yes</v>
      </c>
      <c r="L16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76" spans="5:12" x14ac:dyDescent="0.2">
      <c r="E16776" s="2">
        <v>44532</v>
      </c>
      <c r="F16776" t="s">
        <v>28</v>
      </c>
      <c r="G16776" t="s">
        <v>107</v>
      </c>
      <c r="H16776">
        <v>1693</v>
      </c>
      <c r="I16776">
        <f>MONTH(DailyExits[[#This Row],[Date]])</f>
        <v>12</v>
      </c>
      <c r="J16776">
        <f>WEEKDAY(DailyExits[[#This Row],[Date]],2)</f>
        <v>4</v>
      </c>
      <c r="K16776" t="str">
        <f>IF(LEFT(DailyExits[[#This Row],[Lines]],1)="Y","Yes","No")</f>
        <v>No</v>
      </c>
      <c r="L16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77" spans="5:12" x14ac:dyDescent="0.2">
      <c r="E16777" s="2">
        <v>44532</v>
      </c>
      <c r="F16777" t="s">
        <v>46</v>
      </c>
      <c r="G16777" t="s">
        <v>108</v>
      </c>
      <c r="H16777">
        <v>1672</v>
      </c>
      <c r="I16777">
        <f>MONTH(DailyExits[[#This Row],[Date]])</f>
        <v>12</v>
      </c>
      <c r="J16777">
        <f>WEEKDAY(DailyExits[[#This Row],[Date]],2)</f>
        <v>4</v>
      </c>
      <c r="K16777" t="str">
        <f>IF(LEFT(DailyExits[[#This Row],[Lines]],1)="Y","Yes","No")</f>
        <v>Yes</v>
      </c>
      <c r="L16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78" spans="5:12" x14ac:dyDescent="0.2">
      <c r="E16778" s="2">
        <v>44532</v>
      </c>
      <c r="F16778" t="s">
        <v>6</v>
      </c>
      <c r="G16778" t="s">
        <v>103</v>
      </c>
      <c r="H16778">
        <v>1666</v>
      </c>
      <c r="I16778">
        <f>MONTH(DailyExits[[#This Row],[Date]])</f>
        <v>12</v>
      </c>
      <c r="J16778">
        <f>WEEKDAY(DailyExits[[#This Row],[Date]],2)</f>
        <v>4</v>
      </c>
      <c r="K16778" t="str">
        <f>IF(LEFT(DailyExits[[#This Row],[Lines]],1)="Y","Yes","No")</f>
        <v>Yes</v>
      </c>
      <c r="L16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79" spans="5:12" x14ac:dyDescent="0.2">
      <c r="E16779" s="2">
        <v>44532</v>
      </c>
      <c r="F16779" t="s">
        <v>70</v>
      </c>
      <c r="G16779" t="s">
        <v>111</v>
      </c>
      <c r="H16779">
        <v>1666</v>
      </c>
      <c r="I16779">
        <f>MONTH(DailyExits[[#This Row],[Date]])</f>
        <v>12</v>
      </c>
      <c r="J16779">
        <f>WEEKDAY(DailyExits[[#This Row],[Date]],2)</f>
        <v>4</v>
      </c>
      <c r="K16779" t="str">
        <f>IF(LEFT(DailyExits[[#This Row],[Lines]],1)="Y","Yes","No")</f>
        <v>No</v>
      </c>
      <c r="L16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80" spans="5:12" x14ac:dyDescent="0.2">
      <c r="E16780" s="2">
        <v>44532</v>
      </c>
      <c r="F16780" t="s">
        <v>38</v>
      </c>
      <c r="G16780" t="s">
        <v>108</v>
      </c>
      <c r="H16780">
        <v>1624</v>
      </c>
      <c r="I16780">
        <f>MONTH(DailyExits[[#This Row],[Date]])</f>
        <v>12</v>
      </c>
      <c r="J16780">
        <f>WEEKDAY(DailyExits[[#This Row],[Date]],2)</f>
        <v>4</v>
      </c>
      <c r="K16780" t="str">
        <f>IF(LEFT(DailyExits[[#This Row],[Lines]],1)="Y","Yes","No")</f>
        <v>Yes</v>
      </c>
      <c r="L16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81" spans="5:12" x14ac:dyDescent="0.2">
      <c r="E16781" s="2">
        <v>44532</v>
      </c>
      <c r="F16781" t="s">
        <v>90</v>
      </c>
      <c r="G16781" t="s">
        <v>108</v>
      </c>
      <c r="H16781">
        <v>1474</v>
      </c>
      <c r="I16781">
        <f>MONTH(DailyExits[[#This Row],[Date]])</f>
        <v>12</v>
      </c>
      <c r="J16781">
        <f>WEEKDAY(DailyExits[[#This Row],[Date]],2)</f>
        <v>4</v>
      </c>
      <c r="K16781" t="str">
        <f>IF(LEFT(DailyExits[[#This Row],[Lines]],1)="Y","Yes","No")</f>
        <v>Yes</v>
      </c>
      <c r="L16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82" spans="5:12" x14ac:dyDescent="0.2">
      <c r="E16782" s="2">
        <v>44532</v>
      </c>
      <c r="F16782" t="s">
        <v>12</v>
      </c>
      <c r="G16782" t="s">
        <v>103</v>
      </c>
      <c r="H16782">
        <v>1459</v>
      </c>
      <c r="I16782">
        <f>MONTH(DailyExits[[#This Row],[Date]])</f>
        <v>12</v>
      </c>
      <c r="J16782">
        <f>WEEKDAY(DailyExits[[#This Row],[Date]],2)</f>
        <v>4</v>
      </c>
      <c r="K16782" t="str">
        <f>IF(LEFT(DailyExits[[#This Row],[Lines]],1)="Y","Yes","No")</f>
        <v>Yes</v>
      </c>
      <c r="L16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83" spans="5:12" x14ac:dyDescent="0.2">
      <c r="E16783" s="2">
        <v>44532</v>
      </c>
      <c r="F16783" t="s">
        <v>74</v>
      </c>
      <c r="G16783" t="s">
        <v>108</v>
      </c>
      <c r="H16783">
        <v>1447</v>
      </c>
      <c r="I16783">
        <f>MONTH(DailyExits[[#This Row],[Date]])</f>
        <v>12</v>
      </c>
      <c r="J16783">
        <f>WEEKDAY(DailyExits[[#This Row],[Date]],2)</f>
        <v>4</v>
      </c>
      <c r="K16783" t="str">
        <f>IF(LEFT(DailyExits[[#This Row],[Lines]],1)="Y","Yes","No")</f>
        <v>Yes</v>
      </c>
      <c r="L16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84" spans="5:12" x14ac:dyDescent="0.2">
      <c r="E16784" s="2">
        <v>44532</v>
      </c>
      <c r="F16784" t="s">
        <v>82</v>
      </c>
      <c r="G16784" t="s">
        <v>110</v>
      </c>
      <c r="H16784">
        <v>1305</v>
      </c>
      <c r="I16784">
        <f>MONTH(DailyExits[[#This Row],[Date]])</f>
        <v>12</v>
      </c>
      <c r="J16784">
        <f>WEEKDAY(DailyExits[[#This Row],[Date]],2)</f>
        <v>4</v>
      </c>
      <c r="K16784" t="str">
        <f>IF(LEFT(DailyExits[[#This Row],[Lines]],1)="Y","Yes","No")</f>
        <v>Yes</v>
      </c>
      <c r="L16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85" spans="5:12" x14ac:dyDescent="0.2">
      <c r="E16785" s="2">
        <v>44532</v>
      </c>
      <c r="F16785" t="s">
        <v>8</v>
      </c>
      <c r="G16785" t="s">
        <v>103</v>
      </c>
      <c r="H16785">
        <v>1299</v>
      </c>
      <c r="I16785">
        <f>MONTH(DailyExits[[#This Row],[Date]])</f>
        <v>12</v>
      </c>
      <c r="J16785">
        <f>WEEKDAY(DailyExits[[#This Row],[Date]],2)</f>
        <v>4</v>
      </c>
      <c r="K16785" t="str">
        <f>IF(LEFT(DailyExits[[#This Row],[Lines]],1)="Y","Yes","No")</f>
        <v>Yes</v>
      </c>
      <c r="L16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86" spans="5:12" x14ac:dyDescent="0.2">
      <c r="E16786" s="2">
        <v>44532</v>
      </c>
      <c r="F16786" t="s">
        <v>32</v>
      </c>
      <c r="G16786" t="s">
        <v>107</v>
      </c>
      <c r="H16786">
        <v>1223</v>
      </c>
      <c r="I16786">
        <f>MONTH(DailyExits[[#This Row],[Date]])</f>
        <v>12</v>
      </c>
      <c r="J16786">
        <f>WEEKDAY(DailyExits[[#This Row],[Date]],2)</f>
        <v>4</v>
      </c>
      <c r="K16786" t="str">
        <f>IF(LEFT(DailyExits[[#This Row],[Lines]],1)="Y","Yes","No")</f>
        <v>No</v>
      </c>
      <c r="L16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87" spans="5:12" x14ac:dyDescent="0.2">
      <c r="E16787" s="2">
        <v>44532</v>
      </c>
      <c r="F16787" t="s">
        <v>66</v>
      </c>
      <c r="G16787" t="s">
        <v>110</v>
      </c>
      <c r="H16787">
        <v>1212</v>
      </c>
      <c r="I16787">
        <f>MONTH(DailyExits[[#This Row],[Date]])</f>
        <v>12</v>
      </c>
      <c r="J16787">
        <f>WEEKDAY(DailyExits[[#This Row],[Date]],2)</f>
        <v>4</v>
      </c>
      <c r="K16787" t="str">
        <f>IF(LEFT(DailyExits[[#This Row],[Lines]],1)="Y","Yes","No")</f>
        <v>Yes</v>
      </c>
      <c r="L16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88" spans="5:12" x14ac:dyDescent="0.2">
      <c r="E16788" s="2">
        <v>44532</v>
      </c>
      <c r="F16788" t="s">
        <v>34</v>
      </c>
      <c r="G16788" t="s">
        <v>107</v>
      </c>
      <c r="H16788">
        <v>1205</v>
      </c>
      <c r="I16788">
        <f>MONTH(DailyExits[[#This Row],[Date]])</f>
        <v>12</v>
      </c>
      <c r="J16788">
        <f>WEEKDAY(DailyExits[[#This Row],[Date]],2)</f>
        <v>4</v>
      </c>
      <c r="K16788" t="str">
        <f>IF(LEFT(DailyExits[[#This Row],[Lines]],1)="Y","Yes","No")</f>
        <v>No</v>
      </c>
      <c r="L16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89" spans="5:12" x14ac:dyDescent="0.2">
      <c r="E16789" s="2">
        <v>44532</v>
      </c>
      <c r="F16789" t="s">
        <v>30</v>
      </c>
      <c r="G16789" t="s">
        <v>107</v>
      </c>
      <c r="H16789">
        <v>1120</v>
      </c>
      <c r="I16789">
        <f>MONTH(DailyExits[[#This Row],[Date]])</f>
        <v>12</v>
      </c>
      <c r="J16789">
        <f>WEEKDAY(DailyExits[[#This Row],[Date]],2)</f>
        <v>4</v>
      </c>
      <c r="K16789" t="str">
        <f>IF(LEFT(DailyExits[[#This Row],[Lines]],1)="Y","Yes","No")</f>
        <v>No</v>
      </c>
      <c r="L16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90" spans="5:12" x14ac:dyDescent="0.2">
      <c r="E16790" s="2">
        <v>44532</v>
      </c>
      <c r="F16790" t="s">
        <v>78</v>
      </c>
      <c r="G16790" t="s">
        <v>110</v>
      </c>
      <c r="H16790">
        <v>1112</v>
      </c>
      <c r="I16790">
        <f>MONTH(DailyExits[[#This Row],[Date]])</f>
        <v>12</v>
      </c>
      <c r="J16790">
        <f>WEEKDAY(DailyExits[[#This Row],[Date]],2)</f>
        <v>4</v>
      </c>
      <c r="K16790" t="str">
        <f>IF(LEFT(DailyExits[[#This Row],[Lines]],1)="Y","Yes","No")</f>
        <v>Yes</v>
      </c>
      <c r="L16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91" spans="5:12" x14ac:dyDescent="0.2">
      <c r="E16791" s="2">
        <v>44532</v>
      </c>
      <c r="F16791" t="s">
        <v>76</v>
      </c>
      <c r="G16791" t="s">
        <v>110</v>
      </c>
      <c r="H16791">
        <v>1052</v>
      </c>
      <c r="I16791">
        <f>MONTH(DailyExits[[#This Row],[Date]])</f>
        <v>12</v>
      </c>
      <c r="J16791">
        <f>WEEKDAY(DailyExits[[#This Row],[Date]],2)</f>
        <v>4</v>
      </c>
      <c r="K16791" t="str">
        <f>IF(LEFT(DailyExits[[#This Row],[Lines]],1)="Y","Yes","No")</f>
        <v>Yes</v>
      </c>
      <c r="L16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92" spans="5:12" x14ac:dyDescent="0.2">
      <c r="E16792" s="2">
        <v>44532</v>
      </c>
      <c r="F16792" t="s">
        <v>42</v>
      </c>
      <c r="G16792" t="s">
        <v>108</v>
      </c>
      <c r="H16792">
        <v>920</v>
      </c>
      <c r="I16792">
        <f>MONTH(DailyExits[[#This Row],[Date]])</f>
        <v>12</v>
      </c>
      <c r="J16792">
        <f>WEEKDAY(DailyExits[[#This Row],[Date]],2)</f>
        <v>4</v>
      </c>
      <c r="K16792" t="str">
        <f>IF(LEFT(DailyExits[[#This Row],[Lines]],1)="Y","Yes","No")</f>
        <v>Yes</v>
      </c>
      <c r="L16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93" spans="5:12" x14ac:dyDescent="0.2">
      <c r="E16793" s="2">
        <v>44532</v>
      </c>
      <c r="F16793" t="s">
        <v>68</v>
      </c>
      <c r="G16793" t="s">
        <v>111</v>
      </c>
      <c r="H16793">
        <v>845</v>
      </c>
      <c r="I16793">
        <f>MONTH(DailyExits[[#This Row],[Date]])</f>
        <v>12</v>
      </c>
      <c r="J16793">
        <f>WEEKDAY(DailyExits[[#This Row],[Date]],2)</f>
        <v>4</v>
      </c>
      <c r="K16793" t="str">
        <f>IF(LEFT(DailyExits[[#This Row],[Lines]],1)="Y","Yes","No")</f>
        <v>No</v>
      </c>
      <c r="L16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94" spans="5:12" x14ac:dyDescent="0.2">
      <c r="E16794" s="2">
        <v>44532</v>
      </c>
      <c r="F16794" t="s">
        <v>96</v>
      </c>
      <c r="G16794" t="s">
        <v>107</v>
      </c>
      <c r="H16794">
        <v>781</v>
      </c>
      <c r="I16794">
        <f>MONTH(DailyExits[[#This Row],[Date]])</f>
        <v>12</v>
      </c>
      <c r="J16794">
        <f>WEEKDAY(DailyExits[[#This Row],[Date]],2)</f>
        <v>4</v>
      </c>
      <c r="K16794" t="str">
        <f>IF(LEFT(DailyExits[[#This Row],[Lines]],1)="Y","Yes","No")</f>
        <v>No</v>
      </c>
      <c r="L16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95" spans="5:12" x14ac:dyDescent="0.2">
      <c r="E16795" s="2">
        <v>44532</v>
      </c>
      <c r="F16795" t="s">
        <v>88</v>
      </c>
      <c r="G16795" t="s">
        <v>107</v>
      </c>
      <c r="H16795">
        <v>725</v>
      </c>
      <c r="I16795">
        <f>MONTH(DailyExits[[#This Row],[Date]])</f>
        <v>12</v>
      </c>
      <c r="J16795">
        <f>WEEKDAY(DailyExits[[#This Row],[Date]],2)</f>
        <v>4</v>
      </c>
      <c r="K16795" t="str">
        <f>IF(LEFT(DailyExits[[#This Row],[Lines]],1)="Y","Yes","No")</f>
        <v>No</v>
      </c>
      <c r="L16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96" spans="5:12" x14ac:dyDescent="0.2">
      <c r="E16796" s="2">
        <v>44532</v>
      </c>
      <c r="F16796" t="s">
        <v>44</v>
      </c>
      <c r="G16796" t="s">
        <v>108</v>
      </c>
      <c r="H16796">
        <v>711</v>
      </c>
      <c r="I16796">
        <f>MONTH(DailyExits[[#This Row],[Date]])</f>
        <v>12</v>
      </c>
      <c r="J16796">
        <f>WEEKDAY(DailyExits[[#This Row],[Date]],2)</f>
        <v>4</v>
      </c>
      <c r="K16796" t="str">
        <f>IF(LEFT(DailyExits[[#This Row],[Lines]],1)="Y","Yes","No")</f>
        <v>Yes</v>
      </c>
      <c r="L16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97" spans="5:12" x14ac:dyDescent="0.2">
      <c r="E16797" s="2">
        <v>44532</v>
      </c>
      <c r="F16797" t="s">
        <v>84</v>
      </c>
      <c r="G16797" t="s">
        <v>111</v>
      </c>
      <c r="H16797">
        <v>694</v>
      </c>
      <c r="I16797">
        <f>MONTH(DailyExits[[#This Row],[Date]])</f>
        <v>12</v>
      </c>
      <c r="J16797">
        <f>WEEKDAY(DailyExits[[#This Row],[Date]],2)</f>
        <v>4</v>
      </c>
      <c r="K16797" t="str">
        <f>IF(LEFT(DailyExits[[#This Row],[Lines]],1)="Y","Yes","No")</f>
        <v>No</v>
      </c>
      <c r="L16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98" spans="5:12" x14ac:dyDescent="0.2">
      <c r="E16798" s="2">
        <v>44532</v>
      </c>
      <c r="F16798" t="s">
        <v>94</v>
      </c>
      <c r="G16798" t="s">
        <v>107</v>
      </c>
      <c r="H16798">
        <v>605</v>
      </c>
      <c r="I16798">
        <f>MONTH(DailyExits[[#This Row],[Date]])</f>
        <v>12</v>
      </c>
      <c r="J16798">
        <f>WEEKDAY(DailyExits[[#This Row],[Date]],2)</f>
        <v>4</v>
      </c>
      <c r="K16798" t="str">
        <f>IF(LEFT(DailyExits[[#This Row],[Lines]],1)="Y","Yes","No")</f>
        <v>No</v>
      </c>
      <c r="L16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799" spans="5:12" x14ac:dyDescent="0.2">
      <c r="E16799" s="2">
        <v>44532</v>
      </c>
      <c r="F16799" t="s">
        <v>92</v>
      </c>
      <c r="G16799" t="s">
        <v>108</v>
      </c>
      <c r="H16799">
        <v>551</v>
      </c>
      <c r="I16799">
        <f>MONTH(DailyExits[[#This Row],[Date]])</f>
        <v>12</v>
      </c>
      <c r="J16799">
        <f>WEEKDAY(DailyExits[[#This Row],[Date]],2)</f>
        <v>4</v>
      </c>
      <c r="K16799" t="str">
        <f>IF(LEFT(DailyExits[[#This Row],[Lines]],1)="Y","Yes","No")</f>
        <v>Yes</v>
      </c>
      <c r="L16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00" spans="5:12" x14ac:dyDescent="0.2">
      <c r="E16800" s="2">
        <v>44532</v>
      </c>
      <c r="F16800" t="s">
        <v>72</v>
      </c>
      <c r="G16800" t="s">
        <v>108</v>
      </c>
      <c r="H16800">
        <v>472</v>
      </c>
      <c r="I16800">
        <f>MONTH(DailyExits[[#This Row],[Date]])</f>
        <v>12</v>
      </c>
      <c r="J16800">
        <f>WEEKDAY(DailyExits[[#This Row],[Date]],2)</f>
        <v>4</v>
      </c>
      <c r="K16800" t="str">
        <f>IF(LEFT(DailyExits[[#This Row],[Lines]],1)="Y","Yes","No")</f>
        <v>Yes</v>
      </c>
      <c r="L16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01" spans="5:12" x14ac:dyDescent="0.2">
      <c r="E16801" s="2">
        <v>44532</v>
      </c>
      <c r="F16801" t="s">
        <v>86</v>
      </c>
      <c r="G16801" t="s">
        <v>112</v>
      </c>
      <c r="H16801">
        <v>465</v>
      </c>
      <c r="I16801">
        <f>MONTH(DailyExits[[#This Row],[Date]])</f>
        <v>12</v>
      </c>
      <c r="J16801">
        <f>WEEKDAY(DailyExits[[#This Row],[Date]],2)</f>
        <v>4</v>
      </c>
      <c r="K16801" t="str">
        <f>IF(LEFT(DailyExits[[#This Row],[Lines]],1)="Y","Yes","No")</f>
        <v>No</v>
      </c>
      <c r="L16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02" spans="5:12" x14ac:dyDescent="0.2">
      <c r="E16802" s="2">
        <v>44533</v>
      </c>
      <c r="F16802" t="s">
        <v>54</v>
      </c>
      <c r="G16802" t="s">
        <v>109</v>
      </c>
      <c r="H16802">
        <v>9733</v>
      </c>
      <c r="I16802">
        <f>MONTH(DailyExits[[#This Row],[Date]])</f>
        <v>12</v>
      </c>
      <c r="J16802">
        <f>WEEKDAY(DailyExits[[#This Row],[Date]],2)</f>
        <v>5</v>
      </c>
      <c r="K16802" t="str">
        <f>IF(LEFT(DailyExits[[#This Row],[Lines]],1)="Y","Yes","No")</f>
        <v>Yes</v>
      </c>
      <c r="L16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803" spans="5:12" x14ac:dyDescent="0.2">
      <c r="E16803" s="2">
        <v>44533</v>
      </c>
      <c r="F16803" t="s">
        <v>50</v>
      </c>
      <c r="G16803" t="s">
        <v>109</v>
      </c>
      <c r="H16803">
        <v>9595</v>
      </c>
      <c r="I16803">
        <f>MONTH(DailyExits[[#This Row],[Date]])</f>
        <v>12</v>
      </c>
      <c r="J16803">
        <f>WEEKDAY(DailyExits[[#This Row],[Date]],2)</f>
        <v>5</v>
      </c>
      <c r="K16803" t="str">
        <f>IF(LEFT(DailyExits[[#This Row],[Lines]],1)="Y","Yes","No")</f>
        <v>Yes</v>
      </c>
      <c r="L16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804" spans="5:12" x14ac:dyDescent="0.2">
      <c r="E16804" s="2">
        <v>44533</v>
      </c>
      <c r="F16804" t="s">
        <v>52</v>
      </c>
      <c r="G16804" t="s">
        <v>109</v>
      </c>
      <c r="H16804">
        <v>8877</v>
      </c>
      <c r="I16804">
        <f>MONTH(DailyExits[[#This Row],[Date]])</f>
        <v>12</v>
      </c>
      <c r="J16804">
        <f>WEEKDAY(DailyExits[[#This Row],[Date]],2)</f>
        <v>5</v>
      </c>
      <c r="K16804" t="str">
        <f>IF(LEFT(DailyExits[[#This Row],[Lines]],1)="Y","Yes","No")</f>
        <v>Yes</v>
      </c>
      <c r="L168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805" spans="5:12" x14ac:dyDescent="0.2">
      <c r="E16805" s="2">
        <v>44533</v>
      </c>
      <c r="F16805" t="s">
        <v>56</v>
      </c>
      <c r="G16805" t="s">
        <v>109</v>
      </c>
      <c r="H16805">
        <v>7197</v>
      </c>
      <c r="I16805">
        <f>MONTH(DailyExits[[#This Row],[Date]])</f>
        <v>12</v>
      </c>
      <c r="J16805">
        <f>WEEKDAY(DailyExits[[#This Row],[Date]],2)</f>
        <v>5</v>
      </c>
      <c r="K16805" t="str">
        <f>IF(LEFT(DailyExits[[#This Row],[Lines]],1)="Y","Yes","No")</f>
        <v>Yes</v>
      </c>
      <c r="L168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806" spans="5:12" x14ac:dyDescent="0.2">
      <c r="E16806" s="2">
        <v>44533</v>
      </c>
      <c r="F16806">
        <v>16</v>
      </c>
      <c r="G16806" t="s">
        <v>109</v>
      </c>
      <c r="H16806">
        <v>4670</v>
      </c>
      <c r="I16806">
        <f>MONTH(DailyExits[[#This Row],[Date]])</f>
        <v>12</v>
      </c>
      <c r="J16806">
        <f>WEEKDAY(DailyExits[[#This Row],[Date]],2)</f>
        <v>5</v>
      </c>
      <c r="K16806" t="str">
        <f>IF(LEFT(DailyExits[[#This Row],[Lines]],1)="Y","Yes","No")</f>
        <v>Yes</v>
      </c>
      <c r="L168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07" spans="5:12" x14ac:dyDescent="0.2">
      <c r="E16807" s="2">
        <v>44533</v>
      </c>
      <c r="F16807">
        <v>24</v>
      </c>
      <c r="G16807" t="s">
        <v>109</v>
      </c>
      <c r="H16807">
        <v>4373</v>
      </c>
      <c r="I16807">
        <f>MONTH(DailyExits[[#This Row],[Date]])</f>
        <v>12</v>
      </c>
      <c r="J16807">
        <f>WEEKDAY(DailyExits[[#This Row],[Date]],2)</f>
        <v>5</v>
      </c>
      <c r="K16807" t="str">
        <f>IF(LEFT(DailyExits[[#This Row],[Lines]],1)="Y","Yes","No")</f>
        <v>Yes</v>
      </c>
      <c r="L16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08" spans="5:12" x14ac:dyDescent="0.2">
      <c r="E16808" s="2">
        <v>44533</v>
      </c>
      <c r="F16808" t="s">
        <v>10</v>
      </c>
      <c r="G16808" t="s">
        <v>103</v>
      </c>
      <c r="H16808">
        <v>4051</v>
      </c>
      <c r="I16808">
        <f>MONTH(DailyExits[[#This Row],[Date]])</f>
        <v>12</v>
      </c>
      <c r="J16808">
        <f>WEEKDAY(DailyExits[[#This Row],[Date]],2)</f>
        <v>5</v>
      </c>
      <c r="K16808" t="str">
        <f>IF(LEFT(DailyExits[[#This Row],[Lines]],1)="Y","Yes","No")</f>
        <v>Yes</v>
      </c>
      <c r="L168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09" spans="5:12" x14ac:dyDescent="0.2">
      <c r="E16809" s="2">
        <v>44533</v>
      </c>
      <c r="F16809">
        <v>19</v>
      </c>
      <c r="G16809" t="s">
        <v>104</v>
      </c>
      <c r="H16809">
        <v>4010</v>
      </c>
      <c r="I16809">
        <f>MONTH(DailyExits[[#This Row],[Date]])</f>
        <v>12</v>
      </c>
      <c r="J16809">
        <f>WEEKDAY(DailyExits[[#This Row],[Date]],2)</f>
        <v>5</v>
      </c>
      <c r="K16809" t="str">
        <f>IF(LEFT(DailyExits[[#This Row],[Lines]],1)="Y","Yes","No")</f>
        <v>Yes</v>
      </c>
      <c r="L16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10" spans="5:12" x14ac:dyDescent="0.2">
      <c r="E16810" s="2">
        <v>44533</v>
      </c>
      <c r="F16810">
        <v>12</v>
      </c>
      <c r="G16810" t="s">
        <v>104</v>
      </c>
      <c r="H16810">
        <v>3281</v>
      </c>
      <c r="I16810">
        <f>MONTH(DailyExits[[#This Row],[Date]])</f>
        <v>12</v>
      </c>
      <c r="J16810">
        <f>WEEKDAY(DailyExits[[#This Row],[Date]],2)</f>
        <v>5</v>
      </c>
      <c r="K16810" t="str">
        <f>IF(LEFT(DailyExits[[#This Row],[Lines]],1)="Y","Yes","No")</f>
        <v>Yes</v>
      </c>
      <c r="L16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11" spans="5:12" x14ac:dyDescent="0.2">
      <c r="E16811" s="2">
        <v>44533</v>
      </c>
      <c r="F16811" t="s">
        <v>20</v>
      </c>
      <c r="G16811" t="s">
        <v>105</v>
      </c>
      <c r="H16811">
        <v>3221</v>
      </c>
      <c r="I16811">
        <f>MONTH(DailyExits[[#This Row],[Date]])</f>
        <v>12</v>
      </c>
      <c r="J16811">
        <f>WEEKDAY(DailyExits[[#This Row],[Date]],2)</f>
        <v>5</v>
      </c>
      <c r="K16811" t="str">
        <f>IF(LEFT(DailyExits[[#This Row],[Lines]],1)="Y","Yes","No")</f>
        <v>No</v>
      </c>
      <c r="L16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12" spans="5:12" x14ac:dyDescent="0.2">
      <c r="E16812" s="2">
        <v>44533</v>
      </c>
      <c r="F16812" t="s">
        <v>4</v>
      </c>
      <c r="G16812" t="s">
        <v>103</v>
      </c>
      <c r="H16812">
        <v>3083</v>
      </c>
      <c r="I16812">
        <f>MONTH(DailyExits[[#This Row],[Date]])</f>
        <v>12</v>
      </c>
      <c r="J16812">
        <f>WEEKDAY(DailyExits[[#This Row],[Date]],2)</f>
        <v>5</v>
      </c>
      <c r="K16812" t="str">
        <f>IF(LEFT(DailyExits[[#This Row],[Lines]],1)="Y","Yes","No")</f>
        <v>Yes</v>
      </c>
      <c r="L16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13" spans="5:12" x14ac:dyDescent="0.2">
      <c r="E16813" s="2">
        <v>44533</v>
      </c>
      <c r="F16813" t="s">
        <v>62</v>
      </c>
      <c r="G16813" t="s">
        <v>109</v>
      </c>
      <c r="H16813">
        <v>3044</v>
      </c>
      <c r="I16813">
        <f>MONTH(DailyExits[[#This Row],[Date]])</f>
        <v>12</v>
      </c>
      <c r="J16813">
        <f>WEEKDAY(DailyExits[[#This Row],[Date]],2)</f>
        <v>5</v>
      </c>
      <c r="K16813" t="str">
        <f>IF(LEFT(DailyExits[[#This Row],[Lines]],1)="Y","Yes","No")</f>
        <v>Yes</v>
      </c>
      <c r="L16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14" spans="5:12" x14ac:dyDescent="0.2">
      <c r="E16814" s="2">
        <v>44533</v>
      </c>
      <c r="F16814" t="s">
        <v>14</v>
      </c>
      <c r="G16814" t="s">
        <v>104</v>
      </c>
      <c r="H16814">
        <v>2867</v>
      </c>
      <c r="I16814">
        <f>MONTH(DailyExits[[#This Row],[Date]])</f>
        <v>12</v>
      </c>
      <c r="J16814">
        <f>WEEKDAY(DailyExits[[#This Row],[Date]],2)</f>
        <v>5</v>
      </c>
      <c r="K16814" t="str">
        <f>IF(LEFT(DailyExits[[#This Row],[Lines]],1)="Y","Yes","No")</f>
        <v>Yes</v>
      </c>
      <c r="L16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15" spans="5:12" x14ac:dyDescent="0.2">
      <c r="E16815" s="2">
        <v>44533</v>
      </c>
      <c r="F16815" t="s">
        <v>64</v>
      </c>
      <c r="G16815" t="s">
        <v>109</v>
      </c>
      <c r="H16815">
        <v>2857</v>
      </c>
      <c r="I16815">
        <f>MONTH(DailyExits[[#This Row],[Date]])</f>
        <v>12</v>
      </c>
      <c r="J16815">
        <f>WEEKDAY(DailyExits[[#This Row],[Date]],2)</f>
        <v>5</v>
      </c>
      <c r="K16815" t="str">
        <f>IF(LEFT(DailyExits[[#This Row],[Lines]],1)="Y","Yes","No")</f>
        <v>Yes</v>
      </c>
      <c r="L16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16" spans="5:12" x14ac:dyDescent="0.2">
      <c r="E16816" s="2">
        <v>44533</v>
      </c>
      <c r="F16816" t="s">
        <v>48</v>
      </c>
      <c r="G16816" t="s">
        <v>109</v>
      </c>
      <c r="H16816">
        <v>2442</v>
      </c>
      <c r="I16816">
        <f>MONTH(DailyExits[[#This Row],[Date]])</f>
        <v>12</v>
      </c>
      <c r="J16816">
        <f>WEEKDAY(DailyExits[[#This Row],[Date]],2)</f>
        <v>5</v>
      </c>
      <c r="K16816" t="str">
        <f>IF(LEFT(DailyExits[[#This Row],[Lines]],1)="Y","Yes","No")</f>
        <v>Yes</v>
      </c>
      <c r="L16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17" spans="5:12" x14ac:dyDescent="0.2">
      <c r="E16817" s="2">
        <v>44533</v>
      </c>
      <c r="F16817" t="s">
        <v>24</v>
      </c>
      <c r="G16817" t="s">
        <v>105</v>
      </c>
      <c r="H16817">
        <v>2428</v>
      </c>
      <c r="I16817">
        <f>MONTH(DailyExits[[#This Row],[Date]])</f>
        <v>12</v>
      </c>
      <c r="J16817">
        <f>WEEKDAY(DailyExits[[#This Row],[Date]],2)</f>
        <v>5</v>
      </c>
      <c r="K16817" t="str">
        <f>IF(LEFT(DailyExits[[#This Row],[Lines]],1)="Y","Yes","No")</f>
        <v>No</v>
      </c>
      <c r="L16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18" spans="5:12" x14ac:dyDescent="0.2">
      <c r="E16818" s="2">
        <v>44533</v>
      </c>
      <c r="F16818" t="s">
        <v>80</v>
      </c>
      <c r="G16818" t="s">
        <v>110</v>
      </c>
      <c r="H16818">
        <v>2276</v>
      </c>
      <c r="I16818">
        <f>MONTH(DailyExits[[#This Row],[Date]])</f>
        <v>12</v>
      </c>
      <c r="J16818">
        <f>WEEKDAY(DailyExits[[#This Row],[Date]],2)</f>
        <v>5</v>
      </c>
      <c r="K16818" t="str">
        <f>IF(LEFT(DailyExits[[#This Row],[Lines]],1)="Y","Yes","No")</f>
        <v>Yes</v>
      </c>
      <c r="L16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19" spans="5:12" x14ac:dyDescent="0.2">
      <c r="E16819" s="2">
        <v>44533</v>
      </c>
      <c r="F16819" t="s">
        <v>18</v>
      </c>
      <c r="G16819" t="s">
        <v>105</v>
      </c>
      <c r="H16819">
        <v>2228</v>
      </c>
      <c r="I16819">
        <f>MONTH(DailyExits[[#This Row],[Date]])</f>
        <v>12</v>
      </c>
      <c r="J16819">
        <f>WEEKDAY(DailyExits[[#This Row],[Date]],2)</f>
        <v>5</v>
      </c>
      <c r="K16819" t="str">
        <f>IF(LEFT(DailyExits[[#This Row],[Lines]],1)="Y","Yes","No")</f>
        <v>No</v>
      </c>
      <c r="L16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20" spans="5:12" x14ac:dyDescent="0.2">
      <c r="E16820" s="2">
        <v>44533</v>
      </c>
      <c r="F16820" t="s">
        <v>60</v>
      </c>
      <c r="G16820" t="s">
        <v>109</v>
      </c>
      <c r="H16820">
        <v>2166</v>
      </c>
      <c r="I16820">
        <f>MONTH(DailyExits[[#This Row],[Date]])</f>
        <v>12</v>
      </c>
      <c r="J16820">
        <f>WEEKDAY(DailyExits[[#This Row],[Date]],2)</f>
        <v>5</v>
      </c>
      <c r="K16820" t="str">
        <f>IF(LEFT(DailyExits[[#This Row],[Lines]],1)="Y","Yes","No")</f>
        <v>Yes</v>
      </c>
      <c r="L16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21" spans="5:12" x14ac:dyDescent="0.2">
      <c r="E16821" s="2">
        <v>44533</v>
      </c>
      <c r="F16821" t="s">
        <v>22</v>
      </c>
      <c r="G16821" t="s">
        <v>106</v>
      </c>
      <c r="H16821">
        <v>1975</v>
      </c>
      <c r="I16821">
        <f>MONTH(DailyExits[[#This Row],[Date]])</f>
        <v>12</v>
      </c>
      <c r="J16821">
        <f>WEEKDAY(DailyExits[[#This Row],[Date]],2)</f>
        <v>5</v>
      </c>
      <c r="K16821" t="str">
        <f>IF(LEFT(DailyExits[[#This Row],[Lines]],1)="Y","Yes","No")</f>
        <v>No</v>
      </c>
      <c r="L16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22" spans="5:12" x14ac:dyDescent="0.2">
      <c r="E16822" s="2">
        <v>44533</v>
      </c>
      <c r="F16822" t="s">
        <v>2</v>
      </c>
      <c r="G16822" t="s">
        <v>103</v>
      </c>
      <c r="H16822">
        <v>1947</v>
      </c>
      <c r="I16822">
        <f>MONTH(DailyExits[[#This Row],[Date]])</f>
        <v>12</v>
      </c>
      <c r="J16822">
        <f>WEEKDAY(DailyExits[[#This Row],[Date]],2)</f>
        <v>5</v>
      </c>
      <c r="K16822" t="str">
        <f>IF(LEFT(DailyExits[[#This Row],[Lines]],1)="Y","Yes","No")</f>
        <v>Yes</v>
      </c>
      <c r="L16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23" spans="5:12" x14ac:dyDescent="0.2">
      <c r="E16823" s="2">
        <v>44533</v>
      </c>
      <c r="F16823" t="s">
        <v>26</v>
      </c>
      <c r="G16823" t="s">
        <v>105</v>
      </c>
      <c r="H16823">
        <v>1931</v>
      </c>
      <c r="I16823">
        <f>MONTH(DailyExits[[#This Row],[Date]])</f>
        <v>12</v>
      </c>
      <c r="J16823">
        <f>WEEKDAY(DailyExits[[#This Row],[Date]],2)</f>
        <v>5</v>
      </c>
      <c r="K16823" t="str">
        <f>IF(LEFT(DailyExits[[#This Row],[Lines]],1)="Y","Yes","No")</f>
        <v>No</v>
      </c>
      <c r="L16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24" spans="5:12" x14ac:dyDescent="0.2">
      <c r="E16824" s="2">
        <v>44533</v>
      </c>
      <c r="F16824" t="s">
        <v>36</v>
      </c>
      <c r="G16824" t="s">
        <v>108</v>
      </c>
      <c r="H16824">
        <v>1814</v>
      </c>
      <c r="I16824">
        <f>MONTH(DailyExits[[#This Row],[Date]])</f>
        <v>12</v>
      </c>
      <c r="J16824">
        <f>WEEKDAY(DailyExits[[#This Row],[Date]],2)</f>
        <v>5</v>
      </c>
      <c r="K16824" t="str">
        <f>IF(LEFT(DailyExits[[#This Row],[Lines]],1)="Y","Yes","No")</f>
        <v>Yes</v>
      </c>
      <c r="L16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25" spans="5:12" x14ac:dyDescent="0.2">
      <c r="E16825" s="2">
        <v>44533</v>
      </c>
      <c r="F16825" t="s">
        <v>40</v>
      </c>
      <c r="G16825" t="s">
        <v>108</v>
      </c>
      <c r="H16825">
        <v>1706</v>
      </c>
      <c r="I16825">
        <f>MONTH(DailyExits[[#This Row],[Date]])</f>
        <v>12</v>
      </c>
      <c r="J16825">
        <f>WEEKDAY(DailyExits[[#This Row],[Date]],2)</f>
        <v>5</v>
      </c>
      <c r="K16825" t="str">
        <f>IF(LEFT(DailyExits[[#This Row],[Lines]],1)="Y","Yes","No")</f>
        <v>Yes</v>
      </c>
      <c r="L16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26" spans="5:12" x14ac:dyDescent="0.2">
      <c r="E16826" s="2">
        <v>44533</v>
      </c>
      <c r="F16826" t="s">
        <v>70</v>
      </c>
      <c r="G16826" t="s">
        <v>111</v>
      </c>
      <c r="H16826">
        <v>1620</v>
      </c>
      <c r="I16826">
        <f>MONTH(DailyExits[[#This Row],[Date]])</f>
        <v>12</v>
      </c>
      <c r="J16826">
        <f>WEEKDAY(DailyExits[[#This Row],[Date]],2)</f>
        <v>5</v>
      </c>
      <c r="K16826" t="str">
        <f>IF(LEFT(DailyExits[[#This Row],[Lines]],1)="Y","Yes","No")</f>
        <v>No</v>
      </c>
      <c r="L16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27" spans="5:12" x14ac:dyDescent="0.2">
      <c r="E16827" s="2">
        <v>44533</v>
      </c>
      <c r="F16827" t="s">
        <v>46</v>
      </c>
      <c r="G16827" t="s">
        <v>108</v>
      </c>
      <c r="H16827">
        <v>1585</v>
      </c>
      <c r="I16827">
        <f>MONTH(DailyExits[[#This Row],[Date]])</f>
        <v>12</v>
      </c>
      <c r="J16827">
        <f>WEEKDAY(DailyExits[[#This Row],[Date]],2)</f>
        <v>5</v>
      </c>
      <c r="K16827" t="str">
        <f>IF(LEFT(DailyExits[[#This Row],[Lines]],1)="Y","Yes","No")</f>
        <v>Yes</v>
      </c>
      <c r="L16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28" spans="5:12" x14ac:dyDescent="0.2">
      <c r="E16828" s="2">
        <v>44533</v>
      </c>
      <c r="F16828" t="s">
        <v>28</v>
      </c>
      <c r="G16828" t="s">
        <v>107</v>
      </c>
      <c r="H16828">
        <v>1577</v>
      </c>
      <c r="I16828">
        <f>MONTH(DailyExits[[#This Row],[Date]])</f>
        <v>12</v>
      </c>
      <c r="J16828">
        <f>WEEKDAY(DailyExits[[#This Row],[Date]],2)</f>
        <v>5</v>
      </c>
      <c r="K16828" t="str">
        <f>IF(LEFT(DailyExits[[#This Row],[Lines]],1)="Y","Yes","No")</f>
        <v>No</v>
      </c>
      <c r="L16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29" spans="5:12" x14ac:dyDescent="0.2">
      <c r="E16829" s="2">
        <v>44533</v>
      </c>
      <c r="F16829" t="s">
        <v>6</v>
      </c>
      <c r="G16829" t="s">
        <v>103</v>
      </c>
      <c r="H16829">
        <v>1509</v>
      </c>
      <c r="I16829">
        <f>MONTH(DailyExits[[#This Row],[Date]])</f>
        <v>12</v>
      </c>
      <c r="J16829">
        <f>WEEKDAY(DailyExits[[#This Row],[Date]],2)</f>
        <v>5</v>
      </c>
      <c r="K16829" t="str">
        <f>IF(LEFT(DailyExits[[#This Row],[Lines]],1)="Y","Yes","No")</f>
        <v>Yes</v>
      </c>
      <c r="L16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30" spans="5:12" x14ac:dyDescent="0.2">
      <c r="E16830" s="2">
        <v>44533</v>
      </c>
      <c r="F16830" t="s">
        <v>38</v>
      </c>
      <c r="G16830" t="s">
        <v>108</v>
      </c>
      <c r="H16830">
        <v>1492</v>
      </c>
      <c r="I16830">
        <f>MONTH(DailyExits[[#This Row],[Date]])</f>
        <v>12</v>
      </c>
      <c r="J16830">
        <f>WEEKDAY(DailyExits[[#This Row],[Date]],2)</f>
        <v>5</v>
      </c>
      <c r="K16830" t="str">
        <f>IF(LEFT(DailyExits[[#This Row],[Lines]],1)="Y","Yes","No")</f>
        <v>Yes</v>
      </c>
      <c r="L16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31" spans="5:12" x14ac:dyDescent="0.2">
      <c r="E16831" s="2">
        <v>44533</v>
      </c>
      <c r="F16831" t="s">
        <v>12</v>
      </c>
      <c r="G16831" t="s">
        <v>103</v>
      </c>
      <c r="H16831">
        <v>1454</v>
      </c>
      <c r="I16831">
        <f>MONTH(DailyExits[[#This Row],[Date]])</f>
        <v>12</v>
      </c>
      <c r="J16831">
        <f>WEEKDAY(DailyExits[[#This Row],[Date]],2)</f>
        <v>5</v>
      </c>
      <c r="K16831" t="str">
        <f>IF(LEFT(DailyExits[[#This Row],[Lines]],1)="Y","Yes","No")</f>
        <v>Yes</v>
      </c>
      <c r="L16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32" spans="5:12" x14ac:dyDescent="0.2">
      <c r="E16832" s="2">
        <v>44533</v>
      </c>
      <c r="F16832" t="s">
        <v>74</v>
      </c>
      <c r="G16832" t="s">
        <v>108</v>
      </c>
      <c r="H16832">
        <v>1338</v>
      </c>
      <c r="I16832">
        <f>MONTH(DailyExits[[#This Row],[Date]])</f>
        <v>12</v>
      </c>
      <c r="J16832">
        <f>WEEKDAY(DailyExits[[#This Row],[Date]],2)</f>
        <v>5</v>
      </c>
      <c r="K16832" t="str">
        <f>IF(LEFT(DailyExits[[#This Row],[Lines]],1)="Y","Yes","No")</f>
        <v>Yes</v>
      </c>
      <c r="L16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33" spans="5:12" x14ac:dyDescent="0.2">
      <c r="E16833" s="2">
        <v>44533</v>
      </c>
      <c r="F16833" t="s">
        <v>8</v>
      </c>
      <c r="G16833" t="s">
        <v>103</v>
      </c>
      <c r="H16833">
        <v>1326</v>
      </c>
      <c r="I16833">
        <f>MONTH(DailyExits[[#This Row],[Date]])</f>
        <v>12</v>
      </c>
      <c r="J16833">
        <f>WEEKDAY(DailyExits[[#This Row],[Date]],2)</f>
        <v>5</v>
      </c>
      <c r="K16833" t="str">
        <f>IF(LEFT(DailyExits[[#This Row],[Lines]],1)="Y","Yes","No")</f>
        <v>Yes</v>
      </c>
      <c r="L16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34" spans="5:12" x14ac:dyDescent="0.2">
      <c r="E16834" s="2">
        <v>44533</v>
      </c>
      <c r="F16834" t="s">
        <v>82</v>
      </c>
      <c r="G16834" t="s">
        <v>110</v>
      </c>
      <c r="H16834">
        <v>1283</v>
      </c>
      <c r="I16834">
        <f>MONTH(DailyExits[[#This Row],[Date]])</f>
        <v>12</v>
      </c>
      <c r="J16834">
        <f>WEEKDAY(DailyExits[[#This Row],[Date]],2)</f>
        <v>5</v>
      </c>
      <c r="K16834" t="str">
        <f>IF(LEFT(DailyExits[[#This Row],[Lines]],1)="Y","Yes","No")</f>
        <v>Yes</v>
      </c>
      <c r="L16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35" spans="5:12" x14ac:dyDescent="0.2">
      <c r="E16835" s="2">
        <v>44533</v>
      </c>
      <c r="F16835" t="s">
        <v>32</v>
      </c>
      <c r="G16835" t="s">
        <v>107</v>
      </c>
      <c r="H16835">
        <v>1224</v>
      </c>
      <c r="I16835">
        <f>MONTH(DailyExits[[#This Row],[Date]])</f>
        <v>12</v>
      </c>
      <c r="J16835">
        <f>WEEKDAY(DailyExits[[#This Row],[Date]],2)</f>
        <v>5</v>
      </c>
      <c r="K16835" t="str">
        <f>IF(LEFT(DailyExits[[#This Row],[Lines]],1)="Y","Yes","No")</f>
        <v>No</v>
      </c>
      <c r="L16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36" spans="5:12" x14ac:dyDescent="0.2">
      <c r="E16836" s="2">
        <v>44533</v>
      </c>
      <c r="F16836" t="s">
        <v>66</v>
      </c>
      <c r="G16836" t="s">
        <v>110</v>
      </c>
      <c r="H16836">
        <v>1221</v>
      </c>
      <c r="I16836">
        <f>MONTH(DailyExits[[#This Row],[Date]])</f>
        <v>12</v>
      </c>
      <c r="J16836">
        <f>WEEKDAY(DailyExits[[#This Row],[Date]],2)</f>
        <v>5</v>
      </c>
      <c r="K16836" t="str">
        <f>IF(LEFT(DailyExits[[#This Row],[Lines]],1)="Y","Yes","No")</f>
        <v>Yes</v>
      </c>
      <c r="L16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37" spans="5:12" x14ac:dyDescent="0.2">
      <c r="E16837" s="2">
        <v>44533</v>
      </c>
      <c r="F16837" t="s">
        <v>34</v>
      </c>
      <c r="G16837" t="s">
        <v>107</v>
      </c>
      <c r="H16837">
        <v>1168</v>
      </c>
      <c r="I16837">
        <f>MONTH(DailyExits[[#This Row],[Date]])</f>
        <v>12</v>
      </c>
      <c r="J16837">
        <f>WEEKDAY(DailyExits[[#This Row],[Date]],2)</f>
        <v>5</v>
      </c>
      <c r="K16837" t="str">
        <f>IF(LEFT(DailyExits[[#This Row],[Lines]],1)="Y","Yes","No")</f>
        <v>No</v>
      </c>
      <c r="L16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38" spans="5:12" x14ac:dyDescent="0.2">
      <c r="E16838" s="2">
        <v>44533</v>
      </c>
      <c r="F16838" t="s">
        <v>90</v>
      </c>
      <c r="G16838" t="s">
        <v>108</v>
      </c>
      <c r="H16838">
        <v>1102</v>
      </c>
      <c r="I16838">
        <f>MONTH(DailyExits[[#This Row],[Date]])</f>
        <v>12</v>
      </c>
      <c r="J16838">
        <f>WEEKDAY(DailyExits[[#This Row],[Date]],2)</f>
        <v>5</v>
      </c>
      <c r="K16838" t="str">
        <f>IF(LEFT(DailyExits[[#This Row],[Lines]],1)="Y","Yes","No")</f>
        <v>Yes</v>
      </c>
      <c r="L16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39" spans="5:12" x14ac:dyDescent="0.2">
      <c r="E16839" s="2">
        <v>44533</v>
      </c>
      <c r="F16839" t="s">
        <v>78</v>
      </c>
      <c r="G16839" t="s">
        <v>110</v>
      </c>
      <c r="H16839">
        <v>1029</v>
      </c>
      <c r="I16839">
        <f>MONTH(DailyExits[[#This Row],[Date]])</f>
        <v>12</v>
      </c>
      <c r="J16839">
        <f>WEEKDAY(DailyExits[[#This Row],[Date]],2)</f>
        <v>5</v>
      </c>
      <c r="K16839" t="str">
        <f>IF(LEFT(DailyExits[[#This Row],[Lines]],1)="Y","Yes","No")</f>
        <v>Yes</v>
      </c>
      <c r="L16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40" spans="5:12" x14ac:dyDescent="0.2">
      <c r="E16840" s="2">
        <v>44533</v>
      </c>
      <c r="F16840" t="s">
        <v>30</v>
      </c>
      <c r="G16840" t="s">
        <v>107</v>
      </c>
      <c r="H16840">
        <v>1027</v>
      </c>
      <c r="I16840">
        <f>MONTH(DailyExits[[#This Row],[Date]])</f>
        <v>12</v>
      </c>
      <c r="J16840">
        <f>WEEKDAY(DailyExits[[#This Row],[Date]],2)</f>
        <v>5</v>
      </c>
      <c r="K16840" t="str">
        <f>IF(LEFT(DailyExits[[#This Row],[Lines]],1)="Y","Yes","No")</f>
        <v>No</v>
      </c>
      <c r="L16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41" spans="5:12" x14ac:dyDescent="0.2">
      <c r="E16841" s="2">
        <v>44533</v>
      </c>
      <c r="F16841" t="s">
        <v>76</v>
      </c>
      <c r="G16841" t="s">
        <v>110</v>
      </c>
      <c r="H16841">
        <v>958</v>
      </c>
      <c r="I16841">
        <f>MONTH(DailyExits[[#This Row],[Date]])</f>
        <v>12</v>
      </c>
      <c r="J16841">
        <f>WEEKDAY(DailyExits[[#This Row],[Date]],2)</f>
        <v>5</v>
      </c>
      <c r="K16841" t="str">
        <f>IF(LEFT(DailyExits[[#This Row],[Lines]],1)="Y","Yes","No")</f>
        <v>Yes</v>
      </c>
      <c r="L16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42" spans="5:12" x14ac:dyDescent="0.2">
      <c r="E16842" s="2">
        <v>44533</v>
      </c>
      <c r="F16842" t="s">
        <v>42</v>
      </c>
      <c r="G16842" t="s">
        <v>108</v>
      </c>
      <c r="H16842">
        <v>855</v>
      </c>
      <c r="I16842">
        <f>MONTH(DailyExits[[#This Row],[Date]])</f>
        <v>12</v>
      </c>
      <c r="J16842">
        <f>WEEKDAY(DailyExits[[#This Row],[Date]],2)</f>
        <v>5</v>
      </c>
      <c r="K16842" t="str">
        <f>IF(LEFT(DailyExits[[#This Row],[Lines]],1)="Y","Yes","No")</f>
        <v>Yes</v>
      </c>
      <c r="L16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43" spans="5:12" x14ac:dyDescent="0.2">
      <c r="E16843" s="2">
        <v>44533</v>
      </c>
      <c r="F16843" t="s">
        <v>68</v>
      </c>
      <c r="G16843" t="s">
        <v>111</v>
      </c>
      <c r="H16843">
        <v>813</v>
      </c>
      <c r="I16843">
        <f>MONTH(DailyExits[[#This Row],[Date]])</f>
        <v>12</v>
      </c>
      <c r="J16843">
        <f>WEEKDAY(DailyExits[[#This Row],[Date]],2)</f>
        <v>5</v>
      </c>
      <c r="K16843" t="str">
        <f>IF(LEFT(DailyExits[[#This Row],[Lines]],1)="Y","Yes","No")</f>
        <v>No</v>
      </c>
      <c r="L16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44" spans="5:12" x14ac:dyDescent="0.2">
      <c r="E16844" s="2">
        <v>44533</v>
      </c>
      <c r="F16844" t="s">
        <v>96</v>
      </c>
      <c r="G16844" t="s">
        <v>107</v>
      </c>
      <c r="H16844">
        <v>754</v>
      </c>
      <c r="I16844">
        <f>MONTH(DailyExits[[#This Row],[Date]])</f>
        <v>12</v>
      </c>
      <c r="J16844">
        <f>WEEKDAY(DailyExits[[#This Row],[Date]],2)</f>
        <v>5</v>
      </c>
      <c r="K16844" t="str">
        <f>IF(LEFT(DailyExits[[#This Row],[Lines]],1)="Y","Yes","No")</f>
        <v>No</v>
      </c>
      <c r="L16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45" spans="5:12" x14ac:dyDescent="0.2">
      <c r="E16845" s="2">
        <v>44533</v>
      </c>
      <c r="F16845" t="s">
        <v>84</v>
      </c>
      <c r="G16845" t="s">
        <v>111</v>
      </c>
      <c r="H16845">
        <v>743</v>
      </c>
      <c r="I16845">
        <f>MONTH(DailyExits[[#This Row],[Date]])</f>
        <v>12</v>
      </c>
      <c r="J16845">
        <f>WEEKDAY(DailyExits[[#This Row],[Date]],2)</f>
        <v>5</v>
      </c>
      <c r="K16845" t="str">
        <f>IF(LEFT(DailyExits[[#This Row],[Lines]],1)="Y","Yes","No")</f>
        <v>No</v>
      </c>
      <c r="L16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46" spans="5:12" x14ac:dyDescent="0.2">
      <c r="E16846" s="2">
        <v>44533</v>
      </c>
      <c r="F16846" t="s">
        <v>88</v>
      </c>
      <c r="G16846" t="s">
        <v>107</v>
      </c>
      <c r="H16846">
        <v>691</v>
      </c>
      <c r="I16846">
        <f>MONTH(DailyExits[[#This Row],[Date]])</f>
        <v>12</v>
      </c>
      <c r="J16846">
        <f>WEEKDAY(DailyExits[[#This Row],[Date]],2)</f>
        <v>5</v>
      </c>
      <c r="K16846" t="str">
        <f>IF(LEFT(DailyExits[[#This Row],[Lines]],1)="Y","Yes","No")</f>
        <v>No</v>
      </c>
      <c r="L16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47" spans="5:12" x14ac:dyDescent="0.2">
      <c r="E16847" s="2">
        <v>44533</v>
      </c>
      <c r="F16847" t="s">
        <v>44</v>
      </c>
      <c r="G16847" t="s">
        <v>108</v>
      </c>
      <c r="H16847">
        <v>679</v>
      </c>
      <c r="I16847">
        <f>MONTH(DailyExits[[#This Row],[Date]])</f>
        <v>12</v>
      </c>
      <c r="J16847">
        <f>WEEKDAY(DailyExits[[#This Row],[Date]],2)</f>
        <v>5</v>
      </c>
      <c r="K16847" t="str">
        <f>IF(LEFT(DailyExits[[#This Row],[Lines]],1)="Y","Yes","No")</f>
        <v>Yes</v>
      </c>
      <c r="L16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48" spans="5:12" x14ac:dyDescent="0.2">
      <c r="E16848" s="2">
        <v>44533</v>
      </c>
      <c r="F16848" t="s">
        <v>94</v>
      </c>
      <c r="G16848" t="s">
        <v>107</v>
      </c>
      <c r="H16848">
        <v>618</v>
      </c>
      <c r="I16848">
        <f>MONTH(DailyExits[[#This Row],[Date]])</f>
        <v>12</v>
      </c>
      <c r="J16848">
        <f>WEEKDAY(DailyExits[[#This Row],[Date]],2)</f>
        <v>5</v>
      </c>
      <c r="K16848" t="str">
        <f>IF(LEFT(DailyExits[[#This Row],[Lines]],1)="Y","Yes","No")</f>
        <v>No</v>
      </c>
      <c r="L16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49" spans="5:12" x14ac:dyDescent="0.2">
      <c r="E16849" s="2">
        <v>44533</v>
      </c>
      <c r="F16849" t="s">
        <v>92</v>
      </c>
      <c r="G16849" t="s">
        <v>108</v>
      </c>
      <c r="H16849">
        <v>493</v>
      </c>
      <c r="I16849">
        <f>MONTH(DailyExits[[#This Row],[Date]])</f>
        <v>12</v>
      </c>
      <c r="J16849">
        <f>WEEKDAY(DailyExits[[#This Row],[Date]],2)</f>
        <v>5</v>
      </c>
      <c r="K16849" t="str">
        <f>IF(LEFT(DailyExits[[#This Row],[Lines]],1)="Y","Yes","No")</f>
        <v>Yes</v>
      </c>
      <c r="L16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50" spans="5:12" x14ac:dyDescent="0.2">
      <c r="E16850" s="2">
        <v>44533</v>
      </c>
      <c r="F16850" t="s">
        <v>86</v>
      </c>
      <c r="G16850" t="s">
        <v>112</v>
      </c>
      <c r="H16850">
        <v>491</v>
      </c>
      <c r="I16850">
        <f>MONTH(DailyExits[[#This Row],[Date]])</f>
        <v>12</v>
      </c>
      <c r="J16850">
        <f>WEEKDAY(DailyExits[[#This Row],[Date]],2)</f>
        <v>5</v>
      </c>
      <c r="K16850" t="str">
        <f>IF(LEFT(DailyExits[[#This Row],[Lines]],1)="Y","Yes","No")</f>
        <v>No</v>
      </c>
      <c r="L16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51" spans="5:12" x14ac:dyDescent="0.2">
      <c r="E16851" s="2">
        <v>44533</v>
      </c>
      <c r="F16851" t="s">
        <v>72</v>
      </c>
      <c r="G16851" t="s">
        <v>108</v>
      </c>
      <c r="H16851">
        <v>449</v>
      </c>
      <c r="I16851">
        <f>MONTH(DailyExits[[#This Row],[Date]])</f>
        <v>12</v>
      </c>
      <c r="J16851">
        <f>WEEKDAY(DailyExits[[#This Row],[Date]],2)</f>
        <v>5</v>
      </c>
      <c r="K16851" t="str">
        <f>IF(LEFT(DailyExits[[#This Row],[Lines]],1)="Y","Yes","No")</f>
        <v>Yes</v>
      </c>
      <c r="L16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52" spans="5:12" x14ac:dyDescent="0.2">
      <c r="E16852" s="2">
        <v>44534</v>
      </c>
      <c r="F16852" t="s">
        <v>54</v>
      </c>
      <c r="G16852" t="s">
        <v>109</v>
      </c>
      <c r="H16852">
        <v>8009</v>
      </c>
      <c r="I16852">
        <f>MONTH(DailyExits[[#This Row],[Date]])</f>
        <v>12</v>
      </c>
      <c r="J16852">
        <f>WEEKDAY(DailyExits[[#This Row],[Date]],2)</f>
        <v>6</v>
      </c>
      <c r="K16852" t="str">
        <f>IF(LEFT(DailyExits[[#This Row],[Lines]],1)="Y","Yes","No")</f>
        <v>Yes</v>
      </c>
      <c r="L16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853" spans="5:12" x14ac:dyDescent="0.2">
      <c r="E16853" s="2">
        <v>44534</v>
      </c>
      <c r="F16853" t="s">
        <v>50</v>
      </c>
      <c r="G16853" t="s">
        <v>109</v>
      </c>
      <c r="H16853">
        <v>5281</v>
      </c>
      <c r="I16853">
        <f>MONTH(DailyExits[[#This Row],[Date]])</f>
        <v>12</v>
      </c>
      <c r="J16853">
        <f>WEEKDAY(DailyExits[[#This Row],[Date]],2)</f>
        <v>6</v>
      </c>
      <c r="K16853" t="str">
        <f>IF(LEFT(DailyExits[[#This Row],[Lines]],1)="Y","Yes","No")</f>
        <v>Yes</v>
      </c>
      <c r="L16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854" spans="5:12" x14ac:dyDescent="0.2">
      <c r="E16854" s="2">
        <v>44534</v>
      </c>
      <c r="F16854" t="s">
        <v>56</v>
      </c>
      <c r="G16854" t="s">
        <v>109</v>
      </c>
      <c r="H16854">
        <v>3813</v>
      </c>
      <c r="I16854">
        <f>MONTH(DailyExits[[#This Row],[Date]])</f>
        <v>12</v>
      </c>
      <c r="J16854">
        <f>WEEKDAY(DailyExits[[#This Row],[Date]],2)</f>
        <v>6</v>
      </c>
      <c r="K16854" t="str">
        <f>IF(LEFT(DailyExits[[#This Row],[Lines]],1)="Y","Yes","No")</f>
        <v>Yes</v>
      </c>
      <c r="L168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855" spans="5:12" x14ac:dyDescent="0.2">
      <c r="E16855" s="2">
        <v>44534</v>
      </c>
      <c r="F16855" t="s">
        <v>52</v>
      </c>
      <c r="G16855" t="s">
        <v>109</v>
      </c>
      <c r="H16855">
        <v>3701</v>
      </c>
      <c r="I16855">
        <f>MONTH(DailyExits[[#This Row],[Date]])</f>
        <v>12</v>
      </c>
      <c r="J16855">
        <f>WEEKDAY(DailyExits[[#This Row],[Date]],2)</f>
        <v>6</v>
      </c>
      <c r="K16855" t="str">
        <f>IF(LEFT(DailyExits[[#This Row],[Lines]],1)="Y","Yes","No")</f>
        <v>Yes</v>
      </c>
      <c r="L168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856" spans="5:12" x14ac:dyDescent="0.2">
      <c r="E16856" s="2">
        <v>44534</v>
      </c>
      <c r="F16856" t="s">
        <v>10</v>
      </c>
      <c r="G16856" t="s">
        <v>103</v>
      </c>
      <c r="H16856">
        <v>3341</v>
      </c>
      <c r="I16856">
        <f>MONTH(DailyExits[[#This Row],[Date]])</f>
        <v>12</v>
      </c>
      <c r="J16856">
        <f>WEEKDAY(DailyExits[[#This Row],[Date]],2)</f>
        <v>6</v>
      </c>
      <c r="K16856" t="str">
        <f>IF(LEFT(DailyExits[[#This Row],[Lines]],1)="Y","Yes","No")</f>
        <v>Yes</v>
      </c>
      <c r="L168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57" spans="5:12" x14ac:dyDescent="0.2">
      <c r="E16857" s="2">
        <v>44534</v>
      </c>
      <c r="F16857">
        <v>16</v>
      </c>
      <c r="G16857" t="s">
        <v>109</v>
      </c>
      <c r="H16857">
        <v>3302</v>
      </c>
      <c r="I16857">
        <f>MONTH(DailyExits[[#This Row],[Date]])</f>
        <v>12</v>
      </c>
      <c r="J16857">
        <f>WEEKDAY(DailyExits[[#This Row],[Date]],2)</f>
        <v>6</v>
      </c>
      <c r="K16857" t="str">
        <f>IF(LEFT(DailyExits[[#This Row],[Lines]],1)="Y","Yes","No")</f>
        <v>Yes</v>
      </c>
      <c r="L168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58" spans="5:12" x14ac:dyDescent="0.2">
      <c r="E16858" s="2">
        <v>44534</v>
      </c>
      <c r="F16858">
        <v>24</v>
      </c>
      <c r="G16858" t="s">
        <v>109</v>
      </c>
      <c r="H16858">
        <v>3053</v>
      </c>
      <c r="I16858">
        <f>MONTH(DailyExits[[#This Row],[Date]])</f>
        <v>12</v>
      </c>
      <c r="J16858">
        <f>WEEKDAY(DailyExits[[#This Row],[Date]],2)</f>
        <v>6</v>
      </c>
      <c r="K16858" t="str">
        <f>IF(LEFT(DailyExits[[#This Row],[Lines]],1)="Y","Yes","No")</f>
        <v>Yes</v>
      </c>
      <c r="L16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59" spans="5:12" x14ac:dyDescent="0.2">
      <c r="E16859" s="2">
        <v>44534</v>
      </c>
      <c r="F16859" t="s">
        <v>20</v>
      </c>
      <c r="G16859" t="s">
        <v>105</v>
      </c>
      <c r="H16859">
        <v>1894</v>
      </c>
      <c r="I16859">
        <f>MONTH(DailyExits[[#This Row],[Date]])</f>
        <v>12</v>
      </c>
      <c r="J16859">
        <f>WEEKDAY(DailyExits[[#This Row],[Date]],2)</f>
        <v>6</v>
      </c>
      <c r="K16859" t="str">
        <f>IF(LEFT(DailyExits[[#This Row],[Lines]],1)="Y","Yes","No")</f>
        <v>No</v>
      </c>
      <c r="L16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60" spans="5:12" x14ac:dyDescent="0.2">
      <c r="E16860" s="2">
        <v>44534</v>
      </c>
      <c r="F16860">
        <v>19</v>
      </c>
      <c r="G16860" t="s">
        <v>104</v>
      </c>
      <c r="H16860">
        <v>1884</v>
      </c>
      <c r="I16860">
        <f>MONTH(DailyExits[[#This Row],[Date]])</f>
        <v>12</v>
      </c>
      <c r="J16860">
        <f>WEEKDAY(DailyExits[[#This Row],[Date]],2)</f>
        <v>6</v>
      </c>
      <c r="K16860" t="str">
        <f>IF(LEFT(DailyExits[[#This Row],[Lines]],1)="Y","Yes","No")</f>
        <v>Yes</v>
      </c>
      <c r="L16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61" spans="5:12" x14ac:dyDescent="0.2">
      <c r="E16861" s="2">
        <v>44534</v>
      </c>
      <c r="F16861">
        <v>12</v>
      </c>
      <c r="G16861" t="s">
        <v>104</v>
      </c>
      <c r="H16861">
        <v>1826</v>
      </c>
      <c r="I16861">
        <f>MONTH(DailyExits[[#This Row],[Date]])</f>
        <v>12</v>
      </c>
      <c r="J16861">
        <f>WEEKDAY(DailyExits[[#This Row],[Date]],2)</f>
        <v>6</v>
      </c>
      <c r="K16861" t="str">
        <f>IF(LEFT(DailyExits[[#This Row],[Lines]],1)="Y","Yes","No")</f>
        <v>Yes</v>
      </c>
      <c r="L16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62" spans="5:12" x14ac:dyDescent="0.2">
      <c r="E16862" s="2">
        <v>44534</v>
      </c>
      <c r="F16862" t="s">
        <v>64</v>
      </c>
      <c r="G16862" t="s">
        <v>109</v>
      </c>
      <c r="H16862">
        <v>1713</v>
      </c>
      <c r="I16862">
        <f>MONTH(DailyExits[[#This Row],[Date]])</f>
        <v>12</v>
      </c>
      <c r="J16862">
        <f>WEEKDAY(DailyExits[[#This Row],[Date]],2)</f>
        <v>6</v>
      </c>
      <c r="K16862" t="str">
        <f>IF(LEFT(DailyExits[[#This Row],[Lines]],1)="Y","Yes","No")</f>
        <v>Yes</v>
      </c>
      <c r="L16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63" spans="5:12" x14ac:dyDescent="0.2">
      <c r="E16863" s="2">
        <v>44534</v>
      </c>
      <c r="F16863" t="s">
        <v>48</v>
      </c>
      <c r="G16863" t="s">
        <v>109</v>
      </c>
      <c r="H16863">
        <v>1683</v>
      </c>
      <c r="I16863">
        <f>MONTH(DailyExits[[#This Row],[Date]])</f>
        <v>12</v>
      </c>
      <c r="J16863">
        <f>WEEKDAY(DailyExits[[#This Row],[Date]],2)</f>
        <v>6</v>
      </c>
      <c r="K16863" t="str">
        <f>IF(LEFT(DailyExits[[#This Row],[Lines]],1)="Y","Yes","No")</f>
        <v>Yes</v>
      </c>
      <c r="L16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64" spans="5:12" x14ac:dyDescent="0.2">
      <c r="E16864" s="2">
        <v>44534</v>
      </c>
      <c r="F16864" t="s">
        <v>62</v>
      </c>
      <c r="G16864" t="s">
        <v>109</v>
      </c>
      <c r="H16864">
        <v>1663</v>
      </c>
      <c r="I16864">
        <f>MONTH(DailyExits[[#This Row],[Date]])</f>
        <v>12</v>
      </c>
      <c r="J16864">
        <f>WEEKDAY(DailyExits[[#This Row],[Date]],2)</f>
        <v>6</v>
      </c>
      <c r="K16864" t="str">
        <f>IF(LEFT(DailyExits[[#This Row],[Lines]],1)="Y","Yes","No")</f>
        <v>Yes</v>
      </c>
      <c r="L16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65" spans="5:12" x14ac:dyDescent="0.2">
      <c r="E16865" s="2">
        <v>44534</v>
      </c>
      <c r="F16865" t="s">
        <v>14</v>
      </c>
      <c r="G16865" t="s">
        <v>104</v>
      </c>
      <c r="H16865">
        <v>1652</v>
      </c>
      <c r="I16865">
        <f>MONTH(DailyExits[[#This Row],[Date]])</f>
        <v>12</v>
      </c>
      <c r="J16865">
        <f>WEEKDAY(DailyExits[[#This Row],[Date]],2)</f>
        <v>6</v>
      </c>
      <c r="K16865" t="str">
        <f>IF(LEFT(DailyExits[[#This Row],[Lines]],1)="Y","Yes","No")</f>
        <v>Yes</v>
      </c>
      <c r="L16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66" spans="5:12" x14ac:dyDescent="0.2">
      <c r="E16866" s="2">
        <v>44534</v>
      </c>
      <c r="F16866" t="s">
        <v>80</v>
      </c>
      <c r="G16866" t="s">
        <v>110</v>
      </c>
      <c r="H16866">
        <v>1641</v>
      </c>
      <c r="I16866">
        <f>MONTH(DailyExits[[#This Row],[Date]])</f>
        <v>12</v>
      </c>
      <c r="J16866">
        <f>WEEKDAY(DailyExits[[#This Row],[Date]],2)</f>
        <v>6</v>
      </c>
      <c r="K16866" t="str">
        <f>IF(LEFT(DailyExits[[#This Row],[Lines]],1)="Y","Yes","No")</f>
        <v>Yes</v>
      </c>
      <c r="L16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67" spans="5:12" x14ac:dyDescent="0.2">
      <c r="E16867" s="2">
        <v>44534</v>
      </c>
      <c r="F16867" t="s">
        <v>4</v>
      </c>
      <c r="G16867" t="s">
        <v>103</v>
      </c>
      <c r="H16867">
        <v>1610</v>
      </c>
      <c r="I16867">
        <f>MONTH(DailyExits[[#This Row],[Date]])</f>
        <v>12</v>
      </c>
      <c r="J16867">
        <f>WEEKDAY(DailyExits[[#This Row],[Date]],2)</f>
        <v>6</v>
      </c>
      <c r="K16867" t="str">
        <f>IF(LEFT(DailyExits[[#This Row],[Lines]],1)="Y","Yes","No")</f>
        <v>Yes</v>
      </c>
      <c r="L16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68" spans="5:12" x14ac:dyDescent="0.2">
      <c r="E16868" s="2">
        <v>44534</v>
      </c>
      <c r="F16868" t="s">
        <v>24</v>
      </c>
      <c r="G16868" t="s">
        <v>105</v>
      </c>
      <c r="H16868">
        <v>1352</v>
      </c>
      <c r="I16868">
        <f>MONTH(DailyExits[[#This Row],[Date]])</f>
        <v>12</v>
      </c>
      <c r="J16868">
        <f>WEEKDAY(DailyExits[[#This Row],[Date]],2)</f>
        <v>6</v>
      </c>
      <c r="K16868" t="str">
        <f>IF(LEFT(DailyExits[[#This Row],[Lines]],1)="Y","Yes","No")</f>
        <v>No</v>
      </c>
      <c r="L16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69" spans="5:12" x14ac:dyDescent="0.2">
      <c r="E16869" s="2">
        <v>44534</v>
      </c>
      <c r="F16869" t="s">
        <v>60</v>
      </c>
      <c r="G16869" t="s">
        <v>109</v>
      </c>
      <c r="H16869">
        <v>1336</v>
      </c>
      <c r="I16869">
        <f>MONTH(DailyExits[[#This Row],[Date]])</f>
        <v>12</v>
      </c>
      <c r="J16869">
        <f>WEEKDAY(DailyExits[[#This Row],[Date]],2)</f>
        <v>6</v>
      </c>
      <c r="K16869" t="str">
        <f>IF(LEFT(DailyExits[[#This Row],[Lines]],1)="Y","Yes","No")</f>
        <v>Yes</v>
      </c>
      <c r="L16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70" spans="5:12" x14ac:dyDescent="0.2">
      <c r="E16870" s="2">
        <v>44534</v>
      </c>
      <c r="F16870" t="s">
        <v>18</v>
      </c>
      <c r="G16870" t="s">
        <v>105</v>
      </c>
      <c r="H16870">
        <v>1253</v>
      </c>
      <c r="I16870">
        <f>MONTH(DailyExits[[#This Row],[Date]])</f>
        <v>12</v>
      </c>
      <c r="J16870">
        <f>WEEKDAY(DailyExits[[#This Row],[Date]],2)</f>
        <v>6</v>
      </c>
      <c r="K16870" t="str">
        <f>IF(LEFT(DailyExits[[#This Row],[Lines]],1)="Y","Yes","No")</f>
        <v>No</v>
      </c>
      <c r="L16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71" spans="5:12" x14ac:dyDescent="0.2">
      <c r="E16871" s="2">
        <v>44534</v>
      </c>
      <c r="F16871" t="s">
        <v>26</v>
      </c>
      <c r="G16871" t="s">
        <v>105</v>
      </c>
      <c r="H16871">
        <v>1198</v>
      </c>
      <c r="I16871">
        <f>MONTH(DailyExits[[#This Row],[Date]])</f>
        <v>12</v>
      </c>
      <c r="J16871">
        <f>WEEKDAY(DailyExits[[#This Row],[Date]],2)</f>
        <v>6</v>
      </c>
      <c r="K16871" t="str">
        <f>IF(LEFT(DailyExits[[#This Row],[Lines]],1)="Y","Yes","No")</f>
        <v>No</v>
      </c>
      <c r="L16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72" spans="5:12" x14ac:dyDescent="0.2">
      <c r="E16872" s="2">
        <v>44534</v>
      </c>
      <c r="F16872" t="s">
        <v>46</v>
      </c>
      <c r="G16872" t="s">
        <v>108</v>
      </c>
      <c r="H16872">
        <v>1135</v>
      </c>
      <c r="I16872">
        <f>MONTH(DailyExits[[#This Row],[Date]])</f>
        <v>12</v>
      </c>
      <c r="J16872">
        <f>WEEKDAY(DailyExits[[#This Row],[Date]],2)</f>
        <v>6</v>
      </c>
      <c r="K16872" t="str">
        <f>IF(LEFT(DailyExits[[#This Row],[Lines]],1)="Y","Yes","No")</f>
        <v>Yes</v>
      </c>
      <c r="L16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73" spans="5:12" x14ac:dyDescent="0.2">
      <c r="E16873" s="2">
        <v>44534</v>
      </c>
      <c r="F16873" t="s">
        <v>40</v>
      </c>
      <c r="G16873" t="s">
        <v>108</v>
      </c>
      <c r="H16873">
        <v>1119</v>
      </c>
      <c r="I16873">
        <f>MONTH(DailyExits[[#This Row],[Date]])</f>
        <v>12</v>
      </c>
      <c r="J16873">
        <f>WEEKDAY(DailyExits[[#This Row],[Date]],2)</f>
        <v>6</v>
      </c>
      <c r="K16873" t="str">
        <f>IF(LEFT(DailyExits[[#This Row],[Lines]],1)="Y","Yes","No")</f>
        <v>Yes</v>
      </c>
      <c r="L16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74" spans="5:12" x14ac:dyDescent="0.2">
      <c r="E16874" s="2">
        <v>44534</v>
      </c>
      <c r="F16874" t="s">
        <v>70</v>
      </c>
      <c r="G16874" t="s">
        <v>111</v>
      </c>
      <c r="H16874">
        <v>1077</v>
      </c>
      <c r="I16874">
        <f>MONTH(DailyExits[[#This Row],[Date]])</f>
        <v>12</v>
      </c>
      <c r="J16874">
        <f>WEEKDAY(DailyExits[[#This Row],[Date]],2)</f>
        <v>6</v>
      </c>
      <c r="K16874" t="str">
        <f>IF(LEFT(DailyExits[[#This Row],[Lines]],1)="Y","Yes","No")</f>
        <v>No</v>
      </c>
      <c r="L16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75" spans="5:12" x14ac:dyDescent="0.2">
      <c r="E16875" s="2">
        <v>44534</v>
      </c>
      <c r="F16875" t="s">
        <v>2</v>
      </c>
      <c r="G16875" t="s">
        <v>103</v>
      </c>
      <c r="H16875">
        <v>1032</v>
      </c>
      <c r="I16875">
        <f>MONTH(DailyExits[[#This Row],[Date]])</f>
        <v>12</v>
      </c>
      <c r="J16875">
        <f>WEEKDAY(DailyExits[[#This Row],[Date]],2)</f>
        <v>6</v>
      </c>
      <c r="K16875" t="str">
        <f>IF(LEFT(DailyExits[[#This Row],[Lines]],1)="Y","Yes","No")</f>
        <v>Yes</v>
      </c>
      <c r="L16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76" spans="5:12" x14ac:dyDescent="0.2">
      <c r="E16876" s="2">
        <v>44534</v>
      </c>
      <c r="F16876" t="s">
        <v>22</v>
      </c>
      <c r="G16876" t="s">
        <v>106</v>
      </c>
      <c r="H16876">
        <v>976</v>
      </c>
      <c r="I16876">
        <f>MONTH(DailyExits[[#This Row],[Date]])</f>
        <v>12</v>
      </c>
      <c r="J16876">
        <f>WEEKDAY(DailyExits[[#This Row],[Date]],2)</f>
        <v>6</v>
      </c>
      <c r="K16876" t="str">
        <f>IF(LEFT(DailyExits[[#This Row],[Lines]],1)="Y","Yes","No")</f>
        <v>No</v>
      </c>
      <c r="L16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77" spans="5:12" x14ac:dyDescent="0.2">
      <c r="E16877" s="2">
        <v>44534</v>
      </c>
      <c r="F16877" t="s">
        <v>12</v>
      </c>
      <c r="G16877" t="s">
        <v>103</v>
      </c>
      <c r="H16877">
        <v>933</v>
      </c>
      <c r="I16877">
        <f>MONTH(DailyExits[[#This Row],[Date]])</f>
        <v>12</v>
      </c>
      <c r="J16877">
        <f>WEEKDAY(DailyExits[[#This Row],[Date]],2)</f>
        <v>6</v>
      </c>
      <c r="K16877" t="str">
        <f>IF(LEFT(DailyExits[[#This Row],[Lines]],1)="Y","Yes","No")</f>
        <v>Yes</v>
      </c>
      <c r="L16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78" spans="5:12" x14ac:dyDescent="0.2">
      <c r="E16878" s="2">
        <v>44534</v>
      </c>
      <c r="F16878" t="s">
        <v>6</v>
      </c>
      <c r="G16878" t="s">
        <v>103</v>
      </c>
      <c r="H16878">
        <v>917</v>
      </c>
      <c r="I16878">
        <f>MONTH(DailyExits[[#This Row],[Date]])</f>
        <v>12</v>
      </c>
      <c r="J16878">
        <f>WEEKDAY(DailyExits[[#This Row],[Date]],2)</f>
        <v>6</v>
      </c>
      <c r="K16878" t="str">
        <f>IF(LEFT(DailyExits[[#This Row],[Lines]],1)="Y","Yes","No")</f>
        <v>Yes</v>
      </c>
      <c r="L16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79" spans="5:12" x14ac:dyDescent="0.2">
      <c r="E16879" s="2">
        <v>44534</v>
      </c>
      <c r="F16879" t="s">
        <v>36</v>
      </c>
      <c r="G16879" t="s">
        <v>108</v>
      </c>
      <c r="H16879">
        <v>883</v>
      </c>
      <c r="I16879">
        <f>MONTH(DailyExits[[#This Row],[Date]])</f>
        <v>12</v>
      </c>
      <c r="J16879">
        <f>WEEKDAY(DailyExits[[#This Row],[Date]],2)</f>
        <v>6</v>
      </c>
      <c r="K16879" t="str">
        <f>IF(LEFT(DailyExits[[#This Row],[Lines]],1)="Y","Yes","No")</f>
        <v>Yes</v>
      </c>
      <c r="L16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80" spans="5:12" x14ac:dyDescent="0.2">
      <c r="E16880" s="2">
        <v>44534</v>
      </c>
      <c r="F16880" t="s">
        <v>28</v>
      </c>
      <c r="G16880" t="s">
        <v>107</v>
      </c>
      <c r="H16880">
        <v>822</v>
      </c>
      <c r="I16880">
        <f>MONTH(DailyExits[[#This Row],[Date]])</f>
        <v>12</v>
      </c>
      <c r="J16880">
        <f>WEEKDAY(DailyExits[[#This Row],[Date]],2)</f>
        <v>6</v>
      </c>
      <c r="K16880" t="str">
        <f>IF(LEFT(DailyExits[[#This Row],[Lines]],1)="Y","Yes","No")</f>
        <v>No</v>
      </c>
      <c r="L16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81" spans="5:12" x14ac:dyDescent="0.2">
      <c r="E16881" s="2">
        <v>44534</v>
      </c>
      <c r="F16881" t="s">
        <v>8</v>
      </c>
      <c r="G16881" t="s">
        <v>103</v>
      </c>
      <c r="H16881">
        <v>784</v>
      </c>
      <c r="I16881">
        <f>MONTH(DailyExits[[#This Row],[Date]])</f>
        <v>12</v>
      </c>
      <c r="J16881">
        <f>WEEKDAY(DailyExits[[#This Row],[Date]],2)</f>
        <v>6</v>
      </c>
      <c r="K16881" t="str">
        <f>IF(LEFT(DailyExits[[#This Row],[Lines]],1)="Y","Yes","No")</f>
        <v>Yes</v>
      </c>
      <c r="L16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82" spans="5:12" x14ac:dyDescent="0.2">
      <c r="E16882" s="2">
        <v>44534</v>
      </c>
      <c r="F16882" t="s">
        <v>82</v>
      </c>
      <c r="G16882" t="s">
        <v>110</v>
      </c>
      <c r="H16882">
        <v>773</v>
      </c>
      <c r="I16882">
        <f>MONTH(DailyExits[[#This Row],[Date]])</f>
        <v>12</v>
      </c>
      <c r="J16882">
        <f>WEEKDAY(DailyExits[[#This Row],[Date]],2)</f>
        <v>6</v>
      </c>
      <c r="K16882" t="str">
        <f>IF(LEFT(DailyExits[[#This Row],[Lines]],1)="Y","Yes","No")</f>
        <v>Yes</v>
      </c>
      <c r="L16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83" spans="5:12" x14ac:dyDescent="0.2">
      <c r="E16883" s="2">
        <v>44534</v>
      </c>
      <c r="F16883" t="s">
        <v>38</v>
      </c>
      <c r="G16883" t="s">
        <v>108</v>
      </c>
      <c r="H16883">
        <v>757</v>
      </c>
      <c r="I16883">
        <f>MONTH(DailyExits[[#This Row],[Date]])</f>
        <v>12</v>
      </c>
      <c r="J16883">
        <f>WEEKDAY(DailyExits[[#This Row],[Date]],2)</f>
        <v>6</v>
      </c>
      <c r="K16883" t="str">
        <f>IF(LEFT(DailyExits[[#This Row],[Lines]],1)="Y","Yes","No")</f>
        <v>Yes</v>
      </c>
      <c r="L16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84" spans="5:12" x14ac:dyDescent="0.2">
      <c r="E16884" s="2">
        <v>44534</v>
      </c>
      <c r="F16884" t="s">
        <v>96</v>
      </c>
      <c r="G16884" t="s">
        <v>107</v>
      </c>
      <c r="H16884">
        <v>730</v>
      </c>
      <c r="I16884">
        <f>MONTH(DailyExits[[#This Row],[Date]])</f>
        <v>12</v>
      </c>
      <c r="J16884">
        <f>WEEKDAY(DailyExits[[#This Row],[Date]],2)</f>
        <v>6</v>
      </c>
      <c r="K16884" t="str">
        <f>IF(LEFT(DailyExits[[#This Row],[Lines]],1)="Y","Yes","No")</f>
        <v>No</v>
      </c>
      <c r="L16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85" spans="5:12" x14ac:dyDescent="0.2">
      <c r="E16885" s="2">
        <v>44534</v>
      </c>
      <c r="F16885" t="s">
        <v>34</v>
      </c>
      <c r="G16885" t="s">
        <v>107</v>
      </c>
      <c r="H16885">
        <v>723</v>
      </c>
      <c r="I16885">
        <f>MONTH(DailyExits[[#This Row],[Date]])</f>
        <v>12</v>
      </c>
      <c r="J16885">
        <f>WEEKDAY(DailyExits[[#This Row],[Date]],2)</f>
        <v>6</v>
      </c>
      <c r="K16885" t="str">
        <f>IF(LEFT(DailyExits[[#This Row],[Lines]],1)="Y","Yes","No")</f>
        <v>No</v>
      </c>
      <c r="L16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86" spans="5:12" x14ac:dyDescent="0.2">
      <c r="E16886" s="2">
        <v>44534</v>
      </c>
      <c r="F16886" t="s">
        <v>78</v>
      </c>
      <c r="G16886" t="s">
        <v>110</v>
      </c>
      <c r="H16886">
        <v>722</v>
      </c>
      <c r="I16886">
        <f>MONTH(DailyExits[[#This Row],[Date]])</f>
        <v>12</v>
      </c>
      <c r="J16886">
        <f>WEEKDAY(DailyExits[[#This Row],[Date]],2)</f>
        <v>6</v>
      </c>
      <c r="K16886" t="str">
        <f>IF(LEFT(DailyExits[[#This Row],[Lines]],1)="Y","Yes","No")</f>
        <v>Yes</v>
      </c>
      <c r="L16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87" spans="5:12" x14ac:dyDescent="0.2">
      <c r="E16887" s="2">
        <v>44534</v>
      </c>
      <c r="F16887" t="s">
        <v>74</v>
      </c>
      <c r="G16887" t="s">
        <v>108</v>
      </c>
      <c r="H16887">
        <v>704</v>
      </c>
      <c r="I16887">
        <f>MONTH(DailyExits[[#This Row],[Date]])</f>
        <v>12</v>
      </c>
      <c r="J16887">
        <f>WEEKDAY(DailyExits[[#This Row],[Date]],2)</f>
        <v>6</v>
      </c>
      <c r="K16887" t="str">
        <f>IF(LEFT(DailyExits[[#This Row],[Lines]],1)="Y","Yes","No")</f>
        <v>Yes</v>
      </c>
      <c r="L16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88" spans="5:12" x14ac:dyDescent="0.2">
      <c r="E16888" s="2">
        <v>44534</v>
      </c>
      <c r="F16888" t="s">
        <v>66</v>
      </c>
      <c r="G16888" t="s">
        <v>110</v>
      </c>
      <c r="H16888">
        <v>678</v>
      </c>
      <c r="I16888">
        <f>MONTH(DailyExits[[#This Row],[Date]])</f>
        <v>12</v>
      </c>
      <c r="J16888">
        <f>WEEKDAY(DailyExits[[#This Row],[Date]],2)</f>
        <v>6</v>
      </c>
      <c r="K16888" t="str">
        <f>IF(LEFT(DailyExits[[#This Row],[Lines]],1)="Y","Yes","No")</f>
        <v>Yes</v>
      </c>
      <c r="L16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89" spans="5:12" x14ac:dyDescent="0.2">
      <c r="E16889" s="2">
        <v>44534</v>
      </c>
      <c r="F16889" t="s">
        <v>32</v>
      </c>
      <c r="G16889" t="s">
        <v>107</v>
      </c>
      <c r="H16889">
        <v>619</v>
      </c>
      <c r="I16889">
        <f>MONTH(DailyExits[[#This Row],[Date]])</f>
        <v>12</v>
      </c>
      <c r="J16889">
        <f>WEEKDAY(DailyExits[[#This Row],[Date]],2)</f>
        <v>6</v>
      </c>
      <c r="K16889" t="str">
        <f>IF(LEFT(DailyExits[[#This Row],[Lines]],1)="Y","Yes","No")</f>
        <v>No</v>
      </c>
      <c r="L16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90" spans="5:12" x14ac:dyDescent="0.2">
      <c r="E16890" s="2">
        <v>44534</v>
      </c>
      <c r="F16890" t="s">
        <v>90</v>
      </c>
      <c r="G16890" t="s">
        <v>108</v>
      </c>
      <c r="H16890">
        <v>532</v>
      </c>
      <c r="I16890">
        <f>MONTH(DailyExits[[#This Row],[Date]])</f>
        <v>12</v>
      </c>
      <c r="J16890">
        <f>WEEKDAY(DailyExits[[#This Row],[Date]],2)</f>
        <v>6</v>
      </c>
      <c r="K16890" t="str">
        <f>IF(LEFT(DailyExits[[#This Row],[Lines]],1)="Y","Yes","No")</f>
        <v>Yes</v>
      </c>
      <c r="L16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91" spans="5:12" x14ac:dyDescent="0.2">
      <c r="E16891" s="2">
        <v>44534</v>
      </c>
      <c r="F16891" t="s">
        <v>30</v>
      </c>
      <c r="G16891" t="s">
        <v>107</v>
      </c>
      <c r="H16891">
        <v>515</v>
      </c>
      <c r="I16891">
        <f>MONTH(DailyExits[[#This Row],[Date]])</f>
        <v>12</v>
      </c>
      <c r="J16891">
        <f>WEEKDAY(DailyExits[[#This Row],[Date]],2)</f>
        <v>6</v>
      </c>
      <c r="K16891" t="str">
        <f>IF(LEFT(DailyExits[[#This Row],[Lines]],1)="Y","Yes","No")</f>
        <v>No</v>
      </c>
      <c r="L16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92" spans="5:12" x14ac:dyDescent="0.2">
      <c r="E16892" s="2">
        <v>44534</v>
      </c>
      <c r="F16892" t="s">
        <v>42</v>
      </c>
      <c r="G16892" t="s">
        <v>108</v>
      </c>
      <c r="H16892">
        <v>498</v>
      </c>
      <c r="I16892">
        <f>MONTH(DailyExits[[#This Row],[Date]])</f>
        <v>12</v>
      </c>
      <c r="J16892">
        <f>WEEKDAY(DailyExits[[#This Row],[Date]],2)</f>
        <v>6</v>
      </c>
      <c r="K16892" t="str">
        <f>IF(LEFT(DailyExits[[#This Row],[Lines]],1)="Y","Yes","No")</f>
        <v>Yes</v>
      </c>
      <c r="L16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93" spans="5:12" x14ac:dyDescent="0.2">
      <c r="E16893" s="2">
        <v>44534</v>
      </c>
      <c r="F16893" t="s">
        <v>76</v>
      </c>
      <c r="G16893" t="s">
        <v>110</v>
      </c>
      <c r="H16893">
        <v>463</v>
      </c>
      <c r="I16893">
        <f>MONTH(DailyExits[[#This Row],[Date]])</f>
        <v>12</v>
      </c>
      <c r="J16893">
        <f>WEEKDAY(DailyExits[[#This Row],[Date]],2)</f>
        <v>6</v>
      </c>
      <c r="K16893" t="str">
        <f>IF(LEFT(DailyExits[[#This Row],[Lines]],1)="Y","Yes","No")</f>
        <v>Yes</v>
      </c>
      <c r="L16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94" spans="5:12" x14ac:dyDescent="0.2">
      <c r="E16894" s="2">
        <v>44534</v>
      </c>
      <c r="F16894" t="s">
        <v>68</v>
      </c>
      <c r="G16894" t="s">
        <v>111</v>
      </c>
      <c r="H16894">
        <v>446</v>
      </c>
      <c r="I16894">
        <f>MONTH(DailyExits[[#This Row],[Date]])</f>
        <v>12</v>
      </c>
      <c r="J16894">
        <f>WEEKDAY(DailyExits[[#This Row],[Date]],2)</f>
        <v>6</v>
      </c>
      <c r="K16894" t="str">
        <f>IF(LEFT(DailyExits[[#This Row],[Lines]],1)="Y","Yes","No")</f>
        <v>No</v>
      </c>
      <c r="L16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95" spans="5:12" x14ac:dyDescent="0.2">
      <c r="E16895" s="2">
        <v>44534</v>
      </c>
      <c r="F16895" t="s">
        <v>84</v>
      </c>
      <c r="G16895" t="s">
        <v>111</v>
      </c>
      <c r="H16895">
        <v>445</v>
      </c>
      <c r="I16895">
        <f>MONTH(DailyExits[[#This Row],[Date]])</f>
        <v>12</v>
      </c>
      <c r="J16895">
        <f>WEEKDAY(DailyExits[[#This Row],[Date]],2)</f>
        <v>6</v>
      </c>
      <c r="K16895" t="str">
        <f>IF(LEFT(DailyExits[[#This Row],[Lines]],1)="Y","Yes","No")</f>
        <v>No</v>
      </c>
      <c r="L16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96" spans="5:12" x14ac:dyDescent="0.2">
      <c r="E16896" s="2">
        <v>44534</v>
      </c>
      <c r="F16896" t="s">
        <v>94</v>
      </c>
      <c r="G16896" t="s">
        <v>107</v>
      </c>
      <c r="H16896">
        <v>430</v>
      </c>
      <c r="I16896">
        <f>MONTH(DailyExits[[#This Row],[Date]])</f>
        <v>12</v>
      </c>
      <c r="J16896">
        <f>WEEKDAY(DailyExits[[#This Row],[Date]],2)</f>
        <v>6</v>
      </c>
      <c r="K16896" t="str">
        <f>IF(LEFT(DailyExits[[#This Row],[Lines]],1)="Y","Yes","No")</f>
        <v>No</v>
      </c>
      <c r="L16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97" spans="5:12" x14ac:dyDescent="0.2">
      <c r="E16897" s="2">
        <v>44534</v>
      </c>
      <c r="F16897" t="s">
        <v>44</v>
      </c>
      <c r="G16897" t="s">
        <v>108</v>
      </c>
      <c r="H16897">
        <v>370</v>
      </c>
      <c r="I16897">
        <f>MONTH(DailyExits[[#This Row],[Date]])</f>
        <v>12</v>
      </c>
      <c r="J16897">
        <f>WEEKDAY(DailyExits[[#This Row],[Date]],2)</f>
        <v>6</v>
      </c>
      <c r="K16897" t="str">
        <f>IF(LEFT(DailyExits[[#This Row],[Lines]],1)="Y","Yes","No")</f>
        <v>Yes</v>
      </c>
      <c r="L16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98" spans="5:12" x14ac:dyDescent="0.2">
      <c r="E16898" s="2">
        <v>44534</v>
      </c>
      <c r="F16898" t="s">
        <v>88</v>
      </c>
      <c r="G16898" t="s">
        <v>107</v>
      </c>
      <c r="H16898">
        <v>327</v>
      </c>
      <c r="I16898">
        <f>MONTH(DailyExits[[#This Row],[Date]])</f>
        <v>12</v>
      </c>
      <c r="J16898">
        <f>WEEKDAY(DailyExits[[#This Row],[Date]],2)</f>
        <v>6</v>
      </c>
      <c r="K16898" t="str">
        <f>IF(LEFT(DailyExits[[#This Row],[Lines]],1)="Y","Yes","No")</f>
        <v>No</v>
      </c>
      <c r="L16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899" spans="5:12" x14ac:dyDescent="0.2">
      <c r="E16899" s="2">
        <v>44534</v>
      </c>
      <c r="F16899" t="s">
        <v>86</v>
      </c>
      <c r="G16899" t="s">
        <v>112</v>
      </c>
      <c r="H16899">
        <v>287</v>
      </c>
      <c r="I16899">
        <f>MONTH(DailyExits[[#This Row],[Date]])</f>
        <v>12</v>
      </c>
      <c r="J16899">
        <f>WEEKDAY(DailyExits[[#This Row],[Date]],2)</f>
        <v>6</v>
      </c>
      <c r="K16899" t="str">
        <f>IF(LEFT(DailyExits[[#This Row],[Lines]],1)="Y","Yes","No")</f>
        <v>No</v>
      </c>
      <c r="L16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00" spans="5:12" x14ac:dyDescent="0.2">
      <c r="E16900" s="2">
        <v>44534</v>
      </c>
      <c r="F16900" t="s">
        <v>72</v>
      </c>
      <c r="G16900" t="s">
        <v>108</v>
      </c>
      <c r="H16900">
        <v>241</v>
      </c>
      <c r="I16900">
        <f>MONTH(DailyExits[[#This Row],[Date]])</f>
        <v>12</v>
      </c>
      <c r="J16900">
        <f>WEEKDAY(DailyExits[[#This Row],[Date]],2)</f>
        <v>6</v>
      </c>
      <c r="K16900" t="str">
        <f>IF(LEFT(DailyExits[[#This Row],[Lines]],1)="Y","Yes","No")</f>
        <v>Yes</v>
      </c>
      <c r="L16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01" spans="5:12" x14ac:dyDescent="0.2">
      <c r="E16901" s="2">
        <v>44534</v>
      </c>
      <c r="F16901" t="s">
        <v>92</v>
      </c>
      <c r="G16901" t="s">
        <v>108</v>
      </c>
      <c r="H16901">
        <v>207</v>
      </c>
      <c r="I16901">
        <f>MONTH(DailyExits[[#This Row],[Date]])</f>
        <v>12</v>
      </c>
      <c r="J16901">
        <f>WEEKDAY(DailyExits[[#This Row],[Date]],2)</f>
        <v>6</v>
      </c>
      <c r="K16901" t="str">
        <f>IF(LEFT(DailyExits[[#This Row],[Lines]],1)="Y","Yes","No")</f>
        <v>Yes</v>
      </c>
      <c r="L16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02" spans="5:12" x14ac:dyDescent="0.2">
      <c r="E16902" s="2">
        <v>44535</v>
      </c>
      <c r="F16902" t="s">
        <v>54</v>
      </c>
      <c r="G16902" t="s">
        <v>109</v>
      </c>
      <c r="H16902">
        <v>4804</v>
      </c>
      <c r="I16902">
        <f>MONTH(DailyExits[[#This Row],[Date]])</f>
        <v>12</v>
      </c>
      <c r="J16902">
        <f>WEEKDAY(DailyExits[[#This Row],[Date]],2)</f>
        <v>7</v>
      </c>
      <c r="K16902" t="str">
        <f>IF(LEFT(DailyExits[[#This Row],[Lines]],1)="Y","Yes","No")</f>
        <v>Yes</v>
      </c>
      <c r="L16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903" spans="5:12" x14ac:dyDescent="0.2">
      <c r="E16903" s="2">
        <v>44535</v>
      </c>
      <c r="F16903" t="s">
        <v>50</v>
      </c>
      <c r="G16903" t="s">
        <v>109</v>
      </c>
      <c r="H16903">
        <v>2435</v>
      </c>
      <c r="I16903">
        <f>MONTH(DailyExits[[#This Row],[Date]])</f>
        <v>12</v>
      </c>
      <c r="J16903">
        <f>WEEKDAY(DailyExits[[#This Row],[Date]],2)</f>
        <v>7</v>
      </c>
      <c r="K16903" t="str">
        <f>IF(LEFT(DailyExits[[#This Row],[Lines]],1)="Y","Yes","No")</f>
        <v>Yes</v>
      </c>
      <c r="L169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904" spans="5:12" x14ac:dyDescent="0.2">
      <c r="E16904" s="2">
        <v>44535</v>
      </c>
      <c r="F16904" t="s">
        <v>52</v>
      </c>
      <c r="G16904" t="s">
        <v>109</v>
      </c>
      <c r="H16904">
        <v>2033</v>
      </c>
      <c r="I16904">
        <f>MONTH(DailyExits[[#This Row],[Date]])</f>
        <v>12</v>
      </c>
      <c r="J16904">
        <f>WEEKDAY(DailyExits[[#This Row],[Date]],2)</f>
        <v>7</v>
      </c>
      <c r="K16904" t="str">
        <f>IF(LEFT(DailyExits[[#This Row],[Lines]],1)="Y","Yes","No")</f>
        <v>Yes</v>
      </c>
      <c r="L169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905" spans="5:12" x14ac:dyDescent="0.2">
      <c r="E16905" s="2">
        <v>44535</v>
      </c>
      <c r="F16905" t="s">
        <v>56</v>
      </c>
      <c r="G16905" t="s">
        <v>109</v>
      </c>
      <c r="H16905">
        <v>1988</v>
      </c>
      <c r="I16905">
        <f>MONTH(DailyExits[[#This Row],[Date]])</f>
        <v>12</v>
      </c>
      <c r="J16905">
        <f>WEEKDAY(DailyExits[[#This Row],[Date]],2)</f>
        <v>7</v>
      </c>
      <c r="K16905" t="str">
        <f>IF(LEFT(DailyExits[[#This Row],[Lines]],1)="Y","Yes","No")</f>
        <v>Yes</v>
      </c>
      <c r="L169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906" spans="5:12" x14ac:dyDescent="0.2">
      <c r="E16906" s="2">
        <v>44535</v>
      </c>
      <c r="F16906">
        <v>24</v>
      </c>
      <c r="G16906" t="s">
        <v>109</v>
      </c>
      <c r="H16906">
        <v>1954</v>
      </c>
      <c r="I16906">
        <f>MONTH(DailyExits[[#This Row],[Date]])</f>
        <v>12</v>
      </c>
      <c r="J16906">
        <f>WEEKDAY(DailyExits[[#This Row],[Date]],2)</f>
        <v>7</v>
      </c>
      <c r="K16906" t="str">
        <f>IF(LEFT(DailyExits[[#This Row],[Lines]],1)="Y","Yes","No")</f>
        <v>Yes</v>
      </c>
      <c r="L169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07" spans="5:12" x14ac:dyDescent="0.2">
      <c r="E16907" s="2">
        <v>44535</v>
      </c>
      <c r="F16907">
        <v>16</v>
      </c>
      <c r="G16907" t="s">
        <v>109</v>
      </c>
      <c r="H16907">
        <v>1933</v>
      </c>
      <c r="I16907">
        <f>MONTH(DailyExits[[#This Row],[Date]])</f>
        <v>12</v>
      </c>
      <c r="J16907">
        <f>WEEKDAY(DailyExits[[#This Row],[Date]],2)</f>
        <v>7</v>
      </c>
      <c r="K16907" t="str">
        <f>IF(LEFT(DailyExits[[#This Row],[Lines]],1)="Y","Yes","No")</f>
        <v>Yes</v>
      </c>
      <c r="L169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08" spans="5:12" x14ac:dyDescent="0.2">
      <c r="E16908" s="2">
        <v>44535</v>
      </c>
      <c r="F16908" t="s">
        <v>10</v>
      </c>
      <c r="G16908" t="s">
        <v>103</v>
      </c>
      <c r="H16908">
        <v>1636</v>
      </c>
      <c r="I16908">
        <f>MONTH(DailyExits[[#This Row],[Date]])</f>
        <v>12</v>
      </c>
      <c r="J16908">
        <f>WEEKDAY(DailyExits[[#This Row],[Date]],2)</f>
        <v>7</v>
      </c>
      <c r="K16908" t="str">
        <f>IF(LEFT(DailyExits[[#This Row],[Lines]],1)="Y","Yes","No")</f>
        <v>Yes</v>
      </c>
      <c r="L169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09" spans="5:12" x14ac:dyDescent="0.2">
      <c r="E16909" s="2">
        <v>44535</v>
      </c>
      <c r="F16909" t="s">
        <v>80</v>
      </c>
      <c r="G16909" t="s">
        <v>110</v>
      </c>
      <c r="H16909">
        <v>1435</v>
      </c>
      <c r="I16909">
        <f>MONTH(DailyExits[[#This Row],[Date]])</f>
        <v>12</v>
      </c>
      <c r="J16909">
        <f>WEEKDAY(DailyExits[[#This Row],[Date]],2)</f>
        <v>7</v>
      </c>
      <c r="K16909" t="str">
        <f>IF(LEFT(DailyExits[[#This Row],[Lines]],1)="Y","Yes","No")</f>
        <v>Yes</v>
      </c>
      <c r="L16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10" spans="5:12" x14ac:dyDescent="0.2">
      <c r="E16910" s="2">
        <v>44535</v>
      </c>
      <c r="F16910" t="s">
        <v>20</v>
      </c>
      <c r="G16910" t="s">
        <v>105</v>
      </c>
      <c r="H16910">
        <v>1277</v>
      </c>
      <c r="I16910">
        <f>MONTH(DailyExits[[#This Row],[Date]])</f>
        <v>12</v>
      </c>
      <c r="J16910">
        <f>WEEKDAY(DailyExits[[#This Row],[Date]],2)</f>
        <v>7</v>
      </c>
      <c r="K16910" t="str">
        <f>IF(LEFT(DailyExits[[#This Row],[Lines]],1)="Y","Yes","No")</f>
        <v>No</v>
      </c>
      <c r="L16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11" spans="5:12" x14ac:dyDescent="0.2">
      <c r="E16911" s="2">
        <v>44535</v>
      </c>
      <c r="F16911">
        <v>19</v>
      </c>
      <c r="G16911" t="s">
        <v>104</v>
      </c>
      <c r="H16911">
        <v>1107</v>
      </c>
      <c r="I16911">
        <f>MONTH(DailyExits[[#This Row],[Date]])</f>
        <v>12</v>
      </c>
      <c r="J16911">
        <f>WEEKDAY(DailyExits[[#This Row],[Date]],2)</f>
        <v>7</v>
      </c>
      <c r="K16911" t="str">
        <f>IF(LEFT(DailyExits[[#This Row],[Lines]],1)="Y","Yes","No")</f>
        <v>Yes</v>
      </c>
      <c r="L16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12" spans="5:12" x14ac:dyDescent="0.2">
      <c r="E16912" s="2">
        <v>44535</v>
      </c>
      <c r="F16912">
        <v>12</v>
      </c>
      <c r="G16912" t="s">
        <v>104</v>
      </c>
      <c r="H16912">
        <v>1105</v>
      </c>
      <c r="I16912">
        <f>MONTH(DailyExits[[#This Row],[Date]])</f>
        <v>12</v>
      </c>
      <c r="J16912">
        <f>WEEKDAY(DailyExits[[#This Row],[Date]],2)</f>
        <v>7</v>
      </c>
      <c r="K16912" t="str">
        <f>IF(LEFT(DailyExits[[#This Row],[Lines]],1)="Y","Yes","No")</f>
        <v>Yes</v>
      </c>
      <c r="L16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13" spans="5:12" x14ac:dyDescent="0.2">
      <c r="E16913" s="2">
        <v>44535</v>
      </c>
      <c r="F16913" t="s">
        <v>64</v>
      </c>
      <c r="G16913" t="s">
        <v>109</v>
      </c>
      <c r="H16913">
        <v>1026</v>
      </c>
      <c r="I16913">
        <f>MONTH(DailyExits[[#This Row],[Date]])</f>
        <v>12</v>
      </c>
      <c r="J16913">
        <f>WEEKDAY(DailyExits[[#This Row],[Date]],2)</f>
        <v>7</v>
      </c>
      <c r="K16913" t="str">
        <f>IF(LEFT(DailyExits[[#This Row],[Lines]],1)="Y","Yes","No")</f>
        <v>Yes</v>
      </c>
      <c r="L16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14" spans="5:12" x14ac:dyDescent="0.2">
      <c r="E16914" s="2">
        <v>44535</v>
      </c>
      <c r="F16914" t="s">
        <v>14</v>
      </c>
      <c r="G16914" t="s">
        <v>104</v>
      </c>
      <c r="H16914">
        <v>1019</v>
      </c>
      <c r="I16914">
        <f>MONTH(DailyExits[[#This Row],[Date]])</f>
        <v>12</v>
      </c>
      <c r="J16914">
        <f>WEEKDAY(DailyExits[[#This Row],[Date]],2)</f>
        <v>7</v>
      </c>
      <c r="K16914" t="str">
        <f>IF(LEFT(DailyExits[[#This Row],[Lines]],1)="Y","Yes","No")</f>
        <v>Yes</v>
      </c>
      <c r="L16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15" spans="5:12" x14ac:dyDescent="0.2">
      <c r="E16915" s="2">
        <v>44535</v>
      </c>
      <c r="F16915" t="s">
        <v>62</v>
      </c>
      <c r="G16915" t="s">
        <v>109</v>
      </c>
      <c r="H16915">
        <v>997</v>
      </c>
      <c r="I16915">
        <f>MONTH(DailyExits[[#This Row],[Date]])</f>
        <v>12</v>
      </c>
      <c r="J16915">
        <f>WEEKDAY(DailyExits[[#This Row],[Date]],2)</f>
        <v>7</v>
      </c>
      <c r="K16915" t="str">
        <f>IF(LEFT(DailyExits[[#This Row],[Lines]],1)="Y","Yes","No")</f>
        <v>Yes</v>
      </c>
      <c r="L16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16" spans="5:12" x14ac:dyDescent="0.2">
      <c r="E16916" s="2">
        <v>44535</v>
      </c>
      <c r="F16916" t="s">
        <v>48</v>
      </c>
      <c r="G16916" t="s">
        <v>109</v>
      </c>
      <c r="H16916">
        <v>992</v>
      </c>
      <c r="I16916">
        <f>MONTH(DailyExits[[#This Row],[Date]])</f>
        <v>12</v>
      </c>
      <c r="J16916">
        <f>WEEKDAY(DailyExits[[#This Row],[Date]],2)</f>
        <v>7</v>
      </c>
      <c r="K16916" t="str">
        <f>IF(LEFT(DailyExits[[#This Row],[Lines]],1)="Y","Yes","No")</f>
        <v>Yes</v>
      </c>
      <c r="L16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17" spans="5:12" x14ac:dyDescent="0.2">
      <c r="E16917" s="2">
        <v>44535</v>
      </c>
      <c r="F16917" t="s">
        <v>4</v>
      </c>
      <c r="G16917" t="s">
        <v>103</v>
      </c>
      <c r="H16917">
        <v>910</v>
      </c>
      <c r="I16917">
        <f>MONTH(DailyExits[[#This Row],[Date]])</f>
        <v>12</v>
      </c>
      <c r="J16917">
        <f>WEEKDAY(DailyExits[[#This Row],[Date]],2)</f>
        <v>7</v>
      </c>
      <c r="K16917" t="str">
        <f>IF(LEFT(DailyExits[[#This Row],[Lines]],1)="Y","Yes","No")</f>
        <v>Yes</v>
      </c>
      <c r="L16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18" spans="5:12" x14ac:dyDescent="0.2">
      <c r="E16918" s="2">
        <v>44535</v>
      </c>
      <c r="F16918" t="s">
        <v>18</v>
      </c>
      <c r="G16918" t="s">
        <v>105</v>
      </c>
      <c r="H16918">
        <v>897</v>
      </c>
      <c r="I16918">
        <f>MONTH(DailyExits[[#This Row],[Date]])</f>
        <v>12</v>
      </c>
      <c r="J16918">
        <f>WEEKDAY(DailyExits[[#This Row],[Date]],2)</f>
        <v>7</v>
      </c>
      <c r="K16918" t="str">
        <f>IF(LEFT(DailyExits[[#This Row],[Lines]],1)="Y","Yes","No")</f>
        <v>No</v>
      </c>
      <c r="L16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19" spans="5:12" x14ac:dyDescent="0.2">
      <c r="E16919" s="2">
        <v>44535</v>
      </c>
      <c r="F16919" t="s">
        <v>46</v>
      </c>
      <c r="G16919" t="s">
        <v>108</v>
      </c>
      <c r="H16919">
        <v>852</v>
      </c>
      <c r="I16919">
        <f>MONTH(DailyExits[[#This Row],[Date]])</f>
        <v>12</v>
      </c>
      <c r="J16919">
        <f>WEEKDAY(DailyExits[[#This Row],[Date]],2)</f>
        <v>7</v>
      </c>
      <c r="K16919" t="str">
        <f>IF(LEFT(DailyExits[[#This Row],[Lines]],1)="Y","Yes","No")</f>
        <v>Yes</v>
      </c>
      <c r="L16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20" spans="5:12" x14ac:dyDescent="0.2">
      <c r="E16920" s="2">
        <v>44535</v>
      </c>
      <c r="F16920" t="s">
        <v>24</v>
      </c>
      <c r="G16920" t="s">
        <v>105</v>
      </c>
      <c r="H16920">
        <v>831</v>
      </c>
      <c r="I16920">
        <f>MONTH(DailyExits[[#This Row],[Date]])</f>
        <v>12</v>
      </c>
      <c r="J16920">
        <f>WEEKDAY(DailyExits[[#This Row],[Date]],2)</f>
        <v>7</v>
      </c>
      <c r="K16920" t="str">
        <f>IF(LEFT(DailyExits[[#This Row],[Lines]],1)="Y","Yes","No")</f>
        <v>No</v>
      </c>
      <c r="L16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21" spans="5:12" x14ac:dyDescent="0.2">
      <c r="E16921" s="2">
        <v>44535</v>
      </c>
      <c r="F16921" t="s">
        <v>26</v>
      </c>
      <c r="G16921" t="s">
        <v>105</v>
      </c>
      <c r="H16921">
        <v>789</v>
      </c>
      <c r="I16921">
        <f>MONTH(DailyExits[[#This Row],[Date]])</f>
        <v>12</v>
      </c>
      <c r="J16921">
        <f>WEEKDAY(DailyExits[[#This Row],[Date]],2)</f>
        <v>7</v>
      </c>
      <c r="K16921" t="str">
        <f>IF(LEFT(DailyExits[[#This Row],[Lines]],1)="Y","Yes","No")</f>
        <v>No</v>
      </c>
      <c r="L16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22" spans="5:12" x14ac:dyDescent="0.2">
      <c r="E16922" s="2">
        <v>44535</v>
      </c>
      <c r="F16922" t="s">
        <v>60</v>
      </c>
      <c r="G16922" t="s">
        <v>109</v>
      </c>
      <c r="H16922">
        <v>779</v>
      </c>
      <c r="I16922">
        <f>MONTH(DailyExits[[#This Row],[Date]])</f>
        <v>12</v>
      </c>
      <c r="J16922">
        <f>WEEKDAY(DailyExits[[#This Row],[Date]],2)</f>
        <v>7</v>
      </c>
      <c r="K16922" t="str">
        <f>IF(LEFT(DailyExits[[#This Row],[Lines]],1)="Y","Yes","No")</f>
        <v>Yes</v>
      </c>
      <c r="L16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23" spans="5:12" x14ac:dyDescent="0.2">
      <c r="E16923" s="2">
        <v>44535</v>
      </c>
      <c r="F16923" t="s">
        <v>40</v>
      </c>
      <c r="G16923" t="s">
        <v>108</v>
      </c>
      <c r="H16923">
        <v>718</v>
      </c>
      <c r="I16923">
        <f>MONTH(DailyExits[[#This Row],[Date]])</f>
        <v>12</v>
      </c>
      <c r="J16923">
        <f>WEEKDAY(DailyExits[[#This Row],[Date]],2)</f>
        <v>7</v>
      </c>
      <c r="K16923" t="str">
        <f>IF(LEFT(DailyExits[[#This Row],[Lines]],1)="Y","Yes","No")</f>
        <v>Yes</v>
      </c>
      <c r="L16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24" spans="5:12" x14ac:dyDescent="0.2">
      <c r="E16924" s="2">
        <v>44535</v>
      </c>
      <c r="F16924" t="s">
        <v>70</v>
      </c>
      <c r="G16924" t="s">
        <v>111</v>
      </c>
      <c r="H16924">
        <v>693</v>
      </c>
      <c r="I16924">
        <f>MONTH(DailyExits[[#This Row],[Date]])</f>
        <v>12</v>
      </c>
      <c r="J16924">
        <f>WEEKDAY(DailyExits[[#This Row],[Date]],2)</f>
        <v>7</v>
      </c>
      <c r="K16924" t="str">
        <f>IF(LEFT(DailyExits[[#This Row],[Lines]],1)="Y","Yes","No")</f>
        <v>No</v>
      </c>
      <c r="L16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25" spans="5:12" x14ac:dyDescent="0.2">
      <c r="E16925" s="2">
        <v>44535</v>
      </c>
      <c r="F16925" t="s">
        <v>22</v>
      </c>
      <c r="G16925" t="s">
        <v>106</v>
      </c>
      <c r="H16925">
        <v>679</v>
      </c>
      <c r="I16925">
        <f>MONTH(DailyExits[[#This Row],[Date]])</f>
        <v>12</v>
      </c>
      <c r="J16925">
        <f>WEEKDAY(DailyExits[[#This Row],[Date]],2)</f>
        <v>7</v>
      </c>
      <c r="K16925" t="str">
        <f>IF(LEFT(DailyExits[[#This Row],[Lines]],1)="Y","Yes","No")</f>
        <v>No</v>
      </c>
      <c r="L16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26" spans="5:12" x14ac:dyDescent="0.2">
      <c r="E16926" s="2">
        <v>44535</v>
      </c>
      <c r="F16926" t="s">
        <v>36</v>
      </c>
      <c r="G16926" t="s">
        <v>108</v>
      </c>
      <c r="H16926">
        <v>636</v>
      </c>
      <c r="I16926">
        <f>MONTH(DailyExits[[#This Row],[Date]])</f>
        <v>12</v>
      </c>
      <c r="J16926">
        <f>WEEKDAY(DailyExits[[#This Row],[Date]],2)</f>
        <v>7</v>
      </c>
      <c r="K16926" t="str">
        <f>IF(LEFT(DailyExits[[#This Row],[Lines]],1)="Y","Yes","No")</f>
        <v>Yes</v>
      </c>
      <c r="L16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27" spans="5:12" x14ac:dyDescent="0.2">
      <c r="E16927" s="2">
        <v>44535</v>
      </c>
      <c r="F16927" t="s">
        <v>2</v>
      </c>
      <c r="G16927" t="s">
        <v>103</v>
      </c>
      <c r="H16927">
        <v>626</v>
      </c>
      <c r="I16927">
        <f>MONTH(DailyExits[[#This Row],[Date]])</f>
        <v>12</v>
      </c>
      <c r="J16927">
        <f>WEEKDAY(DailyExits[[#This Row],[Date]],2)</f>
        <v>7</v>
      </c>
      <c r="K16927" t="str">
        <f>IF(LEFT(DailyExits[[#This Row],[Lines]],1)="Y","Yes","No")</f>
        <v>Yes</v>
      </c>
      <c r="L16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28" spans="5:12" x14ac:dyDescent="0.2">
      <c r="E16928" s="2">
        <v>44535</v>
      </c>
      <c r="F16928" t="s">
        <v>82</v>
      </c>
      <c r="G16928" t="s">
        <v>110</v>
      </c>
      <c r="H16928">
        <v>561</v>
      </c>
      <c r="I16928">
        <f>MONTH(DailyExits[[#This Row],[Date]])</f>
        <v>12</v>
      </c>
      <c r="J16928">
        <f>WEEKDAY(DailyExits[[#This Row],[Date]],2)</f>
        <v>7</v>
      </c>
      <c r="K16928" t="str">
        <f>IF(LEFT(DailyExits[[#This Row],[Lines]],1)="Y","Yes","No")</f>
        <v>Yes</v>
      </c>
      <c r="L16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29" spans="5:12" x14ac:dyDescent="0.2">
      <c r="E16929" s="2">
        <v>44535</v>
      </c>
      <c r="F16929" t="s">
        <v>28</v>
      </c>
      <c r="G16929" t="s">
        <v>107</v>
      </c>
      <c r="H16929">
        <v>516</v>
      </c>
      <c r="I16929">
        <f>MONTH(DailyExits[[#This Row],[Date]])</f>
        <v>12</v>
      </c>
      <c r="J16929">
        <f>WEEKDAY(DailyExits[[#This Row],[Date]],2)</f>
        <v>7</v>
      </c>
      <c r="K16929" t="str">
        <f>IF(LEFT(DailyExits[[#This Row],[Lines]],1)="Y","Yes","No")</f>
        <v>No</v>
      </c>
      <c r="L16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30" spans="5:12" x14ac:dyDescent="0.2">
      <c r="E16930" s="2">
        <v>44535</v>
      </c>
      <c r="F16930" t="s">
        <v>12</v>
      </c>
      <c r="G16930" t="s">
        <v>103</v>
      </c>
      <c r="H16930">
        <v>514</v>
      </c>
      <c r="I16930">
        <f>MONTH(DailyExits[[#This Row],[Date]])</f>
        <v>12</v>
      </c>
      <c r="J16930">
        <f>WEEKDAY(DailyExits[[#This Row],[Date]],2)</f>
        <v>7</v>
      </c>
      <c r="K16930" t="str">
        <f>IF(LEFT(DailyExits[[#This Row],[Lines]],1)="Y","Yes","No")</f>
        <v>Yes</v>
      </c>
      <c r="L16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31" spans="5:12" x14ac:dyDescent="0.2">
      <c r="E16931" s="2">
        <v>44535</v>
      </c>
      <c r="F16931" t="s">
        <v>78</v>
      </c>
      <c r="G16931" t="s">
        <v>110</v>
      </c>
      <c r="H16931">
        <v>508</v>
      </c>
      <c r="I16931">
        <f>MONTH(DailyExits[[#This Row],[Date]])</f>
        <v>12</v>
      </c>
      <c r="J16931">
        <f>WEEKDAY(DailyExits[[#This Row],[Date]],2)</f>
        <v>7</v>
      </c>
      <c r="K16931" t="str">
        <f>IF(LEFT(DailyExits[[#This Row],[Lines]],1)="Y","Yes","No")</f>
        <v>Yes</v>
      </c>
      <c r="L16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32" spans="5:12" x14ac:dyDescent="0.2">
      <c r="E16932" s="2">
        <v>44535</v>
      </c>
      <c r="F16932" t="s">
        <v>38</v>
      </c>
      <c r="G16932" t="s">
        <v>108</v>
      </c>
      <c r="H16932">
        <v>507</v>
      </c>
      <c r="I16932">
        <f>MONTH(DailyExits[[#This Row],[Date]])</f>
        <v>12</v>
      </c>
      <c r="J16932">
        <f>WEEKDAY(DailyExits[[#This Row],[Date]],2)</f>
        <v>7</v>
      </c>
      <c r="K16932" t="str">
        <f>IF(LEFT(DailyExits[[#This Row],[Lines]],1)="Y","Yes","No")</f>
        <v>Yes</v>
      </c>
      <c r="L16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33" spans="5:12" x14ac:dyDescent="0.2">
      <c r="E16933" s="2">
        <v>44535</v>
      </c>
      <c r="F16933" t="s">
        <v>6</v>
      </c>
      <c r="G16933" t="s">
        <v>103</v>
      </c>
      <c r="H16933">
        <v>502</v>
      </c>
      <c r="I16933">
        <f>MONTH(DailyExits[[#This Row],[Date]])</f>
        <v>12</v>
      </c>
      <c r="J16933">
        <f>WEEKDAY(DailyExits[[#This Row],[Date]],2)</f>
        <v>7</v>
      </c>
      <c r="K16933" t="str">
        <f>IF(LEFT(DailyExits[[#This Row],[Lines]],1)="Y","Yes","No")</f>
        <v>Yes</v>
      </c>
      <c r="L16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34" spans="5:12" x14ac:dyDescent="0.2">
      <c r="E16934" s="2">
        <v>44535</v>
      </c>
      <c r="F16934" t="s">
        <v>8</v>
      </c>
      <c r="G16934" t="s">
        <v>103</v>
      </c>
      <c r="H16934">
        <v>482</v>
      </c>
      <c r="I16934">
        <f>MONTH(DailyExits[[#This Row],[Date]])</f>
        <v>12</v>
      </c>
      <c r="J16934">
        <f>WEEKDAY(DailyExits[[#This Row],[Date]],2)</f>
        <v>7</v>
      </c>
      <c r="K16934" t="str">
        <f>IF(LEFT(DailyExits[[#This Row],[Lines]],1)="Y","Yes","No")</f>
        <v>Yes</v>
      </c>
      <c r="L16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35" spans="5:12" x14ac:dyDescent="0.2">
      <c r="E16935" s="2">
        <v>44535</v>
      </c>
      <c r="F16935" t="s">
        <v>66</v>
      </c>
      <c r="G16935" t="s">
        <v>110</v>
      </c>
      <c r="H16935">
        <v>475</v>
      </c>
      <c r="I16935">
        <f>MONTH(DailyExits[[#This Row],[Date]])</f>
        <v>12</v>
      </c>
      <c r="J16935">
        <f>WEEKDAY(DailyExits[[#This Row],[Date]],2)</f>
        <v>7</v>
      </c>
      <c r="K16935" t="str">
        <f>IF(LEFT(DailyExits[[#This Row],[Lines]],1)="Y","Yes","No")</f>
        <v>Yes</v>
      </c>
      <c r="L16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36" spans="5:12" x14ac:dyDescent="0.2">
      <c r="E16936" s="2">
        <v>44535</v>
      </c>
      <c r="F16936" t="s">
        <v>96</v>
      </c>
      <c r="G16936" t="s">
        <v>107</v>
      </c>
      <c r="H16936">
        <v>451</v>
      </c>
      <c r="I16936">
        <f>MONTH(DailyExits[[#This Row],[Date]])</f>
        <v>12</v>
      </c>
      <c r="J16936">
        <f>WEEKDAY(DailyExits[[#This Row],[Date]],2)</f>
        <v>7</v>
      </c>
      <c r="K16936" t="str">
        <f>IF(LEFT(DailyExits[[#This Row],[Lines]],1)="Y","Yes","No")</f>
        <v>No</v>
      </c>
      <c r="L16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37" spans="5:12" x14ac:dyDescent="0.2">
      <c r="E16937" s="2">
        <v>44535</v>
      </c>
      <c r="F16937" t="s">
        <v>34</v>
      </c>
      <c r="G16937" t="s">
        <v>107</v>
      </c>
      <c r="H16937">
        <v>441</v>
      </c>
      <c r="I16937">
        <f>MONTH(DailyExits[[#This Row],[Date]])</f>
        <v>12</v>
      </c>
      <c r="J16937">
        <f>WEEKDAY(DailyExits[[#This Row],[Date]],2)</f>
        <v>7</v>
      </c>
      <c r="K16937" t="str">
        <f>IF(LEFT(DailyExits[[#This Row],[Lines]],1)="Y","Yes","No")</f>
        <v>No</v>
      </c>
      <c r="L16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38" spans="5:12" x14ac:dyDescent="0.2">
      <c r="E16938" s="2">
        <v>44535</v>
      </c>
      <c r="F16938" t="s">
        <v>74</v>
      </c>
      <c r="G16938" t="s">
        <v>108</v>
      </c>
      <c r="H16938">
        <v>402</v>
      </c>
      <c r="I16938">
        <f>MONTH(DailyExits[[#This Row],[Date]])</f>
        <v>12</v>
      </c>
      <c r="J16938">
        <f>WEEKDAY(DailyExits[[#This Row],[Date]],2)</f>
        <v>7</v>
      </c>
      <c r="K16938" t="str">
        <f>IF(LEFT(DailyExits[[#This Row],[Lines]],1)="Y","Yes","No")</f>
        <v>Yes</v>
      </c>
      <c r="L16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39" spans="5:12" x14ac:dyDescent="0.2">
      <c r="E16939" s="2">
        <v>44535</v>
      </c>
      <c r="F16939" t="s">
        <v>32</v>
      </c>
      <c r="G16939" t="s">
        <v>107</v>
      </c>
      <c r="H16939">
        <v>380</v>
      </c>
      <c r="I16939">
        <f>MONTH(DailyExits[[#This Row],[Date]])</f>
        <v>12</v>
      </c>
      <c r="J16939">
        <f>WEEKDAY(DailyExits[[#This Row],[Date]],2)</f>
        <v>7</v>
      </c>
      <c r="K16939" t="str">
        <f>IF(LEFT(DailyExits[[#This Row],[Lines]],1)="Y","Yes","No")</f>
        <v>No</v>
      </c>
      <c r="L16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40" spans="5:12" x14ac:dyDescent="0.2">
      <c r="E16940" s="2">
        <v>44535</v>
      </c>
      <c r="F16940" t="s">
        <v>42</v>
      </c>
      <c r="G16940" t="s">
        <v>108</v>
      </c>
      <c r="H16940">
        <v>349</v>
      </c>
      <c r="I16940">
        <f>MONTH(DailyExits[[#This Row],[Date]])</f>
        <v>12</v>
      </c>
      <c r="J16940">
        <f>WEEKDAY(DailyExits[[#This Row],[Date]],2)</f>
        <v>7</v>
      </c>
      <c r="K16940" t="str">
        <f>IF(LEFT(DailyExits[[#This Row],[Lines]],1)="Y","Yes","No")</f>
        <v>Yes</v>
      </c>
      <c r="L16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41" spans="5:12" x14ac:dyDescent="0.2">
      <c r="E16941" s="2">
        <v>44535</v>
      </c>
      <c r="F16941" t="s">
        <v>90</v>
      </c>
      <c r="G16941" t="s">
        <v>108</v>
      </c>
      <c r="H16941">
        <v>346</v>
      </c>
      <c r="I16941">
        <f>MONTH(DailyExits[[#This Row],[Date]])</f>
        <v>12</v>
      </c>
      <c r="J16941">
        <f>WEEKDAY(DailyExits[[#This Row],[Date]],2)</f>
        <v>7</v>
      </c>
      <c r="K16941" t="str">
        <f>IF(LEFT(DailyExits[[#This Row],[Lines]],1)="Y","Yes","No")</f>
        <v>Yes</v>
      </c>
      <c r="L16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42" spans="5:12" x14ac:dyDescent="0.2">
      <c r="E16942" s="2">
        <v>44535</v>
      </c>
      <c r="F16942" t="s">
        <v>86</v>
      </c>
      <c r="G16942" t="s">
        <v>112</v>
      </c>
      <c r="H16942">
        <v>329</v>
      </c>
      <c r="I16942">
        <f>MONTH(DailyExits[[#This Row],[Date]])</f>
        <v>12</v>
      </c>
      <c r="J16942">
        <f>WEEKDAY(DailyExits[[#This Row],[Date]],2)</f>
        <v>7</v>
      </c>
      <c r="K16942" t="str">
        <f>IF(LEFT(DailyExits[[#This Row],[Lines]],1)="Y","Yes","No")</f>
        <v>No</v>
      </c>
      <c r="L16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43" spans="5:12" x14ac:dyDescent="0.2">
      <c r="E16943" s="2">
        <v>44535</v>
      </c>
      <c r="F16943" t="s">
        <v>84</v>
      </c>
      <c r="G16943" t="s">
        <v>111</v>
      </c>
      <c r="H16943">
        <v>310</v>
      </c>
      <c r="I16943">
        <f>MONTH(DailyExits[[#This Row],[Date]])</f>
        <v>12</v>
      </c>
      <c r="J16943">
        <f>WEEKDAY(DailyExits[[#This Row],[Date]],2)</f>
        <v>7</v>
      </c>
      <c r="K16943" t="str">
        <f>IF(LEFT(DailyExits[[#This Row],[Lines]],1)="Y","Yes","No")</f>
        <v>No</v>
      </c>
      <c r="L16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44" spans="5:12" x14ac:dyDescent="0.2">
      <c r="E16944" s="2">
        <v>44535</v>
      </c>
      <c r="F16944" t="s">
        <v>30</v>
      </c>
      <c r="G16944" t="s">
        <v>107</v>
      </c>
      <c r="H16944">
        <v>308</v>
      </c>
      <c r="I16944">
        <f>MONTH(DailyExits[[#This Row],[Date]])</f>
        <v>12</v>
      </c>
      <c r="J16944">
        <f>WEEKDAY(DailyExits[[#This Row],[Date]],2)</f>
        <v>7</v>
      </c>
      <c r="K16944" t="str">
        <f>IF(LEFT(DailyExits[[#This Row],[Lines]],1)="Y","Yes","No")</f>
        <v>No</v>
      </c>
      <c r="L16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45" spans="5:12" x14ac:dyDescent="0.2">
      <c r="E16945" s="2">
        <v>44535</v>
      </c>
      <c r="F16945" t="s">
        <v>68</v>
      </c>
      <c r="G16945" t="s">
        <v>111</v>
      </c>
      <c r="H16945">
        <v>303</v>
      </c>
      <c r="I16945">
        <f>MONTH(DailyExits[[#This Row],[Date]])</f>
        <v>12</v>
      </c>
      <c r="J16945">
        <f>WEEKDAY(DailyExits[[#This Row],[Date]],2)</f>
        <v>7</v>
      </c>
      <c r="K16945" t="str">
        <f>IF(LEFT(DailyExits[[#This Row],[Lines]],1)="Y","Yes","No")</f>
        <v>No</v>
      </c>
      <c r="L16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46" spans="5:12" x14ac:dyDescent="0.2">
      <c r="E16946" s="2">
        <v>44535</v>
      </c>
      <c r="F16946" t="s">
        <v>76</v>
      </c>
      <c r="G16946" t="s">
        <v>110</v>
      </c>
      <c r="H16946">
        <v>288</v>
      </c>
      <c r="I16946">
        <f>MONTH(DailyExits[[#This Row],[Date]])</f>
        <v>12</v>
      </c>
      <c r="J16946">
        <f>WEEKDAY(DailyExits[[#This Row],[Date]],2)</f>
        <v>7</v>
      </c>
      <c r="K16946" t="str">
        <f>IF(LEFT(DailyExits[[#This Row],[Lines]],1)="Y","Yes","No")</f>
        <v>Yes</v>
      </c>
      <c r="L16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47" spans="5:12" x14ac:dyDescent="0.2">
      <c r="E16947" s="2">
        <v>44535</v>
      </c>
      <c r="F16947" t="s">
        <v>94</v>
      </c>
      <c r="G16947" t="s">
        <v>107</v>
      </c>
      <c r="H16947">
        <v>288</v>
      </c>
      <c r="I16947">
        <f>MONTH(DailyExits[[#This Row],[Date]])</f>
        <v>12</v>
      </c>
      <c r="J16947">
        <f>WEEKDAY(DailyExits[[#This Row],[Date]],2)</f>
        <v>7</v>
      </c>
      <c r="K16947" t="str">
        <f>IF(LEFT(DailyExits[[#This Row],[Lines]],1)="Y","Yes","No")</f>
        <v>No</v>
      </c>
      <c r="L16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48" spans="5:12" x14ac:dyDescent="0.2">
      <c r="E16948" s="2">
        <v>44535</v>
      </c>
      <c r="F16948" t="s">
        <v>44</v>
      </c>
      <c r="G16948" t="s">
        <v>108</v>
      </c>
      <c r="H16948">
        <v>245</v>
      </c>
      <c r="I16948">
        <f>MONTH(DailyExits[[#This Row],[Date]])</f>
        <v>12</v>
      </c>
      <c r="J16948">
        <f>WEEKDAY(DailyExits[[#This Row],[Date]],2)</f>
        <v>7</v>
      </c>
      <c r="K16948" t="str">
        <f>IF(LEFT(DailyExits[[#This Row],[Lines]],1)="Y","Yes","No")</f>
        <v>Yes</v>
      </c>
      <c r="L16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49" spans="5:12" x14ac:dyDescent="0.2">
      <c r="E16949" s="2">
        <v>44535</v>
      </c>
      <c r="F16949" t="s">
        <v>88</v>
      </c>
      <c r="G16949" t="s">
        <v>107</v>
      </c>
      <c r="H16949">
        <v>242</v>
      </c>
      <c r="I16949">
        <f>MONTH(DailyExits[[#This Row],[Date]])</f>
        <v>12</v>
      </c>
      <c r="J16949">
        <f>WEEKDAY(DailyExits[[#This Row],[Date]],2)</f>
        <v>7</v>
      </c>
      <c r="K16949" t="str">
        <f>IF(LEFT(DailyExits[[#This Row],[Lines]],1)="Y","Yes","No")</f>
        <v>No</v>
      </c>
      <c r="L16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50" spans="5:12" x14ac:dyDescent="0.2">
      <c r="E16950" s="2">
        <v>44535</v>
      </c>
      <c r="F16950" t="s">
        <v>92</v>
      </c>
      <c r="G16950" t="s">
        <v>108</v>
      </c>
      <c r="H16950">
        <v>147</v>
      </c>
      <c r="I16950">
        <f>MONTH(DailyExits[[#This Row],[Date]])</f>
        <v>12</v>
      </c>
      <c r="J16950">
        <f>WEEKDAY(DailyExits[[#This Row],[Date]],2)</f>
        <v>7</v>
      </c>
      <c r="K16950" t="str">
        <f>IF(LEFT(DailyExits[[#This Row],[Lines]],1)="Y","Yes","No")</f>
        <v>Yes</v>
      </c>
      <c r="L16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51" spans="5:12" x14ac:dyDescent="0.2">
      <c r="E16951" s="2">
        <v>44535</v>
      </c>
      <c r="F16951" t="s">
        <v>72</v>
      </c>
      <c r="G16951" t="s">
        <v>108</v>
      </c>
      <c r="H16951">
        <v>126</v>
      </c>
      <c r="I16951">
        <f>MONTH(DailyExits[[#This Row],[Date]])</f>
        <v>12</v>
      </c>
      <c r="J16951">
        <f>WEEKDAY(DailyExits[[#This Row],[Date]],2)</f>
        <v>7</v>
      </c>
      <c r="K16951" t="str">
        <f>IF(LEFT(DailyExits[[#This Row],[Lines]],1)="Y","Yes","No")</f>
        <v>Yes</v>
      </c>
      <c r="L16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52" spans="5:12" x14ac:dyDescent="0.2">
      <c r="E16952" s="2">
        <v>44536</v>
      </c>
      <c r="F16952" t="s">
        <v>50</v>
      </c>
      <c r="G16952" t="s">
        <v>109</v>
      </c>
      <c r="H16952">
        <v>9413</v>
      </c>
      <c r="I16952">
        <f>MONTH(DailyExits[[#This Row],[Date]])</f>
        <v>12</v>
      </c>
      <c r="J16952">
        <f>WEEKDAY(DailyExits[[#This Row],[Date]],2)</f>
        <v>1</v>
      </c>
      <c r="K16952" t="str">
        <f>IF(LEFT(DailyExits[[#This Row],[Lines]],1)="Y","Yes","No")</f>
        <v>Yes</v>
      </c>
      <c r="L16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953" spans="5:12" x14ac:dyDescent="0.2">
      <c r="E16953" s="2">
        <v>44536</v>
      </c>
      <c r="F16953" t="s">
        <v>52</v>
      </c>
      <c r="G16953" t="s">
        <v>109</v>
      </c>
      <c r="H16953">
        <v>8559</v>
      </c>
      <c r="I16953">
        <f>MONTH(DailyExits[[#This Row],[Date]])</f>
        <v>12</v>
      </c>
      <c r="J16953">
        <f>WEEKDAY(DailyExits[[#This Row],[Date]],2)</f>
        <v>1</v>
      </c>
      <c r="K16953" t="str">
        <f>IF(LEFT(DailyExits[[#This Row],[Lines]],1)="Y","Yes","No")</f>
        <v>Yes</v>
      </c>
      <c r="L16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954" spans="5:12" x14ac:dyDescent="0.2">
      <c r="E16954" s="2">
        <v>44536</v>
      </c>
      <c r="F16954" t="s">
        <v>54</v>
      </c>
      <c r="G16954" t="s">
        <v>109</v>
      </c>
      <c r="H16954">
        <v>7701</v>
      </c>
      <c r="I16954">
        <f>MONTH(DailyExits[[#This Row],[Date]])</f>
        <v>12</v>
      </c>
      <c r="J16954">
        <f>WEEKDAY(DailyExits[[#This Row],[Date]],2)</f>
        <v>1</v>
      </c>
      <c r="K16954" t="str">
        <f>IF(LEFT(DailyExits[[#This Row],[Lines]],1)="Y","Yes","No")</f>
        <v>Yes</v>
      </c>
      <c r="L169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955" spans="5:12" x14ac:dyDescent="0.2">
      <c r="E16955" s="2">
        <v>44536</v>
      </c>
      <c r="F16955" t="s">
        <v>56</v>
      </c>
      <c r="G16955" t="s">
        <v>109</v>
      </c>
      <c r="H16955">
        <v>6247</v>
      </c>
      <c r="I16955">
        <f>MONTH(DailyExits[[#This Row],[Date]])</f>
        <v>12</v>
      </c>
      <c r="J16955">
        <f>WEEKDAY(DailyExits[[#This Row],[Date]],2)</f>
        <v>1</v>
      </c>
      <c r="K16955" t="str">
        <f>IF(LEFT(DailyExits[[#This Row],[Lines]],1)="Y","Yes","No")</f>
        <v>Yes</v>
      </c>
      <c r="L16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6956" spans="5:12" x14ac:dyDescent="0.2">
      <c r="E16956" s="2">
        <v>44536</v>
      </c>
      <c r="F16956">
        <v>16</v>
      </c>
      <c r="G16956" t="s">
        <v>109</v>
      </c>
      <c r="H16956">
        <v>4013</v>
      </c>
      <c r="I16956">
        <f>MONTH(DailyExits[[#This Row],[Date]])</f>
        <v>12</v>
      </c>
      <c r="J16956">
        <f>WEEKDAY(DailyExits[[#This Row],[Date]],2)</f>
        <v>1</v>
      </c>
      <c r="K16956" t="str">
        <f>IF(LEFT(DailyExits[[#This Row],[Lines]],1)="Y","Yes","No")</f>
        <v>Yes</v>
      </c>
      <c r="L169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57" spans="5:12" x14ac:dyDescent="0.2">
      <c r="E16957" s="2">
        <v>44536</v>
      </c>
      <c r="F16957">
        <v>24</v>
      </c>
      <c r="G16957" t="s">
        <v>109</v>
      </c>
      <c r="H16957">
        <v>3885</v>
      </c>
      <c r="I16957">
        <f>MONTH(DailyExits[[#This Row],[Date]])</f>
        <v>12</v>
      </c>
      <c r="J16957">
        <f>WEEKDAY(DailyExits[[#This Row],[Date]],2)</f>
        <v>1</v>
      </c>
      <c r="K16957" t="str">
        <f>IF(LEFT(DailyExits[[#This Row],[Lines]],1)="Y","Yes","No")</f>
        <v>Yes</v>
      </c>
      <c r="L16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58" spans="5:12" x14ac:dyDescent="0.2">
      <c r="E16958" s="2">
        <v>44536</v>
      </c>
      <c r="F16958" t="s">
        <v>10</v>
      </c>
      <c r="G16958" t="s">
        <v>103</v>
      </c>
      <c r="H16958">
        <v>3429</v>
      </c>
      <c r="I16958">
        <f>MONTH(DailyExits[[#This Row],[Date]])</f>
        <v>12</v>
      </c>
      <c r="J16958">
        <f>WEEKDAY(DailyExits[[#This Row],[Date]],2)</f>
        <v>1</v>
      </c>
      <c r="K16958" t="str">
        <f>IF(LEFT(DailyExits[[#This Row],[Lines]],1)="Y","Yes","No")</f>
        <v>Yes</v>
      </c>
      <c r="L16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59" spans="5:12" x14ac:dyDescent="0.2">
      <c r="E16959" s="2">
        <v>44536</v>
      </c>
      <c r="F16959" t="s">
        <v>20</v>
      </c>
      <c r="G16959" t="s">
        <v>105</v>
      </c>
      <c r="H16959">
        <v>3136</v>
      </c>
      <c r="I16959">
        <f>MONTH(DailyExits[[#This Row],[Date]])</f>
        <v>12</v>
      </c>
      <c r="J16959">
        <f>WEEKDAY(DailyExits[[#This Row],[Date]],2)</f>
        <v>1</v>
      </c>
      <c r="K16959" t="str">
        <f>IF(LEFT(DailyExits[[#This Row],[Lines]],1)="Y","Yes","No")</f>
        <v>No</v>
      </c>
      <c r="L16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60" spans="5:12" x14ac:dyDescent="0.2">
      <c r="E16960" s="2">
        <v>44536</v>
      </c>
      <c r="F16960" t="s">
        <v>62</v>
      </c>
      <c r="G16960" t="s">
        <v>109</v>
      </c>
      <c r="H16960">
        <v>2978</v>
      </c>
      <c r="I16960">
        <f>MONTH(DailyExits[[#This Row],[Date]])</f>
        <v>12</v>
      </c>
      <c r="J16960">
        <f>WEEKDAY(DailyExits[[#This Row],[Date]],2)</f>
        <v>1</v>
      </c>
      <c r="K16960" t="str">
        <f>IF(LEFT(DailyExits[[#This Row],[Lines]],1)="Y","Yes","No")</f>
        <v>Yes</v>
      </c>
      <c r="L16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61" spans="5:12" x14ac:dyDescent="0.2">
      <c r="E16961" s="2">
        <v>44536</v>
      </c>
      <c r="F16961" t="s">
        <v>64</v>
      </c>
      <c r="G16961" t="s">
        <v>109</v>
      </c>
      <c r="H16961">
        <v>2945</v>
      </c>
      <c r="I16961">
        <f>MONTH(DailyExits[[#This Row],[Date]])</f>
        <v>12</v>
      </c>
      <c r="J16961">
        <f>WEEKDAY(DailyExits[[#This Row],[Date]],2)</f>
        <v>1</v>
      </c>
      <c r="K16961" t="str">
        <f>IF(LEFT(DailyExits[[#This Row],[Lines]],1)="Y","Yes","No")</f>
        <v>Yes</v>
      </c>
      <c r="L16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62" spans="5:12" x14ac:dyDescent="0.2">
      <c r="E16962" s="2">
        <v>44536</v>
      </c>
      <c r="F16962">
        <v>12</v>
      </c>
      <c r="G16962" t="s">
        <v>104</v>
      </c>
      <c r="H16962">
        <v>2897</v>
      </c>
      <c r="I16962">
        <f>MONTH(DailyExits[[#This Row],[Date]])</f>
        <v>12</v>
      </c>
      <c r="J16962">
        <f>WEEKDAY(DailyExits[[#This Row],[Date]],2)</f>
        <v>1</v>
      </c>
      <c r="K16962" t="str">
        <f>IF(LEFT(DailyExits[[#This Row],[Lines]],1)="Y","Yes","No")</f>
        <v>Yes</v>
      </c>
      <c r="L16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63" spans="5:12" x14ac:dyDescent="0.2">
      <c r="E16963" s="2">
        <v>44536</v>
      </c>
      <c r="F16963" t="s">
        <v>4</v>
      </c>
      <c r="G16963" t="s">
        <v>103</v>
      </c>
      <c r="H16963">
        <v>2861</v>
      </c>
      <c r="I16963">
        <f>MONTH(DailyExits[[#This Row],[Date]])</f>
        <v>12</v>
      </c>
      <c r="J16963">
        <f>WEEKDAY(DailyExits[[#This Row],[Date]],2)</f>
        <v>1</v>
      </c>
      <c r="K16963" t="str">
        <f>IF(LEFT(DailyExits[[#This Row],[Lines]],1)="Y","Yes","No")</f>
        <v>Yes</v>
      </c>
      <c r="L16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64" spans="5:12" x14ac:dyDescent="0.2">
      <c r="E16964" s="2">
        <v>44536</v>
      </c>
      <c r="F16964" t="s">
        <v>14</v>
      </c>
      <c r="G16964" t="s">
        <v>104</v>
      </c>
      <c r="H16964">
        <v>2543</v>
      </c>
      <c r="I16964">
        <f>MONTH(DailyExits[[#This Row],[Date]])</f>
        <v>12</v>
      </c>
      <c r="J16964">
        <f>WEEKDAY(DailyExits[[#This Row],[Date]],2)</f>
        <v>1</v>
      </c>
      <c r="K16964" t="str">
        <f>IF(LEFT(DailyExits[[#This Row],[Lines]],1)="Y","Yes","No")</f>
        <v>Yes</v>
      </c>
      <c r="L16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65" spans="5:12" x14ac:dyDescent="0.2">
      <c r="E16965" s="2">
        <v>44536</v>
      </c>
      <c r="F16965">
        <v>19</v>
      </c>
      <c r="G16965" t="s">
        <v>104</v>
      </c>
      <c r="H16965">
        <v>2534</v>
      </c>
      <c r="I16965">
        <f>MONTH(DailyExits[[#This Row],[Date]])</f>
        <v>12</v>
      </c>
      <c r="J16965">
        <f>WEEKDAY(DailyExits[[#This Row],[Date]],2)</f>
        <v>1</v>
      </c>
      <c r="K16965" t="str">
        <f>IF(LEFT(DailyExits[[#This Row],[Lines]],1)="Y","Yes","No")</f>
        <v>Yes</v>
      </c>
      <c r="L16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66" spans="5:12" x14ac:dyDescent="0.2">
      <c r="E16966" s="2">
        <v>44536</v>
      </c>
      <c r="F16966" t="s">
        <v>24</v>
      </c>
      <c r="G16966" t="s">
        <v>105</v>
      </c>
      <c r="H16966">
        <v>2338</v>
      </c>
      <c r="I16966">
        <f>MONTH(DailyExits[[#This Row],[Date]])</f>
        <v>12</v>
      </c>
      <c r="J16966">
        <f>WEEKDAY(DailyExits[[#This Row],[Date]],2)</f>
        <v>1</v>
      </c>
      <c r="K16966" t="str">
        <f>IF(LEFT(DailyExits[[#This Row],[Lines]],1)="Y","Yes","No")</f>
        <v>No</v>
      </c>
      <c r="L16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67" spans="5:12" x14ac:dyDescent="0.2">
      <c r="E16967" s="2">
        <v>44536</v>
      </c>
      <c r="F16967" t="s">
        <v>48</v>
      </c>
      <c r="G16967" t="s">
        <v>109</v>
      </c>
      <c r="H16967">
        <v>2206</v>
      </c>
      <c r="I16967">
        <f>MONTH(DailyExits[[#This Row],[Date]])</f>
        <v>12</v>
      </c>
      <c r="J16967">
        <f>WEEKDAY(DailyExits[[#This Row],[Date]],2)</f>
        <v>1</v>
      </c>
      <c r="K16967" t="str">
        <f>IF(LEFT(DailyExits[[#This Row],[Lines]],1)="Y","Yes","No")</f>
        <v>Yes</v>
      </c>
      <c r="L16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68" spans="5:12" x14ac:dyDescent="0.2">
      <c r="E16968" s="2">
        <v>44536</v>
      </c>
      <c r="F16968" t="s">
        <v>60</v>
      </c>
      <c r="G16968" t="s">
        <v>109</v>
      </c>
      <c r="H16968">
        <v>2029</v>
      </c>
      <c r="I16968">
        <f>MONTH(DailyExits[[#This Row],[Date]])</f>
        <v>12</v>
      </c>
      <c r="J16968">
        <f>WEEKDAY(DailyExits[[#This Row],[Date]],2)</f>
        <v>1</v>
      </c>
      <c r="K16968" t="str">
        <f>IF(LEFT(DailyExits[[#This Row],[Lines]],1)="Y","Yes","No")</f>
        <v>Yes</v>
      </c>
      <c r="L16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69" spans="5:12" x14ac:dyDescent="0.2">
      <c r="E16969" s="2">
        <v>44536</v>
      </c>
      <c r="F16969" t="s">
        <v>18</v>
      </c>
      <c r="G16969" t="s">
        <v>105</v>
      </c>
      <c r="H16969">
        <v>1972</v>
      </c>
      <c r="I16969">
        <f>MONTH(DailyExits[[#This Row],[Date]])</f>
        <v>12</v>
      </c>
      <c r="J16969">
        <f>WEEKDAY(DailyExits[[#This Row],[Date]],2)</f>
        <v>1</v>
      </c>
      <c r="K16969" t="str">
        <f>IF(LEFT(DailyExits[[#This Row],[Lines]],1)="Y","Yes","No")</f>
        <v>No</v>
      </c>
      <c r="L16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70" spans="5:12" x14ac:dyDescent="0.2">
      <c r="E16970" s="2">
        <v>44536</v>
      </c>
      <c r="F16970" t="s">
        <v>80</v>
      </c>
      <c r="G16970" t="s">
        <v>110</v>
      </c>
      <c r="H16970">
        <v>1969</v>
      </c>
      <c r="I16970">
        <f>MONTH(DailyExits[[#This Row],[Date]])</f>
        <v>12</v>
      </c>
      <c r="J16970">
        <f>WEEKDAY(DailyExits[[#This Row],[Date]],2)</f>
        <v>1</v>
      </c>
      <c r="K16970" t="str">
        <f>IF(LEFT(DailyExits[[#This Row],[Lines]],1)="Y","Yes","No")</f>
        <v>Yes</v>
      </c>
      <c r="L16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71" spans="5:12" x14ac:dyDescent="0.2">
      <c r="E16971" s="2">
        <v>44536</v>
      </c>
      <c r="F16971" t="s">
        <v>26</v>
      </c>
      <c r="G16971" t="s">
        <v>105</v>
      </c>
      <c r="H16971">
        <v>1868</v>
      </c>
      <c r="I16971">
        <f>MONTH(DailyExits[[#This Row],[Date]])</f>
        <v>12</v>
      </c>
      <c r="J16971">
        <f>WEEKDAY(DailyExits[[#This Row],[Date]],2)</f>
        <v>1</v>
      </c>
      <c r="K16971" t="str">
        <f>IF(LEFT(DailyExits[[#This Row],[Lines]],1)="Y","Yes","No")</f>
        <v>No</v>
      </c>
      <c r="L16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72" spans="5:12" x14ac:dyDescent="0.2">
      <c r="E16972" s="2">
        <v>44536</v>
      </c>
      <c r="F16972" t="s">
        <v>2</v>
      </c>
      <c r="G16972" t="s">
        <v>103</v>
      </c>
      <c r="H16972">
        <v>1819</v>
      </c>
      <c r="I16972">
        <f>MONTH(DailyExits[[#This Row],[Date]])</f>
        <v>12</v>
      </c>
      <c r="J16972">
        <f>WEEKDAY(DailyExits[[#This Row],[Date]],2)</f>
        <v>1</v>
      </c>
      <c r="K16972" t="str">
        <f>IF(LEFT(DailyExits[[#This Row],[Lines]],1)="Y","Yes","No")</f>
        <v>Yes</v>
      </c>
      <c r="L16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73" spans="5:12" x14ac:dyDescent="0.2">
      <c r="E16973" s="2">
        <v>44536</v>
      </c>
      <c r="F16973" t="s">
        <v>22</v>
      </c>
      <c r="G16973" t="s">
        <v>106</v>
      </c>
      <c r="H16973">
        <v>1798</v>
      </c>
      <c r="I16973">
        <f>MONTH(DailyExits[[#This Row],[Date]])</f>
        <v>12</v>
      </c>
      <c r="J16973">
        <f>WEEKDAY(DailyExits[[#This Row],[Date]],2)</f>
        <v>1</v>
      </c>
      <c r="K16973" t="str">
        <f>IF(LEFT(DailyExits[[#This Row],[Lines]],1)="Y","Yes","No")</f>
        <v>No</v>
      </c>
      <c r="L16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74" spans="5:12" x14ac:dyDescent="0.2">
      <c r="E16974" s="2">
        <v>44536</v>
      </c>
      <c r="F16974" t="s">
        <v>36</v>
      </c>
      <c r="G16974" t="s">
        <v>108</v>
      </c>
      <c r="H16974">
        <v>1716</v>
      </c>
      <c r="I16974">
        <f>MONTH(DailyExits[[#This Row],[Date]])</f>
        <v>12</v>
      </c>
      <c r="J16974">
        <f>WEEKDAY(DailyExits[[#This Row],[Date]],2)</f>
        <v>1</v>
      </c>
      <c r="K16974" t="str">
        <f>IF(LEFT(DailyExits[[#This Row],[Lines]],1)="Y","Yes","No")</f>
        <v>Yes</v>
      </c>
      <c r="L16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75" spans="5:12" x14ac:dyDescent="0.2">
      <c r="E16975" s="2">
        <v>44536</v>
      </c>
      <c r="F16975" t="s">
        <v>40</v>
      </c>
      <c r="G16975" t="s">
        <v>108</v>
      </c>
      <c r="H16975">
        <v>1555</v>
      </c>
      <c r="I16975">
        <f>MONTH(DailyExits[[#This Row],[Date]])</f>
        <v>12</v>
      </c>
      <c r="J16975">
        <f>WEEKDAY(DailyExits[[#This Row],[Date]],2)</f>
        <v>1</v>
      </c>
      <c r="K16975" t="str">
        <f>IF(LEFT(DailyExits[[#This Row],[Lines]],1)="Y","Yes","No")</f>
        <v>Yes</v>
      </c>
      <c r="L16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76" spans="5:12" x14ac:dyDescent="0.2">
      <c r="E16976" s="2">
        <v>44536</v>
      </c>
      <c r="F16976" t="s">
        <v>70</v>
      </c>
      <c r="G16976" t="s">
        <v>111</v>
      </c>
      <c r="H16976">
        <v>1534</v>
      </c>
      <c r="I16976">
        <f>MONTH(DailyExits[[#This Row],[Date]])</f>
        <v>12</v>
      </c>
      <c r="J16976">
        <f>WEEKDAY(DailyExits[[#This Row],[Date]],2)</f>
        <v>1</v>
      </c>
      <c r="K16976" t="str">
        <f>IF(LEFT(DailyExits[[#This Row],[Lines]],1)="Y","Yes","No")</f>
        <v>No</v>
      </c>
      <c r="L16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77" spans="5:12" x14ac:dyDescent="0.2">
      <c r="E16977" s="2">
        <v>44536</v>
      </c>
      <c r="F16977" t="s">
        <v>28</v>
      </c>
      <c r="G16977" t="s">
        <v>107</v>
      </c>
      <c r="H16977">
        <v>1533</v>
      </c>
      <c r="I16977">
        <f>MONTH(DailyExits[[#This Row],[Date]])</f>
        <v>12</v>
      </c>
      <c r="J16977">
        <f>WEEKDAY(DailyExits[[#This Row],[Date]],2)</f>
        <v>1</v>
      </c>
      <c r="K16977" t="str">
        <f>IF(LEFT(DailyExits[[#This Row],[Lines]],1)="Y","Yes","No")</f>
        <v>No</v>
      </c>
      <c r="L16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78" spans="5:12" x14ac:dyDescent="0.2">
      <c r="E16978" s="2">
        <v>44536</v>
      </c>
      <c r="F16978" t="s">
        <v>38</v>
      </c>
      <c r="G16978" t="s">
        <v>108</v>
      </c>
      <c r="H16978">
        <v>1488</v>
      </c>
      <c r="I16978">
        <f>MONTH(DailyExits[[#This Row],[Date]])</f>
        <v>12</v>
      </c>
      <c r="J16978">
        <f>WEEKDAY(DailyExits[[#This Row],[Date]],2)</f>
        <v>1</v>
      </c>
      <c r="K16978" t="str">
        <f>IF(LEFT(DailyExits[[#This Row],[Lines]],1)="Y","Yes","No")</f>
        <v>Yes</v>
      </c>
      <c r="L16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79" spans="5:12" x14ac:dyDescent="0.2">
      <c r="E16979" s="2">
        <v>44536</v>
      </c>
      <c r="F16979" t="s">
        <v>90</v>
      </c>
      <c r="G16979" t="s">
        <v>108</v>
      </c>
      <c r="H16979">
        <v>1469</v>
      </c>
      <c r="I16979">
        <f>MONTH(DailyExits[[#This Row],[Date]])</f>
        <v>12</v>
      </c>
      <c r="J16979">
        <f>WEEKDAY(DailyExits[[#This Row],[Date]],2)</f>
        <v>1</v>
      </c>
      <c r="K16979" t="str">
        <f>IF(LEFT(DailyExits[[#This Row],[Lines]],1)="Y","Yes","No")</f>
        <v>Yes</v>
      </c>
      <c r="L16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80" spans="5:12" x14ac:dyDescent="0.2">
      <c r="E16980" s="2">
        <v>44536</v>
      </c>
      <c r="F16980" t="s">
        <v>6</v>
      </c>
      <c r="G16980" t="s">
        <v>103</v>
      </c>
      <c r="H16980">
        <v>1459</v>
      </c>
      <c r="I16980">
        <f>MONTH(DailyExits[[#This Row],[Date]])</f>
        <v>12</v>
      </c>
      <c r="J16980">
        <f>WEEKDAY(DailyExits[[#This Row],[Date]],2)</f>
        <v>1</v>
      </c>
      <c r="K16980" t="str">
        <f>IF(LEFT(DailyExits[[#This Row],[Lines]],1)="Y","Yes","No")</f>
        <v>Yes</v>
      </c>
      <c r="L16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81" spans="5:12" x14ac:dyDescent="0.2">
      <c r="E16981" s="2">
        <v>44536</v>
      </c>
      <c r="F16981" t="s">
        <v>46</v>
      </c>
      <c r="G16981" t="s">
        <v>108</v>
      </c>
      <c r="H16981">
        <v>1433</v>
      </c>
      <c r="I16981">
        <f>MONTH(DailyExits[[#This Row],[Date]])</f>
        <v>12</v>
      </c>
      <c r="J16981">
        <f>WEEKDAY(DailyExits[[#This Row],[Date]],2)</f>
        <v>1</v>
      </c>
      <c r="K16981" t="str">
        <f>IF(LEFT(DailyExits[[#This Row],[Lines]],1)="Y","Yes","No")</f>
        <v>Yes</v>
      </c>
      <c r="L16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82" spans="5:12" x14ac:dyDescent="0.2">
      <c r="E16982" s="2">
        <v>44536</v>
      </c>
      <c r="F16982" t="s">
        <v>74</v>
      </c>
      <c r="G16982" t="s">
        <v>108</v>
      </c>
      <c r="H16982">
        <v>1427</v>
      </c>
      <c r="I16982">
        <f>MONTH(DailyExits[[#This Row],[Date]])</f>
        <v>12</v>
      </c>
      <c r="J16982">
        <f>WEEKDAY(DailyExits[[#This Row],[Date]],2)</f>
        <v>1</v>
      </c>
      <c r="K16982" t="str">
        <f>IF(LEFT(DailyExits[[#This Row],[Lines]],1)="Y","Yes","No")</f>
        <v>Yes</v>
      </c>
      <c r="L16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83" spans="5:12" x14ac:dyDescent="0.2">
      <c r="E16983" s="2">
        <v>44536</v>
      </c>
      <c r="F16983" t="s">
        <v>12</v>
      </c>
      <c r="G16983" t="s">
        <v>103</v>
      </c>
      <c r="H16983">
        <v>1219</v>
      </c>
      <c r="I16983">
        <f>MONTH(DailyExits[[#This Row],[Date]])</f>
        <v>12</v>
      </c>
      <c r="J16983">
        <f>WEEKDAY(DailyExits[[#This Row],[Date]],2)</f>
        <v>1</v>
      </c>
      <c r="K16983" t="str">
        <f>IF(LEFT(DailyExits[[#This Row],[Lines]],1)="Y","Yes","No")</f>
        <v>Yes</v>
      </c>
      <c r="L16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84" spans="5:12" x14ac:dyDescent="0.2">
      <c r="E16984" s="2">
        <v>44536</v>
      </c>
      <c r="F16984" t="s">
        <v>32</v>
      </c>
      <c r="G16984" t="s">
        <v>107</v>
      </c>
      <c r="H16984">
        <v>1183</v>
      </c>
      <c r="I16984">
        <f>MONTH(DailyExits[[#This Row],[Date]])</f>
        <v>12</v>
      </c>
      <c r="J16984">
        <f>WEEKDAY(DailyExits[[#This Row],[Date]],2)</f>
        <v>1</v>
      </c>
      <c r="K16984" t="str">
        <f>IF(LEFT(DailyExits[[#This Row],[Lines]],1)="Y","Yes","No")</f>
        <v>No</v>
      </c>
      <c r="L16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85" spans="5:12" x14ac:dyDescent="0.2">
      <c r="E16985" s="2">
        <v>44536</v>
      </c>
      <c r="F16985" t="s">
        <v>34</v>
      </c>
      <c r="G16985" t="s">
        <v>107</v>
      </c>
      <c r="H16985">
        <v>1155</v>
      </c>
      <c r="I16985">
        <f>MONTH(DailyExits[[#This Row],[Date]])</f>
        <v>12</v>
      </c>
      <c r="J16985">
        <f>WEEKDAY(DailyExits[[#This Row],[Date]],2)</f>
        <v>1</v>
      </c>
      <c r="K16985" t="str">
        <f>IF(LEFT(DailyExits[[#This Row],[Lines]],1)="Y","Yes","No")</f>
        <v>No</v>
      </c>
      <c r="L16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86" spans="5:12" x14ac:dyDescent="0.2">
      <c r="E16986" s="2">
        <v>44536</v>
      </c>
      <c r="F16986" t="s">
        <v>8</v>
      </c>
      <c r="G16986" t="s">
        <v>103</v>
      </c>
      <c r="H16986">
        <v>1153</v>
      </c>
      <c r="I16986">
        <f>MONTH(DailyExits[[#This Row],[Date]])</f>
        <v>12</v>
      </c>
      <c r="J16986">
        <f>WEEKDAY(DailyExits[[#This Row],[Date]],2)</f>
        <v>1</v>
      </c>
      <c r="K16986" t="str">
        <f>IF(LEFT(DailyExits[[#This Row],[Lines]],1)="Y","Yes","No")</f>
        <v>Yes</v>
      </c>
      <c r="L16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87" spans="5:12" x14ac:dyDescent="0.2">
      <c r="E16987" s="2">
        <v>44536</v>
      </c>
      <c r="F16987" t="s">
        <v>66</v>
      </c>
      <c r="G16987" t="s">
        <v>110</v>
      </c>
      <c r="H16987">
        <v>1099</v>
      </c>
      <c r="I16987">
        <f>MONTH(DailyExits[[#This Row],[Date]])</f>
        <v>12</v>
      </c>
      <c r="J16987">
        <f>WEEKDAY(DailyExits[[#This Row],[Date]],2)</f>
        <v>1</v>
      </c>
      <c r="K16987" t="str">
        <f>IF(LEFT(DailyExits[[#This Row],[Lines]],1)="Y","Yes","No")</f>
        <v>Yes</v>
      </c>
      <c r="L16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88" spans="5:12" x14ac:dyDescent="0.2">
      <c r="E16988" s="2">
        <v>44536</v>
      </c>
      <c r="F16988" t="s">
        <v>82</v>
      </c>
      <c r="G16988" t="s">
        <v>110</v>
      </c>
      <c r="H16988">
        <v>1083</v>
      </c>
      <c r="I16988">
        <f>MONTH(DailyExits[[#This Row],[Date]])</f>
        <v>12</v>
      </c>
      <c r="J16988">
        <f>WEEKDAY(DailyExits[[#This Row],[Date]],2)</f>
        <v>1</v>
      </c>
      <c r="K16988" t="str">
        <f>IF(LEFT(DailyExits[[#This Row],[Lines]],1)="Y","Yes","No")</f>
        <v>Yes</v>
      </c>
      <c r="L16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89" spans="5:12" x14ac:dyDescent="0.2">
      <c r="E16989" s="2">
        <v>44536</v>
      </c>
      <c r="F16989" t="s">
        <v>30</v>
      </c>
      <c r="G16989" t="s">
        <v>107</v>
      </c>
      <c r="H16989">
        <v>1018</v>
      </c>
      <c r="I16989">
        <f>MONTH(DailyExits[[#This Row],[Date]])</f>
        <v>12</v>
      </c>
      <c r="J16989">
        <f>WEEKDAY(DailyExits[[#This Row],[Date]],2)</f>
        <v>1</v>
      </c>
      <c r="K16989" t="str">
        <f>IF(LEFT(DailyExits[[#This Row],[Lines]],1)="Y","Yes","No")</f>
        <v>No</v>
      </c>
      <c r="L16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90" spans="5:12" x14ac:dyDescent="0.2">
      <c r="E16990" s="2">
        <v>44536</v>
      </c>
      <c r="F16990" t="s">
        <v>76</v>
      </c>
      <c r="G16990" t="s">
        <v>110</v>
      </c>
      <c r="H16990">
        <v>972</v>
      </c>
      <c r="I16990">
        <f>MONTH(DailyExits[[#This Row],[Date]])</f>
        <v>12</v>
      </c>
      <c r="J16990">
        <f>WEEKDAY(DailyExits[[#This Row],[Date]],2)</f>
        <v>1</v>
      </c>
      <c r="K16990" t="str">
        <f>IF(LEFT(DailyExits[[#This Row],[Lines]],1)="Y","Yes","No")</f>
        <v>Yes</v>
      </c>
      <c r="L16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91" spans="5:12" x14ac:dyDescent="0.2">
      <c r="E16991" s="2">
        <v>44536</v>
      </c>
      <c r="F16991" t="s">
        <v>78</v>
      </c>
      <c r="G16991" t="s">
        <v>110</v>
      </c>
      <c r="H16991">
        <v>972</v>
      </c>
      <c r="I16991">
        <f>MONTH(DailyExits[[#This Row],[Date]])</f>
        <v>12</v>
      </c>
      <c r="J16991">
        <f>WEEKDAY(DailyExits[[#This Row],[Date]],2)</f>
        <v>1</v>
      </c>
      <c r="K16991" t="str">
        <f>IF(LEFT(DailyExits[[#This Row],[Lines]],1)="Y","Yes","No")</f>
        <v>Yes</v>
      </c>
      <c r="L16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92" spans="5:12" x14ac:dyDescent="0.2">
      <c r="E16992" s="2">
        <v>44536</v>
      </c>
      <c r="F16992" t="s">
        <v>68</v>
      </c>
      <c r="G16992" t="s">
        <v>111</v>
      </c>
      <c r="H16992">
        <v>882</v>
      </c>
      <c r="I16992">
        <f>MONTH(DailyExits[[#This Row],[Date]])</f>
        <v>12</v>
      </c>
      <c r="J16992">
        <f>WEEKDAY(DailyExits[[#This Row],[Date]],2)</f>
        <v>1</v>
      </c>
      <c r="K16992" t="str">
        <f>IF(LEFT(DailyExits[[#This Row],[Lines]],1)="Y","Yes","No")</f>
        <v>No</v>
      </c>
      <c r="L16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93" spans="5:12" x14ac:dyDescent="0.2">
      <c r="E16993" s="2">
        <v>44536</v>
      </c>
      <c r="F16993" t="s">
        <v>42</v>
      </c>
      <c r="G16993" t="s">
        <v>108</v>
      </c>
      <c r="H16993">
        <v>815</v>
      </c>
      <c r="I16993">
        <f>MONTH(DailyExits[[#This Row],[Date]])</f>
        <v>12</v>
      </c>
      <c r="J16993">
        <f>WEEKDAY(DailyExits[[#This Row],[Date]],2)</f>
        <v>1</v>
      </c>
      <c r="K16993" t="str">
        <f>IF(LEFT(DailyExits[[#This Row],[Lines]],1)="Y","Yes","No")</f>
        <v>Yes</v>
      </c>
      <c r="L16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94" spans="5:12" x14ac:dyDescent="0.2">
      <c r="E16994" s="2">
        <v>44536</v>
      </c>
      <c r="F16994" t="s">
        <v>88</v>
      </c>
      <c r="G16994" t="s">
        <v>107</v>
      </c>
      <c r="H16994">
        <v>704</v>
      </c>
      <c r="I16994">
        <f>MONTH(DailyExits[[#This Row],[Date]])</f>
        <v>12</v>
      </c>
      <c r="J16994">
        <f>WEEKDAY(DailyExits[[#This Row],[Date]],2)</f>
        <v>1</v>
      </c>
      <c r="K16994" t="str">
        <f>IF(LEFT(DailyExits[[#This Row],[Lines]],1)="Y","Yes","No")</f>
        <v>No</v>
      </c>
      <c r="L16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95" spans="5:12" x14ac:dyDescent="0.2">
      <c r="E16995" s="2">
        <v>44536</v>
      </c>
      <c r="F16995" t="s">
        <v>84</v>
      </c>
      <c r="G16995" t="s">
        <v>111</v>
      </c>
      <c r="H16995">
        <v>673</v>
      </c>
      <c r="I16995">
        <f>MONTH(DailyExits[[#This Row],[Date]])</f>
        <v>12</v>
      </c>
      <c r="J16995">
        <f>WEEKDAY(DailyExits[[#This Row],[Date]],2)</f>
        <v>1</v>
      </c>
      <c r="K16995" t="str">
        <f>IF(LEFT(DailyExits[[#This Row],[Lines]],1)="Y","Yes","No")</f>
        <v>No</v>
      </c>
      <c r="L16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96" spans="5:12" x14ac:dyDescent="0.2">
      <c r="E16996" s="2">
        <v>44536</v>
      </c>
      <c r="F16996" t="s">
        <v>44</v>
      </c>
      <c r="G16996" t="s">
        <v>108</v>
      </c>
      <c r="H16996">
        <v>648</v>
      </c>
      <c r="I16996">
        <f>MONTH(DailyExits[[#This Row],[Date]])</f>
        <v>12</v>
      </c>
      <c r="J16996">
        <f>WEEKDAY(DailyExits[[#This Row],[Date]],2)</f>
        <v>1</v>
      </c>
      <c r="K16996" t="str">
        <f>IF(LEFT(DailyExits[[#This Row],[Lines]],1)="Y","Yes","No")</f>
        <v>Yes</v>
      </c>
      <c r="L16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97" spans="5:12" x14ac:dyDescent="0.2">
      <c r="E16997" s="2">
        <v>44536</v>
      </c>
      <c r="F16997" t="s">
        <v>96</v>
      </c>
      <c r="G16997" t="s">
        <v>107</v>
      </c>
      <c r="H16997">
        <v>641</v>
      </c>
      <c r="I16997">
        <f>MONTH(DailyExits[[#This Row],[Date]])</f>
        <v>12</v>
      </c>
      <c r="J16997">
        <f>WEEKDAY(DailyExits[[#This Row],[Date]],2)</f>
        <v>1</v>
      </c>
      <c r="K16997" t="str">
        <f>IF(LEFT(DailyExits[[#This Row],[Lines]],1)="Y","Yes","No")</f>
        <v>No</v>
      </c>
      <c r="L16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98" spans="5:12" x14ac:dyDescent="0.2">
      <c r="E16998" s="2">
        <v>44536</v>
      </c>
      <c r="F16998" t="s">
        <v>94</v>
      </c>
      <c r="G16998" t="s">
        <v>107</v>
      </c>
      <c r="H16998">
        <v>521</v>
      </c>
      <c r="I16998">
        <f>MONTH(DailyExits[[#This Row],[Date]])</f>
        <v>12</v>
      </c>
      <c r="J16998">
        <f>WEEKDAY(DailyExits[[#This Row],[Date]],2)</f>
        <v>1</v>
      </c>
      <c r="K16998" t="str">
        <f>IF(LEFT(DailyExits[[#This Row],[Lines]],1)="Y","Yes","No")</f>
        <v>No</v>
      </c>
      <c r="L16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6999" spans="5:12" x14ac:dyDescent="0.2">
      <c r="E16999" s="2">
        <v>44536</v>
      </c>
      <c r="F16999" t="s">
        <v>92</v>
      </c>
      <c r="G16999" t="s">
        <v>108</v>
      </c>
      <c r="H16999">
        <v>498</v>
      </c>
      <c r="I16999">
        <f>MONTH(DailyExits[[#This Row],[Date]])</f>
        <v>12</v>
      </c>
      <c r="J16999">
        <f>WEEKDAY(DailyExits[[#This Row],[Date]],2)</f>
        <v>1</v>
      </c>
      <c r="K16999" t="str">
        <f>IF(LEFT(DailyExits[[#This Row],[Lines]],1)="Y","Yes","No")</f>
        <v>Yes</v>
      </c>
      <c r="L16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00" spans="5:12" x14ac:dyDescent="0.2">
      <c r="E17000" s="2">
        <v>44536</v>
      </c>
      <c r="F17000" t="s">
        <v>72</v>
      </c>
      <c r="G17000" t="s">
        <v>108</v>
      </c>
      <c r="H17000">
        <v>441</v>
      </c>
      <c r="I17000">
        <f>MONTH(DailyExits[[#This Row],[Date]])</f>
        <v>12</v>
      </c>
      <c r="J17000">
        <f>WEEKDAY(DailyExits[[#This Row],[Date]],2)</f>
        <v>1</v>
      </c>
      <c r="K17000" t="str">
        <f>IF(LEFT(DailyExits[[#This Row],[Lines]],1)="Y","Yes","No")</f>
        <v>Yes</v>
      </c>
      <c r="L17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01" spans="5:12" x14ac:dyDescent="0.2">
      <c r="E17001" s="2">
        <v>44536</v>
      </c>
      <c r="F17001" t="s">
        <v>86</v>
      </c>
      <c r="G17001" t="s">
        <v>112</v>
      </c>
      <c r="H17001">
        <v>417</v>
      </c>
      <c r="I17001">
        <f>MONTH(DailyExits[[#This Row],[Date]])</f>
        <v>12</v>
      </c>
      <c r="J17001">
        <f>WEEKDAY(DailyExits[[#This Row],[Date]],2)</f>
        <v>1</v>
      </c>
      <c r="K17001" t="str">
        <f>IF(LEFT(DailyExits[[#This Row],[Lines]],1)="Y","Yes","No")</f>
        <v>No</v>
      </c>
      <c r="L17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02" spans="5:12" x14ac:dyDescent="0.2">
      <c r="E17002" s="2">
        <v>44537</v>
      </c>
      <c r="F17002" t="s">
        <v>50</v>
      </c>
      <c r="G17002" t="s">
        <v>109</v>
      </c>
      <c r="H17002">
        <v>10351</v>
      </c>
      <c r="I17002">
        <f>MONTH(DailyExits[[#This Row],[Date]])</f>
        <v>12</v>
      </c>
      <c r="J17002">
        <f>WEEKDAY(DailyExits[[#This Row],[Date]],2)</f>
        <v>2</v>
      </c>
      <c r="K17002" t="str">
        <f>IF(LEFT(DailyExits[[#This Row],[Lines]],1)="Y","Yes","No")</f>
        <v>Yes</v>
      </c>
      <c r="L17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003" spans="5:12" x14ac:dyDescent="0.2">
      <c r="E17003" s="2">
        <v>44537</v>
      </c>
      <c r="F17003" t="s">
        <v>52</v>
      </c>
      <c r="G17003" t="s">
        <v>109</v>
      </c>
      <c r="H17003">
        <v>9700</v>
      </c>
      <c r="I17003">
        <f>MONTH(DailyExits[[#This Row],[Date]])</f>
        <v>12</v>
      </c>
      <c r="J17003">
        <f>WEEKDAY(DailyExits[[#This Row],[Date]],2)</f>
        <v>2</v>
      </c>
      <c r="K17003" t="str">
        <f>IF(LEFT(DailyExits[[#This Row],[Lines]],1)="Y","Yes","No")</f>
        <v>Yes</v>
      </c>
      <c r="L170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004" spans="5:12" x14ac:dyDescent="0.2">
      <c r="E17004" s="2">
        <v>44537</v>
      </c>
      <c r="F17004" t="s">
        <v>54</v>
      </c>
      <c r="G17004" t="s">
        <v>109</v>
      </c>
      <c r="H17004">
        <v>8631</v>
      </c>
      <c r="I17004">
        <f>MONTH(DailyExits[[#This Row],[Date]])</f>
        <v>12</v>
      </c>
      <c r="J17004">
        <f>WEEKDAY(DailyExits[[#This Row],[Date]],2)</f>
        <v>2</v>
      </c>
      <c r="K17004" t="str">
        <f>IF(LEFT(DailyExits[[#This Row],[Lines]],1)="Y","Yes","No")</f>
        <v>Yes</v>
      </c>
      <c r="L170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005" spans="5:12" x14ac:dyDescent="0.2">
      <c r="E17005" s="2">
        <v>44537</v>
      </c>
      <c r="F17005" t="s">
        <v>56</v>
      </c>
      <c r="G17005" t="s">
        <v>109</v>
      </c>
      <c r="H17005">
        <v>7096</v>
      </c>
      <c r="I17005">
        <f>MONTH(DailyExits[[#This Row],[Date]])</f>
        <v>12</v>
      </c>
      <c r="J17005">
        <f>WEEKDAY(DailyExits[[#This Row],[Date]],2)</f>
        <v>2</v>
      </c>
      <c r="K17005" t="str">
        <f>IF(LEFT(DailyExits[[#This Row],[Lines]],1)="Y","Yes","No")</f>
        <v>Yes</v>
      </c>
      <c r="L170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006" spans="5:12" x14ac:dyDescent="0.2">
      <c r="E17006" s="2">
        <v>44537</v>
      </c>
      <c r="F17006">
        <v>24</v>
      </c>
      <c r="G17006" t="s">
        <v>109</v>
      </c>
      <c r="H17006">
        <v>4362</v>
      </c>
      <c r="I17006">
        <f>MONTH(DailyExits[[#This Row],[Date]])</f>
        <v>12</v>
      </c>
      <c r="J17006">
        <f>WEEKDAY(DailyExits[[#This Row],[Date]],2)</f>
        <v>2</v>
      </c>
      <c r="K17006" t="str">
        <f>IF(LEFT(DailyExits[[#This Row],[Lines]],1)="Y","Yes","No")</f>
        <v>Yes</v>
      </c>
      <c r="L170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07" spans="5:12" x14ac:dyDescent="0.2">
      <c r="E17007" s="2">
        <v>44537</v>
      </c>
      <c r="F17007">
        <v>16</v>
      </c>
      <c r="G17007" t="s">
        <v>109</v>
      </c>
      <c r="H17007">
        <v>4343</v>
      </c>
      <c r="I17007">
        <f>MONTH(DailyExits[[#This Row],[Date]])</f>
        <v>12</v>
      </c>
      <c r="J17007">
        <f>WEEKDAY(DailyExits[[#This Row],[Date]],2)</f>
        <v>2</v>
      </c>
      <c r="K17007" t="str">
        <f>IF(LEFT(DailyExits[[#This Row],[Lines]],1)="Y","Yes","No")</f>
        <v>Yes</v>
      </c>
      <c r="L170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08" spans="5:12" x14ac:dyDescent="0.2">
      <c r="E17008" s="2">
        <v>44537</v>
      </c>
      <c r="F17008" t="s">
        <v>10</v>
      </c>
      <c r="G17008" t="s">
        <v>103</v>
      </c>
      <c r="H17008">
        <v>3680</v>
      </c>
      <c r="I17008">
        <f>MONTH(DailyExits[[#This Row],[Date]])</f>
        <v>12</v>
      </c>
      <c r="J17008">
        <f>WEEKDAY(DailyExits[[#This Row],[Date]],2)</f>
        <v>2</v>
      </c>
      <c r="K17008" t="str">
        <f>IF(LEFT(DailyExits[[#This Row],[Lines]],1)="Y","Yes","No")</f>
        <v>Yes</v>
      </c>
      <c r="L17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09" spans="5:12" x14ac:dyDescent="0.2">
      <c r="E17009" s="2">
        <v>44537</v>
      </c>
      <c r="F17009">
        <v>12</v>
      </c>
      <c r="G17009" t="s">
        <v>104</v>
      </c>
      <c r="H17009">
        <v>3558</v>
      </c>
      <c r="I17009">
        <f>MONTH(DailyExits[[#This Row],[Date]])</f>
        <v>12</v>
      </c>
      <c r="J17009">
        <f>WEEKDAY(DailyExits[[#This Row],[Date]],2)</f>
        <v>2</v>
      </c>
      <c r="K17009" t="str">
        <f>IF(LEFT(DailyExits[[#This Row],[Lines]],1)="Y","Yes","No")</f>
        <v>Yes</v>
      </c>
      <c r="L17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10" spans="5:12" x14ac:dyDescent="0.2">
      <c r="E17010" s="2">
        <v>44537</v>
      </c>
      <c r="F17010" t="s">
        <v>20</v>
      </c>
      <c r="G17010" t="s">
        <v>105</v>
      </c>
      <c r="H17010">
        <v>3246</v>
      </c>
      <c r="I17010">
        <f>MONTH(DailyExits[[#This Row],[Date]])</f>
        <v>12</v>
      </c>
      <c r="J17010">
        <f>WEEKDAY(DailyExits[[#This Row],[Date]],2)</f>
        <v>2</v>
      </c>
      <c r="K17010" t="str">
        <f>IF(LEFT(DailyExits[[#This Row],[Lines]],1)="Y","Yes","No")</f>
        <v>No</v>
      </c>
      <c r="L17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11" spans="5:12" x14ac:dyDescent="0.2">
      <c r="E17011" s="2">
        <v>44537</v>
      </c>
      <c r="F17011" t="s">
        <v>62</v>
      </c>
      <c r="G17011" t="s">
        <v>109</v>
      </c>
      <c r="H17011">
        <v>3147</v>
      </c>
      <c r="I17011">
        <f>MONTH(DailyExits[[#This Row],[Date]])</f>
        <v>12</v>
      </c>
      <c r="J17011">
        <f>WEEKDAY(DailyExits[[#This Row],[Date]],2)</f>
        <v>2</v>
      </c>
      <c r="K17011" t="str">
        <f>IF(LEFT(DailyExits[[#This Row],[Lines]],1)="Y","Yes","No")</f>
        <v>Yes</v>
      </c>
      <c r="L17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12" spans="5:12" x14ac:dyDescent="0.2">
      <c r="E17012" s="2">
        <v>44537</v>
      </c>
      <c r="F17012" t="s">
        <v>64</v>
      </c>
      <c r="G17012" t="s">
        <v>109</v>
      </c>
      <c r="H17012">
        <v>3131</v>
      </c>
      <c r="I17012">
        <f>MONTH(DailyExits[[#This Row],[Date]])</f>
        <v>12</v>
      </c>
      <c r="J17012">
        <f>WEEKDAY(DailyExits[[#This Row],[Date]],2)</f>
        <v>2</v>
      </c>
      <c r="K17012" t="str">
        <f>IF(LEFT(DailyExits[[#This Row],[Lines]],1)="Y","Yes","No")</f>
        <v>Yes</v>
      </c>
      <c r="L17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13" spans="5:12" x14ac:dyDescent="0.2">
      <c r="E17013" s="2">
        <v>44537</v>
      </c>
      <c r="F17013" t="s">
        <v>4</v>
      </c>
      <c r="G17013" t="s">
        <v>103</v>
      </c>
      <c r="H17013">
        <v>3015</v>
      </c>
      <c r="I17013">
        <f>MONTH(DailyExits[[#This Row],[Date]])</f>
        <v>12</v>
      </c>
      <c r="J17013">
        <f>WEEKDAY(DailyExits[[#This Row],[Date]],2)</f>
        <v>2</v>
      </c>
      <c r="K17013" t="str">
        <f>IF(LEFT(DailyExits[[#This Row],[Lines]],1)="Y","Yes","No")</f>
        <v>Yes</v>
      </c>
      <c r="L17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14" spans="5:12" x14ac:dyDescent="0.2">
      <c r="E17014" s="2">
        <v>44537</v>
      </c>
      <c r="F17014">
        <v>19</v>
      </c>
      <c r="G17014" t="s">
        <v>104</v>
      </c>
      <c r="H17014">
        <v>2955</v>
      </c>
      <c r="I17014">
        <f>MONTH(DailyExits[[#This Row],[Date]])</f>
        <v>12</v>
      </c>
      <c r="J17014">
        <f>WEEKDAY(DailyExits[[#This Row],[Date]],2)</f>
        <v>2</v>
      </c>
      <c r="K17014" t="str">
        <f>IF(LEFT(DailyExits[[#This Row],[Lines]],1)="Y","Yes","No")</f>
        <v>Yes</v>
      </c>
      <c r="L17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15" spans="5:12" x14ac:dyDescent="0.2">
      <c r="E17015" s="2">
        <v>44537</v>
      </c>
      <c r="F17015" t="s">
        <v>14</v>
      </c>
      <c r="G17015" t="s">
        <v>104</v>
      </c>
      <c r="H17015">
        <v>2851</v>
      </c>
      <c r="I17015">
        <f>MONTH(DailyExits[[#This Row],[Date]])</f>
        <v>12</v>
      </c>
      <c r="J17015">
        <f>WEEKDAY(DailyExits[[#This Row],[Date]],2)</f>
        <v>2</v>
      </c>
      <c r="K17015" t="str">
        <f>IF(LEFT(DailyExits[[#This Row],[Lines]],1)="Y","Yes","No")</f>
        <v>Yes</v>
      </c>
      <c r="L17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16" spans="5:12" x14ac:dyDescent="0.2">
      <c r="E17016" s="2">
        <v>44537</v>
      </c>
      <c r="F17016" t="s">
        <v>48</v>
      </c>
      <c r="G17016" t="s">
        <v>109</v>
      </c>
      <c r="H17016">
        <v>2476</v>
      </c>
      <c r="I17016">
        <f>MONTH(DailyExits[[#This Row],[Date]])</f>
        <v>12</v>
      </c>
      <c r="J17016">
        <f>WEEKDAY(DailyExits[[#This Row],[Date]],2)</f>
        <v>2</v>
      </c>
      <c r="K17016" t="str">
        <f>IF(LEFT(DailyExits[[#This Row],[Lines]],1)="Y","Yes","No")</f>
        <v>Yes</v>
      </c>
      <c r="L17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17" spans="5:12" x14ac:dyDescent="0.2">
      <c r="E17017" s="2">
        <v>44537</v>
      </c>
      <c r="F17017" t="s">
        <v>24</v>
      </c>
      <c r="G17017" t="s">
        <v>105</v>
      </c>
      <c r="H17017">
        <v>2455</v>
      </c>
      <c r="I17017">
        <f>MONTH(DailyExits[[#This Row],[Date]])</f>
        <v>12</v>
      </c>
      <c r="J17017">
        <f>WEEKDAY(DailyExits[[#This Row],[Date]],2)</f>
        <v>2</v>
      </c>
      <c r="K17017" t="str">
        <f>IF(LEFT(DailyExits[[#This Row],[Lines]],1)="Y","Yes","No")</f>
        <v>No</v>
      </c>
      <c r="L17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18" spans="5:12" x14ac:dyDescent="0.2">
      <c r="E17018" s="2">
        <v>44537</v>
      </c>
      <c r="F17018" t="s">
        <v>60</v>
      </c>
      <c r="G17018" t="s">
        <v>109</v>
      </c>
      <c r="H17018">
        <v>2275</v>
      </c>
      <c r="I17018">
        <f>MONTH(DailyExits[[#This Row],[Date]])</f>
        <v>12</v>
      </c>
      <c r="J17018">
        <f>WEEKDAY(DailyExits[[#This Row],[Date]],2)</f>
        <v>2</v>
      </c>
      <c r="K17018" t="str">
        <f>IF(LEFT(DailyExits[[#This Row],[Lines]],1)="Y","Yes","No")</f>
        <v>Yes</v>
      </c>
      <c r="L17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19" spans="5:12" x14ac:dyDescent="0.2">
      <c r="E17019" s="2">
        <v>44537</v>
      </c>
      <c r="F17019" t="s">
        <v>18</v>
      </c>
      <c r="G17019" t="s">
        <v>105</v>
      </c>
      <c r="H17019">
        <v>2139</v>
      </c>
      <c r="I17019">
        <f>MONTH(DailyExits[[#This Row],[Date]])</f>
        <v>12</v>
      </c>
      <c r="J17019">
        <f>WEEKDAY(DailyExits[[#This Row],[Date]],2)</f>
        <v>2</v>
      </c>
      <c r="K17019" t="str">
        <f>IF(LEFT(DailyExits[[#This Row],[Lines]],1)="Y","Yes","No")</f>
        <v>No</v>
      </c>
      <c r="L17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20" spans="5:12" x14ac:dyDescent="0.2">
      <c r="E17020" s="2">
        <v>44537</v>
      </c>
      <c r="F17020" t="s">
        <v>26</v>
      </c>
      <c r="G17020" t="s">
        <v>105</v>
      </c>
      <c r="H17020">
        <v>1961</v>
      </c>
      <c r="I17020">
        <f>MONTH(DailyExits[[#This Row],[Date]])</f>
        <v>12</v>
      </c>
      <c r="J17020">
        <f>WEEKDAY(DailyExits[[#This Row],[Date]],2)</f>
        <v>2</v>
      </c>
      <c r="K17020" t="str">
        <f>IF(LEFT(DailyExits[[#This Row],[Lines]],1)="Y","Yes","No")</f>
        <v>No</v>
      </c>
      <c r="L17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21" spans="5:12" x14ac:dyDescent="0.2">
      <c r="E17021" s="2">
        <v>44537</v>
      </c>
      <c r="F17021" t="s">
        <v>22</v>
      </c>
      <c r="G17021" t="s">
        <v>106</v>
      </c>
      <c r="H17021">
        <v>1936</v>
      </c>
      <c r="I17021">
        <f>MONTH(DailyExits[[#This Row],[Date]])</f>
        <v>12</v>
      </c>
      <c r="J17021">
        <f>WEEKDAY(DailyExits[[#This Row],[Date]],2)</f>
        <v>2</v>
      </c>
      <c r="K17021" t="str">
        <f>IF(LEFT(DailyExits[[#This Row],[Lines]],1)="Y","Yes","No")</f>
        <v>No</v>
      </c>
      <c r="L17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22" spans="5:12" x14ac:dyDescent="0.2">
      <c r="E17022" s="2">
        <v>44537</v>
      </c>
      <c r="F17022" t="s">
        <v>36</v>
      </c>
      <c r="G17022" t="s">
        <v>108</v>
      </c>
      <c r="H17022">
        <v>1922</v>
      </c>
      <c r="I17022">
        <f>MONTH(DailyExits[[#This Row],[Date]])</f>
        <v>12</v>
      </c>
      <c r="J17022">
        <f>WEEKDAY(DailyExits[[#This Row],[Date]],2)</f>
        <v>2</v>
      </c>
      <c r="K17022" t="str">
        <f>IF(LEFT(DailyExits[[#This Row],[Lines]],1)="Y","Yes","No")</f>
        <v>Yes</v>
      </c>
      <c r="L17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23" spans="5:12" x14ac:dyDescent="0.2">
      <c r="E17023" s="2">
        <v>44537</v>
      </c>
      <c r="F17023" t="s">
        <v>2</v>
      </c>
      <c r="G17023" t="s">
        <v>103</v>
      </c>
      <c r="H17023">
        <v>1850</v>
      </c>
      <c r="I17023">
        <f>MONTH(DailyExits[[#This Row],[Date]])</f>
        <v>12</v>
      </c>
      <c r="J17023">
        <f>WEEKDAY(DailyExits[[#This Row],[Date]],2)</f>
        <v>2</v>
      </c>
      <c r="K17023" t="str">
        <f>IF(LEFT(DailyExits[[#This Row],[Lines]],1)="Y","Yes","No")</f>
        <v>Yes</v>
      </c>
      <c r="L17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24" spans="5:12" x14ac:dyDescent="0.2">
      <c r="E17024" s="2">
        <v>44537</v>
      </c>
      <c r="F17024" t="s">
        <v>80</v>
      </c>
      <c r="G17024" t="s">
        <v>110</v>
      </c>
      <c r="H17024">
        <v>1768</v>
      </c>
      <c r="I17024">
        <f>MONTH(DailyExits[[#This Row],[Date]])</f>
        <v>12</v>
      </c>
      <c r="J17024">
        <f>WEEKDAY(DailyExits[[#This Row],[Date]],2)</f>
        <v>2</v>
      </c>
      <c r="K17024" t="str">
        <f>IF(LEFT(DailyExits[[#This Row],[Lines]],1)="Y","Yes","No")</f>
        <v>Yes</v>
      </c>
      <c r="L17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25" spans="5:12" x14ac:dyDescent="0.2">
      <c r="E17025" s="2">
        <v>44537</v>
      </c>
      <c r="F17025" t="s">
        <v>40</v>
      </c>
      <c r="G17025" t="s">
        <v>108</v>
      </c>
      <c r="H17025">
        <v>1741</v>
      </c>
      <c r="I17025">
        <f>MONTH(DailyExits[[#This Row],[Date]])</f>
        <v>12</v>
      </c>
      <c r="J17025">
        <f>WEEKDAY(DailyExits[[#This Row],[Date]],2)</f>
        <v>2</v>
      </c>
      <c r="K17025" t="str">
        <f>IF(LEFT(DailyExits[[#This Row],[Lines]],1)="Y","Yes","No")</f>
        <v>Yes</v>
      </c>
      <c r="L17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26" spans="5:12" x14ac:dyDescent="0.2">
      <c r="E17026" s="2">
        <v>44537</v>
      </c>
      <c r="F17026" t="s">
        <v>70</v>
      </c>
      <c r="G17026" t="s">
        <v>111</v>
      </c>
      <c r="H17026">
        <v>1699</v>
      </c>
      <c r="I17026">
        <f>MONTH(DailyExits[[#This Row],[Date]])</f>
        <v>12</v>
      </c>
      <c r="J17026">
        <f>WEEKDAY(DailyExits[[#This Row],[Date]],2)</f>
        <v>2</v>
      </c>
      <c r="K17026" t="str">
        <f>IF(LEFT(DailyExits[[#This Row],[Lines]],1)="Y","Yes","No")</f>
        <v>No</v>
      </c>
      <c r="L17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27" spans="5:12" x14ac:dyDescent="0.2">
      <c r="E17027" s="2">
        <v>44537</v>
      </c>
      <c r="F17027" t="s">
        <v>38</v>
      </c>
      <c r="G17027" t="s">
        <v>108</v>
      </c>
      <c r="H17027">
        <v>1671</v>
      </c>
      <c r="I17027">
        <f>MONTH(DailyExits[[#This Row],[Date]])</f>
        <v>12</v>
      </c>
      <c r="J17027">
        <f>WEEKDAY(DailyExits[[#This Row],[Date]],2)</f>
        <v>2</v>
      </c>
      <c r="K17027" t="str">
        <f>IF(LEFT(DailyExits[[#This Row],[Lines]],1)="Y","Yes","No")</f>
        <v>Yes</v>
      </c>
      <c r="L17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28" spans="5:12" x14ac:dyDescent="0.2">
      <c r="E17028" s="2">
        <v>44537</v>
      </c>
      <c r="F17028" t="s">
        <v>28</v>
      </c>
      <c r="G17028" t="s">
        <v>107</v>
      </c>
      <c r="H17028">
        <v>1612</v>
      </c>
      <c r="I17028">
        <f>MONTH(DailyExits[[#This Row],[Date]])</f>
        <v>12</v>
      </c>
      <c r="J17028">
        <f>WEEKDAY(DailyExits[[#This Row],[Date]],2)</f>
        <v>2</v>
      </c>
      <c r="K17028" t="str">
        <f>IF(LEFT(DailyExits[[#This Row],[Lines]],1)="Y","Yes","No")</f>
        <v>No</v>
      </c>
      <c r="L17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29" spans="5:12" x14ac:dyDescent="0.2">
      <c r="E17029" s="2">
        <v>44537</v>
      </c>
      <c r="F17029" t="s">
        <v>46</v>
      </c>
      <c r="G17029" t="s">
        <v>108</v>
      </c>
      <c r="H17029">
        <v>1590</v>
      </c>
      <c r="I17029">
        <f>MONTH(DailyExits[[#This Row],[Date]])</f>
        <v>12</v>
      </c>
      <c r="J17029">
        <f>WEEKDAY(DailyExits[[#This Row],[Date]],2)</f>
        <v>2</v>
      </c>
      <c r="K17029" t="str">
        <f>IF(LEFT(DailyExits[[#This Row],[Lines]],1)="Y","Yes","No")</f>
        <v>Yes</v>
      </c>
      <c r="L17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30" spans="5:12" x14ac:dyDescent="0.2">
      <c r="E17030" s="2">
        <v>44537</v>
      </c>
      <c r="F17030" t="s">
        <v>6</v>
      </c>
      <c r="G17030" t="s">
        <v>103</v>
      </c>
      <c r="H17030">
        <v>1549</v>
      </c>
      <c r="I17030">
        <f>MONTH(DailyExits[[#This Row],[Date]])</f>
        <v>12</v>
      </c>
      <c r="J17030">
        <f>WEEKDAY(DailyExits[[#This Row],[Date]],2)</f>
        <v>2</v>
      </c>
      <c r="K17030" t="str">
        <f>IF(LEFT(DailyExits[[#This Row],[Lines]],1)="Y","Yes","No")</f>
        <v>Yes</v>
      </c>
      <c r="L17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31" spans="5:12" x14ac:dyDescent="0.2">
      <c r="E17031" s="2">
        <v>44537</v>
      </c>
      <c r="F17031" t="s">
        <v>74</v>
      </c>
      <c r="G17031" t="s">
        <v>108</v>
      </c>
      <c r="H17031">
        <v>1537</v>
      </c>
      <c r="I17031">
        <f>MONTH(DailyExits[[#This Row],[Date]])</f>
        <v>12</v>
      </c>
      <c r="J17031">
        <f>WEEKDAY(DailyExits[[#This Row],[Date]],2)</f>
        <v>2</v>
      </c>
      <c r="K17031" t="str">
        <f>IF(LEFT(DailyExits[[#This Row],[Lines]],1)="Y","Yes","No")</f>
        <v>Yes</v>
      </c>
      <c r="L17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32" spans="5:12" x14ac:dyDescent="0.2">
      <c r="E17032" s="2">
        <v>44537</v>
      </c>
      <c r="F17032" t="s">
        <v>90</v>
      </c>
      <c r="G17032" t="s">
        <v>108</v>
      </c>
      <c r="H17032">
        <v>1450</v>
      </c>
      <c r="I17032">
        <f>MONTH(DailyExits[[#This Row],[Date]])</f>
        <v>12</v>
      </c>
      <c r="J17032">
        <f>WEEKDAY(DailyExits[[#This Row],[Date]],2)</f>
        <v>2</v>
      </c>
      <c r="K17032" t="str">
        <f>IF(LEFT(DailyExits[[#This Row],[Lines]],1)="Y","Yes","No")</f>
        <v>Yes</v>
      </c>
      <c r="L17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33" spans="5:12" x14ac:dyDescent="0.2">
      <c r="E17033" s="2">
        <v>44537</v>
      </c>
      <c r="F17033" t="s">
        <v>12</v>
      </c>
      <c r="G17033" t="s">
        <v>103</v>
      </c>
      <c r="H17033">
        <v>1363</v>
      </c>
      <c r="I17033">
        <f>MONTH(DailyExits[[#This Row],[Date]])</f>
        <v>12</v>
      </c>
      <c r="J17033">
        <f>WEEKDAY(DailyExits[[#This Row],[Date]],2)</f>
        <v>2</v>
      </c>
      <c r="K17033" t="str">
        <f>IF(LEFT(DailyExits[[#This Row],[Lines]],1)="Y","Yes","No")</f>
        <v>Yes</v>
      </c>
      <c r="L17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34" spans="5:12" x14ac:dyDescent="0.2">
      <c r="E17034" s="2">
        <v>44537</v>
      </c>
      <c r="F17034" t="s">
        <v>34</v>
      </c>
      <c r="G17034" t="s">
        <v>107</v>
      </c>
      <c r="H17034">
        <v>1286</v>
      </c>
      <c r="I17034">
        <f>MONTH(DailyExits[[#This Row],[Date]])</f>
        <v>12</v>
      </c>
      <c r="J17034">
        <f>WEEKDAY(DailyExits[[#This Row],[Date]],2)</f>
        <v>2</v>
      </c>
      <c r="K17034" t="str">
        <f>IF(LEFT(DailyExits[[#This Row],[Lines]],1)="Y","Yes","No")</f>
        <v>No</v>
      </c>
      <c r="L17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35" spans="5:12" x14ac:dyDescent="0.2">
      <c r="E17035" s="2">
        <v>44537</v>
      </c>
      <c r="F17035" t="s">
        <v>8</v>
      </c>
      <c r="G17035" t="s">
        <v>103</v>
      </c>
      <c r="H17035">
        <v>1263</v>
      </c>
      <c r="I17035">
        <f>MONTH(DailyExits[[#This Row],[Date]])</f>
        <v>12</v>
      </c>
      <c r="J17035">
        <f>WEEKDAY(DailyExits[[#This Row],[Date]],2)</f>
        <v>2</v>
      </c>
      <c r="K17035" t="str">
        <f>IF(LEFT(DailyExits[[#This Row],[Lines]],1)="Y","Yes","No")</f>
        <v>Yes</v>
      </c>
      <c r="L17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36" spans="5:12" x14ac:dyDescent="0.2">
      <c r="E17036" s="2">
        <v>44537</v>
      </c>
      <c r="F17036" t="s">
        <v>32</v>
      </c>
      <c r="G17036" t="s">
        <v>107</v>
      </c>
      <c r="H17036">
        <v>1214</v>
      </c>
      <c r="I17036">
        <f>MONTH(DailyExits[[#This Row],[Date]])</f>
        <v>12</v>
      </c>
      <c r="J17036">
        <f>WEEKDAY(DailyExits[[#This Row],[Date]],2)</f>
        <v>2</v>
      </c>
      <c r="K17036" t="str">
        <f>IF(LEFT(DailyExits[[#This Row],[Lines]],1)="Y","Yes","No")</f>
        <v>No</v>
      </c>
      <c r="L17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37" spans="5:12" x14ac:dyDescent="0.2">
      <c r="E17037" s="2">
        <v>44537</v>
      </c>
      <c r="F17037" t="s">
        <v>66</v>
      </c>
      <c r="G17037" t="s">
        <v>110</v>
      </c>
      <c r="H17037">
        <v>1160</v>
      </c>
      <c r="I17037">
        <f>MONTH(DailyExits[[#This Row],[Date]])</f>
        <v>12</v>
      </c>
      <c r="J17037">
        <f>WEEKDAY(DailyExits[[#This Row],[Date]],2)</f>
        <v>2</v>
      </c>
      <c r="K17037" t="str">
        <f>IF(LEFT(DailyExits[[#This Row],[Lines]],1)="Y","Yes","No")</f>
        <v>Yes</v>
      </c>
      <c r="L17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38" spans="5:12" x14ac:dyDescent="0.2">
      <c r="E17038" s="2">
        <v>44537</v>
      </c>
      <c r="F17038" t="s">
        <v>82</v>
      </c>
      <c r="G17038" t="s">
        <v>110</v>
      </c>
      <c r="H17038">
        <v>1159</v>
      </c>
      <c r="I17038">
        <f>MONTH(DailyExits[[#This Row],[Date]])</f>
        <v>12</v>
      </c>
      <c r="J17038">
        <f>WEEKDAY(DailyExits[[#This Row],[Date]],2)</f>
        <v>2</v>
      </c>
      <c r="K17038" t="str">
        <f>IF(LEFT(DailyExits[[#This Row],[Lines]],1)="Y","Yes","No")</f>
        <v>Yes</v>
      </c>
      <c r="L17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39" spans="5:12" x14ac:dyDescent="0.2">
      <c r="E17039" s="2">
        <v>44537</v>
      </c>
      <c r="F17039" t="s">
        <v>78</v>
      </c>
      <c r="G17039" t="s">
        <v>110</v>
      </c>
      <c r="H17039">
        <v>1109</v>
      </c>
      <c r="I17039">
        <f>MONTH(DailyExits[[#This Row],[Date]])</f>
        <v>12</v>
      </c>
      <c r="J17039">
        <f>WEEKDAY(DailyExits[[#This Row],[Date]],2)</f>
        <v>2</v>
      </c>
      <c r="K17039" t="str">
        <f>IF(LEFT(DailyExits[[#This Row],[Lines]],1)="Y","Yes","No")</f>
        <v>Yes</v>
      </c>
      <c r="L17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40" spans="5:12" x14ac:dyDescent="0.2">
      <c r="E17040" s="2">
        <v>44537</v>
      </c>
      <c r="F17040" t="s">
        <v>30</v>
      </c>
      <c r="G17040" t="s">
        <v>107</v>
      </c>
      <c r="H17040">
        <v>1067</v>
      </c>
      <c r="I17040">
        <f>MONTH(DailyExits[[#This Row],[Date]])</f>
        <v>12</v>
      </c>
      <c r="J17040">
        <f>WEEKDAY(DailyExits[[#This Row],[Date]],2)</f>
        <v>2</v>
      </c>
      <c r="K17040" t="str">
        <f>IF(LEFT(DailyExits[[#This Row],[Lines]],1)="Y","Yes","No")</f>
        <v>No</v>
      </c>
      <c r="L17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41" spans="5:12" x14ac:dyDescent="0.2">
      <c r="E17041" s="2">
        <v>44537</v>
      </c>
      <c r="F17041" t="s">
        <v>76</v>
      </c>
      <c r="G17041" t="s">
        <v>110</v>
      </c>
      <c r="H17041">
        <v>1028</v>
      </c>
      <c r="I17041">
        <f>MONTH(DailyExits[[#This Row],[Date]])</f>
        <v>12</v>
      </c>
      <c r="J17041">
        <f>WEEKDAY(DailyExits[[#This Row],[Date]],2)</f>
        <v>2</v>
      </c>
      <c r="K17041" t="str">
        <f>IF(LEFT(DailyExits[[#This Row],[Lines]],1)="Y","Yes","No")</f>
        <v>Yes</v>
      </c>
      <c r="L17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42" spans="5:12" x14ac:dyDescent="0.2">
      <c r="E17042" s="2">
        <v>44537</v>
      </c>
      <c r="F17042" t="s">
        <v>42</v>
      </c>
      <c r="G17042" t="s">
        <v>108</v>
      </c>
      <c r="H17042">
        <v>915</v>
      </c>
      <c r="I17042">
        <f>MONTH(DailyExits[[#This Row],[Date]])</f>
        <v>12</v>
      </c>
      <c r="J17042">
        <f>WEEKDAY(DailyExits[[#This Row],[Date]],2)</f>
        <v>2</v>
      </c>
      <c r="K17042" t="str">
        <f>IF(LEFT(DailyExits[[#This Row],[Lines]],1)="Y","Yes","No")</f>
        <v>Yes</v>
      </c>
      <c r="L17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43" spans="5:12" x14ac:dyDescent="0.2">
      <c r="E17043" s="2">
        <v>44537</v>
      </c>
      <c r="F17043" t="s">
        <v>68</v>
      </c>
      <c r="G17043" t="s">
        <v>111</v>
      </c>
      <c r="H17043">
        <v>831</v>
      </c>
      <c r="I17043">
        <f>MONTH(DailyExits[[#This Row],[Date]])</f>
        <v>12</v>
      </c>
      <c r="J17043">
        <f>WEEKDAY(DailyExits[[#This Row],[Date]],2)</f>
        <v>2</v>
      </c>
      <c r="K17043" t="str">
        <f>IF(LEFT(DailyExits[[#This Row],[Lines]],1)="Y","Yes","No")</f>
        <v>No</v>
      </c>
      <c r="L17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44" spans="5:12" x14ac:dyDescent="0.2">
      <c r="E17044" s="2">
        <v>44537</v>
      </c>
      <c r="F17044" t="s">
        <v>88</v>
      </c>
      <c r="G17044" t="s">
        <v>107</v>
      </c>
      <c r="H17044">
        <v>750</v>
      </c>
      <c r="I17044">
        <f>MONTH(DailyExits[[#This Row],[Date]])</f>
        <v>12</v>
      </c>
      <c r="J17044">
        <f>WEEKDAY(DailyExits[[#This Row],[Date]],2)</f>
        <v>2</v>
      </c>
      <c r="K17044" t="str">
        <f>IF(LEFT(DailyExits[[#This Row],[Lines]],1)="Y","Yes","No")</f>
        <v>No</v>
      </c>
      <c r="L17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45" spans="5:12" x14ac:dyDescent="0.2">
      <c r="E17045" s="2">
        <v>44537</v>
      </c>
      <c r="F17045" t="s">
        <v>44</v>
      </c>
      <c r="G17045" t="s">
        <v>108</v>
      </c>
      <c r="H17045">
        <v>732</v>
      </c>
      <c r="I17045">
        <f>MONTH(DailyExits[[#This Row],[Date]])</f>
        <v>12</v>
      </c>
      <c r="J17045">
        <f>WEEKDAY(DailyExits[[#This Row],[Date]],2)</f>
        <v>2</v>
      </c>
      <c r="K17045" t="str">
        <f>IF(LEFT(DailyExits[[#This Row],[Lines]],1)="Y","Yes","No")</f>
        <v>Yes</v>
      </c>
      <c r="L17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46" spans="5:12" x14ac:dyDescent="0.2">
      <c r="E17046" s="2">
        <v>44537</v>
      </c>
      <c r="F17046" t="s">
        <v>84</v>
      </c>
      <c r="G17046" t="s">
        <v>111</v>
      </c>
      <c r="H17046">
        <v>732</v>
      </c>
      <c r="I17046">
        <f>MONTH(DailyExits[[#This Row],[Date]])</f>
        <v>12</v>
      </c>
      <c r="J17046">
        <f>WEEKDAY(DailyExits[[#This Row],[Date]],2)</f>
        <v>2</v>
      </c>
      <c r="K17046" t="str">
        <f>IF(LEFT(DailyExits[[#This Row],[Lines]],1)="Y","Yes","No")</f>
        <v>No</v>
      </c>
      <c r="L17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47" spans="5:12" x14ac:dyDescent="0.2">
      <c r="E17047" s="2">
        <v>44537</v>
      </c>
      <c r="F17047" t="s">
        <v>96</v>
      </c>
      <c r="G17047" t="s">
        <v>107</v>
      </c>
      <c r="H17047">
        <v>641</v>
      </c>
      <c r="I17047">
        <f>MONTH(DailyExits[[#This Row],[Date]])</f>
        <v>12</v>
      </c>
      <c r="J17047">
        <f>WEEKDAY(DailyExits[[#This Row],[Date]],2)</f>
        <v>2</v>
      </c>
      <c r="K17047" t="str">
        <f>IF(LEFT(DailyExits[[#This Row],[Lines]],1)="Y","Yes","No")</f>
        <v>No</v>
      </c>
      <c r="L17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48" spans="5:12" x14ac:dyDescent="0.2">
      <c r="E17048" s="2">
        <v>44537</v>
      </c>
      <c r="F17048" t="s">
        <v>94</v>
      </c>
      <c r="G17048" t="s">
        <v>107</v>
      </c>
      <c r="H17048">
        <v>576</v>
      </c>
      <c r="I17048">
        <f>MONTH(DailyExits[[#This Row],[Date]])</f>
        <v>12</v>
      </c>
      <c r="J17048">
        <f>WEEKDAY(DailyExits[[#This Row],[Date]],2)</f>
        <v>2</v>
      </c>
      <c r="K17048" t="str">
        <f>IF(LEFT(DailyExits[[#This Row],[Lines]],1)="Y","Yes","No")</f>
        <v>No</v>
      </c>
      <c r="L17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49" spans="5:12" x14ac:dyDescent="0.2">
      <c r="E17049" s="2">
        <v>44537</v>
      </c>
      <c r="F17049" t="s">
        <v>92</v>
      </c>
      <c r="G17049" t="s">
        <v>108</v>
      </c>
      <c r="H17049">
        <v>550</v>
      </c>
      <c r="I17049">
        <f>MONTH(DailyExits[[#This Row],[Date]])</f>
        <v>12</v>
      </c>
      <c r="J17049">
        <f>WEEKDAY(DailyExits[[#This Row],[Date]],2)</f>
        <v>2</v>
      </c>
      <c r="K17049" t="str">
        <f>IF(LEFT(DailyExits[[#This Row],[Lines]],1)="Y","Yes","No")</f>
        <v>Yes</v>
      </c>
      <c r="L17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50" spans="5:12" x14ac:dyDescent="0.2">
      <c r="E17050" s="2">
        <v>44537</v>
      </c>
      <c r="F17050" t="s">
        <v>72</v>
      </c>
      <c r="G17050" t="s">
        <v>108</v>
      </c>
      <c r="H17050">
        <v>457</v>
      </c>
      <c r="I17050">
        <f>MONTH(DailyExits[[#This Row],[Date]])</f>
        <v>12</v>
      </c>
      <c r="J17050">
        <f>WEEKDAY(DailyExits[[#This Row],[Date]],2)</f>
        <v>2</v>
      </c>
      <c r="K17050" t="str">
        <f>IF(LEFT(DailyExits[[#This Row],[Lines]],1)="Y","Yes","No")</f>
        <v>Yes</v>
      </c>
      <c r="L17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51" spans="5:12" x14ac:dyDescent="0.2">
      <c r="E17051" s="2">
        <v>44537</v>
      </c>
      <c r="F17051" t="s">
        <v>86</v>
      </c>
      <c r="G17051" t="s">
        <v>112</v>
      </c>
      <c r="H17051">
        <v>305</v>
      </c>
      <c r="I17051">
        <f>MONTH(DailyExits[[#This Row],[Date]])</f>
        <v>12</v>
      </c>
      <c r="J17051">
        <f>WEEKDAY(DailyExits[[#This Row],[Date]],2)</f>
        <v>2</v>
      </c>
      <c r="K17051" t="str">
        <f>IF(LEFT(DailyExits[[#This Row],[Lines]],1)="Y","Yes","No")</f>
        <v>No</v>
      </c>
      <c r="L17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52" spans="5:12" x14ac:dyDescent="0.2">
      <c r="E17052" s="2">
        <v>44538</v>
      </c>
      <c r="F17052" t="s">
        <v>50</v>
      </c>
      <c r="G17052" t="s">
        <v>109</v>
      </c>
      <c r="H17052">
        <v>11558</v>
      </c>
      <c r="I17052">
        <f>MONTH(DailyExits[[#This Row],[Date]])</f>
        <v>12</v>
      </c>
      <c r="J17052">
        <f>WEEKDAY(DailyExits[[#This Row],[Date]],2)</f>
        <v>3</v>
      </c>
      <c r="K17052" t="str">
        <f>IF(LEFT(DailyExits[[#This Row],[Lines]],1)="Y","Yes","No")</f>
        <v>Yes</v>
      </c>
      <c r="L17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053" spans="5:12" x14ac:dyDescent="0.2">
      <c r="E17053" s="2">
        <v>44538</v>
      </c>
      <c r="F17053" t="s">
        <v>52</v>
      </c>
      <c r="G17053" t="s">
        <v>109</v>
      </c>
      <c r="H17053">
        <v>10260</v>
      </c>
      <c r="I17053">
        <f>MONTH(DailyExits[[#This Row],[Date]])</f>
        <v>12</v>
      </c>
      <c r="J17053">
        <f>WEEKDAY(DailyExits[[#This Row],[Date]],2)</f>
        <v>3</v>
      </c>
      <c r="K17053" t="str">
        <f>IF(LEFT(DailyExits[[#This Row],[Lines]],1)="Y","Yes","No")</f>
        <v>Yes</v>
      </c>
      <c r="L17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054" spans="5:12" x14ac:dyDescent="0.2">
      <c r="E17054" s="2">
        <v>44538</v>
      </c>
      <c r="F17054" t="s">
        <v>54</v>
      </c>
      <c r="G17054" t="s">
        <v>109</v>
      </c>
      <c r="H17054">
        <v>9194</v>
      </c>
      <c r="I17054">
        <f>MONTH(DailyExits[[#This Row],[Date]])</f>
        <v>12</v>
      </c>
      <c r="J17054">
        <f>WEEKDAY(DailyExits[[#This Row],[Date]],2)</f>
        <v>3</v>
      </c>
      <c r="K17054" t="str">
        <f>IF(LEFT(DailyExits[[#This Row],[Lines]],1)="Y","Yes","No")</f>
        <v>Yes</v>
      </c>
      <c r="L170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055" spans="5:12" x14ac:dyDescent="0.2">
      <c r="E17055" s="2">
        <v>44538</v>
      </c>
      <c r="F17055" t="s">
        <v>56</v>
      </c>
      <c r="G17055" t="s">
        <v>109</v>
      </c>
      <c r="H17055">
        <v>7416</v>
      </c>
      <c r="I17055">
        <f>MONTH(DailyExits[[#This Row],[Date]])</f>
        <v>12</v>
      </c>
      <c r="J17055">
        <f>WEEKDAY(DailyExits[[#This Row],[Date]],2)</f>
        <v>3</v>
      </c>
      <c r="K17055" t="str">
        <f>IF(LEFT(DailyExits[[#This Row],[Lines]],1)="Y","Yes","No")</f>
        <v>Yes</v>
      </c>
      <c r="L170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056" spans="5:12" x14ac:dyDescent="0.2">
      <c r="E17056" s="2">
        <v>44538</v>
      </c>
      <c r="F17056">
        <v>16</v>
      </c>
      <c r="G17056" t="s">
        <v>109</v>
      </c>
      <c r="H17056">
        <v>4712</v>
      </c>
      <c r="I17056">
        <f>MONTH(DailyExits[[#This Row],[Date]])</f>
        <v>12</v>
      </c>
      <c r="J17056">
        <f>WEEKDAY(DailyExits[[#This Row],[Date]],2)</f>
        <v>3</v>
      </c>
      <c r="K17056" t="str">
        <f>IF(LEFT(DailyExits[[#This Row],[Lines]],1)="Y","Yes","No")</f>
        <v>Yes</v>
      </c>
      <c r="L170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57" spans="5:12" x14ac:dyDescent="0.2">
      <c r="E17057" s="2">
        <v>44538</v>
      </c>
      <c r="F17057">
        <v>24</v>
      </c>
      <c r="G17057" t="s">
        <v>109</v>
      </c>
      <c r="H17057">
        <v>4470</v>
      </c>
      <c r="I17057">
        <f>MONTH(DailyExits[[#This Row],[Date]])</f>
        <v>12</v>
      </c>
      <c r="J17057">
        <f>WEEKDAY(DailyExits[[#This Row],[Date]],2)</f>
        <v>3</v>
      </c>
      <c r="K17057" t="str">
        <f>IF(LEFT(DailyExits[[#This Row],[Lines]],1)="Y","Yes","No")</f>
        <v>Yes</v>
      </c>
      <c r="L17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58" spans="5:12" x14ac:dyDescent="0.2">
      <c r="E17058" s="2">
        <v>44538</v>
      </c>
      <c r="F17058" t="s">
        <v>10</v>
      </c>
      <c r="G17058" t="s">
        <v>103</v>
      </c>
      <c r="H17058">
        <v>3838</v>
      </c>
      <c r="I17058">
        <f>MONTH(DailyExits[[#This Row],[Date]])</f>
        <v>12</v>
      </c>
      <c r="J17058">
        <f>WEEKDAY(DailyExits[[#This Row],[Date]],2)</f>
        <v>3</v>
      </c>
      <c r="K17058" t="str">
        <f>IF(LEFT(DailyExits[[#This Row],[Lines]],1)="Y","Yes","No")</f>
        <v>Yes</v>
      </c>
      <c r="L17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59" spans="5:12" x14ac:dyDescent="0.2">
      <c r="E17059" s="2">
        <v>44538</v>
      </c>
      <c r="F17059" t="s">
        <v>62</v>
      </c>
      <c r="G17059" t="s">
        <v>109</v>
      </c>
      <c r="H17059">
        <v>3393</v>
      </c>
      <c r="I17059">
        <f>MONTH(DailyExits[[#This Row],[Date]])</f>
        <v>12</v>
      </c>
      <c r="J17059">
        <f>WEEKDAY(DailyExits[[#This Row],[Date]],2)</f>
        <v>3</v>
      </c>
      <c r="K17059" t="str">
        <f>IF(LEFT(DailyExits[[#This Row],[Lines]],1)="Y","Yes","No")</f>
        <v>Yes</v>
      </c>
      <c r="L17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60" spans="5:12" x14ac:dyDescent="0.2">
      <c r="E17060" s="2">
        <v>44538</v>
      </c>
      <c r="F17060">
        <v>12</v>
      </c>
      <c r="G17060" t="s">
        <v>104</v>
      </c>
      <c r="H17060">
        <v>3388</v>
      </c>
      <c r="I17060">
        <f>MONTH(DailyExits[[#This Row],[Date]])</f>
        <v>12</v>
      </c>
      <c r="J17060">
        <f>WEEKDAY(DailyExits[[#This Row],[Date]],2)</f>
        <v>3</v>
      </c>
      <c r="K17060" t="str">
        <f>IF(LEFT(DailyExits[[#This Row],[Lines]],1)="Y","Yes","No")</f>
        <v>Yes</v>
      </c>
      <c r="L17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61" spans="5:12" x14ac:dyDescent="0.2">
      <c r="E17061" s="2">
        <v>44538</v>
      </c>
      <c r="F17061" t="s">
        <v>64</v>
      </c>
      <c r="G17061" t="s">
        <v>109</v>
      </c>
      <c r="H17061">
        <v>3356</v>
      </c>
      <c r="I17061">
        <f>MONTH(DailyExits[[#This Row],[Date]])</f>
        <v>12</v>
      </c>
      <c r="J17061">
        <f>WEEKDAY(DailyExits[[#This Row],[Date]],2)</f>
        <v>3</v>
      </c>
      <c r="K17061" t="str">
        <f>IF(LEFT(DailyExits[[#This Row],[Lines]],1)="Y","Yes","No")</f>
        <v>Yes</v>
      </c>
      <c r="L17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62" spans="5:12" x14ac:dyDescent="0.2">
      <c r="E17062" s="2">
        <v>44538</v>
      </c>
      <c r="F17062" t="s">
        <v>20</v>
      </c>
      <c r="G17062" t="s">
        <v>105</v>
      </c>
      <c r="H17062">
        <v>3339</v>
      </c>
      <c r="I17062">
        <f>MONTH(DailyExits[[#This Row],[Date]])</f>
        <v>12</v>
      </c>
      <c r="J17062">
        <f>WEEKDAY(DailyExits[[#This Row],[Date]],2)</f>
        <v>3</v>
      </c>
      <c r="K17062" t="str">
        <f>IF(LEFT(DailyExits[[#This Row],[Lines]],1)="Y","Yes","No")</f>
        <v>No</v>
      </c>
      <c r="L17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63" spans="5:12" x14ac:dyDescent="0.2">
      <c r="E17063" s="2">
        <v>44538</v>
      </c>
      <c r="F17063" t="s">
        <v>4</v>
      </c>
      <c r="G17063" t="s">
        <v>103</v>
      </c>
      <c r="H17063">
        <v>3088</v>
      </c>
      <c r="I17063">
        <f>MONTH(DailyExits[[#This Row],[Date]])</f>
        <v>12</v>
      </c>
      <c r="J17063">
        <f>WEEKDAY(DailyExits[[#This Row],[Date]],2)</f>
        <v>3</v>
      </c>
      <c r="K17063" t="str">
        <f>IF(LEFT(DailyExits[[#This Row],[Lines]],1)="Y","Yes","No")</f>
        <v>Yes</v>
      </c>
      <c r="L17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64" spans="5:12" x14ac:dyDescent="0.2">
      <c r="E17064" s="2">
        <v>44538</v>
      </c>
      <c r="F17064">
        <v>19</v>
      </c>
      <c r="G17064" t="s">
        <v>104</v>
      </c>
      <c r="H17064">
        <v>2981</v>
      </c>
      <c r="I17064">
        <f>MONTH(DailyExits[[#This Row],[Date]])</f>
        <v>12</v>
      </c>
      <c r="J17064">
        <f>WEEKDAY(DailyExits[[#This Row],[Date]],2)</f>
        <v>3</v>
      </c>
      <c r="K17064" t="str">
        <f>IF(LEFT(DailyExits[[#This Row],[Lines]],1)="Y","Yes","No")</f>
        <v>Yes</v>
      </c>
      <c r="L17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65" spans="5:12" x14ac:dyDescent="0.2">
      <c r="E17065" s="2">
        <v>44538</v>
      </c>
      <c r="F17065" t="s">
        <v>14</v>
      </c>
      <c r="G17065" t="s">
        <v>104</v>
      </c>
      <c r="H17065">
        <v>2967</v>
      </c>
      <c r="I17065">
        <f>MONTH(DailyExits[[#This Row],[Date]])</f>
        <v>12</v>
      </c>
      <c r="J17065">
        <f>WEEKDAY(DailyExits[[#This Row],[Date]],2)</f>
        <v>3</v>
      </c>
      <c r="K17065" t="str">
        <f>IF(LEFT(DailyExits[[#This Row],[Lines]],1)="Y","Yes","No")</f>
        <v>Yes</v>
      </c>
      <c r="L17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66" spans="5:12" x14ac:dyDescent="0.2">
      <c r="E17066" s="2">
        <v>44538</v>
      </c>
      <c r="F17066" t="s">
        <v>48</v>
      </c>
      <c r="G17066" t="s">
        <v>109</v>
      </c>
      <c r="H17066">
        <v>2630</v>
      </c>
      <c r="I17066">
        <f>MONTH(DailyExits[[#This Row],[Date]])</f>
        <v>12</v>
      </c>
      <c r="J17066">
        <f>WEEKDAY(DailyExits[[#This Row],[Date]],2)</f>
        <v>3</v>
      </c>
      <c r="K17066" t="str">
        <f>IF(LEFT(DailyExits[[#This Row],[Lines]],1)="Y","Yes","No")</f>
        <v>Yes</v>
      </c>
      <c r="L17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67" spans="5:12" x14ac:dyDescent="0.2">
      <c r="E17067" s="2">
        <v>44538</v>
      </c>
      <c r="F17067" t="s">
        <v>60</v>
      </c>
      <c r="G17067" t="s">
        <v>109</v>
      </c>
      <c r="H17067">
        <v>2499</v>
      </c>
      <c r="I17067">
        <f>MONTH(DailyExits[[#This Row],[Date]])</f>
        <v>12</v>
      </c>
      <c r="J17067">
        <f>WEEKDAY(DailyExits[[#This Row],[Date]],2)</f>
        <v>3</v>
      </c>
      <c r="K17067" t="str">
        <f>IF(LEFT(DailyExits[[#This Row],[Lines]],1)="Y","Yes","No")</f>
        <v>Yes</v>
      </c>
      <c r="L17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68" spans="5:12" x14ac:dyDescent="0.2">
      <c r="E17068" s="2">
        <v>44538</v>
      </c>
      <c r="F17068" t="s">
        <v>24</v>
      </c>
      <c r="G17068" t="s">
        <v>105</v>
      </c>
      <c r="H17068">
        <v>2497</v>
      </c>
      <c r="I17068">
        <f>MONTH(DailyExits[[#This Row],[Date]])</f>
        <v>12</v>
      </c>
      <c r="J17068">
        <f>WEEKDAY(DailyExits[[#This Row],[Date]],2)</f>
        <v>3</v>
      </c>
      <c r="K17068" t="str">
        <f>IF(LEFT(DailyExits[[#This Row],[Lines]],1)="Y","Yes","No")</f>
        <v>No</v>
      </c>
      <c r="L17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69" spans="5:12" x14ac:dyDescent="0.2">
      <c r="E17069" s="2">
        <v>44538</v>
      </c>
      <c r="F17069" t="s">
        <v>18</v>
      </c>
      <c r="G17069" t="s">
        <v>105</v>
      </c>
      <c r="H17069">
        <v>2348</v>
      </c>
      <c r="I17069">
        <f>MONTH(DailyExits[[#This Row],[Date]])</f>
        <v>12</v>
      </c>
      <c r="J17069">
        <f>WEEKDAY(DailyExits[[#This Row],[Date]],2)</f>
        <v>3</v>
      </c>
      <c r="K17069" t="str">
        <f>IF(LEFT(DailyExits[[#This Row],[Lines]],1)="Y","Yes","No")</f>
        <v>No</v>
      </c>
      <c r="L17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70" spans="5:12" x14ac:dyDescent="0.2">
      <c r="E17070" s="2">
        <v>44538</v>
      </c>
      <c r="F17070" t="s">
        <v>80</v>
      </c>
      <c r="G17070" t="s">
        <v>110</v>
      </c>
      <c r="H17070">
        <v>2217</v>
      </c>
      <c r="I17070">
        <f>MONTH(DailyExits[[#This Row],[Date]])</f>
        <v>12</v>
      </c>
      <c r="J17070">
        <f>WEEKDAY(DailyExits[[#This Row],[Date]],2)</f>
        <v>3</v>
      </c>
      <c r="K17070" t="str">
        <f>IF(LEFT(DailyExits[[#This Row],[Lines]],1)="Y","Yes","No")</f>
        <v>Yes</v>
      </c>
      <c r="L17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71" spans="5:12" x14ac:dyDescent="0.2">
      <c r="E17071" s="2">
        <v>44538</v>
      </c>
      <c r="F17071" t="s">
        <v>26</v>
      </c>
      <c r="G17071" t="s">
        <v>105</v>
      </c>
      <c r="H17071">
        <v>2045</v>
      </c>
      <c r="I17071">
        <f>MONTH(DailyExits[[#This Row],[Date]])</f>
        <v>12</v>
      </c>
      <c r="J17071">
        <f>WEEKDAY(DailyExits[[#This Row],[Date]],2)</f>
        <v>3</v>
      </c>
      <c r="K17071" t="str">
        <f>IF(LEFT(DailyExits[[#This Row],[Lines]],1)="Y","Yes","No")</f>
        <v>No</v>
      </c>
      <c r="L17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72" spans="5:12" x14ac:dyDescent="0.2">
      <c r="E17072" s="2">
        <v>44538</v>
      </c>
      <c r="F17072" t="s">
        <v>2</v>
      </c>
      <c r="G17072" t="s">
        <v>103</v>
      </c>
      <c r="H17072">
        <v>1932</v>
      </c>
      <c r="I17072">
        <f>MONTH(DailyExits[[#This Row],[Date]])</f>
        <v>12</v>
      </c>
      <c r="J17072">
        <f>WEEKDAY(DailyExits[[#This Row],[Date]],2)</f>
        <v>3</v>
      </c>
      <c r="K17072" t="str">
        <f>IF(LEFT(DailyExits[[#This Row],[Lines]],1)="Y","Yes","No")</f>
        <v>Yes</v>
      </c>
      <c r="L17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73" spans="5:12" x14ac:dyDescent="0.2">
      <c r="E17073" s="2">
        <v>44538</v>
      </c>
      <c r="F17073" t="s">
        <v>22</v>
      </c>
      <c r="G17073" t="s">
        <v>106</v>
      </c>
      <c r="H17073">
        <v>1918</v>
      </c>
      <c r="I17073">
        <f>MONTH(DailyExits[[#This Row],[Date]])</f>
        <v>12</v>
      </c>
      <c r="J17073">
        <f>WEEKDAY(DailyExits[[#This Row],[Date]],2)</f>
        <v>3</v>
      </c>
      <c r="K17073" t="str">
        <f>IF(LEFT(DailyExits[[#This Row],[Lines]],1)="Y","Yes","No")</f>
        <v>No</v>
      </c>
      <c r="L17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74" spans="5:12" x14ac:dyDescent="0.2">
      <c r="E17074" s="2">
        <v>44538</v>
      </c>
      <c r="F17074" t="s">
        <v>40</v>
      </c>
      <c r="G17074" t="s">
        <v>108</v>
      </c>
      <c r="H17074">
        <v>1916</v>
      </c>
      <c r="I17074">
        <f>MONTH(DailyExits[[#This Row],[Date]])</f>
        <v>12</v>
      </c>
      <c r="J17074">
        <f>WEEKDAY(DailyExits[[#This Row],[Date]],2)</f>
        <v>3</v>
      </c>
      <c r="K17074" t="str">
        <f>IF(LEFT(DailyExits[[#This Row],[Lines]],1)="Y","Yes","No")</f>
        <v>Yes</v>
      </c>
      <c r="L17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75" spans="5:12" x14ac:dyDescent="0.2">
      <c r="E17075" s="2">
        <v>44538</v>
      </c>
      <c r="F17075" t="s">
        <v>36</v>
      </c>
      <c r="G17075" t="s">
        <v>108</v>
      </c>
      <c r="H17075">
        <v>1909</v>
      </c>
      <c r="I17075">
        <f>MONTH(DailyExits[[#This Row],[Date]])</f>
        <v>12</v>
      </c>
      <c r="J17075">
        <f>WEEKDAY(DailyExits[[#This Row],[Date]],2)</f>
        <v>3</v>
      </c>
      <c r="K17075" t="str">
        <f>IF(LEFT(DailyExits[[#This Row],[Lines]],1)="Y","Yes","No")</f>
        <v>Yes</v>
      </c>
      <c r="L17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76" spans="5:12" x14ac:dyDescent="0.2">
      <c r="E17076" s="2">
        <v>44538</v>
      </c>
      <c r="F17076" t="s">
        <v>70</v>
      </c>
      <c r="G17076" t="s">
        <v>111</v>
      </c>
      <c r="H17076">
        <v>1879</v>
      </c>
      <c r="I17076">
        <f>MONTH(DailyExits[[#This Row],[Date]])</f>
        <v>12</v>
      </c>
      <c r="J17076">
        <f>WEEKDAY(DailyExits[[#This Row],[Date]],2)</f>
        <v>3</v>
      </c>
      <c r="K17076" t="str">
        <f>IF(LEFT(DailyExits[[#This Row],[Lines]],1)="Y","Yes","No")</f>
        <v>No</v>
      </c>
      <c r="L17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77" spans="5:12" x14ac:dyDescent="0.2">
      <c r="E17077" s="2">
        <v>44538</v>
      </c>
      <c r="F17077" t="s">
        <v>46</v>
      </c>
      <c r="G17077" t="s">
        <v>108</v>
      </c>
      <c r="H17077">
        <v>1748</v>
      </c>
      <c r="I17077">
        <f>MONTH(DailyExits[[#This Row],[Date]])</f>
        <v>12</v>
      </c>
      <c r="J17077">
        <f>WEEKDAY(DailyExits[[#This Row],[Date]],2)</f>
        <v>3</v>
      </c>
      <c r="K17077" t="str">
        <f>IF(LEFT(DailyExits[[#This Row],[Lines]],1)="Y","Yes","No")</f>
        <v>Yes</v>
      </c>
      <c r="L17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78" spans="5:12" x14ac:dyDescent="0.2">
      <c r="E17078" s="2">
        <v>44538</v>
      </c>
      <c r="F17078" t="s">
        <v>38</v>
      </c>
      <c r="G17078" t="s">
        <v>108</v>
      </c>
      <c r="H17078">
        <v>1716</v>
      </c>
      <c r="I17078">
        <f>MONTH(DailyExits[[#This Row],[Date]])</f>
        <v>12</v>
      </c>
      <c r="J17078">
        <f>WEEKDAY(DailyExits[[#This Row],[Date]],2)</f>
        <v>3</v>
      </c>
      <c r="K17078" t="str">
        <f>IF(LEFT(DailyExits[[#This Row],[Lines]],1)="Y","Yes","No")</f>
        <v>Yes</v>
      </c>
      <c r="L17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79" spans="5:12" x14ac:dyDescent="0.2">
      <c r="E17079" s="2">
        <v>44538</v>
      </c>
      <c r="F17079" t="s">
        <v>90</v>
      </c>
      <c r="G17079" t="s">
        <v>108</v>
      </c>
      <c r="H17079">
        <v>1600</v>
      </c>
      <c r="I17079">
        <f>MONTH(DailyExits[[#This Row],[Date]])</f>
        <v>12</v>
      </c>
      <c r="J17079">
        <f>WEEKDAY(DailyExits[[#This Row],[Date]],2)</f>
        <v>3</v>
      </c>
      <c r="K17079" t="str">
        <f>IF(LEFT(DailyExits[[#This Row],[Lines]],1)="Y","Yes","No")</f>
        <v>Yes</v>
      </c>
      <c r="L17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80" spans="5:12" x14ac:dyDescent="0.2">
      <c r="E17080" s="2">
        <v>44538</v>
      </c>
      <c r="F17080" t="s">
        <v>28</v>
      </c>
      <c r="G17080" t="s">
        <v>107</v>
      </c>
      <c r="H17080">
        <v>1600</v>
      </c>
      <c r="I17080">
        <f>MONTH(DailyExits[[#This Row],[Date]])</f>
        <v>12</v>
      </c>
      <c r="J17080">
        <f>WEEKDAY(DailyExits[[#This Row],[Date]],2)</f>
        <v>3</v>
      </c>
      <c r="K17080" t="str">
        <f>IF(LEFT(DailyExits[[#This Row],[Lines]],1)="Y","Yes","No")</f>
        <v>No</v>
      </c>
      <c r="L17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81" spans="5:12" x14ac:dyDescent="0.2">
      <c r="E17081" s="2">
        <v>44538</v>
      </c>
      <c r="F17081" t="s">
        <v>6</v>
      </c>
      <c r="G17081" t="s">
        <v>103</v>
      </c>
      <c r="H17081">
        <v>1599</v>
      </c>
      <c r="I17081">
        <f>MONTH(DailyExits[[#This Row],[Date]])</f>
        <v>12</v>
      </c>
      <c r="J17081">
        <f>WEEKDAY(DailyExits[[#This Row],[Date]],2)</f>
        <v>3</v>
      </c>
      <c r="K17081" t="str">
        <f>IF(LEFT(DailyExits[[#This Row],[Lines]],1)="Y","Yes","No")</f>
        <v>Yes</v>
      </c>
      <c r="L17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82" spans="5:12" x14ac:dyDescent="0.2">
      <c r="E17082" s="2">
        <v>44538</v>
      </c>
      <c r="F17082" t="s">
        <v>74</v>
      </c>
      <c r="G17082" t="s">
        <v>108</v>
      </c>
      <c r="H17082">
        <v>1487</v>
      </c>
      <c r="I17082">
        <f>MONTH(DailyExits[[#This Row],[Date]])</f>
        <v>12</v>
      </c>
      <c r="J17082">
        <f>WEEKDAY(DailyExits[[#This Row],[Date]],2)</f>
        <v>3</v>
      </c>
      <c r="K17082" t="str">
        <f>IF(LEFT(DailyExits[[#This Row],[Lines]],1)="Y","Yes","No")</f>
        <v>Yes</v>
      </c>
      <c r="L17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83" spans="5:12" x14ac:dyDescent="0.2">
      <c r="E17083" s="2">
        <v>44538</v>
      </c>
      <c r="F17083" t="s">
        <v>12</v>
      </c>
      <c r="G17083" t="s">
        <v>103</v>
      </c>
      <c r="H17083">
        <v>1401</v>
      </c>
      <c r="I17083">
        <f>MONTH(DailyExits[[#This Row],[Date]])</f>
        <v>12</v>
      </c>
      <c r="J17083">
        <f>WEEKDAY(DailyExits[[#This Row],[Date]],2)</f>
        <v>3</v>
      </c>
      <c r="K17083" t="str">
        <f>IF(LEFT(DailyExits[[#This Row],[Lines]],1)="Y","Yes","No")</f>
        <v>Yes</v>
      </c>
      <c r="L17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84" spans="5:12" x14ac:dyDescent="0.2">
      <c r="E17084" s="2">
        <v>44538</v>
      </c>
      <c r="F17084" t="s">
        <v>82</v>
      </c>
      <c r="G17084" t="s">
        <v>110</v>
      </c>
      <c r="H17084">
        <v>1399</v>
      </c>
      <c r="I17084">
        <f>MONTH(DailyExits[[#This Row],[Date]])</f>
        <v>12</v>
      </c>
      <c r="J17084">
        <f>WEEKDAY(DailyExits[[#This Row],[Date]],2)</f>
        <v>3</v>
      </c>
      <c r="K17084" t="str">
        <f>IF(LEFT(DailyExits[[#This Row],[Lines]],1)="Y","Yes","No")</f>
        <v>Yes</v>
      </c>
      <c r="L17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85" spans="5:12" x14ac:dyDescent="0.2">
      <c r="E17085" s="2">
        <v>44538</v>
      </c>
      <c r="F17085" t="s">
        <v>8</v>
      </c>
      <c r="G17085" t="s">
        <v>103</v>
      </c>
      <c r="H17085">
        <v>1339</v>
      </c>
      <c r="I17085">
        <f>MONTH(DailyExits[[#This Row],[Date]])</f>
        <v>12</v>
      </c>
      <c r="J17085">
        <f>WEEKDAY(DailyExits[[#This Row],[Date]],2)</f>
        <v>3</v>
      </c>
      <c r="K17085" t="str">
        <f>IF(LEFT(DailyExits[[#This Row],[Lines]],1)="Y","Yes","No")</f>
        <v>Yes</v>
      </c>
      <c r="L17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86" spans="5:12" x14ac:dyDescent="0.2">
      <c r="E17086" s="2">
        <v>44538</v>
      </c>
      <c r="F17086" t="s">
        <v>34</v>
      </c>
      <c r="G17086" t="s">
        <v>107</v>
      </c>
      <c r="H17086">
        <v>1319</v>
      </c>
      <c r="I17086">
        <f>MONTH(DailyExits[[#This Row],[Date]])</f>
        <v>12</v>
      </c>
      <c r="J17086">
        <f>WEEKDAY(DailyExits[[#This Row],[Date]],2)</f>
        <v>3</v>
      </c>
      <c r="K17086" t="str">
        <f>IF(LEFT(DailyExits[[#This Row],[Lines]],1)="Y","Yes","No")</f>
        <v>No</v>
      </c>
      <c r="L17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87" spans="5:12" x14ac:dyDescent="0.2">
      <c r="E17087" s="2">
        <v>44538</v>
      </c>
      <c r="F17087" t="s">
        <v>32</v>
      </c>
      <c r="G17087" t="s">
        <v>107</v>
      </c>
      <c r="H17087">
        <v>1252</v>
      </c>
      <c r="I17087">
        <f>MONTH(DailyExits[[#This Row],[Date]])</f>
        <v>12</v>
      </c>
      <c r="J17087">
        <f>WEEKDAY(DailyExits[[#This Row],[Date]],2)</f>
        <v>3</v>
      </c>
      <c r="K17087" t="str">
        <f>IF(LEFT(DailyExits[[#This Row],[Lines]],1)="Y","Yes","No")</f>
        <v>No</v>
      </c>
      <c r="L17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88" spans="5:12" x14ac:dyDescent="0.2">
      <c r="E17088" s="2">
        <v>44538</v>
      </c>
      <c r="F17088" t="s">
        <v>66</v>
      </c>
      <c r="G17088" t="s">
        <v>110</v>
      </c>
      <c r="H17088">
        <v>1213</v>
      </c>
      <c r="I17088">
        <f>MONTH(DailyExits[[#This Row],[Date]])</f>
        <v>12</v>
      </c>
      <c r="J17088">
        <f>WEEKDAY(DailyExits[[#This Row],[Date]],2)</f>
        <v>3</v>
      </c>
      <c r="K17088" t="str">
        <f>IF(LEFT(DailyExits[[#This Row],[Lines]],1)="Y","Yes","No")</f>
        <v>Yes</v>
      </c>
      <c r="L17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89" spans="5:12" x14ac:dyDescent="0.2">
      <c r="E17089" s="2">
        <v>44538</v>
      </c>
      <c r="F17089" t="s">
        <v>78</v>
      </c>
      <c r="G17089" t="s">
        <v>110</v>
      </c>
      <c r="H17089">
        <v>1093</v>
      </c>
      <c r="I17089">
        <f>MONTH(DailyExits[[#This Row],[Date]])</f>
        <v>12</v>
      </c>
      <c r="J17089">
        <f>WEEKDAY(DailyExits[[#This Row],[Date]],2)</f>
        <v>3</v>
      </c>
      <c r="K17089" t="str">
        <f>IF(LEFT(DailyExits[[#This Row],[Lines]],1)="Y","Yes","No")</f>
        <v>Yes</v>
      </c>
      <c r="L17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90" spans="5:12" x14ac:dyDescent="0.2">
      <c r="E17090" s="2">
        <v>44538</v>
      </c>
      <c r="F17090" t="s">
        <v>30</v>
      </c>
      <c r="G17090" t="s">
        <v>107</v>
      </c>
      <c r="H17090">
        <v>1074</v>
      </c>
      <c r="I17090">
        <f>MONTH(DailyExits[[#This Row],[Date]])</f>
        <v>12</v>
      </c>
      <c r="J17090">
        <f>WEEKDAY(DailyExits[[#This Row],[Date]],2)</f>
        <v>3</v>
      </c>
      <c r="K17090" t="str">
        <f>IF(LEFT(DailyExits[[#This Row],[Lines]],1)="Y","Yes","No")</f>
        <v>No</v>
      </c>
      <c r="L17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91" spans="5:12" x14ac:dyDescent="0.2">
      <c r="E17091" s="2">
        <v>44538</v>
      </c>
      <c r="F17091" t="s">
        <v>42</v>
      </c>
      <c r="G17091" t="s">
        <v>108</v>
      </c>
      <c r="H17091">
        <v>1060</v>
      </c>
      <c r="I17091">
        <f>MONTH(DailyExits[[#This Row],[Date]])</f>
        <v>12</v>
      </c>
      <c r="J17091">
        <f>WEEKDAY(DailyExits[[#This Row],[Date]],2)</f>
        <v>3</v>
      </c>
      <c r="K17091" t="str">
        <f>IF(LEFT(DailyExits[[#This Row],[Lines]],1)="Y","Yes","No")</f>
        <v>Yes</v>
      </c>
      <c r="L17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92" spans="5:12" x14ac:dyDescent="0.2">
      <c r="E17092" s="2">
        <v>44538</v>
      </c>
      <c r="F17092" t="s">
        <v>76</v>
      </c>
      <c r="G17092" t="s">
        <v>110</v>
      </c>
      <c r="H17092">
        <v>1059</v>
      </c>
      <c r="I17092">
        <f>MONTH(DailyExits[[#This Row],[Date]])</f>
        <v>12</v>
      </c>
      <c r="J17092">
        <f>WEEKDAY(DailyExits[[#This Row],[Date]],2)</f>
        <v>3</v>
      </c>
      <c r="K17092" t="str">
        <f>IF(LEFT(DailyExits[[#This Row],[Lines]],1)="Y","Yes","No")</f>
        <v>Yes</v>
      </c>
      <c r="L17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93" spans="5:12" x14ac:dyDescent="0.2">
      <c r="E17093" s="2">
        <v>44538</v>
      </c>
      <c r="F17093" t="s">
        <v>68</v>
      </c>
      <c r="G17093" t="s">
        <v>111</v>
      </c>
      <c r="H17093">
        <v>866</v>
      </c>
      <c r="I17093">
        <f>MONTH(DailyExits[[#This Row],[Date]])</f>
        <v>12</v>
      </c>
      <c r="J17093">
        <f>WEEKDAY(DailyExits[[#This Row],[Date]],2)</f>
        <v>3</v>
      </c>
      <c r="K17093" t="str">
        <f>IF(LEFT(DailyExits[[#This Row],[Lines]],1)="Y","Yes","No")</f>
        <v>No</v>
      </c>
      <c r="L17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94" spans="5:12" x14ac:dyDescent="0.2">
      <c r="E17094" s="2">
        <v>44538</v>
      </c>
      <c r="F17094" t="s">
        <v>84</v>
      </c>
      <c r="G17094" t="s">
        <v>111</v>
      </c>
      <c r="H17094">
        <v>776</v>
      </c>
      <c r="I17094">
        <f>MONTH(DailyExits[[#This Row],[Date]])</f>
        <v>12</v>
      </c>
      <c r="J17094">
        <f>WEEKDAY(DailyExits[[#This Row],[Date]],2)</f>
        <v>3</v>
      </c>
      <c r="K17094" t="str">
        <f>IF(LEFT(DailyExits[[#This Row],[Lines]],1)="Y","Yes","No")</f>
        <v>No</v>
      </c>
      <c r="L17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95" spans="5:12" x14ac:dyDescent="0.2">
      <c r="E17095" s="2">
        <v>44538</v>
      </c>
      <c r="F17095" t="s">
        <v>44</v>
      </c>
      <c r="G17095" t="s">
        <v>108</v>
      </c>
      <c r="H17095">
        <v>746</v>
      </c>
      <c r="I17095">
        <f>MONTH(DailyExits[[#This Row],[Date]])</f>
        <v>12</v>
      </c>
      <c r="J17095">
        <f>WEEKDAY(DailyExits[[#This Row],[Date]],2)</f>
        <v>3</v>
      </c>
      <c r="K17095" t="str">
        <f>IF(LEFT(DailyExits[[#This Row],[Lines]],1)="Y","Yes","No")</f>
        <v>Yes</v>
      </c>
      <c r="L17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96" spans="5:12" x14ac:dyDescent="0.2">
      <c r="E17096" s="2">
        <v>44538</v>
      </c>
      <c r="F17096" t="s">
        <v>88</v>
      </c>
      <c r="G17096" t="s">
        <v>107</v>
      </c>
      <c r="H17096">
        <v>724</v>
      </c>
      <c r="I17096">
        <f>MONTH(DailyExits[[#This Row],[Date]])</f>
        <v>12</v>
      </c>
      <c r="J17096">
        <f>WEEKDAY(DailyExits[[#This Row],[Date]],2)</f>
        <v>3</v>
      </c>
      <c r="K17096" t="str">
        <f>IF(LEFT(DailyExits[[#This Row],[Lines]],1)="Y","Yes","No")</f>
        <v>No</v>
      </c>
      <c r="L17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97" spans="5:12" x14ac:dyDescent="0.2">
      <c r="E17097" s="2">
        <v>44538</v>
      </c>
      <c r="F17097" t="s">
        <v>96</v>
      </c>
      <c r="G17097" t="s">
        <v>107</v>
      </c>
      <c r="H17097">
        <v>677</v>
      </c>
      <c r="I17097">
        <f>MONTH(DailyExits[[#This Row],[Date]])</f>
        <v>12</v>
      </c>
      <c r="J17097">
        <f>WEEKDAY(DailyExits[[#This Row],[Date]],2)</f>
        <v>3</v>
      </c>
      <c r="K17097" t="str">
        <f>IF(LEFT(DailyExits[[#This Row],[Lines]],1)="Y","Yes","No")</f>
        <v>No</v>
      </c>
      <c r="L17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98" spans="5:12" x14ac:dyDescent="0.2">
      <c r="E17098" s="2">
        <v>44538</v>
      </c>
      <c r="F17098" t="s">
        <v>94</v>
      </c>
      <c r="G17098" t="s">
        <v>107</v>
      </c>
      <c r="H17098">
        <v>598</v>
      </c>
      <c r="I17098">
        <f>MONTH(DailyExits[[#This Row],[Date]])</f>
        <v>12</v>
      </c>
      <c r="J17098">
        <f>WEEKDAY(DailyExits[[#This Row],[Date]],2)</f>
        <v>3</v>
      </c>
      <c r="K17098" t="str">
        <f>IF(LEFT(DailyExits[[#This Row],[Lines]],1)="Y","Yes","No")</f>
        <v>No</v>
      </c>
      <c r="L17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099" spans="5:12" x14ac:dyDescent="0.2">
      <c r="E17099" s="2">
        <v>44538</v>
      </c>
      <c r="F17099" t="s">
        <v>92</v>
      </c>
      <c r="G17099" t="s">
        <v>108</v>
      </c>
      <c r="H17099">
        <v>514</v>
      </c>
      <c r="I17099">
        <f>MONTH(DailyExits[[#This Row],[Date]])</f>
        <v>12</v>
      </c>
      <c r="J17099">
        <f>WEEKDAY(DailyExits[[#This Row],[Date]],2)</f>
        <v>3</v>
      </c>
      <c r="K17099" t="str">
        <f>IF(LEFT(DailyExits[[#This Row],[Lines]],1)="Y","Yes","No")</f>
        <v>Yes</v>
      </c>
      <c r="L17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00" spans="5:12" x14ac:dyDescent="0.2">
      <c r="E17100" s="2">
        <v>44538</v>
      </c>
      <c r="F17100" t="s">
        <v>72</v>
      </c>
      <c r="G17100" t="s">
        <v>108</v>
      </c>
      <c r="H17100">
        <v>491</v>
      </c>
      <c r="I17100">
        <f>MONTH(DailyExits[[#This Row],[Date]])</f>
        <v>12</v>
      </c>
      <c r="J17100">
        <f>WEEKDAY(DailyExits[[#This Row],[Date]],2)</f>
        <v>3</v>
      </c>
      <c r="K17100" t="str">
        <f>IF(LEFT(DailyExits[[#This Row],[Lines]],1)="Y","Yes","No")</f>
        <v>Yes</v>
      </c>
      <c r="L17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01" spans="5:12" x14ac:dyDescent="0.2">
      <c r="E17101" s="2">
        <v>44538</v>
      </c>
      <c r="F17101" t="s">
        <v>86</v>
      </c>
      <c r="G17101" t="s">
        <v>112</v>
      </c>
      <c r="H17101">
        <v>387</v>
      </c>
      <c r="I17101">
        <f>MONTH(DailyExits[[#This Row],[Date]])</f>
        <v>12</v>
      </c>
      <c r="J17101">
        <f>WEEKDAY(DailyExits[[#This Row],[Date]],2)</f>
        <v>3</v>
      </c>
      <c r="K17101" t="str">
        <f>IF(LEFT(DailyExits[[#This Row],[Lines]],1)="Y","Yes","No")</f>
        <v>No</v>
      </c>
      <c r="L17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02" spans="5:12" x14ac:dyDescent="0.2">
      <c r="E17102" s="2">
        <v>44539</v>
      </c>
      <c r="F17102" t="s">
        <v>50</v>
      </c>
      <c r="G17102" t="s">
        <v>109</v>
      </c>
      <c r="H17102">
        <v>10996</v>
      </c>
      <c r="I17102">
        <f>MONTH(DailyExits[[#This Row],[Date]])</f>
        <v>12</v>
      </c>
      <c r="J17102">
        <f>WEEKDAY(DailyExits[[#This Row],[Date]],2)</f>
        <v>4</v>
      </c>
      <c r="K17102" t="str">
        <f>IF(LEFT(DailyExits[[#This Row],[Lines]],1)="Y","Yes","No")</f>
        <v>Yes</v>
      </c>
      <c r="L17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103" spans="5:12" x14ac:dyDescent="0.2">
      <c r="E17103" s="2">
        <v>44539</v>
      </c>
      <c r="F17103" t="s">
        <v>52</v>
      </c>
      <c r="G17103" t="s">
        <v>109</v>
      </c>
      <c r="H17103">
        <v>10372</v>
      </c>
      <c r="I17103">
        <f>MONTH(DailyExits[[#This Row],[Date]])</f>
        <v>12</v>
      </c>
      <c r="J17103">
        <f>WEEKDAY(DailyExits[[#This Row],[Date]],2)</f>
        <v>4</v>
      </c>
      <c r="K17103" t="str">
        <f>IF(LEFT(DailyExits[[#This Row],[Lines]],1)="Y","Yes","No")</f>
        <v>Yes</v>
      </c>
      <c r="L17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104" spans="5:12" x14ac:dyDescent="0.2">
      <c r="E17104" s="2">
        <v>44539</v>
      </c>
      <c r="F17104" t="s">
        <v>54</v>
      </c>
      <c r="G17104" t="s">
        <v>109</v>
      </c>
      <c r="H17104">
        <v>9454</v>
      </c>
      <c r="I17104">
        <f>MONTH(DailyExits[[#This Row],[Date]])</f>
        <v>12</v>
      </c>
      <c r="J17104">
        <f>WEEKDAY(DailyExits[[#This Row],[Date]],2)</f>
        <v>4</v>
      </c>
      <c r="K17104" t="str">
        <f>IF(LEFT(DailyExits[[#This Row],[Lines]],1)="Y","Yes","No")</f>
        <v>Yes</v>
      </c>
      <c r="L17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105" spans="5:12" x14ac:dyDescent="0.2">
      <c r="E17105" s="2">
        <v>44539</v>
      </c>
      <c r="F17105" t="s">
        <v>56</v>
      </c>
      <c r="G17105" t="s">
        <v>109</v>
      </c>
      <c r="H17105">
        <v>7108</v>
      </c>
      <c r="I17105">
        <f>MONTH(DailyExits[[#This Row],[Date]])</f>
        <v>12</v>
      </c>
      <c r="J17105">
        <f>WEEKDAY(DailyExits[[#This Row],[Date]],2)</f>
        <v>4</v>
      </c>
      <c r="K17105" t="str">
        <f>IF(LEFT(DailyExits[[#This Row],[Lines]],1)="Y","Yes","No")</f>
        <v>Yes</v>
      </c>
      <c r="L171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106" spans="5:12" x14ac:dyDescent="0.2">
      <c r="E17106" s="2">
        <v>44539</v>
      </c>
      <c r="F17106">
        <v>16</v>
      </c>
      <c r="G17106" t="s">
        <v>109</v>
      </c>
      <c r="H17106">
        <v>4611</v>
      </c>
      <c r="I17106">
        <f>MONTH(DailyExits[[#This Row],[Date]])</f>
        <v>12</v>
      </c>
      <c r="J17106">
        <f>WEEKDAY(DailyExits[[#This Row],[Date]],2)</f>
        <v>4</v>
      </c>
      <c r="K17106" t="str">
        <f>IF(LEFT(DailyExits[[#This Row],[Lines]],1)="Y","Yes","No")</f>
        <v>Yes</v>
      </c>
      <c r="L171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07" spans="5:12" x14ac:dyDescent="0.2">
      <c r="E17107" s="2">
        <v>44539</v>
      </c>
      <c r="F17107">
        <v>24</v>
      </c>
      <c r="G17107" t="s">
        <v>109</v>
      </c>
      <c r="H17107">
        <v>4595</v>
      </c>
      <c r="I17107">
        <f>MONTH(DailyExits[[#This Row],[Date]])</f>
        <v>12</v>
      </c>
      <c r="J17107">
        <f>WEEKDAY(DailyExits[[#This Row],[Date]],2)</f>
        <v>4</v>
      </c>
      <c r="K17107" t="str">
        <f>IF(LEFT(DailyExits[[#This Row],[Lines]],1)="Y","Yes","No")</f>
        <v>Yes</v>
      </c>
      <c r="L17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08" spans="5:12" x14ac:dyDescent="0.2">
      <c r="E17108" s="2">
        <v>44539</v>
      </c>
      <c r="F17108" t="s">
        <v>10</v>
      </c>
      <c r="G17108" t="s">
        <v>103</v>
      </c>
      <c r="H17108">
        <v>3929</v>
      </c>
      <c r="I17108">
        <f>MONTH(DailyExits[[#This Row],[Date]])</f>
        <v>12</v>
      </c>
      <c r="J17108">
        <f>WEEKDAY(DailyExits[[#This Row],[Date]],2)</f>
        <v>4</v>
      </c>
      <c r="K17108" t="str">
        <f>IF(LEFT(DailyExits[[#This Row],[Lines]],1)="Y","Yes","No")</f>
        <v>Yes</v>
      </c>
      <c r="L17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09" spans="5:12" x14ac:dyDescent="0.2">
      <c r="E17109" s="2">
        <v>44539</v>
      </c>
      <c r="F17109">
        <v>12</v>
      </c>
      <c r="G17109" t="s">
        <v>104</v>
      </c>
      <c r="H17109">
        <v>3363</v>
      </c>
      <c r="I17109">
        <f>MONTH(DailyExits[[#This Row],[Date]])</f>
        <v>12</v>
      </c>
      <c r="J17109">
        <f>WEEKDAY(DailyExits[[#This Row],[Date]],2)</f>
        <v>4</v>
      </c>
      <c r="K17109" t="str">
        <f>IF(LEFT(DailyExits[[#This Row],[Lines]],1)="Y","Yes","No")</f>
        <v>Yes</v>
      </c>
      <c r="L17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10" spans="5:12" x14ac:dyDescent="0.2">
      <c r="E17110" s="2">
        <v>44539</v>
      </c>
      <c r="F17110" t="s">
        <v>20</v>
      </c>
      <c r="G17110" t="s">
        <v>105</v>
      </c>
      <c r="H17110">
        <v>3315</v>
      </c>
      <c r="I17110">
        <f>MONTH(DailyExits[[#This Row],[Date]])</f>
        <v>12</v>
      </c>
      <c r="J17110">
        <f>WEEKDAY(DailyExits[[#This Row],[Date]],2)</f>
        <v>4</v>
      </c>
      <c r="K17110" t="str">
        <f>IF(LEFT(DailyExits[[#This Row],[Lines]],1)="Y","Yes","No")</f>
        <v>No</v>
      </c>
      <c r="L17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11" spans="5:12" x14ac:dyDescent="0.2">
      <c r="E17111" s="2">
        <v>44539</v>
      </c>
      <c r="F17111" t="s">
        <v>62</v>
      </c>
      <c r="G17111" t="s">
        <v>109</v>
      </c>
      <c r="H17111">
        <v>3245</v>
      </c>
      <c r="I17111">
        <f>MONTH(DailyExits[[#This Row],[Date]])</f>
        <v>12</v>
      </c>
      <c r="J17111">
        <f>WEEKDAY(DailyExits[[#This Row],[Date]],2)</f>
        <v>4</v>
      </c>
      <c r="K17111" t="str">
        <f>IF(LEFT(DailyExits[[#This Row],[Lines]],1)="Y","Yes","No")</f>
        <v>Yes</v>
      </c>
      <c r="L17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12" spans="5:12" x14ac:dyDescent="0.2">
      <c r="E17112" s="2">
        <v>44539</v>
      </c>
      <c r="F17112" t="s">
        <v>64</v>
      </c>
      <c r="G17112" t="s">
        <v>109</v>
      </c>
      <c r="H17112">
        <v>3151</v>
      </c>
      <c r="I17112">
        <f>MONTH(DailyExits[[#This Row],[Date]])</f>
        <v>12</v>
      </c>
      <c r="J17112">
        <f>WEEKDAY(DailyExits[[#This Row],[Date]],2)</f>
        <v>4</v>
      </c>
      <c r="K17112" t="str">
        <f>IF(LEFT(DailyExits[[#This Row],[Lines]],1)="Y","Yes","No")</f>
        <v>Yes</v>
      </c>
      <c r="L17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13" spans="5:12" x14ac:dyDescent="0.2">
      <c r="E17113" s="2">
        <v>44539</v>
      </c>
      <c r="F17113" t="s">
        <v>4</v>
      </c>
      <c r="G17113" t="s">
        <v>103</v>
      </c>
      <c r="H17113">
        <v>3103</v>
      </c>
      <c r="I17113">
        <f>MONTH(DailyExits[[#This Row],[Date]])</f>
        <v>12</v>
      </c>
      <c r="J17113">
        <f>WEEKDAY(DailyExits[[#This Row],[Date]],2)</f>
        <v>4</v>
      </c>
      <c r="K17113" t="str">
        <f>IF(LEFT(DailyExits[[#This Row],[Lines]],1)="Y","Yes","No")</f>
        <v>Yes</v>
      </c>
      <c r="L17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14" spans="5:12" x14ac:dyDescent="0.2">
      <c r="E17114" s="2">
        <v>44539</v>
      </c>
      <c r="F17114">
        <v>19</v>
      </c>
      <c r="G17114" t="s">
        <v>104</v>
      </c>
      <c r="H17114">
        <v>3019</v>
      </c>
      <c r="I17114">
        <f>MONTH(DailyExits[[#This Row],[Date]])</f>
        <v>12</v>
      </c>
      <c r="J17114">
        <f>WEEKDAY(DailyExits[[#This Row],[Date]],2)</f>
        <v>4</v>
      </c>
      <c r="K17114" t="str">
        <f>IF(LEFT(DailyExits[[#This Row],[Lines]],1)="Y","Yes","No")</f>
        <v>Yes</v>
      </c>
      <c r="L17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15" spans="5:12" x14ac:dyDescent="0.2">
      <c r="E17115" s="2">
        <v>44539</v>
      </c>
      <c r="F17115" t="s">
        <v>14</v>
      </c>
      <c r="G17115" t="s">
        <v>104</v>
      </c>
      <c r="H17115">
        <v>2920</v>
      </c>
      <c r="I17115">
        <f>MONTH(DailyExits[[#This Row],[Date]])</f>
        <v>12</v>
      </c>
      <c r="J17115">
        <f>WEEKDAY(DailyExits[[#This Row],[Date]],2)</f>
        <v>4</v>
      </c>
      <c r="K17115" t="str">
        <f>IF(LEFT(DailyExits[[#This Row],[Lines]],1)="Y","Yes","No")</f>
        <v>Yes</v>
      </c>
      <c r="L17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16" spans="5:12" x14ac:dyDescent="0.2">
      <c r="E17116" s="2">
        <v>44539</v>
      </c>
      <c r="F17116" t="s">
        <v>48</v>
      </c>
      <c r="G17116" t="s">
        <v>109</v>
      </c>
      <c r="H17116">
        <v>2576</v>
      </c>
      <c r="I17116">
        <f>MONTH(DailyExits[[#This Row],[Date]])</f>
        <v>12</v>
      </c>
      <c r="J17116">
        <f>WEEKDAY(DailyExits[[#This Row],[Date]],2)</f>
        <v>4</v>
      </c>
      <c r="K17116" t="str">
        <f>IF(LEFT(DailyExits[[#This Row],[Lines]],1)="Y","Yes","No")</f>
        <v>Yes</v>
      </c>
      <c r="L17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17" spans="5:12" x14ac:dyDescent="0.2">
      <c r="E17117" s="2">
        <v>44539</v>
      </c>
      <c r="F17117" t="s">
        <v>80</v>
      </c>
      <c r="G17117" t="s">
        <v>110</v>
      </c>
      <c r="H17117">
        <v>2565</v>
      </c>
      <c r="I17117">
        <f>MONTH(DailyExits[[#This Row],[Date]])</f>
        <v>12</v>
      </c>
      <c r="J17117">
        <f>WEEKDAY(DailyExits[[#This Row],[Date]],2)</f>
        <v>4</v>
      </c>
      <c r="K17117" t="str">
        <f>IF(LEFT(DailyExits[[#This Row],[Lines]],1)="Y","Yes","No")</f>
        <v>Yes</v>
      </c>
      <c r="L17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18" spans="5:12" x14ac:dyDescent="0.2">
      <c r="E17118" s="2">
        <v>44539</v>
      </c>
      <c r="F17118" t="s">
        <v>24</v>
      </c>
      <c r="G17118" t="s">
        <v>105</v>
      </c>
      <c r="H17118">
        <v>2471</v>
      </c>
      <c r="I17118">
        <f>MONTH(DailyExits[[#This Row],[Date]])</f>
        <v>12</v>
      </c>
      <c r="J17118">
        <f>WEEKDAY(DailyExits[[#This Row],[Date]],2)</f>
        <v>4</v>
      </c>
      <c r="K17118" t="str">
        <f>IF(LEFT(DailyExits[[#This Row],[Lines]],1)="Y","Yes","No")</f>
        <v>No</v>
      </c>
      <c r="L17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19" spans="5:12" x14ac:dyDescent="0.2">
      <c r="E17119" s="2">
        <v>44539</v>
      </c>
      <c r="F17119" t="s">
        <v>60</v>
      </c>
      <c r="G17119" t="s">
        <v>109</v>
      </c>
      <c r="H17119">
        <v>2399</v>
      </c>
      <c r="I17119">
        <f>MONTH(DailyExits[[#This Row],[Date]])</f>
        <v>12</v>
      </c>
      <c r="J17119">
        <f>WEEKDAY(DailyExits[[#This Row],[Date]],2)</f>
        <v>4</v>
      </c>
      <c r="K17119" t="str">
        <f>IF(LEFT(DailyExits[[#This Row],[Lines]],1)="Y","Yes","No")</f>
        <v>Yes</v>
      </c>
      <c r="L17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20" spans="5:12" x14ac:dyDescent="0.2">
      <c r="E17120" s="2">
        <v>44539</v>
      </c>
      <c r="F17120" t="s">
        <v>18</v>
      </c>
      <c r="G17120" t="s">
        <v>105</v>
      </c>
      <c r="H17120">
        <v>2258</v>
      </c>
      <c r="I17120">
        <f>MONTH(DailyExits[[#This Row],[Date]])</f>
        <v>12</v>
      </c>
      <c r="J17120">
        <f>WEEKDAY(DailyExits[[#This Row],[Date]],2)</f>
        <v>4</v>
      </c>
      <c r="K17120" t="str">
        <f>IF(LEFT(DailyExits[[#This Row],[Lines]],1)="Y","Yes","No")</f>
        <v>No</v>
      </c>
      <c r="L17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21" spans="5:12" x14ac:dyDescent="0.2">
      <c r="E17121" s="2">
        <v>44539</v>
      </c>
      <c r="F17121" t="s">
        <v>26</v>
      </c>
      <c r="G17121" t="s">
        <v>105</v>
      </c>
      <c r="H17121">
        <v>1962</v>
      </c>
      <c r="I17121">
        <f>MONTH(DailyExits[[#This Row],[Date]])</f>
        <v>12</v>
      </c>
      <c r="J17121">
        <f>WEEKDAY(DailyExits[[#This Row],[Date]],2)</f>
        <v>4</v>
      </c>
      <c r="K17121" t="str">
        <f>IF(LEFT(DailyExits[[#This Row],[Lines]],1)="Y","Yes","No")</f>
        <v>No</v>
      </c>
      <c r="L17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22" spans="5:12" x14ac:dyDescent="0.2">
      <c r="E17122" s="2">
        <v>44539</v>
      </c>
      <c r="F17122" t="s">
        <v>2</v>
      </c>
      <c r="G17122" t="s">
        <v>103</v>
      </c>
      <c r="H17122">
        <v>1915</v>
      </c>
      <c r="I17122">
        <f>MONTH(DailyExits[[#This Row],[Date]])</f>
        <v>12</v>
      </c>
      <c r="J17122">
        <f>WEEKDAY(DailyExits[[#This Row],[Date]],2)</f>
        <v>4</v>
      </c>
      <c r="K17122" t="str">
        <f>IF(LEFT(DailyExits[[#This Row],[Lines]],1)="Y","Yes","No")</f>
        <v>Yes</v>
      </c>
      <c r="L17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23" spans="5:12" x14ac:dyDescent="0.2">
      <c r="E17123" s="2">
        <v>44539</v>
      </c>
      <c r="F17123" t="s">
        <v>36</v>
      </c>
      <c r="G17123" t="s">
        <v>108</v>
      </c>
      <c r="H17123">
        <v>1854</v>
      </c>
      <c r="I17123">
        <f>MONTH(DailyExits[[#This Row],[Date]])</f>
        <v>12</v>
      </c>
      <c r="J17123">
        <f>WEEKDAY(DailyExits[[#This Row],[Date]],2)</f>
        <v>4</v>
      </c>
      <c r="K17123" t="str">
        <f>IF(LEFT(DailyExits[[#This Row],[Lines]],1)="Y","Yes","No")</f>
        <v>Yes</v>
      </c>
      <c r="L17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24" spans="5:12" x14ac:dyDescent="0.2">
      <c r="E17124" s="2">
        <v>44539</v>
      </c>
      <c r="F17124" t="s">
        <v>22</v>
      </c>
      <c r="G17124" t="s">
        <v>106</v>
      </c>
      <c r="H17124">
        <v>1834</v>
      </c>
      <c r="I17124">
        <f>MONTH(DailyExits[[#This Row],[Date]])</f>
        <v>12</v>
      </c>
      <c r="J17124">
        <f>WEEKDAY(DailyExits[[#This Row],[Date]],2)</f>
        <v>4</v>
      </c>
      <c r="K17124" t="str">
        <f>IF(LEFT(DailyExits[[#This Row],[Lines]],1)="Y","Yes","No")</f>
        <v>No</v>
      </c>
      <c r="L17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25" spans="5:12" x14ac:dyDescent="0.2">
      <c r="E17125" s="2">
        <v>44539</v>
      </c>
      <c r="F17125" t="s">
        <v>40</v>
      </c>
      <c r="G17125" t="s">
        <v>108</v>
      </c>
      <c r="H17125">
        <v>1750</v>
      </c>
      <c r="I17125">
        <f>MONTH(DailyExits[[#This Row],[Date]])</f>
        <v>12</v>
      </c>
      <c r="J17125">
        <f>WEEKDAY(DailyExits[[#This Row],[Date]],2)</f>
        <v>4</v>
      </c>
      <c r="K17125" t="str">
        <f>IF(LEFT(DailyExits[[#This Row],[Lines]],1)="Y","Yes","No")</f>
        <v>Yes</v>
      </c>
      <c r="L17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26" spans="5:12" x14ac:dyDescent="0.2">
      <c r="E17126" s="2">
        <v>44539</v>
      </c>
      <c r="F17126" t="s">
        <v>70</v>
      </c>
      <c r="G17126" t="s">
        <v>111</v>
      </c>
      <c r="H17126">
        <v>1711</v>
      </c>
      <c r="I17126">
        <f>MONTH(DailyExits[[#This Row],[Date]])</f>
        <v>12</v>
      </c>
      <c r="J17126">
        <f>WEEKDAY(DailyExits[[#This Row],[Date]],2)</f>
        <v>4</v>
      </c>
      <c r="K17126" t="str">
        <f>IF(LEFT(DailyExits[[#This Row],[Lines]],1)="Y","Yes","No")</f>
        <v>No</v>
      </c>
      <c r="L17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27" spans="5:12" x14ac:dyDescent="0.2">
      <c r="E17127" s="2">
        <v>44539</v>
      </c>
      <c r="F17127" t="s">
        <v>38</v>
      </c>
      <c r="G17127" t="s">
        <v>108</v>
      </c>
      <c r="H17127">
        <v>1684</v>
      </c>
      <c r="I17127">
        <f>MONTH(DailyExits[[#This Row],[Date]])</f>
        <v>12</v>
      </c>
      <c r="J17127">
        <f>WEEKDAY(DailyExits[[#This Row],[Date]],2)</f>
        <v>4</v>
      </c>
      <c r="K17127" t="str">
        <f>IF(LEFT(DailyExits[[#This Row],[Lines]],1)="Y","Yes","No")</f>
        <v>Yes</v>
      </c>
      <c r="L17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28" spans="5:12" x14ac:dyDescent="0.2">
      <c r="E17128" s="2">
        <v>44539</v>
      </c>
      <c r="F17128" t="s">
        <v>46</v>
      </c>
      <c r="G17128" t="s">
        <v>108</v>
      </c>
      <c r="H17128">
        <v>1669</v>
      </c>
      <c r="I17128">
        <f>MONTH(DailyExits[[#This Row],[Date]])</f>
        <v>12</v>
      </c>
      <c r="J17128">
        <f>WEEKDAY(DailyExits[[#This Row],[Date]],2)</f>
        <v>4</v>
      </c>
      <c r="K17128" t="str">
        <f>IF(LEFT(DailyExits[[#This Row],[Lines]],1)="Y","Yes","No")</f>
        <v>Yes</v>
      </c>
      <c r="L17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29" spans="5:12" x14ac:dyDescent="0.2">
      <c r="E17129" s="2">
        <v>44539</v>
      </c>
      <c r="F17129" t="s">
        <v>6</v>
      </c>
      <c r="G17129" t="s">
        <v>103</v>
      </c>
      <c r="H17129">
        <v>1624</v>
      </c>
      <c r="I17129">
        <f>MONTH(DailyExits[[#This Row],[Date]])</f>
        <v>12</v>
      </c>
      <c r="J17129">
        <f>WEEKDAY(DailyExits[[#This Row],[Date]],2)</f>
        <v>4</v>
      </c>
      <c r="K17129" t="str">
        <f>IF(LEFT(DailyExits[[#This Row],[Lines]],1)="Y","Yes","No")</f>
        <v>Yes</v>
      </c>
      <c r="L17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30" spans="5:12" x14ac:dyDescent="0.2">
      <c r="E17130" s="2">
        <v>44539</v>
      </c>
      <c r="F17130" t="s">
        <v>28</v>
      </c>
      <c r="G17130" t="s">
        <v>107</v>
      </c>
      <c r="H17130">
        <v>1615</v>
      </c>
      <c r="I17130">
        <f>MONTH(DailyExits[[#This Row],[Date]])</f>
        <v>12</v>
      </c>
      <c r="J17130">
        <f>WEEKDAY(DailyExits[[#This Row],[Date]],2)</f>
        <v>4</v>
      </c>
      <c r="K17130" t="str">
        <f>IF(LEFT(DailyExits[[#This Row],[Lines]],1)="Y","Yes","No")</f>
        <v>No</v>
      </c>
      <c r="L17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31" spans="5:12" x14ac:dyDescent="0.2">
      <c r="E17131" s="2">
        <v>44539</v>
      </c>
      <c r="F17131" t="s">
        <v>74</v>
      </c>
      <c r="G17131" t="s">
        <v>108</v>
      </c>
      <c r="H17131">
        <v>1465</v>
      </c>
      <c r="I17131">
        <f>MONTH(DailyExits[[#This Row],[Date]])</f>
        <v>12</v>
      </c>
      <c r="J17131">
        <f>WEEKDAY(DailyExits[[#This Row],[Date]],2)</f>
        <v>4</v>
      </c>
      <c r="K17131" t="str">
        <f>IF(LEFT(DailyExits[[#This Row],[Lines]],1)="Y","Yes","No")</f>
        <v>Yes</v>
      </c>
      <c r="L17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32" spans="5:12" x14ac:dyDescent="0.2">
      <c r="E17132" s="2">
        <v>44539</v>
      </c>
      <c r="F17132" t="s">
        <v>12</v>
      </c>
      <c r="G17132" t="s">
        <v>103</v>
      </c>
      <c r="H17132">
        <v>1447</v>
      </c>
      <c r="I17132">
        <f>MONTH(DailyExits[[#This Row],[Date]])</f>
        <v>12</v>
      </c>
      <c r="J17132">
        <f>WEEKDAY(DailyExits[[#This Row],[Date]],2)</f>
        <v>4</v>
      </c>
      <c r="K17132" t="str">
        <f>IF(LEFT(DailyExits[[#This Row],[Lines]],1)="Y","Yes","No")</f>
        <v>Yes</v>
      </c>
      <c r="L17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33" spans="5:12" x14ac:dyDescent="0.2">
      <c r="E17133" s="2">
        <v>44539</v>
      </c>
      <c r="F17133" t="s">
        <v>90</v>
      </c>
      <c r="G17133" t="s">
        <v>108</v>
      </c>
      <c r="H17133">
        <v>1423</v>
      </c>
      <c r="I17133">
        <f>MONTH(DailyExits[[#This Row],[Date]])</f>
        <v>12</v>
      </c>
      <c r="J17133">
        <f>WEEKDAY(DailyExits[[#This Row],[Date]],2)</f>
        <v>4</v>
      </c>
      <c r="K17133" t="str">
        <f>IF(LEFT(DailyExits[[#This Row],[Lines]],1)="Y","Yes","No")</f>
        <v>Yes</v>
      </c>
      <c r="L17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34" spans="5:12" x14ac:dyDescent="0.2">
      <c r="E17134" s="2">
        <v>44539</v>
      </c>
      <c r="F17134" t="s">
        <v>82</v>
      </c>
      <c r="G17134" t="s">
        <v>110</v>
      </c>
      <c r="H17134">
        <v>1339</v>
      </c>
      <c r="I17134">
        <f>MONTH(DailyExits[[#This Row],[Date]])</f>
        <v>12</v>
      </c>
      <c r="J17134">
        <f>WEEKDAY(DailyExits[[#This Row],[Date]],2)</f>
        <v>4</v>
      </c>
      <c r="K17134" t="str">
        <f>IF(LEFT(DailyExits[[#This Row],[Lines]],1)="Y","Yes","No")</f>
        <v>Yes</v>
      </c>
      <c r="L17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35" spans="5:12" x14ac:dyDescent="0.2">
      <c r="E17135" s="2">
        <v>44539</v>
      </c>
      <c r="F17135" t="s">
        <v>8</v>
      </c>
      <c r="G17135" t="s">
        <v>103</v>
      </c>
      <c r="H17135">
        <v>1315</v>
      </c>
      <c r="I17135">
        <f>MONTH(DailyExits[[#This Row],[Date]])</f>
        <v>12</v>
      </c>
      <c r="J17135">
        <f>WEEKDAY(DailyExits[[#This Row],[Date]],2)</f>
        <v>4</v>
      </c>
      <c r="K17135" t="str">
        <f>IF(LEFT(DailyExits[[#This Row],[Lines]],1)="Y","Yes","No")</f>
        <v>Yes</v>
      </c>
      <c r="L17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36" spans="5:12" x14ac:dyDescent="0.2">
      <c r="E17136" s="2">
        <v>44539</v>
      </c>
      <c r="F17136" t="s">
        <v>34</v>
      </c>
      <c r="G17136" t="s">
        <v>107</v>
      </c>
      <c r="H17136">
        <v>1299</v>
      </c>
      <c r="I17136">
        <f>MONTH(DailyExits[[#This Row],[Date]])</f>
        <v>12</v>
      </c>
      <c r="J17136">
        <f>WEEKDAY(DailyExits[[#This Row],[Date]],2)</f>
        <v>4</v>
      </c>
      <c r="K17136" t="str">
        <f>IF(LEFT(DailyExits[[#This Row],[Lines]],1)="Y","Yes","No")</f>
        <v>No</v>
      </c>
      <c r="L17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37" spans="5:12" x14ac:dyDescent="0.2">
      <c r="E17137" s="2">
        <v>44539</v>
      </c>
      <c r="F17137" t="s">
        <v>66</v>
      </c>
      <c r="G17137" t="s">
        <v>110</v>
      </c>
      <c r="H17137">
        <v>1288</v>
      </c>
      <c r="I17137">
        <f>MONTH(DailyExits[[#This Row],[Date]])</f>
        <v>12</v>
      </c>
      <c r="J17137">
        <f>WEEKDAY(DailyExits[[#This Row],[Date]],2)</f>
        <v>4</v>
      </c>
      <c r="K17137" t="str">
        <f>IF(LEFT(DailyExits[[#This Row],[Lines]],1)="Y","Yes","No")</f>
        <v>Yes</v>
      </c>
      <c r="L17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38" spans="5:12" x14ac:dyDescent="0.2">
      <c r="E17138" s="2">
        <v>44539</v>
      </c>
      <c r="F17138" t="s">
        <v>32</v>
      </c>
      <c r="G17138" t="s">
        <v>107</v>
      </c>
      <c r="H17138">
        <v>1193</v>
      </c>
      <c r="I17138">
        <f>MONTH(DailyExits[[#This Row],[Date]])</f>
        <v>12</v>
      </c>
      <c r="J17138">
        <f>WEEKDAY(DailyExits[[#This Row],[Date]],2)</f>
        <v>4</v>
      </c>
      <c r="K17138" t="str">
        <f>IF(LEFT(DailyExits[[#This Row],[Lines]],1)="Y","Yes","No")</f>
        <v>No</v>
      </c>
      <c r="L17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39" spans="5:12" x14ac:dyDescent="0.2">
      <c r="E17139" s="2">
        <v>44539</v>
      </c>
      <c r="F17139" t="s">
        <v>78</v>
      </c>
      <c r="G17139" t="s">
        <v>110</v>
      </c>
      <c r="H17139">
        <v>1078</v>
      </c>
      <c r="I17139">
        <f>MONTH(DailyExits[[#This Row],[Date]])</f>
        <v>12</v>
      </c>
      <c r="J17139">
        <f>WEEKDAY(DailyExits[[#This Row],[Date]],2)</f>
        <v>4</v>
      </c>
      <c r="K17139" t="str">
        <f>IF(LEFT(DailyExits[[#This Row],[Lines]],1)="Y","Yes","No")</f>
        <v>Yes</v>
      </c>
      <c r="L17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40" spans="5:12" x14ac:dyDescent="0.2">
      <c r="E17140" s="2">
        <v>44539</v>
      </c>
      <c r="F17140" t="s">
        <v>30</v>
      </c>
      <c r="G17140" t="s">
        <v>107</v>
      </c>
      <c r="H17140">
        <v>1068</v>
      </c>
      <c r="I17140">
        <f>MONTH(DailyExits[[#This Row],[Date]])</f>
        <v>12</v>
      </c>
      <c r="J17140">
        <f>WEEKDAY(DailyExits[[#This Row],[Date]],2)</f>
        <v>4</v>
      </c>
      <c r="K17140" t="str">
        <f>IF(LEFT(DailyExits[[#This Row],[Lines]],1)="Y","Yes","No")</f>
        <v>No</v>
      </c>
      <c r="L17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41" spans="5:12" x14ac:dyDescent="0.2">
      <c r="E17141" s="2">
        <v>44539</v>
      </c>
      <c r="F17141" t="s">
        <v>76</v>
      </c>
      <c r="G17141" t="s">
        <v>110</v>
      </c>
      <c r="H17141">
        <v>1052</v>
      </c>
      <c r="I17141">
        <f>MONTH(DailyExits[[#This Row],[Date]])</f>
        <v>12</v>
      </c>
      <c r="J17141">
        <f>WEEKDAY(DailyExits[[#This Row],[Date]],2)</f>
        <v>4</v>
      </c>
      <c r="K17141" t="str">
        <f>IF(LEFT(DailyExits[[#This Row],[Lines]],1)="Y","Yes","No")</f>
        <v>Yes</v>
      </c>
      <c r="L17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42" spans="5:12" x14ac:dyDescent="0.2">
      <c r="E17142" s="2">
        <v>44539</v>
      </c>
      <c r="F17142" t="s">
        <v>42</v>
      </c>
      <c r="G17142" t="s">
        <v>108</v>
      </c>
      <c r="H17142">
        <v>970</v>
      </c>
      <c r="I17142">
        <f>MONTH(DailyExits[[#This Row],[Date]])</f>
        <v>12</v>
      </c>
      <c r="J17142">
        <f>WEEKDAY(DailyExits[[#This Row],[Date]],2)</f>
        <v>4</v>
      </c>
      <c r="K17142" t="str">
        <f>IF(LEFT(DailyExits[[#This Row],[Lines]],1)="Y","Yes","No")</f>
        <v>Yes</v>
      </c>
      <c r="L17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43" spans="5:12" x14ac:dyDescent="0.2">
      <c r="E17143" s="2">
        <v>44539</v>
      </c>
      <c r="F17143" t="s">
        <v>68</v>
      </c>
      <c r="G17143" t="s">
        <v>111</v>
      </c>
      <c r="H17143">
        <v>864</v>
      </c>
      <c r="I17143">
        <f>MONTH(DailyExits[[#This Row],[Date]])</f>
        <v>12</v>
      </c>
      <c r="J17143">
        <f>WEEKDAY(DailyExits[[#This Row],[Date]],2)</f>
        <v>4</v>
      </c>
      <c r="K17143" t="str">
        <f>IF(LEFT(DailyExits[[#This Row],[Lines]],1)="Y","Yes","No")</f>
        <v>No</v>
      </c>
      <c r="L17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44" spans="5:12" x14ac:dyDescent="0.2">
      <c r="E17144" s="2">
        <v>44539</v>
      </c>
      <c r="F17144" t="s">
        <v>88</v>
      </c>
      <c r="G17144" t="s">
        <v>107</v>
      </c>
      <c r="H17144">
        <v>749</v>
      </c>
      <c r="I17144">
        <f>MONTH(DailyExits[[#This Row],[Date]])</f>
        <v>12</v>
      </c>
      <c r="J17144">
        <f>WEEKDAY(DailyExits[[#This Row],[Date]],2)</f>
        <v>4</v>
      </c>
      <c r="K17144" t="str">
        <f>IF(LEFT(DailyExits[[#This Row],[Lines]],1)="Y","Yes","No")</f>
        <v>No</v>
      </c>
      <c r="L17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45" spans="5:12" x14ac:dyDescent="0.2">
      <c r="E17145" s="2">
        <v>44539</v>
      </c>
      <c r="F17145" t="s">
        <v>84</v>
      </c>
      <c r="G17145" t="s">
        <v>111</v>
      </c>
      <c r="H17145">
        <v>746</v>
      </c>
      <c r="I17145">
        <f>MONTH(DailyExits[[#This Row],[Date]])</f>
        <v>12</v>
      </c>
      <c r="J17145">
        <f>WEEKDAY(DailyExits[[#This Row],[Date]],2)</f>
        <v>4</v>
      </c>
      <c r="K17145" t="str">
        <f>IF(LEFT(DailyExits[[#This Row],[Lines]],1)="Y","Yes","No")</f>
        <v>No</v>
      </c>
      <c r="L17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46" spans="5:12" x14ac:dyDescent="0.2">
      <c r="E17146" s="2">
        <v>44539</v>
      </c>
      <c r="F17146" t="s">
        <v>44</v>
      </c>
      <c r="G17146" t="s">
        <v>108</v>
      </c>
      <c r="H17146">
        <v>731</v>
      </c>
      <c r="I17146">
        <f>MONTH(DailyExits[[#This Row],[Date]])</f>
        <v>12</v>
      </c>
      <c r="J17146">
        <f>WEEKDAY(DailyExits[[#This Row],[Date]],2)</f>
        <v>4</v>
      </c>
      <c r="K17146" t="str">
        <f>IF(LEFT(DailyExits[[#This Row],[Lines]],1)="Y","Yes","No")</f>
        <v>Yes</v>
      </c>
      <c r="L17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47" spans="5:12" x14ac:dyDescent="0.2">
      <c r="E17147" s="2">
        <v>44539</v>
      </c>
      <c r="F17147" t="s">
        <v>96</v>
      </c>
      <c r="G17147" t="s">
        <v>107</v>
      </c>
      <c r="H17147">
        <v>725</v>
      </c>
      <c r="I17147">
        <f>MONTH(DailyExits[[#This Row],[Date]])</f>
        <v>12</v>
      </c>
      <c r="J17147">
        <f>WEEKDAY(DailyExits[[#This Row],[Date]],2)</f>
        <v>4</v>
      </c>
      <c r="K17147" t="str">
        <f>IF(LEFT(DailyExits[[#This Row],[Lines]],1)="Y","Yes","No")</f>
        <v>No</v>
      </c>
      <c r="L17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48" spans="5:12" x14ac:dyDescent="0.2">
      <c r="E17148" s="2">
        <v>44539</v>
      </c>
      <c r="F17148" t="s">
        <v>94</v>
      </c>
      <c r="G17148" t="s">
        <v>107</v>
      </c>
      <c r="H17148">
        <v>545</v>
      </c>
      <c r="I17148">
        <f>MONTH(DailyExits[[#This Row],[Date]])</f>
        <v>12</v>
      </c>
      <c r="J17148">
        <f>WEEKDAY(DailyExits[[#This Row],[Date]],2)</f>
        <v>4</v>
      </c>
      <c r="K17148" t="str">
        <f>IF(LEFT(DailyExits[[#This Row],[Lines]],1)="Y","Yes","No")</f>
        <v>No</v>
      </c>
      <c r="L17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49" spans="5:12" x14ac:dyDescent="0.2">
      <c r="E17149" s="2">
        <v>44539</v>
      </c>
      <c r="F17149" t="s">
        <v>92</v>
      </c>
      <c r="G17149" t="s">
        <v>108</v>
      </c>
      <c r="H17149">
        <v>497</v>
      </c>
      <c r="I17149">
        <f>MONTH(DailyExits[[#This Row],[Date]])</f>
        <v>12</v>
      </c>
      <c r="J17149">
        <f>WEEKDAY(DailyExits[[#This Row],[Date]],2)</f>
        <v>4</v>
      </c>
      <c r="K17149" t="str">
        <f>IF(LEFT(DailyExits[[#This Row],[Lines]],1)="Y","Yes","No")</f>
        <v>Yes</v>
      </c>
      <c r="L17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50" spans="5:12" x14ac:dyDescent="0.2">
      <c r="E17150" s="2">
        <v>44539</v>
      </c>
      <c r="F17150" t="s">
        <v>72</v>
      </c>
      <c r="G17150" t="s">
        <v>108</v>
      </c>
      <c r="H17150">
        <v>486</v>
      </c>
      <c r="I17150">
        <f>MONTH(DailyExits[[#This Row],[Date]])</f>
        <v>12</v>
      </c>
      <c r="J17150">
        <f>WEEKDAY(DailyExits[[#This Row],[Date]],2)</f>
        <v>4</v>
      </c>
      <c r="K17150" t="str">
        <f>IF(LEFT(DailyExits[[#This Row],[Lines]],1)="Y","Yes","No")</f>
        <v>Yes</v>
      </c>
      <c r="L17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51" spans="5:12" x14ac:dyDescent="0.2">
      <c r="E17151" s="2">
        <v>44539</v>
      </c>
      <c r="F17151" t="s">
        <v>86</v>
      </c>
      <c r="G17151" t="s">
        <v>112</v>
      </c>
      <c r="H17151">
        <v>485</v>
      </c>
      <c r="I17151">
        <f>MONTH(DailyExits[[#This Row],[Date]])</f>
        <v>12</v>
      </c>
      <c r="J17151">
        <f>WEEKDAY(DailyExits[[#This Row],[Date]],2)</f>
        <v>4</v>
      </c>
      <c r="K17151" t="str">
        <f>IF(LEFT(DailyExits[[#This Row],[Lines]],1)="Y","Yes","No")</f>
        <v>No</v>
      </c>
      <c r="L17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52" spans="5:12" x14ac:dyDescent="0.2">
      <c r="E17152" s="2">
        <v>44540</v>
      </c>
      <c r="F17152" t="s">
        <v>54</v>
      </c>
      <c r="G17152" t="s">
        <v>109</v>
      </c>
      <c r="H17152">
        <v>10516</v>
      </c>
      <c r="I17152">
        <f>MONTH(DailyExits[[#This Row],[Date]])</f>
        <v>12</v>
      </c>
      <c r="J17152">
        <f>WEEKDAY(DailyExits[[#This Row],[Date]],2)</f>
        <v>5</v>
      </c>
      <c r="K17152" t="str">
        <f>IF(LEFT(DailyExits[[#This Row],[Lines]],1)="Y","Yes","No")</f>
        <v>Yes</v>
      </c>
      <c r="L17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153" spans="5:12" x14ac:dyDescent="0.2">
      <c r="E17153" s="2">
        <v>44540</v>
      </c>
      <c r="F17153" t="s">
        <v>50</v>
      </c>
      <c r="G17153" t="s">
        <v>109</v>
      </c>
      <c r="H17153">
        <v>10426</v>
      </c>
      <c r="I17153">
        <f>MONTH(DailyExits[[#This Row],[Date]])</f>
        <v>12</v>
      </c>
      <c r="J17153">
        <f>WEEKDAY(DailyExits[[#This Row],[Date]],2)</f>
        <v>5</v>
      </c>
      <c r="K17153" t="str">
        <f>IF(LEFT(DailyExits[[#This Row],[Lines]],1)="Y","Yes","No")</f>
        <v>Yes</v>
      </c>
      <c r="L17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154" spans="5:12" x14ac:dyDescent="0.2">
      <c r="E17154" s="2">
        <v>44540</v>
      </c>
      <c r="F17154" t="s">
        <v>52</v>
      </c>
      <c r="G17154" t="s">
        <v>109</v>
      </c>
      <c r="H17154">
        <v>9396</v>
      </c>
      <c r="I17154">
        <f>MONTH(DailyExits[[#This Row],[Date]])</f>
        <v>12</v>
      </c>
      <c r="J17154">
        <f>WEEKDAY(DailyExits[[#This Row],[Date]],2)</f>
        <v>5</v>
      </c>
      <c r="K17154" t="str">
        <f>IF(LEFT(DailyExits[[#This Row],[Lines]],1)="Y","Yes","No")</f>
        <v>Yes</v>
      </c>
      <c r="L17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155" spans="5:12" x14ac:dyDescent="0.2">
      <c r="E17155" s="2">
        <v>44540</v>
      </c>
      <c r="F17155" t="s">
        <v>56</v>
      </c>
      <c r="G17155" t="s">
        <v>109</v>
      </c>
      <c r="H17155">
        <v>7780</v>
      </c>
      <c r="I17155">
        <f>MONTH(DailyExits[[#This Row],[Date]])</f>
        <v>12</v>
      </c>
      <c r="J17155">
        <f>WEEKDAY(DailyExits[[#This Row],[Date]],2)</f>
        <v>5</v>
      </c>
      <c r="K17155" t="str">
        <f>IF(LEFT(DailyExits[[#This Row],[Lines]],1)="Y","Yes","No")</f>
        <v>Yes</v>
      </c>
      <c r="L171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156" spans="5:12" x14ac:dyDescent="0.2">
      <c r="E17156" s="2">
        <v>44540</v>
      </c>
      <c r="F17156">
        <v>16</v>
      </c>
      <c r="G17156" t="s">
        <v>109</v>
      </c>
      <c r="H17156">
        <v>4999</v>
      </c>
      <c r="I17156">
        <f>MONTH(DailyExits[[#This Row],[Date]])</f>
        <v>12</v>
      </c>
      <c r="J17156">
        <f>WEEKDAY(DailyExits[[#This Row],[Date]],2)</f>
        <v>5</v>
      </c>
      <c r="K17156" t="str">
        <f>IF(LEFT(DailyExits[[#This Row],[Lines]],1)="Y","Yes","No")</f>
        <v>Yes</v>
      </c>
      <c r="L171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57" spans="5:12" x14ac:dyDescent="0.2">
      <c r="E17157" s="2">
        <v>44540</v>
      </c>
      <c r="F17157">
        <v>24</v>
      </c>
      <c r="G17157" t="s">
        <v>109</v>
      </c>
      <c r="H17157">
        <v>4707</v>
      </c>
      <c r="I17157">
        <f>MONTH(DailyExits[[#This Row],[Date]])</f>
        <v>12</v>
      </c>
      <c r="J17157">
        <f>WEEKDAY(DailyExits[[#This Row],[Date]],2)</f>
        <v>5</v>
      </c>
      <c r="K17157" t="str">
        <f>IF(LEFT(DailyExits[[#This Row],[Lines]],1)="Y","Yes","No")</f>
        <v>Yes</v>
      </c>
      <c r="L17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58" spans="5:12" x14ac:dyDescent="0.2">
      <c r="E17158" s="2">
        <v>44540</v>
      </c>
      <c r="F17158" t="s">
        <v>10</v>
      </c>
      <c r="G17158" t="s">
        <v>103</v>
      </c>
      <c r="H17158">
        <v>3994</v>
      </c>
      <c r="I17158">
        <f>MONTH(DailyExits[[#This Row],[Date]])</f>
        <v>12</v>
      </c>
      <c r="J17158">
        <f>WEEKDAY(DailyExits[[#This Row],[Date]],2)</f>
        <v>5</v>
      </c>
      <c r="K17158" t="str">
        <f>IF(LEFT(DailyExits[[#This Row],[Lines]],1)="Y","Yes","No")</f>
        <v>Yes</v>
      </c>
      <c r="L17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59" spans="5:12" x14ac:dyDescent="0.2">
      <c r="E17159" s="2">
        <v>44540</v>
      </c>
      <c r="F17159" t="s">
        <v>20</v>
      </c>
      <c r="G17159" t="s">
        <v>105</v>
      </c>
      <c r="H17159">
        <v>3305</v>
      </c>
      <c r="I17159">
        <f>MONTH(DailyExits[[#This Row],[Date]])</f>
        <v>12</v>
      </c>
      <c r="J17159">
        <f>WEEKDAY(DailyExits[[#This Row],[Date]],2)</f>
        <v>5</v>
      </c>
      <c r="K17159" t="str">
        <f>IF(LEFT(DailyExits[[#This Row],[Lines]],1)="Y","Yes","No")</f>
        <v>No</v>
      </c>
      <c r="L17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60" spans="5:12" x14ac:dyDescent="0.2">
      <c r="E17160" s="2">
        <v>44540</v>
      </c>
      <c r="F17160">
        <v>12</v>
      </c>
      <c r="G17160" t="s">
        <v>104</v>
      </c>
      <c r="H17160">
        <v>3232</v>
      </c>
      <c r="I17160">
        <f>MONTH(DailyExits[[#This Row],[Date]])</f>
        <v>12</v>
      </c>
      <c r="J17160">
        <f>WEEKDAY(DailyExits[[#This Row],[Date]],2)</f>
        <v>5</v>
      </c>
      <c r="K17160" t="str">
        <f>IF(LEFT(DailyExits[[#This Row],[Lines]],1)="Y","Yes","No")</f>
        <v>Yes</v>
      </c>
      <c r="L17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61" spans="5:12" x14ac:dyDescent="0.2">
      <c r="E17161" s="2">
        <v>44540</v>
      </c>
      <c r="F17161" t="s">
        <v>62</v>
      </c>
      <c r="G17161" t="s">
        <v>109</v>
      </c>
      <c r="H17161">
        <v>3135</v>
      </c>
      <c r="I17161">
        <f>MONTH(DailyExits[[#This Row],[Date]])</f>
        <v>12</v>
      </c>
      <c r="J17161">
        <f>WEEKDAY(DailyExits[[#This Row],[Date]],2)</f>
        <v>5</v>
      </c>
      <c r="K17161" t="str">
        <f>IF(LEFT(DailyExits[[#This Row],[Lines]],1)="Y","Yes","No")</f>
        <v>Yes</v>
      </c>
      <c r="L17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62" spans="5:12" x14ac:dyDescent="0.2">
      <c r="E17162" s="2">
        <v>44540</v>
      </c>
      <c r="F17162">
        <v>19</v>
      </c>
      <c r="G17162" t="s">
        <v>104</v>
      </c>
      <c r="H17162">
        <v>3026</v>
      </c>
      <c r="I17162">
        <f>MONTH(DailyExits[[#This Row],[Date]])</f>
        <v>12</v>
      </c>
      <c r="J17162">
        <f>WEEKDAY(DailyExits[[#This Row],[Date]],2)</f>
        <v>5</v>
      </c>
      <c r="K17162" t="str">
        <f>IF(LEFT(DailyExits[[#This Row],[Lines]],1)="Y","Yes","No")</f>
        <v>Yes</v>
      </c>
      <c r="L17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63" spans="5:12" x14ac:dyDescent="0.2">
      <c r="E17163" s="2">
        <v>44540</v>
      </c>
      <c r="F17163" t="s">
        <v>4</v>
      </c>
      <c r="G17163" t="s">
        <v>103</v>
      </c>
      <c r="H17163">
        <v>2994</v>
      </c>
      <c r="I17163">
        <f>MONTH(DailyExits[[#This Row],[Date]])</f>
        <v>12</v>
      </c>
      <c r="J17163">
        <f>WEEKDAY(DailyExits[[#This Row],[Date]],2)</f>
        <v>5</v>
      </c>
      <c r="K17163" t="str">
        <f>IF(LEFT(DailyExits[[#This Row],[Lines]],1)="Y","Yes","No")</f>
        <v>Yes</v>
      </c>
      <c r="L17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64" spans="5:12" x14ac:dyDescent="0.2">
      <c r="E17164" s="2">
        <v>44540</v>
      </c>
      <c r="F17164" t="s">
        <v>64</v>
      </c>
      <c r="G17164" t="s">
        <v>109</v>
      </c>
      <c r="H17164">
        <v>2888</v>
      </c>
      <c r="I17164">
        <f>MONTH(DailyExits[[#This Row],[Date]])</f>
        <v>12</v>
      </c>
      <c r="J17164">
        <f>WEEKDAY(DailyExits[[#This Row],[Date]],2)</f>
        <v>5</v>
      </c>
      <c r="K17164" t="str">
        <f>IF(LEFT(DailyExits[[#This Row],[Lines]],1)="Y","Yes","No")</f>
        <v>Yes</v>
      </c>
      <c r="L17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65" spans="5:12" x14ac:dyDescent="0.2">
      <c r="E17165" s="2">
        <v>44540</v>
      </c>
      <c r="F17165" t="s">
        <v>14</v>
      </c>
      <c r="G17165" t="s">
        <v>104</v>
      </c>
      <c r="H17165">
        <v>2867</v>
      </c>
      <c r="I17165">
        <f>MONTH(DailyExits[[#This Row],[Date]])</f>
        <v>12</v>
      </c>
      <c r="J17165">
        <f>WEEKDAY(DailyExits[[#This Row],[Date]],2)</f>
        <v>5</v>
      </c>
      <c r="K17165" t="str">
        <f>IF(LEFT(DailyExits[[#This Row],[Lines]],1)="Y","Yes","No")</f>
        <v>Yes</v>
      </c>
      <c r="L17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66" spans="5:12" x14ac:dyDescent="0.2">
      <c r="E17166" s="2">
        <v>44540</v>
      </c>
      <c r="F17166" t="s">
        <v>48</v>
      </c>
      <c r="G17166" t="s">
        <v>109</v>
      </c>
      <c r="H17166">
        <v>2704</v>
      </c>
      <c r="I17166">
        <f>MONTH(DailyExits[[#This Row],[Date]])</f>
        <v>12</v>
      </c>
      <c r="J17166">
        <f>WEEKDAY(DailyExits[[#This Row],[Date]],2)</f>
        <v>5</v>
      </c>
      <c r="K17166" t="str">
        <f>IF(LEFT(DailyExits[[#This Row],[Lines]],1)="Y","Yes","No")</f>
        <v>Yes</v>
      </c>
      <c r="L17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67" spans="5:12" x14ac:dyDescent="0.2">
      <c r="E17167" s="2">
        <v>44540</v>
      </c>
      <c r="F17167" t="s">
        <v>80</v>
      </c>
      <c r="G17167" t="s">
        <v>110</v>
      </c>
      <c r="H17167">
        <v>2700</v>
      </c>
      <c r="I17167">
        <f>MONTH(DailyExits[[#This Row],[Date]])</f>
        <v>12</v>
      </c>
      <c r="J17167">
        <f>WEEKDAY(DailyExits[[#This Row],[Date]],2)</f>
        <v>5</v>
      </c>
      <c r="K17167" t="str">
        <f>IF(LEFT(DailyExits[[#This Row],[Lines]],1)="Y","Yes","No")</f>
        <v>Yes</v>
      </c>
      <c r="L17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68" spans="5:12" x14ac:dyDescent="0.2">
      <c r="E17168" s="2">
        <v>44540</v>
      </c>
      <c r="F17168" t="s">
        <v>24</v>
      </c>
      <c r="G17168" t="s">
        <v>105</v>
      </c>
      <c r="H17168">
        <v>2386</v>
      </c>
      <c r="I17168">
        <f>MONTH(DailyExits[[#This Row],[Date]])</f>
        <v>12</v>
      </c>
      <c r="J17168">
        <f>WEEKDAY(DailyExits[[#This Row],[Date]],2)</f>
        <v>5</v>
      </c>
      <c r="K17168" t="str">
        <f>IF(LEFT(DailyExits[[#This Row],[Lines]],1)="Y","Yes","No")</f>
        <v>No</v>
      </c>
      <c r="L17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69" spans="5:12" x14ac:dyDescent="0.2">
      <c r="E17169" s="2">
        <v>44540</v>
      </c>
      <c r="F17169" t="s">
        <v>18</v>
      </c>
      <c r="G17169" t="s">
        <v>105</v>
      </c>
      <c r="H17169">
        <v>2347</v>
      </c>
      <c r="I17169">
        <f>MONTH(DailyExits[[#This Row],[Date]])</f>
        <v>12</v>
      </c>
      <c r="J17169">
        <f>WEEKDAY(DailyExits[[#This Row],[Date]],2)</f>
        <v>5</v>
      </c>
      <c r="K17169" t="str">
        <f>IF(LEFT(DailyExits[[#This Row],[Lines]],1)="Y","Yes","No")</f>
        <v>No</v>
      </c>
      <c r="L17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70" spans="5:12" x14ac:dyDescent="0.2">
      <c r="E17170" s="2">
        <v>44540</v>
      </c>
      <c r="F17170" t="s">
        <v>60</v>
      </c>
      <c r="G17170" t="s">
        <v>109</v>
      </c>
      <c r="H17170">
        <v>2314</v>
      </c>
      <c r="I17170">
        <f>MONTH(DailyExits[[#This Row],[Date]])</f>
        <v>12</v>
      </c>
      <c r="J17170">
        <f>WEEKDAY(DailyExits[[#This Row],[Date]],2)</f>
        <v>5</v>
      </c>
      <c r="K17170" t="str">
        <f>IF(LEFT(DailyExits[[#This Row],[Lines]],1)="Y","Yes","No")</f>
        <v>Yes</v>
      </c>
      <c r="L17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71" spans="5:12" x14ac:dyDescent="0.2">
      <c r="E17171" s="2">
        <v>44540</v>
      </c>
      <c r="F17171" t="s">
        <v>2</v>
      </c>
      <c r="G17171" t="s">
        <v>103</v>
      </c>
      <c r="H17171">
        <v>2030</v>
      </c>
      <c r="I17171">
        <f>MONTH(DailyExits[[#This Row],[Date]])</f>
        <v>12</v>
      </c>
      <c r="J17171">
        <f>WEEKDAY(DailyExits[[#This Row],[Date]],2)</f>
        <v>5</v>
      </c>
      <c r="K17171" t="str">
        <f>IF(LEFT(DailyExits[[#This Row],[Lines]],1)="Y","Yes","No")</f>
        <v>Yes</v>
      </c>
      <c r="L17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72" spans="5:12" x14ac:dyDescent="0.2">
      <c r="E17172" s="2">
        <v>44540</v>
      </c>
      <c r="F17172" t="s">
        <v>26</v>
      </c>
      <c r="G17172" t="s">
        <v>105</v>
      </c>
      <c r="H17172">
        <v>1991</v>
      </c>
      <c r="I17172">
        <f>MONTH(DailyExits[[#This Row],[Date]])</f>
        <v>12</v>
      </c>
      <c r="J17172">
        <f>WEEKDAY(DailyExits[[#This Row],[Date]],2)</f>
        <v>5</v>
      </c>
      <c r="K17172" t="str">
        <f>IF(LEFT(DailyExits[[#This Row],[Lines]],1)="Y","Yes","No")</f>
        <v>No</v>
      </c>
      <c r="L17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73" spans="5:12" x14ac:dyDescent="0.2">
      <c r="E17173" s="2">
        <v>44540</v>
      </c>
      <c r="F17173" t="s">
        <v>22</v>
      </c>
      <c r="G17173" t="s">
        <v>106</v>
      </c>
      <c r="H17173">
        <v>1893</v>
      </c>
      <c r="I17173">
        <f>MONTH(DailyExits[[#This Row],[Date]])</f>
        <v>12</v>
      </c>
      <c r="J17173">
        <f>WEEKDAY(DailyExits[[#This Row],[Date]],2)</f>
        <v>5</v>
      </c>
      <c r="K17173" t="str">
        <f>IF(LEFT(DailyExits[[#This Row],[Lines]],1)="Y","Yes","No")</f>
        <v>No</v>
      </c>
      <c r="L17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74" spans="5:12" x14ac:dyDescent="0.2">
      <c r="E17174" s="2">
        <v>44540</v>
      </c>
      <c r="F17174" t="s">
        <v>40</v>
      </c>
      <c r="G17174" t="s">
        <v>108</v>
      </c>
      <c r="H17174">
        <v>1810</v>
      </c>
      <c r="I17174">
        <f>MONTH(DailyExits[[#This Row],[Date]])</f>
        <v>12</v>
      </c>
      <c r="J17174">
        <f>WEEKDAY(DailyExits[[#This Row],[Date]],2)</f>
        <v>5</v>
      </c>
      <c r="K17174" t="str">
        <f>IF(LEFT(DailyExits[[#This Row],[Lines]],1)="Y","Yes","No")</f>
        <v>Yes</v>
      </c>
      <c r="L17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75" spans="5:12" x14ac:dyDescent="0.2">
      <c r="E17175" s="2">
        <v>44540</v>
      </c>
      <c r="F17175" t="s">
        <v>36</v>
      </c>
      <c r="G17175" t="s">
        <v>108</v>
      </c>
      <c r="H17175">
        <v>1793</v>
      </c>
      <c r="I17175">
        <f>MONTH(DailyExits[[#This Row],[Date]])</f>
        <v>12</v>
      </c>
      <c r="J17175">
        <f>WEEKDAY(DailyExits[[#This Row],[Date]],2)</f>
        <v>5</v>
      </c>
      <c r="K17175" t="str">
        <f>IF(LEFT(DailyExits[[#This Row],[Lines]],1)="Y","Yes","No")</f>
        <v>Yes</v>
      </c>
      <c r="L17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76" spans="5:12" x14ac:dyDescent="0.2">
      <c r="E17176" s="2">
        <v>44540</v>
      </c>
      <c r="F17176" t="s">
        <v>46</v>
      </c>
      <c r="G17176" t="s">
        <v>108</v>
      </c>
      <c r="H17176">
        <v>1693</v>
      </c>
      <c r="I17176">
        <f>MONTH(DailyExits[[#This Row],[Date]])</f>
        <v>12</v>
      </c>
      <c r="J17176">
        <f>WEEKDAY(DailyExits[[#This Row],[Date]],2)</f>
        <v>5</v>
      </c>
      <c r="K17176" t="str">
        <f>IF(LEFT(DailyExits[[#This Row],[Lines]],1)="Y","Yes","No")</f>
        <v>Yes</v>
      </c>
      <c r="L17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77" spans="5:12" x14ac:dyDescent="0.2">
      <c r="E17177" s="2">
        <v>44540</v>
      </c>
      <c r="F17177" t="s">
        <v>70</v>
      </c>
      <c r="G17177" t="s">
        <v>111</v>
      </c>
      <c r="H17177">
        <v>1652</v>
      </c>
      <c r="I17177">
        <f>MONTH(DailyExits[[#This Row],[Date]])</f>
        <v>12</v>
      </c>
      <c r="J17177">
        <f>WEEKDAY(DailyExits[[#This Row],[Date]],2)</f>
        <v>5</v>
      </c>
      <c r="K17177" t="str">
        <f>IF(LEFT(DailyExits[[#This Row],[Lines]],1)="Y","Yes","No")</f>
        <v>No</v>
      </c>
      <c r="L17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78" spans="5:12" x14ac:dyDescent="0.2">
      <c r="E17178" s="2">
        <v>44540</v>
      </c>
      <c r="F17178" t="s">
        <v>6</v>
      </c>
      <c r="G17178" t="s">
        <v>103</v>
      </c>
      <c r="H17178">
        <v>1646</v>
      </c>
      <c r="I17178">
        <f>MONTH(DailyExits[[#This Row],[Date]])</f>
        <v>12</v>
      </c>
      <c r="J17178">
        <f>WEEKDAY(DailyExits[[#This Row],[Date]],2)</f>
        <v>5</v>
      </c>
      <c r="K17178" t="str">
        <f>IF(LEFT(DailyExits[[#This Row],[Lines]],1)="Y","Yes","No")</f>
        <v>Yes</v>
      </c>
      <c r="L17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79" spans="5:12" x14ac:dyDescent="0.2">
      <c r="E17179" s="2">
        <v>44540</v>
      </c>
      <c r="F17179" t="s">
        <v>38</v>
      </c>
      <c r="G17179" t="s">
        <v>108</v>
      </c>
      <c r="H17179">
        <v>1576</v>
      </c>
      <c r="I17179">
        <f>MONTH(DailyExits[[#This Row],[Date]])</f>
        <v>12</v>
      </c>
      <c r="J17179">
        <f>WEEKDAY(DailyExits[[#This Row],[Date]],2)</f>
        <v>5</v>
      </c>
      <c r="K17179" t="str">
        <f>IF(LEFT(DailyExits[[#This Row],[Lines]],1)="Y","Yes","No")</f>
        <v>Yes</v>
      </c>
      <c r="L17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80" spans="5:12" x14ac:dyDescent="0.2">
      <c r="E17180" s="2">
        <v>44540</v>
      </c>
      <c r="F17180" t="s">
        <v>28</v>
      </c>
      <c r="G17180" t="s">
        <v>107</v>
      </c>
      <c r="H17180">
        <v>1539</v>
      </c>
      <c r="I17180">
        <f>MONTH(DailyExits[[#This Row],[Date]])</f>
        <v>12</v>
      </c>
      <c r="J17180">
        <f>WEEKDAY(DailyExits[[#This Row],[Date]],2)</f>
        <v>5</v>
      </c>
      <c r="K17180" t="str">
        <f>IF(LEFT(DailyExits[[#This Row],[Lines]],1)="Y","Yes","No")</f>
        <v>No</v>
      </c>
      <c r="L17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81" spans="5:12" x14ac:dyDescent="0.2">
      <c r="E17181" s="2">
        <v>44540</v>
      </c>
      <c r="F17181" t="s">
        <v>12</v>
      </c>
      <c r="G17181" t="s">
        <v>103</v>
      </c>
      <c r="H17181">
        <v>1458</v>
      </c>
      <c r="I17181">
        <f>MONTH(DailyExits[[#This Row],[Date]])</f>
        <v>12</v>
      </c>
      <c r="J17181">
        <f>WEEKDAY(DailyExits[[#This Row],[Date]],2)</f>
        <v>5</v>
      </c>
      <c r="K17181" t="str">
        <f>IF(LEFT(DailyExits[[#This Row],[Lines]],1)="Y","Yes","No")</f>
        <v>Yes</v>
      </c>
      <c r="L17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82" spans="5:12" x14ac:dyDescent="0.2">
      <c r="E17182" s="2">
        <v>44540</v>
      </c>
      <c r="F17182" t="s">
        <v>90</v>
      </c>
      <c r="G17182" t="s">
        <v>108</v>
      </c>
      <c r="H17182">
        <v>1440</v>
      </c>
      <c r="I17182">
        <f>MONTH(DailyExits[[#This Row],[Date]])</f>
        <v>12</v>
      </c>
      <c r="J17182">
        <f>WEEKDAY(DailyExits[[#This Row],[Date]],2)</f>
        <v>5</v>
      </c>
      <c r="K17182" t="str">
        <f>IF(LEFT(DailyExits[[#This Row],[Lines]],1)="Y","Yes","No")</f>
        <v>Yes</v>
      </c>
      <c r="L17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83" spans="5:12" x14ac:dyDescent="0.2">
      <c r="E17183" s="2">
        <v>44540</v>
      </c>
      <c r="F17183" t="s">
        <v>8</v>
      </c>
      <c r="G17183" t="s">
        <v>103</v>
      </c>
      <c r="H17183">
        <v>1388</v>
      </c>
      <c r="I17183">
        <f>MONTH(DailyExits[[#This Row],[Date]])</f>
        <v>12</v>
      </c>
      <c r="J17183">
        <f>WEEKDAY(DailyExits[[#This Row],[Date]],2)</f>
        <v>5</v>
      </c>
      <c r="K17183" t="str">
        <f>IF(LEFT(DailyExits[[#This Row],[Lines]],1)="Y","Yes","No")</f>
        <v>Yes</v>
      </c>
      <c r="L17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84" spans="5:12" x14ac:dyDescent="0.2">
      <c r="E17184" s="2">
        <v>44540</v>
      </c>
      <c r="F17184" t="s">
        <v>82</v>
      </c>
      <c r="G17184" t="s">
        <v>110</v>
      </c>
      <c r="H17184">
        <v>1321</v>
      </c>
      <c r="I17184">
        <f>MONTH(DailyExits[[#This Row],[Date]])</f>
        <v>12</v>
      </c>
      <c r="J17184">
        <f>WEEKDAY(DailyExits[[#This Row],[Date]],2)</f>
        <v>5</v>
      </c>
      <c r="K17184" t="str">
        <f>IF(LEFT(DailyExits[[#This Row],[Lines]],1)="Y","Yes","No")</f>
        <v>Yes</v>
      </c>
      <c r="L17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85" spans="5:12" x14ac:dyDescent="0.2">
      <c r="E17185" s="2">
        <v>44540</v>
      </c>
      <c r="F17185" t="s">
        <v>74</v>
      </c>
      <c r="G17185" t="s">
        <v>108</v>
      </c>
      <c r="H17185">
        <v>1315</v>
      </c>
      <c r="I17185">
        <f>MONTH(DailyExits[[#This Row],[Date]])</f>
        <v>12</v>
      </c>
      <c r="J17185">
        <f>WEEKDAY(DailyExits[[#This Row],[Date]],2)</f>
        <v>5</v>
      </c>
      <c r="K17185" t="str">
        <f>IF(LEFT(DailyExits[[#This Row],[Lines]],1)="Y","Yes","No")</f>
        <v>Yes</v>
      </c>
      <c r="L17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86" spans="5:12" x14ac:dyDescent="0.2">
      <c r="E17186" s="2">
        <v>44540</v>
      </c>
      <c r="F17186" t="s">
        <v>66</v>
      </c>
      <c r="G17186" t="s">
        <v>110</v>
      </c>
      <c r="H17186">
        <v>1251</v>
      </c>
      <c r="I17186">
        <f>MONTH(DailyExits[[#This Row],[Date]])</f>
        <v>12</v>
      </c>
      <c r="J17186">
        <f>WEEKDAY(DailyExits[[#This Row],[Date]],2)</f>
        <v>5</v>
      </c>
      <c r="K17186" t="str">
        <f>IF(LEFT(DailyExits[[#This Row],[Lines]],1)="Y","Yes","No")</f>
        <v>Yes</v>
      </c>
      <c r="L17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87" spans="5:12" x14ac:dyDescent="0.2">
      <c r="E17187" s="2">
        <v>44540</v>
      </c>
      <c r="F17187" t="s">
        <v>34</v>
      </c>
      <c r="G17187" t="s">
        <v>107</v>
      </c>
      <c r="H17187">
        <v>1180</v>
      </c>
      <c r="I17187">
        <f>MONTH(DailyExits[[#This Row],[Date]])</f>
        <v>12</v>
      </c>
      <c r="J17187">
        <f>WEEKDAY(DailyExits[[#This Row],[Date]],2)</f>
        <v>5</v>
      </c>
      <c r="K17187" t="str">
        <f>IF(LEFT(DailyExits[[#This Row],[Lines]],1)="Y","Yes","No")</f>
        <v>No</v>
      </c>
      <c r="L17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88" spans="5:12" x14ac:dyDescent="0.2">
      <c r="E17188" s="2">
        <v>44540</v>
      </c>
      <c r="F17188" t="s">
        <v>32</v>
      </c>
      <c r="G17188" t="s">
        <v>107</v>
      </c>
      <c r="H17188">
        <v>1169</v>
      </c>
      <c r="I17188">
        <f>MONTH(DailyExits[[#This Row],[Date]])</f>
        <v>12</v>
      </c>
      <c r="J17188">
        <f>WEEKDAY(DailyExits[[#This Row],[Date]],2)</f>
        <v>5</v>
      </c>
      <c r="K17188" t="str">
        <f>IF(LEFT(DailyExits[[#This Row],[Lines]],1)="Y","Yes","No")</f>
        <v>No</v>
      </c>
      <c r="L17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89" spans="5:12" x14ac:dyDescent="0.2">
      <c r="E17189" s="2">
        <v>44540</v>
      </c>
      <c r="F17189" t="s">
        <v>78</v>
      </c>
      <c r="G17189" t="s">
        <v>110</v>
      </c>
      <c r="H17189">
        <v>1133</v>
      </c>
      <c r="I17189">
        <f>MONTH(DailyExits[[#This Row],[Date]])</f>
        <v>12</v>
      </c>
      <c r="J17189">
        <f>WEEKDAY(DailyExits[[#This Row],[Date]],2)</f>
        <v>5</v>
      </c>
      <c r="K17189" t="str">
        <f>IF(LEFT(DailyExits[[#This Row],[Lines]],1)="Y","Yes","No")</f>
        <v>Yes</v>
      </c>
      <c r="L17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90" spans="5:12" x14ac:dyDescent="0.2">
      <c r="E17190" s="2">
        <v>44540</v>
      </c>
      <c r="F17190" t="s">
        <v>30</v>
      </c>
      <c r="G17190" t="s">
        <v>107</v>
      </c>
      <c r="H17190">
        <v>1025</v>
      </c>
      <c r="I17190">
        <f>MONTH(DailyExits[[#This Row],[Date]])</f>
        <v>12</v>
      </c>
      <c r="J17190">
        <f>WEEKDAY(DailyExits[[#This Row],[Date]],2)</f>
        <v>5</v>
      </c>
      <c r="K17190" t="str">
        <f>IF(LEFT(DailyExits[[#This Row],[Lines]],1)="Y","Yes","No")</f>
        <v>No</v>
      </c>
      <c r="L17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91" spans="5:12" x14ac:dyDescent="0.2">
      <c r="E17191" s="2">
        <v>44540</v>
      </c>
      <c r="F17191" t="s">
        <v>76</v>
      </c>
      <c r="G17191" t="s">
        <v>110</v>
      </c>
      <c r="H17191">
        <v>989</v>
      </c>
      <c r="I17191">
        <f>MONTH(DailyExits[[#This Row],[Date]])</f>
        <v>12</v>
      </c>
      <c r="J17191">
        <f>WEEKDAY(DailyExits[[#This Row],[Date]],2)</f>
        <v>5</v>
      </c>
      <c r="K17191" t="str">
        <f>IF(LEFT(DailyExits[[#This Row],[Lines]],1)="Y","Yes","No")</f>
        <v>Yes</v>
      </c>
      <c r="L17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92" spans="5:12" x14ac:dyDescent="0.2">
      <c r="E17192" s="2">
        <v>44540</v>
      </c>
      <c r="F17192" t="s">
        <v>42</v>
      </c>
      <c r="G17192" t="s">
        <v>108</v>
      </c>
      <c r="H17192">
        <v>947</v>
      </c>
      <c r="I17192">
        <f>MONTH(DailyExits[[#This Row],[Date]])</f>
        <v>12</v>
      </c>
      <c r="J17192">
        <f>WEEKDAY(DailyExits[[#This Row],[Date]],2)</f>
        <v>5</v>
      </c>
      <c r="K17192" t="str">
        <f>IF(LEFT(DailyExits[[#This Row],[Lines]],1)="Y","Yes","No")</f>
        <v>Yes</v>
      </c>
      <c r="L17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93" spans="5:12" x14ac:dyDescent="0.2">
      <c r="E17193" s="2">
        <v>44540</v>
      </c>
      <c r="F17193" t="s">
        <v>68</v>
      </c>
      <c r="G17193" t="s">
        <v>111</v>
      </c>
      <c r="H17193">
        <v>775</v>
      </c>
      <c r="I17193">
        <f>MONTH(DailyExits[[#This Row],[Date]])</f>
        <v>12</v>
      </c>
      <c r="J17193">
        <f>WEEKDAY(DailyExits[[#This Row],[Date]],2)</f>
        <v>5</v>
      </c>
      <c r="K17193" t="str">
        <f>IF(LEFT(DailyExits[[#This Row],[Lines]],1)="Y","Yes","No")</f>
        <v>No</v>
      </c>
      <c r="L17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94" spans="5:12" x14ac:dyDescent="0.2">
      <c r="E17194" s="2">
        <v>44540</v>
      </c>
      <c r="F17194" t="s">
        <v>84</v>
      </c>
      <c r="G17194" t="s">
        <v>111</v>
      </c>
      <c r="H17194">
        <v>743</v>
      </c>
      <c r="I17194">
        <f>MONTH(DailyExits[[#This Row],[Date]])</f>
        <v>12</v>
      </c>
      <c r="J17194">
        <f>WEEKDAY(DailyExits[[#This Row],[Date]],2)</f>
        <v>5</v>
      </c>
      <c r="K17194" t="str">
        <f>IF(LEFT(DailyExits[[#This Row],[Lines]],1)="Y","Yes","No")</f>
        <v>No</v>
      </c>
      <c r="L17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95" spans="5:12" x14ac:dyDescent="0.2">
      <c r="E17195" s="2">
        <v>44540</v>
      </c>
      <c r="F17195" t="s">
        <v>96</v>
      </c>
      <c r="G17195" t="s">
        <v>107</v>
      </c>
      <c r="H17195">
        <v>726</v>
      </c>
      <c r="I17195">
        <f>MONTH(DailyExits[[#This Row],[Date]])</f>
        <v>12</v>
      </c>
      <c r="J17195">
        <f>WEEKDAY(DailyExits[[#This Row],[Date]],2)</f>
        <v>5</v>
      </c>
      <c r="K17195" t="str">
        <f>IF(LEFT(DailyExits[[#This Row],[Lines]],1)="Y","Yes","No")</f>
        <v>No</v>
      </c>
      <c r="L17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96" spans="5:12" x14ac:dyDescent="0.2">
      <c r="E17196" s="2">
        <v>44540</v>
      </c>
      <c r="F17196" t="s">
        <v>44</v>
      </c>
      <c r="G17196" t="s">
        <v>108</v>
      </c>
      <c r="H17196">
        <v>714</v>
      </c>
      <c r="I17196">
        <f>MONTH(DailyExits[[#This Row],[Date]])</f>
        <v>12</v>
      </c>
      <c r="J17196">
        <f>WEEKDAY(DailyExits[[#This Row],[Date]],2)</f>
        <v>5</v>
      </c>
      <c r="K17196" t="str">
        <f>IF(LEFT(DailyExits[[#This Row],[Lines]],1)="Y","Yes","No")</f>
        <v>Yes</v>
      </c>
      <c r="L17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97" spans="5:12" x14ac:dyDescent="0.2">
      <c r="E17197" s="2">
        <v>44540</v>
      </c>
      <c r="F17197" t="s">
        <v>88</v>
      </c>
      <c r="G17197" t="s">
        <v>107</v>
      </c>
      <c r="H17197">
        <v>650</v>
      </c>
      <c r="I17197">
        <f>MONTH(DailyExits[[#This Row],[Date]])</f>
        <v>12</v>
      </c>
      <c r="J17197">
        <f>WEEKDAY(DailyExits[[#This Row],[Date]],2)</f>
        <v>5</v>
      </c>
      <c r="K17197" t="str">
        <f>IF(LEFT(DailyExits[[#This Row],[Lines]],1)="Y","Yes","No")</f>
        <v>No</v>
      </c>
      <c r="L17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98" spans="5:12" x14ac:dyDescent="0.2">
      <c r="E17198" s="2">
        <v>44540</v>
      </c>
      <c r="F17198" t="s">
        <v>86</v>
      </c>
      <c r="G17198" t="s">
        <v>112</v>
      </c>
      <c r="H17198">
        <v>600</v>
      </c>
      <c r="I17198">
        <f>MONTH(DailyExits[[#This Row],[Date]])</f>
        <v>12</v>
      </c>
      <c r="J17198">
        <f>WEEKDAY(DailyExits[[#This Row],[Date]],2)</f>
        <v>5</v>
      </c>
      <c r="K17198" t="str">
        <f>IF(LEFT(DailyExits[[#This Row],[Lines]],1)="Y","Yes","No")</f>
        <v>No</v>
      </c>
      <c r="L17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199" spans="5:12" x14ac:dyDescent="0.2">
      <c r="E17199" s="2">
        <v>44540</v>
      </c>
      <c r="F17199" t="s">
        <v>94</v>
      </c>
      <c r="G17199" t="s">
        <v>107</v>
      </c>
      <c r="H17199">
        <v>588</v>
      </c>
      <c r="I17199">
        <f>MONTH(DailyExits[[#This Row],[Date]])</f>
        <v>12</v>
      </c>
      <c r="J17199">
        <f>WEEKDAY(DailyExits[[#This Row],[Date]],2)</f>
        <v>5</v>
      </c>
      <c r="K17199" t="str">
        <f>IF(LEFT(DailyExits[[#This Row],[Lines]],1)="Y","Yes","No")</f>
        <v>No</v>
      </c>
      <c r="L17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00" spans="5:12" x14ac:dyDescent="0.2">
      <c r="E17200" s="2">
        <v>44540</v>
      </c>
      <c r="F17200" t="s">
        <v>92</v>
      </c>
      <c r="G17200" t="s">
        <v>108</v>
      </c>
      <c r="H17200">
        <v>521</v>
      </c>
      <c r="I17200">
        <f>MONTH(DailyExits[[#This Row],[Date]])</f>
        <v>12</v>
      </c>
      <c r="J17200">
        <f>WEEKDAY(DailyExits[[#This Row],[Date]],2)</f>
        <v>5</v>
      </c>
      <c r="K17200" t="str">
        <f>IF(LEFT(DailyExits[[#This Row],[Lines]],1)="Y","Yes","No")</f>
        <v>Yes</v>
      </c>
      <c r="L17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01" spans="5:12" x14ac:dyDescent="0.2">
      <c r="E17201" s="2">
        <v>44540</v>
      </c>
      <c r="F17201" t="s">
        <v>72</v>
      </c>
      <c r="G17201" t="s">
        <v>108</v>
      </c>
      <c r="H17201">
        <v>429</v>
      </c>
      <c r="I17201">
        <f>MONTH(DailyExits[[#This Row],[Date]])</f>
        <v>12</v>
      </c>
      <c r="J17201">
        <f>WEEKDAY(DailyExits[[#This Row],[Date]],2)</f>
        <v>5</v>
      </c>
      <c r="K17201" t="str">
        <f>IF(LEFT(DailyExits[[#This Row],[Lines]],1)="Y","Yes","No")</f>
        <v>Yes</v>
      </c>
      <c r="L17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02" spans="5:12" x14ac:dyDescent="0.2">
      <c r="E17202" s="2">
        <v>44541</v>
      </c>
      <c r="F17202" t="s">
        <v>54</v>
      </c>
      <c r="G17202" t="s">
        <v>109</v>
      </c>
      <c r="H17202">
        <v>9869</v>
      </c>
      <c r="I17202">
        <f>MONTH(DailyExits[[#This Row],[Date]])</f>
        <v>12</v>
      </c>
      <c r="J17202">
        <f>WEEKDAY(DailyExits[[#This Row],[Date]],2)</f>
        <v>6</v>
      </c>
      <c r="K17202" t="str">
        <f>IF(LEFT(DailyExits[[#This Row],[Lines]],1)="Y","Yes","No")</f>
        <v>Yes</v>
      </c>
      <c r="L17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203" spans="5:12" x14ac:dyDescent="0.2">
      <c r="E17203" s="2">
        <v>44541</v>
      </c>
      <c r="F17203" t="s">
        <v>50</v>
      </c>
      <c r="G17203" t="s">
        <v>109</v>
      </c>
      <c r="H17203">
        <v>5511</v>
      </c>
      <c r="I17203">
        <f>MONTH(DailyExits[[#This Row],[Date]])</f>
        <v>12</v>
      </c>
      <c r="J17203">
        <f>WEEKDAY(DailyExits[[#This Row],[Date]],2)</f>
        <v>6</v>
      </c>
      <c r="K17203" t="str">
        <f>IF(LEFT(DailyExits[[#This Row],[Lines]],1)="Y","Yes","No")</f>
        <v>Yes</v>
      </c>
      <c r="L17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204" spans="5:12" x14ac:dyDescent="0.2">
      <c r="E17204" s="2">
        <v>44541</v>
      </c>
      <c r="F17204" t="s">
        <v>56</v>
      </c>
      <c r="G17204" t="s">
        <v>109</v>
      </c>
      <c r="H17204">
        <v>4955</v>
      </c>
      <c r="I17204">
        <f>MONTH(DailyExits[[#This Row],[Date]])</f>
        <v>12</v>
      </c>
      <c r="J17204">
        <f>WEEKDAY(DailyExits[[#This Row],[Date]],2)</f>
        <v>6</v>
      </c>
      <c r="K17204" t="str">
        <f>IF(LEFT(DailyExits[[#This Row],[Lines]],1)="Y","Yes","No")</f>
        <v>Yes</v>
      </c>
      <c r="L17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205" spans="5:12" x14ac:dyDescent="0.2">
      <c r="E17205" s="2">
        <v>44541</v>
      </c>
      <c r="F17205" t="s">
        <v>52</v>
      </c>
      <c r="G17205" t="s">
        <v>109</v>
      </c>
      <c r="H17205">
        <v>4441</v>
      </c>
      <c r="I17205">
        <f>MONTH(DailyExits[[#This Row],[Date]])</f>
        <v>12</v>
      </c>
      <c r="J17205">
        <f>WEEKDAY(DailyExits[[#This Row],[Date]],2)</f>
        <v>6</v>
      </c>
      <c r="K17205" t="str">
        <f>IF(LEFT(DailyExits[[#This Row],[Lines]],1)="Y","Yes","No")</f>
        <v>Yes</v>
      </c>
      <c r="L17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206" spans="5:12" x14ac:dyDescent="0.2">
      <c r="E17206" s="2">
        <v>44541</v>
      </c>
      <c r="F17206">
        <v>16</v>
      </c>
      <c r="G17206" t="s">
        <v>109</v>
      </c>
      <c r="H17206">
        <v>3705</v>
      </c>
      <c r="I17206">
        <f>MONTH(DailyExits[[#This Row],[Date]])</f>
        <v>12</v>
      </c>
      <c r="J17206">
        <f>WEEKDAY(DailyExits[[#This Row],[Date]],2)</f>
        <v>6</v>
      </c>
      <c r="K17206" t="str">
        <f>IF(LEFT(DailyExits[[#This Row],[Lines]],1)="Y","Yes","No")</f>
        <v>Yes</v>
      </c>
      <c r="L172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07" spans="5:12" x14ac:dyDescent="0.2">
      <c r="E17207" s="2">
        <v>44541</v>
      </c>
      <c r="F17207">
        <v>24</v>
      </c>
      <c r="G17207" t="s">
        <v>109</v>
      </c>
      <c r="H17207">
        <v>3410</v>
      </c>
      <c r="I17207">
        <f>MONTH(DailyExits[[#This Row],[Date]])</f>
        <v>12</v>
      </c>
      <c r="J17207">
        <f>WEEKDAY(DailyExits[[#This Row],[Date]],2)</f>
        <v>6</v>
      </c>
      <c r="K17207" t="str">
        <f>IF(LEFT(DailyExits[[#This Row],[Lines]],1)="Y","Yes","No")</f>
        <v>Yes</v>
      </c>
      <c r="L17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08" spans="5:12" x14ac:dyDescent="0.2">
      <c r="E17208" s="2">
        <v>44541</v>
      </c>
      <c r="F17208" t="s">
        <v>10</v>
      </c>
      <c r="G17208" t="s">
        <v>103</v>
      </c>
      <c r="H17208">
        <v>2629</v>
      </c>
      <c r="I17208">
        <f>MONTH(DailyExits[[#This Row],[Date]])</f>
        <v>12</v>
      </c>
      <c r="J17208">
        <f>WEEKDAY(DailyExits[[#This Row],[Date]],2)</f>
        <v>6</v>
      </c>
      <c r="K17208" t="str">
        <f>IF(LEFT(DailyExits[[#This Row],[Lines]],1)="Y","Yes","No")</f>
        <v>Yes</v>
      </c>
      <c r="L17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09" spans="5:12" x14ac:dyDescent="0.2">
      <c r="E17209" s="2">
        <v>44541</v>
      </c>
      <c r="F17209" t="s">
        <v>20</v>
      </c>
      <c r="G17209" t="s">
        <v>105</v>
      </c>
      <c r="H17209">
        <v>2000</v>
      </c>
      <c r="I17209">
        <f>MONTH(DailyExits[[#This Row],[Date]])</f>
        <v>12</v>
      </c>
      <c r="J17209">
        <f>WEEKDAY(DailyExits[[#This Row],[Date]],2)</f>
        <v>6</v>
      </c>
      <c r="K17209" t="str">
        <f>IF(LEFT(DailyExits[[#This Row],[Lines]],1)="Y","Yes","No")</f>
        <v>No</v>
      </c>
      <c r="L17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10" spans="5:12" x14ac:dyDescent="0.2">
      <c r="E17210" s="2">
        <v>44541</v>
      </c>
      <c r="F17210" t="s">
        <v>80</v>
      </c>
      <c r="G17210" t="s">
        <v>110</v>
      </c>
      <c r="H17210">
        <v>1917</v>
      </c>
      <c r="I17210">
        <f>MONTH(DailyExits[[#This Row],[Date]])</f>
        <v>12</v>
      </c>
      <c r="J17210">
        <f>WEEKDAY(DailyExits[[#This Row],[Date]],2)</f>
        <v>6</v>
      </c>
      <c r="K17210" t="str">
        <f>IF(LEFT(DailyExits[[#This Row],[Lines]],1)="Y","Yes","No")</f>
        <v>Yes</v>
      </c>
      <c r="L17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11" spans="5:12" x14ac:dyDescent="0.2">
      <c r="E17211" s="2">
        <v>44541</v>
      </c>
      <c r="F17211" t="s">
        <v>64</v>
      </c>
      <c r="G17211" t="s">
        <v>109</v>
      </c>
      <c r="H17211">
        <v>1896</v>
      </c>
      <c r="I17211">
        <f>MONTH(DailyExits[[#This Row],[Date]])</f>
        <v>12</v>
      </c>
      <c r="J17211">
        <f>WEEKDAY(DailyExits[[#This Row],[Date]],2)</f>
        <v>6</v>
      </c>
      <c r="K17211" t="str">
        <f>IF(LEFT(DailyExits[[#This Row],[Lines]],1)="Y","Yes","No")</f>
        <v>Yes</v>
      </c>
      <c r="L17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12" spans="5:12" x14ac:dyDescent="0.2">
      <c r="E17212" s="2">
        <v>44541</v>
      </c>
      <c r="F17212" t="s">
        <v>14</v>
      </c>
      <c r="G17212" t="s">
        <v>104</v>
      </c>
      <c r="H17212">
        <v>1872</v>
      </c>
      <c r="I17212">
        <f>MONTH(DailyExits[[#This Row],[Date]])</f>
        <v>12</v>
      </c>
      <c r="J17212">
        <f>WEEKDAY(DailyExits[[#This Row],[Date]],2)</f>
        <v>6</v>
      </c>
      <c r="K17212" t="str">
        <f>IF(LEFT(DailyExits[[#This Row],[Lines]],1)="Y","Yes","No")</f>
        <v>Yes</v>
      </c>
      <c r="L17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13" spans="5:12" x14ac:dyDescent="0.2">
      <c r="E17213" s="2">
        <v>44541</v>
      </c>
      <c r="F17213" t="s">
        <v>48</v>
      </c>
      <c r="G17213" t="s">
        <v>109</v>
      </c>
      <c r="H17213">
        <v>1815</v>
      </c>
      <c r="I17213">
        <f>MONTH(DailyExits[[#This Row],[Date]])</f>
        <v>12</v>
      </c>
      <c r="J17213">
        <f>WEEKDAY(DailyExits[[#This Row],[Date]],2)</f>
        <v>6</v>
      </c>
      <c r="K17213" t="str">
        <f>IF(LEFT(DailyExits[[#This Row],[Lines]],1)="Y","Yes","No")</f>
        <v>Yes</v>
      </c>
      <c r="L17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14" spans="5:12" x14ac:dyDescent="0.2">
      <c r="E17214" s="2">
        <v>44541</v>
      </c>
      <c r="F17214" t="s">
        <v>62</v>
      </c>
      <c r="G17214" t="s">
        <v>109</v>
      </c>
      <c r="H17214">
        <v>1754</v>
      </c>
      <c r="I17214">
        <f>MONTH(DailyExits[[#This Row],[Date]])</f>
        <v>12</v>
      </c>
      <c r="J17214">
        <f>WEEKDAY(DailyExits[[#This Row],[Date]],2)</f>
        <v>6</v>
      </c>
      <c r="K17214" t="str">
        <f>IF(LEFT(DailyExits[[#This Row],[Lines]],1)="Y","Yes","No")</f>
        <v>Yes</v>
      </c>
      <c r="L17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15" spans="5:12" x14ac:dyDescent="0.2">
      <c r="E17215" s="2">
        <v>44541</v>
      </c>
      <c r="F17215">
        <v>12</v>
      </c>
      <c r="G17215" t="s">
        <v>104</v>
      </c>
      <c r="H17215">
        <v>1742</v>
      </c>
      <c r="I17215">
        <f>MONTH(DailyExits[[#This Row],[Date]])</f>
        <v>12</v>
      </c>
      <c r="J17215">
        <f>WEEKDAY(DailyExits[[#This Row],[Date]],2)</f>
        <v>6</v>
      </c>
      <c r="K17215" t="str">
        <f>IF(LEFT(DailyExits[[#This Row],[Lines]],1)="Y","Yes","No")</f>
        <v>Yes</v>
      </c>
      <c r="L17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16" spans="5:12" x14ac:dyDescent="0.2">
      <c r="E17216" s="2">
        <v>44541</v>
      </c>
      <c r="F17216">
        <v>19</v>
      </c>
      <c r="G17216" t="s">
        <v>104</v>
      </c>
      <c r="H17216">
        <v>1740</v>
      </c>
      <c r="I17216">
        <f>MONTH(DailyExits[[#This Row],[Date]])</f>
        <v>12</v>
      </c>
      <c r="J17216">
        <f>WEEKDAY(DailyExits[[#This Row],[Date]],2)</f>
        <v>6</v>
      </c>
      <c r="K17216" t="str">
        <f>IF(LEFT(DailyExits[[#This Row],[Lines]],1)="Y","Yes","No")</f>
        <v>Yes</v>
      </c>
      <c r="L17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17" spans="5:12" x14ac:dyDescent="0.2">
      <c r="E17217" s="2">
        <v>44541</v>
      </c>
      <c r="F17217" t="s">
        <v>60</v>
      </c>
      <c r="G17217" t="s">
        <v>109</v>
      </c>
      <c r="H17217">
        <v>1610</v>
      </c>
      <c r="I17217">
        <f>MONTH(DailyExits[[#This Row],[Date]])</f>
        <v>12</v>
      </c>
      <c r="J17217">
        <f>WEEKDAY(DailyExits[[#This Row],[Date]],2)</f>
        <v>6</v>
      </c>
      <c r="K17217" t="str">
        <f>IF(LEFT(DailyExits[[#This Row],[Lines]],1)="Y","Yes","No")</f>
        <v>Yes</v>
      </c>
      <c r="L17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18" spans="5:12" x14ac:dyDescent="0.2">
      <c r="E17218" s="2">
        <v>44541</v>
      </c>
      <c r="F17218" t="s">
        <v>4</v>
      </c>
      <c r="G17218" t="s">
        <v>103</v>
      </c>
      <c r="H17218">
        <v>1545</v>
      </c>
      <c r="I17218">
        <f>MONTH(DailyExits[[#This Row],[Date]])</f>
        <v>12</v>
      </c>
      <c r="J17218">
        <f>WEEKDAY(DailyExits[[#This Row],[Date]],2)</f>
        <v>6</v>
      </c>
      <c r="K17218" t="str">
        <f>IF(LEFT(DailyExits[[#This Row],[Lines]],1)="Y","Yes","No")</f>
        <v>Yes</v>
      </c>
      <c r="L17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19" spans="5:12" x14ac:dyDescent="0.2">
      <c r="E17219" s="2">
        <v>44541</v>
      </c>
      <c r="F17219" t="s">
        <v>18</v>
      </c>
      <c r="G17219" t="s">
        <v>105</v>
      </c>
      <c r="H17219">
        <v>1443</v>
      </c>
      <c r="I17219">
        <f>MONTH(DailyExits[[#This Row],[Date]])</f>
        <v>12</v>
      </c>
      <c r="J17219">
        <f>WEEKDAY(DailyExits[[#This Row],[Date]],2)</f>
        <v>6</v>
      </c>
      <c r="K17219" t="str">
        <f>IF(LEFT(DailyExits[[#This Row],[Lines]],1)="Y","Yes","No")</f>
        <v>No</v>
      </c>
      <c r="L17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20" spans="5:12" x14ac:dyDescent="0.2">
      <c r="E17220" s="2">
        <v>44541</v>
      </c>
      <c r="F17220" t="s">
        <v>24</v>
      </c>
      <c r="G17220" t="s">
        <v>105</v>
      </c>
      <c r="H17220">
        <v>1284</v>
      </c>
      <c r="I17220">
        <f>MONTH(DailyExits[[#This Row],[Date]])</f>
        <v>12</v>
      </c>
      <c r="J17220">
        <f>WEEKDAY(DailyExits[[#This Row],[Date]],2)</f>
        <v>6</v>
      </c>
      <c r="K17220" t="str">
        <f>IF(LEFT(DailyExits[[#This Row],[Lines]],1)="Y","Yes","No")</f>
        <v>No</v>
      </c>
      <c r="L17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21" spans="5:12" x14ac:dyDescent="0.2">
      <c r="E17221" s="2">
        <v>44541</v>
      </c>
      <c r="F17221" t="s">
        <v>70</v>
      </c>
      <c r="G17221" t="s">
        <v>111</v>
      </c>
      <c r="H17221">
        <v>1257</v>
      </c>
      <c r="I17221">
        <f>MONTH(DailyExits[[#This Row],[Date]])</f>
        <v>12</v>
      </c>
      <c r="J17221">
        <f>WEEKDAY(DailyExits[[#This Row],[Date]],2)</f>
        <v>6</v>
      </c>
      <c r="K17221" t="str">
        <f>IF(LEFT(DailyExits[[#This Row],[Lines]],1)="Y","Yes","No")</f>
        <v>No</v>
      </c>
      <c r="L17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22" spans="5:12" x14ac:dyDescent="0.2">
      <c r="E17222" s="2">
        <v>44541</v>
      </c>
      <c r="F17222" t="s">
        <v>40</v>
      </c>
      <c r="G17222" t="s">
        <v>108</v>
      </c>
      <c r="H17222">
        <v>1219</v>
      </c>
      <c r="I17222">
        <f>MONTH(DailyExits[[#This Row],[Date]])</f>
        <v>12</v>
      </c>
      <c r="J17222">
        <f>WEEKDAY(DailyExits[[#This Row],[Date]],2)</f>
        <v>6</v>
      </c>
      <c r="K17222" t="str">
        <f>IF(LEFT(DailyExits[[#This Row],[Lines]],1)="Y","Yes","No")</f>
        <v>Yes</v>
      </c>
      <c r="L17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23" spans="5:12" x14ac:dyDescent="0.2">
      <c r="E17223" s="2">
        <v>44541</v>
      </c>
      <c r="F17223" t="s">
        <v>46</v>
      </c>
      <c r="G17223" t="s">
        <v>108</v>
      </c>
      <c r="H17223">
        <v>1183</v>
      </c>
      <c r="I17223">
        <f>MONTH(DailyExits[[#This Row],[Date]])</f>
        <v>12</v>
      </c>
      <c r="J17223">
        <f>WEEKDAY(DailyExits[[#This Row],[Date]],2)</f>
        <v>6</v>
      </c>
      <c r="K17223" t="str">
        <f>IF(LEFT(DailyExits[[#This Row],[Lines]],1)="Y","Yes","No")</f>
        <v>Yes</v>
      </c>
      <c r="L17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24" spans="5:12" x14ac:dyDescent="0.2">
      <c r="E17224" s="2">
        <v>44541</v>
      </c>
      <c r="F17224" t="s">
        <v>26</v>
      </c>
      <c r="G17224" t="s">
        <v>105</v>
      </c>
      <c r="H17224">
        <v>1183</v>
      </c>
      <c r="I17224">
        <f>MONTH(DailyExits[[#This Row],[Date]])</f>
        <v>12</v>
      </c>
      <c r="J17224">
        <f>WEEKDAY(DailyExits[[#This Row],[Date]],2)</f>
        <v>6</v>
      </c>
      <c r="K17224" t="str">
        <f>IF(LEFT(DailyExits[[#This Row],[Lines]],1)="Y","Yes","No")</f>
        <v>No</v>
      </c>
      <c r="L17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25" spans="5:12" x14ac:dyDescent="0.2">
      <c r="E17225" s="2">
        <v>44541</v>
      </c>
      <c r="F17225" t="s">
        <v>82</v>
      </c>
      <c r="G17225" t="s">
        <v>110</v>
      </c>
      <c r="H17225">
        <v>1005</v>
      </c>
      <c r="I17225">
        <f>MONTH(DailyExits[[#This Row],[Date]])</f>
        <v>12</v>
      </c>
      <c r="J17225">
        <f>WEEKDAY(DailyExits[[#This Row],[Date]],2)</f>
        <v>6</v>
      </c>
      <c r="K17225" t="str">
        <f>IF(LEFT(DailyExits[[#This Row],[Lines]],1)="Y","Yes","No")</f>
        <v>Yes</v>
      </c>
      <c r="L17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26" spans="5:12" x14ac:dyDescent="0.2">
      <c r="E17226" s="2">
        <v>44541</v>
      </c>
      <c r="F17226" t="s">
        <v>36</v>
      </c>
      <c r="G17226" t="s">
        <v>108</v>
      </c>
      <c r="H17226">
        <v>1002</v>
      </c>
      <c r="I17226">
        <f>MONTH(DailyExits[[#This Row],[Date]])</f>
        <v>12</v>
      </c>
      <c r="J17226">
        <f>WEEKDAY(DailyExits[[#This Row],[Date]],2)</f>
        <v>6</v>
      </c>
      <c r="K17226" t="str">
        <f>IF(LEFT(DailyExits[[#This Row],[Lines]],1)="Y","Yes","No")</f>
        <v>Yes</v>
      </c>
      <c r="L17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27" spans="5:12" x14ac:dyDescent="0.2">
      <c r="E17227" s="2">
        <v>44541</v>
      </c>
      <c r="F17227" t="s">
        <v>2</v>
      </c>
      <c r="G17227" t="s">
        <v>103</v>
      </c>
      <c r="H17227">
        <v>962</v>
      </c>
      <c r="I17227">
        <f>MONTH(DailyExits[[#This Row],[Date]])</f>
        <v>12</v>
      </c>
      <c r="J17227">
        <f>WEEKDAY(DailyExits[[#This Row],[Date]],2)</f>
        <v>6</v>
      </c>
      <c r="K17227" t="str">
        <f>IF(LEFT(DailyExits[[#This Row],[Lines]],1)="Y","Yes","No")</f>
        <v>Yes</v>
      </c>
      <c r="L17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28" spans="5:12" x14ac:dyDescent="0.2">
      <c r="E17228" s="2">
        <v>44541</v>
      </c>
      <c r="F17228" t="s">
        <v>6</v>
      </c>
      <c r="G17228" t="s">
        <v>103</v>
      </c>
      <c r="H17228">
        <v>955</v>
      </c>
      <c r="I17228">
        <f>MONTH(DailyExits[[#This Row],[Date]])</f>
        <v>12</v>
      </c>
      <c r="J17228">
        <f>WEEKDAY(DailyExits[[#This Row],[Date]],2)</f>
        <v>6</v>
      </c>
      <c r="K17228" t="str">
        <f>IF(LEFT(DailyExits[[#This Row],[Lines]],1)="Y","Yes","No")</f>
        <v>Yes</v>
      </c>
      <c r="L17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29" spans="5:12" x14ac:dyDescent="0.2">
      <c r="E17229" s="2">
        <v>44541</v>
      </c>
      <c r="F17229" t="s">
        <v>12</v>
      </c>
      <c r="G17229" t="s">
        <v>103</v>
      </c>
      <c r="H17229">
        <v>942</v>
      </c>
      <c r="I17229">
        <f>MONTH(DailyExits[[#This Row],[Date]])</f>
        <v>12</v>
      </c>
      <c r="J17229">
        <f>WEEKDAY(DailyExits[[#This Row],[Date]],2)</f>
        <v>6</v>
      </c>
      <c r="K17229" t="str">
        <f>IF(LEFT(DailyExits[[#This Row],[Lines]],1)="Y","Yes","No")</f>
        <v>Yes</v>
      </c>
      <c r="L17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30" spans="5:12" x14ac:dyDescent="0.2">
      <c r="E17230" s="2">
        <v>44541</v>
      </c>
      <c r="F17230" t="s">
        <v>22</v>
      </c>
      <c r="G17230" t="s">
        <v>106</v>
      </c>
      <c r="H17230">
        <v>922</v>
      </c>
      <c r="I17230">
        <f>MONTH(DailyExits[[#This Row],[Date]])</f>
        <v>12</v>
      </c>
      <c r="J17230">
        <f>WEEKDAY(DailyExits[[#This Row],[Date]],2)</f>
        <v>6</v>
      </c>
      <c r="K17230" t="str">
        <f>IF(LEFT(DailyExits[[#This Row],[Lines]],1)="Y","Yes","No")</f>
        <v>No</v>
      </c>
      <c r="L17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31" spans="5:12" x14ac:dyDescent="0.2">
      <c r="E17231" s="2">
        <v>44541</v>
      </c>
      <c r="F17231" t="s">
        <v>38</v>
      </c>
      <c r="G17231" t="s">
        <v>108</v>
      </c>
      <c r="H17231">
        <v>848</v>
      </c>
      <c r="I17231">
        <f>MONTH(DailyExits[[#This Row],[Date]])</f>
        <v>12</v>
      </c>
      <c r="J17231">
        <f>WEEKDAY(DailyExits[[#This Row],[Date]],2)</f>
        <v>6</v>
      </c>
      <c r="K17231" t="str">
        <f>IF(LEFT(DailyExits[[#This Row],[Lines]],1)="Y","Yes","No")</f>
        <v>Yes</v>
      </c>
      <c r="L17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32" spans="5:12" x14ac:dyDescent="0.2">
      <c r="E17232" s="2">
        <v>44541</v>
      </c>
      <c r="F17232" t="s">
        <v>28</v>
      </c>
      <c r="G17232" t="s">
        <v>107</v>
      </c>
      <c r="H17232">
        <v>847</v>
      </c>
      <c r="I17232">
        <f>MONTH(DailyExits[[#This Row],[Date]])</f>
        <v>12</v>
      </c>
      <c r="J17232">
        <f>WEEKDAY(DailyExits[[#This Row],[Date]],2)</f>
        <v>6</v>
      </c>
      <c r="K17232" t="str">
        <f>IF(LEFT(DailyExits[[#This Row],[Lines]],1)="Y","Yes","No")</f>
        <v>No</v>
      </c>
      <c r="L17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33" spans="5:12" x14ac:dyDescent="0.2">
      <c r="E17233" s="2">
        <v>44541</v>
      </c>
      <c r="F17233" t="s">
        <v>8</v>
      </c>
      <c r="G17233" t="s">
        <v>103</v>
      </c>
      <c r="H17233">
        <v>835</v>
      </c>
      <c r="I17233">
        <f>MONTH(DailyExits[[#This Row],[Date]])</f>
        <v>12</v>
      </c>
      <c r="J17233">
        <f>WEEKDAY(DailyExits[[#This Row],[Date]],2)</f>
        <v>6</v>
      </c>
      <c r="K17233" t="str">
        <f>IF(LEFT(DailyExits[[#This Row],[Lines]],1)="Y","Yes","No")</f>
        <v>Yes</v>
      </c>
      <c r="L17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34" spans="5:12" x14ac:dyDescent="0.2">
      <c r="E17234" s="2">
        <v>44541</v>
      </c>
      <c r="F17234" t="s">
        <v>34</v>
      </c>
      <c r="G17234" t="s">
        <v>107</v>
      </c>
      <c r="H17234">
        <v>762</v>
      </c>
      <c r="I17234">
        <f>MONTH(DailyExits[[#This Row],[Date]])</f>
        <v>12</v>
      </c>
      <c r="J17234">
        <f>WEEKDAY(DailyExits[[#This Row],[Date]],2)</f>
        <v>6</v>
      </c>
      <c r="K17234" t="str">
        <f>IF(LEFT(DailyExits[[#This Row],[Lines]],1)="Y","Yes","No")</f>
        <v>No</v>
      </c>
      <c r="L17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35" spans="5:12" x14ac:dyDescent="0.2">
      <c r="E17235" s="2">
        <v>44541</v>
      </c>
      <c r="F17235" t="s">
        <v>96</v>
      </c>
      <c r="G17235" t="s">
        <v>107</v>
      </c>
      <c r="H17235">
        <v>756</v>
      </c>
      <c r="I17235">
        <f>MONTH(DailyExits[[#This Row],[Date]])</f>
        <v>12</v>
      </c>
      <c r="J17235">
        <f>WEEKDAY(DailyExits[[#This Row],[Date]],2)</f>
        <v>6</v>
      </c>
      <c r="K17235" t="str">
        <f>IF(LEFT(DailyExits[[#This Row],[Lines]],1)="Y","Yes","No")</f>
        <v>No</v>
      </c>
      <c r="L17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36" spans="5:12" x14ac:dyDescent="0.2">
      <c r="E17236" s="2">
        <v>44541</v>
      </c>
      <c r="F17236" t="s">
        <v>78</v>
      </c>
      <c r="G17236" t="s">
        <v>110</v>
      </c>
      <c r="H17236">
        <v>746</v>
      </c>
      <c r="I17236">
        <f>MONTH(DailyExits[[#This Row],[Date]])</f>
        <v>12</v>
      </c>
      <c r="J17236">
        <f>WEEKDAY(DailyExits[[#This Row],[Date]],2)</f>
        <v>6</v>
      </c>
      <c r="K17236" t="str">
        <f>IF(LEFT(DailyExits[[#This Row],[Lines]],1)="Y","Yes","No")</f>
        <v>Yes</v>
      </c>
      <c r="L17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37" spans="5:12" x14ac:dyDescent="0.2">
      <c r="E17237" s="2">
        <v>44541</v>
      </c>
      <c r="F17237" t="s">
        <v>66</v>
      </c>
      <c r="G17237" t="s">
        <v>110</v>
      </c>
      <c r="H17237">
        <v>729</v>
      </c>
      <c r="I17237">
        <f>MONTH(DailyExits[[#This Row],[Date]])</f>
        <v>12</v>
      </c>
      <c r="J17237">
        <f>WEEKDAY(DailyExits[[#This Row],[Date]],2)</f>
        <v>6</v>
      </c>
      <c r="K17237" t="str">
        <f>IF(LEFT(DailyExits[[#This Row],[Lines]],1)="Y","Yes","No")</f>
        <v>Yes</v>
      </c>
      <c r="L17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38" spans="5:12" x14ac:dyDescent="0.2">
      <c r="E17238" s="2">
        <v>44541</v>
      </c>
      <c r="F17238" t="s">
        <v>42</v>
      </c>
      <c r="G17238" t="s">
        <v>108</v>
      </c>
      <c r="H17238">
        <v>685</v>
      </c>
      <c r="I17238">
        <f>MONTH(DailyExits[[#This Row],[Date]])</f>
        <v>12</v>
      </c>
      <c r="J17238">
        <f>WEEKDAY(DailyExits[[#This Row],[Date]],2)</f>
        <v>6</v>
      </c>
      <c r="K17238" t="str">
        <f>IF(LEFT(DailyExits[[#This Row],[Lines]],1)="Y","Yes","No")</f>
        <v>Yes</v>
      </c>
      <c r="L17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39" spans="5:12" x14ac:dyDescent="0.2">
      <c r="E17239" s="2">
        <v>44541</v>
      </c>
      <c r="F17239" t="s">
        <v>74</v>
      </c>
      <c r="G17239" t="s">
        <v>108</v>
      </c>
      <c r="H17239">
        <v>664</v>
      </c>
      <c r="I17239">
        <f>MONTH(DailyExits[[#This Row],[Date]])</f>
        <v>12</v>
      </c>
      <c r="J17239">
        <f>WEEKDAY(DailyExits[[#This Row],[Date]],2)</f>
        <v>6</v>
      </c>
      <c r="K17239" t="str">
        <f>IF(LEFT(DailyExits[[#This Row],[Lines]],1)="Y","Yes","No")</f>
        <v>Yes</v>
      </c>
      <c r="L17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40" spans="5:12" x14ac:dyDescent="0.2">
      <c r="E17240" s="2">
        <v>44541</v>
      </c>
      <c r="F17240" t="s">
        <v>32</v>
      </c>
      <c r="G17240" t="s">
        <v>107</v>
      </c>
      <c r="H17240">
        <v>624</v>
      </c>
      <c r="I17240">
        <f>MONTH(DailyExits[[#This Row],[Date]])</f>
        <v>12</v>
      </c>
      <c r="J17240">
        <f>WEEKDAY(DailyExits[[#This Row],[Date]],2)</f>
        <v>6</v>
      </c>
      <c r="K17240" t="str">
        <f>IF(LEFT(DailyExits[[#This Row],[Lines]],1)="Y","Yes","No")</f>
        <v>No</v>
      </c>
      <c r="L17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41" spans="5:12" x14ac:dyDescent="0.2">
      <c r="E17241" s="2">
        <v>44541</v>
      </c>
      <c r="F17241" t="s">
        <v>90</v>
      </c>
      <c r="G17241" t="s">
        <v>108</v>
      </c>
      <c r="H17241">
        <v>580</v>
      </c>
      <c r="I17241">
        <f>MONTH(DailyExits[[#This Row],[Date]])</f>
        <v>12</v>
      </c>
      <c r="J17241">
        <f>WEEKDAY(DailyExits[[#This Row],[Date]],2)</f>
        <v>6</v>
      </c>
      <c r="K17241" t="str">
        <f>IF(LEFT(DailyExits[[#This Row],[Lines]],1)="Y","Yes","No")</f>
        <v>Yes</v>
      </c>
      <c r="L17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42" spans="5:12" x14ac:dyDescent="0.2">
      <c r="E17242" s="2">
        <v>44541</v>
      </c>
      <c r="F17242" t="s">
        <v>84</v>
      </c>
      <c r="G17242" t="s">
        <v>111</v>
      </c>
      <c r="H17242">
        <v>556</v>
      </c>
      <c r="I17242">
        <f>MONTH(DailyExits[[#This Row],[Date]])</f>
        <v>12</v>
      </c>
      <c r="J17242">
        <f>WEEKDAY(DailyExits[[#This Row],[Date]],2)</f>
        <v>6</v>
      </c>
      <c r="K17242" t="str">
        <f>IF(LEFT(DailyExits[[#This Row],[Lines]],1)="Y","Yes","No")</f>
        <v>No</v>
      </c>
      <c r="L17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43" spans="5:12" x14ac:dyDescent="0.2">
      <c r="E17243" s="2">
        <v>44541</v>
      </c>
      <c r="F17243" t="s">
        <v>68</v>
      </c>
      <c r="G17243" t="s">
        <v>111</v>
      </c>
      <c r="H17243">
        <v>507</v>
      </c>
      <c r="I17243">
        <f>MONTH(DailyExits[[#This Row],[Date]])</f>
        <v>12</v>
      </c>
      <c r="J17243">
        <f>WEEKDAY(DailyExits[[#This Row],[Date]],2)</f>
        <v>6</v>
      </c>
      <c r="K17243" t="str">
        <f>IF(LEFT(DailyExits[[#This Row],[Lines]],1)="Y","Yes","No")</f>
        <v>No</v>
      </c>
      <c r="L17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44" spans="5:12" x14ac:dyDescent="0.2">
      <c r="E17244" s="2">
        <v>44541</v>
      </c>
      <c r="F17244" t="s">
        <v>76</v>
      </c>
      <c r="G17244" t="s">
        <v>110</v>
      </c>
      <c r="H17244">
        <v>489</v>
      </c>
      <c r="I17244">
        <f>MONTH(DailyExits[[#This Row],[Date]])</f>
        <v>12</v>
      </c>
      <c r="J17244">
        <f>WEEKDAY(DailyExits[[#This Row],[Date]],2)</f>
        <v>6</v>
      </c>
      <c r="K17244" t="str">
        <f>IF(LEFT(DailyExits[[#This Row],[Lines]],1)="Y","Yes","No")</f>
        <v>Yes</v>
      </c>
      <c r="L17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45" spans="5:12" x14ac:dyDescent="0.2">
      <c r="E17245" s="2">
        <v>44541</v>
      </c>
      <c r="F17245" t="s">
        <v>30</v>
      </c>
      <c r="G17245" t="s">
        <v>107</v>
      </c>
      <c r="H17245">
        <v>482</v>
      </c>
      <c r="I17245">
        <f>MONTH(DailyExits[[#This Row],[Date]])</f>
        <v>12</v>
      </c>
      <c r="J17245">
        <f>WEEKDAY(DailyExits[[#This Row],[Date]],2)</f>
        <v>6</v>
      </c>
      <c r="K17245" t="str">
        <f>IF(LEFT(DailyExits[[#This Row],[Lines]],1)="Y","Yes","No")</f>
        <v>No</v>
      </c>
      <c r="L17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46" spans="5:12" x14ac:dyDescent="0.2">
      <c r="E17246" s="2">
        <v>44541</v>
      </c>
      <c r="F17246" t="s">
        <v>94</v>
      </c>
      <c r="G17246" t="s">
        <v>107</v>
      </c>
      <c r="H17246">
        <v>465</v>
      </c>
      <c r="I17246">
        <f>MONTH(DailyExits[[#This Row],[Date]])</f>
        <v>12</v>
      </c>
      <c r="J17246">
        <f>WEEKDAY(DailyExits[[#This Row],[Date]],2)</f>
        <v>6</v>
      </c>
      <c r="K17246" t="str">
        <f>IF(LEFT(DailyExits[[#This Row],[Lines]],1)="Y","Yes","No")</f>
        <v>No</v>
      </c>
      <c r="L17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47" spans="5:12" x14ac:dyDescent="0.2">
      <c r="E17247" s="2">
        <v>44541</v>
      </c>
      <c r="F17247" t="s">
        <v>44</v>
      </c>
      <c r="G17247" t="s">
        <v>108</v>
      </c>
      <c r="H17247">
        <v>436</v>
      </c>
      <c r="I17247">
        <f>MONTH(DailyExits[[#This Row],[Date]])</f>
        <v>12</v>
      </c>
      <c r="J17247">
        <f>WEEKDAY(DailyExits[[#This Row],[Date]],2)</f>
        <v>6</v>
      </c>
      <c r="K17247" t="str">
        <f>IF(LEFT(DailyExits[[#This Row],[Lines]],1)="Y","Yes","No")</f>
        <v>Yes</v>
      </c>
      <c r="L17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48" spans="5:12" x14ac:dyDescent="0.2">
      <c r="E17248" s="2">
        <v>44541</v>
      </c>
      <c r="F17248" t="s">
        <v>88</v>
      </c>
      <c r="G17248" t="s">
        <v>107</v>
      </c>
      <c r="H17248">
        <v>385</v>
      </c>
      <c r="I17248">
        <f>MONTH(DailyExits[[#This Row],[Date]])</f>
        <v>12</v>
      </c>
      <c r="J17248">
        <f>WEEKDAY(DailyExits[[#This Row],[Date]],2)</f>
        <v>6</v>
      </c>
      <c r="K17248" t="str">
        <f>IF(LEFT(DailyExits[[#This Row],[Lines]],1)="Y","Yes","No")</f>
        <v>No</v>
      </c>
      <c r="L17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49" spans="5:12" x14ac:dyDescent="0.2">
      <c r="E17249" s="2">
        <v>44541</v>
      </c>
      <c r="F17249" t="s">
        <v>86</v>
      </c>
      <c r="G17249" t="s">
        <v>112</v>
      </c>
      <c r="H17249">
        <v>357</v>
      </c>
      <c r="I17249">
        <f>MONTH(DailyExits[[#This Row],[Date]])</f>
        <v>12</v>
      </c>
      <c r="J17249">
        <f>WEEKDAY(DailyExits[[#This Row],[Date]],2)</f>
        <v>6</v>
      </c>
      <c r="K17249" t="str">
        <f>IF(LEFT(DailyExits[[#This Row],[Lines]],1)="Y","Yes","No")</f>
        <v>No</v>
      </c>
      <c r="L17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50" spans="5:12" x14ac:dyDescent="0.2">
      <c r="E17250" s="2">
        <v>44541</v>
      </c>
      <c r="F17250" t="s">
        <v>72</v>
      </c>
      <c r="G17250" t="s">
        <v>108</v>
      </c>
      <c r="H17250">
        <v>222</v>
      </c>
      <c r="I17250">
        <f>MONTH(DailyExits[[#This Row],[Date]])</f>
        <v>12</v>
      </c>
      <c r="J17250">
        <f>WEEKDAY(DailyExits[[#This Row],[Date]],2)</f>
        <v>6</v>
      </c>
      <c r="K17250" t="str">
        <f>IF(LEFT(DailyExits[[#This Row],[Lines]],1)="Y","Yes","No")</f>
        <v>Yes</v>
      </c>
      <c r="L17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51" spans="5:12" x14ac:dyDescent="0.2">
      <c r="E17251" s="2">
        <v>44541</v>
      </c>
      <c r="F17251" t="s">
        <v>92</v>
      </c>
      <c r="G17251" t="s">
        <v>108</v>
      </c>
      <c r="H17251">
        <v>213</v>
      </c>
      <c r="I17251">
        <f>MONTH(DailyExits[[#This Row],[Date]])</f>
        <v>12</v>
      </c>
      <c r="J17251">
        <f>WEEKDAY(DailyExits[[#This Row],[Date]],2)</f>
        <v>6</v>
      </c>
      <c r="K17251" t="str">
        <f>IF(LEFT(DailyExits[[#This Row],[Lines]],1)="Y","Yes","No")</f>
        <v>Yes</v>
      </c>
      <c r="L172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52" spans="5:12" x14ac:dyDescent="0.2">
      <c r="E17252" s="2">
        <v>44542</v>
      </c>
      <c r="F17252" t="s">
        <v>54</v>
      </c>
      <c r="G17252" t="s">
        <v>109</v>
      </c>
      <c r="H17252">
        <v>3897</v>
      </c>
      <c r="I17252">
        <f>MONTH(DailyExits[[#This Row],[Date]])</f>
        <v>12</v>
      </c>
      <c r="J17252">
        <f>WEEKDAY(DailyExits[[#This Row],[Date]],2)</f>
        <v>7</v>
      </c>
      <c r="K17252" t="str">
        <f>IF(LEFT(DailyExits[[#This Row],[Lines]],1)="Y","Yes","No")</f>
        <v>Yes</v>
      </c>
      <c r="L172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253" spans="5:12" x14ac:dyDescent="0.2">
      <c r="E17253" s="2">
        <v>44542</v>
      </c>
      <c r="F17253" t="s">
        <v>56</v>
      </c>
      <c r="G17253" t="s">
        <v>109</v>
      </c>
      <c r="H17253">
        <v>2081</v>
      </c>
      <c r="I17253">
        <f>MONTH(DailyExits[[#This Row],[Date]])</f>
        <v>12</v>
      </c>
      <c r="J17253">
        <f>WEEKDAY(DailyExits[[#This Row],[Date]],2)</f>
        <v>7</v>
      </c>
      <c r="K17253" t="str">
        <f>IF(LEFT(DailyExits[[#This Row],[Lines]],1)="Y","Yes","No")</f>
        <v>Yes</v>
      </c>
      <c r="L172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254" spans="5:12" x14ac:dyDescent="0.2">
      <c r="E17254" s="2">
        <v>44542</v>
      </c>
      <c r="F17254" t="s">
        <v>50</v>
      </c>
      <c r="G17254" t="s">
        <v>109</v>
      </c>
      <c r="H17254">
        <v>1768</v>
      </c>
      <c r="I17254">
        <f>MONTH(DailyExits[[#This Row],[Date]])</f>
        <v>12</v>
      </c>
      <c r="J17254">
        <f>WEEKDAY(DailyExits[[#This Row],[Date]],2)</f>
        <v>7</v>
      </c>
      <c r="K17254" t="str">
        <f>IF(LEFT(DailyExits[[#This Row],[Lines]],1)="Y","Yes","No")</f>
        <v>Yes</v>
      </c>
      <c r="L172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255" spans="5:12" x14ac:dyDescent="0.2">
      <c r="E17255" s="2">
        <v>44542</v>
      </c>
      <c r="F17255" t="s">
        <v>52</v>
      </c>
      <c r="G17255" t="s">
        <v>109</v>
      </c>
      <c r="H17255">
        <v>1653</v>
      </c>
      <c r="I17255">
        <f>MONTH(DailyExits[[#This Row],[Date]])</f>
        <v>12</v>
      </c>
      <c r="J17255">
        <f>WEEKDAY(DailyExits[[#This Row],[Date]],2)</f>
        <v>7</v>
      </c>
      <c r="K17255" t="str">
        <f>IF(LEFT(DailyExits[[#This Row],[Lines]],1)="Y","Yes","No")</f>
        <v>Yes</v>
      </c>
      <c r="L172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256" spans="5:12" x14ac:dyDescent="0.2">
      <c r="E17256" s="2">
        <v>44542</v>
      </c>
      <c r="F17256">
        <v>16</v>
      </c>
      <c r="G17256" t="s">
        <v>109</v>
      </c>
      <c r="H17256">
        <v>1584</v>
      </c>
      <c r="I17256">
        <f>MONTH(DailyExits[[#This Row],[Date]])</f>
        <v>12</v>
      </c>
      <c r="J17256">
        <f>WEEKDAY(DailyExits[[#This Row],[Date]],2)</f>
        <v>7</v>
      </c>
      <c r="K17256" t="str">
        <f>IF(LEFT(DailyExits[[#This Row],[Lines]],1)="Y","Yes","No")</f>
        <v>Yes</v>
      </c>
      <c r="L172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57" spans="5:12" x14ac:dyDescent="0.2">
      <c r="E17257" s="2">
        <v>44542</v>
      </c>
      <c r="F17257">
        <v>24</v>
      </c>
      <c r="G17257" t="s">
        <v>109</v>
      </c>
      <c r="H17257">
        <v>1573</v>
      </c>
      <c r="I17257">
        <f>MONTH(DailyExits[[#This Row],[Date]])</f>
        <v>12</v>
      </c>
      <c r="J17257">
        <f>WEEKDAY(DailyExits[[#This Row],[Date]],2)</f>
        <v>7</v>
      </c>
      <c r="K17257" t="str">
        <f>IF(LEFT(DailyExits[[#This Row],[Lines]],1)="Y","Yes","No")</f>
        <v>Yes</v>
      </c>
      <c r="L172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58" spans="5:12" x14ac:dyDescent="0.2">
      <c r="E17258" s="2">
        <v>44542</v>
      </c>
      <c r="F17258" t="s">
        <v>80</v>
      </c>
      <c r="G17258" t="s">
        <v>110</v>
      </c>
      <c r="H17258">
        <v>1535</v>
      </c>
      <c r="I17258">
        <f>MONTH(DailyExits[[#This Row],[Date]])</f>
        <v>12</v>
      </c>
      <c r="J17258">
        <f>WEEKDAY(DailyExits[[#This Row],[Date]],2)</f>
        <v>7</v>
      </c>
      <c r="K17258" t="str">
        <f>IF(LEFT(DailyExits[[#This Row],[Lines]],1)="Y","Yes","No")</f>
        <v>Yes</v>
      </c>
      <c r="L172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59" spans="5:12" x14ac:dyDescent="0.2">
      <c r="E17259" s="2">
        <v>44542</v>
      </c>
      <c r="F17259">
        <v>19</v>
      </c>
      <c r="G17259" t="s">
        <v>104</v>
      </c>
      <c r="H17259">
        <v>1260</v>
      </c>
      <c r="I17259">
        <f>MONTH(DailyExits[[#This Row],[Date]])</f>
        <v>12</v>
      </c>
      <c r="J17259">
        <f>WEEKDAY(DailyExits[[#This Row],[Date]],2)</f>
        <v>7</v>
      </c>
      <c r="K17259" t="str">
        <f>IF(LEFT(DailyExits[[#This Row],[Lines]],1)="Y","Yes","No")</f>
        <v>Yes</v>
      </c>
      <c r="L172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60" spans="5:12" x14ac:dyDescent="0.2">
      <c r="E17260" s="2">
        <v>44542</v>
      </c>
      <c r="F17260" t="s">
        <v>10</v>
      </c>
      <c r="G17260" t="s">
        <v>103</v>
      </c>
      <c r="H17260">
        <v>1131</v>
      </c>
      <c r="I17260">
        <f>MONTH(DailyExits[[#This Row],[Date]])</f>
        <v>12</v>
      </c>
      <c r="J17260">
        <f>WEEKDAY(DailyExits[[#This Row],[Date]],2)</f>
        <v>7</v>
      </c>
      <c r="K17260" t="str">
        <f>IF(LEFT(DailyExits[[#This Row],[Lines]],1)="Y","Yes","No")</f>
        <v>Yes</v>
      </c>
      <c r="L172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61" spans="5:12" x14ac:dyDescent="0.2">
      <c r="E17261" s="2">
        <v>44542</v>
      </c>
      <c r="F17261" t="s">
        <v>20</v>
      </c>
      <c r="G17261" t="s">
        <v>105</v>
      </c>
      <c r="H17261">
        <v>1011</v>
      </c>
      <c r="I17261">
        <f>MONTH(DailyExits[[#This Row],[Date]])</f>
        <v>12</v>
      </c>
      <c r="J17261">
        <f>WEEKDAY(DailyExits[[#This Row],[Date]],2)</f>
        <v>7</v>
      </c>
      <c r="K17261" t="str">
        <f>IF(LEFT(DailyExits[[#This Row],[Lines]],1)="Y","Yes","No")</f>
        <v>No</v>
      </c>
      <c r="L172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62" spans="5:12" x14ac:dyDescent="0.2">
      <c r="E17262" s="2">
        <v>44542</v>
      </c>
      <c r="F17262" t="s">
        <v>14</v>
      </c>
      <c r="G17262" t="s">
        <v>104</v>
      </c>
      <c r="H17262">
        <v>894</v>
      </c>
      <c r="I17262">
        <f>MONTH(DailyExits[[#This Row],[Date]])</f>
        <v>12</v>
      </c>
      <c r="J17262">
        <f>WEEKDAY(DailyExits[[#This Row],[Date]],2)</f>
        <v>7</v>
      </c>
      <c r="K17262" t="str">
        <f>IF(LEFT(DailyExits[[#This Row],[Lines]],1)="Y","Yes","No")</f>
        <v>Yes</v>
      </c>
      <c r="L172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63" spans="5:12" x14ac:dyDescent="0.2">
      <c r="E17263" s="2">
        <v>44542</v>
      </c>
      <c r="F17263">
        <v>12</v>
      </c>
      <c r="G17263" t="s">
        <v>104</v>
      </c>
      <c r="H17263">
        <v>827</v>
      </c>
      <c r="I17263">
        <f>MONTH(DailyExits[[#This Row],[Date]])</f>
        <v>12</v>
      </c>
      <c r="J17263">
        <f>WEEKDAY(DailyExits[[#This Row],[Date]],2)</f>
        <v>7</v>
      </c>
      <c r="K17263" t="str">
        <f>IF(LEFT(DailyExits[[#This Row],[Lines]],1)="Y","Yes","No")</f>
        <v>Yes</v>
      </c>
      <c r="L172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64" spans="5:12" x14ac:dyDescent="0.2">
      <c r="E17264" s="2">
        <v>44542</v>
      </c>
      <c r="F17264" t="s">
        <v>48</v>
      </c>
      <c r="G17264" t="s">
        <v>109</v>
      </c>
      <c r="H17264">
        <v>823</v>
      </c>
      <c r="I17264">
        <f>MONTH(DailyExits[[#This Row],[Date]])</f>
        <v>12</v>
      </c>
      <c r="J17264">
        <f>WEEKDAY(DailyExits[[#This Row],[Date]],2)</f>
        <v>7</v>
      </c>
      <c r="K17264" t="str">
        <f>IF(LEFT(DailyExits[[#This Row],[Lines]],1)="Y","Yes","No")</f>
        <v>Yes</v>
      </c>
      <c r="L172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65" spans="5:12" x14ac:dyDescent="0.2">
      <c r="E17265" s="2">
        <v>44542</v>
      </c>
      <c r="F17265" t="s">
        <v>64</v>
      </c>
      <c r="G17265" t="s">
        <v>109</v>
      </c>
      <c r="H17265">
        <v>817</v>
      </c>
      <c r="I17265">
        <f>MONTH(DailyExits[[#This Row],[Date]])</f>
        <v>12</v>
      </c>
      <c r="J17265">
        <f>WEEKDAY(DailyExits[[#This Row],[Date]],2)</f>
        <v>7</v>
      </c>
      <c r="K17265" t="str">
        <f>IF(LEFT(DailyExits[[#This Row],[Lines]],1)="Y","Yes","No")</f>
        <v>Yes</v>
      </c>
      <c r="L172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66" spans="5:12" x14ac:dyDescent="0.2">
      <c r="E17266" s="2">
        <v>44542</v>
      </c>
      <c r="F17266" t="s">
        <v>62</v>
      </c>
      <c r="G17266" t="s">
        <v>109</v>
      </c>
      <c r="H17266">
        <v>814</v>
      </c>
      <c r="I17266">
        <f>MONTH(DailyExits[[#This Row],[Date]])</f>
        <v>12</v>
      </c>
      <c r="J17266">
        <f>WEEKDAY(DailyExits[[#This Row],[Date]],2)</f>
        <v>7</v>
      </c>
      <c r="K17266" t="str">
        <f>IF(LEFT(DailyExits[[#This Row],[Lines]],1)="Y","Yes","No")</f>
        <v>Yes</v>
      </c>
      <c r="L172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67" spans="5:12" x14ac:dyDescent="0.2">
      <c r="E17267" s="2">
        <v>44542</v>
      </c>
      <c r="F17267" t="s">
        <v>4</v>
      </c>
      <c r="G17267" t="s">
        <v>103</v>
      </c>
      <c r="H17267">
        <v>788</v>
      </c>
      <c r="I17267">
        <f>MONTH(DailyExits[[#This Row],[Date]])</f>
        <v>12</v>
      </c>
      <c r="J17267">
        <f>WEEKDAY(DailyExits[[#This Row],[Date]],2)</f>
        <v>7</v>
      </c>
      <c r="K17267" t="str">
        <f>IF(LEFT(DailyExits[[#This Row],[Lines]],1)="Y","Yes","No")</f>
        <v>Yes</v>
      </c>
      <c r="L172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68" spans="5:12" x14ac:dyDescent="0.2">
      <c r="E17268" s="2">
        <v>44542</v>
      </c>
      <c r="F17268" t="s">
        <v>70</v>
      </c>
      <c r="G17268" t="s">
        <v>111</v>
      </c>
      <c r="H17268">
        <v>714</v>
      </c>
      <c r="I17268">
        <f>MONTH(DailyExits[[#This Row],[Date]])</f>
        <v>12</v>
      </c>
      <c r="J17268">
        <f>WEEKDAY(DailyExits[[#This Row],[Date]],2)</f>
        <v>7</v>
      </c>
      <c r="K17268" t="str">
        <f>IF(LEFT(DailyExits[[#This Row],[Lines]],1)="Y","Yes","No")</f>
        <v>No</v>
      </c>
      <c r="L172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69" spans="5:12" x14ac:dyDescent="0.2">
      <c r="E17269" s="2">
        <v>44542</v>
      </c>
      <c r="F17269" t="s">
        <v>18</v>
      </c>
      <c r="G17269" t="s">
        <v>105</v>
      </c>
      <c r="H17269">
        <v>691</v>
      </c>
      <c r="I17269">
        <f>MONTH(DailyExits[[#This Row],[Date]])</f>
        <v>12</v>
      </c>
      <c r="J17269">
        <f>WEEKDAY(DailyExits[[#This Row],[Date]],2)</f>
        <v>7</v>
      </c>
      <c r="K17269" t="str">
        <f>IF(LEFT(DailyExits[[#This Row],[Lines]],1)="Y","Yes","No")</f>
        <v>No</v>
      </c>
      <c r="L172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70" spans="5:12" x14ac:dyDescent="0.2">
      <c r="E17270" s="2">
        <v>44542</v>
      </c>
      <c r="F17270" t="s">
        <v>40</v>
      </c>
      <c r="G17270" t="s">
        <v>108</v>
      </c>
      <c r="H17270">
        <v>668</v>
      </c>
      <c r="I17270">
        <f>MONTH(DailyExits[[#This Row],[Date]])</f>
        <v>12</v>
      </c>
      <c r="J17270">
        <f>WEEKDAY(DailyExits[[#This Row],[Date]],2)</f>
        <v>7</v>
      </c>
      <c r="K17270" t="str">
        <f>IF(LEFT(DailyExits[[#This Row],[Lines]],1)="Y","Yes","No")</f>
        <v>Yes</v>
      </c>
      <c r="L172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71" spans="5:12" x14ac:dyDescent="0.2">
      <c r="E17271" s="2">
        <v>44542</v>
      </c>
      <c r="F17271" t="s">
        <v>46</v>
      </c>
      <c r="G17271" t="s">
        <v>108</v>
      </c>
      <c r="H17271">
        <v>631</v>
      </c>
      <c r="I17271">
        <f>MONTH(DailyExits[[#This Row],[Date]])</f>
        <v>12</v>
      </c>
      <c r="J17271">
        <f>WEEKDAY(DailyExits[[#This Row],[Date]],2)</f>
        <v>7</v>
      </c>
      <c r="K17271" t="str">
        <f>IF(LEFT(DailyExits[[#This Row],[Lines]],1)="Y","Yes","No")</f>
        <v>Yes</v>
      </c>
      <c r="L172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72" spans="5:12" x14ac:dyDescent="0.2">
      <c r="E17272" s="2">
        <v>44542</v>
      </c>
      <c r="F17272" t="s">
        <v>26</v>
      </c>
      <c r="G17272" t="s">
        <v>105</v>
      </c>
      <c r="H17272">
        <v>626</v>
      </c>
      <c r="I17272">
        <f>MONTH(DailyExits[[#This Row],[Date]])</f>
        <v>12</v>
      </c>
      <c r="J17272">
        <f>WEEKDAY(DailyExits[[#This Row],[Date]],2)</f>
        <v>7</v>
      </c>
      <c r="K17272" t="str">
        <f>IF(LEFT(DailyExits[[#This Row],[Lines]],1)="Y","Yes","No")</f>
        <v>No</v>
      </c>
      <c r="L172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73" spans="5:12" x14ac:dyDescent="0.2">
      <c r="E17273" s="2">
        <v>44542</v>
      </c>
      <c r="F17273" t="s">
        <v>24</v>
      </c>
      <c r="G17273" t="s">
        <v>105</v>
      </c>
      <c r="H17273">
        <v>624</v>
      </c>
      <c r="I17273">
        <f>MONTH(DailyExits[[#This Row],[Date]])</f>
        <v>12</v>
      </c>
      <c r="J17273">
        <f>WEEKDAY(DailyExits[[#This Row],[Date]],2)</f>
        <v>7</v>
      </c>
      <c r="K17273" t="str">
        <f>IF(LEFT(DailyExits[[#This Row],[Lines]],1)="Y","Yes","No")</f>
        <v>No</v>
      </c>
      <c r="L172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74" spans="5:12" x14ac:dyDescent="0.2">
      <c r="E17274" s="2">
        <v>44542</v>
      </c>
      <c r="F17274" t="s">
        <v>36</v>
      </c>
      <c r="G17274" t="s">
        <v>108</v>
      </c>
      <c r="H17274">
        <v>546</v>
      </c>
      <c r="I17274">
        <f>MONTH(DailyExits[[#This Row],[Date]])</f>
        <v>12</v>
      </c>
      <c r="J17274">
        <f>WEEKDAY(DailyExits[[#This Row],[Date]],2)</f>
        <v>7</v>
      </c>
      <c r="K17274" t="str">
        <f>IF(LEFT(DailyExits[[#This Row],[Lines]],1)="Y","Yes","No")</f>
        <v>Yes</v>
      </c>
      <c r="L172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75" spans="5:12" x14ac:dyDescent="0.2">
      <c r="E17275" s="2">
        <v>44542</v>
      </c>
      <c r="F17275" t="s">
        <v>60</v>
      </c>
      <c r="G17275" t="s">
        <v>109</v>
      </c>
      <c r="H17275">
        <v>540</v>
      </c>
      <c r="I17275">
        <f>MONTH(DailyExits[[#This Row],[Date]])</f>
        <v>12</v>
      </c>
      <c r="J17275">
        <f>WEEKDAY(DailyExits[[#This Row],[Date]],2)</f>
        <v>7</v>
      </c>
      <c r="K17275" t="str">
        <f>IF(LEFT(DailyExits[[#This Row],[Lines]],1)="Y","Yes","No")</f>
        <v>Yes</v>
      </c>
      <c r="L172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76" spans="5:12" x14ac:dyDescent="0.2">
      <c r="E17276" s="2">
        <v>44542</v>
      </c>
      <c r="F17276" t="s">
        <v>2</v>
      </c>
      <c r="G17276" t="s">
        <v>103</v>
      </c>
      <c r="H17276">
        <v>511</v>
      </c>
      <c r="I17276">
        <f>MONTH(DailyExits[[#This Row],[Date]])</f>
        <v>12</v>
      </c>
      <c r="J17276">
        <f>WEEKDAY(DailyExits[[#This Row],[Date]],2)</f>
        <v>7</v>
      </c>
      <c r="K17276" t="str">
        <f>IF(LEFT(DailyExits[[#This Row],[Lines]],1)="Y","Yes","No")</f>
        <v>Yes</v>
      </c>
      <c r="L172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77" spans="5:12" x14ac:dyDescent="0.2">
      <c r="E17277" s="2">
        <v>44542</v>
      </c>
      <c r="F17277" t="s">
        <v>22</v>
      </c>
      <c r="G17277" t="s">
        <v>106</v>
      </c>
      <c r="H17277">
        <v>502</v>
      </c>
      <c r="I17277">
        <f>MONTH(DailyExits[[#This Row],[Date]])</f>
        <v>12</v>
      </c>
      <c r="J17277">
        <f>WEEKDAY(DailyExits[[#This Row],[Date]],2)</f>
        <v>7</v>
      </c>
      <c r="K17277" t="str">
        <f>IF(LEFT(DailyExits[[#This Row],[Lines]],1)="Y","Yes","No")</f>
        <v>No</v>
      </c>
      <c r="L172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78" spans="5:12" x14ac:dyDescent="0.2">
      <c r="E17278" s="2">
        <v>44542</v>
      </c>
      <c r="F17278" t="s">
        <v>38</v>
      </c>
      <c r="G17278" t="s">
        <v>108</v>
      </c>
      <c r="H17278">
        <v>460</v>
      </c>
      <c r="I17278">
        <f>MONTH(DailyExits[[#This Row],[Date]])</f>
        <v>12</v>
      </c>
      <c r="J17278">
        <f>WEEKDAY(DailyExits[[#This Row],[Date]],2)</f>
        <v>7</v>
      </c>
      <c r="K17278" t="str">
        <f>IF(LEFT(DailyExits[[#This Row],[Lines]],1)="Y","Yes","No")</f>
        <v>Yes</v>
      </c>
      <c r="L172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79" spans="5:12" x14ac:dyDescent="0.2">
      <c r="E17279" s="2">
        <v>44542</v>
      </c>
      <c r="F17279" t="s">
        <v>6</v>
      </c>
      <c r="G17279" t="s">
        <v>103</v>
      </c>
      <c r="H17279">
        <v>449</v>
      </c>
      <c r="I17279">
        <f>MONTH(DailyExits[[#This Row],[Date]])</f>
        <v>12</v>
      </c>
      <c r="J17279">
        <f>WEEKDAY(DailyExits[[#This Row],[Date]],2)</f>
        <v>7</v>
      </c>
      <c r="K17279" t="str">
        <f>IF(LEFT(DailyExits[[#This Row],[Lines]],1)="Y","Yes","No")</f>
        <v>Yes</v>
      </c>
      <c r="L172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80" spans="5:12" x14ac:dyDescent="0.2">
      <c r="E17280" s="2">
        <v>44542</v>
      </c>
      <c r="F17280" t="s">
        <v>12</v>
      </c>
      <c r="G17280" t="s">
        <v>103</v>
      </c>
      <c r="H17280">
        <v>418</v>
      </c>
      <c r="I17280">
        <f>MONTH(DailyExits[[#This Row],[Date]])</f>
        <v>12</v>
      </c>
      <c r="J17280">
        <f>WEEKDAY(DailyExits[[#This Row],[Date]],2)</f>
        <v>7</v>
      </c>
      <c r="K17280" t="str">
        <f>IF(LEFT(DailyExits[[#This Row],[Lines]],1)="Y","Yes","No")</f>
        <v>Yes</v>
      </c>
      <c r="L172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81" spans="5:12" x14ac:dyDescent="0.2">
      <c r="E17281" s="2">
        <v>44542</v>
      </c>
      <c r="F17281" t="s">
        <v>66</v>
      </c>
      <c r="G17281" t="s">
        <v>110</v>
      </c>
      <c r="H17281">
        <v>404</v>
      </c>
      <c r="I17281">
        <f>MONTH(DailyExits[[#This Row],[Date]])</f>
        <v>12</v>
      </c>
      <c r="J17281">
        <f>WEEKDAY(DailyExits[[#This Row],[Date]],2)</f>
        <v>7</v>
      </c>
      <c r="K17281" t="str">
        <f>IF(LEFT(DailyExits[[#This Row],[Lines]],1)="Y","Yes","No")</f>
        <v>Yes</v>
      </c>
      <c r="L172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82" spans="5:12" x14ac:dyDescent="0.2">
      <c r="E17282" s="2">
        <v>44542</v>
      </c>
      <c r="F17282" t="s">
        <v>8</v>
      </c>
      <c r="G17282" t="s">
        <v>103</v>
      </c>
      <c r="H17282">
        <v>400</v>
      </c>
      <c r="I17282">
        <f>MONTH(DailyExits[[#This Row],[Date]])</f>
        <v>12</v>
      </c>
      <c r="J17282">
        <f>WEEKDAY(DailyExits[[#This Row],[Date]],2)</f>
        <v>7</v>
      </c>
      <c r="K17282" t="str">
        <f>IF(LEFT(DailyExits[[#This Row],[Lines]],1)="Y","Yes","No")</f>
        <v>Yes</v>
      </c>
      <c r="L172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83" spans="5:12" x14ac:dyDescent="0.2">
      <c r="E17283" s="2">
        <v>44542</v>
      </c>
      <c r="F17283" t="s">
        <v>28</v>
      </c>
      <c r="G17283" t="s">
        <v>107</v>
      </c>
      <c r="H17283">
        <v>400</v>
      </c>
      <c r="I17283">
        <f>MONTH(DailyExits[[#This Row],[Date]])</f>
        <v>12</v>
      </c>
      <c r="J17283">
        <f>WEEKDAY(DailyExits[[#This Row],[Date]],2)</f>
        <v>7</v>
      </c>
      <c r="K17283" t="str">
        <f>IF(LEFT(DailyExits[[#This Row],[Lines]],1)="Y","Yes","No")</f>
        <v>No</v>
      </c>
      <c r="L172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84" spans="5:12" x14ac:dyDescent="0.2">
      <c r="E17284" s="2">
        <v>44542</v>
      </c>
      <c r="F17284" t="s">
        <v>34</v>
      </c>
      <c r="G17284" t="s">
        <v>107</v>
      </c>
      <c r="H17284">
        <v>388</v>
      </c>
      <c r="I17284">
        <f>MONTH(DailyExits[[#This Row],[Date]])</f>
        <v>12</v>
      </c>
      <c r="J17284">
        <f>WEEKDAY(DailyExits[[#This Row],[Date]],2)</f>
        <v>7</v>
      </c>
      <c r="K17284" t="str">
        <f>IF(LEFT(DailyExits[[#This Row],[Lines]],1)="Y","Yes","No")</f>
        <v>No</v>
      </c>
      <c r="L172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85" spans="5:12" x14ac:dyDescent="0.2">
      <c r="E17285" s="2">
        <v>44542</v>
      </c>
      <c r="F17285" t="s">
        <v>78</v>
      </c>
      <c r="G17285" t="s">
        <v>110</v>
      </c>
      <c r="H17285">
        <v>385</v>
      </c>
      <c r="I17285">
        <f>MONTH(DailyExits[[#This Row],[Date]])</f>
        <v>12</v>
      </c>
      <c r="J17285">
        <f>WEEKDAY(DailyExits[[#This Row],[Date]],2)</f>
        <v>7</v>
      </c>
      <c r="K17285" t="str">
        <f>IF(LEFT(DailyExits[[#This Row],[Lines]],1)="Y","Yes","No")</f>
        <v>Yes</v>
      </c>
      <c r="L172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86" spans="5:12" x14ac:dyDescent="0.2">
      <c r="E17286" s="2">
        <v>44542</v>
      </c>
      <c r="F17286" t="s">
        <v>74</v>
      </c>
      <c r="G17286" t="s">
        <v>108</v>
      </c>
      <c r="H17286">
        <v>332</v>
      </c>
      <c r="I17286">
        <f>MONTH(DailyExits[[#This Row],[Date]])</f>
        <v>12</v>
      </c>
      <c r="J17286">
        <f>WEEKDAY(DailyExits[[#This Row],[Date]],2)</f>
        <v>7</v>
      </c>
      <c r="K17286" t="str">
        <f>IF(LEFT(DailyExits[[#This Row],[Lines]],1)="Y","Yes","No")</f>
        <v>Yes</v>
      </c>
      <c r="L172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87" spans="5:12" x14ac:dyDescent="0.2">
      <c r="E17287" s="2">
        <v>44542</v>
      </c>
      <c r="F17287" t="s">
        <v>32</v>
      </c>
      <c r="G17287" t="s">
        <v>107</v>
      </c>
      <c r="H17287">
        <v>326</v>
      </c>
      <c r="I17287">
        <f>MONTH(DailyExits[[#This Row],[Date]])</f>
        <v>12</v>
      </c>
      <c r="J17287">
        <f>WEEKDAY(DailyExits[[#This Row],[Date]],2)</f>
        <v>7</v>
      </c>
      <c r="K17287" t="str">
        <f>IF(LEFT(DailyExits[[#This Row],[Lines]],1)="Y","Yes","No")</f>
        <v>No</v>
      </c>
      <c r="L172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88" spans="5:12" x14ac:dyDescent="0.2">
      <c r="E17288" s="2">
        <v>44542</v>
      </c>
      <c r="F17288" t="s">
        <v>90</v>
      </c>
      <c r="G17288" t="s">
        <v>108</v>
      </c>
      <c r="H17288">
        <v>325</v>
      </c>
      <c r="I17288">
        <f>MONTH(DailyExits[[#This Row],[Date]])</f>
        <v>12</v>
      </c>
      <c r="J17288">
        <f>WEEKDAY(DailyExits[[#This Row],[Date]],2)</f>
        <v>7</v>
      </c>
      <c r="K17288" t="str">
        <f>IF(LEFT(DailyExits[[#This Row],[Lines]],1)="Y","Yes","No")</f>
        <v>Yes</v>
      </c>
      <c r="L172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89" spans="5:12" x14ac:dyDescent="0.2">
      <c r="E17289" s="2">
        <v>44542</v>
      </c>
      <c r="F17289" t="s">
        <v>42</v>
      </c>
      <c r="G17289" t="s">
        <v>108</v>
      </c>
      <c r="H17289">
        <v>316</v>
      </c>
      <c r="I17289">
        <f>MONTH(DailyExits[[#This Row],[Date]])</f>
        <v>12</v>
      </c>
      <c r="J17289">
        <f>WEEKDAY(DailyExits[[#This Row],[Date]],2)</f>
        <v>7</v>
      </c>
      <c r="K17289" t="str">
        <f>IF(LEFT(DailyExits[[#This Row],[Lines]],1)="Y","Yes","No")</f>
        <v>Yes</v>
      </c>
      <c r="L172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90" spans="5:12" x14ac:dyDescent="0.2">
      <c r="E17290" s="2">
        <v>44542</v>
      </c>
      <c r="F17290" t="s">
        <v>96</v>
      </c>
      <c r="G17290" t="s">
        <v>107</v>
      </c>
      <c r="H17290">
        <v>312</v>
      </c>
      <c r="I17290">
        <f>MONTH(DailyExits[[#This Row],[Date]])</f>
        <v>12</v>
      </c>
      <c r="J17290">
        <f>WEEKDAY(DailyExits[[#This Row],[Date]],2)</f>
        <v>7</v>
      </c>
      <c r="K17290" t="str">
        <f>IF(LEFT(DailyExits[[#This Row],[Lines]],1)="Y","Yes","No")</f>
        <v>No</v>
      </c>
      <c r="L172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91" spans="5:12" x14ac:dyDescent="0.2">
      <c r="E17291" s="2">
        <v>44542</v>
      </c>
      <c r="F17291" t="s">
        <v>86</v>
      </c>
      <c r="G17291" t="s">
        <v>112</v>
      </c>
      <c r="H17291">
        <v>309</v>
      </c>
      <c r="I17291">
        <f>MONTH(DailyExits[[#This Row],[Date]])</f>
        <v>12</v>
      </c>
      <c r="J17291">
        <f>WEEKDAY(DailyExits[[#This Row],[Date]],2)</f>
        <v>7</v>
      </c>
      <c r="K17291" t="str">
        <f>IF(LEFT(DailyExits[[#This Row],[Lines]],1)="Y","Yes","No")</f>
        <v>No</v>
      </c>
      <c r="L172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92" spans="5:12" x14ac:dyDescent="0.2">
      <c r="E17292" s="2">
        <v>44542</v>
      </c>
      <c r="F17292" t="s">
        <v>84</v>
      </c>
      <c r="G17292" t="s">
        <v>111</v>
      </c>
      <c r="H17292">
        <v>297</v>
      </c>
      <c r="I17292">
        <f>MONTH(DailyExits[[#This Row],[Date]])</f>
        <v>12</v>
      </c>
      <c r="J17292">
        <f>WEEKDAY(DailyExits[[#This Row],[Date]],2)</f>
        <v>7</v>
      </c>
      <c r="K17292" t="str">
        <f>IF(LEFT(DailyExits[[#This Row],[Lines]],1)="Y","Yes","No")</f>
        <v>No</v>
      </c>
      <c r="L172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93" spans="5:12" x14ac:dyDescent="0.2">
      <c r="E17293" s="2">
        <v>44542</v>
      </c>
      <c r="F17293" t="s">
        <v>94</v>
      </c>
      <c r="G17293" t="s">
        <v>107</v>
      </c>
      <c r="H17293">
        <v>262</v>
      </c>
      <c r="I17293">
        <f>MONTH(DailyExits[[#This Row],[Date]])</f>
        <v>12</v>
      </c>
      <c r="J17293">
        <f>WEEKDAY(DailyExits[[#This Row],[Date]],2)</f>
        <v>7</v>
      </c>
      <c r="K17293" t="str">
        <f>IF(LEFT(DailyExits[[#This Row],[Lines]],1)="Y","Yes","No")</f>
        <v>No</v>
      </c>
      <c r="L172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94" spans="5:12" x14ac:dyDescent="0.2">
      <c r="E17294" s="2">
        <v>44542</v>
      </c>
      <c r="F17294" t="s">
        <v>68</v>
      </c>
      <c r="G17294" t="s">
        <v>111</v>
      </c>
      <c r="H17294">
        <v>255</v>
      </c>
      <c r="I17294">
        <f>MONTH(DailyExits[[#This Row],[Date]])</f>
        <v>12</v>
      </c>
      <c r="J17294">
        <f>WEEKDAY(DailyExits[[#This Row],[Date]],2)</f>
        <v>7</v>
      </c>
      <c r="K17294" t="str">
        <f>IF(LEFT(DailyExits[[#This Row],[Lines]],1)="Y","Yes","No")</f>
        <v>No</v>
      </c>
      <c r="L172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95" spans="5:12" x14ac:dyDescent="0.2">
      <c r="E17295" s="2">
        <v>44542</v>
      </c>
      <c r="F17295" t="s">
        <v>76</v>
      </c>
      <c r="G17295" t="s">
        <v>110</v>
      </c>
      <c r="H17295">
        <v>234</v>
      </c>
      <c r="I17295">
        <f>MONTH(DailyExits[[#This Row],[Date]])</f>
        <v>12</v>
      </c>
      <c r="J17295">
        <f>WEEKDAY(DailyExits[[#This Row],[Date]],2)</f>
        <v>7</v>
      </c>
      <c r="K17295" t="str">
        <f>IF(LEFT(DailyExits[[#This Row],[Lines]],1)="Y","Yes","No")</f>
        <v>Yes</v>
      </c>
      <c r="L172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96" spans="5:12" x14ac:dyDescent="0.2">
      <c r="E17296" s="2">
        <v>44542</v>
      </c>
      <c r="F17296" t="s">
        <v>88</v>
      </c>
      <c r="G17296" t="s">
        <v>107</v>
      </c>
      <c r="H17296">
        <v>230</v>
      </c>
      <c r="I17296">
        <f>MONTH(DailyExits[[#This Row],[Date]])</f>
        <v>12</v>
      </c>
      <c r="J17296">
        <f>WEEKDAY(DailyExits[[#This Row],[Date]],2)</f>
        <v>7</v>
      </c>
      <c r="K17296" t="str">
        <f>IF(LEFT(DailyExits[[#This Row],[Lines]],1)="Y","Yes","No")</f>
        <v>No</v>
      </c>
      <c r="L172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97" spans="5:12" x14ac:dyDescent="0.2">
      <c r="E17297" s="2">
        <v>44542</v>
      </c>
      <c r="F17297" t="s">
        <v>30</v>
      </c>
      <c r="G17297" t="s">
        <v>107</v>
      </c>
      <c r="H17297">
        <v>229</v>
      </c>
      <c r="I17297">
        <f>MONTH(DailyExits[[#This Row],[Date]])</f>
        <v>12</v>
      </c>
      <c r="J17297">
        <f>WEEKDAY(DailyExits[[#This Row],[Date]],2)</f>
        <v>7</v>
      </c>
      <c r="K17297" t="str">
        <f>IF(LEFT(DailyExits[[#This Row],[Lines]],1)="Y","Yes","No")</f>
        <v>No</v>
      </c>
      <c r="L172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98" spans="5:12" x14ac:dyDescent="0.2">
      <c r="E17298" s="2">
        <v>44542</v>
      </c>
      <c r="F17298" t="s">
        <v>44</v>
      </c>
      <c r="G17298" t="s">
        <v>108</v>
      </c>
      <c r="H17298">
        <v>218</v>
      </c>
      <c r="I17298">
        <f>MONTH(DailyExits[[#This Row],[Date]])</f>
        <v>12</v>
      </c>
      <c r="J17298">
        <f>WEEKDAY(DailyExits[[#This Row],[Date]],2)</f>
        <v>7</v>
      </c>
      <c r="K17298" t="str">
        <f>IF(LEFT(DailyExits[[#This Row],[Lines]],1)="Y","Yes","No")</f>
        <v>Yes</v>
      </c>
      <c r="L172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299" spans="5:12" x14ac:dyDescent="0.2">
      <c r="E17299" s="2">
        <v>44542</v>
      </c>
      <c r="F17299" t="s">
        <v>72</v>
      </c>
      <c r="G17299" t="s">
        <v>108</v>
      </c>
      <c r="H17299">
        <v>131</v>
      </c>
      <c r="I17299">
        <f>MONTH(DailyExits[[#This Row],[Date]])</f>
        <v>12</v>
      </c>
      <c r="J17299">
        <f>WEEKDAY(DailyExits[[#This Row],[Date]],2)</f>
        <v>7</v>
      </c>
      <c r="K17299" t="str">
        <f>IF(LEFT(DailyExits[[#This Row],[Lines]],1)="Y","Yes","No")</f>
        <v>Yes</v>
      </c>
      <c r="L172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00" spans="5:12" x14ac:dyDescent="0.2">
      <c r="E17300" s="2">
        <v>44542</v>
      </c>
      <c r="F17300" t="s">
        <v>92</v>
      </c>
      <c r="G17300" t="s">
        <v>108</v>
      </c>
      <c r="H17300">
        <v>122</v>
      </c>
      <c r="I17300">
        <f>MONTH(DailyExits[[#This Row],[Date]])</f>
        <v>12</v>
      </c>
      <c r="J17300">
        <f>WEEKDAY(DailyExits[[#This Row],[Date]],2)</f>
        <v>7</v>
      </c>
      <c r="K17300" t="str">
        <f>IF(LEFT(DailyExits[[#This Row],[Lines]],1)="Y","Yes","No")</f>
        <v>Yes</v>
      </c>
      <c r="L173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01" spans="5:12" x14ac:dyDescent="0.2">
      <c r="E17301" s="2">
        <v>44542</v>
      </c>
      <c r="F17301" t="s">
        <v>82</v>
      </c>
      <c r="G17301" t="s">
        <v>110</v>
      </c>
      <c r="H17301">
        <v>117</v>
      </c>
      <c r="I17301">
        <f>MONTH(DailyExits[[#This Row],[Date]])</f>
        <v>12</v>
      </c>
      <c r="J17301">
        <f>WEEKDAY(DailyExits[[#This Row],[Date]],2)</f>
        <v>7</v>
      </c>
      <c r="K17301" t="str">
        <f>IF(LEFT(DailyExits[[#This Row],[Lines]],1)="Y","Yes","No")</f>
        <v>Yes</v>
      </c>
      <c r="L173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02" spans="5:12" x14ac:dyDescent="0.2">
      <c r="E17302" s="2">
        <v>44543</v>
      </c>
      <c r="F17302" t="s">
        <v>52</v>
      </c>
      <c r="G17302" t="s">
        <v>109</v>
      </c>
      <c r="H17302">
        <v>7474</v>
      </c>
      <c r="I17302">
        <f>MONTH(DailyExits[[#This Row],[Date]])</f>
        <v>12</v>
      </c>
      <c r="J17302">
        <f>WEEKDAY(DailyExits[[#This Row],[Date]],2)</f>
        <v>1</v>
      </c>
      <c r="K17302" t="str">
        <f>IF(LEFT(DailyExits[[#This Row],[Lines]],1)="Y","Yes","No")</f>
        <v>Yes</v>
      </c>
      <c r="L173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303" spans="5:12" x14ac:dyDescent="0.2">
      <c r="E17303" s="2">
        <v>44543</v>
      </c>
      <c r="F17303" t="s">
        <v>50</v>
      </c>
      <c r="G17303" t="s">
        <v>109</v>
      </c>
      <c r="H17303">
        <v>7320</v>
      </c>
      <c r="I17303">
        <f>MONTH(DailyExits[[#This Row],[Date]])</f>
        <v>12</v>
      </c>
      <c r="J17303">
        <f>WEEKDAY(DailyExits[[#This Row],[Date]],2)</f>
        <v>1</v>
      </c>
      <c r="K17303" t="str">
        <f>IF(LEFT(DailyExits[[#This Row],[Lines]],1)="Y","Yes","No")</f>
        <v>Yes</v>
      </c>
      <c r="L173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304" spans="5:12" x14ac:dyDescent="0.2">
      <c r="E17304" s="2">
        <v>44543</v>
      </c>
      <c r="F17304" t="s">
        <v>54</v>
      </c>
      <c r="G17304" t="s">
        <v>109</v>
      </c>
      <c r="H17304">
        <v>6772</v>
      </c>
      <c r="I17304">
        <f>MONTH(DailyExits[[#This Row],[Date]])</f>
        <v>12</v>
      </c>
      <c r="J17304">
        <f>WEEKDAY(DailyExits[[#This Row],[Date]],2)</f>
        <v>1</v>
      </c>
      <c r="K17304" t="str">
        <f>IF(LEFT(DailyExits[[#This Row],[Lines]],1)="Y","Yes","No")</f>
        <v>Yes</v>
      </c>
      <c r="L173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305" spans="5:12" x14ac:dyDescent="0.2">
      <c r="E17305" s="2">
        <v>44543</v>
      </c>
      <c r="F17305" t="s">
        <v>56</v>
      </c>
      <c r="G17305" t="s">
        <v>109</v>
      </c>
      <c r="H17305">
        <v>5378</v>
      </c>
      <c r="I17305">
        <f>MONTH(DailyExits[[#This Row],[Date]])</f>
        <v>12</v>
      </c>
      <c r="J17305">
        <f>WEEKDAY(DailyExits[[#This Row],[Date]],2)</f>
        <v>1</v>
      </c>
      <c r="K17305" t="str">
        <f>IF(LEFT(DailyExits[[#This Row],[Lines]],1)="Y","Yes","No")</f>
        <v>Yes</v>
      </c>
      <c r="L173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306" spans="5:12" x14ac:dyDescent="0.2">
      <c r="E17306" s="2">
        <v>44543</v>
      </c>
      <c r="F17306">
        <v>24</v>
      </c>
      <c r="G17306" t="s">
        <v>109</v>
      </c>
      <c r="H17306">
        <v>3289</v>
      </c>
      <c r="I17306">
        <f>MONTH(DailyExits[[#This Row],[Date]])</f>
        <v>12</v>
      </c>
      <c r="J17306">
        <f>WEEKDAY(DailyExits[[#This Row],[Date]],2)</f>
        <v>1</v>
      </c>
      <c r="K17306" t="str">
        <f>IF(LEFT(DailyExits[[#This Row],[Lines]],1)="Y","Yes","No")</f>
        <v>Yes</v>
      </c>
      <c r="L173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07" spans="5:12" x14ac:dyDescent="0.2">
      <c r="E17307" s="2">
        <v>44543</v>
      </c>
      <c r="F17307">
        <v>16</v>
      </c>
      <c r="G17307" t="s">
        <v>109</v>
      </c>
      <c r="H17307">
        <v>3258</v>
      </c>
      <c r="I17307">
        <f>MONTH(DailyExits[[#This Row],[Date]])</f>
        <v>12</v>
      </c>
      <c r="J17307">
        <f>WEEKDAY(DailyExits[[#This Row],[Date]],2)</f>
        <v>1</v>
      </c>
      <c r="K17307" t="str">
        <f>IF(LEFT(DailyExits[[#This Row],[Lines]],1)="Y","Yes","No")</f>
        <v>Yes</v>
      </c>
      <c r="L173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08" spans="5:12" x14ac:dyDescent="0.2">
      <c r="E17308" s="2">
        <v>44543</v>
      </c>
      <c r="F17308" t="s">
        <v>20</v>
      </c>
      <c r="G17308" t="s">
        <v>105</v>
      </c>
      <c r="H17308">
        <v>2581</v>
      </c>
      <c r="I17308">
        <f>MONTH(DailyExits[[#This Row],[Date]])</f>
        <v>12</v>
      </c>
      <c r="J17308">
        <f>WEEKDAY(DailyExits[[#This Row],[Date]],2)</f>
        <v>1</v>
      </c>
      <c r="K17308" t="str">
        <f>IF(LEFT(DailyExits[[#This Row],[Lines]],1)="Y","Yes","No")</f>
        <v>No</v>
      </c>
      <c r="L173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09" spans="5:12" x14ac:dyDescent="0.2">
      <c r="E17309" s="2">
        <v>44543</v>
      </c>
      <c r="F17309" t="s">
        <v>10</v>
      </c>
      <c r="G17309" t="s">
        <v>103</v>
      </c>
      <c r="H17309">
        <v>2544</v>
      </c>
      <c r="I17309">
        <f>MONTH(DailyExits[[#This Row],[Date]])</f>
        <v>12</v>
      </c>
      <c r="J17309">
        <f>WEEKDAY(DailyExits[[#This Row],[Date]],2)</f>
        <v>1</v>
      </c>
      <c r="K17309" t="str">
        <f>IF(LEFT(DailyExits[[#This Row],[Lines]],1)="Y","Yes","No")</f>
        <v>Yes</v>
      </c>
      <c r="L173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10" spans="5:12" x14ac:dyDescent="0.2">
      <c r="E17310" s="2">
        <v>44543</v>
      </c>
      <c r="F17310">
        <v>12</v>
      </c>
      <c r="G17310" t="s">
        <v>104</v>
      </c>
      <c r="H17310">
        <v>2448</v>
      </c>
      <c r="I17310">
        <f>MONTH(DailyExits[[#This Row],[Date]])</f>
        <v>12</v>
      </c>
      <c r="J17310">
        <f>WEEKDAY(DailyExits[[#This Row],[Date]],2)</f>
        <v>1</v>
      </c>
      <c r="K17310" t="str">
        <f>IF(LEFT(DailyExits[[#This Row],[Lines]],1)="Y","Yes","No")</f>
        <v>Yes</v>
      </c>
      <c r="L173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11" spans="5:12" x14ac:dyDescent="0.2">
      <c r="E17311" s="2">
        <v>44543</v>
      </c>
      <c r="F17311" t="s">
        <v>4</v>
      </c>
      <c r="G17311" t="s">
        <v>103</v>
      </c>
      <c r="H17311">
        <v>2426</v>
      </c>
      <c r="I17311">
        <f>MONTH(DailyExits[[#This Row],[Date]])</f>
        <v>12</v>
      </c>
      <c r="J17311">
        <f>WEEKDAY(DailyExits[[#This Row],[Date]],2)</f>
        <v>1</v>
      </c>
      <c r="K17311" t="str">
        <f>IF(LEFT(DailyExits[[#This Row],[Lines]],1)="Y","Yes","No")</f>
        <v>Yes</v>
      </c>
      <c r="L173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12" spans="5:12" x14ac:dyDescent="0.2">
      <c r="E17312" s="2">
        <v>44543</v>
      </c>
      <c r="F17312" t="s">
        <v>62</v>
      </c>
      <c r="G17312" t="s">
        <v>109</v>
      </c>
      <c r="H17312">
        <v>2387</v>
      </c>
      <c r="I17312">
        <f>MONTH(DailyExits[[#This Row],[Date]])</f>
        <v>12</v>
      </c>
      <c r="J17312">
        <f>WEEKDAY(DailyExits[[#This Row],[Date]],2)</f>
        <v>1</v>
      </c>
      <c r="K17312" t="str">
        <f>IF(LEFT(DailyExits[[#This Row],[Lines]],1)="Y","Yes","No")</f>
        <v>Yes</v>
      </c>
      <c r="L173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13" spans="5:12" x14ac:dyDescent="0.2">
      <c r="E17313" s="2">
        <v>44543</v>
      </c>
      <c r="F17313" t="s">
        <v>80</v>
      </c>
      <c r="G17313" t="s">
        <v>110</v>
      </c>
      <c r="H17313">
        <v>2359</v>
      </c>
      <c r="I17313">
        <f>MONTH(DailyExits[[#This Row],[Date]])</f>
        <v>12</v>
      </c>
      <c r="J17313">
        <f>WEEKDAY(DailyExits[[#This Row],[Date]],2)</f>
        <v>1</v>
      </c>
      <c r="K17313" t="str">
        <f>IF(LEFT(DailyExits[[#This Row],[Lines]],1)="Y","Yes","No")</f>
        <v>Yes</v>
      </c>
      <c r="L173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14" spans="5:12" x14ac:dyDescent="0.2">
      <c r="E17314" s="2">
        <v>44543</v>
      </c>
      <c r="F17314" t="s">
        <v>64</v>
      </c>
      <c r="G17314" t="s">
        <v>109</v>
      </c>
      <c r="H17314">
        <v>2294</v>
      </c>
      <c r="I17314">
        <f>MONTH(DailyExits[[#This Row],[Date]])</f>
        <v>12</v>
      </c>
      <c r="J17314">
        <f>WEEKDAY(DailyExits[[#This Row],[Date]],2)</f>
        <v>1</v>
      </c>
      <c r="K17314" t="str">
        <f>IF(LEFT(DailyExits[[#This Row],[Lines]],1)="Y","Yes","No")</f>
        <v>Yes</v>
      </c>
      <c r="L173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15" spans="5:12" x14ac:dyDescent="0.2">
      <c r="E17315" s="2">
        <v>44543</v>
      </c>
      <c r="F17315" t="s">
        <v>14</v>
      </c>
      <c r="G17315" t="s">
        <v>104</v>
      </c>
      <c r="H17315">
        <v>2151</v>
      </c>
      <c r="I17315">
        <f>MONTH(DailyExits[[#This Row],[Date]])</f>
        <v>12</v>
      </c>
      <c r="J17315">
        <f>WEEKDAY(DailyExits[[#This Row],[Date]],2)</f>
        <v>1</v>
      </c>
      <c r="K17315" t="str">
        <f>IF(LEFT(DailyExits[[#This Row],[Lines]],1)="Y","Yes","No")</f>
        <v>Yes</v>
      </c>
      <c r="L173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16" spans="5:12" x14ac:dyDescent="0.2">
      <c r="E17316" s="2">
        <v>44543</v>
      </c>
      <c r="F17316">
        <v>19</v>
      </c>
      <c r="G17316" t="s">
        <v>104</v>
      </c>
      <c r="H17316">
        <v>2105</v>
      </c>
      <c r="I17316">
        <f>MONTH(DailyExits[[#This Row],[Date]])</f>
        <v>12</v>
      </c>
      <c r="J17316">
        <f>WEEKDAY(DailyExits[[#This Row],[Date]],2)</f>
        <v>1</v>
      </c>
      <c r="K17316" t="str">
        <f>IF(LEFT(DailyExits[[#This Row],[Lines]],1)="Y","Yes","No")</f>
        <v>Yes</v>
      </c>
      <c r="L173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17" spans="5:12" x14ac:dyDescent="0.2">
      <c r="E17317" s="2">
        <v>44543</v>
      </c>
      <c r="F17317" t="s">
        <v>24</v>
      </c>
      <c r="G17317" t="s">
        <v>105</v>
      </c>
      <c r="H17317">
        <v>1877</v>
      </c>
      <c r="I17317">
        <f>MONTH(DailyExits[[#This Row],[Date]])</f>
        <v>12</v>
      </c>
      <c r="J17317">
        <f>WEEKDAY(DailyExits[[#This Row],[Date]],2)</f>
        <v>1</v>
      </c>
      <c r="K17317" t="str">
        <f>IF(LEFT(DailyExits[[#This Row],[Lines]],1)="Y","Yes","No")</f>
        <v>No</v>
      </c>
      <c r="L173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18" spans="5:12" x14ac:dyDescent="0.2">
      <c r="E17318" s="2">
        <v>44543</v>
      </c>
      <c r="F17318" t="s">
        <v>48</v>
      </c>
      <c r="G17318" t="s">
        <v>109</v>
      </c>
      <c r="H17318">
        <v>1851</v>
      </c>
      <c r="I17318">
        <f>MONTH(DailyExits[[#This Row],[Date]])</f>
        <v>12</v>
      </c>
      <c r="J17318">
        <f>WEEKDAY(DailyExits[[#This Row],[Date]],2)</f>
        <v>1</v>
      </c>
      <c r="K17318" t="str">
        <f>IF(LEFT(DailyExits[[#This Row],[Lines]],1)="Y","Yes","No")</f>
        <v>Yes</v>
      </c>
      <c r="L173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19" spans="5:12" x14ac:dyDescent="0.2">
      <c r="E17319" s="2">
        <v>44543</v>
      </c>
      <c r="F17319" t="s">
        <v>60</v>
      </c>
      <c r="G17319" t="s">
        <v>109</v>
      </c>
      <c r="H17319">
        <v>1725</v>
      </c>
      <c r="I17319">
        <f>MONTH(DailyExits[[#This Row],[Date]])</f>
        <v>12</v>
      </c>
      <c r="J17319">
        <f>WEEKDAY(DailyExits[[#This Row],[Date]],2)</f>
        <v>1</v>
      </c>
      <c r="K17319" t="str">
        <f>IF(LEFT(DailyExits[[#This Row],[Lines]],1)="Y","Yes","No")</f>
        <v>Yes</v>
      </c>
      <c r="L173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20" spans="5:12" x14ac:dyDescent="0.2">
      <c r="E17320" s="2">
        <v>44543</v>
      </c>
      <c r="F17320" t="s">
        <v>18</v>
      </c>
      <c r="G17320" t="s">
        <v>105</v>
      </c>
      <c r="H17320">
        <v>1676</v>
      </c>
      <c r="I17320">
        <f>MONTH(DailyExits[[#This Row],[Date]])</f>
        <v>12</v>
      </c>
      <c r="J17320">
        <f>WEEKDAY(DailyExits[[#This Row],[Date]],2)</f>
        <v>1</v>
      </c>
      <c r="K17320" t="str">
        <f>IF(LEFT(DailyExits[[#This Row],[Lines]],1)="Y","Yes","No")</f>
        <v>No</v>
      </c>
      <c r="L173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21" spans="5:12" x14ac:dyDescent="0.2">
      <c r="E17321" s="2">
        <v>44543</v>
      </c>
      <c r="F17321" t="s">
        <v>26</v>
      </c>
      <c r="G17321" t="s">
        <v>105</v>
      </c>
      <c r="H17321">
        <v>1582</v>
      </c>
      <c r="I17321">
        <f>MONTH(DailyExits[[#This Row],[Date]])</f>
        <v>12</v>
      </c>
      <c r="J17321">
        <f>WEEKDAY(DailyExits[[#This Row],[Date]],2)</f>
        <v>1</v>
      </c>
      <c r="K17321" t="str">
        <f>IF(LEFT(DailyExits[[#This Row],[Lines]],1)="Y","Yes","No")</f>
        <v>No</v>
      </c>
      <c r="L173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22" spans="5:12" x14ac:dyDescent="0.2">
      <c r="E17322" s="2">
        <v>44543</v>
      </c>
      <c r="F17322" t="s">
        <v>2</v>
      </c>
      <c r="G17322" t="s">
        <v>103</v>
      </c>
      <c r="H17322">
        <v>1550</v>
      </c>
      <c r="I17322">
        <f>MONTH(DailyExits[[#This Row],[Date]])</f>
        <v>12</v>
      </c>
      <c r="J17322">
        <f>WEEKDAY(DailyExits[[#This Row],[Date]],2)</f>
        <v>1</v>
      </c>
      <c r="K17322" t="str">
        <f>IF(LEFT(DailyExits[[#This Row],[Lines]],1)="Y","Yes","No")</f>
        <v>Yes</v>
      </c>
      <c r="L173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23" spans="5:12" x14ac:dyDescent="0.2">
      <c r="E17323" s="2">
        <v>44543</v>
      </c>
      <c r="F17323" t="s">
        <v>36</v>
      </c>
      <c r="G17323" t="s">
        <v>108</v>
      </c>
      <c r="H17323">
        <v>1525</v>
      </c>
      <c r="I17323">
        <f>MONTH(DailyExits[[#This Row],[Date]])</f>
        <v>12</v>
      </c>
      <c r="J17323">
        <f>WEEKDAY(DailyExits[[#This Row],[Date]],2)</f>
        <v>1</v>
      </c>
      <c r="K17323" t="str">
        <f>IF(LEFT(DailyExits[[#This Row],[Lines]],1)="Y","Yes","No")</f>
        <v>Yes</v>
      </c>
      <c r="L173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24" spans="5:12" x14ac:dyDescent="0.2">
      <c r="E17324" s="2">
        <v>44543</v>
      </c>
      <c r="F17324" t="s">
        <v>22</v>
      </c>
      <c r="G17324" t="s">
        <v>106</v>
      </c>
      <c r="H17324">
        <v>1433</v>
      </c>
      <c r="I17324">
        <f>MONTH(DailyExits[[#This Row],[Date]])</f>
        <v>12</v>
      </c>
      <c r="J17324">
        <f>WEEKDAY(DailyExits[[#This Row],[Date]],2)</f>
        <v>1</v>
      </c>
      <c r="K17324" t="str">
        <f>IF(LEFT(DailyExits[[#This Row],[Lines]],1)="Y","Yes","No")</f>
        <v>No</v>
      </c>
      <c r="L173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25" spans="5:12" x14ac:dyDescent="0.2">
      <c r="E17325" s="2">
        <v>44543</v>
      </c>
      <c r="F17325" t="s">
        <v>40</v>
      </c>
      <c r="G17325" t="s">
        <v>108</v>
      </c>
      <c r="H17325">
        <v>1377</v>
      </c>
      <c r="I17325">
        <f>MONTH(DailyExits[[#This Row],[Date]])</f>
        <v>12</v>
      </c>
      <c r="J17325">
        <f>WEEKDAY(DailyExits[[#This Row],[Date]],2)</f>
        <v>1</v>
      </c>
      <c r="K17325" t="str">
        <f>IF(LEFT(DailyExits[[#This Row],[Lines]],1)="Y","Yes","No")</f>
        <v>Yes</v>
      </c>
      <c r="L173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26" spans="5:12" x14ac:dyDescent="0.2">
      <c r="E17326" s="2">
        <v>44543</v>
      </c>
      <c r="F17326" t="s">
        <v>70</v>
      </c>
      <c r="G17326" t="s">
        <v>111</v>
      </c>
      <c r="H17326">
        <v>1363</v>
      </c>
      <c r="I17326">
        <f>MONTH(DailyExits[[#This Row],[Date]])</f>
        <v>12</v>
      </c>
      <c r="J17326">
        <f>WEEKDAY(DailyExits[[#This Row],[Date]],2)</f>
        <v>1</v>
      </c>
      <c r="K17326" t="str">
        <f>IF(LEFT(DailyExits[[#This Row],[Lines]],1)="Y","Yes","No")</f>
        <v>No</v>
      </c>
      <c r="L173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27" spans="5:12" x14ac:dyDescent="0.2">
      <c r="E17327" s="2">
        <v>44543</v>
      </c>
      <c r="F17327" t="s">
        <v>90</v>
      </c>
      <c r="G17327" t="s">
        <v>108</v>
      </c>
      <c r="H17327">
        <v>1354</v>
      </c>
      <c r="I17327">
        <f>MONTH(DailyExits[[#This Row],[Date]])</f>
        <v>12</v>
      </c>
      <c r="J17327">
        <f>WEEKDAY(DailyExits[[#This Row],[Date]],2)</f>
        <v>1</v>
      </c>
      <c r="K17327" t="str">
        <f>IF(LEFT(DailyExits[[#This Row],[Lines]],1)="Y","Yes","No")</f>
        <v>Yes</v>
      </c>
      <c r="L173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28" spans="5:12" x14ac:dyDescent="0.2">
      <c r="E17328" s="2">
        <v>44543</v>
      </c>
      <c r="F17328" t="s">
        <v>38</v>
      </c>
      <c r="G17328" t="s">
        <v>108</v>
      </c>
      <c r="H17328">
        <v>1317</v>
      </c>
      <c r="I17328">
        <f>MONTH(DailyExits[[#This Row],[Date]])</f>
        <v>12</v>
      </c>
      <c r="J17328">
        <f>WEEKDAY(DailyExits[[#This Row],[Date]],2)</f>
        <v>1</v>
      </c>
      <c r="K17328" t="str">
        <f>IF(LEFT(DailyExits[[#This Row],[Lines]],1)="Y","Yes","No")</f>
        <v>Yes</v>
      </c>
      <c r="L173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29" spans="5:12" x14ac:dyDescent="0.2">
      <c r="E17329" s="2">
        <v>44543</v>
      </c>
      <c r="F17329" t="s">
        <v>28</v>
      </c>
      <c r="G17329" t="s">
        <v>107</v>
      </c>
      <c r="H17329">
        <v>1269</v>
      </c>
      <c r="I17329">
        <f>MONTH(DailyExits[[#This Row],[Date]])</f>
        <v>12</v>
      </c>
      <c r="J17329">
        <f>WEEKDAY(DailyExits[[#This Row],[Date]],2)</f>
        <v>1</v>
      </c>
      <c r="K17329" t="str">
        <f>IF(LEFT(DailyExits[[#This Row],[Lines]],1)="Y","Yes","No")</f>
        <v>No</v>
      </c>
      <c r="L173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30" spans="5:12" x14ac:dyDescent="0.2">
      <c r="E17330" s="2">
        <v>44543</v>
      </c>
      <c r="F17330" t="s">
        <v>74</v>
      </c>
      <c r="G17330" t="s">
        <v>108</v>
      </c>
      <c r="H17330">
        <v>1222</v>
      </c>
      <c r="I17330">
        <f>MONTH(DailyExits[[#This Row],[Date]])</f>
        <v>12</v>
      </c>
      <c r="J17330">
        <f>WEEKDAY(DailyExits[[#This Row],[Date]],2)</f>
        <v>1</v>
      </c>
      <c r="K17330" t="str">
        <f>IF(LEFT(DailyExits[[#This Row],[Lines]],1)="Y","Yes","No")</f>
        <v>Yes</v>
      </c>
      <c r="L173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31" spans="5:12" x14ac:dyDescent="0.2">
      <c r="E17331" s="2">
        <v>44543</v>
      </c>
      <c r="F17331" t="s">
        <v>6</v>
      </c>
      <c r="G17331" t="s">
        <v>103</v>
      </c>
      <c r="H17331">
        <v>1213</v>
      </c>
      <c r="I17331">
        <f>MONTH(DailyExits[[#This Row],[Date]])</f>
        <v>12</v>
      </c>
      <c r="J17331">
        <f>WEEKDAY(DailyExits[[#This Row],[Date]],2)</f>
        <v>1</v>
      </c>
      <c r="K17331" t="str">
        <f>IF(LEFT(DailyExits[[#This Row],[Lines]],1)="Y","Yes","No")</f>
        <v>Yes</v>
      </c>
      <c r="L173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32" spans="5:12" x14ac:dyDescent="0.2">
      <c r="E17332" s="2">
        <v>44543</v>
      </c>
      <c r="F17332" t="s">
        <v>46</v>
      </c>
      <c r="G17332" t="s">
        <v>108</v>
      </c>
      <c r="H17332">
        <v>1139</v>
      </c>
      <c r="I17332">
        <f>MONTH(DailyExits[[#This Row],[Date]])</f>
        <v>12</v>
      </c>
      <c r="J17332">
        <f>WEEKDAY(DailyExits[[#This Row],[Date]],2)</f>
        <v>1</v>
      </c>
      <c r="K17332" t="str">
        <f>IF(LEFT(DailyExits[[#This Row],[Lines]],1)="Y","Yes","No")</f>
        <v>Yes</v>
      </c>
      <c r="L173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33" spans="5:12" x14ac:dyDescent="0.2">
      <c r="E17333" s="2">
        <v>44543</v>
      </c>
      <c r="F17333" t="s">
        <v>12</v>
      </c>
      <c r="G17333" t="s">
        <v>103</v>
      </c>
      <c r="H17333">
        <v>1044</v>
      </c>
      <c r="I17333">
        <f>MONTH(DailyExits[[#This Row],[Date]])</f>
        <v>12</v>
      </c>
      <c r="J17333">
        <f>WEEKDAY(DailyExits[[#This Row],[Date]],2)</f>
        <v>1</v>
      </c>
      <c r="K17333" t="str">
        <f>IF(LEFT(DailyExits[[#This Row],[Lines]],1)="Y","Yes","No")</f>
        <v>Yes</v>
      </c>
      <c r="L173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34" spans="5:12" x14ac:dyDescent="0.2">
      <c r="E17334" s="2">
        <v>44543</v>
      </c>
      <c r="F17334" t="s">
        <v>32</v>
      </c>
      <c r="G17334" t="s">
        <v>107</v>
      </c>
      <c r="H17334">
        <v>979</v>
      </c>
      <c r="I17334">
        <f>MONTH(DailyExits[[#This Row],[Date]])</f>
        <v>12</v>
      </c>
      <c r="J17334">
        <f>WEEKDAY(DailyExits[[#This Row],[Date]],2)</f>
        <v>1</v>
      </c>
      <c r="K17334" t="str">
        <f>IF(LEFT(DailyExits[[#This Row],[Lines]],1)="Y","Yes","No")</f>
        <v>No</v>
      </c>
      <c r="L173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35" spans="5:12" x14ac:dyDescent="0.2">
      <c r="E17335" s="2">
        <v>44543</v>
      </c>
      <c r="F17335" t="s">
        <v>8</v>
      </c>
      <c r="G17335" t="s">
        <v>103</v>
      </c>
      <c r="H17335">
        <v>954</v>
      </c>
      <c r="I17335">
        <f>MONTH(DailyExits[[#This Row],[Date]])</f>
        <v>12</v>
      </c>
      <c r="J17335">
        <f>WEEKDAY(DailyExits[[#This Row],[Date]],2)</f>
        <v>1</v>
      </c>
      <c r="K17335" t="str">
        <f>IF(LEFT(DailyExits[[#This Row],[Lines]],1)="Y","Yes","No")</f>
        <v>Yes</v>
      </c>
      <c r="L173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36" spans="5:12" x14ac:dyDescent="0.2">
      <c r="E17336" s="2">
        <v>44543</v>
      </c>
      <c r="F17336" t="s">
        <v>34</v>
      </c>
      <c r="G17336" t="s">
        <v>107</v>
      </c>
      <c r="H17336">
        <v>940</v>
      </c>
      <c r="I17336">
        <f>MONTH(DailyExits[[#This Row],[Date]])</f>
        <v>12</v>
      </c>
      <c r="J17336">
        <f>WEEKDAY(DailyExits[[#This Row],[Date]],2)</f>
        <v>1</v>
      </c>
      <c r="K17336" t="str">
        <f>IF(LEFT(DailyExits[[#This Row],[Lines]],1)="Y","Yes","No")</f>
        <v>No</v>
      </c>
      <c r="L173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37" spans="5:12" x14ac:dyDescent="0.2">
      <c r="E17337" s="2">
        <v>44543</v>
      </c>
      <c r="F17337" t="s">
        <v>66</v>
      </c>
      <c r="G17337" t="s">
        <v>110</v>
      </c>
      <c r="H17337">
        <v>912</v>
      </c>
      <c r="I17337">
        <f>MONTH(DailyExits[[#This Row],[Date]])</f>
        <v>12</v>
      </c>
      <c r="J17337">
        <f>WEEKDAY(DailyExits[[#This Row],[Date]],2)</f>
        <v>1</v>
      </c>
      <c r="K17337" t="str">
        <f>IF(LEFT(DailyExits[[#This Row],[Lines]],1)="Y","Yes","No")</f>
        <v>Yes</v>
      </c>
      <c r="L173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38" spans="5:12" x14ac:dyDescent="0.2">
      <c r="E17338" s="2">
        <v>44543</v>
      </c>
      <c r="F17338" t="s">
        <v>78</v>
      </c>
      <c r="G17338" t="s">
        <v>110</v>
      </c>
      <c r="H17338">
        <v>861</v>
      </c>
      <c r="I17338">
        <f>MONTH(DailyExits[[#This Row],[Date]])</f>
        <v>12</v>
      </c>
      <c r="J17338">
        <f>WEEKDAY(DailyExits[[#This Row],[Date]],2)</f>
        <v>1</v>
      </c>
      <c r="K17338" t="str">
        <f>IF(LEFT(DailyExits[[#This Row],[Lines]],1)="Y","Yes","No")</f>
        <v>Yes</v>
      </c>
      <c r="L173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39" spans="5:12" x14ac:dyDescent="0.2">
      <c r="E17339" s="2">
        <v>44543</v>
      </c>
      <c r="F17339" t="s">
        <v>30</v>
      </c>
      <c r="G17339" t="s">
        <v>107</v>
      </c>
      <c r="H17339">
        <v>860</v>
      </c>
      <c r="I17339">
        <f>MONTH(DailyExits[[#This Row],[Date]])</f>
        <v>12</v>
      </c>
      <c r="J17339">
        <f>WEEKDAY(DailyExits[[#This Row],[Date]],2)</f>
        <v>1</v>
      </c>
      <c r="K17339" t="str">
        <f>IF(LEFT(DailyExits[[#This Row],[Lines]],1)="Y","Yes","No")</f>
        <v>No</v>
      </c>
      <c r="L173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40" spans="5:12" x14ac:dyDescent="0.2">
      <c r="E17340" s="2">
        <v>44543</v>
      </c>
      <c r="F17340" t="s">
        <v>76</v>
      </c>
      <c r="G17340" t="s">
        <v>110</v>
      </c>
      <c r="H17340">
        <v>804</v>
      </c>
      <c r="I17340">
        <f>MONTH(DailyExits[[#This Row],[Date]])</f>
        <v>12</v>
      </c>
      <c r="J17340">
        <f>WEEKDAY(DailyExits[[#This Row],[Date]],2)</f>
        <v>1</v>
      </c>
      <c r="K17340" t="str">
        <f>IF(LEFT(DailyExits[[#This Row],[Lines]],1)="Y","Yes","No")</f>
        <v>Yes</v>
      </c>
      <c r="L173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41" spans="5:12" x14ac:dyDescent="0.2">
      <c r="E17341" s="2">
        <v>44543</v>
      </c>
      <c r="F17341" t="s">
        <v>42</v>
      </c>
      <c r="G17341" t="s">
        <v>108</v>
      </c>
      <c r="H17341">
        <v>702</v>
      </c>
      <c r="I17341">
        <f>MONTH(DailyExits[[#This Row],[Date]])</f>
        <v>12</v>
      </c>
      <c r="J17341">
        <f>WEEKDAY(DailyExits[[#This Row],[Date]],2)</f>
        <v>1</v>
      </c>
      <c r="K17341" t="str">
        <f>IF(LEFT(DailyExits[[#This Row],[Lines]],1)="Y","Yes","No")</f>
        <v>Yes</v>
      </c>
      <c r="L173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42" spans="5:12" x14ac:dyDescent="0.2">
      <c r="E17342" s="2">
        <v>44543</v>
      </c>
      <c r="F17342" t="s">
        <v>68</v>
      </c>
      <c r="G17342" t="s">
        <v>111</v>
      </c>
      <c r="H17342">
        <v>638</v>
      </c>
      <c r="I17342">
        <f>MONTH(DailyExits[[#This Row],[Date]])</f>
        <v>12</v>
      </c>
      <c r="J17342">
        <f>WEEKDAY(DailyExits[[#This Row],[Date]],2)</f>
        <v>1</v>
      </c>
      <c r="K17342" t="str">
        <f>IF(LEFT(DailyExits[[#This Row],[Lines]],1)="Y","Yes","No")</f>
        <v>No</v>
      </c>
      <c r="L173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43" spans="5:12" x14ac:dyDescent="0.2">
      <c r="E17343" s="2">
        <v>44543</v>
      </c>
      <c r="F17343" t="s">
        <v>88</v>
      </c>
      <c r="G17343" t="s">
        <v>107</v>
      </c>
      <c r="H17343">
        <v>593</v>
      </c>
      <c r="I17343">
        <f>MONTH(DailyExits[[#This Row],[Date]])</f>
        <v>12</v>
      </c>
      <c r="J17343">
        <f>WEEKDAY(DailyExits[[#This Row],[Date]],2)</f>
        <v>1</v>
      </c>
      <c r="K17343" t="str">
        <f>IF(LEFT(DailyExits[[#This Row],[Lines]],1)="Y","Yes","No")</f>
        <v>No</v>
      </c>
      <c r="L173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44" spans="5:12" x14ac:dyDescent="0.2">
      <c r="E17344" s="2">
        <v>44543</v>
      </c>
      <c r="F17344" t="s">
        <v>84</v>
      </c>
      <c r="G17344" t="s">
        <v>111</v>
      </c>
      <c r="H17344">
        <v>576</v>
      </c>
      <c r="I17344">
        <f>MONTH(DailyExits[[#This Row],[Date]])</f>
        <v>12</v>
      </c>
      <c r="J17344">
        <f>WEEKDAY(DailyExits[[#This Row],[Date]],2)</f>
        <v>1</v>
      </c>
      <c r="K17344" t="str">
        <f>IF(LEFT(DailyExits[[#This Row],[Lines]],1)="Y","Yes","No")</f>
        <v>No</v>
      </c>
      <c r="L173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45" spans="5:12" x14ac:dyDescent="0.2">
      <c r="E17345" s="2">
        <v>44543</v>
      </c>
      <c r="F17345" t="s">
        <v>44</v>
      </c>
      <c r="G17345" t="s">
        <v>108</v>
      </c>
      <c r="H17345">
        <v>534</v>
      </c>
      <c r="I17345">
        <f>MONTH(DailyExits[[#This Row],[Date]])</f>
        <v>12</v>
      </c>
      <c r="J17345">
        <f>WEEKDAY(DailyExits[[#This Row],[Date]],2)</f>
        <v>1</v>
      </c>
      <c r="K17345" t="str">
        <f>IF(LEFT(DailyExits[[#This Row],[Lines]],1)="Y","Yes","No")</f>
        <v>Yes</v>
      </c>
      <c r="L173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46" spans="5:12" x14ac:dyDescent="0.2">
      <c r="E17346" s="2">
        <v>44543</v>
      </c>
      <c r="F17346" t="s">
        <v>96</v>
      </c>
      <c r="G17346" t="s">
        <v>107</v>
      </c>
      <c r="H17346">
        <v>520</v>
      </c>
      <c r="I17346">
        <f>MONTH(DailyExits[[#This Row],[Date]])</f>
        <v>12</v>
      </c>
      <c r="J17346">
        <f>WEEKDAY(DailyExits[[#This Row],[Date]],2)</f>
        <v>1</v>
      </c>
      <c r="K17346" t="str">
        <f>IF(LEFT(DailyExits[[#This Row],[Lines]],1)="Y","Yes","No")</f>
        <v>No</v>
      </c>
      <c r="L173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47" spans="5:12" x14ac:dyDescent="0.2">
      <c r="E17347" s="2">
        <v>44543</v>
      </c>
      <c r="F17347" t="s">
        <v>94</v>
      </c>
      <c r="G17347" t="s">
        <v>107</v>
      </c>
      <c r="H17347">
        <v>469</v>
      </c>
      <c r="I17347">
        <f>MONTH(DailyExits[[#This Row],[Date]])</f>
        <v>12</v>
      </c>
      <c r="J17347">
        <f>WEEKDAY(DailyExits[[#This Row],[Date]],2)</f>
        <v>1</v>
      </c>
      <c r="K17347" t="str">
        <f>IF(LEFT(DailyExits[[#This Row],[Lines]],1)="Y","Yes","No")</f>
        <v>No</v>
      </c>
      <c r="L173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48" spans="5:12" x14ac:dyDescent="0.2">
      <c r="E17348" s="2">
        <v>44543</v>
      </c>
      <c r="F17348" t="s">
        <v>92</v>
      </c>
      <c r="G17348" t="s">
        <v>108</v>
      </c>
      <c r="H17348">
        <v>415</v>
      </c>
      <c r="I17348">
        <f>MONTH(DailyExits[[#This Row],[Date]])</f>
        <v>12</v>
      </c>
      <c r="J17348">
        <f>WEEKDAY(DailyExits[[#This Row],[Date]],2)</f>
        <v>1</v>
      </c>
      <c r="K17348" t="str">
        <f>IF(LEFT(DailyExits[[#This Row],[Lines]],1)="Y","Yes","No")</f>
        <v>Yes</v>
      </c>
      <c r="L173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49" spans="5:12" x14ac:dyDescent="0.2">
      <c r="E17349" s="2">
        <v>44543</v>
      </c>
      <c r="F17349" t="s">
        <v>72</v>
      </c>
      <c r="G17349" t="s">
        <v>108</v>
      </c>
      <c r="H17349">
        <v>406</v>
      </c>
      <c r="I17349">
        <f>MONTH(DailyExits[[#This Row],[Date]])</f>
        <v>12</v>
      </c>
      <c r="J17349">
        <f>WEEKDAY(DailyExits[[#This Row],[Date]],2)</f>
        <v>1</v>
      </c>
      <c r="K17349" t="str">
        <f>IF(LEFT(DailyExits[[#This Row],[Lines]],1)="Y","Yes","No")</f>
        <v>Yes</v>
      </c>
      <c r="L173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50" spans="5:12" x14ac:dyDescent="0.2">
      <c r="E17350" s="2">
        <v>44543</v>
      </c>
      <c r="F17350" t="s">
        <v>86</v>
      </c>
      <c r="G17350" t="s">
        <v>112</v>
      </c>
      <c r="H17350">
        <v>371</v>
      </c>
      <c r="I17350">
        <f>MONTH(DailyExits[[#This Row],[Date]])</f>
        <v>12</v>
      </c>
      <c r="J17350">
        <f>WEEKDAY(DailyExits[[#This Row],[Date]],2)</f>
        <v>1</v>
      </c>
      <c r="K17350" t="str">
        <f>IF(LEFT(DailyExits[[#This Row],[Lines]],1)="Y","Yes","No")</f>
        <v>No</v>
      </c>
      <c r="L173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51" spans="5:12" x14ac:dyDescent="0.2">
      <c r="E17351" s="2">
        <v>44543</v>
      </c>
      <c r="F17351" t="s">
        <v>82</v>
      </c>
      <c r="G17351" t="s">
        <v>110</v>
      </c>
      <c r="H17351">
        <v>185</v>
      </c>
      <c r="I17351">
        <f>MONTH(DailyExits[[#This Row],[Date]])</f>
        <v>12</v>
      </c>
      <c r="J17351">
        <f>WEEKDAY(DailyExits[[#This Row],[Date]],2)</f>
        <v>1</v>
      </c>
      <c r="K17351" t="str">
        <f>IF(LEFT(DailyExits[[#This Row],[Lines]],1)="Y","Yes","No")</f>
        <v>Yes</v>
      </c>
      <c r="L173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52" spans="5:12" x14ac:dyDescent="0.2">
      <c r="E17352" s="2">
        <v>44544</v>
      </c>
      <c r="F17352" t="s">
        <v>50</v>
      </c>
      <c r="G17352" t="s">
        <v>109</v>
      </c>
      <c r="H17352">
        <v>9889</v>
      </c>
      <c r="I17352">
        <f>MONTH(DailyExits[[#This Row],[Date]])</f>
        <v>12</v>
      </c>
      <c r="J17352">
        <f>WEEKDAY(DailyExits[[#This Row],[Date]],2)</f>
        <v>2</v>
      </c>
      <c r="K17352" t="str">
        <f>IF(LEFT(DailyExits[[#This Row],[Lines]],1)="Y","Yes","No")</f>
        <v>Yes</v>
      </c>
      <c r="L173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353" spans="5:12" x14ac:dyDescent="0.2">
      <c r="E17353" s="2">
        <v>44544</v>
      </c>
      <c r="F17353" t="s">
        <v>52</v>
      </c>
      <c r="G17353" t="s">
        <v>109</v>
      </c>
      <c r="H17353">
        <v>9311</v>
      </c>
      <c r="I17353">
        <f>MONTH(DailyExits[[#This Row],[Date]])</f>
        <v>12</v>
      </c>
      <c r="J17353">
        <f>WEEKDAY(DailyExits[[#This Row],[Date]],2)</f>
        <v>2</v>
      </c>
      <c r="K17353" t="str">
        <f>IF(LEFT(DailyExits[[#This Row],[Lines]],1)="Y","Yes","No")</f>
        <v>Yes</v>
      </c>
      <c r="L173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354" spans="5:12" x14ac:dyDescent="0.2">
      <c r="E17354" s="2">
        <v>44544</v>
      </c>
      <c r="F17354" t="s">
        <v>54</v>
      </c>
      <c r="G17354" t="s">
        <v>109</v>
      </c>
      <c r="H17354">
        <v>8319</v>
      </c>
      <c r="I17354">
        <f>MONTH(DailyExits[[#This Row],[Date]])</f>
        <v>12</v>
      </c>
      <c r="J17354">
        <f>WEEKDAY(DailyExits[[#This Row],[Date]],2)</f>
        <v>2</v>
      </c>
      <c r="K17354" t="str">
        <f>IF(LEFT(DailyExits[[#This Row],[Lines]],1)="Y","Yes","No")</f>
        <v>Yes</v>
      </c>
      <c r="L173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355" spans="5:12" x14ac:dyDescent="0.2">
      <c r="E17355" s="2">
        <v>44544</v>
      </c>
      <c r="F17355" t="s">
        <v>56</v>
      </c>
      <c r="G17355" t="s">
        <v>109</v>
      </c>
      <c r="H17355">
        <v>6819</v>
      </c>
      <c r="I17355">
        <f>MONTH(DailyExits[[#This Row],[Date]])</f>
        <v>12</v>
      </c>
      <c r="J17355">
        <f>WEEKDAY(DailyExits[[#This Row],[Date]],2)</f>
        <v>2</v>
      </c>
      <c r="K17355" t="str">
        <f>IF(LEFT(DailyExits[[#This Row],[Lines]],1)="Y","Yes","No")</f>
        <v>Yes</v>
      </c>
      <c r="L173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356" spans="5:12" x14ac:dyDescent="0.2">
      <c r="E17356" s="2">
        <v>44544</v>
      </c>
      <c r="F17356">
        <v>24</v>
      </c>
      <c r="G17356" t="s">
        <v>109</v>
      </c>
      <c r="H17356">
        <v>4335</v>
      </c>
      <c r="I17356">
        <f>MONTH(DailyExits[[#This Row],[Date]])</f>
        <v>12</v>
      </c>
      <c r="J17356">
        <f>WEEKDAY(DailyExits[[#This Row],[Date]],2)</f>
        <v>2</v>
      </c>
      <c r="K17356" t="str">
        <f>IF(LEFT(DailyExits[[#This Row],[Lines]],1)="Y","Yes","No")</f>
        <v>Yes</v>
      </c>
      <c r="L173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57" spans="5:12" x14ac:dyDescent="0.2">
      <c r="E17357" s="2">
        <v>44544</v>
      </c>
      <c r="F17357">
        <v>16</v>
      </c>
      <c r="G17357" t="s">
        <v>109</v>
      </c>
      <c r="H17357">
        <v>4162</v>
      </c>
      <c r="I17357">
        <f>MONTH(DailyExits[[#This Row],[Date]])</f>
        <v>12</v>
      </c>
      <c r="J17357">
        <f>WEEKDAY(DailyExits[[#This Row],[Date]],2)</f>
        <v>2</v>
      </c>
      <c r="K17357" t="str">
        <f>IF(LEFT(DailyExits[[#This Row],[Lines]],1)="Y","Yes","No")</f>
        <v>Yes</v>
      </c>
      <c r="L173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58" spans="5:12" x14ac:dyDescent="0.2">
      <c r="E17358" s="2">
        <v>44544</v>
      </c>
      <c r="F17358" t="s">
        <v>10</v>
      </c>
      <c r="G17358" t="s">
        <v>103</v>
      </c>
      <c r="H17358">
        <v>3354</v>
      </c>
      <c r="I17358">
        <f>MONTH(DailyExits[[#This Row],[Date]])</f>
        <v>12</v>
      </c>
      <c r="J17358">
        <f>WEEKDAY(DailyExits[[#This Row],[Date]],2)</f>
        <v>2</v>
      </c>
      <c r="K17358" t="str">
        <f>IF(LEFT(DailyExits[[#This Row],[Lines]],1)="Y","Yes","No")</f>
        <v>Yes</v>
      </c>
      <c r="L173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59" spans="5:12" x14ac:dyDescent="0.2">
      <c r="E17359" s="2">
        <v>44544</v>
      </c>
      <c r="F17359" t="s">
        <v>20</v>
      </c>
      <c r="G17359" t="s">
        <v>105</v>
      </c>
      <c r="H17359">
        <v>3032</v>
      </c>
      <c r="I17359">
        <f>MONTH(DailyExits[[#This Row],[Date]])</f>
        <v>12</v>
      </c>
      <c r="J17359">
        <f>WEEKDAY(DailyExits[[#This Row],[Date]],2)</f>
        <v>2</v>
      </c>
      <c r="K17359" t="str">
        <f>IF(LEFT(DailyExits[[#This Row],[Lines]],1)="Y","Yes","No")</f>
        <v>No</v>
      </c>
      <c r="L173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60" spans="5:12" x14ac:dyDescent="0.2">
      <c r="E17360" s="2">
        <v>44544</v>
      </c>
      <c r="F17360" t="s">
        <v>62</v>
      </c>
      <c r="G17360" t="s">
        <v>109</v>
      </c>
      <c r="H17360">
        <v>3029</v>
      </c>
      <c r="I17360">
        <f>MONTH(DailyExits[[#This Row],[Date]])</f>
        <v>12</v>
      </c>
      <c r="J17360">
        <f>WEEKDAY(DailyExits[[#This Row],[Date]],2)</f>
        <v>2</v>
      </c>
      <c r="K17360" t="str">
        <f>IF(LEFT(DailyExits[[#This Row],[Lines]],1)="Y","Yes","No")</f>
        <v>Yes</v>
      </c>
      <c r="L173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61" spans="5:12" x14ac:dyDescent="0.2">
      <c r="E17361" s="2">
        <v>44544</v>
      </c>
      <c r="F17361">
        <v>12</v>
      </c>
      <c r="G17361" t="s">
        <v>104</v>
      </c>
      <c r="H17361">
        <v>3023</v>
      </c>
      <c r="I17361">
        <f>MONTH(DailyExits[[#This Row],[Date]])</f>
        <v>12</v>
      </c>
      <c r="J17361">
        <f>WEEKDAY(DailyExits[[#This Row],[Date]],2)</f>
        <v>2</v>
      </c>
      <c r="K17361" t="str">
        <f>IF(LEFT(DailyExits[[#This Row],[Lines]],1)="Y","Yes","No")</f>
        <v>Yes</v>
      </c>
      <c r="L173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62" spans="5:12" x14ac:dyDescent="0.2">
      <c r="E17362" s="2">
        <v>44544</v>
      </c>
      <c r="F17362" t="s">
        <v>4</v>
      </c>
      <c r="G17362" t="s">
        <v>103</v>
      </c>
      <c r="H17362">
        <v>2964</v>
      </c>
      <c r="I17362">
        <f>MONTH(DailyExits[[#This Row],[Date]])</f>
        <v>12</v>
      </c>
      <c r="J17362">
        <f>WEEKDAY(DailyExits[[#This Row],[Date]],2)</f>
        <v>2</v>
      </c>
      <c r="K17362" t="str">
        <f>IF(LEFT(DailyExits[[#This Row],[Lines]],1)="Y","Yes","No")</f>
        <v>Yes</v>
      </c>
      <c r="L173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63" spans="5:12" x14ac:dyDescent="0.2">
      <c r="E17363" s="2">
        <v>44544</v>
      </c>
      <c r="F17363" t="s">
        <v>64</v>
      </c>
      <c r="G17363" t="s">
        <v>109</v>
      </c>
      <c r="H17363">
        <v>2874</v>
      </c>
      <c r="I17363">
        <f>MONTH(DailyExits[[#This Row],[Date]])</f>
        <v>12</v>
      </c>
      <c r="J17363">
        <f>WEEKDAY(DailyExits[[#This Row],[Date]],2)</f>
        <v>2</v>
      </c>
      <c r="K17363" t="str">
        <f>IF(LEFT(DailyExits[[#This Row],[Lines]],1)="Y","Yes","No")</f>
        <v>Yes</v>
      </c>
      <c r="L173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64" spans="5:12" x14ac:dyDescent="0.2">
      <c r="E17364" s="2">
        <v>44544</v>
      </c>
      <c r="F17364">
        <v>19</v>
      </c>
      <c r="G17364" t="s">
        <v>104</v>
      </c>
      <c r="H17364">
        <v>2856</v>
      </c>
      <c r="I17364">
        <f>MONTH(DailyExits[[#This Row],[Date]])</f>
        <v>12</v>
      </c>
      <c r="J17364">
        <f>WEEKDAY(DailyExits[[#This Row],[Date]],2)</f>
        <v>2</v>
      </c>
      <c r="K17364" t="str">
        <f>IF(LEFT(DailyExits[[#This Row],[Lines]],1)="Y","Yes","No")</f>
        <v>Yes</v>
      </c>
      <c r="L173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65" spans="5:12" x14ac:dyDescent="0.2">
      <c r="E17365" s="2">
        <v>44544</v>
      </c>
      <c r="F17365" t="s">
        <v>14</v>
      </c>
      <c r="G17365" t="s">
        <v>104</v>
      </c>
      <c r="H17365">
        <v>2756</v>
      </c>
      <c r="I17365">
        <f>MONTH(DailyExits[[#This Row],[Date]])</f>
        <v>12</v>
      </c>
      <c r="J17365">
        <f>WEEKDAY(DailyExits[[#This Row],[Date]],2)</f>
        <v>2</v>
      </c>
      <c r="K17365" t="str">
        <f>IF(LEFT(DailyExits[[#This Row],[Lines]],1)="Y","Yes","No")</f>
        <v>Yes</v>
      </c>
      <c r="L173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66" spans="5:12" x14ac:dyDescent="0.2">
      <c r="E17366" s="2">
        <v>44544</v>
      </c>
      <c r="F17366" t="s">
        <v>48</v>
      </c>
      <c r="G17366" t="s">
        <v>109</v>
      </c>
      <c r="H17366">
        <v>2423</v>
      </c>
      <c r="I17366">
        <f>MONTH(DailyExits[[#This Row],[Date]])</f>
        <v>12</v>
      </c>
      <c r="J17366">
        <f>WEEKDAY(DailyExits[[#This Row],[Date]],2)</f>
        <v>2</v>
      </c>
      <c r="K17366" t="str">
        <f>IF(LEFT(DailyExits[[#This Row],[Lines]],1)="Y","Yes","No")</f>
        <v>Yes</v>
      </c>
      <c r="L173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67" spans="5:12" x14ac:dyDescent="0.2">
      <c r="E17367" s="2">
        <v>44544</v>
      </c>
      <c r="F17367" t="s">
        <v>80</v>
      </c>
      <c r="G17367" t="s">
        <v>110</v>
      </c>
      <c r="H17367">
        <v>2341</v>
      </c>
      <c r="I17367">
        <f>MONTH(DailyExits[[#This Row],[Date]])</f>
        <v>12</v>
      </c>
      <c r="J17367">
        <f>WEEKDAY(DailyExits[[#This Row],[Date]],2)</f>
        <v>2</v>
      </c>
      <c r="K17367" t="str">
        <f>IF(LEFT(DailyExits[[#This Row],[Lines]],1)="Y","Yes","No")</f>
        <v>Yes</v>
      </c>
      <c r="L173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68" spans="5:12" x14ac:dyDescent="0.2">
      <c r="E17368" s="2">
        <v>44544</v>
      </c>
      <c r="F17368" t="s">
        <v>24</v>
      </c>
      <c r="G17368" t="s">
        <v>105</v>
      </c>
      <c r="H17368">
        <v>2265</v>
      </c>
      <c r="I17368">
        <f>MONTH(DailyExits[[#This Row],[Date]])</f>
        <v>12</v>
      </c>
      <c r="J17368">
        <f>WEEKDAY(DailyExits[[#This Row],[Date]],2)</f>
        <v>2</v>
      </c>
      <c r="K17368" t="str">
        <f>IF(LEFT(DailyExits[[#This Row],[Lines]],1)="Y","Yes","No")</f>
        <v>No</v>
      </c>
      <c r="L173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69" spans="5:12" x14ac:dyDescent="0.2">
      <c r="E17369" s="2">
        <v>44544</v>
      </c>
      <c r="F17369" t="s">
        <v>60</v>
      </c>
      <c r="G17369" t="s">
        <v>109</v>
      </c>
      <c r="H17369">
        <v>2219</v>
      </c>
      <c r="I17369">
        <f>MONTH(DailyExits[[#This Row],[Date]])</f>
        <v>12</v>
      </c>
      <c r="J17369">
        <f>WEEKDAY(DailyExits[[#This Row],[Date]],2)</f>
        <v>2</v>
      </c>
      <c r="K17369" t="str">
        <f>IF(LEFT(DailyExits[[#This Row],[Lines]],1)="Y","Yes","No")</f>
        <v>Yes</v>
      </c>
      <c r="L173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70" spans="5:12" x14ac:dyDescent="0.2">
      <c r="E17370" s="2">
        <v>44544</v>
      </c>
      <c r="F17370" t="s">
        <v>18</v>
      </c>
      <c r="G17370" t="s">
        <v>105</v>
      </c>
      <c r="H17370">
        <v>2213</v>
      </c>
      <c r="I17370">
        <f>MONTH(DailyExits[[#This Row],[Date]])</f>
        <v>12</v>
      </c>
      <c r="J17370">
        <f>WEEKDAY(DailyExits[[#This Row],[Date]],2)</f>
        <v>2</v>
      </c>
      <c r="K17370" t="str">
        <f>IF(LEFT(DailyExits[[#This Row],[Lines]],1)="Y","Yes","No")</f>
        <v>No</v>
      </c>
      <c r="L173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71" spans="5:12" x14ac:dyDescent="0.2">
      <c r="E17371" s="2">
        <v>44544</v>
      </c>
      <c r="F17371" t="s">
        <v>26</v>
      </c>
      <c r="G17371" t="s">
        <v>105</v>
      </c>
      <c r="H17371">
        <v>1929</v>
      </c>
      <c r="I17371">
        <f>MONTH(DailyExits[[#This Row],[Date]])</f>
        <v>12</v>
      </c>
      <c r="J17371">
        <f>WEEKDAY(DailyExits[[#This Row],[Date]],2)</f>
        <v>2</v>
      </c>
      <c r="K17371" t="str">
        <f>IF(LEFT(DailyExits[[#This Row],[Lines]],1)="Y","Yes","No")</f>
        <v>No</v>
      </c>
      <c r="L173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72" spans="5:12" x14ac:dyDescent="0.2">
      <c r="E17372" s="2">
        <v>44544</v>
      </c>
      <c r="F17372" t="s">
        <v>36</v>
      </c>
      <c r="G17372" t="s">
        <v>108</v>
      </c>
      <c r="H17372">
        <v>1829</v>
      </c>
      <c r="I17372">
        <f>MONTH(DailyExits[[#This Row],[Date]])</f>
        <v>12</v>
      </c>
      <c r="J17372">
        <f>WEEKDAY(DailyExits[[#This Row],[Date]],2)</f>
        <v>2</v>
      </c>
      <c r="K17372" t="str">
        <f>IF(LEFT(DailyExits[[#This Row],[Lines]],1)="Y","Yes","No")</f>
        <v>Yes</v>
      </c>
      <c r="L173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73" spans="5:12" x14ac:dyDescent="0.2">
      <c r="E17373" s="2">
        <v>44544</v>
      </c>
      <c r="F17373" t="s">
        <v>22</v>
      </c>
      <c r="G17373" t="s">
        <v>106</v>
      </c>
      <c r="H17373">
        <v>1758</v>
      </c>
      <c r="I17373">
        <f>MONTH(DailyExits[[#This Row],[Date]])</f>
        <v>12</v>
      </c>
      <c r="J17373">
        <f>WEEKDAY(DailyExits[[#This Row],[Date]],2)</f>
        <v>2</v>
      </c>
      <c r="K17373" t="str">
        <f>IF(LEFT(DailyExits[[#This Row],[Lines]],1)="Y","Yes","No")</f>
        <v>No</v>
      </c>
      <c r="L173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74" spans="5:12" x14ac:dyDescent="0.2">
      <c r="E17374" s="2">
        <v>44544</v>
      </c>
      <c r="F17374" t="s">
        <v>2</v>
      </c>
      <c r="G17374" t="s">
        <v>103</v>
      </c>
      <c r="H17374">
        <v>1741</v>
      </c>
      <c r="I17374">
        <f>MONTH(DailyExits[[#This Row],[Date]])</f>
        <v>12</v>
      </c>
      <c r="J17374">
        <f>WEEKDAY(DailyExits[[#This Row],[Date]],2)</f>
        <v>2</v>
      </c>
      <c r="K17374" t="str">
        <f>IF(LEFT(DailyExits[[#This Row],[Lines]],1)="Y","Yes","No")</f>
        <v>Yes</v>
      </c>
      <c r="L173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75" spans="5:12" x14ac:dyDescent="0.2">
      <c r="E17375" s="2">
        <v>44544</v>
      </c>
      <c r="F17375" t="s">
        <v>40</v>
      </c>
      <c r="G17375" t="s">
        <v>108</v>
      </c>
      <c r="H17375">
        <v>1679</v>
      </c>
      <c r="I17375">
        <f>MONTH(DailyExits[[#This Row],[Date]])</f>
        <v>12</v>
      </c>
      <c r="J17375">
        <f>WEEKDAY(DailyExits[[#This Row],[Date]],2)</f>
        <v>2</v>
      </c>
      <c r="K17375" t="str">
        <f>IF(LEFT(DailyExits[[#This Row],[Lines]],1)="Y","Yes","No")</f>
        <v>Yes</v>
      </c>
      <c r="L173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76" spans="5:12" x14ac:dyDescent="0.2">
      <c r="E17376" s="2">
        <v>44544</v>
      </c>
      <c r="F17376" t="s">
        <v>38</v>
      </c>
      <c r="G17376" t="s">
        <v>108</v>
      </c>
      <c r="H17376">
        <v>1605</v>
      </c>
      <c r="I17376">
        <f>MONTH(DailyExits[[#This Row],[Date]])</f>
        <v>12</v>
      </c>
      <c r="J17376">
        <f>WEEKDAY(DailyExits[[#This Row],[Date]],2)</f>
        <v>2</v>
      </c>
      <c r="K17376" t="str">
        <f>IF(LEFT(DailyExits[[#This Row],[Lines]],1)="Y","Yes","No")</f>
        <v>Yes</v>
      </c>
      <c r="L173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77" spans="5:12" x14ac:dyDescent="0.2">
      <c r="E17377" s="2">
        <v>44544</v>
      </c>
      <c r="F17377" t="s">
        <v>70</v>
      </c>
      <c r="G17377" t="s">
        <v>111</v>
      </c>
      <c r="H17377">
        <v>1600</v>
      </c>
      <c r="I17377">
        <f>MONTH(DailyExits[[#This Row],[Date]])</f>
        <v>12</v>
      </c>
      <c r="J17377">
        <f>WEEKDAY(DailyExits[[#This Row],[Date]],2)</f>
        <v>2</v>
      </c>
      <c r="K17377" t="str">
        <f>IF(LEFT(DailyExits[[#This Row],[Lines]],1)="Y","Yes","No")</f>
        <v>No</v>
      </c>
      <c r="L173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78" spans="5:12" x14ac:dyDescent="0.2">
      <c r="E17378" s="2">
        <v>44544</v>
      </c>
      <c r="F17378" t="s">
        <v>46</v>
      </c>
      <c r="G17378" t="s">
        <v>108</v>
      </c>
      <c r="H17378">
        <v>1529</v>
      </c>
      <c r="I17378">
        <f>MONTH(DailyExits[[#This Row],[Date]])</f>
        <v>12</v>
      </c>
      <c r="J17378">
        <f>WEEKDAY(DailyExits[[#This Row],[Date]],2)</f>
        <v>2</v>
      </c>
      <c r="K17378" t="str">
        <f>IF(LEFT(DailyExits[[#This Row],[Lines]],1)="Y","Yes","No")</f>
        <v>Yes</v>
      </c>
      <c r="L173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79" spans="5:12" x14ac:dyDescent="0.2">
      <c r="E17379" s="2">
        <v>44544</v>
      </c>
      <c r="F17379" t="s">
        <v>90</v>
      </c>
      <c r="G17379" t="s">
        <v>108</v>
      </c>
      <c r="H17379">
        <v>1515</v>
      </c>
      <c r="I17379">
        <f>MONTH(DailyExits[[#This Row],[Date]])</f>
        <v>12</v>
      </c>
      <c r="J17379">
        <f>WEEKDAY(DailyExits[[#This Row],[Date]],2)</f>
        <v>2</v>
      </c>
      <c r="K17379" t="str">
        <f>IF(LEFT(DailyExits[[#This Row],[Lines]],1)="Y","Yes","No")</f>
        <v>Yes</v>
      </c>
      <c r="L173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80" spans="5:12" x14ac:dyDescent="0.2">
      <c r="E17380" s="2">
        <v>44544</v>
      </c>
      <c r="F17380" t="s">
        <v>28</v>
      </c>
      <c r="G17380" t="s">
        <v>107</v>
      </c>
      <c r="H17380">
        <v>1475</v>
      </c>
      <c r="I17380">
        <f>MONTH(DailyExits[[#This Row],[Date]])</f>
        <v>12</v>
      </c>
      <c r="J17380">
        <f>WEEKDAY(DailyExits[[#This Row],[Date]],2)</f>
        <v>2</v>
      </c>
      <c r="K17380" t="str">
        <f>IF(LEFT(DailyExits[[#This Row],[Lines]],1)="Y","Yes","No")</f>
        <v>No</v>
      </c>
      <c r="L173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81" spans="5:12" x14ac:dyDescent="0.2">
      <c r="E17381" s="2">
        <v>44544</v>
      </c>
      <c r="F17381" t="s">
        <v>6</v>
      </c>
      <c r="G17381" t="s">
        <v>103</v>
      </c>
      <c r="H17381">
        <v>1471</v>
      </c>
      <c r="I17381">
        <f>MONTH(DailyExits[[#This Row],[Date]])</f>
        <v>12</v>
      </c>
      <c r="J17381">
        <f>WEEKDAY(DailyExits[[#This Row],[Date]],2)</f>
        <v>2</v>
      </c>
      <c r="K17381" t="str">
        <f>IF(LEFT(DailyExits[[#This Row],[Lines]],1)="Y","Yes","No")</f>
        <v>Yes</v>
      </c>
      <c r="L173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82" spans="5:12" x14ac:dyDescent="0.2">
      <c r="E17382" s="2">
        <v>44544</v>
      </c>
      <c r="F17382" t="s">
        <v>74</v>
      </c>
      <c r="G17382" t="s">
        <v>108</v>
      </c>
      <c r="H17382">
        <v>1452</v>
      </c>
      <c r="I17382">
        <f>MONTH(DailyExits[[#This Row],[Date]])</f>
        <v>12</v>
      </c>
      <c r="J17382">
        <f>WEEKDAY(DailyExits[[#This Row],[Date]],2)</f>
        <v>2</v>
      </c>
      <c r="K17382" t="str">
        <f>IF(LEFT(DailyExits[[#This Row],[Lines]],1)="Y","Yes","No")</f>
        <v>Yes</v>
      </c>
      <c r="L173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83" spans="5:12" x14ac:dyDescent="0.2">
      <c r="E17383" s="2">
        <v>44544</v>
      </c>
      <c r="F17383" t="s">
        <v>12</v>
      </c>
      <c r="G17383" t="s">
        <v>103</v>
      </c>
      <c r="H17383">
        <v>1359</v>
      </c>
      <c r="I17383">
        <f>MONTH(DailyExits[[#This Row],[Date]])</f>
        <v>12</v>
      </c>
      <c r="J17383">
        <f>WEEKDAY(DailyExits[[#This Row],[Date]],2)</f>
        <v>2</v>
      </c>
      <c r="K17383" t="str">
        <f>IF(LEFT(DailyExits[[#This Row],[Lines]],1)="Y","Yes","No")</f>
        <v>Yes</v>
      </c>
      <c r="L173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84" spans="5:12" x14ac:dyDescent="0.2">
      <c r="E17384" s="2">
        <v>44544</v>
      </c>
      <c r="F17384" t="s">
        <v>8</v>
      </c>
      <c r="G17384" t="s">
        <v>103</v>
      </c>
      <c r="H17384">
        <v>1232</v>
      </c>
      <c r="I17384">
        <f>MONTH(DailyExits[[#This Row],[Date]])</f>
        <v>12</v>
      </c>
      <c r="J17384">
        <f>WEEKDAY(DailyExits[[#This Row],[Date]],2)</f>
        <v>2</v>
      </c>
      <c r="K17384" t="str">
        <f>IF(LEFT(DailyExits[[#This Row],[Lines]],1)="Y","Yes","No")</f>
        <v>Yes</v>
      </c>
      <c r="L173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85" spans="5:12" x14ac:dyDescent="0.2">
      <c r="E17385" s="2">
        <v>44544</v>
      </c>
      <c r="F17385" t="s">
        <v>32</v>
      </c>
      <c r="G17385" t="s">
        <v>107</v>
      </c>
      <c r="H17385">
        <v>1172</v>
      </c>
      <c r="I17385">
        <f>MONTH(DailyExits[[#This Row],[Date]])</f>
        <v>12</v>
      </c>
      <c r="J17385">
        <f>WEEKDAY(DailyExits[[#This Row],[Date]],2)</f>
        <v>2</v>
      </c>
      <c r="K17385" t="str">
        <f>IF(LEFT(DailyExits[[#This Row],[Lines]],1)="Y","Yes","No")</f>
        <v>No</v>
      </c>
      <c r="L173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86" spans="5:12" x14ac:dyDescent="0.2">
      <c r="E17386" s="2">
        <v>44544</v>
      </c>
      <c r="F17386" t="s">
        <v>34</v>
      </c>
      <c r="G17386" t="s">
        <v>107</v>
      </c>
      <c r="H17386">
        <v>1167</v>
      </c>
      <c r="I17386">
        <f>MONTH(DailyExits[[#This Row],[Date]])</f>
        <v>12</v>
      </c>
      <c r="J17386">
        <f>WEEKDAY(DailyExits[[#This Row],[Date]],2)</f>
        <v>2</v>
      </c>
      <c r="K17386" t="str">
        <f>IF(LEFT(DailyExits[[#This Row],[Lines]],1)="Y","Yes","No")</f>
        <v>No</v>
      </c>
      <c r="L173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87" spans="5:12" x14ac:dyDescent="0.2">
      <c r="E17387" s="2">
        <v>44544</v>
      </c>
      <c r="F17387" t="s">
        <v>66</v>
      </c>
      <c r="G17387" t="s">
        <v>110</v>
      </c>
      <c r="H17387">
        <v>1161</v>
      </c>
      <c r="I17387">
        <f>MONTH(DailyExits[[#This Row],[Date]])</f>
        <v>12</v>
      </c>
      <c r="J17387">
        <f>WEEKDAY(DailyExits[[#This Row],[Date]],2)</f>
        <v>2</v>
      </c>
      <c r="K17387" t="str">
        <f>IF(LEFT(DailyExits[[#This Row],[Lines]],1)="Y","Yes","No")</f>
        <v>Yes</v>
      </c>
      <c r="L173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88" spans="5:12" x14ac:dyDescent="0.2">
      <c r="E17388" s="2">
        <v>44544</v>
      </c>
      <c r="F17388" t="s">
        <v>78</v>
      </c>
      <c r="G17388" t="s">
        <v>110</v>
      </c>
      <c r="H17388">
        <v>1048</v>
      </c>
      <c r="I17388">
        <f>MONTH(DailyExits[[#This Row],[Date]])</f>
        <v>12</v>
      </c>
      <c r="J17388">
        <f>WEEKDAY(DailyExits[[#This Row],[Date]],2)</f>
        <v>2</v>
      </c>
      <c r="K17388" t="str">
        <f>IF(LEFT(DailyExits[[#This Row],[Lines]],1)="Y","Yes","No")</f>
        <v>Yes</v>
      </c>
      <c r="L173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89" spans="5:12" x14ac:dyDescent="0.2">
      <c r="E17389" s="2">
        <v>44544</v>
      </c>
      <c r="F17389" t="s">
        <v>76</v>
      </c>
      <c r="G17389" t="s">
        <v>110</v>
      </c>
      <c r="H17389">
        <v>1019</v>
      </c>
      <c r="I17389">
        <f>MONTH(DailyExits[[#This Row],[Date]])</f>
        <v>12</v>
      </c>
      <c r="J17389">
        <f>WEEKDAY(DailyExits[[#This Row],[Date]],2)</f>
        <v>2</v>
      </c>
      <c r="K17389" t="str">
        <f>IF(LEFT(DailyExits[[#This Row],[Lines]],1)="Y","Yes","No")</f>
        <v>Yes</v>
      </c>
      <c r="L173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90" spans="5:12" x14ac:dyDescent="0.2">
      <c r="E17390" s="2">
        <v>44544</v>
      </c>
      <c r="F17390" t="s">
        <v>30</v>
      </c>
      <c r="G17390" t="s">
        <v>107</v>
      </c>
      <c r="H17390">
        <v>986</v>
      </c>
      <c r="I17390">
        <f>MONTH(DailyExits[[#This Row],[Date]])</f>
        <v>12</v>
      </c>
      <c r="J17390">
        <f>WEEKDAY(DailyExits[[#This Row],[Date]],2)</f>
        <v>2</v>
      </c>
      <c r="K17390" t="str">
        <f>IF(LEFT(DailyExits[[#This Row],[Lines]],1)="Y","Yes","No")</f>
        <v>No</v>
      </c>
      <c r="L173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91" spans="5:12" x14ac:dyDescent="0.2">
      <c r="E17391" s="2">
        <v>44544</v>
      </c>
      <c r="F17391" t="s">
        <v>42</v>
      </c>
      <c r="G17391" t="s">
        <v>108</v>
      </c>
      <c r="H17391">
        <v>864</v>
      </c>
      <c r="I17391">
        <f>MONTH(DailyExits[[#This Row],[Date]])</f>
        <v>12</v>
      </c>
      <c r="J17391">
        <f>WEEKDAY(DailyExits[[#This Row],[Date]],2)</f>
        <v>2</v>
      </c>
      <c r="K17391" t="str">
        <f>IF(LEFT(DailyExits[[#This Row],[Lines]],1)="Y","Yes","No")</f>
        <v>Yes</v>
      </c>
      <c r="L173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92" spans="5:12" x14ac:dyDescent="0.2">
      <c r="E17392" s="2">
        <v>44544</v>
      </c>
      <c r="F17392" t="s">
        <v>68</v>
      </c>
      <c r="G17392" t="s">
        <v>111</v>
      </c>
      <c r="H17392">
        <v>825</v>
      </c>
      <c r="I17392">
        <f>MONTH(DailyExits[[#This Row],[Date]])</f>
        <v>12</v>
      </c>
      <c r="J17392">
        <f>WEEKDAY(DailyExits[[#This Row],[Date]],2)</f>
        <v>2</v>
      </c>
      <c r="K17392" t="str">
        <f>IF(LEFT(DailyExits[[#This Row],[Lines]],1)="Y","Yes","No")</f>
        <v>No</v>
      </c>
      <c r="L173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93" spans="5:12" x14ac:dyDescent="0.2">
      <c r="E17393" s="2">
        <v>44544</v>
      </c>
      <c r="F17393" t="s">
        <v>82</v>
      </c>
      <c r="G17393" t="s">
        <v>110</v>
      </c>
      <c r="H17393">
        <v>753</v>
      </c>
      <c r="I17393">
        <f>MONTH(DailyExits[[#This Row],[Date]])</f>
        <v>12</v>
      </c>
      <c r="J17393">
        <f>WEEKDAY(DailyExits[[#This Row],[Date]],2)</f>
        <v>2</v>
      </c>
      <c r="K17393" t="str">
        <f>IF(LEFT(DailyExits[[#This Row],[Lines]],1)="Y","Yes","No")</f>
        <v>Yes</v>
      </c>
      <c r="L173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94" spans="5:12" x14ac:dyDescent="0.2">
      <c r="E17394" s="2">
        <v>44544</v>
      </c>
      <c r="F17394" t="s">
        <v>84</v>
      </c>
      <c r="G17394" t="s">
        <v>111</v>
      </c>
      <c r="H17394">
        <v>695</v>
      </c>
      <c r="I17394">
        <f>MONTH(DailyExits[[#This Row],[Date]])</f>
        <v>12</v>
      </c>
      <c r="J17394">
        <f>WEEKDAY(DailyExits[[#This Row],[Date]],2)</f>
        <v>2</v>
      </c>
      <c r="K17394" t="str">
        <f>IF(LEFT(DailyExits[[#This Row],[Lines]],1)="Y","Yes","No")</f>
        <v>No</v>
      </c>
      <c r="L173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95" spans="5:12" x14ac:dyDescent="0.2">
      <c r="E17395" s="2">
        <v>44544</v>
      </c>
      <c r="F17395" t="s">
        <v>44</v>
      </c>
      <c r="G17395" t="s">
        <v>108</v>
      </c>
      <c r="H17395">
        <v>658</v>
      </c>
      <c r="I17395">
        <f>MONTH(DailyExits[[#This Row],[Date]])</f>
        <v>12</v>
      </c>
      <c r="J17395">
        <f>WEEKDAY(DailyExits[[#This Row],[Date]],2)</f>
        <v>2</v>
      </c>
      <c r="K17395" t="str">
        <f>IF(LEFT(DailyExits[[#This Row],[Lines]],1)="Y","Yes","No")</f>
        <v>Yes</v>
      </c>
      <c r="L173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96" spans="5:12" x14ac:dyDescent="0.2">
      <c r="E17396" s="2">
        <v>44544</v>
      </c>
      <c r="F17396" t="s">
        <v>88</v>
      </c>
      <c r="G17396" t="s">
        <v>107</v>
      </c>
      <c r="H17396">
        <v>655</v>
      </c>
      <c r="I17396">
        <f>MONTH(DailyExits[[#This Row],[Date]])</f>
        <v>12</v>
      </c>
      <c r="J17396">
        <f>WEEKDAY(DailyExits[[#This Row],[Date]],2)</f>
        <v>2</v>
      </c>
      <c r="K17396" t="str">
        <f>IF(LEFT(DailyExits[[#This Row],[Lines]],1)="Y","Yes","No")</f>
        <v>No</v>
      </c>
      <c r="L173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97" spans="5:12" x14ac:dyDescent="0.2">
      <c r="E17397" s="2">
        <v>44544</v>
      </c>
      <c r="F17397" t="s">
        <v>96</v>
      </c>
      <c r="G17397" t="s">
        <v>107</v>
      </c>
      <c r="H17397">
        <v>643</v>
      </c>
      <c r="I17397">
        <f>MONTH(DailyExits[[#This Row],[Date]])</f>
        <v>12</v>
      </c>
      <c r="J17397">
        <f>WEEKDAY(DailyExits[[#This Row],[Date]],2)</f>
        <v>2</v>
      </c>
      <c r="K17397" t="str">
        <f>IF(LEFT(DailyExits[[#This Row],[Lines]],1)="Y","Yes","No")</f>
        <v>No</v>
      </c>
      <c r="L173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98" spans="5:12" x14ac:dyDescent="0.2">
      <c r="E17398" s="2">
        <v>44544</v>
      </c>
      <c r="F17398" t="s">
        <v>94</v>
      </c>
      <c r="G17398" t="s">
        <v>107</v>
      </c>
      <c r="H17398">
        <v>541</v>
      </c>
      <c r="I17398">
        <f>MONTH(DailyExits[[#This Row],[Date]])</f>
        <v>12</v>
      </c>
      <c r="J17398">
        <f>WEEKDAY(DailyExits[[#This Row],[Date]],2)</f>
        <v>2</v>
      </c>
      <c r="K17398" t="str">
        <f>IF(LEFT(DailyExits[[#This Row],[Lines]],1)="Y","Yes","No")</f>
        <v>No</v>
      </c>
      <c r="L173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399" spans="5:12" x14ac:dyDescent="0.2">
      <c r="E17399" s="2">
        <v>44544</v>
      </c>
      <c r="F17399" t="s">
        <v>72</v>
      </c>
      <c r="G17399" t="s">
        <v>108</v>
      </c>
      <c r="H17399">
        <v>493</v>
      </c>
      <c r="I17399">
        <f>MONTH(DailyExits[[#This Row],[Date]])</f>
        <v>12</v>
      </c>
      <c r="J17399">
        <f>WEEKDAY(DailyExits[[#This Row],[Date]],2)</f>
        <v>2</v>
      </c>
      <c r="K17399" t="str">
        <f>IF(LEFT(DailyExits[[#This Row],[Lines]],1)="Y","Yes","No")</f>
        <v>Yes</v>
      </c>
      <c r="L173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00" spans="5:12" x14ac:dyDescent="0.2">
      <c r="E17400" s="2">
        <v>44544</v>
      </c>
      <c r="F17400" t="s">
        <v>92</v>
      </c>
      <c r="G17400" t="s">
        <v>108</v>
      </c>
      <c r="H17400">
        <v>493</v>
      </c>
      <c r="I17400">
        <f>MONTH(DailyExits[[#This Row],[Date]])</f>
        <v>12</v>
      </c>
      <c r="J17400">
        <f>WEEKDAY(DailyExits[[#This Row],[Date]],2)</f>
        <v>2</v>
      </c>
      <c r="K17400" t="str">
        <f>IF(LEFT(DailyExits[[#This Row],[Lines]],1)="Y","Yes","No")</f>
        <v>Yes</v>
      </c>
      <c r="L174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01" spans="5:12" x14ac:dyDescent="0.2">
      <c r="E17401" s="2">
        <v>44544</v>
      </c>
      <c r="F17401" t="s">
        <v>86</v>
      </c>
      <c r="G17401" t="s">
        <v>112</v>
      </c>
      <c r="H17401">
        <v>413</v>
      </c>
      <c r="I17401">
        <f>MONTH(DailyExits[[#This Row],[Date]])</f>
        <v>12</v>
      </c>
      <c r="J17401">
        <f>WEEKDAY(DailyExits[[#This Row],[Date]],2)</f>
        <v>2</v>
      </c>
      <c r="K17401" t="str">
        <f>IF(LEFT(DailyExits[[#This Row],[Lines]],1)="Y","Yes","No")</f>
        <v>No</v>
      </c>
      <c r="L174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02" spans="5:12" x14ac:dyDescent="0.2">
      <c r="E17402" s="2">
        <v>44545</v>
      </c>
      <c r="F17402" t="s">
        <v>50</v>
      </c>
      <c r="G17402" t="s">
        <v>109</v>
      </c>
      <c r="H17402">
        <v>9815</v>
      </c>
      <c r="I17402">
        <f>MONTH(DailyExits[[#This Row],[Date]])</f>
        <v>12</v>
      </c>
      <c r="J17402">
        <f>WEEKDAY(DailyExits[[#This Row],[Date]],2)</f>
        <v>3</v>
      </c>
      <c r="K17402" t="str">
        <f>IF(LEFT(DailyExits[[#This Row],[Lines]],1)="Y","Yes","No")</f>
        <v>Yes</v>
      </c>
      <c r="L174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403" spans="5:12" x14ac:dyDescent="0.2">
      <c r="E17403" s="2">
        <v>44545</v>
      </c>
      <c r="F17403" t="s">
        <v>52</v>
      </c>
      <c r="G17403" t="s">
        <v>109</v>
      </c>
      <c r="H17403">
        <v>9456</v>
      </c>
      <c r="I17403">
        <f>MONTH(DailyExits[[#This Row],[Date]])</f>
        <v>12</v>
      </c>
      <c r="J17403">
        <f>WEEKDAY(DailyExits[[#This Row],[Date]],2)</f>
        <v>3</v>
      </c>
      <c r="K17403" t="str">
        <f>IF(LEFT(DailyExits[[#This Row],[Lines]],1)="Y","Yes","No")</f>
        <v>Yes</v>
      </c>
      <c r="L174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404" spans="5:12" x14ac:dyDescent="0.2">
      <c r="E17404" s="2">
        <v>44545</v>
      </c>
      <c r="F17404" t="s">
        <v>54</v>
      </c>
      <c r="G17404" t="s">
        <v>109</v>
      </c>
      <c r="H17404">
        <v>8628</v>
      </c>
      <c r="I17404">
        <f>MONTH(DailyExits[[#This Row],[Date]])</f>
        <v>12</v>
      </c>
      <c r="J17404">
        <f>WEEKDAY(DailyExits[[#This Row],[Date]],2)</f>
        <v>3</v>
      </c>
      <c r="K17404" t="str">
        <f>IF(LEFT(DailyExits[[#This Row],[Lines]],1)="Y","Yes","No")</f>
        <v>Yes</v>
      </c>
      <c r="L174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405" spans="5:12" x14ac:dyDescent="0.2">
      <c r="E17405" s="2">
        <v>44545</v>
      </c>
      <c r="F17405" t="s">
        <v>56</v>
      </c>
      <c r="G17405" t="s">
        <v>109</v>
      </c>
      <c r="H17405">
        <v>6910</v>
      </c>
      <c r="I17405">
        <f>MONTH(DailyExits[[#This Row],[Date]])</f>
        <v>12</v>
      </c>
      <c r="J17405">
        <f>WEEKDAY(DailyExits[[#This Row],[Date]],2)</f>
        <v>3</v>
      </c>
      <c r="K17405" t="str">
        <f>IF(LEFT(DailyExits[[#This Row],[Lines]],1)="Y","Yes","No")</f>
        <v>Yes</v>
      </c>
      <c r="L174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406" spans="5:12" x14ac:dyDescent="0.2">
      <c r="E17406" s="2">
        <v>44545</v>
      </c>
      <c r="F17406">
        <v>16</v>
      </c>
      <c r="G17406" t="s">
        <v>109</v>
      </c>
      <c r="H17406">
        <v>4056</v>
      </c>
      <c r="I17406">
        <f>MONTH(DailyExits[[#This Row],[Date]])</f>
        <v>12</v>
      </c>
      <c r="J17406">
        <f>WEEKDAY(DailyExits[[#This Row],[Date]],2)</f>
        <v>3</v>
      </c>
      <c r="K17406" t="str">
        <f>IF(LEFT(DailyExits[[#This Row],[Lines]],1)="Y","Yes","No")</f>
        <v>Yes</v>
      </c>
      <c r="L174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07" spans="5:12" x14ac:dyDescent="0.2">
      <c r="E17407" s="2">
        <v>44545</v>
      </c>
      <c r="F17407">
        <v>24</v>
      </c>
      <c r="G17407" t="s">
        <v>109</v>
      </c>
      <c r="H17407">
        <v>3984</v>
      </c>
      <c r="I17407">
        <f>MONTH(DailyExits[[#This Row],[Date]])</f>
        <v>12</v>
      </c>
      <c r="J17407">
        <f>WEEKDAY(DailyExits[[#This Row],[Date]],2)</f>
        <v>3</v>
      </c>
      <c r="K17407" t="str">
        <f>IF(LEFT(DailyExits[[#This Row],[Lines]],1)="Y","Yes","No")</f>
        <v>Yes</v>
      </c>
      <c r="L174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08" spans="5:12" x14ac:dyDescent="0.2">
      <c r="E17408" s="2">
        <v>44545</v>
      </c>
      <c r="F17408" t="s">
        <v>10</v>
      </c>
      <c r="G17408" t="s">
        <v>103</v>
      </c>
      <c r="H17408">
        <v>3393</v>
      </c>
      <c r="I17408">
        <f>MONTH(DailyExits[[#This Row],[Date]])</f>
        <v>12</v>
      </c>
      <c r="J17408">
        <f>WEEKDAY(DailyExits[[#This Row],[Date]],2)</f>
        <v>3</v>
      </c>
      <c r="K17408" t="str">
        <f>IF(LEFT(DailyExits[[#This Row],[Lines]],1)="Y","Yes","No")</f>
        <v>Yes</v>
      </c>
      <c r="L174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09" spans="5:12" x14ac:dyDescent="0.2">
      <c r="E17409" s="2">
        <v>44545</v>
      </c>
      <c r="F17409" t="s">
        <v>20</v>
      </c>
      <c r="G17409" t="s">
        <v>105</v>
      </c>
      <c r="H17409">
        <v>3205</v>
      </c>
      <c r="I17409">
        <f>MONTH(DailyExits[[#This Row],[Date]])</f>
        <v>12</v>
      </c>
      <c r="J17409">
        <f>WEEKDAY(DailyExits[[#This Row],[Date]],2)</f>
        <v>3</v>
      </c>
      <c r="K17409" t="str">
        <f>IF(LEFT(DailyExits[[#This Row],[Lines]],1)="Y","Yes","No")</f>
        <v>No</v>
      </c>
      <c r="L174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10" spans="5:12" x14ac:dyDescent="0.2">
      <c r="E17410" s="2">
        <v>44545</v>
      </c>
      <c r="F17410">
        <v>12</v>
      </c>
      <c r="G17410" t="s">
        <v>104</v>
      </c>
      <c r="H17410">
        <v>3012</v>
      </c>
      <c r="I17410">
        <f>MONTH(DailyExits[[#This Row],[Date]])</f>
        <v>12</v>
      </c>
      <c r="J17410">
        <f>WEEKDAY(DailyExits[[#This Row],[Date]],2)</f>
        <v>3</v>
      </c>
      <c r="K17410" t="str">
        <f>IF(LEFT(DailyExits[[#This Row],[Lines]],1)="Y","Yes","No")</f>
        <v>Yes</v>
      </c>
      <c r="L174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11" spans="5:12" x14ac:dyDescent="0.2">
      <c r="E17411" s="2">
        <v>44545</v>
      </c>
      <c r="F17411" t="s">
        <v>4</v>
      </c>
      <c r="G17411" t="s">
        <v>103</v>
      </c>
      <c r="H17411">
        <v>2899</v>
      </c>
      <c r="I17411">
        <f>MONTH(DailyExits[[#This Row],[Date]])</f>
        <v>12</v>
      </c>
      <c r="J17411">
        <f>WEEKDAY(DailyExits[[#This Row],[Date]],2)</f>
        <v>3</v>
      </c>
      <c r="K17411" t="str">
        <f>IF(LEFT(DailyExits[[#This Row],[Lines]],1)="Y","Yes","No")</f>
        <v>Yes</v>
      </c>
      <c r="L174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12" spans="5:12" x14ac:dyDescent="0.2">
      <c r="E17412" s="2">
        <v>44545</v>
      </c>
      <c r="F17412" t="s">
        <v>62</v>
      </c>
      <c r="G17412" t="s">
        <v>109</v>
      </c>
      <c r="H17412">
        <v>2883</v>
      </c>
      <c r="I17412">
        <f>MONTH(DailyExits[[#This Row],[Date]])</f>
        <v>12</v>
      </c>
      <c r="J17412">
        <f>WEEKDAY(DailyExits[[#This Row],[Date]],2)</f>
        <v>3</v>
      </c>
      <c r="K17412" t="str">
        <f>IF(LEFT(DailyExits[[#This Row],[Lines]],1)="Y","Yes","No")</f>
        <v>Yes</v>
      </c>
      <c r="L174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13" spans="5:12" x14ac:dyDescent="0.2">
      <c r="E17413" s="2">
        <v>44545</v>
      </c>
      <c r="F17413" t="s">
        <v>64</v>
      </c>
      <c r="G17413" t="s">
        <v>109</v>
      </c>
      <c r="H17413">
        <v>2820</v>
      </c>
      <c r="I17413">
        <f>MONTH(DailyExits[[#This Row],[Date]])</f>
        <v>12</v>
      </c>
      <c r="J17413">
        <f>WEEKDAY(DailyExits[[#This Row],[Date]],2)</f>
        <v>3</v>
      </c>
      <c r="K17413" t="str">
        <f>IF(LEFT(DailyExits[[#This Row],[Lines]],1)="Y","Yes","No")</f>
        <v>Yes</v>
      </c>
      <c r="L174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14" spans="5:12" x14ac:dyDescent="0.2">
      <c r="E17414" s="2">
        <v>44545</v>
      </c>
      <c r="F17414" t="s">
        <v>80</v>
      </c>
      <c r="G17414" t="s">
        <v>110</v>
      </c>
      <c r="H17414">
        <v>2709</v>
      </c>
      <c r="I17414">
        <f>MONTH(DailyExits[[#This Row],[Date]])</f>
        <v>12</v>
      </c>
      <c r="J17414">
        <f>WEEKDAY(DailyExits[[#This Row],[Date]],2)</f>
        <v>3</v>
      </c>
      <c r="K17414" t="str">
        <f>IF(LEFT(DailyExits[[#This Row],[Lines]],1)="Y","Yes","No")</f>
        <v>Yes</v>
      </c>
      <c r="L174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15" spans="5:12" x14ac:dyDescent="0.2">
      <c r="E17415" s="2">
        <v>44545</v>
      </c>
      <c r="F17415" t="s">
        <v>14</v>
      </c>
      <c r="G17415" t="s">
        <v>104</v>
      </c>
      <c r="H17415">
        <v>2683</v>
      </c>
      <c r="I17415">
        <f>MONTH(DailyExits[[#This Row],[Date]])</f>
        <v>12</v>
      </c>
      <c r="J17415">
        <f>WEEKDAY(DailyExits[[#This Row],[Date]],2)</f>
        <v>3</v>
      </c>
      <c r="K17415" t="str">
        <f>IF(LEFT(DailyExits[[#This Row],[Lines]],1)="Y","Yes","No")</f>
        <v>Yes</v>
      </c>
      <c r="L174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16" spans="5:12" x14ac:dyDescent="0.2">
      <c r="E17416" s="2">
        <v>44545</v>
      </c>
      <c r="F17416">
        <v>19</v>
      </c>
      <c r="G17416" t="s">
        <v>104</v>
      </c>
      <c r="H17416">
        <v>2681</v>
      </c>
      <c r="I17416">
        <f>MONTH(DailyExits[[#This Row],[Date]])</f>
        <v>12</v>
      </c>
      <c r="J17416">
        <f>WEEKDAY(DailyExits[[#This Row],[Date]],2)</f>
        <v>3</v>
      </c>
      <c r="K17416" t="str">
        <f>IF(LEFT(DailyExits[[#This Row],[Lines]],1)="Y","Yes","No")</f>
        <v>Yes</v>
      </c>
      <c r="L174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17" spans="5:12" x14ac:dyDescent="0.2">
      <c r="E17417" s="2">
        <v>44545</v>
      </c>
      <c r="F17417" t="s">
        <v>48</v>
      </c>
      <c r="G17417" t="s">
        <v>109</v>
      </c>
      <c r="H17417">
        <v>2360</v>
      </c>
      <c r="I17417">
        <f>MONTH(DailyExits[[#This Row],[Date]])</f>
        <v>12</v>
      </c>
      <c r="J17417">
        <f>WEEKDAY(DailyExits[[#This Row],[Date]],2)</f>
        <v>3</v>
      </c>
      <c r="K17417" t="str">
        <f>IF(LEFT(DailyExits[[#This Row],[Lines]],1)="Y","Yes","No")</f>
        <v>Yes</v>
      </c>
      <c r="L174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18" spans="5:12" x14ac:dyDescent="0.2">
      <c r="E17418" s="2">
        <v>44545</v>
      </c>
      <c r="F17418" t="s">
        <v>24</v>
      </c>
      <c r="G17418" t="s">
        <v>105</v>
      </c>
      <c r="H17418">
        <v>2279</v>
      </c>
      <c r="I17418">
        <f>MONTH(DailyExits[[#This Row],[Date]])</f>
        <v>12</v>
      </c>
      <c r="J17418">
        <f>WEEKDAY(DailyExits[[#This Row],[Date]],2)</f>
        <v>3</v>
      </c>
      <c r="K17418" t="str">
        <f>IF(LEFT(DailyExits[[#This Row],[Lines]],1)="Y","Yes","No")</f>
        <v>No</v>
      </c>
      <c r="L174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19" spans="5:12" x14ac:dyDescent="0.2">
      <c r="E17419" s="2">
        <v>44545</v>
      </c>
      <c r="F17419" t="s">
        <v>60</v>
      </c>
      <c r="G17419" t="s">
        <v>109</v>
      </c>
      <c r="H17419">
        <v>2252</v>
      </c>
      <c r="I17419">
        <f>MONTH(DailyExits[[#This Row],[Date]])</f>
        <v>12</v>
      </c>
      <c r="J17419">
        <f>WEEKDAY(DailyExits[[#This Row],[Date]],2)</f>
        <v>3</v>
      </c>
      <c r="K17419" t="str">
        <f>IF(LEFT(DailyExits[[#This Row],[Lines]],1)="Y","Yes","No")</f>
        <v>Yes</v>
      </c>
      <c r="L174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20" spans="5:12" x14ac:dyDescent="0.2">
      <c r="E17420" s="2">
        <v>44545</v>
      </c>
      <c r="F17420" t="s">
        <v>18</v>
      </c>
      <c r="G17420" t="s">
        <v>105</v>
      </c>
      <c r="H17420">
        <v>2015</v>
      </c>
      <c r="I17420">
        <f>MONTH(DailyExits[[#This Row],[Date]])</f>
        <v>12</v>
      </c>
      <c r="J17420">
        <f>WEEKDAY(DailyExits[[#This Row],[Date]],2)</f>
        <v>3</v>
      </c>
      <c r="K17420" t="str">
        <f>IF(LEFT(DailyExits[[#This Row],[Lines]],1)="Y","Yes","No")</f>
        <v>No</v>
      </c>
      <c r="L174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21" spans="5:12" x14ac:dyDescent="0.2">
      <c r="E17421" s="2">
        <v>44545</v>
      </c>
      <c r="F17421" t="s">
        <v>26</v>
      </c>
      <c r="G17421" t="s">
        <v>105</v>
      </c>
      <c r="H17421">
        <v>1958</v>
      </c>
      <c r="I17421">
        <f>MONTH(DailyExits[[#This Row],[Date]])</f>
        <v>12</v>
      </c>
      <c r="J17421">
        <f>WEEKDAY(DailyExits[[#This Row],[Date]],2)</f>
        <v>3</v>
      </c>
      <c r="K17421" t="str">
        <f>IF(LEFT(DailyExits[[#This Row],[Lines]],1)="Y","Yes","No")</f>
        <v>No</v>
      </c>
      <c r="L174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22" spans="5:12" x14ac:dyDescent="0.2">
      <c r="E17422" s="2">
        <v>44545</v>
      </c>
      <c r="F17422" t="s">
        <v>22</v>
      </c>
      <c r="G17422" t="s">
        <v>106</v>
      </c>
      <c r="H17422">
        <v>1875</v>
      </c>
      <c r="I17422">
        <f>MONTH(DailyExits[[#This Row],[Date]])</f>
        <v>12</v>
      </c>
      <c r="J17422">
        <f>WEEKDAY(DailyExits[[#This Row],[Date]],2)</f>
        <v>3</v>
      </c>
      <c r="K17422" t="str">
        <f>IF(LEFT(DailyExits[[#This Row],[Lines]],1)="Y","Yes","No")</f>
        <v>No</v>
      </c>
      <c r="L174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23" spans="5:12" x14ac:dyDescent="0.2">
      <c r="E17423" s="2">
        <v>44545</v>
      </c>
      <c r="F17423" t="s">
        <v>36</v>
      </c>
      <c r="G17423" t="s">
        <v>108</v>
      </c>
      <c r="H17423">
        <v>1762</v>
      </c>
      <c r="I17423">
        <f>MONTH(DailyExits[[#This Row],[Date]])</f>
        <v>12</v>
      </c>
      <c r="J17423">
        <f>WEEKDAY(DailyExits[[#This Row],[Date]],2)</f>
        <v>3</v>
      </c>
      <c r="K17423" t="str">
        <f>IF(LEFT(DailyExits[[#This Row],[Lines]],1)="Y","Yes","No")</f>
        <v>Yes</v>
      </c>
      <c r="L174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24" spans="5:12" x14ac:dyDescent="0.2">
      <c r="E17424" s="2">
        <v>44545</v>
      </c>
      <c r="F17424" t="s">
        <v>2</v>
      </c>
      <c r="G17424" t="s">
        <v>103</v>
      </c>
      <c r="H17424">
        <v>1750</v>
      </c>
      <c r="I17424">
        <f>MONTH(DailyExits[[#This Row],[Date]])</f>
        <v>12</v>
      </c>
      <c r="J17424">
        <f>WEEKDAY(DailyExits[[#This Row],[Date]],2)</f>
        <v>3</v>
      </c>
      <c r="K17424" t="str">
        <f>IF(LEFT(DailyExits[[#This Row],[Lines]],1)="Y","Yes","No")</f>
        <v>Yes</v>
      </c>
      <c r="L174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25" spans="5:12" x14ac:dyDescent="0.2">
      <c r="E17425" s="2">
        <v>44545</v>
      </c>
      <c r="F17425" t="s">
        <v>40</v>
      </c>
      <c r="G17425" t="s">
        <v>108</v>
      </c>
      <c r="H17425">
        <v>1721</v>
      </c>
      <c r="I17425">
        <f>MONTH(DailyExits[[#This Row],[Date]])</f>
        <v>12</v>
      </c>
      <c r="J17425">
        <f>WEEKDAY(DailyExits[[#This Row],[Date]],2)</f>
        <v>3</v>
      </c>
      <c r="K17425" t="str">
        <f>IF(LEFT(DailyExits[[#This Row],[Lines]],1)="Y","Yes","No")</f>
        <v>Yes</v>
      </c>
      <c r="L174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26" spans="5:12" x14ac:dyDescent="0.2">
      <c r="E17426" s="2">
        <v>44545</v>
      </c>
      <c r="F17426" t="s">
        <v>70</v>
      </c>
      <c r="G17426" t="s">
        <v>111</v>
      </c>
      <c r="H17426">
        <v>1692</v>
      </c>
      <c r="I17426">
        <f>MONTH(DailyExits[[#This Row],[Date]])</f>
        <v>12</v>
      </c>
      <c r="J17426">
        <f>WEEKDAY(DailyExits[[#This Row],[Date]],2)</f>
        <v>3</v>
      </c>
      <c r="K17426" t="str">
        <f>IF(LEFT(DailyExits[[#This Row],[Lines]],1)="Y","Yes","No")</f>
        <v>No</v>
      </c>
      <c r="L174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27" spans="5:12" x14ac:dyDescent="0.2">
      <c r="E17427" s="2">
        <v>44545</v>
      </c>
      <c r="F17427" t="s">
        <v>38</v>
      </c>
      <c r="G17427" t="s">
        <v>108</v>
      </c>
      <c r="H17427">
        <v>1606</v>
      </c>
      <c r="I17427">
        <f>MONTH(DailyExits[[#This Row],[Date]])</f>
        <v>12</v>
      </c>
      <c r="J17427">
        <f>WEEKDAY(DailyExits[[#This Row],[Date]],2)</f>
        <v>3</v>
      </c>
      <c r="K17427" t="str">
        <f>IF(LEFT(DailyExits[[#This Row],[Lines]],1)="Y","Yes","No")</f>
        <v>Yes</v>
      </c>
      <c r="L174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28" spans="5:12" x14ac:dyDescent="0.2">
      <c r="E17428" s="2">
        <v>44545</v>
      </c>
      <c r="F17428" t="s">
        <v>46</v>
      </c>
      <c r="G17428" t="s">
        <v>108</v>
      </c>
      <c r="H17428">
        <v>1509</v>
      </c>
      <c r="I17428">
        <f>MONTH(DailyExits[[#This Row],[Date]])</f>
        <v>12</v>
      </c>
      <c r="J17428">
        <f>WEEKDAY(DailyExits[[#This Row],[Date]],2)</f>
        <v>3</v>
      </c>
      <c r="K17428" t="str">
        <f>IF(LEFT(DailyExits[[#This Row],[Lines]],1)="Y","Yes","No")</f>
        <v>Yes</v>
      </c>
      <c r="L174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29" spans="5:12" x14ac:dyDescent="0.2">
      <c r="E17429" s="2">
        <v>44545</v>
      </c>
      <c r="F17429" t="s">
        <v>6</v>
      </c>
      <c r="G17429" t="s">
        <v>103</v>
      </c>
      <c r="H17429">
        <v>1495</v>
      </c>
      <c r="I17429">
        <f>MONTH(DailyExits[[#This Row],[Date]])</f>
        <v>12</v>
      </c>
      <c r="J17429">
        <f>WEEKDAY(DailyExits[[#This Row],[Date]],2)</f>
        <v>3</v>
      </c>
      <c r="K17429" t="str">
        <f>IF(LEFT(DailyExits[[#This Row],[Lines]],1)="Y","Yes","No")</f>
        <v>Yes</v>
      </c>
      <c r="L174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30" spans="5:12" x14ac:dyDescent="0.2">
      <c r="E17430" s="2">
        <v>44545</v>
      </c>
      <c r="F17430" t="s">
        <v>28</v>
      </c>
      <c r="G17430" t="s">
        <v>107</v>
      </c>
      <c r="H17430">
        <v>1481</v>
      </c>
      <c r="I17430">
        <f>MONTH(DailyExits[[#This Row],[Date]])</f>
        <v>12</v>
      </c>
      <c r="J17430">
        <f>WEEKDAY(DailyExits[[#This Row],[Date]],2)</f>
        <v>3</v>
      </c>
      <c r="K17430" t="str">
        <f>IF(LEFT(DailyExits[[#This Row],[Lines]],1)="Y","Yes","No")</f>
        <v>No</v>
      </c>
      <c r="L174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31" spans="5:12" x14ac:dyDescent="0.2">
      <c r="E17431" s="2">
        <v>44545</v>
      </c>
      <c r="F17431" t="s">
        <v>90</v>
      </c>
      <c r="G17431" t="s">
        <v>108</v>
      </c>
      <c r="H17431">
        <v>1462</v>
      </c>
      <c r="I17431">
        <f>MONTH(DailyExits[[#This Row],[Date]])</f>
        <v>12</v>
      </c>
      <c r="J17431">
        <f>WEEKDAY(DailyExits[[#This Row],[Date]],2)</f>
        <v>3</v>
      </c>
      <c r="K17431" t="str">
        <f>IF(LEFT(DailyExits[[#This Row],[Lines]],1)="Y","Yes","No")</f>
        <v>Yes</v>
      </c>
      <c r="L174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32" spans="5:12" x14ac:dyDescent="0.2">
      <c r="E17432" s="2">
        <v>44545</v>
      </c>
      <c r="F17432" t="s">
        <v>74</v>
      </c>
      <c r="G17432" t="s">
        <v>108</v>
      </c>
      <c r="H17432">
        <v>1395</v>
      </c>
      <c r="I17432">
        <f>MONTH(DailyExits[[#This Row],[Date]])</f>
        <v>12</v>
      </c>
      <c r="J17432">
        <f>WEEKDAY(DailyExits[[#This Row],[Date]],2)</f>
        <v>3</v>
      </c>
      <c r="K17432" t="str">
        <f>IF(LEFT(DailyExits[[#This Row],[Lines]],1)="Y","Yes","No")</f>
        <v>Yes</v>
      </c>
      <c r="L174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33" spans="5:12" x14ac:dyDescent="0.2">
      <c r="E17433" s="2">
        <v>44545</v>
      </c>
      <c r="F17433" t="s">
        <v>12</v>
      </c>
      <c r="G17433" t="s">
        <v>103</v>
      </c>
      <c r="H17433">
        <v>1214</v>
      </c>
      <c r="I17433">
        <f>MONTH(DailyExits[[#This Row],[Date]])</f>
        <v>12</v>
      </c>
      <c r="J17433">
        <f>WEEKDAY(DailyExits[[#This Row],[Date]],2)</f>
        <v>3</v>
      </c>
      <c r="K17433" t="str">
        <f>IF(LEFT(DailyExits[[#This Row],[Lines]],1)="Y","Yes","No")</f>
        <v>Yes</v>
      </c>
      <c r="L174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34" spans="5:12" x14ac:dyDescent="0.2">
      <c r="E17434" s="2">
        <v>44545</v>
      </c>
      <c r="F17434" t="s">
        <v>8</v>
      </c>
      <c r="G17434" t="s">
        <v>103</v>
      </c>
      <c r="H17434">
        <v>1161</v>
      </c>
      <c r="I17434">
        <f>MONTH(DailyExits[[#This Row],[Date]])</f>
        <v>12</v>
      </c>
      <c r="J17434">
        <f>WEEKDAY(DailyExits[[#This Row],[Date]],2)</f>
        <v>3</v>
      </c>
      <c r="K17434" t="str">
        <f>IF(LEFT(DailyExits[[#This Row],[Lines]],1)="Y","Yes","No")</f>
        <v>Yes</v>
      </c>
      <c r="L174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35" spans="5:12" x14ac:dyDescent="0.2">
      <c r="E17435" s="2">
        <v>44545</v>
      </c>
      <c r="F17435" t="s">
        <v>32</v>
      </c>
      <c r="G17435" t="s">
        <v>107</v>
      </c>
      <c r="H17435">
        <v>1160</v>
      </c>
      <c r="I17435">
        <f>MONTH(DailyExits[[#This Row],[Date]])</f>
        <v>12</v>
      </c>
      <c r="J17435">
        <f>WEEKDAY(DailyExits[[#This Row],[Date]],2)</f>
        <v>3</v>
      </c>
      <c r="K17435" t="str">
        <f>IF(LEFT(DailyExits[[#This Row],[Lines]],1)="Y","Yes","No")</f>
        <v>No</v>
      </c>
      <c r="L174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36" spans="5:12" x14ac:dyDescent="0.2">
      <c r="E17436" s="2">
        <v>44545</v>
      </c>
      <c r="F17436" t="s">
        <v>66</v>
      </c>
      <c r="G17436" t="s">
        <v>110</v>
      </c>
      <c r="H17436">
        <v>1152</v>
      </c>
      <c r="I17436">
        <f>MONTH(DailyExits[[#This Row],[Date]])</f>
        <v>12</v>
      </c>
      <c r="J17436">
        <f>WEEKDAY(DailyExits[[#This Row],[Date]],2)</f>
        <v>3</v>
      </c>
      <c r="K17436" t="str">
        <f>IF(LEFT(DailyExits[[#This Row],[Lines]],1)="Y","Yes","No")</f>
        <v>Yes</v>
      </c>
      <c r="L174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37" spans="5:12" x14ac:dyDescent="0.2">
      <c r="E17437" s="2">
        <v>44545</v>
      </c>
      <c r="F17437" t="s">
        <v>34</v>
      </c>
      <c r="G17437" t="s">
        <v>107</v>
      </c>
      <c r="H17437">
        <v>1106</v>
      </c>
      <c r="I17437">
        <f>MONTH(DailyExits[[#This Row],[Date]])</f>
        <v>12</v>
      </c>
      <c r="J17437">
        <f>WEEKDAY(DailyExits[[#This Row],[Date]],2)</f>
        <v>3</v>
      </c>
      <c r="K17437" t="str">
        <f>IF(LEFT(DailyExits[[#This Row],[Lines]],1)="Y","Yes","No")</f>
        <v>No</v>
      </c>
      <c r="L174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38" spans="5:12" x14ac:dyDescent="0.2">
      <c r="E17438" s="2">
        <v>44545</v>
      </c>
      <c r="F17438" t="s">
        <v>82</v>
      </c>
      <c r="G17438" t="s">
        <v>110</v>
      </c>
      <c r="H17438">
        <v>1082</v>
      </c>
      <c r="I17438">
        <f>MONTH(DailyExits[[#This Row],[Date]])</f>
        <v>12</v>
      </c>
      <c r="J17438">
        <f>WEEKDAY(DailyExits[[#This Row],[Date]],2)</f>
        <v>3</v>
      </c>
      <c r="K17438" t="str">
        <f>IF(LEFT(DailyExits[[#This Row],[Lines]],1)="Y","Yes","No")</f>
        <v>Yes</v>
      </c>
      <c r="L174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39" spans="5:12" x14ac:dyDescent="0.2">
      <c r="E17439" s="2">
        <v>44545</v>
      </c>
      <c r="F17439" t="s">
        <v>78</v>
      </c>
      <c r="G17439" t="s">
        <v>110</v>
      </c>
      <c r="H17439">
        <v>1067</v>
      </c>
      <c r="I17439">
        <f>MONTH(DailyExits[[#This Row],[Date]])</f>
        <v>12</v>
      </c>
      <c r="J17439">
        <f>WEEKDAY(DailyExits[[#This Row],[Date]],2)</f>
        <v>3</v>
      </c>
      <c r="K17439" t="str">
        <f>IF(LEFT(DailyExits[[#This Row],[Lines]],1)="Y","Yes","No")</f>
        <v>Yes</v>
      </c>
      <c r="L174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40" spans="5:12" x14ac:dyDescent="0.2">
      <c r="E17440" s="2">
        <v>44545</v>
      </c>
      <c r="F17440" t="s">
        <v>76</v>
      </c>
      <c r="G17440" t="s">
        <v>110</v>
      </c>
      <c r="H17440">
        <v>1035</v>
      </c>
      <c r="I17440">
        <f>MONTH(DailyExits[[#This Row],[Date]])</f>
        <v>12</v>
      </c>
      <c r="J17440">
        <f>WEEKDAY(DailyExits[[#This Row],[Date]],2)</f>
        <v>3</v>
      </c>
      <c r="K17440" t="str">
        <f>IF(LEFT(DailyExits[[#This Row],[Lines]],1)="Y","Yes","No")</f>
        <v>Yes</v>
      </c>
      <c r="L174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41" spans="5:12" x14ac:dyDescent="0.2">
      <c r="E17441" s="2">
        <v>44545</v>
      </c>
      <c r="F17441" t="s">
        <v>30</v>
      </c>
      <c r="G17441" t="s">
        <v>107</v>
      </c>
      <c r="H17441">
        <v>979</v>
      </c>
      <c r="I17441">
        <f>MONTH(DailyExits[[#This Row],[Date]])</f>
        <v>12</v>
      </c>
      <c r="J17441">
        <f>WEEKDAY(DailyExits[[#This Row],[Date]],2)</f>
        <v>3</v>
      </c>
      <c r="K17441" t="str">
        <f>IF(LEFT(DailyExits[[#This Row],[Lines]],1)="Y","Yes","No")</f>
        <v>No</v>
      </c>
      <c r="L174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42" spans="5:12" x14ac:dyDescent="0.2">
      <c r="E17442" s="2">
        <v>44545</v>
      </c>
      <c r="F17442" t="s">
        <v>42</v>
      </c>
      <c r="G17442" t="s">
        <v>108</v>
      </c>
      <c r="H17442">
        <v>966</v>
      </c>
      <c r="I17442">
        <f>MONTH(DailyExits[[#This Row],[Date]])</f>
        <v>12</v>
      </c>
      <c r="J17442">
        <f>WEEKDAY(DailyExits[[#This Row],[Date]],2)</f>
        <v>3</v>
      </c>
      <c r="K17442" t="str">
        <f>IF(LEFT(DailyExits[[#This Row],[Lines]],1)="Y","Yes","No")</f>
        <v>Yes</v>
      </c>
      <c r="L174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43" spans="5:12" x14ac:dyDescent="0.2">
      <c r="E17443" s="2">
        <v>44545</v>
      </c>
      <c r="F17443" t="s">
        <v>68</v>
      </c>
      <c r="G17443" t="s">
        <v>111</v>
      </c>
      <c r="H17443">
        <v>805</v>
      </c>
      <c r="I17443">
        <f>MONTH(DailyExits[[#This Row],[Date]])</f>
        <v>12</v>
      </c>
      <c r="J17443">
        <f>WEEKDAY(DailyExits[[#This Row],[Date]],2)</f>
        <v>3</v>
      </c>
      <c r="K17443" t="str">
        <f>IF(LEFT(DailyExits[[#This Row],[Lines]],1)="Y","Yes","No")</f>
        <v>No</v>
      </c>
      <c r="L174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44" spans="5:12" x14ac:dyDescent="0.2">
      <c r="E17444" s="2">
        <v>44545</v>
      </c>
      <c r="F17444" t="s">
        <v>84</v>
      </c>
      <c r="G17444" t="s">
        <v>111</v>
      </c>
      <c r="H17444">
        <v>719</v>
      </c>
      <c r="I17444">
        <f>MONTH(DailyExits[[#This Row],[Date]])</f>
        <v>12</v>
      </c>
      <c r="J17444">
        <f>WEEKDAY(DailyExits[[#This Row],[Date]],2)</f>
        <v>3</v>
      </c>
      <c r="K17444" t="str">
        <f>IF(LEFT(DailyExits[[#This Row],[Lines]],1)="Y","Yes","No")</f>
        <v>No</v>
      </c>
      <c r="L174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45" spans="5:12" x14ac:dyDescent="0.2">
      <c r="E17445" s="2">
        <v>44545</v>
      </c>
      <c r="F17445" t="s">
        <v>44</v>
      </c>
      <c r="G17445" t="s">
        <v>108</v>
      </c>
      <c r="H17445">
        <v>700</v>
      </c>
      <c r="I17445">
        <f>MONTH(DailyExits[[#This Row],[Date]])</f>
        <v>12</v>
      </c>
      <c r="J17445">
        <f>WEEKDAY(DailyExits[[#This Row],[Date]],2)</f>
        <v>3</v>
      </c>
      <c r="K17445" t="str">
        <f>IF(LEFT(DailyExits[[#This Row],[Lines]],1)="Y","Yes","No")</f>
        <v>Yes</v>
      </c>
      <c r="L174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46" spans="5:12" x14ac:dyDescent="0.2">
      <c r="E17446" s="2">
        <v>44545</v>
      </c>
      <c r="F17446" t="s">
        <v>88</v>
      </c>
      <c r="G17446" t="s">
        <v>107</v>
      </c>
      <c r="H17446">
        <v>658</v>
      </c>
      <c r="I17446">
        <f>MONTH(DailyExits[[#This Row],[Date]])</f>
        <v>12</v>
      </c>
      <c r="J17446">
        <f>WEEKDAY(DailyExits[[#This Row],[Date]],2)</f>
        <v>3</v>
      </c>
      <c r="K17446" t="str">
        <f>IF(LEFT(DailyExits[[#This Row],[Lines]],1)="Y","Yes","No")</f>
        <v>No</v>
      </c>
      <c r="L174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47" spans="5:12" x14ac:dyDescent="0.2">
      <c r="E17447" s="2">
        <v>44545</v>
      </c>
      <c r="F17447" t="s">
        <v>96</v>
      </c>
      <c r="G17447" t="s">
        <v>107</v>
      </c>
      <c r="H17447">
        <v>605</v>
      </c>
      <c r="I17447">
        <f>MONTH(DailyExits[[#This Row],[Date]])</f>
        <v>12</v>
      </c>
      <c r="J17447">
        <f>WEEKDAY(DailyExits[[#This Row],[Date]],2)</f>
        <v>3</v>
      </c>
      <c r="K17447" t="str">
        <f>IF(LEFT(DailyExits[[#This Row],[Lines]],1)="Y","Yes","No")</f>
        <v>No</v>
      </c>
      <c r="L174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48" spans="5:12" x14ac:dyDescent="0.2">
      <c r="E17448" s="2">
        <v>44545</v>
      </c>
      <c r="F17448" t="s">
        <v>86</v>
      </c>
      <c r="G17448" t="s">
        <v>112</v>
      </c>
      <c r="H17448">
        <v>599</v>
      </c>
      <c r="I17448">
        <f>MONTH(DailyExits[[#This Row],[Date]])</f>
        <v>12</v>
      </c>
      <c r="J17448">
        <f>WEEKDAY(DailyExits[[#This Row],[Date]],2)</f>
        <v>3</v>
      </c>
      <c r="K17448" t="str">
        <f>IF(LEFT(DailyExits[[#This Row],[Lines]],1)="Y","Yes","No")</f>
        <v>No</v>
      </c>
      <c r="L174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49" spans="5:12" x14ac:dyDescent="0.2">
      <c r="E17449" s="2">
        <v>44545</v>
      </c>
      <c r="F17449" t="s">
        <v>94</v>
      </c>
      <c r="G17449" t="s">
        <v>107</v>
      </c>
      <c r="H17449">
        <v>529</v>
      </c>
      <c r="I17449">
        <f>MONTH(DailyExits[[#This Row],[Date]])</f>
        <v>12</v>
      </c>
      <c r="J17449">
        <f>WEEKDAY(DailyExits[[#This Row],[Date]],2)</f>
        <v>3</v>
      </c>
      <c r="K17449" t="str">
        <f>IF(LEFT(DailyExits[[#This Row],[Lines]],1)="Y","Yes","No")</f>
        <v>No</v>
      </c>
      <c r="L174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50" spans="5:12" x14ac:dyDescent="0.2">
      <c r="E17450" s="2">
        <v>44545</v>
      </c>
      <c r="F17450" t="s">
        <v>92</v>
      </c>
      <c r="G17450" t="s">
        <v>108</v>
      </c>
      <c r="H17450">
        <v>514</v>
      </c>
      <c r="I17450">
        <f>MONTH(DailyExits[[#This Row],[Date]])</f>
        <v>12</v>
      </c>
      <c r="J17450">
        <f>WEEKDAY(DailyExits[[#This Row],[Date]],2)</f>
        <v>3</v>
      </c>
      <c r="K17450" t="str">
        <f>IF(LEFT(DailyExits[[#This Row],[Lines]],1)="Y","Yes","No")</f>
        <v>Yes</v>
      </c>
      <c r="L174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51" spans="5:12" x14ac:dyDescent="0.2">
      <c r="E17451" s="2">
        <v>44545</v>
      </c>
      <c r="F17451" t="s">
        <v>72</v>
      </c>
      <c r="G17451" t="s">
        <v>108</v>
      </c>
      <c r="H17451">
        <v>501</v>
      </c>
      <c r="I17451">
        <f>MONTH(DailyExits[[#This Row],[Date]])</f>
        <v>12</v>
      </c>
      <c r="J17451">
        <f>WEEKDAY(DailyExits[[#This Row],[Date]],2)</f>
        <v>3</v>
      </c>
      <c r="K17451" t="str">
        <f>IF(LEFT(DailyExits[[#This Row],[Lines]],1)="Y","Yes","No")</f>
        <v>Yes</v>
      </c>
      <c r="L174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52" spans="5:12" x14ac:dyDescent="0.2">
      <c r="E17452" s="2">
        <v>44546</v>
      </c>
      <c r="F17452" t="s">
        <v>50</v>
      </c>
      <c r="G17452" t="s">
        <v>109</v>
      </c>
      <c r="H17452">
        <v>10658</v>
      </c>
      <c r="I17452">
        <f>MONTH(DailyExits[[#This Row],[Date]])</f>
        <v>12</v>
      </c>
      <c r="J17452">
        <f>WEEKDAY(DailyExits[[#This Row],[Date]],2)</f>
        <v>4</v>
      </c>
      <c r="K17452" t="str">
        <f>IF(LEFT(DailyExits[[#This Row],[Lines]],1)="Y","Yes","No")</f>
        <v>Yes</v>
      </c>
      <c r="L174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453" spans="5:12" x14ac:dyDescent="0.2">
      <c r="E17453" s="2">
        <v>44546</v>
      </c>
      <c r="F17453" t="s">
        <v>54</v>
      </c>
      <c r="G17453" t="s">
        <v>109</v>
      </c>
      <c r="H17453">
        <v>9889</v>
      </c>
      <c r="I17453">
        <f>MONTH(DailyExits[[#This Row],[Date]])</f>
        <v>12</v>
      </c>
      <c r="J17453">
        <f>WEEKDAY(DailyExits[[#This Row],[Date]],2)</f>
        <v>4</v>
      </c>
      <c r="K17453" t="str">
        <f>IF(LEFT(DailyExits[[#This Row],[Lines]],1)="Y","Yes","No")</f>
        <v>Yes</v>
      </c>
      <c r="L174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454" spans="5:12" x14ac:dyDescent="0.2">
      <c r="E17454" s="2">
        <v>44546</v>
      </c>
      <c r="F17454" t="s">
        <v>52</v>
      </c>
      <c r="G17454" t="s">
        <v>109</v>
      </c>
      <c r="H17454">
        <v>9857</v>
      </c>
      <c r="I17454">
        <f>MONTH(DailyExits[[#This Row],[Date]])</f>
        <v>12</v>
      </c>
      <c r="J17454">
        <f>WEEKDAY(DailyExits[[#This Row],[Date]],2)</f>
        <v>4</v>
      </c>
      <c r="K17454" t="str">
        <f>IF(LEFT(DailyExits[[#This Row],[Lines]],1)="Y","Yes","No")</f>
        <v>Yes</v>
      </c>
      <c r="L174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455" spans="5:12" x14ac:dyDescent="0.2">
      <c r="E17455" s="2">
        <v>44546</v>
      </c>
      <c r="F17455" t="s">
        <v>56</v>
      </c>
      <c r="G17455" t="s">
        <v>109</v>
      </c>
      <c r="H17455">
        <v>7638</v>
      </c>
      <c r="I17455">
        <f>MONTH(DailyExits[[#This Row],[Date]])</f>
        <v>12</v>
      </c>
      <c r="J17455">
        <f>WEEKDAY(DailyExits[[#This Row],[Date]],2)</f>
        <v>4</v>
      </c>
      <c r="K17455" t="str">
        <f>IF(LEFT(DailyExits[[#This Row],[Lines]],1)="Y","Yes","No")</f>
        <v>Yes</v>
      </c>
      <c r="L174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456" spans="5:12" x14ac:dyDescent="0.2">
      <c r="E17456" s="2">
        <v>44546</v>
      </c>
      <c r="F17456">
        <v>16</v>
      </c>
      <c r="G17456" t="s">
        <v>109</v>
      </c>
      <c r="H17456">
        <v>4462</v>
      </c>
      <c r="I17456">
        <f>MONTH(DailyExits[[#This Row],[Date]])</f>
        <v>12</v>
      </c>
      <c r="J17456">
        <f>WEEKDAY(DailyExits[[#This Row],[Date]],2)</f>
        <v>4</v>
      </c>
      <c r="K17456" t="str">
        <f>IF(LEFT(DailyExits[[#This Row],[Lines]],1)="Y","Yes","No")</f>
        <v>Yes</v>
      </c>
      <c r="L174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57" spans="5:12" x14ac:dyDescent="0.2">
      <c r="E17457" s="2">
        <v>44546</v>
      </c>
      <c r="F17457">
        <v>24</v>
      </c>
      <c r="G17457" t="s">
        <v>109</v>
      </c>
      <c r="H17457">
        <v>4450</v>
      </c>
      <c r="I17457">
        <f>MONTH(DailyExits[[#This Row],[Date]])</f>
        <v>12</v>
      </c>
      <c r="J17457">
        <f>WEEKDAY(DailyExits[[#This Row],[Date]],2)</f>
        <v>4</v>
      </c>
      <c r="K17457" t="str">
        <f>IF(LEFT(DailyExits[[#This Row],[Lines]],1)="Y","Yes","No")</f>
        <v>Yes</v>
      </c>
      <c r="L174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58" spans="5:12" x14ac:dyDescent="0.2">
      <c r="E17458" s="2">
        <v>44546</v>
      </c>
      <c r="F17458" t="s">
        <v>10</v>
      </c>
      <c r="G17458" t="s">
        <v>103</v>
      </c>
      <c r="H17458">
        <v>3760</v>
      </c>
      <c r="I17458">
        <f>MONTH(DailyExits[[#This Row],[Date]])</f>
        <v>12</v>
      </c>
      <c r="J17458">
        <f>WEEKDAY(DailyExits[[#This Row],[Date]],2)</f>
        <v>4</v>
      </c>
      <c r="K17458" t="str">
        <f>IF(LEFT(DailyExits[[#This Row],[Lines]],1)="Y","Yes","No")</f>
        <v>Yes</v>
      </c>
      <c r="L174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59" spans="5:12" x14ac:dyDescent="0.2">
      <c r="E17459" s="2">
        <v>44546</v>
      </c>
      <c r="F17459">
        <v>12</v>
      </c>
      <c r="G17459" t="s">
        <v>104</v>
      </c>
      <c r="H17459">
        <v>3270</v>
      </c>
      <c r="I17459">
        <f>MONTH(DailyExits[[#This Row],[Date]])</f>
        <v>12</v>
      </c>
      <c r="J17459">
        <f>WEEKDAY(DailyExits[[#This Row],[Date]],2)</f>
        <v>4</v>
      </c>
      <c r="K17459" t="str">
        <f>IF(LEFT(DailyExits[[#This Row],[Lines]],1)="Y","Yes","No")</f>
        <v>Yes</v>
      </c>
      <c r="L174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60" spans="5:12" x14ac:dyDescent="0.2">
      <c r="E17460" s="2">
        <v>44546</v>
      </c>
      <c r="F17460" t="s">
        <v>20</v>
      </c>
      <c r="G17460" t="s">
        <v>105</v>
      </c>
      <c r="H17460">
        <v>3197</v>
      </c>
      <c r="I17460">
        <f>MONTH(DailyExits[[#This Row],[Date]])</f>
        <v>12</v>
      </c>
      <c r="J17460">
        <f>WEEKDAY(DailyExits[[#This Row],[Date]],2)</f>
        <v>4</v>
      </c>
      <c r="K17460" t="str">
        <f>IF(LEFT(DailyExits[[#This Row],[Lines]],1)="Y","Yes","No")</f>
        <v>No</v>
      </c>
      <c r="L174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61" spans="5:12" x14ac:dyDescent="0.2">
      <c r="E17461" s="2">
        <v>44546</v>
      </c>
      <c r="F17461" t="s">
        <v>62</v>
      </c>
      <c r="G17461" t="s">
        <v>109</v>
      </c>
      <c r="H17461">
        <v>3054</v>
      </c>
      <c r="I17461">
        <f>MONTH(DailyExits[[#This Row],[Date]])</f>
        <v>12</v>
      </c>
      <c r="J17461">
        <f>WEEKDAY(DailyExits[[#This Row],[Date]],2)</f>
        <v>4</v>
      </c>
      <c r="K17461" t="str">
        <f>IF(LEFT(DailyExits[[#This Row],[Lines]],1)="Y","Yes","No")</f>
        <v>Yes</v>
      </c>
      <c r="L174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62" spans="5:12" x14ac:dyDescent="0.2">
      <c r="E17462" s="2">
        <v>44546</v>
      </c>
      <c r="F17462" t="s">
        <v>4</v>
      </c>
      <c r="G17462" t="s">
        <v>103</v>
      </c>
      <c r="H17462">
        <v>2993</v>
      </c>
      <c r="I17462">
        <f>MONTH(DailyExits[[#This Row],[Date]])</f>
        <v>12</v>
      </c>
      <c r="J17462">
        <f>WEEKDAY(DailyExits[[#This Row],[Date]],2)</f>
        <v>4</v>
      </c>
      <c r="K17462" t="str">
        <f>IF(LEFT(DailyExits[[#This Row],[Lines]],1)="Y","Yes","No")</f>
        <v>Yes</v>
      </c>
      <c r="L174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63" spans="5:12" x14ac:dyDescent="0.2">
      <c r="E17463" s="2">
        <v>44546</v>
      </c>
      <c r="F17463" t="s">
        <v>80</v>
      </c>
      <c r="G17463" t="s">
        <v>110</v>
      </c>
      <c r="H17463">
        <v>2946</v>
      </c>
      <c r="I17463">
        <f>MONTH(DailyExits[[#This Row],[Date]])</f>
        <v>12</v>
      </c>
      <c r="J17463">
        <f>WEEKDAY(DailyExits[[#This Row],[Date]],2)</f>
        <v>4</v>
      </c>
      <c r="K17463" t="str">
        <f>IF(LEFT(DailyExits[[#This Row],[Lines]],1)="Y","Yes","No")</f>
        <v>Yes</v>
      </c>
      <c r="L174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64" spans="5:12" x14ac:dyDescent="0.2">
      <c r="E17464" s="2">
        <v>44546</v>
      </c>
      <c r="F17464" t="s">
        <v>64</v>
      </c>
      <c r="G17464" t="s">
        <v>109</v>
      </c>
      <c r="H17464">
        <v>2917</v>
      </c>
      <c r="I17464">
        <f>MONTH(DailyExits[[#This Row],[Date]])</f>
        <v>12</v>
      </c>
      <c r="J17464">
        <f>WEEKDAY(DailyExits[[#This Row],[Date]],2)</f>
        <v>4</v>
      </c>
      <c r="K17464" t="str">
        <f>IF(LEFT(DailyExits[[#This Row],[Lines]],1)="Y","Yes","No")</f>
        <v>Yes</v>
      </c>
      <c r="L174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65" spans="5:12" x14ac:dyDescent="0.2">
      <c r="E17465" s="2">
        <v>44546</v>
      </c>
      <c r="F17465">
        <v>19</v>
      </c>
      <c r="G17465" t="s">
        <v>104</v>
      </c>
      <c r="H17465">
        <v>2904</v>
      </c>
      <c r="I17465">
        <f>MONTH(DailyExits[[#This Row],[Date]])</f>
        <v>12</v>
      </c>
      <c r="J17465">
        <f>WEEKDAY(DailyExits[[#This Row],[Date]],2)</f>
        <v>4</v>
      </c>
      <c r="K17465" t="str">
        <f>IF(LEFT(DailyExits[[#This Row],[Lines]],1)="Y","Yes","No")</f>
        <v>Yes</v>
      </c>
      <c r="L174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66" spans="5:12" x14ac:dyDescent="0.2">
      <c r="E17466" s="2">
        <v>44546</v>
      </c>
      <c r="F17466" t="s">
        <v>14</v>
      </c>
      <c r="G17466" t="s">
        <v>104</v>
      </c>
      <c r="H17466">
        <v>2842</v>
      </c>
      <c r="I17466">
        <f>MONTH(DailyExits[[#This Row],[Date]])</f>
        <v>12</v>
      </c>
      <c r="J17466">
        <f>WEEKDAY(DailyExits[[#This Row],[Date]],2)</f>
        <v>4</v>
      </c>
      <c r="K17466" t="str">
        <f>IF(LEFT(DailyExits[[#This Row],[Lines]],1)="Y","Yes","No")</f>
        <v>Yes</v>
      </c>
      <c r="L174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67" spans="5:12" x14ac:dyDescent="0.2">
      <c r="E17467" s="2">
        <v>44546</v>
      </c>
      <c r="F17467" t="s">
        <v>48</v>
      </c>
      <c r="G17467" t="s">
        <v>109</v>
      </c>
      <c r="H17467">
        <v>2545</v>
      </c>
      <c r="I17467">
        <f>MONTH(DailyExits[[#This Row],[Date]])</f>
        <v>12</v>
      </c>
      <c r="J17467">
        <f>WEEKDAY(DailyExits[[#This Row],[Date]],2)</f>
        <v>4</v>
      </c>
      <c r="K17467" t="str">
        <f>IF(LEFT(DailyExits[[#This Row],[Lines]],1)="Y","Yes","No")</f>
        <v>Yes</v>
      </c>
      <c r="L174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68" spans="5:12" x14ac:dyDescent="0.2">
      <c r="E17468" s="2">
        <v>44546</v>
      </c>
      <c r="F17468" t="s">
        <v>24</v>
      </c>
      <c r="G17468" t="s">
        <v>105</v>
      </c>
      <c r="H17468">
        <v>2340</v>
      </c>
      <c r="I17468">
        <f>MONTH(DailyExits[[#This Row],[Date]])</f>
        <v>12</v>
      </c>
      <c r="J17468">
        <f>WEEKDAY(DailyExits[[#This Row],[Date]],2)</f>
        <v>4</v>
      </c>
      <c r="K17468" t="str">
        <f>IF(LEFT(DailyExits[[#This Row],[Lines]],1)="Y","Yes","No")</f>
        <v>No</v>
      </c>
      <c r="L174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69" spans="5:12" x14ac:dyDescent="0.2">
      <c r="E17469" s="2">
        <v>44546</v>
      </c>
      <c r="F17469" t="s">
        <v>60</v>
      </c>
      <c r="G17469" t="s">
        <v>109</v>
      </c>
      <c r="H17469">
        <v>2324</v>
      </c>
      <c r="I17469">
        <f>MONTH(DailyExits[[#This Row],[Date]])</f>
        <v>12</v>
      </c>
      <c r="J17469">
        <f>WEEKDAY(DailyExits[[#This Row],[Date]],2)</f>
        <v>4</v>
      </c>
      <c r="K17469" t="str">
        <f>IF(LEFT(DailyExits[[#This Row],[Lines]],1)="Y","Yes","No")</f>
        <v>Yes</v>
      </c>
      <c r="L174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70" spans="5:12" x14ac:dyDescent="0.2">
      <c r="E17470" s="2">
        <v>44546</v>
      </c>
      <c r="F17470" t="s">
        <v>18</v>
      </c>
      <c r="G17470" t="s">
        <v>105</v>
      </c>
      <c r="H17470">
        <v>2153</v>
      </c>
      <c r="I17470">
        <f>MONTH(DailyExits[[#This Row],[Date]])</f>
        <v>12</v>
      </c>
      <c r="J17470">
        <f>WEEKDAY(DailyExits[[#This Row],[Date]],2)</f>
        <v>4</v>
      </c>
      <c r="K17470" t="str">
        <f>IF(LEFT(DailyExits[[#This Row],[Lines]],1)="Y","Yes","No")</f>
        <v>No</v>
      </c>
      <c r="L174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71" spans="5:12" x14ac:dyDescent="0.2">
      <c r="E17471" s="2">
        <v>44546</v>
      </c>
      <c r="F17471" t="s">
        <v>26</v>
      </c>
      <c r="G17471" t="s">
        <v>105</v>
      </c>
      <c r="H17471">
        <v>2005</v>
      </c>
      <c r="I17471">
        <f>MONTH(DailyExits[[#This Row],[Date]])</f>
        <v>12</v>
      </c>
      <c r="J17471">
        <f>WEEKDAY(DailyExits[[#This Row],[Date]],2)</f>
        <v>4</v>
      </c>
      <c r="K17471" t="str">
        <f>IF(LEFT(DailyExits[[#This Row],[Lines]],1)="Y","Yes","No")</f>
        <v>No</v>
      </c>
      <c r="L174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72" spans="5:12" x14ac:dyDescent="0.2">
      <c r="E17472" s="2">
        <v>44546</v>
      </c>
      <c r="F17472" t="s">
        <v>22</v>
      </c>
      <c r="G17472" t="s">
        <v>106</v>
      </c>
      <c r="H17472">
        <v>1908</v>
      </c>
      <c r="I17472">
        <f>MONTH(DailyExits[[#This Row],[Date]])</f>
        <v>12</v>
      </c>
      <c r="J17472">
        <f>WEEKDAY(DailyExits[[#This Row],[Date]],2)</f>
        <v>4</v>
      </c>
      <c r="K17472" t="str">
        <f>IF(LEFT(DailyExits[[#This Row],[Lines]],1)="Y","Yes","No")</f>
        <v>No</v>
      </c>
      <c r="L174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73" spans="5:12" x14ac:dyDescent="0.2">
      <c r="E17473" s="2">
        <v>44546</v>
      </c>
      <c r="F17473" t="s">
        <v>2</v>
      </c>
      <c r="G17473" t="s">
        <v>103</v>
      </c>
      <c r="H17473">
        <v>1846</v>
      </c>
      <c r="I17473">
        <f>MONTH(DailyExits[[#This Row],[Date]])</f>
        <v>12</v>
      </c>
      <c r="J17473">
        <f>WEEKDAY(DailyExits[[#This Row],[Date]],2)</f>
        <v>4</v>
      </c>
      <c r="K17473" t="str">
        <f>IF(LEFT(DailyExits[[#This Row],[Lines]],1)="Y","Yes","No")</f>
        <v>Yes</v>
      </c>
      <c r="L174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74" spans="5:12" x14ac:dyDescent="0.2">
      <c r="E17474" s="2">
        <v>44546</v>
      </c>
      <c r="F17474" t="s">
        <v>36</v>
      </c>
      <c r="G17474" t="s">
        <v>108</v>
      </c>
      <c r="H17474">
        <v>1829</v>
      </c>
      <c r="I17474">
        <f>MONTH(DailyExits[[#This Row],[Date]])</f>
        <v>12</v>
      </c>
      <c r="J17474">
        <f>WEEKDAY(DailyExits[[#This Row],[Date]],2)</f>
        <v>4</v>
      </c>
      <c r="K17474" t="str">
        <f>IF(LEFT(DailyExits[[#This Row],[Lines]],1)="Y","Yes","No")</f>
        <v>Yes</v>
      </c>
      <c r="L174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75" spans="5:12" x14ac:dyDescent="0.2">
      <c r="E17475" s="2">
        <v>44546</v>
      </c>
      <c r="F17475" t="s">
        <v>40</v>
      </c>
      <c r="G17475" t="s">
        <v>108</v>
      </c>
      <c r="H17475">
        <v>1818</v>
      </c>
      <c r="I17475">
        <f>MONTH(DailyExits[[#This Row],[Date]])</f>
        <v>12</v>
      </c>
      <c r="J17475">
        <f>WEEKDAY(DailyExits[[#This Row],[Date]],2)</f>
        <v>4</v>
      </c>
      <c r="K17475" t="str">
        <f>IF(LEFT(DailyExits[[#This Row],[Lines]],1)="Y","Yes","No")</f>
        <v>Yes</v>
      </c>
      <c r="L174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76" spans="5:12" x14ac:dyDescent="0.2">
      <c r="E17476" s="2">
        <v>44546</v>
      </c>
      <c r="F17476" t="s">
        <v>38</v>
      </c>
      <c r="G17476" t="s">
        <v>108</v>
      </c>
      <c r="H17476">
        <v>1753</v>
      </c>
      <c r="I17476">
        <f>MONTH(DailyExits[[#This Row],[Date]])</f>
        <v>12</v>
      </c>
      <c r="J17476">
        <f>WEEKDAY(DailyExits[[#This Row],[Date]],2)</f>
        <v>4</v>
      </c>
      <c r="K17476" t="str">
        <f>IF(LEFT(DailyExits[[#This Row],[Lines]],1)="Y","Yes","No")</f>
        <v>Yes</v>
      </c>
      <c r="L174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77" spans="5:12" x14ac:dyDescent="0.2">
      <c r="E17477" s="2">
        <v>44546</v>
      </c>
      <c r="F17477" t="s">
        <v>70</v>
      </c>
      <c r="G17477" t="s">
        <v>111</v>
      </c>
      <c r="H17477">
        <v>1728</v>
      </c>
      <c r="I17477">
        <f>MONTH(DailyExits[[#This Row],[Date]])</f>
        <v>12</v>
      </c>
      <c r="J17477">
        <f>WEEKDAY(DailyExits[[#This Row],[Date]],2)</f>
        <v>4</v>
      </c>
      <c r="K17477" t="str">
        <f>IF(LEFT(DailyExits[[#This Row],[Lines]],1)="Y","Yes","No")</f>
        <v>No</v>
      </c>
      <c r="L174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78" spans="5:12" x14ac:dyDescent="0.2">
      <c r="E17478" s="2">
        <v>44546</v>
      </c>
      <c r="F17478" t="s">
        <v>46</v>
      </c>
      <c r="G17478" t="s">
        <v>108</v>
      </c>
      <c r="H17478">
        <v>1677</v>
      </c>
      <c r="I17478">
        <f>MONTH(DailyExits[[#This Row],[Date]])</f>
        <v>12</v>
      </c>
      <c r="J17478">
        <f>WEEKDAY(DailyExits[[#This Row],[Date]],2)</f>
        <v>4</v>
      </c>
      <c r="K17478" t="str">
        <f>IF(LEFT(DailyExits[[#This Row],[Lines]],1)="Y","Yes","No")</f>
        <v>Yes</v>
      </c>
      <c r="L174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79" spans="5:12" x14ac:dyDescent="0.2">
      <c r="E17479" s="2">
        <v>44546</v>
      </c>
      <c r="F17479" t="s">
        <v>6</v>
      </c>
      <c r="G17479" t="s">
        <v>103</v>
      </c>
      <c r="H17479">
        <v>1585</v>
      </c>
      <c r="I17479">
        <f>MONTH(DailyExits[[#This Row],[Date]])</f>
        <v>12</v>
      </c>
      <c r="J17479">
        <f>WEEKDAY(DailyExits[[#This Row],[Date]],2)</f>
        <v>4</v>
      </c>
      <c r="K17479" t="str">
        <f>IF(LEFT(DailyExits[[#This Row],[Lines]],1)="Y","Yes","No")</f>
        <v>Yes</v>
      </c>
      <c r="L174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80" spans="5:12" x14ac:dyDescent="0.2">
      <c r="E17480" s="2">
        <v>44546</v>
      </c>
      <c r="F17480" t="s">
        <v>28</v>
      </c>
      <c r="G17480" t="s">
        <v>107</v>
      </c>
      <c r="H17480">
        <v>1539</v>
      </c>
      <c r="I17480">
        <f>MONTH(DailyExits[[#This Row],[Date]])</f>
        <v>12</v>
      </c>
      <c r="J17480">
        <f>WEEKDAY(DailyExits[[#This Row],[Date]],2)</f>
        <v>4</v>
      </c>
      <c r="K17480" t="str">
        <f>IF(LEFT(DailyExits[[#This Row],[Lines]],1)="Y","Yes","No")</f>
        <v>No</v>
      </c>
      <c r="L174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81" spans="5:12" x14ac:dyDescent="0.2">
      <c r="E17481" s="2">
        <v>44546</v>
      </c>
      <c r="F17481" t="s">
        <v>90</v>
      </c>
      <c r="G17481" t="s">
        <v>108</v>
      </c>
      <c r="H17481">
        <v>1462</v>
      </c>
      <c r="I17481">
        <f>MONTH(DailyExits[[#This Row],[Date]])</f>
        <v>12</v>
      </c>
      <c r="J17481">
        <f>WEEKDAY(DailyExits[[#This Row],[Date]],2)</f>
        <v>4</v>
      </c>
      <c r="K17481" t="str">
        <f>IF(LEFT(DailyExits[[#This Row],[Lines]],1)="Y","Yes","No")</f>
        <v>Yes</v>
      </c>
      <c r="L174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82" spans="5:12" x14ac:dyDescent="0.2">
      <c r="E17482" s="2">
        <v>44546</v>
      </c>
      <c r="F17482" t="s">
        <v>74</v>
      </c>
      <c r="G17482" t="s">
        <v>108</v>
      </c>
      <c r="H17482">
        <v>1425</v>
      </c>
      <c r="I17482">
        <f>MONTH(DailyExits[[#This Row],[Date]])</f>
        <v>12</v>
      </c>
      <c r="J17482">
        <f>WEEKDAY(DailyExits[[#This Row],[Date]],2)</f>
        <v>4</v>
      </c>
      <c r="K17482" t="str">
        <f>IF(LEFT(DailyExits[[#This Row],[Lines]],1)="Y","Yes","No")</f>
        <v>Yes</v>
      </c>
      <c r="L174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83" spans="5:12" x14ac:dyDescent="0.2">
      <c r="E17483" s="2">
        <v>44546</v>
      </c>
      <c r="F17483" t="s">
        <v>12</v>
      </c>
      <c r="G17483" t="s">
        <v>103</v>
      </c>
      <c r="H17483">
        <v>1347</v>
      </c>
      <c r="I17483">
        <f>MONTH(DailyExits[[#This Row],[Date]])</f>
        <v>12</v>
      </c>
      <c r="J17483">
        <f>WEEKDAY(DailyExits[[#This Row],[Date]],2)</f>
        <v>4</v>
      </c>
      <c r="K17483" t="str">
        <f>IF(LEFT(DailyExits[[#This Row],[Lines]],1)="Y","Yes","No")</f>
        <v>Yes</v>
      </c>
      <c r="L174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84" spans="5:12" x14ac:dyDescent="0.2">
      <c r="E17484" s="2">
        <v>44546</v>
      </c>
      <c r="F17484" t="s">
        <v>8</v>
      </c>
      <c r="G17484" t="s">
        <v>103</v>
      </c>
      <c r="H17484">
        <v>1255</v>
      </c>
      <c r="I17484">
        <f>MONTH(DailyExits[[#This Row],[Date]])</f>
        <v>12</v>
      </c>
      <c r="J17484">
        <f>WEEKDAY(DailyExits[[#This Row],[Date]],2)</f>
        <v>4</v>
      </c>
      <c r="K17484" t="str">
        <f>IF(LEFT(DailyExits[[#This Row],[Lines]],1)="Y","Yes","No")</f>
        <v>Yes</v>
      </c>
      <c r="L174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85" spans="5:12" x14ac:dyDescent="0.2">
      <c r="E17485" s="2">
        <v>44546</v>
      </c>
      <c r="F17485" t="s">
        <v>32</v>
      </c>
      <c r="G17485" t="s">
        <v>107</v>
      </c>
      <c r="H17485">
        <v>1247</v>
      </c>
      <c r="I17485">
        <f>MONTH(DailyExits[[#This Row],[Date]])</f>
        <v>12</v>
      </c>
      <c r="J17485">
        <f>WEEKDAY(DailyExits[[#This Row],[Date]],2)</f>
        <v>4</v>
      </c>
      <c r="K17485" t="str">
        <f>IF(LEFT(DailyExits[[#This Row],[Lines]],1)="Y","Yes","No")</f>
        <v>No</v>
      </c>
      <c r="L174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86" spans="5:12" x14ac:dyDescent="0.2">
      <c r="E17486" s="2">
        <v>44546</v>
      </c>
      <c r="F17486" t="s">
        <v>66</v>
      </c>
      <c r="G17486" t="s">
        <v>110</v>
      </c>
      <c r="H17486">
        <v>1235</v>
      </c>
      <c r="I17486">
        <f>MONTH(DailyExits[[#This Row],[Date]])</f>
        <v>12</v>
      </c>
      <c r="J17486">
        <f>WEEKDAY(DailyExits[[#This Row],[Date]],2)</f>
        <v>4</v>
      </c>
      <c r="K17486" t="str">
        <f>IF(LEFT(DailyExits[[#This Row],[Lines]],1)="Y","Yes","No")</f>
        <v>Yes</v>
      </c>
      <c r="L174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87" spans="5:12" x14ac:dyDescent="0.2">
      <c r="E17487" s="2">
        <v>44546</v>
      </c>
      <c r="F17487" t="s">
        <v>34</v>
      </c>
      <c r="G17487" t="s">
        <v>107</v>
      </c>
      <c r="H17487">
        <v>1235</v>
      </c>
      <c r="I17487">
        <f>MONTH(DailyExits[[#This Row],[Date]])</f>
        <v>12</v>
      </c>
      <c r="J17487">
        <f>WEEKDAY(DailyExits[[#This Row],[Date]],2)</f>
        <v>4</v>
      </c>
      <c r="K17487" t="str">
        <f>IF(LEFT(DailyExits[[#This Row],[Lines]],1)="Y","Yes","No")</f>
        <v>No</v>
      </c>
      <c r="L174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88" spans="5:12" x14ac:dyDescent="0.2">
      <c r="E17488" s="2">
        <v>44546</v>
      </c>
      <c r="F17488" t="s">
        <v>78</v>
      </c>
      <c r="G17488" t="s">
        <v>110</v>
      </c>
      <c r="H17488">
        <v>1165</v>
      </c>
      <c r="I17488">
        <f>MONTH(DailyExits[[#This Row],[Date]])</f>
        <v>12</v>
      </c>
      <c r="J17488">
        <f>WEEKDAY(DailyExits[[#This Row],[Date]],2)</f>
        <v>4</v>
      </c>
      <c r="K17488" t="str">
        <f>IF(LEFT(DailyExits[[#This Row],[Lines]],1)="Y","Yes","No")</f>
        <v>Yes</v>
      </c>
      <c r="L174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89" spans="5:12" x14ac:dyDescent="0.2">
      <c r="E17489" s="2">
        <v>44546</v>
      </c>
      <c r="F17489" t="s">
        <v>76</v>
      </c>
      <c r="G17489" t="s">
        <v>110</v>
      </c>
      <c r="H17489">
        <v>1069</v>
      </c>
      <c r="I17489">
        <f>MONTH(DailyExits[[#This Row],[Date]])</f>
        <v>12</v>
      </c>
      <c r="J17489">
        <f>WEEKDAY(DailyExits[[#This Row],[Date]],2)</f>
        <v>4</v>
      </c>
      <c r="K17489" t="str">
        <f>IF(LEFT(DailyExits[[#This Row],[Lines]],1)="Y","Yes","No")</f>
        <v>Yes</v>
      </c>
      <c r="L174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90" spans="5:12" x14ac:dyDescent="0.2">
      <c r="E17490" s="2">
        <v>44546</v>
      </c>
      <c r="F17490" t="s">
        <v>30</v>
      </c>
      <c r="G17490" t="s">
        <v>107</v>
      </c>
      <c r="H17490">
        <v>1036</v>
      </c>
      <c r="I17490">
        <f>MONTH(DailyExits[[#This Row],[Date]])</f>
        <v>12</v>
      </c>
      <c r="J17490">
        <f>WEEKDAY(DailyExits[[#This Row],[Date]],2)</f>
        <v>4</v>
      </c>
      <c r="K17490" t="str">
        <f>IF(LEFT(DailyExits[[#This Row],[Lines]],1)="Y","Yes","No")</f>
        <v>No</v>
      </c>
      <c r="L174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91" spans="5:12" x14ac:dyDescent="0.2">
      <c r="E17491" s="2">
        <v>44546</v>
      </c>
      <c r="F17491" t="s">
        <v>42</v>
      </c>
      <c r="G17491" t="s">
        <v>108</v>
      </c>
      <c r="H17491">
        <v>1002</v>
      </c>
      <c r="I17491">
        <f>MONTH(DailyExits[[#This Row],[Date]])</f>
        <v>12</v>
      </c>
      <c r="J17491">
        <f>WEEKDAY(DailyExits[[#This Row],[Date]],2)</f>
        <v>4</v>
      </c>
      <c r="K17491" t="str">
        <f>IF(LEFT(DailyExits[[#This Row],[Lines]],1)="Y","Yes","No")</f>
        <v>Yes</v>
      </c>
      <c r="L174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92" spans="5:12" x14ac:dyDescent="0.2">
      <c r="E17492" s="2">
        <v>44546</v>
      </c>
      <c r="F17492" t="s">
        <v>82</v>
      </c>
      <c r="G17492" t="s">
        <v>110</v>
      </c>
      <c r="H17492">
        <v>959</v>
      </c>
      <c r="I17492">
        <f>MONTH(DailyExits[[#This Row],[Date]])</f>
        <v>12</v>
      </c>
      <c r="J17492">
        <f>WEEKDAY(DailyExits[[#This Row],[Date]],2)</f>
        <v>4</v>
      </c>
      <c r="K17492" t="str">
        <f>IF(LEFT(DailyExits[[#This Row],[Lines]],1)="Y","Yes","No")</f>
        <v>Yes</v>
      </c>
      <c r="L174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93" spans="5:12" x14ac:dyDescent="0.2">
      <c r="E17493" s="2">
        <v>44546</v>
      </c>
      <c r="F17493" t="s">
        <v>68</v>
      </c>
      <c r="G17493" t="s">
        <v>111</v>
      </c>
      <c r="H17493">
        <v>875</v>
      </c>
      <c r="I17493">
        <f>MONTH(DailyExits[[#This Row],[Date]])</f>
        <v>12</v>
      </c>
      <c r="J17493">
        <f>WEEKDAY(DailyExits[[#This Row],[Date]],2)</f>
        <v>4</v>
      </c>
      <c r="K17493" t="str">
        <f>IF(LEFT(DailyExits[[#This Row],[Lines]],1)="Y","Yes","No")</f>
        <v>No</v>
      </c>
      <c r="L174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94" spans="5:12" x14ac:dyDescent="0.2">
      <c r="E17494" s="2">
        <v>44546</v>
      </c>
      <c r="F17494" t="s">
        <v>86</v>
      </c>
      <c r="G17494" t="s">
        <v>112</v>
      </c>
      <c r="H17494">
        <v>806</v>
      </c>
      <c r="I17494">
        <f>MONTH(DailyExits[[#This Row],[Date]])</f>
        <v>12</v>
      </c>
      <c r="J17494">
        <f>WEEKDAY(DailyExits[[#This Row],[Date]],2)</f>
        <v>4</v>
      </c>
      <c r="K17494" t="str">
        <f>IF(LEFT(DailyExits[[#This Row],[Lines]],1)="Y","Yes","No")</f>
        <v>No</v>
      </c>
      <c r="L174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95" spans="5:12" x14ac:dyDescent="0.2">
      <c r="E17495" s="2">
        <v>44546</v>
      </c>
      <c r="F17495" t="s">
        <v>44</v>
      </c>
      <c r="G17495" t="s">
        <v>108</v>
      </c>
      <c r="H17495">
        <v>740</v>
      </c>
      <c r="I17495">
        <f>MONTH(DailyExits[[#This Row],[Date]])</f>
        <v>12</v>
      </c>
      <c r="J17495">
        <f>WEEKDAY(DailyExits[[#This Row],[Date]],2)</f>
        <v>4</v>
      </c>
      <c r="K17495" t="str">
        <f>IF(LEFT(DailyExits[[#This Row],[Lines]],1)="Y","Yes","No")</f>
        <v>Yes</v>
      </c>
      <c r="L174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96" spans="5:12" x14ac:dyDescent="0.2">
      <c r="E17496" s="2">
        <v>44546</v>
      </c>
      <c r="F17496" t="s">
        <v>84</v>
      </c>
      <c r="G17496" t="s">
        <v>111</v>
      </c>
      <c r="H17496">
        <v>721</v>
      </c>
      <c r="I17496">
        <f>MONTH(DailyExits[[#This Row],[Date]])</f>
        <v>12</v>
      </c>
      <c r="J17496">
        <f>WEEKDAY(DailyExits[[#This Row],[Date]],2)</f>
        <v>4</v>
      </c>
      <c r="K17496" t="str">
        <f>IF(LEFT(DailyExits[[#This Row],[Lines]],1)="Y","Yes","No")</f>
        <v>No</v>
      </c>
      <c r="L174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97" spans="5:12" x14ac:dyDescent="0.2">
      <c r="E17497" s="2">
        <v>44546</v>
      </c>
      <c r="F17497" t="s">
        <v>88</v>
      </c>
      <c r="G17497" t="s">
        <v>107</v>
      </c>
      <c r="H17497">
        <v>704</v>
      </c>
      <c r="I17497">
        <f>MONTH(DailyExits[[#This Row],[Date]])</f>
        <v>12</v>
      </c>
      <c r="J17497">
        <f>WEEKDAY(DailyExits[[#This Row],[Date]],2)</f>
        <v>4</v>
      </c>
      <c r="K17497" t="str">
        <f>IF(LEFT(DailyExits[[#This Row],[Lines]],1)="Y","Yes","No")</f>
        <v>No</v>
      </c>
      <c r="L174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98" spans="5:12" x14ac:dyDescent="0.2">
      <c r="E17498" s="2">
        <v>44546</v>
      </c>
      <c r="F17498" t="s">
        <v>96</v>
      </c>
      <c r="G17498" t="s">
        <v>107</v>
      </c>
      <c r="H17498">
        <v>665</v>
      </c>
      <c r="I17498">
        <f>MONTH(DailyExits[[#This Row],[Date]])</f>
        <v>12</v>
      </c>
      <c r="J17498">
        <f>WEEKDAY(DailyExits[[#This Row],[Date]],2)</f>
        <v>4</v>
      </c>
      <c r="K17498" t="str">
        <f>IF(LEFT(DailyExits[[#This Row],[Lines]],1)="Y","Yes","No")</f>
        <v>No</v>
      </c>
      <c r="L174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499" spans="5:12" x14ac:dyDescent="0.2">
      <c r="E17499" s="2">
        <v>44546</v>
      </c>
      <c r="F17499" t="s">
        <v>94</v>
      </c>
      <c r="G17499" t="s">
        <v>107</v>
      </c>
      <c r="H17499">
        <v>549</v>
      </c>
      <c r="I17499">
        <f>MONTH(DailyExits[[#This Row],[Date]])</f>
        <v>12</v>
      </c>
      <c r="J17499">
        <f>WEEKDAY(DailyExits[[#This Row],[Date]],2)</f>
        <v>4</v>
      </c>
      <c r="K17499" t="str">
        <f>IF(LEFT(DailyExits[[#This Row],[Lines]],1)="Y","Yes","No")</f>
        <v>No</v>
      </c>
      <c r="L174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00" spans="5:12" x14ac:dyDescent="0.2">
      <c r="E17500" s="2">
        <v>44546</v>
      </c>
      <c r="F17500" t="s">
        <v>92</v>
      </c>
      <c r="G17500" t="s">
        <v>108</v>
      </c>
      <c r="H17500">
        <v>487</v>
      </c>
      <c r="I17500">
        <f>MONTH(DailyExits[[#This Row],[Date]])</f>
        <v>12</v>
      </c>
      <c r="J17500">
        <f>WEEKDAY(DailyExits[[#This Row],[Date]],2)</f>
        <v>4</v>
      </c>
      <c r="K17500" t="str">
        <f>IF(LEFT(DailyExits[[#This Row],[Lines]],1)="Y","Yes","No")</f>
        <v>Yes</v>
      </c>
      <c r="L175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01" spans="5:12" x14ac:dyDescent="0.2">
      <c r="E17501" s="2">
        <v>44546</v>
      </c>
      <c r="F17501" t="s">
        <v>72</v>
      </c>
      <c r="G17501" t="s">
        <v>108</v>
      </c>
      <c r="H17501">
        <v>481</v>
      </c>
      <c r="I17501">
        <f>MONTH(DailyExits[[#This Row],[Date]])</f>
        <v>12</v>
      </c>
      <c r="J17501">
        <f>WEEKDAY(DailyExits[[#This Row],[Date]],2)</f>
        <v>4</v>
      </c>
      <c r="K17501" t="str">
        <f>IF(LEFT(DailyExits[[#This Row],[Lines]],1)="Y","Yes","No")</f>
        <v>Yes</v>
      </c>
      <c r="L175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02" spans="5:12" x14ac:dyDescent="0.2">
      <c r="E17502" s="2">
        <v>44547</v>
      </c>
      <c r="F17502" t="s">
        <v>54</v>
      </c>
      <c r="G17502" t="s">
        <v>109</v>
      </c>
      <c r="H17502">
        <v>11305</v>
      </c>
      <c r="I17502">
        <f>MONTH(DailyExits[[#This Row],[Date]])</f>
        <v>12</v>
      </c>
      <c r="J17502">
        <f>WEEKDAY(DailyExits[[#This Row],[Date]],2)</f>
        <v>5</v>
      </c>
      <c r="K17502" t="str">
        <f>IF(LEFT(DailyExits[[#This Row],[Lines]],1)="Y","Yes","No")</f>
        <v>Yes</v>
      </c>
      <c r="L175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503" spans="5:12" x14ac:dyDescent="0.2">
      <c r="E17503" s="2">
        <v>44547</v>
      </c>
      <c r="F17503" t="s">
        <v>50</v>
      </c>
      <c r="G17503" t="s">
        <v>109</v>
      </c>
      <c r="H17503">
        <v>9791</v>
      </c>
      <c r="I17503">
        <f>MONTH(DailyExits[[#This Row],[Date]])</f>
        <v>12</v>
      </c>
      <c r="J17503">
        <f>WEEKDAY(DailyExits[[#This Row],[Date]],2)</f>
        <v>5</v>
      </c>
      <c r="K17503" t="str">
        <f>IF(LEFT(DailyExits[[#This Row],[Lines]],1)="Y","Yes","No")</f>
        <v>Yes</v>
      </c>
      <c r="L175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504" spans="5:12" x14ac:dyDescent="0.2">
      <c r="E17504" s="2">
        <v>44547</v>
      </c>
      <c r="F17504" t="s">
        <v>52</v>
      </c>
      <c r="G17504" t="s">
        <v>109</v>
      </c>
      <c r="H17504">
        <v>8823</v>
      </c>
      <c r="I17504">
        <f>MONTH(DailyExits[[#This Row],[Date]])</f>
        <v>12</v>
      </c>
      <c r="J17504">
        <f>WEEKDAY(DailyExits[[#This Row],[Date]],2)</f>
        <v>5</v>
      </c>
      <c r="K17504" t="str">
        <f>IF(LEFT(DailyExits[[#This Row],[Lines]],1)="Y","Yes","No")</f>
        <v>Yes</v>
      </c>
      <c r="L175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505" spans="5:12" x14ac:dyDescent="0.2">
      <c r="E17505" s="2">
        <v>44547</v>
      </c>
      <c r="F17505" t="s">
        <v>56</v>
      </c>
      <c r="G17505" t="s">
        <v>109</v>
      </c>
      <c r="H17505">
        <v>6873</v>
      </c>
      <c r="I17505">
        <f>MONTH(DailyExits[[#This Row],[Date]])</f>
        <v>12</v>
      </c>
      <c r="J17505">
        <f>WEEKDAY(DailyExits[[#This Row],[Date]],2)</f>
        <v>5</v>
      </c>
      <c r="K17505" t="str">
        <f>IF(LEFT(DailyExits[[#This Row],[Lines]],1)="Y","Yes","No")</f>
        <v>Yes</v>
      </c>
      <c r="L175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506" spans="5:12" x14ac:dyDescent="0.2">
      <c r="E17506" s="2">
        <v>44547</v>
      </c>
      <c r="F17506">
        <v>16</v>
      </c>
      <c r="G17506" t="s">
        <v>109</v>
      </c>
      <c r="H17506">
        <v>4663</v>
      </c>
      <c r="I17506">
        <f>MONTH(DailyExits[[#This Row],[Date]])</f>
        <v>12</v>
      </c>
      <c r="J17506">
        <f>WEEKDAY(DailyExits[[#This Row],[Date]],2)</f>
        <v>5</v>
      </c>
      <c r="K17506" t="str">
        <f>IF(LEFT(DailyExits[[#This Row],[Lines]],1)="Y","Yes","No")</f>
        <v>Yes</v>
      </c>
      <c r="L175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07" spans="5:12" x14ac:dyDescent="0.2">
      <c r="E17507" s="2">
        <v>44547</v>
      </c>
      <c r="F17507">
        <v>24</v>
      </c>
      <c r="G17507" t="s">
        <v>109</v>
      </c>
      <c r="H17507">
        <v>4428</v>
      </c>
      <c r="I17507">
        <f>MONTH(DailyExits[[#This Row],[Date]])</f>
        <v>12</v>
      </c>
      <c r="J17507">
        <f>WEEKDAY(DailyExits[[#This Row],[Date]],2)</f>
        <v>5</v>
      </c>
      <c r="K17507" t="str">
        <f>IF(LEFT(DailyExits[[#This Row],[Lines]],1)="Y","Yes","No")</f>
        <v>Yes</v>
      </c>
      <c r="L175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08" spans="5:12" x14ac:dyDescent="0.2">
      <c r="E17508" s="2">
        <v>44547</v>
      </c>
      <c r="F17508" t="s">
        <v>10</v>
      </c>
      <c r="G17508" t="s">
        <v>103</v>
      </c>
      <c r="H17508">
        <v>4128</v>
      </c>
      <c r="I17508">
        <f>MONTH(DailyExits[[#This Row],[Date]])</f>
        <v>12</v>
      </c>
      <c r="J17508">
        <f>WEEKDAY(DailyExits[[#This Row],[Date]],2)</f>
        <v>5</v>
      </c>
      <c r="K17508" t="str">
        <f>IF(LEFT(DailyExits[[#This Row],[Lines]],1)="Y","Yes","No")</f>
        <v>Yes</v>
      </c>
      <c r="L175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09" spans="5:12" x14ac:dyDescent="0.2">
      <c r="E17509" s="2">
        <v>44547</v>
      </c>
      <c r="F17509">
        <v>19</v>
      </c>
      <c r="G17509" t="s">
        <v>104</v>
      </c>
      <c r="H17509">
        <v>3307</v>
      </c>
      <c r="I17509">
        <f>MONTH(DailyExits[[#This Row],[Date]])</f>
        <v>12</v>
      </c>
      <c r="J17509">
        <f>WEEKDAY(DailyExits[[#This Row],[Date]],2)</f>
        <v>5</v>
      </c>
      <c r="K17509" t="str">
        <f>IF(LEFT(DailyExits[[#This Row],[Lines]],1)="Y","Yes","No")</f>
        <v>Yes</v>
      </c>
      <c r="L175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10" spans="5:12" x14ac:dyDescent="0.2">
      <c r="E17510" s="2">
        <v>44547</v>
      </c>
      <c r="F17510" t="s">
        <v>20</v>
      </c>
      <c r="G17510" t="s">
        <v>105</v>
      </c>
      <c r="H17510">
        <v>3105</v>
      </c>
      <c r="I17510">
        <f>MONTH(DailyExits[[#This Row],[Date]])</f>
        <v>12</v>
      </c>
      <c r="J17510">
        <f>WEEKDAY(DailyExits[[#This Row],[Date]],2)</f>
        <v>5</v>
      </c>
      <c r="K17510" t="str">
        <f>IF(LEFT(DailyExits[[#This Row],[Lines]],1)="Y","Yes","No")</f>
        <v>No</v>
      </c>
      <c r="L175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11" spans="5:12" x14ac:dyDescent="0.2">
      <c r="E17511" s="2">
        <v>44547</v>
      </c>
      <c r="F17511">
        <v>12</v>
      </c>
      <c r="G17511" t="s">
        <v>104</v>
      </c>
      <c r="H17511">
        <v>3101</v>
      </c>
      <c r="I17511">
        <f>MONTH(DailyExits[[#This Row],[Date]])</f>
        <v>12</v>
      </c>
      <c r="J17511">
        <f>WEEKDAY(DailyExits[[#This Row],[Date]],2)</f>
        <v>5</v>
      </c>
      <c r="K17511" t="str">
        <f>IF(LEFT(DailyExits[[#This Row],[Lines]],1)="Y","Yes","No")</f>
        <v>Yes</v>
      </c>
      <c r="L175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12" spans="5:12" x14ac:dyDescent="0.2">
      <c r="E17512" s="2">
        <v>44547</v>
      </c>
      <c r="F17512" t="s">
        <v>4</v>
      </c>
      <c r="G17512" t="s">
        <v>103</v>
      </c>
      <c r="H17512">
        <v>2881</v>
      </c>
      <c r="I17512">
        <f>MONTH(DailyExits[[#This Row],[Date]])</f>
        <v>12</v>
      </c>
      <c r="J17512">
        <f>WEEKDAY(DailyExits[[#This Row],[Date]],2)</f>
        <v>5</v>
      </c>
      <c r="K17512" t="str">
        <f>IF(LEFT(DailyExits[[#This Row],[Lines]],1)="Y","Yes","No")</f>
        <v>Yes</v>
      </c>
      <c r="L175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13" spans="5:12" x14ac:dyDescent="0.2">
      <c r="E17513" s="2">
        <v>44547</v>
      </c>
      <c r="F17513" t="s">
        <v>80</v>
      </c>
      <c r="G17513" t="s">
        <v>110</v>
      </c>
      <c r="H17513">
        <v>2866</v>
      </c>
      <c r="I17513">
        <f>MONTH(DailyExits[[#This Row],[Date]])</f>
        <v>12</v>
      </c>
      <c r="J17513">
        <f>WEEKDAY(DailyExits[[#This Row],[Date]],2)</f>
        <v>5</v>
      </c>
      <c r="K17513" t="str">
        <f>IF(LEFT(DailyExits[[#This Row],[Lines]],1)="Y","Yes","No")</f>
        <v>Yes</v>
      </c>
      <c r="L175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14" spans="5:12" x14ac:dyDescent="0.2">
      <c r="E17514" s="2">
        <v>44547</v>
      </c>
      <c r="F17514" t="s">
        <v>64</v>
      </c>
      <c r="G17514" t="s">
        <v>109</v>
      </c>
      <c r="H17514">
        <v>2852</v>
      </c>
      <c r="I17514">
        <f>MONTH(DailyExits[[#This Row],[Date]])</f>
        <v>12</v>
      </c>
      <c r="J17514">
        <f>WEEKDAY(DailyExits[[#This Row],[Date]],2)</f>
        <v>5</v>
      </c>
      <c r="K17514" t="str">
        <f>IF(LEFT(DailyExits[[#This Row],[Lines]],1)="Y","Yes","No")</f>
        <v>Yes</v>
      </c>
      <c r="L175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15" spans="5:12" x14ac:dyDescent="0.2">
      <c r="E17515" s="2">
        <v>44547</v>
      </c>
      <c r="F17515" t="s">
        <v>62</v>
      </c>
      <c r="G17515" t="s">
        <v>109</v>
      </c>
      <c r="H17515">
        <v>2822</v>
      </c>
      <c r="I17515">
        <f>MONTH(DailyExits[[#This Row],[Date]])</f>
        <v>12</v>
      </c>
      <c r="J17515">
        <f>WEEKDAY(DailyExits[[#This Row],[Date]],2)</f>
        <v>5</v>
      </c>
      <c r="K17515" t="str">
        <f>IF(LEFT(DailyExits[[#This Row],[Lines]],1)="Y","Yes","No")</f>
        <v>Yes</v>
      </c>
      <c r="L175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16" spans="5:12" x14ac:dyDescent="0.2">
      <c r="E17516" s="2">
        <v>44547</v>
      </c>
      <c r="F17516" t="s">
        <v>14</v>
      </c>
      <c r="G17516" t="s">
        <v>104</v>
      </c>
      <c r="H17516">
        <v>2745</v>
      </c>
      <c r="I17516">
        <f>MONTH(DailyExits[[#This Row],[Date]])</f>
        <v>12</v>
      </c>
      <c r="J17516">
        <f>WEEKDAY(DailyExits[[#This Row],[Date]],2)</f>
        <v>5</v>
      </c>
      <c r="K17516" t="str">
        <f>IF(LEFT(DailyExits[[#This Row],[Lines]],1)="Y","Yes","No")</f>
        <v>Yes</v>
      </c>
      <c r="L175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17" spans="5:12" x14ac:dyDescent="0.2">
      <c r="E17517" s="2">
        <v>44547</v>
      </c>
      <c r="F17517" t="s">
        <v>48</v>
      </c>
      <c r="G17517" t="s">
        <v>109</v>
      </c>
      <c r="H17517">
        <v>2471</v>
      </c>
      <c r="I17517">
        <f>MONTH(DailyExits[[#This Row],[Date]])</f>
        <v>12</v>
      </c>
      <c r="J17517">
        <f>WEEKDAY(DailyExits[[#This Row],[Date]],2)</f>
        <v>5</v>
      </c>
      <c r="K17517" t="str">
        <f>IF(LEFT(DailyExits[[#This Row],[Lines]],1)="Y","Yes","No")</f>
        <v>Yes</v>
      </c>
      <c r="L175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18" spans="5:12" x14ac:dyDescent="0.2">
      <c r="E17518" s="2">
        <v>44547</v>
      </c>
      <c r="F17518" t="s">
        <v>24</v>
      </c>
      <c r="G17518" t="s">
        <v>105</v>
      </c>
      <c r="H17518">
        <v>2328</v>
      </c>
      <c r="I17518">
        <f>MONTH(DailyExits[[#This Row],[Date]])</f>
        <v>12</v>
      </c>
      <c r="J17518">
        <f>WEEKDAY(DailyExits[[#This Row],[Date]],2)</f>
        <v>5</v>
      </c>
      <c r="K17518" t="str">
        <f>IF(LEFT(DailyExits[[#This Row],[Lines]],1)="Y","Yes","No")</f>
        <v>No</v>
      </c>
      <c r="L175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19" spans="5:12" x14ac:dyDescent="0.2">
      <c r="E17519" s="2">
        <v>44547</v>
      </c>
      <c r="F17519" t="s">
        <v>60</v>
      </c>
      <c r="G17519" t="s">
        <v>109</v>
      </c>
      <c r="H17519">
        <v>2297</v>
      </c>
      <c r="I17519">
        <f>MONTH(DailyExits[[#This Row],[Date]])</f>
        <v>12</v>
      </c>
      <c r="J17519">
        <f>WEEKDAY(DailyExits[[#This Row],[Date]],2)</f>
        <v>5</v>
      </c>
      <c r="K17519" t="str">
        <f>IF(LEFT(DailyExits[[#This Row],[Lines]],1)="Y","Yes","No")</f>
        <v>Yes</v>
      </c>
      <c r="L175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20" spans="5:12" x14ac:dyDescent="0.2">
      <c r="E17520" s="2">
        <v>44547</v>
      </c>
      <c r="F17520" t="s">
        <v>18</v>
      </c>
      <c r="G17520" t="s">
        <v>105</v>
      </c>
      <c r="H17520">
        <v>2213</v>
      </c>
      <c r="I17520">
        <f>MONTH(DailyExits[[#This Row],[Date]])</f>
        <v>12</v>
      </c>
      <c r="J17520">
        <f>WEEKDAY(DailyExits[[#This Row],[Date]],2)</f>
        <v>5</v>
      </c>
      <c r="K17520" t="str">
        <f>IF(LEFT(DailyExits[[#This Row],[Lines]],1)="Y","Yes","No")</f>
        <v>No</v>
      </c>
      <c r="L175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21" spans="5:12" x14ac:dyDescent="0.2">
      <c r="E17521" s="2">
        <v>44547</v>
      </c>
      <c r="F17521" t="s">
        <v>26</v>
      </c>
      <c r="G17521" t="s">
        <v>105</v>
      </c>
      <c r="H17521">
        <v>1892</v>
      </c>
      <c r="I17521">
        <f>MONTH(DailyExits[[#This Row],[Date]])</f>
        <v>12</v>
      </c>
      <c r="J17521">
        <f>WEEKDAY(DailyExits[[#This Row],[Date]],2)</f>
        <v>5</v>
      </c>
      <c r="K17521" t="str">
        <f>IF(LEFT(DailyExits[[#This Row],[Lines]],1)="Y","Yes","No")</f>
        <v>No</v>
      </c>
      <c r="L175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22" spans="5:12" x14ac:dyDescent="0.2">
      <c r="E17522" s="2">
        <v>44547</v>
      </c>
      <c r="F17522" t="s">
        <v>22</v>
      </c>
      <c r="G17522" t="s">
        <v>106</v>
      </c>
      <c r="H17522">
        <v>1875</v>
      </c>
      <c r="I17522">
        <f>MONTH(DailyExits[[#This Row],[Date]])</f>
        <v>12</v>
      </c>
      <c r="J17522">
        <f>WEEKDAY(DailyExits[[#This Row],[Date]],2)</f>
        <v>5</v>
      </c>
      <c r="K17522" t="str">
        <f>IF(LEFT(DailyExits[[#This Row],[Lines]],1)="Y","Yes","No")</f>
        <v>No</v>
      </c>
      <c r="L175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23" spans="5:12" x14ac:dyDescent="0.2">
      <c r="E17523" s="2">
        <v>44547</v>
      </c>
      <c r="F17523" t="s">
        <v>2</v>
      </c>
      <c r="G17523" t="s">
        <v>103</v>
      </c>
      <c r="H17523">
        <v>1829</v>
      </c>
      <c r="I17523">
        <f>MONTH(DailyExits[[#This Row],[Date]])</f>
        <v>12</v>
      </c>
      <c r="J17523">
        <f>WEEKDAY(DailyExits[[#This Row],[Date]],2)</f>
        <v>5</v>
      </c>
      <c r="K17523" t="str">
        <f>IF(LEFT(DailyExits[[#This Row],[Lines]],1)="Y","Yes","No")</f>
        <v>Yes</v>
      </c>
      <c r="L175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24" spans="5:12" x14ac:dyDescent="0.2">
      <c r="E17524" s="2">
        <v>44547</v>
      </c>
      <c r="F17524" t="s">
        <v>40</v>
      </c>
      <c r="G17524" t="s">
        <v>108</v>
      </c>
      <c r="H17524">
        <v>1791</v>
      </c>
      <c r="I17524">
        <f>MONTH(DailyExits[[#This Row],[Date]])</f>
        <v>12</v>
      </c>
      <c r="J17524">
        <f>WEEKDAY(DailyExits[[#This Row],[Date]],2)</f>
        <v>5</v>
      </c>
      <c r="K17524" t="str">
        <f>IF(LEFT(DailyExits[[#This Row],[Lines]],1)="Y","Yes","No")</f>
        <v>Yes</v>
      </c>
      <c r="L175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25" spans="5:12" x14ac:dyDescent="0.2">
      <c r="E17525" s="2">
        <v>44547</v>
      </c>
      <c r="F17525" t="s">
        <v>36</v>
      </c>
      <c r="G17525" t="s">
        <v>108</v>
      </c>
      <c r="H17525">
        <v>1771</v>
      </c>
      <c r="I17525">
        <f>MONTH(DailyExits[[#This Row],[Date]])</f>
        <v>12</v>
      </c>
      <c r="J17525">
        <f>WEEKDAY(DailyExits[[#This Row],[Date]],2)</f>
        <v>5</v>
      </c>
      <c r="K17525" t="str">
        <f>IF(LEFT(DailyExits[[#This Row],[Lines]],1)="Y","Yes","No")</f>
        <v>Yes</v>
      </c>
      <c r="L175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26" spans="5:12" x14ac:dyDescent="0.2">
      <c r="E17526" s="2">
        <v>44547</v>
      </c>
      <c r="F17526" t="s">
        <v>70</v>
      </c>
      <c r="G17526" t="s">
        <v>111</v>
      </c>
      <c r="H17526">
        <v>1726</v>
      </c>
      <c r="I17526">
        <f>MONTH(DailyExits[[#This Row],[Date]])</f>
        <v>12</v>
      </c>
      <c r="J17526">
        <f>WEEKDAY(DailyExits[[#This Row],[Date]],2)</f>
        <v>5</v>
      </c>
      <c r="K17526" t="str">
        <f>IF(LEFT(DailyExits[[#This Row],[Lines]],1)="Y","Yes","No")</f>
        <v>No</v>
      </c>
      <c r="L175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27" spans="5:12" x14ac:dyDescent="0.2">
      <c r="E17527" s="2">
        <v>44547</v>
      </c>
      <c r="F17527" t="s">
        <v>46</v>
      </c>
      <c r="G17527" t="s">
        <v>108</v>
      </c>
      <c r="H17527">
        <v>1676</v>
      </c>
      <c r="I17527">
        <f>MONTH(DailyExits[[#This Row],[Date]])</f>
        <v>12</v>
      </c>
      <c r="J17527">
        <f>WEEKDAY(DailyExits[[#This Row],[Date]],2)</f>
        <v>5</v>
      </c>
      <c r="K17527" t="str">
        <f>IF(LEFT(DailyExits[[#This Row],[Lines]],1)="Y","Yes","No")</f>
        <v>Yes</v>
      </c>
      <c r="L175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28" spans="5:12" x14ac:dyDescent="0.2">
      <c r="E17528" s="2">
        <v>44547</v>
      </c>
      <c r="F17528" t="s">
        <v>6</v>
      </c>
      <c r="G17528" t="s">
        <v>103</v>
      </c>
      <c r="H17528">
        <v>1628</v>
      </c>
      <c r="I17528">
        <f>MONTH(DailyExits[[#This Row],[Date]])</f>
        <v>12</v>
      </c>
      <c r="J17528">
        <f>WEEKDAY(DailyExits[[#This Row],[Date]],2)</f>
        <v>5</v>
      </c>
      <c r="K17528" t="str">
        <f>IF(LEFT(DailyExits[[#This Row],[Lines]],1)="Y","Yes","No")</f>
        <v>Yes</v>
      </c>
      <c r="L175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29" spans="5:12" x14ac:dyDescent="0.2">
      <c r="E17529" s="2">
        <v>44547</v>
      </c>
      <c r="F17529" t="s">
        <v>38</v>
      </c>
      <c r="G17529" t="s">
        <v>108</v>
      </c>
      <c r="H17529">
        <v>1499</v>
      </c>
      <c r="I17529">
        <f>MONTH(DailyExits[[#This Row],[Date]])</f>
        <v>12</v>
      </c>
      <c r="J17529">
        <f>WEEKDAY(DailyExits[[#This Row],[Date]],2)</f>
        <v>5</v>
      </c>
      <c r="K17529" t="str">
        <f>IF(LEFT(DailyExits[[#This Row],[Lines]],1)="Y","Yes","No")</f>
        <v>Yes</v>
      </c>
      <c r="L175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30" spans="5:12" x14ac:dyDescent="0.2">
      <c r="E17530" s="2">
        <v>44547</v>
      </c>
      <c r="F17530" t="s">
        <v>28</v>
      </c>
      <c r="G17530" t="s">
        <v>107</v>
      </c>
      <c r="H17530">
        <v>1479</v>
      </c>
      <c r="I17530">
        <f>MONTH(DailyExits[[#This Row],[Date]])</f>
        <v>12</v>
      </c>
      <c r="J17530">
        <f>WEEKDAY(DailyExits[[#This Row],[Date]],2)</f>
        <v>5</v>
      </c>
      <c r="K17530" t="str">
        <f>IF(LEFT(DailyExits[[#This Row],[Lines]],1)="Y","Yes","No")</f>
        <v>No</v>
      </c>
      <c r="L175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31" spans="5:12" x14ac:dyDescent="0.2">
      <c r="E17531" s="2">
        <v>44547</v>
      </c>
      <c r="F17531" t="s">
        <v>90</v>
      </c>
      <c r="G17531" t="s">
        <v>108</v>
      </c>
      <c r="H17531">
        <v>1409</v>
      </c>
      <c r="I17531">
        <f>MONTH(DailyExits[[#This Row],[Date]])</f>
        <v>12</v>
      </c>
      <c r="J17531">
        <f>WEEKDAY(DailyExits[[#This Row],[Date]],2)</f>
        <v>5</v>
      </c>
      <c r="K17531" t="str">
        <f>IF(LEFT(DailyExits[[#This Row],[Lines]],1)="Y","Yes","No")</f>
        <v>Yes</v>
      </c>
      <c r="L175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32" spans="5:12" x14ac:dyDescent="0.2">
      <c r="E17532" s="2">
        <v>44547</v>
      </c>
      <c r="F17532" t="s">
        <v>82</v>
      </c>
      <c r="G17532" t="s">
        <v>110</v>
      </c>
      <c r="H17532">
        <v>1344</v>
      </c>
      <c r="I17532">
        <f>MONTH(DailyExits[[#This Row],[Date]])</f>
        <v>12</v>
      </c>
      <c r="J17532">
        <f>WEEKDAY(DailyExits[[#This Row],[Date]],2)</f>
        <v>5</v>
      </c>
      <c r="K17532" t="str">
        <f>IF(LEFT(DailyExits[[#This Row],[Lines]],1)="Y","Yes","No")</f>
        <v>Yes</v>
      </c>
      <c r="L175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33" spans="5:12" x14ac:dyDescent="0.2">
      <c r="E17533" s="2">
        <v>44547</v>
      </c>
      <c r="F17533" t="s">
        <v>12</v>
      </c>
      <c r="G17533" t="s">
        <v>103</v>
      </c>
      <c r="H17533">
        <v>1326</v>
      </c>
      <c r="I17533">
        <f>MONTH(DailyExits[[#This Row],[Date]])</f>
        <v>12</v>
      </c>
      <c r="J17533">
        <f>WEEKDAY(DailyExits[[#This Row],[Date]],2)</f>
        <v>5</v>
      </c>
      <c r="K17533" t="str">
        <f>IF(LEFT(DailyExits[[#This Row],[Lines]],1)="Y","Yes","No")</f>
        <v>Yes</v>
      </c>
      <c r="L175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34" spans="5:12" x14ac:dyDescent="0.2">
      <c r="E17534" s="2">
        <v>44547</v>
      </c>
      <c r="F17534" t="s">
        <v>8</v>
      </c>
      <c r="G17534" t="s">
        <v>103</v>
      </c>
      <c r="H17534">
        <v>1278</v>
      </c>
      <c r="I17534">
        <f>MONTH(DailyExits[[#This Row],[Date]])</f>
        <v>12</v>
      </c>
      <c r="J17534">
        <f>WEEKDAY(DailyExits[[#This Row],[Date]],2)</f>
        <v>5</v>
      </c>
      <c r="K17534" t="str">
        <f>IF(LEFT(DailyExits[[#This Row],[Lines]],1)="Y","Yes","No")</f>
        <v>Yes</v>
      </c>
      <c r="L175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35" spans="5:12" x14ac:dyDescent="0.2">
      <c r="E17535" s="2">
        <v>44547</v>
      </c>
      <c r="F17535" t="s">
        <v>74</v>
      </c>
      <c r="G17535" t="s">
        <v>108</v>
      </c>
      <c r="H17535">
        <v>1271</v>
      </c>
      <c r="I17535">
        <f>MONTH(DailyExits[[#This Row],[Date]])</f>
        <v>12</v>
      </c>
      <c r="J17535">
        <f>WEEKDAY(DailyExits[[#This Row],[Date]],2)</f>
        <v>5</v>
      </c>
      <c r="K17535" t="str">
        <f>IF(LEFT(DailyExits[[#This Row],[Lines]],1)="Y","Yes","No")</f>
        <v>Yes</v>
      </c>
      <c r="L175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36" spans="5:12" x14ac:dyDescent="0.2">
      <c r="E17536" s="2">
        <v>44547</v>
      </c>
      <c r="F17536" t="s">
        <v>32</v>
      </c>
      <c r="G17536" t="s">
        <v>107</v>
      </c>
      <c r="H17536">
        <v>1162</v>
      </c>
      <c r="I17536">
        <f>MONTH(DailyExits[[#This Row],[Date]])</f>
        <v>12</v>
      </c>
      <c r="J17536">
        <f>WEEKDAY(DailyExits[[#This Row],[Date]],2)</f>
        <v>5</v>
      </c>
      <c r="K17536" t="str">
        <f>IF(LEFT(DailyExits[[#This Row],[Lines]],1)="Y","Yes","No")</f>
        <v>No</v>
      </c>
      <c r="L175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37" spans="5:12" x14ac:dyDescent="0.2">
      <c r="E17537" s="2">
        <v>44547</v>
      </c>
      <c r="F17537" t="s">
        <v>78</v>
      </c>
      <c r="G17537" t="s">
        <v>110</v>
      </c>
      <c r="H17537">
        <v>1147</v>
      </c>
      <c r="I17537">
        <f>MONTH(DailyExits[[#This Row],[Date]])</f>
        <v>12</v>
      </c>
      <c r="J17537">
        <f>WEEKDAY(DailyExits[[#This Row],[Date]],2)</f>
        <v>5</v>
      </c>
      <c r="K17537" t="str">
        <f>IF(LEFT(DailyExits[[#This Row],[Lines]],1)="Y","Yes","No")</f>
        <v>Yes</v>
      </c>
      <c r="L175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38" spans="5:12" x14ac:dyDescent="0.2">
      <c r="E17538" s="2">
        <v>44547</v>
      </c>
      <c r="F17538" t="s">
        <v>66</v>
      </c>
      <c r="G17538" t="s">
        <v>110</v>
      </c>
      <c r="H17538">
        <v>1140</v>
      </c>
      <c r="I17538">
        <f>MONTH(DailyExits[[#This Row],[Date]])</f>
        <v>12</v>
      </c>
      <c r="J17538">
        <f>WEEKDAY(DailyExits[[#This Row],[Date]],2)</f>
        <v>5</v>
      </c>
      <c r="K17538" t="str">
        <f>IF(LEFT(DailyExits[[#This Row],[Lines]],1)="Y","Yes","No")</f>
        <v>Yes</v>
      </c>
      <c r="L175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39" spans="5:12" x14ac:dyDescent="0.2">
      <c r="E17539" s="2">
        <v>44547</v>
      </c>
      <c r="F17539" t="s">
        <v>34</v>
      </c>
      <c r="G17539" t="s">
        <v>107</v>
      </c>
      <c r="H17539">
        <v>1107</v>
      </c>
      <c r="I17539">
        <f>MONTH(DailyExits[[#This Row],[Date]])</f>
        <v>12</v>
      </c>
      <c r="J17539">
        <f>WEEKDAY(DailyExits[[#This Row],[Date]],2)</f>
        <v>5</v>
      </c>
      <c r="K17539" t="str">
        <f>IF(LEFT(DailyExits[[#This Row],[Lines]],1)="Y","Yes","No")</f>
        <v>No</v>
      </c>
      <c r="L175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40" spans="5:12" x14ac:dyDescent="0.2">
      <c r="E17540" s="2">
        <v>44547</v>
      </c>
      <c r="F17540" t="s">
        <v>30</v>
      </c>
      <c r="G17540" t="s">
        <v>107</v>
      </c>
      <c r="H17540">
        <v>992</v>
      </c>
      <c r="I17540">
        <f>MONTH(DailyExits[[#This Row],[Date]])</f>
        <v>12</v>
      </c>
      <c r="J17540">
        <f>WEEKDAY(DailyExits[[#This Row],[Date]],2)</f>
        <v>5</v>
      </c>
      <c r="K17540" t="str">
        <f>IF(LEFT(DailyExits[[#This Row],[Lines]],1)="Y","Yes","No")</f>
        <v>No</v>
      </c>
      <c r="L175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41" spans="5:12" x14ac:dyDescent="0.2">
      <c r="E17541" s="2">
        <v>44547</v>
      </c>
      <c r="F17541" t="s">
        <v>76</v>
      </c>
      <c r="G17541" t="s">
        <v>110</v>
      </c>
      <c r="H17541">
        <v>991</v>
      </c>
      <c r="I17541">
        <f>MONTH(DailyExits[[#This Row],[Date]])</f>
        <v>12</v>
      </c>
      <c r="J17541">
        <f>WEEKDAY(DailyExits[[#This Row],[Date]],2)</f>
        <v>5</v>
      </c>
      <c r="K17541" t="str">
        <f>IF(LEFT(DailyExits[[#This Row],[Lines]],1)="Y","Yes","No")</f>
        <v>Yes</v>
      </c>
      <c r="L175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42" spans="5:12" x14ac:dyDescent="0.2">
      <c r="E17542" s="2">
        <v>44547</v>
      </c>
      <c r="F17542" t="s">
        <v>86</v>
      </c>
      <c r="G17542" t="s">
        <v>112</v>
      </c>
      <c r="H17542">
        <v>946</v>
      </c>
      <c r="I17542">
        <f>MONTH(DailyExits[[#This Row],[Date]])</f>
        <v>12</v>
      </c>
      <c r="J17542">
        <f>WEEKDAY(DailyExits[[#This Row],[Date]],2)</f>
        <v>5</v>
      </c>
      <c r="K17542" t="str">
        <f>IF(LEFT(DailyExits[[#This Row],[Lines]],1)="Y","Yes","No")</f>
        <v>No</v>
      </c>
      <c r="L175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43" spans="5:12" x14ac:dyDescent="0.2">
      <c r="E17543" s="2">
        <v>44547</v>
      </c>
      <c r="F17543" t="s">
        <v>42</v>
      </c>
      <c r="G17543" t="s">
        <v>108</v>
      </c>
      <c r="H17543">
        <v>932</v>
      </c>
      <c r="I17543">
        <f>MONTH(DailyExits[[#This Row],[Date]])</f>
        <v>12</v>
      </c>
      <c r="J17543">
        <f>WEEKDAY(DailyExits[[#This Row],[Date]],2)</f>
        <v>5</v>
      </c>
      <c r="K17543" t="str">
        <f>IF(LEFT(DailyExits[[#This Row],[Lines]],1)="Y","Yes","No")</f>
        <v>Yes</v>
      </c>
      <c r="L175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44" spans="5:12" x14ac:dyDescent="0.2">
      <c r="E17544" s="2">
        <v>44547</v>
      </c>
      <c r="F17544" t="s">
        <v>84</v>
      </c>
      <c r="G17544" t="s">
        <v>111</v>
      </c>
      <c r="H17544">
        <v>828</v>
      </c>
      <c r="I17544">
        <f>MONTH(DailyExits[[#This Row],[Date]])</f>
        <v>12</v>
      </c>
      <c r="J17544">
        <f>WEEKDAY(DailyExits[[#This Row],[Date]],2)</f>
        <v>5</v>
      </c>
      <c r="K17544" t="str">
        <f>IF(LEFT(DailyExits[[#This Row],[Lines]],1)="Y","Yes","No")</f>
        <v>No</v>
      </c>
      <c r="L175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45" spans="5:12" x14ac:dyDescent="0.2">
      <c r="E17545" s="2">
        <v>44547</v>
      </c>
      <c r="F17545" t="s">
        <v>68</v>
      </c>
      <c r="G17545" t="s">
        <v>111</v>
      </c>
      <c r="H17545">
        <v>824</v>
      </c>
      <c r="I17545">
        <f>MONTH(DailyExits[[#This Row],[Date]])</f>
        <v>12</v>
      </c>
      <c r="J17545">
        <f>WEEKDAY(DailyExits[[#This Row],[Date]],2)</f>
        <v>5</v>
      </c>
      <c r="K17545" t="str">
        <f>IF(LEFT(DailyExits[[#This Row],[Lines]],1)="Y","Yes","No")</f>
        <v>No</v>
      </c>
      <c r="L175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46" spans="5:12" x14ac:dyDescent="0.2">
      <c r="E17546" s="2">
        <v>44547</v>
      </c>
      <c r="F17546" t="s">
        <v>96</v>
      </c>
      <c r="G17546" t="s">
        <v>107</v>
      </c>
      <c r="H17546">
        <v>811</v>
      </c>
      <c r="I17546">
        <f>MONTH(DailyExits[[#This Row],[Date]])</f>
        <v>12</v>
      </c>
      <c r="J17546">
        <f>WEEKDAY(DailyExits[[#This Row],[Date]],2)</f>
        <v>5</v>
      </c>
      <c r="K17546" t="str">
        <f>IF(LEFT(DailyExits[[#This Row],[Lines]],1)="Y","Yes","No")</f>
        <v>No</v>
      </c>
      <c r="L175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47" spans="5:12" x14ac:dyDescent="0.2">
      <c r="E17547" s="2">
        <v>44547</v>
      </c>
      <c r="F17547" t="s">
        <v>44</v>
      </c>
      <c r="G17547" t="s">
        <v>108</v>
      </c>
      <c r="H17547">
        <v>663</v>
      </c>
      <c r="I17547">
        <f>MONTH(DailyExits[[#This Row],[Date]])</f>
        <v>12</v>
      </c>
      <c r="J17547">
        <f>WEEKDAY(DailyExits[[#This Row],[Date]],2)</f>
        <v>5</v>
      </c>
      <c r="K17547" t="str">
        <f>IF(LEFT(DailyExits[[#This Row],[Lines]],1)="Y","Yes","No")</f>
        <v>Yes</v>
      </c>
      <c r="L175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48" spans="5:12" x14ac:dyDescent="0.2">
      <c r="E17548" s="2">
        <v>44547</v>
      </c>
      <c r="F17548" t="s">
        <v>88</v>
      </c>
      <c r="G17548" t="s">
        <v>107</v>
      </c>
      <c r="H17548">
        <v>641</v>
      </c>
      <c r="I17548">
        <f>MONTH(DailyExits[[#This Row],[Date]])</f>
        <v>12</v>
      </c>
      <c r="J17548">
        <f>WEEKDAY(DailyExits[[#This Row],[Date]],2)</f>
        <v>5</v>
      </c>
      <c r="K17548" t="str">
        <f>IF(LEFT(DailyExits[[#This Row],[Lines]],1)="Y","Yes","No")</f>
        <v>No</v>
      </c>
      <c r="L175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49" spans="5:12" x14ac:dyDescent="0.2">
      <c r="E17549" s="2">
        <v>44547</v>
      </c>
      <c r="F17549" t="s">
        <v>94</v>
      </c>
      <c r="G17549" t="s">
        <v>107</v>
      </c>
      <c r="H17549">
        <v>631</v>
      </c>
      <c r="I17549">
        <f>MONTH(DailyExits[[#This Row],[Date]])</f>
        <v>12</v>
      </c>
      <c r="J17549">
        <f>WEEKDAY(DailyExits[[#This Row],[Date]],2)</f>
        <v>5</v>
      </c>
      <c r="K17549" t="str">
        <f>IF(LEFT(DailyExits[[#This Row],[Lines]],1)="Y","Yes","No")</f>
        <v>No</v>
      </c>
      <c r="L175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50" spans="5:12" x14ac:dyDescent="0.2">
      <c r="E17550" s="2">
        <v>44547</v>
      </c>
      <c r="F17550" t="s">
        <v>92</v>
      </c>
      <c r="G17550" t="s">
        <v>108</v>
      </c>
      <c r="H17550">
        <v>471</v>
      </c>
      <c r="I17550">
        <f>MONTH(DailyExits[[#This Row],[Date]])</f>
        <v>12</v>
      </c>
      <c r="J17550">
        <f>WEEKDAY(DailyExits[[#This Row],[Date]],2)</f>
        <v>5</v>
      </c>
      <c r="K17550" t="str">
        <f>IF(LEFT(DailyExits[[#This Row],[Lines]],1)="Y","Yes","No")</f>
        <v>Yes</v>
      </c>
      <c r="L175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51" spans="5:12" x14ac:dyDescent="0.2">
      <c r="E17551" s="2">
        <v>44547</v>
      </c>
      <c r="F17551" t="s">
        <v>72</v>
      </c>
      <c r="G17551" t="s">
        <v>108</v>
      </c>
      <c r="H17551">
        <v>469</v>
      </c>
      <c r="I17551">
        <f>MONTH(DailyExits[[#This Row],[Date]])</f>
        <v>12</v>
      </c>
      <c r="J17551">
        <f>WEEKDAY(DailyExits[[#This Row],[Date]],2)</f>
        <v>5</v>
      </c>
      <c r="K17551" t="str">
        <f>IF(LEFT(DailyExits[[#This Row],[Lines]],1)="Y","Yes","No")</f>
        <v>Yes</v>
      </c>
      <c r="L175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52" spans="5:12" x14ac:dyDescent="0.2">
      <c r="E17552" s="2">
        <v>44548</v>
      </c>
      <c r="F17552" t="s">
        <v>54</v>
      </c>
      <c r="G17552" t="s">
        <v>109</v>
      </c>
      <c r="H17552">
        <v>9890</v>
      </c>
      <c r="I17552">
        <f>MONTH(DailyExits[[#This Row],[Date]])</f>
        <v>12</v>
      </c>
      <c r="J17552">
        <f>WEEKDAY(DailyExits[[#This Row],[Date]],2)</f>
        <v>6</v>
      </c>
      <c r="K17552" t="str">
        <f>IF(LEFT(DailyExits[[#This Row],[Lines]],1)="Y","Yes","No")</f>
        <v>Yes</v>
      </c>
      <c r="L175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553" spans="5:12" x14ac:dyDescent="0.2">
      <c r="E17553" s="2">
        <v>44548</v>
      </c>
      <c r="F17553" t="s">
        <v>50</v>
      </c>
      <c r="G17553" t="s">
        <v>109</v>
      </c>
      <c r="H17553">
        <v>5154</v>
      </c>
      <c r="I17553">
        <f>MONTH(DailyExits[[#This Row],[Date]])</f>
        <v>12</v>
      </c>
      <c r="J17553">
        <f>WEEKDAY(DailyExits[[#This Row],[Date]],2)</f>
        <v>6</v>
      </c>
      <c r="K17553" t="str">
        <f>IF(LEFT(DailyExits[[#This Row],[Lines]],1)="Y","Yes","No")</f>
        <v>Yes</v>
      </c>
      <c r="L175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554" spans="5:12" x14ac:dyDescent="0.2">
      <c r="E17554" s="2">
        <v>44548</v>
      </c>
      <c r="F17554" t="s">
        <v>52</v>
      </c>
      <c r="G17554" t="s">
        <v>109</v>
      </c>
      <c r="H17554">
        <v>3966</v>
      </c>
      <c r="I17554">
        <f>MONTH(DailyExits[[#This Row],[Date]])</f>
        <v>12</v>
      </c>
      <c r="J17554">
        <f>WEEKDAY(DailyExits[[#This Row],[Date]],2)</f>
        <v>6</v>
      </c>
      <c r="K17554" t="str">
        <f>IF(LEFT(DailyExits[[#This Row],[Lines]],1)="Y","Yes","No")</f>
        <v>Yes</v>
      </c>
      <c r="L175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555" spans="5:12" x14ac:dyDescent="0.2">
      <c r="E17555" s="2">
        <v>44548</v>
      </c>
      <c r="F17555" t="s">
        <v>56</v>
      </c>
      <c r="G17555" t="s">
        <v>109</v>
      </c>
      <c r="H17555">
        <v>3655</v>
      </c>
      <c r="I17555">
        <f>MONTH(DailyExits[[#This Row],[Date]])</f>
        <v>12</v>
      </c>
      <c r="J17555">
        <f>WEEKDAY(DailyExits[[#This Row],[Date]],2)</f>
        <v>6</v>
      </c>
      <c r="K17555" t="str">
        <f>IF(LEFT(DailyExits[[#This Row],[Lines]],1)="Y","Yes","No")</f>
        <v>Yes</v>
      </c>
      <c r="L175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556" spans="5:12" x14ac:dyDescent="0.2">
      <c r="E17556" s="2">
        <v>44548</v>
      </c>
      <c r="F17556">
        <v>16</v>
      </c>
      <c r="G17556" t="s">
        <v>109</v>
      </c>
      <c r="H17556">
        <v>3290</v>
      </c>
      <c r="I17556">
        <f>MONTH(DailyExits[[#This Row],[Date]])</f>
        <v>12</v>
      </c>
      <c r="J17556">
        <f>WEEKDAY(DailyExits[[#This Row],[Date]],2)</f>
        <v>6</v>
      </c>
      <c r="K17556" t="str">
        <f>IF(LEFT(DailyExits[[#This Row],[Lines]],1)="Y","Yes","No")</f>
        <v>Yes</v>
      </c>
      <c r="L175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57" spans="5:12" x14ac:dyDescent="0.2">
      <c r="E17557" s="2">
        <v>44548</v>
      </c>
      <c r="F17557">
        <v>24</v>
      </c>
      <c r="G17557" t="s">
        <v>109</v>
      </c>
      <c r="H17557">
        <v>3063</v>
      </c>
      <c r="I17557">
        <f>MONTH(DailyExits[[#This Row],[Date]])</f>
        <v>12</v>
      </c>
      <c r="J17557">
        <f>WEEKDAY(DailyExits[[#This Row],[Date]],2)</f>
        <v>6</v>
      </c>
      <c r="K17557" t="str">
        <f>IF(LEFT(DailyExits[[#This Row],[Lines]],1)="Y","Yes","No")</f>
        <v>Yes</v>
      </c>
      <c r="L175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58" spans="5:12" x14ac:dyDescent="0.2">
      <c r="E17558" s="2">
        <v>44548</v>
      </c>
      <c r="F17558" t="s">
        <v>10</v>
      </c>
      <c r="G17558" t="s">
        <v>103</v>
      </c>
      <c r="H17558">
        <v>2730</v>
      </c>
      <c r="I17558">
        <f>MONTH(DailyExits[[#This Row],[Date]])</f>
        <v>12</v>
      </c>
      <c r="J17558">
        <f>WEEKDAY(DailyExits[[#This Row],[Date]],2)</f>
        <v>6</v>
      </c>
      <c r="K17558" t="str">
        <f>IF(LEFT(DailyExits[[#This Row],[Lines]],1)="Y","Yes","No")</f>
        <v>Yes</v>
      </c>
      <c r="L175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59" spans="5:12" x14ac:dyDescent="0.2">
      <c r="E17559" s="2">
        <v>44548</v>
      </c>
      <c r="F17559" t="s">
        <v>80</v>
      </c>
      <c r="G17559" t="s">
        <v>110</v>
      </c>
      <c r="H17559">
        <v>2673</v>
      </c>
      <c r="I17559">
        <f>MONTH(DailyExits[[#This Row],[Date]])</f>
        <v>12</v>
      </c>
      <c r="J17559">
        <f>WEEKDAY(DailyExits[[#This Row],[Date]],2)</f>
        <v>6</v>
      </c>
      <c r="K17559" t="str">
        <f>IF(LEFT(DailyExits[[#This Row],[Lines]],1)="Y","Yes","No")</f>
        <v>Yes</v>
      </c>
      <c r="L175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60" spans="5:12" x14ac:dyDescent="0.2">
      <c r="E17560" s="2">
        <v>44548</v>
      </c>
      <c r="F17560" t="s">
        <v>20</v>
      </c>
      <c r="G17560" t="s">
        <v>105</v>
      </c>
      <c r="H17560">
        <v>1973</v>
      </c>
      <c r="I17560">
        <f>MONTH(DailyExits[[#This Row],[Date]])</f>
        <v>12</v>
      </c>
      <c r="J17560">
        <f>WEEKDAY(DailyExits[[#This Row],[Date]],2)</f>
        <v>6</v>
      </c>
      <c r="K17560" t="str">
        <f>IF(LEFT(DailyExits[[#This Row],[Lines]],1)="Y","Yes","No")</f>
        <v>No</v>
      </c>
      <c r="L175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61" spans="5:12" x14ac:dyDescent="0.2">
      <c r="E17561" s="2">
        <v>44548</v>
      </c>
      <c r="F17561" t="s">
        <v>64</v>
      </c>
      <c r="G17561" t="s">
        <v>109</v>
      </c>
      <c r="H17561">
        <v>1721</v>
      </c>
      <c r="I17561">
        <f>MONTH(DailyExits[[#This Row],[Date]])</f>
        <v>12</v>
      </c>
      <c r="J17561">
        <f>WEEKDAY(DailyExits[[#This Row],[Date]],2)</f>
        <v>6</v>
      </c>
      <c r="K17561" t="str">
        <f>IF(LEFT(DailyExits[[#This Row],[Lines]],1)="Y","Yes","No")</f>
        <v>Yes</v>
      </c>
      <c r="L175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62" spans="5:12" x14ac:dyDescent="0.2">
      <c r="E17562" s="2">
        <v>44548</v>
      </c>
      <c r="F17562" t="s">
        <v>48</v>
      </c>
      <c r="G17562" t="s">
        <v>109</v>
      </c>
      <c r="H17562">
        <v>1640</v>
      </c>
      <c r="I17562">
        <f>MONTH(DailyExits[[#This Row],[Date]])</f>
        <v>12</v>
      </c>
      <c r="J17562">
        <f>WEEKDAY(DailyExits[[#This Row],[Date]],2)</f>
        <v>6</v>
      </c>
      <c r="K17562" t="str">
        <f>IF(LEFT(DailyExits[[#This Row],[Lines]],1)="Y","Yes","No")</f>
        <v>Yes</v>
      </c>
      <c r="L175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63" spans="5:12" x14ac:dyDescent="0.2">
      <c r="E17563" s="2">
        <v>44548</v>
      </c>
      <c r="F17563" t="s">
        <v>62</v>
      </c>
      <c r="G17563" t="s">
        <v>109</v>
      </c>
      <c r="H17563">
        <v>1620</v>
      </c>
      <c r="I17563">
        <f>MONTH(DailyExits[[#This Row],[Date]])</f>
        <v>12</v>
      </c>
      <c r="J17563">
        <f>WEEKDAY(DailyExits[[#This Row],[Date]],2)</f>
        <v>6</v>
      </c>
      <c r="K17563" t="str">
        <f>IF(LEFT(DailyExits[[#This Row],[Lines]],1)="Y","Yes","No")</f>
        <v>Yes</v>
      </c>
      <c r="L175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64" spans="5:12" x14ac:dyDescent="0.2">
      <c r="E17564" s="2">
        <v>44548</v>
      </c>
      <c r="F17564" t="s">
        <v>14</v>
      </c>
      <c r="G17564" t="s">
        <v>104</v>
      </c>
      <c r="H17564">
        <v>1613</v>
      </c>
      <c r="I17564">
        <f>MONTH(DailyExits[[#This Row],[Date]])</f>
        <v>12</v>
      </c>
      <c r="J17564">
        <f>WEEKDAY(DailyExits[[#This Row],[Date]],2)</f>
        <v>6</v>
      </c>
      <c r="K17564" t="str">
        <f>IF(LEFT(DailyExits[[#This Row],[Lines]],1)="Y","Yes","No")</f>
        <v>Yes</v>
      </c>
      <c r="L175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65" spans="5:12" x14ac:dyDescent="0.2">
      <c r="E17565" s="2">
        <v>44548</v>
      </c>
      <c r="F17565">
        <v>12</v>
      </c>
      <c r="G17565" t="s">
        <v>104</v>
      </c>
      <c r="H17565">
        <v>1596</v>
      </c>
      <c r="I17565">
        <f>MONTH(DailyExits[[#This Row],[Date]])</f>
        <v>12</v>
      </c>
      <c r="J17565">
        <f>WEEKDAY(DailyExits[[#This Row],[Date]],2)</f>
        <v>6</v>
      </c>
      <c r="K17565" t="str">
        <f>IF(LEFT(DailyExits[[#This Row],[Lines]],1)="Y","Yes","No")</f>
        <v>Yes</v>
      </c>
      <c r="L175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66" spans="5:12" x14ac:dyDescent="0.2">
      <c r="E17566" s="2">
        <v>44548</v>
      </c>
      <c r="F17566">
        <v>19</v>
      </c>
      <c r="G17566" t="s">
        <v>104</v>
      </c>
      <c r="H17566">
        <v>1571</v>
      </c>
      <c r="I17566">
        <f>MONTH(DailyExits[[#This Row],[Date]])</f>
        <v>12</v>
      </c>
      <c r="J17566">
        <f>WEEKDAY(DailyExits[[#This Row],[Date]],2)</f>
        <v>6</v>
      </c>
      <c r="K17566" t="str">
        <f>IF(LEFT(DailyExits[[#This Row],[Lines]],1)="Y","Yes","No")</f>
        <v>Yes</v>
      </c>
      <c r="L175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67" spans="5:12" x14ac:dyDescent="0.2">
      <c r="E17567" s="2">
        <v>44548</v>
      </c>
      <c r="F17567" t="s">
        <v>4</v>
      </c>
      <c r="G17567" t="s">
        <v>103</v>
      </c>
      <c r="H17567">
        <v>1525</v>
      </c>
      <c r="I17567">
        <f>MONTH(DailyExits[[#This Row],[Date]])</f>
        <v>12</v>
      </c>
      <c r="J17567">
        <f>WEEKDAY(DailyExits[[#This Row],[Date]],2)</f>
        <v>6</v>
      </c>
      <c r="K17567" t="str">
        <f>IF(LEFT(DailyExits[[#This Row],[Lines]],1)="Y","Yes","No")</f>
        <v>Yes</v>
      </c>
      <c r="L175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68" spans="5:12" x14ac:dyDescent="0.2">
      <c r="E17568" s="2">
        <v>44548</v>
      </c>
      <c r="F17568" t="s">
        <v>60</v>
      </c>
      <c r="G17568" t="s">
        <v>109</v>
      </c>
      <c r="H17568">
        <v>1402</v>
      </c>
      <c r="I17568">
        <f>MONTH(DailyExits[[#This Row],[Date]])</f>
        <v>12</v>
      </c>
      <c r="J17568">
        <f>WEEKDAY(DailyExits[[#This Row],[Date]],2)</f>
        <v>6</v>
      </c>
      <c r="K17568" t="str">
        <f>IF(LEFT(DailyExits[[#This Row],[Lines]],1)="Y","Yes","No")</f>
        <v>Yes</v>
      </c>
      <c r="L175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69" spans="5:12" x14ac:dyDescent="0.2">
      <c r="E17569" s="2">
        <v>44548</v>
      </c>
      <c r="F17569" t="s">
        <v>18</v>
      </c>
      <c r="G17569" t="s">
        <v>105</v>
      </c>
      <c r="H17569">
        <v>1257</v>
      </c>
      <c r="I17569">
        <f>MONTH(DailyExits[[#This Row],[Date]])</f>
        <v>12</v>
      </c>
      <c r="J17569">
        <f>WEEKDAY(DailyExits[[#This Row],[Date]],2)</f>
        <v>6</v>
      </c>
      <c r="K17569" t="str">
        <f>IF(LEFT(DailyExits[[#This Row],[Lines]],1)="Y","Yes","No")</f>
        <v>No</v>
      </c>
      <c r="L175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70" spans="5:12" x14ac:dyDescent="0.2">
      <c r="E17570" s="2">
        <v>44548</v>
      </c>
      <c r="F17570" t="s">
        <v>24</v>
      </c>
      <c r="G17570" t="s">
        <v>105</v>
      </c>
      <c r="H17570">
        <v>1256</v>
      </c>
      <c r="I17570">
        <f>MONTH(DailyExits[[#This Row],[Date]])</f>
        <v>12</v>
      </c>
      <c r="J17570">
        <f>WEEKDAY(DailyExits[[#This Row],[Date]],2)</f>
        <v>6</v>
      </c>
      <c r="K17570" t="str">
        <f>IF(LEFT(DailyExits[[#This Row],[Lines]],1)="Y","Yes","No")</f>
        <v>No</v>
      </c>
      <c r="L175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71" spans="5:12" x14ac:dyDescent="0.2">
      <c r="E17571" s="2">
        <v>44548</v>
      </c>
      <c r="F17571" t="s">
        <v>26</v>
      </c>
      <c r="G17571" t="s">
        <v>105</v>
      </c>
      <c r="H17571">
        <v>1228</v>
      </c>
      <c r="I17571">
        <f>MONTH(DailyExits[[#This Row],[Date]])</f>
        <v>12</v>
      </c>
      <c r="J17571">
        <f>WEEKDAY(DailyExits[[#This Row],[Date]],2)</f>
        <v>6</v>
      </c>
      <c r="K17571" t="str">
        <f>IF(LEFT(DailyExits[[#This Row],[Lines]],1)="Y","Yes","No")</f>
        <v>No</v>
      </c>
      <c r="L175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72" spans="5:12" x14ac:dyDescent="0.2">
      <c r="E17572" s="2">
        <v>44548</v>
      </c>
      <c r="F17572" t="s">
        <v>46</v>
      </c>
      <c r="G17572" t="s">
        <v>108</v>
      </c>
      <c r="H17572">
        <v>1209</v>
      </c>
      <c r="I17572">
        <f>MONTH(DailyExits[[#This Row],[Date]])</f>
        <v>12</v>
      </c>
      <c r="J17572">
        <f>WEEKDAY(DailyExits[[#This Row],[Date]],2)</f>
        <v>6</v>
      </c>
      <c r="K17572" t="str">
        <f>IF(LEFT(DailyExits[[#This Row],[Lines]],1)="Y","Yes","No")</f>
        <v>Yes</v>
      </c>
      <c r="L175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73" spans="5:12" x14ac:dyDescent="0.2">
      <c r="E17573" s="2">
        <v>44548</v>
      </c>
      <c r="F17573" t="s">
        <v>70</v>
      </c>
      <c r="G17573" t="s">
        <v>111</v>
      </c>
      <c r="H17573">
        <v>1174</v>
      </c>
      <c r="I17573">
        <f>MONTH(DailyExits[[#This Row],[Date]])</f>
        <v>12</v>
      </c>
      <c r="J17573">
        <f>WEEKDAY(DailyExits[[#This Row],[Date]],2)</f>
        <v>6</v>
      </c>
      <c r="K17573" t="str">
        <f>IF(LEFT(DailyExits[[#This Row],[Lines]],1)="Y","Yes","No")</f>
        <v>No</v>
      </c>
      <c r="L175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74" spans="5:12" x14ac:dyDescent="0.2">
      <c r="E17574" s="2">
        <v>44548</v>
      </c>
      <c r="F17574" t="s">
        <v>2</v>
      </c>
      <c r="G17574" t="s">
        <v>103</v>
      </c>
      <c r="H17574">
        <v>1043</v>
      </c>
      <c r="I17574">
        <f>MONTH(DailyExits[[#This Row],[Date]])</f>
        <v>12</v>
      </c>
      <c r="J17574">
        <f>WEEKDAY(DailyExits[[#This Row],[Date]],2)</f>
        <v>6</v>
      </c>
      <c r="K17574" t="str">
        <f>IF(LEFT(DailyExits[[#This Row],[Lines]],1)="Y","Yes","No")</f>
        <v>Yes</v>
      </c>
      <c r="L175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75" spans="5:12" x14ac:dyDescent="0.2">
      <c r="E17575" s="2">
        <v>44548</v>
      </c>
      <c r="F17575" t="s">
        <v>40</v>
      </c>
      <c r="G17575" t="s">
        <v>108</v>
      </c>
      <c r="H17575">
        <v>1032</v>
      </c>
      <c r="I17575">
        <f>MONTH(DailyExits[[#This Row],[Date]])</f>
        <v>12</v>
      </c>
      <c r="J17575">
        <f>WEEKDAY(DailyExits[[#This Row],[Date]],2)</f>
        <v>6</v>
      </c>
      <c r="K17575" t="str">
        <f>IF(LEFT(DailyExits[[#This Row],[Lines]],1)="Y","Yes","No")</f>
        <v>Yes</v>
      </c>
      <c r="L175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76" spans="5:12" x14ac:dyDescent="0.2">
      <c r="E17576" s="2">
        <v>44548</v>
      </c>
      <c r="F17576" t="s">
        <v>6</v>
      </c>
      <c r="G17576" t="s">
        <v>103</v>
      </c>
      <c r="H17576">
        <v>963</v>
      </c>
      <c r="I17576">
        <f>MONTH(DailyExits[[#This Row],[Date]])</f>
        <v>12</v>
      </c>
      <c r="J17576">
        <f>WEEKDAY(DailyExits[[#This Row],[Date]],2)</f>
        <v>6</v>
      </c>
      <c r="K17576" t="str">
        <f>IF(LEFT(DailyExits[[#This Row],[Lines]],1)="Y","Yes","No")</f>
        <v>Yes</v>
      </c>
      <c r="L175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77" spans="5:12" x14ac:dyDescent="0.2">
      <c r="E17577" s="2">
        <v>44548</v>
      </c>
      <c r="F17577" t="s">
        <v>22</v>
      </c>
      <c r="G17577" t="s">
        <v>106</v>
      </c>
      <c r="H17577">
        <v>934</v>
      </c>
      <c r="I17577">
        <f>MONTH(DailyExits[[#This Row],[Date]])</f>
        <v>12</v>
      </c>
      <c r="J17577">
        <f>WEEKDAY(DailyExits[[#This Row],[Date]],2)</f>
        <v>6</v>
      </c>
      <c r="K17577" t="str">
        <f>IF(LEFT(DailyExits[[#This Row],[Lines]],1)="Y","Yes","No")</f>
        <v>No</v>
      </c>
      <c r="L175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78" spans="5:12" x14ac:dyDescent="0.2">
      <c r="E17578" s="2">
        <v>44548</v>
      </c>
      <c r="F17578" t="s">
        <v>36</v>
      </c>
      <c r="G17578" t="s">
        <v>108</v>
      </c>
      <c r="H17578">
        <v>920</v>
      </c>
      <c r="I17578">
        <f>MONTH(DailyExits[[#This Row],[Date]])</f>
        <v>12</v>
      </c>
      <c r="J17578">
        <f>WEEKDAY(DailyExits[[#This Row],[Date]],2)</f>
        <v>6</v>
      </c>
      <c r="K17578" t="str">
        <f>IF(LEFT(DailyExits[[#This Row],[Lines]],1)="Y","Yes","No")</f>
        <v>Yes</v>
      </c>
      <c r="L175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79" spans="5:12" x14ac:dyDescent="0.2">
      <c r="E17579" s="2">
        <v>44548</v>
      </c>
      <c r="F17579" t="s">
        <v>82</v>
      </c>
      <c r="G17579" t="s">
        <v>110</v>
      </c>
      <c r="H17579">
        <v>876</v>
      </c>
      <c r="I17579">
        <f>MONTH(DailyExits[[#This Row],[Date]])</f>
        <v>12</v>
      </c>
      <c r="J17579">
        <f>WEEKDAY(DailyExits[[#This Row],[Date]],2)</f>
        <v>6</v>
      </c>
      <c r="K17579" t="str">
        <f>IF(LEFT(DailyExits[[#This Row],[Lines]],1)="Y","Yes","No")</f>
        <v>Yes</v>
      </c>
      <c r="L175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80" spans="5:12" x14ac:dyDescent="0.2">
      <c r="E17580" s="2">
        <v>44548</v>
      </c>
      <c r="F17580" t="s">
        <v>12</v>
      </c>
      <c r="G17580" t="s">
        <v>103</v>
      </c>
      <c r="H17580">
        <v>820</v>
      </c>
      <c r="I17580">
        <f>MONTH(DailyExits[[#This Row],[Date]])</f>
        <v>12</v>
      </c>
      <c r="J17580">
        <f>WEEKDAY(DailyExits[[#This Row],[Date]],2)</f>
        <v>6</v>
      </c>
      <c r="K17580" t="str">
        <f>IF(LEFT(DailyExits[[#This Row],[Lines]],1)="Y","Yes","No")</f>
        <v>Yes</v>
      </c>
      <c r="L175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81" spans="5:12" x14ac:dyDescent="0.2">
      <c r="E17581" s="2">
        <v>44548</v>
      </c>
      <c r="F17581" t="s">
        <v>28</v>
      </c>
      <c r="G17581" t="s">
        <v>107</v>
      </c>
      <c r="H17581">
        <v>794</v>
      </c>
      <c r="I17581">
        <f>MONTH(DailyExits[[#This Row],[Date]])</f>
        <v>12</v>
      </c>
      <c r="J17581">
        <f>WEEKDAY(DailyExits[[#This Row],[Date]],2)</f>
        <v>6</v>
      </c>
      <c r="K17581" t="str">
        <f>IF(LEFT(DailyExits[[#This Row],[Lines]],1)="Y","Yes","No")</f>
        <v>No</v>
      </c>
      <c r="L175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82" spans="5:12" x14ac:dyDescent="0.2">
      <c r="E17582" s="2">
        <v>44548</v>
      </c>
      <c r="F17582" t="s">
        <v>8</v>
      </c>
      <c r="G17582" t="s">
        <v>103</v>
      </c>
      <c r="H17582">
        <v>789</v>
      </c>
      <c r="I17582">
        <f>MONTH(DailyExits[[#This Row],[Date]])</f>
        <v>12</v>
      </c>
      <c r="J17582">
        <f>WEEKDAY(DailyExits[[#This Row],[Date]],2)</f>
        <v>6</v>
      </c>
      <c r="K17582" t="str">
        <f>IF(LEFT(DailyExits[[#This Row],[Lines]],1)="Y","Yes","No")</f>
        <v>Yes</v>
      </c>
      <c r="L175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83" spans="5:12" x14ac:dyDescent="0.2">
      <c r="E17583" s="2">
        <v>44548</v>
      </c>
      <c r="F17583" t="s">
        <v>78</v>
      </c>
      <c r="G17583" t="s">
        <v>110</v>
      </c>
      <c r="H17583">
        <v>782</v>
      </c>
      <c r="I17583">
        <f>MONTH(DailyExits[[#This Row],[Date]])</f>
        <v>12</v>
      </c>
      <c r="J17583">
        <f>WEEKDAY(DailyExits[[#This Row],[Date]],2)</f>
        <v>6</v>
      </c>
      <c r="K17583" t="str">
        <f>IF(LEFT(DailyExits[[#This Row],[Lines]],1)="Y","Yes","No")</f>
        <v>Yes</v>
      </c>
      <c r="L175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84" spans="5:12" x14ac:dyDescent="0.2">
      <c r="E17584" s="2">
        <v>44548</v>
      </c>
      <c r="F17584" t="s">
        <v>38</v>
      </c>
      <c r="G17584" t="s">
        <v>108</v>
      </c>
      <c r="H17584">
        <v>776</v>
      </c>
      <c r="I17584">
        <f>MONTH(DailyExits[[#This Row],[Date]])</f>
        <v>12</v>
      </c>
      <c r="J17584">
        <f>WEEKDAY(DailyExits[[#This Row],[Date]],2)</f>
        <v>6</v>
      </c>
      <c r="K17584" t="str">
        <f>IF(LEFT(DailyExits[[#This Row],[Lines]],1)="Y","Yes","No")</f>
        <v>Yes</v>
      </c>
      <c r="L175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85" spans="5:12" x14ac:dyDescent="0.2">
      <c r="E17585" s="2">
        <v>44548</v>
      </c>
      <c r="F17585" t="s">
        <v>34</v>
      </c>
      <c r="G17585" t="s">
        <v>107</v>
      </c>
      <c r="H17585">
        <v>749</v>
      </c>
      <c r="I17585">
        <f>MONTH(DailyExits[[#This Row],[Date]])</f>
        <v>12</v>
      </c>
      <c r="J17585">
        <f>WEEKDAY(DailyExits[[#This Row],[Date]],2)</f>
        <v>6</v>
      </c>
      <c r="K17585" t="str">
        <f>IF(LEFT(DailyExits[[#This Row],[Lines]],1)="Y","Yes","No")</f>
        <v>No</v>
      </c>
      <c r="L175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86" spans="5:12" x14ac:dyDescent="0.2">
      <c r="E17586" s="2">
        <v>44548</v>
      </c>
      <c r="F17586" t="s">
        <v>86</v>
      </c>
      <c r="G17586" t="s">
        <v>112</v>
      </c>
      <c r="H17586">
        <v>725</v>
      </c>
      <c r="I17586">
        <f>MONTH(DailyExits[[#This Row],[Date]])</f>
        <v>12</v>
      </c>
      <c r="J17586">
        <f>WEEKDAY(DailyExits[[#This Row],[Date]],2)</f>
        <v>6</v>
      </c>
      <c r="K17586" t="str">
        <f>IF(LEFT(DailyExits[[#This Row],[Lines]],1)="Y","Yes","No")</f>
        <v>No</v>
      </c>
      <c r="L175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87" spans="5:12" x14ac:dyDescent="0.2">
      <c r="E17587" s="2">
        <v>44548</v>
      </c>
      <c r="F17587" t="s">
        <v>96</v>
      </c>
      <c r="G17587" t="s">
        <v>107</v>
      </c>
      <c r="H17587">
        <v>686</v>
      </c>
      <c r="I17587">
        <f>MONTH(DailyExits[[#This Row],[Date]])</f>
        <v>12</v>
      </c>
      <c r="J17587">
        <f>WEEKDAY(DailyExits[[#This Row],[Date]],2)</f>
        <v>6</v>
      </c>
      <c r="K17587" t="str">
        <f>IF(LEFT(DailyExits[[#This Row],[Lines]],1)="Y","Yes","No")</f>
        <v>No</v>
      </c>
      <c r="L175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88" spans="5:12" x14ac:dyDescent="0.2">
      <c r="E17588" s="2">
        <v>44548</v>
      </c>
      <c r="F17588" t="s">
        <v>32</v>
      </c>
      <c r="G17588" t="s">
        <v>107</v>
      </c>
      <c r="H17588">
        <v>672</v>
      </c>
      <c r="I17588">
        <f>MONTH(DailyExits[[#This Row],[Date]])</f>
        <v>12</v>
      </c>
      <c r="J17588">
        <f>WEEKDAY(DailyExits[[#This Row],[Date]],2)</f>
        <v>6</v>
      </c>
      <c r="K17588" t="str">
        <f>IF(LEFT(DailyExits[[#This Row],[Lines]],1)="Y","Yes","No")</f>
        <v>No</v>
      </c>
      <c r="L175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89" spans="5:12" x14ac:dyDescent="0.2">
      <c r="E17589" s="2">
        <v>44548</v>
      </c>
      <c r="F17589" t="s">
        <v>74</v>
      </c>
      <c r="G17589" t="s">
        <v>108</v>
      </c>
      <c r="H17589">
        <v>659</v>
      </c>
      <c r="I17589">
        <f>MONTH(DailyExits[[#This Row],[Date]])</f>
        <v>12</v>
      </c>
      <c r="J17589">
        <f>WEEKDAY(DailyExits[[#This Row],[Date]],2)</f>
        <v>6</v>
      </c>
      <c r="K17589" t="str">
        <f>IF(LEFT(DailyExits[[#This Row],[Lines]],1)="Y","Yes","No")</f>
        <v>Yes</v>
      </c>
      <c r="L175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90" spans="5:12" x14ac:dyDescent="0.2">
      <c r="E17590" s="2">
        <v>44548</v>
      </c>
      <c r="F17590" t="s">
        <v>66</v>
      </c>
      <c r="G17590" t="s">
        <v>110</v>
      </c>
      <c r="H17590">
        <v>653</v>
      </c>
      <c r="I17590">
        <f>MONTH(DailyExits[[#This Row],[Date]])</f>
        <v>12</v>
      </c>
      <c r="J17590">
        <f>WEEKDAY(DailyExits[[#This Row],[Date]],2)</f>
        <v>6</v>
      </c>
      <c r="K17590" t="str">
        <f>IF(LEFT(DailyExits[[#This Row],[Lines]],1)="Y","Yes","No")</f>
        <v>Yes</v>
      </c>
      <c r="L175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91" spans="5:12" x14ac:dyDescent="0.2">
      <c r="E17591" s="2">
        <v>44548</v>
      </c>
      <c r="F17591" t="s">
        <v>42</v>
      </c>
      <c r="G17591" t="s">
        <v>108</v>
      </c>
      <c r="H17591">
        <v>548</v>
      </c>
      <c r="I17591">
        <f>MONTH(DailyExits[[#This Row],[Date]])</f>
        <v>12</v>
      </c>
      <c r="J17591">
        <f>WEEKDAY(DailyExits[[#This Row],[Date]],2)</f>
        <v>6</v>
      </c>
      <c r="K17591" t="str">
        <f>IF(LEFT(DailyExits[[#This Row],[Lines]],1)="Y","Yes","No")</f>
        <v>Yes</v>
      </c>
      <c r="L175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92" spans="5:12" x14ac:dyDescent="0.2">
      <c r="E17592" s="2">
        <v>44548</v>
      </c>
      <c r="F17592" t="s">
        <v>84</v>
      </c>
      <c r="G17592" t="s">
        <v>111</v>
      </c>
      <c r="H17592">
        <v>548</v>
      </c>
      <c r="I17592">
        <f>MONTH(DailyExits[[#This Row],[Date]])</f>
        <v>12</v>
      </c>
      <c r="J17592">
        <f>WEEKDAY(DailyExits[[#This Row],[Date]],2)</f>
        <v>6</v>
      </c>
      <c r="K17592" t="str">
        <f>IF(LEFT(DailyExits[[#This Row],[Lines]],1)="Y","Yes","No")</f>
        <v>No</v>
      </c>
      <c r="L175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93" spans="5:12" x14ac:dyDescent="0.2">
      <c r="E17593" s="2">
        <v>44548</v>
      </c>
      <c r="F17593" t="s">
        <v>30</v>
      </c>
      <c r="G17593" t="s">
        <v>107</v>
      </c>
      <c r="H17593">
        <v>528</v>
      </c>
      <c r="I17593">
        <f>MONTH(DailyExits[[#This Row],[Date]])</f>
        <v>12</v>
      </c>
      <c r="J17593">
        <f>WEEKDAY(DailyExits[[#This Row],[Date]],2)</f>
        <v>6</v>
      </c>
      <c r="K17593" t="str">
        <f>IF(LEFT(DailyExits[[#This Row],[Lines]],1)="Y","Yes","No")</f>
        <v>No</v>
      </c>
      <c r="L175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94" spans="5:12" x14ac:dyDescent="0.2">
      <c r="E17594" s="2">
        <v>44548</v>
      </c>
      <c r="F17594" t="s">
        <v>90</v>
      </c>
      <c r="G17594" t="s">
        <v>108</v>
      </c>
      <c r="H17594">
        <v>514</v>
      </c>
      <c r="I17594">
        <f>MONTH(DailyExits[[#This Row],[Date]])</f>
        <v>12</v>
      </c>
      <c r="J17594">
        <f>WEEKDAY(DailyExits[[#This Row],[Date]],2)</f>
        <v>6</v>
      </c>
      <c r="K17594" t="str">
        <f>IF(LEFT(DailyExits[[#This Row],[Lines]],1)="Y","Yes","No")</f>
        <v>Yes</v>
      </c>
      <c r="L175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95" spans="5:12" x14ac:dyDescent="0.2">
      <c r="E17595" s="2">
        <v>44548</v>
      </c>
      <c r="F17595" t="s">
        <v>68</v>
      </c>
      <c r="G17595" t="s">
        <v>111</v>
      </c>
      <c r="H17595">
        <v>501</v>
      </c>
      <c r="I17595">
        <f>MONTH(DailyExits[[#This Row],[Date]])</f>
        <v>12</v>
      </c>
      <c r="J17595">
        <f>WEEKDAY(DailyExits[[#This Row],[Date]],2)</f>
        <v>6</v>
      </c>
      <c r="K17595" t="str">
        <f>IF(LEFT(DailyExits[[#This Row],[Lines]],1)="Y","Yes","No")</f>
        <v>No</v>
      </c>
      <c r="L175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96" spans="5:12" x14ac:dyDescent="0.2">
      <c r="E17596" s="2">
        <v>44548</v>
      </c>
      <c r="F17596" t="s">
        <v>76</v>
      </c>
      <c r="G17596" t="s">
        <v>110</v>
      </c>
      <c r="H17596">
        <v>495</v>
      </c>
      <c r="I17596">
        <f>MONTH(DailyExits[[#This Row],[Date]])</f>
        <v>12</v>
      </c>
      <c r="J17596">
        <f>WEEKDAY(DailyExits[[#This Row],[Date]],2)</f>
        <v>6</v>
      </c>
      <c r="K17596" t="str">
        <f>IF(LEFT(DailyExits[[#This Row],[Lines]],1)="Y","Yes","No")</f>
        <v>Yes</v>
      </c>
      <c r="L175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97" spans="5:12" x14ac:dyDescent="0.2">
      <c r="E17597" s="2">
        <v>44548</v>
      </c>
      <c r="F17597" t="s">
        <v>94</v>
      </c>
      <c r="G17597" t="s">
        <v>107</v>
      </c>
      <c r="H17597">
        <v>493</v>
      </c>
      <c r="I17597">
        <f>MONTH(DailyExits[[#This Row],[Date]])</f>
        <v>12</v>
      </c>
      <c r="J17597">
        <f>WEEKDAY(DailyExits[[#This Row],[Date]],2)</f>
        <v>6</v>
      </c>
      <c r="K17597" t="str">
        <f>IF(LEFT(DailyExits[[#This Row],[Lines]],1)="Y","Yes","No")</f>
        <v>No</v>
      </c>
      <c r="L175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98" spans="5:12" x14ac:dyDescent="0.2">
      <c r="E17598" s="2">
        <v>44548</v>
      </c>
      <c r="F17598" t="s">
        <v>44</v>
      </c>
      <c r="G17598" t="s">
        <v>108</v>
      </c>
      <c r="H17598">
        <v>461</v>
      </c>
      <c r="I17598">
        <f>MONTH(DailyExits[[#This Row],[Date]])</f>
        <v>12</v>
      </c>
      <c r="J17598">
        <f>WEEKDAY(DailyExits[[#This Row],[Date]],2)</f>
        <v>6</v>
      </c>
      <c r="K17598" t="str">
        <f>IF(LEFT(DailyExits[[#This Row],[Lines]],1)="Y","Yes","No")</f>
        <v>Yes</v>
      </c>
      <c r="L175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599" spans="5:12" x14ac:dyDescent="0.2">
      <c r="E17599" s="2">
        <v>44548</v>
      </c>
      <c r="F17599" t="s">
        <v>88</v>
      </c>
      <c r="G17599" t="s">
        <v>107</v>
      </c>
      <c r="H17599">
        <v>388</v>
      </c>
      <c r="I17599">
        <f>MONTH(DailyExits[[#This Row],[Date]])</f>
        <v>12</v>
      </c>
      <c r="J17599">
        <f>WEEKDAY(DailyExits[[#This Row],[Date]],2)</f>
        <v>6</v>
      </c>
      <c r="K17599" t="str">
        <f>IF(LEFT(DailyExits[[#This Row],[Lines]],1)="Y","Yes","No")</f>
        <v>No</v>
      </c>
      <c r="L175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00" spans="5:12" x14ac:dyDescent="0.2">
      <c r="E17600" s="2">
        <v>44548</v>
      </c>
      <c r="F17600" t="s">
        <v>72</v>
      </c>
      <c r="G17600" t="s">
        <v>108</v>
      </c>
      <c r="H17600">
        <v>243</v>
      </c>
      <c r="I17600">
        <f>MONTH(DailyExits[[#This Row],[Date]])</f>
        <v>12</v>
      </c>
      <c r="J17600">
        <f>WEEKDAY(DailyExits[[#This Row],[Date]],2)</f>
        <v>6</v>
      </c>
      <c r="K17600" t="str">
        <f>IF(LEFT(DailyExits[[#This Row],[Lines]],1)="Y","Yes","No")</f>
        <v>Yes</v>
      </c>
      <c r="L176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01" spans="5:12" x14ac:dyDescent="0.2">
      <c r="E17601" s="2">
        <v>44548</v>
      </c>
      <c r="F17601" t="s">
        <v>92</v>
      </c>
      <c r="G17601" t="s">
        <v>108</v>
      </c>
      <c r="H17601">
        <v>221</v>
      </c>
      <c r="I17601">
        <f>MONTH(DailyExits[[#This Row],[Date]])</f>
        <v>12</v>
      </c>
      <c r="J17601">
        <f>WEEKDAY(DailyExits[[#This Row],[Date]],2)</f>
        <v>6</v>
      </c>
      <c r="K17601" t="str">
        <f>IF(LEFT(DailyExits[[#This Row],[Lines]],1)="Y","Yes","No")</f>
        <v>Yes</v>
      </c>
      <c r="L176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02" spans="5:12" x14ac:dyDescent="0.2">
      <c r="E17602" s="2">
        <v>44549</v>
      </c>
      <c r="F17602" t="s">
        <v>54</v>
      </c>
      <c r="G17602" t="s">
        <v>109</v>
      </c>
      <c r="H17602">
        <v>5929</v>
      </c>
      <c r="I17602">
        <f>MONTH(DailyExits[[#This Row],[Date]])</f>
        <v>12</v>
      </c>
      <c r="J17602">
        <f>WEEKDAY(DailyExits[[#This Row],[Date]],2)</f>
        <v>7</v>
      </c>
      <c r="K17602" t="str">
        <f>IF(LEFT(DailyExits[[#This Row],[Lines]],1)="Y","Yes","No")</f>
        <v>Yes</v>
      </c>
      <c r="L176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603" spans="5:12" x14ac:dyDescent="0.2">
      <c r="E17603" s="2">
        <v>44549</v>
      </c>
      <c r="F17603" t="s">
        <v>50</v>
      </c>
      <c r="G17603" t="s">
        <v>109</v>
      </c>
      <c r="H17603">
        <v>2856</v>
      </c>
      <c r="I17603">
        <f>MONTH(DailyExits[[#This Row],[Date]])</f>
        <v>12</v>
      </c>
      <c r="J17603">
        <f>WEEKDAY(DailyExits[[#This Row],[Date]],2)</f>
        <v>7</v>
      </c>
      <c r="K17603" t="str">
        <f>IF(LEFT(DailyExits[[#This Row],[Lines]],1)="Y","Yes","No")</f>
        <v>Yes</v>
      </c>
      <c r="L176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604" spans="5:12" x14ac:dyDescent="0.2">
      <c r="E17604" s="2">
        <v>44549</v>
      </c>
      <c r="F17604" t="s">
        <v>56</v>
      </c>
      <c r="G17604" t="s">
        <v>109</v>
      </c>
      <c r="H17604">
        <v>2307</v>
      </c>
      <c r="I17604">
        <f>MONTH(DailyExits[[#This Row],[Date]])</f>
        <v>12</v>
      </c>
      <c r="J17604">
        <f>WEEKDAY(DailyExits[[#This Row],[Date]],2)</f>
        <v>7</v>
      </c>
      <c r="K17604" t="str">
        <f>IF(LEFT(DailyExits[[#This Row],[Lines]],1)="Y","Yes","No")</f>
        <v>Yes</v>
      </c>
      <c r="L176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605" spans="5:12" x14ac:dyDescent="0.2">
      <c r="E17605" s="2">
        <v>44549</v>
      </c>
      <c r="F17605" t="s">
        <v>52</v>
      </c>
      <c r="G17605" t="s">
        <v>109</v>
      </c>
      <c r="H17605">
        <v>2168</v>
      </c>
      <c r="I17605">
        <f>MONTH(DailyExits[[#This Row],[Date]])</f>
        <v>12</v>
      </c>
      <c r="J17605">
        <f>WEEKDAY(DailyExits[[#This Row],[Date]],2)</f>
        <v>7</v>
      </c>
      <c r="K17605" t="str">
        <f>IF(LEFT(DailyExits[[#This Row],[Lines]],1)="Y","Yes","No")</f>
        <v>Yes</v>
      </c>
      <c r="L176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606" spans="5:12" x14ac:dyDescent="0.2">
      <c r="E17606" s="2">
        <v>44549</v>
      </c>
      <c r="F17606">
        <v>16</v>
      </c>
      <c r="G17606" t="s">
        <v>109</v>
      </c>
      <c r="H17606">
        <v>1967</v>
      </c>
      <c r="I17606">
        <f>MONTH(DailyExits[[#This Row],[Date]])</f>
        <v>12</v>
      </c>
      <c r="J17606">
        <f>WEEKDAY(DailyExits[[#This Row],[Date]],2)</f>
        <v>7</v>
      </c>
      <c r="K17606" t="str">
        <f>IF(LEFT(DailyExits[[#This Row],[Lines]],1)="Y","Yes","No")</f>
        <v>Yes</v>
      </c>
      <c r="L176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07" spans="5:12" x14ac:dyDescent="0.2">
      <c r="E17607" s="2">
        <v>44549</v>
      </c>
      <c r="F17607" t="s">
        <v>80</v>
      </c>
      <c r="G17607" t="s">
        <v>110</v>
      </c>
      <c r="H17607">
        <v>1959</v>
      </c>
      <c r="I17607">
        <f>MONTH(DailyExits[[#This Row],[Date]])</f>
        <v>12</v>
      </c>
      <c r="J17607">
        <f>WEEKDAY(DailyExits[[#This Row],[Date]],2)</f>
        <v>7</v>
      </c>
      <c r="K17607" t="str">
        <f>IF(LEFT(DailyExits[[#This Row],[Lines]],1)="Y","Yes","No")</f>
        <v>Yes</v>
      </c>
      <c r="L176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08" spans="5:12" x14ac:dyDescent="0.2">
      <c r="E17608" s="2">
        <v>44549</v>
      </c>
      <c r="F17608">
        <v>24</v>
      </c>
      <c r="G17608" t="s">
        <v>109</v>
      </c>
      <c r="H17608">
        <v>1870</v>
      </c>
      <c r="I17608">
        <f>MONTH(DailyExits[[#This Row],[Date]])</f>
        <v>12</v>
      </c>
      <c r="J17608">
        <f>WEEKDAY(DailyExits[[#This Row],[Date]],2)</f>
        <v>7</v>
      </c>
      <c r="K17608" t="str">
        <f>IF(LEFT(DailyExits[[#This Row],[Lines]],1)="Y","Yes","No")</f>
        <v>Yes</v>
      </c>
      <c r="L176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09" spans="5:12" x14ac:dyDescent="0.2">
      <c r="E17609" s="2">
        <v>44549</v>
      </c>
      <c r="F17609" t="s">
        <v>10</v>
      </c>
      <c r="G17609" t="s">
        <v>103</v>
      </c>
      <c r="H17609">
        <v>1495</v>
      </c>
      <c r="I17609">
        <f>MONTH(DailyExits[[#This Row],[Date]])</f>
        <v>12</v>
      </c>
      <c r="J17609">
        <f>WEEKDAY(DailyExits[[#This Row],[Date]],2)</f>
        <v>7</v>
      </c>
      <c r="K17609" t="str">
        <f>IF(LEFT(DailyExits[[#This Row],[Lines]],1)="Y","Yes","No")</f>
        <v>Yes</v>
      </c>
      <c r="L176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10" spans="5:12" x14ac:dyDescent="0.2">
      <c r="E17610" s="2">
        <v>44549</v>
      </c>
      <c r="F17610" t="s">
        <v>20</v>
      </c>
      <c r="G17610" t="s">
        <v>105</v>
      </c>
      <c r="H17610">
        <v>1330</v>
      </c>
      <c r="I17610">
        <f>MONTH(DailyExits[[#This Row],[Date]])</f>
        <v>12</v>
      </c>
      <c r="J17610">
        <f>WEEKDAY(DailyExits[[#This Row],[Date]],2)</f>
        <v>7</v>
      </c>
      <c r="K17610" t="str">
        <f>IF(LEFT(DailyExits[[#This Row],[Lines]],1)="Y","Yes","No")</f>
        <v>No</v>
      </c>
      <c r="L176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11" spans="5:12" x14ac:dyDescent="0.2">
      <c r="E17611" s="2">
        <v>44549</v>
      </c>
      <c r="F17611" t="s">
        <v>64</v>
      </c>
      <c r="G17611" t="s">
        <v>109</v>
      </c>
      <c r="H17611">
        <v>1210</v>
      </c>
      <c r="I17611">
        <f>MONTH(DailyExits[[#This Row],[Date]])</f>
        <v>12</v>
      </c>
      <c r="J17611">
        <f>WEEKDAY(DailyExits[[#This Row],[Date]],2)</f>
        <v>7</v>
      </c>
      <c r="K17611" t="str">
        <f>IF(LEFT(DailyExits[[#This Row],[Lines]],1)="Y","Yes","No")</f>
        <v>Yes</v>
      </c>
      <c r="L176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12" spans="5:12" x14ac:dyDescent="0.2">
      <c r="E17612" s="2">
        <v>44549</v>
      </c>
      <c r="F17612" t="s">
        <v>62</v>
      </c>
      <c r="G17612" t="s">
        <v>109</v>
      </c>
      <c r="H17612">
        <v>1074</v>
      </c>
      <c r="I17612">
        <f>MONTH(DailyExits[[#This Row],[Date]])</f>
        <v>12</v>
      </c>
      <c r="J17612">
        <f>WEEKDAY(DailyExits[[#This Row],[Date]],2)</f>
        <v>7</v>
      </c>
      <c r="K17612" t="str">
        <f>IF(LEFT(DailyExits[[#This Row],[Lines]],1)="Y","Yes","No")</f>
        <v>Yes</v>
      </c>
      <c r="L176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13" spans="5:12" x14ac:dyDescent="0.2">
      <c r="E17613" s="2">
        <v>44549</v>
      </c>
      <c r="F17613">
        <v>19</v>
      </c>
      <c r="G17613" t="s">
        <v>104</v>
      </c>
      <c r="H17613">
        <v>1064</v>
      </c>
      <c r="I17613">
        <f>MONTH(DailyExits[[#This Row],[Date]])</f>
        <v>12</v>
      </c>
      <c r="J17613">
        <f>WEEKDAY(DailyExits[[#This Row],[Date]],2)</f>
        <v>7</v>
      </c>
      <c r="K17613" t="str">
        <f>IF(LEFT(DailyExits[[#This Row],[Lines]],1)="Y","Yes","No")</f>
        <v>Yes</v>
      </c>
      <c r="L176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14" spans="5:12" x14ac:dyDescent="0.2">
      <c r="E17614" s="2">
        <v>44549</v>
      </c>
      <c r="F17614" t="s">
        <v>48</v>
      </c>
      <c r="G17614" t="s">
        <v>109</v>
      </c>
      <c r="H17614">
        <v>1049</v>
      </c>
      <c r="I17614">
        <f>MONTH(DailyExits[[#This Row],[Date]])</f>
        <v>12</v>
      </c>
      <c r="J17614">
        <f>WEEKDAY(DailyExits[[#This Row],[Date]],2)</f>
        <v>7</v>
      </c>
      <c r="K17614" t="str">
        <f>IF(LEFT(DailyExits[[#This Row],[Lines]],1)="Y","Yes","No")</f>
        <v>Yes</v>
      </c>
      <c r="L176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15" spans="5:12" x14ac:dyDescent="0.2">
      <c r="E17615" s="2">
        <v>44549</v>
      </c>
      <c r="F17615" t="s">
        <v>4</v>
      </c>
      <c r="G17615" t="s">
        <v>103</v>
      </c>
      <c r="H17615">
        <v>981</v>
      </c>
      <c r="I17615">
        <f>MONTH(DailyExits[[#This Row],[Date]])</f>
        <v>12</v>
      </c>
      <c r="J17615">
        <f>WEEKDAY(DailyExits[[#This Row],[Date]],2)</f>
        <v>7</v>
      </c>
      <c r="K17615" t="str">
        <f>IF(LEFT(DailyExits[[#This Row],[Lines]],1)="Y","Yes","No")</f>
        <v>Yes</v>
      </c>
      <c r="L176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16" spans="5:12" x14ac:dyDescent="0.2">
      <c r="E17616" s="2">
        <v>44549</v>
      </c>
      <c r="F17616" t="s">
        <v>26</v>
      </c>
      <c r="G17616" t="s">
        <v>105</v>
      </c>
      <c r="H17616">
        <v>973</v>
      </c>
      <c r="I17616">
        <f>MONTH(DailyExits[[#This Row],[Date]])</f>
        <v>12</v>
      </c>
      <c r="J17616">
        <f>WEEKDAY(DailyExits[[#This Row],[Date]],2)</f>
        <v>7</v>
      </c>
      <c r="K17616" t="str">
        <f>IF(LEFT(DailyExits[[#This Row],[Lines]],1)="Y","Yes","No")</f>
        <v>No</v>
      </c>
      <c r="L176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17" spans="5:12" x14ac:dyDescent="0.2">
      <c r="E17617" s="2">
        <v>44549</v>
      </c>
      <c r="F17617" t="s">
        <v>14</v>
      </c>
      <c r="G17617" t="s">
        <v>104</v>
      </c>
      <c r="H17617">
        <v>963</v>
      </c>
      <c r="I17617">
        <f>MONTH(DailyExits[[#This Row],[Date]])</f>
        <v>12</v>
      </c>
      <c r="J17617">
        <f>WEEKDAY(DailyExits[[#This Row],[Date]],2)</f>
        <v>7</v>
      </c>
      <c r="K17617" t="str">
        <f>IF(LEFT(DailyExits[[#This Row],[Lines]],1)="Y","Yes","No")</f>
        <v>Yes</v>
      </c>
      <c r="L176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18" spans="5:12" x14ac:dyDescent="0.2">
      <c r="E17618" s="2">
        <v>44549</v>
      </c>
      <c r="F17618">
        <v>12</v>
      </c>
      <c r="G17618" t="s">
        <v>104</v>
      </c>
      <c r="H17618">
        <v>956</v>
      </c>
      <c r="I17618">
        <f>MONTH(DailyExits[[#This Row],[Date]])</f>
        <v>12</v>
      </c>
      <c r="J17618">
        <f>WEEKDAY(DailyExits[[#This Row],[Date]],2)</f>
        <v>7</v>
      </c>
      <c r="K17618" t="str">
        <f>IF(LEFT(DailyExits[[#This Row],[Lines]],1)="Y","Yes","No")</f>
        <v>Yes</v>
      </c>
      <c r="L176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19" spans="5:12" x14ac:dyDescent="0.2">
      <c r="E17619" s="2">
        <v>44549</v>
      </c>
      <c r="F17619" t="s">
        <v>18</v>
      </c>
      <c r="G17619" t="s">
        <v>105</v>
      </c>
      <c r="H17619">
        <v>920</v>
      </c>
      <c r="I17619">
        <f>MONTH(DailyExits[[#This Row],[Date]])</f>
        <v>12</v>
      </c>
      <c r="J17619">
        <f>WEEKDAY(DailyExits[[#This Row],[Date]],2)</f>
        <v>7</v>
      </c>
      <c r="K17619" t="str">
        <f>IF(LEFT(DailyExits[[#This Row],[Lines]],1)="Y","Yes","No")</f>
        <v>No</v>
      </c>
      <c r="L176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20" spans="5:12" x14ac:dyDescent="0.2">
      <c r="E17620" s="2">
        <v>44549</v>
      </c>
      <c r="F17620" t="s">
        <v>60</v>
      </c>
      <c r="G17620" t="s">
        <v>109</v>
      </c>
      <c r="H17620">
        <v>883</v>
      </c>
      <c r="I17620">
        <f>MONTH(DailyExits[[#This Row],[Date]])</f>
        <v>12</v>
      </c>
      <c r="J17620">
        <f>WEEKDAY(DailyExits[[#This Row],[Date]],2)</f>
        <v>7</v>
      </c>
      <c r="K17620" t="str">
        <f>IF(LEFT(DailyExits[[#This Row],[Lines]],1)="Y","Yes","No")</f>
        <v>Yes</v>
      </c>
      <c r="L176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21" spans="5:12" x14ac:dyDescent="0.2">
      <c r="E17621" s="2">
        <v>44549</v>
      </c>
      <c r="F17621" t="s">
        <v>70</v>
      </c>
      <c r="G17621" t="s">
        <v>111</v>
      </c>
      <c r="H17621">
        <v>873</v>
      </c>
      <c r="I17621">
        <f>MONTH(DailyExits[[#This Row],[Date]])</f>
        <v>12</v>
      </c>
      <c r="J17621">
        <f>WEEKDAY(DailyExits[[#This Row],[Date]],2)</f>
        <v>7</v>
      </c>
      <c r="K17621" t="str">
        <f>IF(LEFT(DailyExits[[#This Row],[Lines]],1)="Y","Yes","No")</f>
        <v>No</v>
      </c>
      <c r="L176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22" spans="5:12" x14ac:dyDescent="0.2">
      <c r="E17622" s="2">
        <v>44549</v>
      </c>
      <c r="F17622" t="s">
        <v>24</v>
      </c>
      <c r="G17622" t="s">
        <v>105</v>
      </c>
      <c r="H17622">
        <v>839</v>
      </c>
      <c r="I17622">
        <f>MONTH(DailyExits[[#This Row],[Date]])</f>
        <v>12</v>
      </c>
      <c r="J17622">
        <f>WEEKDAY(DailyExits[[#This Row],[Date]],2)</f>
        <v>7</v>
      </c>
      <c r="K17622" t="str">
        <f>IF(LEFT(DailyExits[[#This Row],[Lines]],1)="Y","Yes","No")</f>
        <v>No</v>
      </c>
      <c r="L176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23" spans="5:12" x14ac:dyDescent="0.2">
      <c r="E17623" s="2">
        <v>44549</v>
      </c>
      <c r="F17623" t="s">
        <v>94</v>
      </c>
      <c r="G17623" t="s">
        <v>107</v>
      </c>
      <c r="H17623">
        <v>783</v>
      </c>
      <c r="I17623">
        <f>MONTH(DailyExits[[#This Row],[Date]])</f>
        <v>12</v>
      </c>
      <c r="J17623">
        <f>WEEKDAY(DailyExits[[#This Row],[Date]],2)</f>
        <v>7</v>
      </c>
      <c r="K17623" t="str">
        <f>IF(LEFT(DailyExits[[#This Row],[Lines]],1)="Y","Yes","No")</f>
        <v>No</v>
      </c>
      <c r="L176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24" spans="5:12" x14ac:dyDescent="0.2">
      <c r="E17624" s="2">
        <v>44549</v>
      </c>
      <c r="F17624" t="s">
        <v>46</v>
      </c>
      <c r="G17624" t="s">
        <v>108</v>
      </c>
      <c r="H17624">
        <v>774</v>
      </c>
      <c r="I17624">
        <f>MONTH(DailyExits[[#This Row],[Date]])</f>
        <v>12</v>
      </c>
      <c r="J17624">
        <f>WEEKDAY(DailyExits[[#This Row],[Date]],2)</f>
        <v>7</v>
      </c>
      <c r="K17624" t="str">
        <f>IF(LEFT(DailyExits[[#This Row],[Lines]],1)="Y","Yes","No")</f>
        <v>Yes</v>
      </c>
      <c r="L176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25" spans="5:12" x14ac:dyDescent="0.2">
      <c r="E17625" s="2">
        <v>44549</v>
      </c>
      <c r="F17625" t="s">
        <v>40</v>
      </c>
      <c r="G17625" t="s">
        <v>108</v>
      </c>
      <c r="H17625">
        <v>745</v>
      </c>
      <c r="I17625">
        <f>MONTH(DailyExits[[#This Row],[Date]])</f>
        <v>12</v>
      </c>
      <c r="J17625">
        <f>WEEKDAY(DailyExits[[#This Row],[Date]],2)</f>
        <v>7</v>
      </c>
      <c r="K17625" t="str">
        <f>IF(LEFT(DailyExits[[#This Row],[Lines]],1)="Y","Yes","No")</f>
        <v>Yes</v>
      </c>
      <c r="L176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26" spans="5:12" x14ac:dyDescent="0.2">
      <c r="E17626" s="2">
        <v>44549</v>
      </c>
      <c r="F17626" t="s">
        <v>2</v>
      </c>
      <c r="G17626" t="s">
        <v>103</v>
      </c>
      <c r="H17626">
        <v>694</v>
      </c>
      <c r="I17626">
        <f>MONTH(DailyExits[[#This Row],[Date]])</f>
        <v>12</v>
      </c>
      <c r="J17626">
        <f>WEEKDAY(DailyExits[[#This Row],[Date]],2)</f>
        <v>7</v>
      </c>
      <c r="K17626" t="str">
        <f>IF(LEFT(DailyExits[[#This Row],[Lines]],1)="Y","Yes","No")</f>
        <v>Yes</v>
      </c>
      <c r="L176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27" spans="5:12" x14ac:dyDescent="0.2">
      <c r="E17627" s="2">
        <v>44549</v>
      </c>
      <c r="F17627" t="s">
        <v>22</v>
      </c>
      <c r="G17627" t="s">
        <v>106</v>
      </c>
      <c r="H17627">
        <v>670</v>
      </c>
      <c r="I17627">
        <f>MONTH(DailyExits[[#This Row],[Date]])</f>
        <v>12</v>
      </c>
      <c r="J17627">
        <f>WEEKDAY(DailyExits[[#This Row],[Date]],2)</f>
        <v>7</v>
      </c>
      <c r="K17627" t="str">
        <f>IF(LEFT(DailyExits[[#This Row],[Lines]],1)="Y","Yes","No")</f>
        <v>No</v>
      </c>
      <c r="L176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28" spans="5:12" x14ac:dyDescent="0.2">
      <c r="E17628" s="2">
        <v>44549</v>
      </c>
      <c r="F17628" t="s">
        <v>36</v>
      </c>
      <c r="G17628" t="s">
        <v>108</v>
      </c>
      <c r="H17628">
        <v>620</v>
      </c>
      <c r="I17628">
        <f>MONTH(DailyExits[[#This Row],[Date]])</f>
        <v>12</v>
      </c>
      <c r="J17628">
        <f>WEEKDAY(DailyExits[[#This Row],[Date]],2)</f>
        <v>7</v>
      </c>
      <c r="K17628" t="str">
        <f>IF(LEFT(DailyExits[[#This Row],[Lines]],1)="Y","Yes","No")</f>
        <v>Yes</v>
      </c>
      <c r="L176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29" spans="5:12" x14ac:dyDescent="0.2">
      <c r="E17629" s="2">
        <v>44549</v>
      </c>
      <c r="F17629" t="s">
        <v>86</v>
      </c>
      <c r="G17629" t="s">
        <v>112</v>
      </c>
      <c r="H17629">
        <v>558</v>
      </c>
      <c r="I17629">
        <f>MONTH(DailyExits[[#This Row],[Date]])</f>
        <v>12</v>
      </c>
      <c r="J17629">
        <f>WEEKDAY(DailyExits[[#This Row],[Date]],2)</f>
        <v>7</v>
      </c>
      <c r="K17629" t="str">
        <f>IF(LEFT(DailyExits[[#This Row],[Lines]],1)="Y","Yes","No")</f>
        <v>No</v>
      </c>
      <c r="L176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30" spans="5:12" x14ac:dyDescent="0.2">
      <c r="E17630" s="2">
        <v>44549</v>
      </c>
      <c r="F17630" t="s">
        <v>38</v>
      </c>
      <c r="G17630" t="s">
        <v>108</v>
      </c>
      <c r="H17630">
        <v>541</v>
      </c>
      <c r="I17630">
        <f>MONTH(DailyExits[[#This Row],[Date]])</f>
        <v>12</v>
      </c>
      <c r="J17630">
        <f>WEEKDAY(DailyExits[[#This Row],[Date]],2)</f>
        <v>7</v>
      </c>
      <c r="K17630" t="str">
        <f>IF(LEFT(DailyExits[[#This Row],[Lines]],1)="Y","Yes","No")</f>
        <v>Yes</v>
      </c>
      <c r="L176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31" spans="5:12" x14ac:dyDescent="0.2">
      <c r="E17631" s="2">
        <v>44549</v>
      </c>
      <c r="F17631" t="s">
        <v>82</v>
      </c>
      <c r="G17631" t="s">
        <v>110</v>
      </c>
      <c r="H17631">
        <v>536</v>
      </c>
      <c r="I17631">
        <f>MONTH(DailyExits[[#This Row],[Date]])</f>
        <v>12</v>
      </c>
      <c r="J17631">
        <f>WEEKDAY(DailyExits[[#This Row],[Date]],2)</f>
        <v>7</v>
      </c>
      <c r="K17631" t="str">
        <f>IF(LEFT(DailyExits[[#This Row],[Lines]],1)="Y","Yes","No")</f>
        <v>Yes</v>
      </c>
      <c r="L176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32" spans="5:12" x14ac:dyDescent="0.2">
      <c r="E17632" s="2">
        <v>44549</v>
      </c>
      <c r="F17632" t="s">
        <v>6</v>
      </c>
      <c r="G17632" t="s">
        <v>103</v>
      </c>
      <c r="H17632">
        <v>532</v>
      </c>
      <c r="I17632">
        <f>MONTH(DailyExits[[#This Row],[Date]])</f>
        <v>12</v>
      </c>
      <c r="J17632">
        <f>WEEKDAY(DailyExits[[#This Row],[Date]],2)</f>
        <v>7</v>
      </c>
      <c r="K17632" t="str">
        <f>IF(LEFT(DailyExits[[#This Row],[Lines]],1)="Y","Yes","No")</f>
        <v>Yes</v>
      </c>
      <c r="L176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33" spans="5:12" x14ac:dyDescent="0.2">
      <c r="E17633" s="2">
        <v>44549</v>
      </c>
      <c r="F17633" t="s">
        <v>28</v>
      </c>
      <c r="G17633" t="s">
        <v>107</v>
      </c>
      <c r="H17633">
        <v>509</v>
      </c>
      <c r="I17633">
        <f>MONTH(DailyExits[[#This Row],[Date]])</f>
        <v>12</v>
      </c>
      <c r="J17633">
        <f>WEEKDAY(DailyExits[[#This Row],[Date]],2)</f>
        <v>7</v>
      </c>
      <c r="K17633" t="str">
        <f>IF(LEFT(DailyExits[[#This Row],[Lines]],1)="Y","Yes","No")</f>
        <v>No</v>
      </c>
      <c r="L176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34" spans="5:12" x14ac:dyDescent="0.2">
      <c r="E17634" s="2">
        <v>44549</v>
      </c>
      <c r="F17634" t="s">
        <v>34</v>
      </c>
      <c r="G17634" t="s">
        <v>107</v>
      </c>
      <c r="H17634">
        <v>498</v>
      </c>
      <c r="I17634">
        <f>MONTH(DailyExits[[#This Row],[Date]])</f>
        <v>12</v>
      </c>
      <c r="J17634">
        <f>WEEKDAY(DailyExits[[#This Row],[Date]],2)</f>
        <v>7</v>
      </c>
      <c r="K17634" t="str">
        <f>IF(LEFT(DailyExits[[#This Row],[Lines]],1)="Y","Yes","No")</f>
        <v>No</v>
      </c>
      <c r="L176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35" spans="5:12" x14ac:dyDescent="0.2">
      <c r="E17635" s="2">
        <v>44549</v>
      </c>
      <c r="F17635" t="s">
        <v>78</v>
      </c>
      <c r="G17635" t="s">
        <v>110</v>
      </c>
      <c r="H17635">
        <v>496</v>
      </c>
      <c r="I17635">
        <f>MONTH(DailyExits[[#This Row],[Date]])</f>
        <v>12</v>
      </c>
      <c r="J17635">
        <f>WEEKDAY(DailyExits[[#This Row],[Date]],2)</f>
        <v>7</v>
      </c>
      <c r="K17635" t="str">
        <f>IF(LEFT(DailyExits[[#This Row],[Lines]],1)="Y","Yes","No")</f>
        <v>Yes</v>
      </c>
      <c r="L176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36" spans="5:12" x14ac:dyDescent="0.2">
      <c r="E17636" s="2">
        <v>44549</v>
      </c>
      <c r="F17636" t="s">
        <v>96</v>
      </c>
      <c r="G17636" t="s">
        <v>107</v>
      </c>
      <c r="H17636">
        <v>484</v>
      </c>
      <c r="I17636">
        <f>MONTH(DailyExits[[#This Row],[Date]])</f>
        <v>12</v>
      </c>
      <c r="J17636">
        <f>WEEKDAY(DailyExits[[#This Row],[Date]],2)</f>
        <v>7</v>
      </c>
      <c r="K17636" t="str">
        <f>IF(LEFT(DailyExits[[#This Row],[Lines]],1)="Y","Yes","No")</f>
        <v>No</v>
      </c>
      <c r="L176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37" spans="5:12" x14ac:dyDescent="0.2">
      <c r="E17637" s="2">
        <v>44549</v>
      </c>
      <c r="F17637" t="s">
        <v>12</v>
      </c>
      <c r="G17637" t="s">
        <v>103</v>
      </c>
      <c r="H17637">
        <v>474</v>
      </c>
      <c r="I17637">
        <f>MONTH(DailyExits[[#This Row],[Date]])</f>
        <v>12</v>
      </c>
      <c r="J17637">
        <f>WEEKDAY(DailyExits[[#This Row],[Date]],2)</f>
        <v>7</v>
      </c>
      <c r="K17637" t="str">
        <f>IF(LEFT(DailyExits[[#This Row],[Lines]],1)="Y","Yes","No")</f>
        <v>Yes</v>
      </c>
      <c r="L176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38" spans="5:12" x14ac:dyDescent="0.2">
      <c r="E17638" s="2">
        <v>44549</v>
      </c>
      <c r="F17638" t="s">
        <v>8</v>
      </c>
      <c r="G17638" t="s">
        <v>103</v>
      </c>
      <c r="H17638">
        <v>473</v>
      </c>
      <c r="I17638">
        <f>MONTH(DailyExits[[#This Row],[Date]])</f>
        <v>12</v>
      </c>
      <c r="J17638">
        <f>WEEKDAY(DailyExits[[#This Row],[Date]],2)</f>
        <v>7</v>
      </c>
      <c r="K17638" t="str">
        <f>IF(LEFT(DailyExits[[#This Row],[Lines]],1)="Y","Yes","No")</f>
        <v>Yes</v>
      </c>
      <c r="L176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39" spans="5:12" x14ac:dyDescent="0.2">
      <c r="E17639" s="2">
        <v>44549</v>
      </c>
      <c r="F17639" t="s">
        <v>66</v>
      </c>
      <c r="G17639" t="s">
        <v>110</v>
      </c>
      <c r="H17639">
        <v>454</v>
      </c>
      <c r="I17639">
        <f>MONTH(DailyExits[[#This Row],[Date]])</f>
        <v>12</v>
      </c>
      <c r="J17639">
        <f>WEEKDAY(DailyExits[[#This Row],[Date]],2)</f>
        <v>7</v>
      </c>
      <c r="K17639" t="str">
        <f>IF(LEFT(DailyExits[[#This Row],[Lines]],1)="Y","Yes","No")</f>
        <v>Yes</v>
      </c>
      <c r="L176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40" spans="5:12" x14ac:dyDescent="0.2">
      <c r="E17640" s="2">
        <v>44549</v>
      </c>
      <c r="F17640" t="s">
        <v>32</v>
      </c>
      <c r="G17640" t="s">
        <v>107</v>
      </c>
      <c r="H17640">
        <v>434</v>
      </c>
      <c r="I17640">
        <f>MONTH(DailyExits[[#This Row],[Date]])</f>
        <v>12</v>
      </c>
      <c r="J17640">
        <f>WEEKDAY(DailyExits[[#This Row],[Date]],2)</f>
        <v>7</v>
      </c>
      <c r="K17640" t="str">
        <f>IF(LEFT(DailyExits[[#This Row],[Lines]],1)="Y","Yes","No")</f>
        <v>No</v>
      </c>
      <c r="L176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41" spans="5:12" x14ac:dyDescent="0.2">
      <c r="E17641" s="2">
        <v>44549</v>
      </c>
      <c r="F17641" t="s">
        <v>42</v>
      </c>
      <c r="G17641" t="s">
        <v>108</v>
      </c>
      <c r="H17641">
        <v>391</v>
      </c>
      <c r="I17641">
        <f>MONTH(DailyExits[[#This Row],[Date]])</f>
        <v>12</v>
      </c>
      <c r="J17641">
        <f>WEEKDAY(DailyExits[[#This Row],[Date]],2)</f>
        <v>7</v>
      </c>
      <c r="K17641" t="str">
        <f>IF(LEFT(DailyExits[[#This Row],[Lines]],1)="Y","Yes","No")</f>
        <v>Yes</v>
      </c>
      <c r="L176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42" spans="5:12" x14ac:dyDescent="0.2">
      <c r="E17642" s="2">
        <v>44549</v>
      </c>
      <c r="F17642" t="s">
        <v>74</v>
      </c>
      <c r="G17642" t="s">
        <v>108</v>
      </c>
      <c r="H17642">
        <v>389</v>
      </c>
      <c r="I17642">
        <f>MONTH(DailyExits[[#This Row],[Date]])</f>
        <v>12</v>
      </c>
      <c r="J17642">
        <f>WEEKDAY(DailyExits[[#This Row],[Date]],2)</f>
        <v>7</v>
      </c>
      <c r="K17642" t="str">
        <f>IF(LEFT(DailyExits[[#This Row],[Lines]],1)="Y","Yes","No")</f>
        <v>Yes</v>
      </c>
      <c r="L176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43" spans="5:12" x14ac:dyDescent="0.2">
      <c r="E17643" s="2">
        <v>44549</v>
      </c>
      <c r="F17643" t="s">
        <v>90</v>
      </c>
      <c r="G17643" t="s">
        <v>108</v>
      </c>
      <c r="H17643">
        <v>387</v>
      </c>
      <c r="I17643">
        <f>MONTH(DailyExits[[#This Row],[Date]])</f>
        <v>12</v>
      </c>
      <c r="J17643">
        <f>WEEKDAY(DailyExits[[#This Row],[Date]],2)</f>
        <v>7</v>
      </c>
      <c r="K17643" t="str">
        <f>IF(LEFT(DailyExits[[#This Row],[Lines]],1)="Y","Yes","No")</f>
        <v>Yes</v>
      </c>
      <c r="L176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44" spans="5:12" x14ac:dyDescent="0.2">
      <c r="E17644" s="2">
        <v>44549</v>
      </c>
      <c r="F17644" t="s">
        <v>84</v>
      </c>
      <c r="G17644" t="s">
        <v>111</v>
      </c>
      <c r="H17644">
        <v>382</v>
      </c>
      <c r="I17644">
        <f>MONTH(DailyExits[[#This Row],[Date]])</f>
        <v>12</v>
      </c>
      <c r="J17644">
        <f>WEEKDAY(DailyExits[[#This Row],[Date]],2)</f>
        <v>7</v>
      </c>
      <c r="K17644" t="str">
        <f>IF(LEFT(DailyExits[[#This Row],[Lines]],1)="Y","Yes","No")</f>
        <v>No</v>
      </c>
      <c r="L176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45" spans="5:12" x14ac:dyDescent="0.2">
      <c r="E17645" s="2">
        <v>44549</v>
      </c>
      <c r="F17645" t="s">
        <v>76</v>
      </c>
      <c r="G17645" t="s">
        <v>110</v>
      </c>
      <c r="H17645">
        <v>319</v>
      </c>
      <c r="I17645">
        <f>MONTH(DailyExits[[#This Row],[Date]])</f>
        <v>12</v>
      </c>
      <c r="J17645">
        <f>WEEKDAY(DailyExits[[#This Row],[Date]],2)</f>
        <v>7</v>
      </c>
      <c r="K17645" t="str">
        <f>IF(LEFT(DailyExits[[#This Row],[Lines]],1)="Y","Yes","No")</f>
        <v>Yes</v>
      </c>
      <c r="L176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46" spans="5:12" x14ac:dyDescent="0.2">
      <c r="E17646" s="2">
        <v>44549</v>
      </c>
      <c r="F17646" t="s">
        <v>88</v>
      </c>
      <c r="G17646" t="s">
        <v>107</v>
      </c>
      <c r="H17646">
        <v>318</v>
      </c>
      <c r="I17646">
        <f>MONTH(DailyExits[[#This Row],[Date]])</f>
        <v>12</v>
      </c>
      <c r="J17646">
        <f>WEEKDAY(DailyExits[[#This Row],[Date]],2)</f>
        <v>7</v>
      </c>
      <c r="K17646" t="str">
        <f>IF(LEFT(DailyExits[[#This Row],[Lines]],1)="Y","Yes","No")</f>
        <v>No</v>
      </c>
      <c r="L176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47" spans="5:12" x14ac:dyDescent="0.2">
      <c r="E17647" s="2">
        <v>44549</v>
      </c>
      <c r="F17647" t="s">
        <v>30</v>
      </c>
      <c r="G17647" t="s">
        <v>107</v>
      </c>
      <c r="H17647">
        <v>307</v>
      </c>
      <c r="I17647">
        <f>MONTH(DailyExits[[#This Row],[Date]])</f>
        <v>12</v>
      </c>
      <c r="J17647">
        <f>WEEKDAY(DailyExits[[#This Row],[Date]],2)</f>
        <v>7</v>
      </c>
      <c r="K17647" t="str">
        <f>IF(LEFT(DailyExits[[#This Row],[Lines]],1)="Y","Yes","No")</f>
        <v>No</v>
      </c>
      <c r="L176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48" spans="5:12" x14ac:dyDescent="0.2">
      <c r="E17648" s="2">
        <v>44549</v>
      </c>
      <c r="F17648" t="s">
        <v>44</v>
      </c>
      <c r="G17648" t="s">
        <v>108</v>
      </c>
      <c r="H17648">
        <v>285</v>
      </c>
      <c r="I17648">
        <f>MONTH(DailyExits[[#This Row],[Date]])</f>
        <v>12</v>
      </c>
      <c r="J17648">
        <f>WEEKDAY(DailyExits[[#This Row],[Date]],2)</f>
        <v>7</v>
      </c>
      <c r="K17648" t="str">
        <f>IF(LEFT(DailyExits[[#This Row],[Lines]],1)="Y","Yes","No")</f>
        <v>Yes</v>
      </c>
      <c r="L176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49" spans="5:12" x14ac:dyDescent="0.2">
      <c r="E17649" s="2">
        <v>44549</v>
      </c>
      <c r="F17649" t="s">
        <v>68</v>
      </c>
      <c r="G17649" t="s">
        <v>111</v>
      </c>
      <c r="H17649">
        <v>284</v>
      </c>
      <c r="I17649">
        <f>MONTH(DailyExits[[#This Row],[Date]])</f>
        <v>12</v>
      </c>
      <c r="J17649">
        <f>WEEKDAY(DailyExits[[#This Row],[Date]],2)</f>
        <v>7</v>
      </c>
      <c r="K17649" t="str">
        <f>IF(LEFT(DailyExits[[#This Row],[Lines]],1)="Y","Yes","No")</f>
        <v>No</v>
      </c>
      <c r="L176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50" spans="5:12" x14ac:dyDescent="0.2">
      <c r="E17650" s="2">
        <v>44549</v>
      </c>
      <c r="F17650" t="s">
        <v>92</v>
      </c>
      <c r="G17650" t="s">
        <v>108</v>
      </c>
      <c r="H17650">
        <v>148</v>
      </c>
      <c r="I17650">
        <f>MONTH(DailyExits[[#This Row],[Date]])</f>
        <v>12</v>
      </c>
      <c r="J17650">
        <f>WEEKDAY(DailyExits[[#This Row],[Date]],2)</f>
        <v>7</v>
      </c>
      <c r="K17650" t="str">
        <f>IF(LEFT(DailyExits[[#This Row],[Lines]],1)="Y","Yes","No")</f>
        <v>Yes</v>
      </c>
      <c r="L176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51" spans="5:12" x14ac:dyDescent="0.2">
      <c r="E17651" s="2">
        <v>44549</v>
      </c>
      <c r="F17651" t="s">
        <v>72</v>
      </c>
      <c r="G17651" t="s">
        <v>108</v>
      </c>
      <c r="H17651">
        <v>140</v>
      </c>
      <c r="I17651">
        <f>MONTH(DailyExits[[#This Row],[Date]])</f>
        <v>12</v>
      </c>
      <c r="J17651">
        <f>WEEKDAY(DailyExits[[#This Row],[Date]],2)</f>
        <v>7</v>
      </c>
      <c r="K17651" t="str">
        <f>IF(LEFT(DailyExits[[#This Row],[Lines]],1)="Y","Yes","No")</f>
        <v>Yes</v>
      </c>
      <c r="L176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52" spans="5:12" x14ac:dyDescent="0.2">
      <c r="E17652" s="2">
        <v>44550</v>
      </c>
      <c r="F17652" t="s">
        <v>54</v>
      </c>
      <c r="G17652" t="s">
        <v>109</v>
      </c>
      <c r="H17652">
        <v>9024</v>
      </c>
      <c r="I17652">
        <f>MONTH(DailyExits[[#This Row],[Date]])</f>
        <v>12</v>
      </c>
      <c r="J17652">
        <f>WEEKDAY(DailyExits[[#This Row],[Date]],2)</f>
        <v>1</v>
      </c>
      <c r="K17652" t="str">
        <f>IF(LEFT(DailyExits[[#This Row],[Lines]],1)="Y","Yes","No")</f>
        <v>Yes</v>
      </c>
      <c r="L176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653" spans="5:12" x14ac:dyDescent="0.2">
      <c r="E17653" s="2">
        <v>44550</v>
      </c>
      <c r="F17653" t="s">
        <v>50</v>
      </c>
      <c r="G17653" t="s">
        <v>109</v>
      </c>
      <c r="H17653">
        <v>8247</v>
      </c>
      <c r="I17653">
        <f>MONTH(DailyExits[[#This Row],[Date]])</f>
        <v>12</v>
      </c>
      <c r="J17653">
        <f>WEEKDAY(DailyExits[[#This Row],[Date]],2)</f>
        <v>1</v>
      </c>
      <c r="K17653" t="str">
        <f>IF(LEFT(DailyExits[[#This Row],[Lines]],1)="Y","Yes","No")</f>
        <v>Yes</v>
      </c>
      <c r="L176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654" spans="5:12" x14ac:dyDescent="0.2">
      <c r="E17654" s="2">
        <v>44550</v>
      </c>
      <c r="F17654" t="s">
        <v>52</v>
      </c>
      <c r="G17654" t="s">
        <v>109</v>
      </c>
      <c r="H17654">
        <v>7298</v>
      </c>
      <c r="I17654">
        <f>MONTH(DailyExits[[#This Row],[Date]])</f>
        <v>12</v>
      </c>
      <c r="J17654">
        <f>WEEKDAY(DailyExits[[#This Row],[Date]],2)</f>
        <v>1</v>
      </c>
      <c r="K17654" t="str">
        <f>IF(LEFT(DailyExits[[#This Row],[Lines]],1)="Y","Yes","No")</f>
        <v>Yes</v>
      </c>
      <c r="L176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655" spans="5:12" x14ac:dyDescent="0.2">
      <c r="E17655" s="2">
        <v>44550</v>
      </c>
      <c r="F17655" t="s">
        <v>56</v>
      </c>
      <c r="G17655" t="s">
        <v>109</v>
      </c>
      <c r="H17655">
        <v>5291</v>
      </c>
      <c r="I17655">
        <f>MONTH(DailyExits[[#This Row],[Date]])</f>
        <v>12</v>
      </c>
      <c r="J17655">
        <f>WEEKDAY(DailyExits[[#This Row],[Date]],2)</f>
        <v>1</v>
      </c>
      <c r="K17655" t="str">
        <f>IF(LEFT(DailyExits[[#This Row],[Lines]],1)="Y","Yes","No")</f>
        <v>Yes</v>
      </c>
      <c r="L176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656" spans="5:12" x14ac:dyDescent="0.2">
      <c r="E17656" s="2">
        <v>44550</v>
      </c>
      <c r="F17656">
        <v>16</v>
      </c>
      <c r="G17656" t="s">
        <v>109</v>
      </c>
      <c r="H17656">
        <v>3696</v>
      </c>
      <c r="I17656">
        <f>MONTH(DailyExits[[#This Row],[Date]])</f>
        <v>12</v>
      </c>
      <c r="J17656">
        <f>WEEKDAY(DailyExits[[#This Row],[Date]],2)</f>
        <v>1</v>
      </c>
      <c r="K17656" t="str">
        <f>IF(LEFT(DailyExits[[#This Row],[Lines]],1)="Y","Yes","No")</f>
        <v>Yes</v>
      </c>
      <c r="L176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57" spans="5:12" x14ac:dyDescent="0.2">
      <c r="E17657" s="2">
        <v>44550</v>
      </c>
      <c r="F17657">
        <v>24</v>
      </c>
      <c r="G17657" t="s">
        <v>109</v>
      </c>
      <c r="H17657">
        <v>3448</v>
      </c>
      <c r="I17657">
        <f>MONTH(DailyExits[[#This Row],[Date]])</f>
        <v>12</v>
      </c>
      <c r="J17657">
        <f>WEEKDAY(DailyExits[[#This Row],[Date]],2)</f>
        <v>1</v>
      </c>
      <c r="K17657" t="str">
        <f>IF(LEFT(DailyExits[[#This Row],[Lines]],1)="Y","Yes","No")</f>
        <v>Yes</v>
      </c>
      <c r="L176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58" spans="5:12" x14ac:dyDescent="0.2">
      <c r="E17658" s="2">
        <v>44550</v>
      </c>
      <c r="F17658" t="s">
        <v>80</v>
      </c>
      <c r="G17658" t="s">
        <v>110</v>
      </c>
      <c r="H17658">
        <v>3331</v>
      </c>
      <c r="I17658">
        <f>MONTH(DailyExits[[#This Row],[Date]])</f>
        <v>12</v>
      </c>
      <c r="J17658">
        <f>WEEKDAY(DailyExits[[#This Row],[Date]],2)</f>
        <v>1</v>
      </c>
      <c r="K17658" t="str">
        <f>IF(LEFT(DailyExits[[#This Row],[Lines]],1)="Y","Yes","No")</f>
        <v>Yes</v>
      </c>
      <c r="L176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59" spans="5:12" x14ac:dyDescent="0.2">
      <c r="E17659" s="2">
        <v>44550</v>
      </c>
      <c r="F17659" t="s">
        <v>20</v>
      </c>
      <c r="G17659" t="s">
        <v>105</v>
      </c>
      <c r="H17659">
        <v>2816</v>
      </c>
      <c r="I17659">
        <f>MONTH(DailyExits[[#This Row],[Date]])</f>
        <v>12</v>
      </c>
      <c r="J17659">
        <f>WEEKDAY(DailyExits[[#This Row],[Date]],2)</f>
        <v>1</v>
      </c>
      <c r="K17659" t="str">
        <f>IF(LEFT(DailyExits[[#This Row],[Lines]],1)="Y","Yes","No")</f>
        <v>No</v>
      </c>
      <c r="L176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60" spans="5:12" x14ac:dyDescent="0.2">
      <c r="E17660" s="2">
        <v>44550</v>
      </c>
      <c r="F17660">
        <v>12</v>
      </c>
      <c r="G17660" t="s">
        <v>104</v>
      </c>
      <c r="H17660">
        <v>2574</v>
      </c>
      <c r="I17660">
        <f>MONTH(DailyExits[[#This Row],[Date]])</f>
        <v>12</v>
      </c>
      <c r="J17660">
        <f>WEEKDAY(DailyExits[[#This Row],[Date]],2)</f>
        <v>1</v>
      </c>
      <c r="K17660" t="str">
        <f>IF(LEFT(DailyExits[[#This Row],[Lines]],1)="Y","Yes","No")</f>
        <v>Yes</v>
      </c>
      <c r="L176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61" spans="5:12" x14ac:dyDescent="0.2">
      <c r="E17661" s="2">
        <v>44550</v>
      </c>
      <c r="F17661" t="s">
        <v>4</v>
      </c>
      <c r="G17661" t="s">
        <v>103</v>
      </c>
      <c r="H17661">
        <v>2560</v>
      </c>
      <c r="I17661">
        <f>MONTH(DailyExits[[#This Row],[Date]])</f>
        <v>12</v>
      </c>
      <c r="J17661">
        <f>WEEKDAY(DailyExits[[#This Row],[Date]],2)</f>
        <v>1</v>
      </c>
      <c r="K17661" t="str">
        <f>IF(LEFT(DailyExits[[#This Row],[Lines]],1)="Y","Yes","No")</f>
        <v>Yes</v>
      </c>
      <c r="L176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62" spans="5:12" x14ac:dyDescent="0.2">
      <c r="E17662" s="2">
        <v>44550</v>
      </c>
      <c r="F17662" t="s">
        <v>10</v>
      </c>
      <c r="G17662" t="s">
        <v>103</v>
      </c>
      <c r="H17662">
        <v>2558</v>
      </c>
      <c r="I17662">
        <f>MONTH(DailyExits[[#This Row],[Date]])</f>
        <v>12</v>
      </c>
      <c r="J17662">
        <f>WEEKDAY(DailyExits[[#This Row],[Date]],2)</f>
        <v>1</v>
      </c>
      <c r="K17662" t="str">
        <f>IF(LEFT(DailyExits[[#This Row],[Lines]],1)="Y","Yes","No")</f>
        <v>Yes</v>
      </c>
      <c r="L176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63" spans="5:12" x14ac:dyDescent="0.2">
      <c r="E17663" s="2">
        <v>44550</v>
      </c>
      <c r="F17663" t="s">
        <v>64</v>
      </c>
      <c r="G17663" t="s">
        <v>109</v>
      </c>
      <c r="H17663">
        <v>2455</v>
      </c>
      <c r="I17663">
        <f>MONTH(DailyExits[[#This Row],[Date]])</f>
        <v>12</v>
      </c>
      <c r="J17663">
        <f>WEEKDAY(DailyExits[[#This Row],[Date]],2)</f>
        <v>1</v>
      </c>
      <c r="K17663" t="str">
        <f>IF(LEFT(DailyExits[[#This Row],[Lines]],1)="Y","Yes","No")</f>
        <v>Yes</v>
      </c>
      <c r="L176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64" spans="5:12" x14ac:dyDescent="0.2">
      <c r="E17664" s="2">
        <v>44550</v>
      </c>
      <c r="F17664" t="s">
        <v>62</v>
      </c>
      <c r="G17664" t="s">
        <v>109</v>
      </c>
      <c r="H17664">
        <v>2442</v>
      </c>
      <c r="I17664">
        <f>MONTH(DailyExits[[#This Row],[Date]])</f>
        <v>12</v>
      </c>
      <c r="J17664">
        <f>WEEKDAY(DailyExits[[#This Row],[Date]],2)</f>
        <v>1</v>
      </c>
      <c r="K17664" t="str">
        <f>IF(LEFT(DailyExits[[#This Row],[Lines]],1)="Y","Yes","No")</f>
        <v>Yes</v>
      </c>
      <c r="L176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65" spans="5:12" x14ac:dyDescent="0.2">
      <c r="E17665" s="2">
        <v>44550</v>
      </c>
      <c r="F17665" t="s">
        <v>14</v>
      </c>
      <c r="G17665" t="s">
        <v>104</v>
      </c>
      <c r="H17665">
        <v>2175</v>
      </c>
      <c r="I17665">
        <f>MONTH(DailyExits[[#This Row],[Date]])</f>
        <v>12</v>
      </c>
      <c r="J17665">
        <f>WEEKDAY(DailyExits[[#This Row],[Date]],2)</f>
        <v>1</v>
      </c>
      <c r="K17665" t="str">
        <f>IF(LEFT(DailyExits[[#This Row],[Lines]],1)="Y","Yes","No")</f>
        <v>Yes</v>
      </c>
      <c r="L176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66" spans="5:12" x14ac:dyDescent="0.2">
      <c r="E17666" s="2">
        <v>44550</v>
      </c>
      <c r="F17666" t="s">
        <v>24</v>
      </c>
      <c r="G17666" t="s">
        <v>105</v>
      </c>
      <c r="H17666">
        <v>2070</v>
      </c>
      <c r="I17666">
        <f>MONTH(DailyExits[[#This Row],[Date]])</f>
        <v>12</v>
      </c>
      <c r="J17666">
        <f>WEEKDAY(DailyExits[[#This Row],[Date]],2)</f>
        <v>1</v>
      </c>
      <c r="K17666" t="str">
        <f>IF(LEFT(DailyExits[[#This Row],[Lines]],1)="Y","Yes","No")</f>
        <v>No</v>
      </c>
      <c r="L176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67" spans="5:12" x14ac:dyDescent="0.2">
      <c r="E17667" s="2">
        <v>44550</v>
      </c>
      <c r="F17667">
        <v>19</v>
      </c>
      <c r="G17667" t="s">
        <v>104</v>
      </c>
      <c r="H17667">
        <v>2057</v>
      </c>
      <c r="I17667">
        <f>MONTH(DailyExits[[#This Row],[Date]])</f>
        <v>12</v>
      </c>
      <c r="J17667">
        <f>WEEKDAY(DailyExits[[#This Row],[Date]],2)</f>
        <v>1</v>
      </c>
      <c r="K17667" t="str">
        <f>IF(LEFT(DailyExits[[#This Row],[Lines]],1)="Y","Yes","No")</f>
        <v>Yes</v>
      </c>
      <c r="L176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68" spans="5:12" x14ac:dyDescent="0.2">
      <c r="E17668" s="2">
        <v>44550</v>
      </c>
      <c r="F17668" t="s">
        <v>48</v>
      </c>
      <c r="G17668" t="s">
        <v>109</v>
      </c>
      <c r="H17668">
        <v>1956</v>
      </c>
      <c r="I17668">
        <f>MONTH(DailyExits[[#This Row],[Date]])</f>
        <v>12</v>
      </c>
      <c r="J17668">
        <f>WEEKDAY(DailyExits[[#This Row],[Date]],2)</f>
        <v>1</v>
      </c>
      <c r="K17668" t="str">
        <f>IF(LEFT(DailyExits[[#This Row],[Lines]],1)="Y","Yes","No")</f>
        <v>Yes</v>
      </c>
      <c r="L176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69" spans="5:12" x14ac:dyDescent="0.2">
      <c r="E17669" s="2">
        <v>44550</v>
      </c>
      <c r="F17669" t="s">
        <v>60</v>
      </c>
      <c r="G17669" t="s">
        <v>109</v>
      </c>
      <c r="H17669">
        <v>1850</v>
      </c>
      <c r="I17669">
        <f>MONTH(DailyExits[[#This Row],[Date]])</f>
        <v>12</v>
      </c>
      <c r="J17669">
        <f>WEEKDAY(DailyExits[[#This Row],[Date]],2)</f>
        <v>1</v>
      </c>
      <c r="K17669" t="str">
        <f>IF(LEFT(DailyExits[[#This Row],[Lines]],1)="Y","Yes","No")</f>
        <v>Yes</v>
      </c>
      <c r="L176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70" spans="5:12" x14ac:dyDescent="0.2">
      <c r="E17670" s="2">
        <v>44550</v>
      </c>
      <c r="F17670" t="s">
        <v>18</v>
      </c>
      <c r="G17670" t="s">
        <v>105</v>
      </c>
      <c r="H17670">
        <v>1787</v>
      </c>
      <c r="I17670">
        <f>MONTH(DailyExits[[#This Row],[Date]])</f>
        <v>12</v>
      </c>
      <c r="J17670">
        <f>WEEKDAY(DailyExits[[#This Row],[Date]],2)</f>
        <v>1</v>
      </c>
      <c r="K17670" t="str">
        <f>IF(LEFT(DailyExits[[#This Row],[Lines]],1)="Y","Yes","No")</f>
        <v>No</v>
      </c>
      <c r="L176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71" spans="5:12" x14ac:dyDescent="0.2">
      <c r="E17671" s="2">
        <v>44550</v>
      </c>
      <c r="F17671" t="s">
        <v>26</v>
      </c>
      <c r="G17671" t="s">
        <v>105</v>
      </c>
      <c r="H17671">
        <v>1781</v>
      </c>
      <c r="I17671">
        <f>MONTH(DailyExits[[#This Row],[Date]])</f>
        <v>12</v>
      </c>
      <c r="J17671">
        <f>WEEKDAY(DailyExits[[#This Row],[Date]],2)</f>
        <v>1</v>
      </c>
      <c r="K17671" t="str">
        <f>IF(LEFT(DailyExits[[#This Row],[Lines]],1)="Y","Yes","No")</f>
        <v>No</v>
      </c>
      <c r="L176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72" spans="5:12" x14ac:dyDescent="0.2">
      <c r="E17672" s="2">
        <v>44550</v>
      </c>
      <c r="F17672" t="s">
        <v>70</v>
      </c>
      <c r="G17672" t="s">
        <v>111</v>
      </c>
      <c r="H17672">
        <v>1630</v>
      </c>
      <c r="I17672">
        <f>MONTH(DailyExits[[#This Row],[Date]])</f>
        <v>12</v>
      </c>
      <c r="J17672">
        <f>WEEKDAY(DailyExits[[#This Row],[Date]],2)</f>
        <v>1</v>
      </c>
      <c r="K17672" t="str">
        <f>IF(LEFT(DailyExits[[#This Row],[Lines]],1)="Y","Yes","No")</f>
        <v>No</v>
      </c>
      <c r="L176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73" spans="5:12" x14ac:dyDescent="0.2">
      <c r="E17673" s="2">
        <v>44550</v>
      </c>
      <c r="F17673" t="s">
        <v>2</v>
      </c>
      <c r="G17673" t="s">
        <v>103</v>
      </c>
      <c r="H17673">
        <v>1573</v>
      </c>
      <c r="I17673">
        <f>MONTH(DailyExits[[#This Row],[Date]])</f>
        <v>12</v>
      </c>
      <c r="J17673">
        <f>WEEKDAY(DailyExits[[#This Row],[Date]],2)</f>
        <v>1</v>
      </c>
      <c r="K17673" t="str">
        <f>IF(LEFT(DailyExits[[#This Row],[Lines]],1)="Y","Yes","No")</f>
        <v>Yes</v>
      </c>
      <c r="L176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74" spans="5:12" x14ac:dyDescent="0.2">
      <c r="E17674" s="2">
        <v>44550</v>
      </c>
      <c r="F17674" t="s">
        <v>36</v>
      </c>
      <c r="G17674" t="s">
        <v>108</v>
      </c>
      <c r="H17674">
        <v>1567</v>
      </c>
      <c r="I17674">
        <f>MONTH(DailyExits[[#This Row],[Date]])</f>
        <v>12</v>
      </c>
      <c r="J17674">
        <f>WEEKDAY(DailyExits[[#This Row],[Date]],2)</f>
        <v>1</v>
      </c>
      <c r="K17674" t="str">
        <f>IF(LEFT(DailyExits[[#This Row],[Lines]],1)="Y","Yes","No")</f>
        <v>Yes</v>
      </c>
      <c r="L176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75" spans="5:12" x14ac:dyDescent="0.2">
      <c r="E17675" s="2">
        <v>44550</v>
      </c>
      <c r="F17675" t="s">
        <v>22</v>
      </c>
      <c r="G17675" t="s">
        <v>106</v>
      </c>
      <c r="H17675">
        <v>1547</v>
      </c>
      <c r="I17675">
        <f>MONTH(DailyExits[[#This Row],[Date]])</f>
        <v>12</v>
      </c>
      <c r="J17675">
        <f>WEEKDAY(DailyExits[[#This Row],[Date]],2)</f>
        <v>1</v>
      </c>
      <c r="K17675" t="str">
        <f>IF(LEFT(DailyExits[[#This Row],[Lines]],1)="Y","Yes","No")</f>
        <v>No</v>
      </c>
      <c r="L176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76" spans="5:12" x14ac:dyDescent="0.2">
      <c r="E17676" s="2">
        <v>44550</v>
      </c>
      <c r="F17676" t="s">
        <v>40</v>
      </c>
      <c r="G17676" t="s">
        <v>108</v>
      </c>
      <c r="H17676">
        <v>1514</v>
      </c>
      <c r="I17676">
        <f>MONTH(DailyExits[[#This Row],[Date]])</f>
        <v>12</v>
      </c>
      <c r="J17676">
        <f>WEEKDAY(DailyExits[[#This Row],[Date]],2)</f>
        <v>1</v>
      </c>
      <c r="K17676" t="str">
        <f>IF(LEFT(DailyExits[[#This Row],[Lines]],1)="Y","Yes","No")</f>
        <v>Yes</v>
      </c>
      <c r="L176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77" spans="5:12" x14ac:dyDescent="0.2">
      <c r="E17677" s="2">
        <v>44550</v>
      </c>
      <c r="F17677" t="s">
        <v>38</v>
      </c>
      <c r="G17677" t="s">
        <v>108</v>
      </c>
      <c r="H17677">
        <v>1354</v>
      </c>
      <c r="I17677">
        <f>MONTH(DailyExits[[#This Row],[Date]])</f>
        <v>12</v>
      </c>
      <c r="J17677">
        <f>WEEKDAY(DailyExits[[#This Row],[Date]],2)</f>
        <v>1</v>
      </c>
      <c r="K17677" t="str">
        <f>IF(LEFT(DailyExits[[#This Row],[Lines]],1)="Y","Yes","No")</f>
        <v>Yes</v>
      </c>
      <c r="L176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78" spans="5:12" x14ac:dyDescent="0.2">
      <c r="E17678" s="2">
        <v>44550</v>
      </c>
      <c r="F17678" t="s">
        <v>6</v>
      </c>
      <c r="G17678" t="s">
        <v>103</v>
      </c>
      <c r="H17678">
        <v>1312</v>
      </c>
      <c r="I17678">
        <f>MONTH(DailyExits[[#This Row],[Date]])</f>
        <v>12</v>
      </c>
      <c r="J17678">
        <f>WEEKDAY(DailyExits[[#This Row],[Date]],2)</f>
        <v>1</v>
      </c>
      <c r="K17678" t="str">
        <f>IF(LEFT(DailyExits[[#This Row],[Lines]],1)="Y","Yes","No")</f>
        <v>Yes</v>
      </c>
      <c r="L176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79" spans="5:12" x14ac:dyDescent="0.2">
      <c r="E17679" s="2">
        <v>44550</v>
      </c>
      <c r="F17679" t="s">
        <v>28</v>
      </c>
      <c r="G17679" t="s">
        <v>107</v>
      </c>
      <c r="H17679">
        <v>1297</v>
      </c>
      <c r="I17679">
        <f>MONTH(DailyExits[[#This Row],[Date]])</f>
        <v>12</v>
      </c>
      <c r="J17679">
        <f>WEEKDAY(DailyExits[[#This Row],[Date]],2)</f>
        <v>1</v>
      </c>
      <c r="K17679" t="str">
        <f>IF(LEFT(DailyExits[[#This Row],[Lines]],1)="Y","Yes","No")</f>
        <v>No</v>
      </c>
      <c r="L176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80" spans="5:12" x14ac:dyDescent="0.2">
      <c r="E17680" s="2">
        <v>44550</v>
      </c>
      <c r="F17680" t="s">
        <v>90</v>
      </c>
      <c r="G17680" t="s">
        <v>108</v>
      </c>
      <c r="H17680">
        <v>1254</v>
      </c>
      <c r="I17680">
        <f>MONTH(DailyExits[[#This Row],[Date]])</f>
        <v>12</v>
      </c>
      <c r="J17680">
        <f>WEEKDAY(DailyExits[[#This Row],[Date]],2)</f>
        <v>1</v>
      </c>
      <c r="K17680" t="str">
        <f>IF(LEFT(DailyExits[[#This Row],[Lines]],1)="Y","Yes","No")</f>
        <v>Yes</v>
      </c>
      <c r="L176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81" spans="5:12" x14ac:dyDescent="0.2">
      <c r="E17681" s="2">
        <v>44550</v>
      </c>
      <c r="F17681" t="s">
        <v>74</v>
      </c>
      <c r="G17681" t="s">
        <v>108</v>
      </c>
      <c r="H17681">
        <v>1184</v>
      </c>
      <c r="I17681">
        <f>MONTH(DailyExits[[#This Row],[Date]])</f>
        <v>12</v>
      </c>
      <c r="J17681">
        <f>WEEKDAY(DailyExits[[#This Row],[Date]],2)</f>
        <v>1</v>
      </c>
      <c r="K17681" t="str">
        <f>IF(LEFT(DailyExits[[#This Row],[Lines]],1)="Y","Yes","No")</f>
        <v>Yes</v>
      </c>
      <c r="L176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82" spans="5:12" x14ac:dyDescent="0.2">
      <c r="E17682" s="2">
        <v>44550</v>
      </c>
      <c r="F17682" t="s">
        <v>46</v>
      </c>
      <c r="G17682" t="s">
        <v>108</v>
      </c>
      <c r="H17682">
        <v>1135</v>
      </c>
      <c r="I17682">
        <f>MONTH(DailyExits[[#This Row],[Date]])</f>
        <v>12</v>
      </c>
      <c r="J17682">
        <f>WEEKDAY(DailyExits[[#This Row],[Date]],2)</f>
        <v>1</v>
      </c>
      <c r="K17682" t="str">
        <f>IF(LEFT(DailyExits[[#This Row],[Lines]],1)="Y","Yes","No")</f>
        <v>Yes</v>
      </c>
      <c r="L176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83" spans="5:12" x14ac:dyDescent="0.2">
      <c r="E17683" s="2">
        <v>44550</v>
      </c>
      <c r="F17683" t="s">
        <v>32</v>
      </c>
      <c r="G17683" t="s">
        <v>107</v>
      </c>
      <c r="H17683">
        <v>1097</v>
      </c>
      <c r="I17683">
        <f>MONTH(DailyExits[[#This Row],[Date]])</f>
        <v>12</v>
      </c>
      <c r="J17683">
        <f>WEEKDAY(DailyExits[[#This Row],[Date]],2)</f>
        <v>1</v>
      </c>
      <c r="K17683" t="str">
        <f>IF(LEFT(DailyExits[[#This Row],[Lines]],1)="Y","Yes","No")</f>
        <v>No</v>
      </c>
      <c r="L176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84" spans="5:12" x14ac:dyDescent="0.2">
      <c r="E17684" s="2">
        <v>44550</v>
      </c>
      <c r="F17684" t="s">
        <v>34</v>
      </c>
      <c r="G17684" t="s">
        <v>107</v>
      </c>
      <c r="H17684">
        <v>1061</v>
      </c>
      <c r="I17684">
        <f>MONTH(DailyExits[[#This Row],[Date]])</f>
        <v>12</v>
      </c>
      <c r="J17684">
        <f>WEEKDAY(DailyExits[[#This Row],[Date]],2)</f>
        <v>1</v>
      </c>
      <c r="K17684" t="str">
        <f>IF(LEFT(DailyExits[[#This Row],[Lines]],1)="Y","Yes","No")</f>
        <v>No</v>
      </c>
      <c r="L176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85" spans="5:12" x14ac:dyDescent="0.2">
      <c r="E17685" s="2">
        <v>44550</v>
      </c>
      <c r="F17685" t="s">
        <v>12</v>
      </c>
      <c r="G17685" t="s">
        <v>103</v>
      </c>
      <c r="H17685">
        <v>1049</v>
      </c>
      <c r="I17685">
        <f>MONTH(DailyExits[[#This Row],[Date]])</f>
        <v>12</v>
      </c>
      <c r="J17685">
        <f>WEEKDAY(DailyExits[[#This Row],[Date]],2)</f>
        <v>1</v>
      </c>
      <c r="K17685" t="str">
        <f>IF(LEFT(DailyExits[[#This Row],[Lines]],1)="Y","Yes","No")</f>
        <v>Yes</v>
      </c>
      <c r="L176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86" spans="5:12" x14ac:dyDescent="0.2">
      <c r="E17686" s="2">
        <v>44550</v>
      </c>
      <c r="F17686" t="s">
        <v>66</v>
      </c>
      <c r="G17686" t="s">
        <v>110</v>
      </c>
      <c r="H17686">
        <v>1046</v>
      </c>
      <c r="I17686">
        <f>MONTH(DailyExits[[#This Row],[Date]])</f>
        <v>12</v>
      </c>
      <c r="J17686">
        <f>WEEKDAY(DailyExits[[#This Row],[Date]],2)</f>
        <v>1</v>
      </c>
      <c r="K17686" t="str">
        <f>IF(LEFT(DailyExits[[#This Row],[Lines]],1)="Y","Yes","No")</f>
        <v>Yes</v>
      </c>
      <c r="L176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87" spans="5:12" x14ac:dyDescent="0.2">
      <c r="E17687" s="2">
        <v>44550</v>
      </c>
      <c r="F17687" t="s">
        <v>82</v>
      </c>
      <c r="G17687" t="s">
        <v>110</v>
      </c>
      <c r="H17687">
        <v>1042</v>
      </c>
      <c r="I17687">
        <f>MONTH(DailyExits[[#This Row],[Date]])</f>
        <v>12</v>
      </c>
      <c r="J17687">
        <f>WEEKDAY(DailyExits[[#This Row],[Date]],2)</f>
        <v>1</v>
      </c>
      <c r="K17687" t="str">
        <f>IF(LEFT(DailyExits[[#This Row],[Lines]],1)="Y","Yes","No")</f>
        <v>Yes</v>
      </c>
      <c r="L176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88" spans="5:12" x14ac:dyDescent="0.2">
      <c r="E17688" s="2">
        <v>44550</v>
      </c>
      <c r="F17688" t="s">
        <v>78</v>
      </c>
      <c r="G17688" t="s">
        <v>110</v>
      </c>
      <c r="H17688">
        <v>1034</v>
      </c>
      <c r="I17688">
        <f>MONTH(DailyExits[[#This Row],[Date]])</f>
        <v>12</v>
      </c>
      <c r="J17688">
        <f>WEEKDAY(DailyExits[[#This Row],[Date]],2)</f>
        <v>1</v>
      </c>
      <c r="K17688" t="str">
        <f>IF(LEFT(DailyExits[[#This Row],[Lines]],1)="Y","Yes","No")</f>
        <v>Yes</v>
      </c>
      <c r="L176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89" spans="5:12" x14ac:dyDescent="0.2">
      <c r="E17689" s="2">
        <v>44550</v>
      </c>
      <c r="F17689" t="s">
        <v>8</v>
      </c>
      <c r="G17689" t="s">
        <v>103</v>
      </c>
      <c r="H17689">
        <v>967</v>
      </c>
      <c r="I17689">
        <f>MONTH(DailyExits[[#This Row],[Date]])</f>
        <v>12</v>
      </c>
      <c r="J17689">
        <f>WEEKDAY(DailyExits[[#This Row],[Date]],2)</f>
        <v>1</v>
      </c>
      <c r="K17689" t="str">
        <f>IF(LEFT(DailyExits[[#This Row],[Lines]],1)="Y","Yes","No")</f>
        <v>Yes</v>
      </c>
      <c r="L176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90" spans="5:12" x14ac:dyDescent="0.2">
      <c r="E17690" s="2">
        <v>44550</v>
      </c>
      <c r="F17690" t="s">
        <v>30</v>
      </c>
      <c r="G17690" t="s">
        <v>107</v>
      </c>
      <c r="H17690">
        <v>963</v>
      </c>
      <c r="I17690">
        <f>MONTH(DailyExits[[#This Row],[Date]])</f>
        <v>12</v>
      </c>
      <c r="J17690">
        <f>WEEKDAY(DailyExits[[#This Row],[Date]],2)</f>
        <v>1</v>
      </c>
      <c r="K17690" t="str">
        <f>IF(LEFT(DailyExits[[#This Row],[Lines]],1)="Y","Yes","No")</f>
        <v>No</v>
      </c>
      <c r="L176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91" spans="5:12" x14ac:dyDescent="0.2">
      <c r="E17691" s="2">
        <v>44550</v>
      </c>
      <c r="F17691" t="s">
        <v>86</v>
      </c>
      <c r="G17691" t="s">
        <v>112</v>
      </c>
      <c r="H17691">
        <v>912</v>
      </c>
      <c r="I17691">
        <f>MONTH(DailyExits[[#This Row],[Date]])</f>
        <v>12</v>
      </c>
      <c r="J17691">
        <f>WEEKDAY(DailyExits[[#This Row],[Date]],2)</f>
        <v>1</v>
      </c>
      <c r="K17691" t="str">
        <f>IF(LEFT(DailyExits[[#This Row],[Lines]],1)="Y","Yes","No")</f>
        <v>No</v>
      </c>
      <c r="L176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92" spans="5:12" x14ac:dyDescent="0.2">
      <c r="E17692" s="2">
        <v>44550</v>
      </c>
      <c r="F17692" t="s">
        <v>76</v>
      </c>
      <c r="G17692" t="s">
        <v>110</v>
      </c>
      <c r="H17692">
        <v>875</v>
      </c>
      <c r="I17692">
        <f>MONTH(DailyExits[[#This Row],[Date]])</f>
        <v>12</v>
      </c>
      <c r="J17692">
        <f>WEEKDAY(DailyExits[[#This Row],[Date]],2)</f>
        <v>1</v>
      </c>
      <c r="K17692" t="str">
        <f>IF(LEFT(DailyExits[[#This Row],[Lines]],1)="Y","Yes","No")</f>
        <v>Yes</v>
      </c>
      <c r="L176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93" spans="5:12" x14ac:dyDescent="0.2">
      <c r="E17693" s="2">
        <v>44550</v>
      </c>
      <c r="F17693" t="s">
        <v>68</v>
      </c>
      <c r="G17693" t="s">
        <v>111</v>
      </c>
      <c r="H17693">
        <v>753</v>
      </c>
      <c r="I17693">
        <f>MONTH(DailyExits[[#This Row],[Date]])</f>
        <v>12</v>
      </c>
      <c r="J17693">
        <f>WEEKDAY(DailyExits[[#This Row],[Date]],2)</f>
        <v>1</v>
      </c>
      <c r="K17693" t="str">
        <f>IF(LEFT(DailyExits[[#This Row],[Lines]],1)="Y","Yes","No")</f>
        <v>No</v>
      </c>
      <c r="L176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94" spans="5:12" x14ac:dyDescent="0.2">
      <c r="E17694" s="2">
        <v>44550</v>
      </c>
      <c r="F17694" t="s">
        <v>84</v>
      </c>
      <c r="G17694" t="s">
        <v>111</v>
      </c>
      <c r="H17694">
        <v>690</v>
      </c>
      <c r="I17694">
        <f>MONTH(DailyExits[[#This Row],[Date]])</f>
        <v>12</v>
      </c>
      <c r="J17694">
        <f>WEEKDAY(DailyExits[[#This Row],[Date]],2)</f>
        <v>1</v>
      </c>
      <c r="K17694" t="str">
        <f>IF(LEFT(DailyExits[[#This Row],[Lines]],1)="Y","Yes","No")</f>
        <v>No</v>
      </c>
      <c r="L176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95" spans="5:12" x14ac:dyDescent="0.2">
      <c r="E17695" s="2">
        <v>44550</v>
      </c>
      <c r="F17695" t="s">
        <v>42</v>
      </c>
      <c r="G17695" t="s">
        <v>108</v>
      </c>
      <c r="H17695">
        <v>680</v>
      </c>
      <c r="I17695">
        <f>MONTH(DailyExits[[#This Row],[Date]])</f>
        <v>12</v>
      </c>
      <c r="J17695">
        <f>WEEKDAY(DailyExits[[#This Row],[Date]],2)</f>
        <v>1</v>
      </c>
      <c r="K17695" t="str">
        <f>IF(LEFT(DailyExits[[#This Row],[Lines]],1)="Y","Yes","No")</f>
        <v>Yes</v>
      </c>
      <c r="L176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96" spans="5:12" x14ac:dyDescent="0.2">
      <c r="E17696" s="2">
        <v>44550</v>
      </c>
      <c r="F17696" t="s">
        <v>88</v>
      </c>
      <c r="G17696" t="s">
        <v>107</v>
      </c>
      <c r="H17696">
        <v>631</v>
      </c>
      <c r="I17696">
        <f>MONTH(DailyExits[[#This Row],[Date]])</f>
        <v>12</v>
      </c>
      <c r="J17696">
        <f>WEEKDAY(DailyExits[[#This Row],[Date]],2)</f>
        <v>1</v>
      </c>
      <c r="K17696" t="str">
        <f>IF(LEFT(DailyExits[[#This Row],[Lines]],1)="Y","Yes","No")</f>
        <v>No</v>
      </c>
      <c r="L176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97" spans="5:12" x14ac:dyDescent="0.2">
      <c r="E17697" s="2">
        <v>44550</v>
      </c>
      <c r="F17697" t="s">
        <v>44</v>
      </c>
      <c r="G17697" t="s">
        <v>108</v>
      </c>
      <c r="H17697">
        <v>605</v>
      </c>
      <c r="I17697">
        <f>MONTH(DailyExits[[#This Row],[Date]])</f>
        <v>12</v>
      </c>
      <c r="J17697">
        <f>WEEKDAY(DailyExits[[#This Row],[Date]],2)</f>
        <v>1</v>
      </c>
      <c r="K17697" t="str">
        <f>IF(LEFT(DailyExits[[#This Row],[Lines]],1)="Y","Yes","No")</f>
        <v>Yes</v>
      </c>
      <c r="L176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98" spans="5:12" x14ac:dyDescent="0.2">
      <c r="E17698" s="2">
        <v>44550</v>
      </c>
      <c r="F17698" t="s">
        <v>96</v>
      </c>
      <c r="G17698" t="s">
        <v>107</v>
      </c>
      <c r="H17698">
        <v>584</v>
      </c>
      <c r="I17698">
        <f>MONTH(DailyExits[[#This Row],[Date]])</f>
        <v>12</v>
      </c>
      <c r="J17698">
        <f>WEEKDAY(DailyExits[[#This Row],[Date]],2)</f>
        <v>1</v>
      </c>
      <c r="K17698" t="str">
        <f>IF(LEFT(DailyExits[[#This Row],[Lines]],1)="Y","Yes","No")</f>
        <v>No</v>
      </c>
      <c r="L176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699" spans="5:12" x14ac:dyDescent="0.2">
      <c r="E17699" s="2">
        <v>44550</v>
      </c>
      <c r="F17699" t="s">
        <v>94</v>
      </c>
      <c r="G17699" t="s">
        <v>107</v>
      </c>
      <c r="H17699">
        <v>571</v>
      </c>
      <c r="I17699">
        <f>MONTH(DailyExits[[#This Row],[Date]])</f>
        <v>12</v>
      </c>
      <c r="J17699">
        <f>WEEKDAY(DailyExits[[#This Row],[Date]],2)</f>
        <v>1</v>
      </c>
      <c r="K17699" t="str">
        <f>IF(LEFT(DailyExits[[#This Row],[Lines]],1)="Y","Yes","No")</f>
        <v>No</v>
      </c>
      <c r="L176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00" spans="5:12" x14ac:dyDescent="0.2">
      <c r="E17700" s="2">
        <v>44550</v>
      </c>
      <c r="F17700" t="s">
        <v>92</v>
      </c>
      <c r="G17700" t="s">
        <v>108</v>
      </c>
      <c r="H17700">
        <v>396</v>
      </c>
      <c r="I17700">
        <f>MONTH(DailyExits[[#This Row],[Date]])</f>
        <v>12</v>
      </c>
      <c r="J17700">
        <f>WEEKDAY(DailyExits[[#This Row],[Date]],2)</f>
        <v>1</v>
      </c>
      <c r="K17700" t="str">
        <f>IF(LEFT(DailyExits[[#This Row],[Lines]],1)="Y","Yes","No")</f>
        <v>Yes</v>
      </c>
      <c r="L177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01" spans="5:12" x14ac:dyDescent="0.2">
      <c r="E17701" s="2">
        <v>44550</v>
      </c>
      <c r="F17701" t="s">
        <v>72</v>
      </c>
      <c r="G17701" t="s">
        <v>108</v>
      </c>
      <c r="H17701">
        <v>385</v>
      </c>
      <c r="I17701">
        <f>MONTH(DailyExits[[#This Row],[Date]])</f>
        <v>12</v>
      </c>
      <c r="J17701">
        <f>WEEKDAY(DailyExits[[#This Row],[Date]],2)</f>
        <v>1</v>
      </c>
      <c r="K17701" t="str">
        <f>IF(LEFT(DailyExits[[#This Row],[Lines]],1)="Y","Yes","No")</f>
        <v>Yes</v>
      </c>
      <c r="L177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02" spans="5:12" x14ac:dyDescent="0.2">
      <c r="E17702" s="2">
        <v>44551</v>
      </c>
      <c r="F17702" t="s">
        <v>54</v>
      </c>
      <c r="G17702" t="s">
        <v>109</v>
      </c>
      <c r="H17702">
        <v>8788</v>
      </c>
      <c r="I17702">
        <f>MONTH(DailyExits[[#This Row],[Date]])</f>
        <v>12</v>
      </c>
      <c r="J17702">
        <f>WEEKDAY(DailyExits[[#This Row],[Date]],2)</f>
        <v>2</v>
      </c>
      <c r="K17702" t="str">
        <f>IF(LEFT(DailyExits[[#This Row],[Lines]],1)="Y","Yes","No")</f>
        <v>Yes</v>
      </c>
      <c r="L177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703" spans="5:12" x14ac:dyDescent="0.2">
      <c r="E17703" s="2">
        <v>44551</v>
      </c>
      <c r="F17703" t="s">
        <v>50</v>
      </c>
      <c r="G17703" t="s">
        <v>109</v>
      </c>
      <c r="H17703">
        <v>7726</v>
      </c>
      <c r="I17703">
        <f>MONTH(DailyExits[[#This Row],[Date]])</f>
        <v>12</v>
      </c>
      <c r="J17703">
        <f>WEEKDAY(DailyExits[[#This Row],[Date]],2)</f>
        <v>2</v>
      </c>
      <c r="K17703" t="str">
        <f>IF(LEFT(DailyExits[[#This Row],[Lines]],1)="Y","Yes","No")</f>
        <v>Yes</v>
      </c>
      <c r="L177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704" spans="5:12" x14ac:dyDescent="0.2">
      <c r="E17704" s="2">
        <v>44551</v>
      </c>
      <c r="F17704" t="s">
        <v>52</v>
      </c>
      <c r="G17704" t="s">
        <v>109</v>
      </c>
      <c r="H17704">
        <v>7419</v>
      </c>
      <c r="I17704">
        <f>MONTH(DailyExits[[#This Row],[Date]])</f>
        <v>12</v>
      </c>
      <c r="J17704">
        <f>WEEKDAY(DailyExits[[#This Row],[Date]],2)</f>
        <v>2</v>
      </c>
      <c r="K17704" t="str">
        <f>IF(LEFT(DailyExits[[#This Row],[Lines]],1)="Y","Yes","No")</f>
        <v>Yes</v>
      </c>
      <c r="L177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705" spans="5:12" x14ac:dyDescent="0.2">
      <c r="E17705" s="2">
        <v>44551</v>
      </c>
      <c r="F17705" t="s">
        <v>56</v>
      </c>
      <c r="G17705" t="s">
        <v>109</v>
      </c>
      <c r="H17705">
        <v>5087</v>
      </c>
      <c r="I17705">
        <f>MONTH(DailyExits[[#This Row],[Date]])</f>
        <v>12</v>
      </c>
      <c r="J17705">
        <f>WEEKDAY(DailyExits[[#This Row],[Date]],2)</f>
        <v>2</v>
      </c>
      <c r="K17705" t="str">
        <f>IF(LEFT(DailyExits[[#This Row],[Lines]],1)="Y","Yes","No")</f>
        <v>Yes</v>
      </c>
      <c r="L177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706" spans="5:12" x14ac:dyDescent="0.2">
      <c r="E17706" s="2">
        <v>44551</v>
      </c>
      <c r="F17706">
        <v>16</v>
      </c>
      <c r="G17706" t="s">
        <v>109</v>
      </c>
      <c r="H17706">
        <v>3178</v>
      </c>
      <c r="I17706">
        <f>MONTH(DailyExits[[#This Row],[Date]])</f>
        <v>12</v>
      </c>
      <c r="J17706">
        <f>WEEKDAY(DailyExits[[#This Row],[Date]],2)</f>
        <v>2</v>
      </c>
      <c r="K17706" t="str">
        <f>IF(LEFT(DailyExits[[#This Row],[Lines]],1)="Y","Yes","No")</f>
        <v>Yes</v>
      </c>
      <c r="L177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07" spans="5:12" x14ac:dyDescent="0.2">
      <c r="E17707" s="2">
        <v>44551</v>
      </c>
      <c r="F17707">
        <v>24</v>
      </c>
      <c r="G17707" t="s">
        <v>109</v>
      </c>
      <c r="H17707">
        <v>3114</v>
      </c>
      <c r="I17707">
        <f>MONTH(DailyExits[[#This Row],[Date]])</f>
        <v>12</v>
      </c>
      <c r="J17707">
        <f>WEEKDAY(DailyExits[[#This Row],[Date]],2)</f>
        <v>2</v>
      </c>
      <c r="K17707" t="str">
        <f>IF(LEFT(DailyExits[[#This Row],[Lines]],1)="Y","Yes","No")</f>
        <v>Yes</v>
      </c>
      <c r="L177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08" spans="5:12" x14ac:dyDescent="0.2">
      <c r="E17708" s="2">
        <v>44551</v>
      </c>
      <c r="F17708" t="s">
        <v>80</v>
      </c>
      <c r="G17708" t="s">
        <v>110</v>
      </c>
      <c r="H17708">
        <v>2687</v>
      </c>
      <c r="I17708">
        <f>MONTH(DailyExits[[#This Row],[Date]])</f>
        <v>12</v>
      </c>
      <c r="J17708">
        <f>WEEKDAY(DailyExits[[#This Row],[Date]],2)</f>
        <v>2</v>
      </c>
      <c r="K17708" t="str">
        <f>IF(LEFT(DailyExits[[#This Row],[Lines]],1)="Y","Yes","No")</f>
        <v>Yes</v>
      </c>
      <c r="L177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09" spans="5:12" x14ac:dyDescent="0.2">
      <c r="E17709" s="2">
        <v>44551</v>
      </c>
      <c r="F17709" t="s">
        <v>20</v>
      </c>
      <c r="G17709" t="s">
        <v>105</v>
      </c>
      <c r="H17709">
        <v>2662</v>
      </c>
      <c r="I17709">
        <f>MONTH(DailyExits[[#This Row],[Date]])</f>
        <v>12</v>
      </c>
      <c r="J17709">
        <f>WEEKDAY(DailyExits[[#This Row],[Date]],2)</f>
        <v>2</v>
      </c>
      <c r="K17709" t="str">
        <f>IF(LEFT(DailyExits[[#This Row],[Lines]],1)="Y","Yes","No")</f>
        <v>No</v>
      </c>
      <c r="L177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10" spans="5:12" x14ac:dyDescent="0.2">
      <c r="E17710" s="2">
        <v>44551</v>
      </c>
      <c r="F17710" t="s">
        <v>4</v>
      </c>
      <c r="G17710" t="s">
        <v>103</v>
      </c>
      <c r="H17710">
        <v>2419</v>
      </c>
      <c r="I17710">
        <f>MONTH(DailyExits[[#This Row],[Date]])</f>
        <v>12</v>
      </c>
      <c r="J17710">
        <f>WEEKDAY(DailyExits[[#This Row],[Date]],2)</f>
        <v>2</v>
      </c>
      <c r="K17710" t="str">
        <f>IF(LEFT(DailyExits[[#This Row],[Lines]],1)="Y","Yes","No")</f>
        <v>Yes</v>
      </c>
      <c r="L177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11" spans="5:12" x14ac:dyDescent="0.2">
      <c r="E17711" s="2">
        <v>44551</v>
      </c>
      <c r="F17711">
        <v>12</v>
      </c>
      <c r="G17711" t="s">
        <v>104</v>
      </c>
      <c r="H17711">
        <v>2396</v>
      </c>
      <c r="I17711">
        <f>MONTH(DailyExits[[#This Row],[Date]])</f>
        <v>12</v>
      </c>
      <c r="J17711">
        <f>WEEKDAY(DailyExits[[#This Row],[Date]],2)</f>
        <v>2</v>
      </c>
      <c r="K17711" t="str">
        <f>IF(LEFT(DailyExits[[#This Row],[Lines]],1)="Y","Yes","No")</f>
        <v>Yes</v>
      </c>
      <c r="L177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12" spans="5:12" x14ac:dyDescent="0.2">
      <c r="E17712" s="2">
        <v>44551</v>
      </c>
      <c r="F17712" t="s">
        <v>10</v>
      </c>
      <c r="G17712" t="s">
        <v>103</v>
      </c>
      <c r="H17712">
        <v>2282</v>
      </c>
      <c r="I17712">
        <f>MONTH(DailyExits[[#This Row],[Date]])</f>
        <v>12</v>
      </c>
      <c r="J17712">
        <f>WEEKDAY(DailyExits[[#This Row],[Date]],2)</f>
        <v>2</v>
      </c>
      <c r="K17712" t="str">
        <f>IF(LEFT(DailyExits[[#This Row],[Lines]],1)="Y","Yes","No")</f>
        <v>Yes</v>
      </c>
      <c r="L177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13" spans="5:12" x14ac:dyDescent="0.2">
      <c r="E17713" s="2">
        <v>44551</v>
      </c>
      <c r="F17713" t="s">
        <v>64</v>
      </c>
      <c r="G17713" t="s">
        <v>109</v>
      </c>
      <c r="H17713">
        <v>2114</v>
      </c>
      <c r="I17713">
        <f>MONTH(DailyExits[[#This Row],[Date]])</f>
        <v>12</v>
      </c>
      <c r="J17713">
        <f>WEEKDAY(DailyExits[[#This Row],[Date]],2)</f>
        <v>2</v>
      </c>
      <c r="K17713" t="str">
        <f>IF(LEFT(DailyExits[[#This Row],[Lines]],1)="Y","Yes","No")</f>
        <v>Yes</v>
      </c>
      <c r="L177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14" spans="5:12" x14ac:dyDescent="0.2">
      <c r="E17714" s="2">
        <v>44551</v>
      </c>
      <c r="F17714" t="s">
        <v>14</v>
      </c>
      <c r="G17714" t="s">
        <v>104</v>
      </c>
      <c r="H17714">
        <v>2111</v>
      </c>
      <c r="I17714">
        <f>MONTH(DailyExits[[#This Row],[Date]])</f>
        <v>12</v>
      </c>
      <c r="J17714">
        <f>WEEKDAY(DailyExits[[#This Row],[Date]],2)</f>
        <v>2</v>
      </c>
      <c r="K17714" t="str">
        <f>IF(LEFT(DailyExits[[#This Row],[Lines]],1)="Y","Yes","No")</f>
        <v>Yes</v>
      </c>
      <c r="L177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15" spans="5:12" x14ac:dyDescent="0.2">
      <c r="E17715" s="2">
        <v>44551</v>
      </c>
      <c r="F17715" t="s">
        <v>62</v>
      </c>
      <c r="G17715" t="s">
        <v>109</v>
      </c>
      <c r="H17715">
        <v>1963</v>
      </c>
      <c r="I17715">
        <f>MONTH(DailyExits[[#This Row],[Date]])</f>
        <v>12</v>
      </c>
      <c r="J17715">
        <f>WEEKDAY(DailyExits[[#This Row],[Date]],2)</f>
        <v>2</v>
      </c>
      <c r="K17715" t="str">
        <f>IF(LEFT(DailyExits[[#This Row],[Lines]],1)="Y","Yes","No")</f>
        <v>Yes</v>
      </c>
      <c r="L177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16" spans="5:12" x14ac:dyDescent="0.2">
      <c r="E17716" s="2">
        <v>44551</v>
      </c>
      <c r="F17716" t="s">
        <v>24</v>
      </c>
      <c r="G17716" t="s">
        <v>105</v>
      </c>
      <c r="H17716">
        <v>1960</v>
      </c>
      <c r="I17716">
        <f>MONTH(DailyExits[[#This Row],[Date]])</f>
        <v>12</v>
      </c>
      <c r="J17716">
        <f>WEEKDAY(DailyExits[[#This Row],[Date]],2)</f>
        <v>2</v>
      </c>
      <c r="K17716" t="str">
        <f>IF(LEFT(DailyExits[[#This Row],[Lines]],1)="Y","Yes","No")</f>
        <v>No</v>
      </c>
      <c r="L177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17" spans="5:12" x14ac:dyDescent="0.2">
      <c r="E17717" s="2">
        <v>44551</v>
      </c>
      <c r="F17717" t="s">
        <v>48</v>
      </c>
      <c r="G17717" t="s">
        <v>109</v>
      </c>
      <c r="H17717">
        <v>1956</v>
      </c>
      <c r="I17717">
        <f>MONTH(DailyExits[[#This Row],[Date]])</f>
        <v>12</v>
      </c>
      <c r="J17717">
        <f>WEEKDAY(DailyExits[[#This Row],[Date]],2)</f>
        <v>2</v>
      </c>
      <c r="K17717" t="str">
        <f>IF(LEFT(DailyExits[[#This Row],[Lines]],1)="Y","Yes","No")</f>
        <v>Yes</v>
      </c>
      <c r="L177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18" spans="5:12" x14ac:dyDescent="0.2">
      <c r="E17718" s="2">
        <v>44551</v>
      </c>
      <c r="F17718">
        <v>19</v>
      </c>
      <c r="G17718" t="s">
        <v>104</v>
      </c>
      <c r="H17718">
        <v>1911</v>
      </c>
      <c r="I17718">
        <f>MONTH(DailyExits[[#This Row],[Date]])</f>
        <v>12</v>
      </c>
      <c r="J17718">
        <f>WEEKDAY(DailyExits[[#This Row],[Date]],2)</f>
        <v>2</v>
      </c>
      <c r="K17718" t="str">
        <f>IF(LEFT(DailyExits[[#This Row],[Lines]],1)="Y","Yes","No")</f>
        <v>Yes</v>
      </c>
      <c r="L177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19" spans="5:12" x14ac:dyDescent="0.2">
      <c r="E17719" s="2">
        <v>44551</v>
      </c>
      <c r="F17719" t="s">
        <v>26</v>
      </c>
      <c r="G17719" t="s">
        <v>105</v>
      </c>
      <c r="H17719">
        <v>1680</v>
      </c>
      <c r="I17719">
        <f>MONTH(DailyExits[[#This Row],[Date]])</f>
        <v>12</v>
      </c>
      <c r="J17719">
        <f>WEEKDAY(DailyExits[[#This Row],[Date]],2)</f>
        <v>2</v>
      </c>
      <c r="K17719" t="str">
        <f>IF(LEFT(DailyExits[[#This Row],[Lines]],1)="Y","Yes","No")</f>
        <v>No</v>
      </c>
      <c r="L177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20" spans="5:12" x14ac:dyDescent="0.2">
      <c r="E17720" s="2">
        <v>44551</v>
      </c>
      <c r="F17720" t="s">
        <v>36</v>
      </c>
      <c r="G17720" t="s">
        <v>108</v>
      </c>
      <c r="H17720">
        <v>1561</v>
      </c>
      <c r="I17720">
        <f>MONTH(DailyExits[[#This Row],[Date]])</f>
        <v>12</v>
      </c>
      <c r="J17720">
        <f>WEEKDAY(DailyExits[[#This Row],[Date]],2)</f>
        <v>2</v>
      </c>
      <c r="K17720" t="str">
        <f>IF(LEFT(DailyExits[[#This Row],[Lines]],1)="Y","Yes","No")</f>
        <v>Yes</v>
      </c>
      <c r="L177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21" spans="5:12" x14ac:dyDescent="0.2">
      <c r="E17721" s="2">
        <v>44551</v>
      </c>
      <c r="F17721" t="s">
        <v>18</v>
      </c>
      <c r="G17721" t="s">
        <v>105</v>
      </c>
      <c r="H17721">
        <v>1546</v>
      </c>
      <c r="I17721">
        <f>MONTH(DailyExits[[#This Row],[Date]])</f>
        <v>12</v>
      </c>
      <c r="J17721">
        <f>WEEKDAY(DailyExits[[#This Row],[Date]],2)</f>
        <v>2</v>
      </c>
      <c r="K17721" t="str">
        <f>IF(LEFT(DailyExits[[#This Row],[Lines]],1)="Y","Yes","No")</f>
        <v>No</v>
      </c>
      <c r="L177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22" spans="5:12" x14ac:dyDescent="0.2">
      <c r="E17722" s="2">
        <v>44551</v>
      </c>
      <c r="F17722" t="s">
        <v>60</v>
      </c>
      <c r="G17722" t="s">
        <v>109</v>
      </c>
      <c r="H17722">
        <v>1523</v>
      </c>
      <c r="I17722">
        <f>MONTH(DailyExits[[#This Row],[Date]])</f>
        <v>12</v>
      </c>
      <c r="J17722">
        <f>WEEKDAY(DailyExits[[#This Row],[Date]],2)</f>
        <v>2</v>
      </c>
      <c r="K17722" t="str">
        <f>IF(LEFT(DailyExits[[#This Row],[Lines]],1)="Y","Yes","No")</f>
        <v>Yes</v>
      </c>
      <c r="L177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23" spans="5:12" x14ac:dyDescent="0.2">
      <c r="E17723" s="2">
        <v>44551</v>
      </c>
      <c r="F17723" t="s">
        <v>22</v>
      </c>
      <c r="G17723" t="s">
        <v>106</v>
      </c>
      <c r="H17723">
        <v>1521</v>
      </c>
      <c r="I17723">
        <f>MONTH(DailyExits[[#This Row],[Date]])</f>
        <v>12</v>
      </c>
      <c r="J17723">
        <f>WEEKDAY(DailyExits[[#This Row],[Date]],2)</f>
        <v>2</v>
      </c>
      <c r="K17723" t="str">
        <f>IF(LEFT(DailyExits[[#This Row],[Lines]],1)="Y","Yes","No")</f>
        <v>No</v>
      </c>
      <c r="L177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24" spans="5:12" x14ac:dyDescent="0.2">
      <c r="E17724" s="2">
        <v>44551</v>
      </c>
      <c r="F17724" t="s">
        <v>2</v>
      </c>
      <c r="G17724" t="s">
        <v>103</v>
      </c>
      <c r="H17724">
        <v>1514</v>
      </c>
      <c r="I17724">
        <f>MONTH(DailyExits[[#This Row],[Date]])</f>
        <v>12</v>
      </c>
      <c r="J17724">
        <f>WEEKDAY(DailyExits[[#This Row],[Date]],2)</f>
        <v>2</v>
      </c>
      <c r="K17724" t="str">
        <f>IF(LEFT(DailyExits[[#This Row],[Lines]],1)="Y","Yes","No")</f>
        <v>Yes</v>
      </c>
      <c r="L177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25" spans="5:12" x14ac:dyDescent="0.2">
      <c r="E17725" s="2">
        <v>44551</v>
      </c>
      <c r="F17725" t="s">
        <v>70</v>
      </c>
      <c r="G17725" t="s">
        <v>111</v>
      </c>
      <c r="H17725">
        <v>1459</v>
      </c>
      <c r="I17725">
        <f>MONTH(DailyExits[[#This Row],[Date]])</f>
        <v>12</v>
      </c>
      <c r="J17725">
        <f>WEEKDAY(DailyExits[[#This Row],[Date]],2)</f>
        <v>2</v>
      </c>
      <c r="K17725" t="str">
        <f>IF(LEFT(DailyExits[[#This Row],[Lines]],1)="Y","Yes","No")</f>
        <v>No</v>
      </c>
      <c r="L177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26" spans="5:12" x14ac:dyDescent="0.2">
      <c r="E17726" s="2">
        <v>44551</v>
      </c>
      <c r="F17726" t="s">
        <v>40</v>
      </c>
      <c r="G17726" t="s">
        <v>108</v>
      </c>
      <c r="H17726">
        <v>1428</v>
      </c>
      <c r="I17726">
        <f>MONTH(DailyExits[[#This Row],[Date]])</f>
        <v>12</v>
      </c>
      <c r="J17726">
        <f>WEEKDAY(DailyExits[[#This Row],[Date]],2)</f>
        <v>2</v>
      </c>
      <c r="K17726" t="str">
        <f>IF(LEFT(DailyExits[[#This Row],[Lines]],1)="Y","Yes","No")</f>
        <v>Yes</v>
      </c>
      <c r="L177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27" spans="5:12" x14ac:dyDescent="0.2">
      <c r="E17727" s="2">
        <v>44551</v>
      </c>
      <c r="F17727" t="s">
        <v>38</v>
      </c>
      <c r="G17727" t="s">
        <v>108</v>
      </c>
      <c r="H17727">
        <v>1273</v>
      </c>
      <c r="I17727">
        <f>MONTH(DailyExits[[#This Row],[Date]])</f>
        <v>12</v>
      </c>
      <c r="J17727">
        <f>WEEKDAY(DailyExits[[#This Row],[Date]],2)</f>
        <v>2</v>
      </c>
      <c r="K17727" t="str">
        <f>IF(LEFT(DailyExits[[#This Row],[Lines]],1)="Y","Yes","No")</f>
        <v>Yes</v>
      </c>
      <c r="L177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28" spans="5:12" x14ac:dyDescent="0.2">
      <c r="E17728" s="2">
        <v>44551</v>
      </c>
      <c r="F17728" t="s">
        <v>28</v>
      </c>
      <c r="G17728" t="s">
        <v>107</v>
      </c>
      <c r="H17728">
        <v>1272</v>
      </c>
      <c r="I17728">
        <f>MONTH(DailyExits[[#This Row],[Date]])</f>
        <v>12</v>
      </c>
      <c r="J17728">
        <f>WEEKDAY(DailyExits[[#This Row],[Date]],2)</f>
        <v>2</v>
      </c>
      <c r="K17728" t="str">
        <f>IF(LEFT(DailyExits[[#This Row],[Lines]],1)="Y","Yes","No")</f>
        <v>No</v>
      </c>
      <c r="L177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29" spans="5:12" x14ac:dyDescent="0.2">
      <c r="E17729" s="2">
        <v>44551</v>
      </c>
      <c r="F17729" t="s">
        <v>90</v>
      </c>
      <c r="G17729" t="s">
        <v>108</v>
      </c>
      <c r="H17729">
        <v>1240</v>
      </c>
      <c r="I17729">
        <f>MONTH(DailyExits[[#This Row],[Date]])</f>
        <v>12</v>
      </c>
      <c r="J17729">
        <f>WEEKDAY(DailyExits[[#This Row],[Date]],2)</f>
        <v>2</v>
      </c>
      <c r="K17729" t="str">
        <f>IF(LEFT(DailyExits[[#This Row],[Lines]],1)="Y","Yes","No")</f>
        <v>Yes</v>
      </c>
      <c r="L177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30" spans="5:12" x14ac:dyDescent="0.2">
      <c r="E17730" s="2">
        <v>44551</v>
      </c>
      <c r="F17730" t="s">
        <v>74</v>
      </c>
      <c r="G17730" t="s">
        <v>108</v>
      </c>
      <c r="H17730">
        <v>1237</v>
      </c>
      <c r="I17730">
        <f>MONTH(DailyExits[[#This Row],[Date]])</f>
        <v>12</v>
      </c>
      <c r="J17730">
        <f>WEEKDAY(DailyExits[[#This Row],[Date]],2)</f>
        <v>2</v>
      </c>
      <c r="K17730" t="str">
        <f>IF(LEFT(DailyExits[[#This Row],[Lines]],1)="Y","Yes","No")</f>
        <v>Yes</v>
      </c>
      <c r="L177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31" spans="5:12" x14ac:dyDescent="0.2">
      <c r="E17731" s="2">
        <v>44551</v>
      </c>
      <c r="F17731" t="s">
        <v>6</v>
      </c>
      <c r="G17731" t="s">
        <v>103</v>
      </c>
      <c r="H17731">
        <v>1094</v>
      </c>
      <c r="I17731">
        <f>MONTH(DailyExits[[#This Row],[Date]])</f>
        <v>12</v>
      </c>
      <c r="J17731">
        <f>WEEKDAY(DailyExits[[#This Row],[Date]],2)</f>
        <v>2</v>
      </c>
      <c r="K17731" t="str">
        <f>IF(LEFT(DailyExits[[#This Row],[Lines]],1)="Y","Yes","No")</f>
        <v>Yes</v>
      </c>
      <c r="L177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32" spans="5:12" x14ac:dyDescent="0.2">
      <c r="E17732" s="2">
        <v>44551</v>
      </c>
      <c r="F17732" t="s">
        <v>34</v>
      </c>
      <c r="G17732" t="s">
        <v>107</v>
      </c>
      <c r="H17732">
        <v>1094</v>
      </c>
      <c r="I17732">
        <f>MONTH(DailyExits[[#This Row],[Date]])</f>
        <v>12</v>
      </c>
      <c r="J17732">
        <f>WEEKDAY(DailyExits[[#This Row],[Date]],2)</f>
        <v>2</v>
      </c>
      <c r="K17732" t="str">
        <f>IF(LEFT(DailyExits[[#This Row],[Lines]],1)="Y","Yes","No")</f>
        <v>No</v>
      </c>
      <c r="L177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33" spans="5:12" x14ac:dyDescent="0.2">
      <c r="E17733" s="2">
        <v>44551</v>
      </c>
      <c r="F17733" t="s">
        <v>46</v>
      </c>
      <c r="G17733" t="s">
        <v>108</v>
      </c>
      <c r="H17733">
        <v>1058</v>
      </c>
      <c r="I17733">
        <f>MONTH(DailyExits[[#This Row],[Date]])</f>
        <v>12</v>
      </c>
      <c r="J17733">
        <f>WEEKDAY(DailyExits[[#This Row],[Date]],2)</f>
        <v>2</v>
      </c>
      <c r="K17733" t="str">
        <f>IF(LEFT(DailyExits[[#This Row],[Lines]],1)="Y","Yes","No")</f>
        <v>Yes</v>
      </c>
      <c r="L177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34" spans="5:12" x14ac:dyDescent="0.2">
      <c r="E17734" s="2">
        <v>44551</v>
      </c>
      <c r="F17734" t="s">
        <v>32</v>
      </c>
      <c r="G17734" t="s">
        <v>107</v>
      </c>
      <c r="H17734">
        <v>981</v>
      </c>
      <c r="I17734">
        <f>MONTH(DailyExits[[#This Row],[Date]])</f>
        <v>12</v>
      </c>
      <c r="J17734">
        <f>WEEKDAY(DailyExits[[#This Row],[Date]],2)</f>
        <v>2</v>
      </c>
      <c r="K17734" t="str">
        <f>IF(LEFT(DailyExits[[#This Row],[Lines]],1)="Y","Yes","No")</f>
        <v>No</v>
      </c>
      <c r="L177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35" spans="5:12" x14ac:dyDescent="0.2">
      <c r="E17735" s="2">
        <v>44551</v>
      </c>
      <c r="F17735" t="s">
        <v>78</v>
      </c>
      <c r="G17735" t="s">
        <v>110</v>
      </c>
      <c r="H17735">
        <v>980</v>
      </c>
      <c r="I17735">
        <f>MONTH(DailyExits[[#This Row],[Date]])</f>
        <v>12</v>
      </c>
      <c r="J17735">
        <f>WEEKDAY(DailyExits[[#This Row],[Date]],2)</f>
        <v>2</v>
      </c>
      <c r="K17735" t="str">
        <f>IF(LEFT(DailyExits[[#This Row],[Lines]],1)="Y","Yes","No")</f>
        <v>Yes</v>
      </c>
      <c r="L177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36" spans="5:12" x14ac:dyDescent="0.2">
      <c r="E17736" s="2">
        <v>44551</v>
      </c>
      <c r="F17736" t="s">
        <v>66</v>
      </c>
      <c r="G17736" t="s">
        <v>110</v>
      </c>
      <c r="H17736">
        <v>938</v>
      </c>
      <c r="I17736">
        <f>MONTH(DailyExits[[#This Row],[Date]])</f>
        <v>12</v>
      </c>
      <c r="J17736">
        <f>WEEKDAY(DailyExits[[#This Row],[Date]],2)</f>
        <v>2</v>
      </c>
      <c r="K17736" t="str">
        <f>IF(LEFT(DailyExits[[#This Row],[Lines]],1)="Y","Yes","No")</f>
        <v>Yes</v>
      </c>
      <c r="L177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37" spans="5:12" x14ac:dyDescent="0.2">
      <c r="E17737" s="2">
        <v>44551</v>
      </c>
      <c r="F17737" t="s">
        <v>12</v>
      </c>
      <c r="G17737" t="s">
        <v>103</v>
      </c>
      <c r="H17737">
        <v>925</v>
      </c>
      <c r="I17737">
        <f>MONTH(DailyExits[[#This Row],[Date]])</f>
        <v>12</v>
      </c>
      <c r="J17737">
        <f>WEEKDAY(DailyExits[[#This Row],[Date]],2)</f>
        <v>2</v>
      </c>
      <c r="K17737" t="str">
        <f>IF(LEFT(DailyExits[[#This Row],[Lines]],1)="Y","Yes","No")</f>
        <v>Yes</v>
      </c>
      <c r="L177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38" spans="5:12" x14ac:dyDescent="0.2">
      <c r="E17738" s="2">
        <v>44551</v>
      </c>
      <c r="F17738" t="s">
        <v>30</v>
      </c>
      <c r="G17738" t="s">
        <v>107</v>
      </c>
      <c r="H17738">
        <v>867</v>
      </c>
      <c r="I17738">
        <f>MONTH(DailyExits[[#This Row],[Date]])</f>
        <v>12</v>
      </c>
      <c r="J17738">
        <f>WEEKDAY(DailyExits[[#This Row],[Date]],2)</f>
        <v>2</v>
      </c>
      <c r="K17738" t="str">
        <f>IF(LEFT(DailyExits[[#This Row],[Lines]],1)="Y","Yes","No")</f>
        <v>No</v>
      </c>
      <c r="L177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39" spans="5:12" x14ac:dyDescent="0.2">
      <c r="E17739" s="2">
        <v>44551</v>
      </c>
      <c r="F17739" t="s">
        <v>8</v>
      </c>
      <c r="G17739" t="s">
        <v>103</v>
      </c>
      <c r="H17739">
        <v>828</v>
      </c>
      <c r="I17739">
        <f>MONTH(DailyExits[[#This Row],[Date]])</f>
        <v>12</v>
      </c>
      <c r="J17739">
        <f>WEEKDAY(DailyExits[[#This Row],[Date]],2)</f>
        <v>2</v>
      </c>
      <c r="K17739" t="str">
        <f>IF(LEFT(DailyExits[[#This Row],[Lines]],1)="Y","Yes","No")</f>
        <v>Yes</v>
      </c>
      <c r="L177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40" spans="5:12" x14ac:dyDescent="0.2">
      <c r="E17740" s="2">
        <v>44551</v>
      </c>
      <c r="F17740" t="s">
        <v>76</v>
      </c>
      <c r="G17740" t="s">
        <v>110</v>
      </c>
      <c r="H17740">
        <v>757</v>
      </c>
      <c r="I17740">
        <f>MONTH(DailyExits[[#This Row],[Date]])</f>
        <v>12</v>
      </c>
      <c r="J17740">
        <f>WEEKDAY(DailyExits[[#This Row],[Date]],2)</f>
        <v>2</v>
      </c>
      <c r="K17740" t="str">
        <f>IF(LEFT(DailyExits[[#This Row],[Lines]],1)="Y","Yes","No")</f>
        <v>Yes</v>
      </c>
      <c r="L177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41" spans="5:12" x14ac:dyDescent="0.2">
      <c r="E17741" s="2">
        <v>44551</v>
      </c>
      <c r="F17741" t="s">
        <v>86</v>
      </c>
      <c r="G17741" t="s">
        <v>112</v>
      </c>
      <c r="H17741">
        <v>747</v>
      </c>
      <c r="I17741">
        <f>MONTH(DailyExits[[#This Row],[Date]])</f>
        <v>12</v>
      </c>
      <c r="J17741">
        <f>WEEKDAY(DailyExits[[#This Row],[Date]],2)</f>
        <v>2</v>
      </c>
      <c r="K17741" t="str">
        <f>IF(LEFT(DailyExits[[#This Row],[Lines]],1)="Y","Yes","No")</f>
        <v>No</v>
      </c>
      <c r="L177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42" spans="5:12" x14ac:dyDescent="0.2">
      <c r="E17742" s="2">
        <v>44551</v>
      </c>
      <c r="F17742" t="s">
        <v>42</v>
      </c>
      <c r="G17742" t="s">
        <v>108</v>
      </c>
      <c r="H17742">
        <v>699</v>
      </c>
      <c r="I17742">
        <f>MONTH(DailyExits[[#This Row],[Date]])</f>
        <v>12</v>
      </c>
      <c r="J17742">
        <f>WEEKDAY(DailyExits[[#This Row],[Date]],2)</f>
        <v>2</v>
      </c>
      <c r="K17742" t="str">
        <f>IF(LEFT(DailyExits[[#This Row],[Lines]],1)="Y","Yes","No")</f>
        <v>Yes</v>
      </c>
      <c r="L177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43" spans="5:12" x14ac:dyDescent="0.2">
      <c r="E17743" s="2">
        <v>44551</v>
      </c>
      <c r="F17743" t="s">
        <v>68</v>
      </c>
      <c r="G17743" t="s">
        <v>111</v>
      </c>
      <c r="H17743">
        <v>662</v>
      </c>
      <c r="I17743">
        <f>MONTH(DailyExits[[#This Row],[Date]])</f>
        <v>12</v>
      </c>
      <c r="J17743">
        <f>WEEKDAY(DailyExits[[#This Row],[Date]],2)</f>
        <v>2</v>
      </c>
      <c r="K17743" t="str">
        <f>IF(LEFT(DailyExits[[#This Row],[Lines]],1)="Y","Yes","No")</f>
        <v>No</v>
      </c>
      <c r="L177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44" spans="5:12" x14ac:dyDescent="0.2">
      <c r="E17744" s="2">
        <v>44551</v>
      </c>
      <c r="F17744" t="s">
        <v>84</v>
      </c>
      <c r="G17744" t="s">
        <v>111</v>
      </c>
      <c r="H17744">
        <v>621</v>
      </c>
      <c r="I17744">
        <f>MONTH(DailyExits[[#This Row],[Date]])</f>
        <v>12</v>
      </c>
      <c r="J17744">
        <f>WEEKDAY(DailyExits[[#This Row],[Date]],2)</f>
        <v>2</v>
      </c>
      <c r="K17744" t="str">
        <f>IF(LEFT(DailyExits[[#This Row],[Lines]],1)="Y","Yes","No")</f>
        <v>No</v>
      </c>
      <c r="L177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45" spans="5:12" x14ac:dyDescent="0.2">
      <c r="E17745" s="2">
        <v>44551</v>
      </c>
      <c r="F17745" t="s">
        <v>88</v>
      </c>
      <c r="G17745" t="s">
        <v>107</v>
      </c>
      <c r="H17745">
        <v>559</v>
      </c>
      <c r="I17745">
        <f>MONTH(DailyExits[[#This Row],[Date]])</f>
        <v>12</v>
      </c>
      <c r="J17745">
        <f>WEEKDAY(DailyExits[[#This Row],[Date]],2)</f>
        <v>2</v>
      </c>
      <c r="K17745" t="str">
        <f>IF(LEFT(DailyExits[[#This Row],[Lines]],1)="Y","Yes","No")</f>
        <v>No</v>
      </c>
      <c r="L177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46" spans="5:12" x14ac:dyDescent="0.2">
      <c r="E17746" s="2">
        <v>44551</v>
      </c>
      <c r="F17746" t="s">
        <v>96</v>
      </c>
      <c r="G17746" t="s">
        <v>107</v>
      </c>
      <c r="H17746">
        <v>550</v>
      </c>
      <c r="I17746">
        <f>MONTH(DailyExits[[#This Row],[Date]])</f>
        <v>12</v>
      </c>
      <c r="J17746">
        <f>WEEKDAY(DailyExits[[#This Row],[Date]],2)</f>
        <v>2</v>
      </c>
      <c r="K17746" t="str">
        <f>IF(LEFT(DailyExits[[#This Row],[Lines]],1)="Y","Yes","No")</f>
        <v>No</v>
      </c>
      <c r="L177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47" spans="5:12" x14ac:dyDescent="0.2">
      <c r="E17747" s="2">
        <v>44551</v>
      </c>
      <c r="F17747" t="s">
        <v>82</v>
      </c>
      <c r="G17747" t="s">
        <v>110</v>
      </c>
      <c r="H17747">
        <v>523</v>
      </c>
      <c r="I17747">
        <f>MONTH(DailyExits[[#This Row],[Date]])</f>
        <v>12</v>
      </c>
      <c r="J17747">
        <f>WEEKDAY(DailyExits[[#This Row],[Date]],2)</f>
        <v>2</v>
      </c>
      <c r="K17747" t="str">
        <f>IF(LEFT(DailyExits[[#This Row],[Lines]],1)="Y","Yes","No")</f>
        <v>Yes</v>
      </c>
      <c r="L177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48" spans="5:12" x14ac:dyDescent="0.2">
      <c r="E17748" s="2">
        <v>44551</v>
      </c>
      <c r="F17748" t="s">
        <v>94</v>
      </c>
      <c r="G17748" t="s">
        <v>107</v>
      </c>
      <c r="H17748">
        <v>517</v>
      </c>
      <c r="I17748">
        <f>MONTH(DailyExits[[#This Row],[Date]])</f>
        <v>12</v>
      </c>
      <c r="J17748">
        <f>WEEKDAY(DailyExits[[#This Row],[Date]],2)</f>
        <v>2</v>
      </c>
      <c r="K17748" t="str">
        <f>IF(LEFT(DailyExits[[#This Row],[Lines]],1)="Y","Yes","No")</f>
        <v>No</v>
      </c>
      <c r="L177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49" spans="5:12" x14ac:dyDescent="0.2">
      <c r="E17749" s="2">
        <v>44551</v>
      </c>
      <c r="F17749" t="s">
        <v>44</v>
      </c>
      <c r="G17749" t="s">
        <v>108</v>
      </c>
      <c r="H17749">
        <v>505</v>
      </c>
      <c r="I17749">
        <f>MONTH(DailyExits[[#This Row],[Date]])</f>
        <v>12</v>
      </c>
      <c r="J17749">
        <f>WEEKDAY(DailyExits[[#This Row],[Date]],2)</f>
        <v>2</v>
      </c>
      <c r="K17749" t="str">
        <f>IF(LEFT(DailyExits[[#This Row],[Lines]],1)="Y","Yes","No")</f>
        <v>Yes</v>
      </c>
      <c r="L177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50" spans="5:12" x14ac:dyDescent="0.2">
      <c r="E17750" s="2">
        <v>44551</v>
      </c>
      <c r="F17750" t="s">
        <v>92</v>
      </c>
      <c r="G17750" t="s">
        <v>108</v>
      </c>
      <c r="H17750">
        <v>414</v>
      </c>
      <c r="I17750">
        <f>MONTH(DailyExits[[#This Row],[Date]])</f>
        <v>12</v>
      </c>
      <c r="J17750">
        <f>WEEKDAY(DailyExits[[#This Row],[Date]],2)</f>
        <v>2</v>
      </c>
      <c r="K17750" t="str">
        <f>IF(LEFT(DailyExits[[#This Row],[Lines]],1)="Y","Yes","No")</f>
        <v>Yes</v>
      </c>
      <c r="L177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51" spans="5:12" x14ac:dyDescent="0.2">
      <c r="E17751" s="2">
        <v>44551</v>
      </c>
      <c r="F17751" t="s">
        <v>72</v>
      </c>
      <c r="G17751" t="s">
        <v>108</v>
      </c>
      <c r="H17751">
        <v>392</v>
      </c>
      <c r="I17751">
        <f>MONTH(DailyExits[[#This Row],[Date]])</f>
        <v>12</v>
      </c>
      <c r="J17751">
        <f>WEEKDAY(DailyExits[[#This Row],[Date]],2)</f>
        <v>2</v>
      </c>
      <c r="K17751" t="str">
        <f>IF(LEFT(DailyExits[[#This Row],[Lines]],1)="Y","Yes","No")</f>
        <v>Yes</v>
      </c>
      <c r="L177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52" spans="5:12" x14ac:dyDescent="0.2">
      <c r="E17752" s="2">
        <v>44552</v>
      </c>
      <c r="F17752" t="s">
        <v>54</v>
      </c>
      <c r="G17752" t="s">
        <v>109</v>
      </c>
      <c r="H17752">
        <v>8013</v>
      </c>
      <c r="I17752">
        <f>MONTH(DailyExits[[#This Row],[Date]])</f>
        <v>12</v>
      </c>
      <c r="J17752">
        <f>WEEKDAY(DailyExits[[#This Row],[Date]],2)</f>
        <v>3</v>
      </c>
      <c r="K17752" t="str">
        <f>IF(LEFT(DailyExits[[#This Row],[Lines]],1)="Y","Yes","No")</f>
        <v>Yes</v>
      </c>
      <c r="L177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753" spans="5:12" x14ac:dyDescent="0.2">
      <c r="E17753" s="2">
        <v>44552</v>
      </c>
      <c r="F17753" t="s">
        <v>50</v>
      </c>
      <c r="G17753" t="s">
        <v>109</v>
      </c>
      <c r="H17753">
        <v>6403</v>
      </c>
      <c r="I17753">
        <f>MONTH(DailyExits[[#This Row],[Date]])</f>
        <v>12</v>
      </c>
      <c r="J17753">
        <f>WEEKDAY(DailyExits[[#This Row],[Date]],2)</f>
        <v>3</v>
      </c>
      <c r="K17753" t="str">
        <f>IF(LEFT(DailyExits[[#This Row],[Lines]],1)="Y","Yes","No")</f>
        <v>Yes</v>
      </c>
      <c r="L177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754" spans="5:12" x14ac:dyDescent="0.2">
      <c r="E17754" s="2">
        <v>44552</v>
      </c>
      <c r="F17754" t="s">
        <v>52</v>
      </c>
      <c r="G17754" t="s">
        <v>109</v>
      </c>
      <c r="H17754">
        <v>6332</v>
      </c>
      <c r="I17754">
        <f>MONTH(DailyExits[[#This Row],[Date]])</f>
        <v>12</v>
      </c>
      <c r="J17754">
        <f>WEEKDAY(DailyExits[[#This Row],[Date]],2)</f>
        <v>3</v>
      </c>
      <c r="K17754" t="str">
        <f>IF(LEFT(DailyExits[[#This Row],[Lines]],1)="Y","Yes","No")</f>
        <v>Yes</v>
      </c>
      <c r="L177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755" spans="5:12" x14ac:dyDescent="0.2">
      <c r="E17755" s="2">
        <v>44552</v>
      </c>
      <c r="F17755" t="s">
        <v>56</v>
      </c>
      <c r="G17755" t="s">
        <v>109</v>
      </c>
      <c r="H17755">
        <v>5074</v>
      </c>
      <c r="I17755">
        <f>MONTH(DailyExits[[#This Row],[Date]])</f>
        <v>12</v>
      </c>
      <c r="J17755">
        <f>WEEKDAY(DailyExits[[#This Row],[Date]],2)</f>
        <v>3</v>
      </c>
      <c r="K17755" t="str">
        <f>IF(LEFT(DailyExits[[#This Row],[Lines]],1)="Y","Yes","No")</f>
        <v>Yes</v>
      </c>
      <c r="L177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756" spans="5:12" x14ac:dyDescent="0.2">
      <c r="E17756" s="2">
        <v>44552</v>
      </c>
      <c r="F17756">
        <v>24</v>
      </c>
      <c r="G17756" t="s">
        <v>109</v>
      </c>
      <c r="H17756">
        <v>3004</v>
      </c>
      <c r="I17756">
        <f>MONTH(DailyExits[[#This Row],[Date]])</f>
        <v>12</v>
      </c>
      <c r="J17756">
        <f>WEEKDAY(DailyExits[[#This Row],[Date]],2)</f>
        <v>3</v>
      </c>
      <c r="K17756" t="str">
        <f>IF(LEFT(DailyExits[[#This Row],[Lines]],1)="Y","Yes","No")</f>
        <v>Yes</v>
      </c>
      <c r="L177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57" spans="5:12" x14ac:dyDescent="0.2">
      <c r="E17757" s="2">
        <v>44552</v>
      </c>
      <c r="F17757">
        <v>16</v>
      </c>
      <c r="G17757" t="s">
        <v>109</v>
      </c>
      <c r="H17757">
        <v>2953</v>
      </c>
      <c r="I17757">
        <f>MONTH(DailyExits[[#This Row],[Date]])</f>
        <v>12</v>
      </c>
      <c r="J17757">
        <f>WEEKDAY(DailyExits[[#This Row],[Date]],2)</f>
        <v>3</v>
      </c>
      <c r="K17757" t="str">
        <f>IF(LEFT(DailyExits[[#This Row],[Lines]],1)="Y","Yes","No")</f>
        <v>Yes</v>
      </c>
      <c r="L177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58" spans="5:12" x14ac:dyDescent="0.2">
      <c r="E17758" s="2">
        <v>44552</v>
      </c>
      <c r="F17758" t="s">
        <v>20</v>
      </c>
      <c r="G17758" t="s">
        <v>105</v>
      </c>
      <c r="H17758">
        <v>2504</v>
      </c>
      <c r="I17758">
        <f>MONTH(DailyExits[[#This Row],[Date]])</f>
        <v>12</v>
      </c>
      <c r="J17758">
        <f>WEEKDAY(DailyExits[[#This Row],[Date]],2)</f>
        <v>3</v>
      </c>
      <c r="K17758" t="str">
        <f>IF(LEFT(DailyExits[[#This Row],[Lines]],1)="Y","Yes","No")</f>
        <v>No</v>
      </c>
      <c r="L177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59" spans="5:12" x14ac:dyDescent="0.2">
      <c r="E17759" s="2">
        <v>44552</v>
      </c>
      <c r="F17759" t="s">
        <v>80</v>
      </c>
      <c r="G17759" t="s">
        <v>110</v>
      </c>
      <c r="H17759">
        <v>2495</v>
      </c>
      <c r="I17759">
        <f>MONTH(DailyExits[[#This Row],[Date]])</f>
        <v>12</v>
      </c>
      <c r="J17759">
        <f>WEEKDAY(DailyExits[[#This Row],[Date]],2)</f>
        <v>3</v>
      </c>
      <c r="K17759" t="str">
        <f>IF(LEFT(DailyExits[[#This Row],[Lines]],1)="Y","Yes","No")</f>
        <v>Yes</v>
      </c>
      <c r="L177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60" spans="5:12" x14ac:dyDescent="0.2">
      <c r="E17760" s="2">
        <v>44552</v>
      </c>
      <c r="F17760" t="s">
        <v>4</v>
      </c>
      <c r="G17760" t="s">
        <v>103</v>
      </c>
      <c r="H17760">
        <v>2265</v>
      </c>
      <c r="I17760">
        <f>MONTH(DailyExits[[#This Row],[Date]])</f>
        <v>12</v>
      </c>
      <c r="J17760">
        <f>WEEKDAY(DailyExits[[#This Row],[Date]],2)</f>
        <v>3</v>
      </c>
      <c r="K17760" t="str">
        <f>IF(LEFT(DailyExits[[#This Row],[Lines]],1)="Y","Yes","No")</f>
        <v>Yes</v>
      </c>
      <c r="L177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61" spans="5:12" x14ac:dyDescent="0.2">
      <c r="E17761" s="2">
        <v>44552</v>
      </c>
      <c r="F17761" t="s">
        <v>62</v>
      </c>
      <c r="G17761" t="s">
        <v>109</v>
      </c>
      <c r="H17761">
        <v>2203</v>
      </c>
      <c r="I17761">
        <f>MONTH(DailyExits[[#This Row],[Date]])</f>
        <v>12</v>
      </c>
      <c r="J17761">
        <f>WEEKDAY(DailyExits[[#This Row],[Date]],2)</f>
        <v>3</v>
      </c>
      <c r="K17761" t="str">
        <f>IF(LEFT(DailyExits[[#This Row],[Lines]],1)="Y","Yes","No")</f>
        <v>Yes</v>
      </c>
      <c r="L177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62" spans="5:12" x14ac:dyDescent="0.2">
      <c r="E17762" s="2">
        <v>44552</v>
      </c>
      <c r="F17762">
        <v>12</v>
      </c>
      <c r="G17762" t="s">
        <v>104</v>
      </c>
      <c r="H17762">
        <v>2185</v>
      </c>
      <c r="I17762">
        <f>MONTH(DailyExits[[#This Row],[Date]])</f>
        <v>12</v>
      </c>
      <c r="J17762">
        <f>WEEKDAY(DailyExits[[#This Row],[Date]],2)</f>
        <v>3</v>
      </c>
      <c r="K17762" t="str">
        <f>IF(LEFT(DailyExits[[#This Row],[Lines]],1)="Y","Yes","No")</f>
        <v>Yes</v>
      </c>
      <c r="L177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63" spans="5:12" x14ac:dyDescent="0.2">
      <c r="E17763" s="2">
        <v>44552</v>
      </c>
      <c r="F17763" t="s">
        <v>64</v>
      </c>
      <c r="G17763" t="s">
        <v>109</v>
      </c>
      <c r="H17763">
        <v>2162</v>
      </c>
      <c r="I17763">
        <f>MONTH(DailyExits[[#This Row],[Date]])</f>
        <v>12</v>
      </c>
      <c r="J17763">
        <f>WEEKDAY(DailyExits[[#This Row],[Date]],2)</f>
        <v>3</v>
      </c>
      <c r="K17763" t="str">
        <f>IF(LEFT(DailyExits[[#This Row],[Lines]],1)="Y","Yes","No")</f>
        <v>Yes</v>
      </c>
      <c r="L177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64" spans="5:12" x14ac:dyDescent="0.2">
      <c r="E17764" s="2">
        <v>44552</v>
      </c>
      <c r="F17764" t="s">
        <v>10</v>
      </c>
      <c r="G17764" t="s">
        <v>103</v>
      </c>
      <c r="H17764">
        <v>2042</v>
      </c>
      <c r="I17764">
        <f>MONTH(DailyExits[[#This Row],[Date]])</f>
        <v>12</v>
      </c>
      <c r="J17764">
        <f>WEEKDAY(DailyExits[[#This Row],[Date]],2)</f>
        <v>3</v>
      </c>
      <c r="K17764" t="str">
        <f>IF(LEFT(DailyExits[[#This Row],[Lines]],1)="Y","Yes","No")</f>
        <v>Yes</v>
      </c>
      <c r="L177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65" spans="5:12" x14ac:dyDescent="0.2">
      <c r="E17765" s="2">
        <v>44552</v>
      </c>
      <c r="F17765" t="s">
        <v>24</v>
      </c>
      <c r="G17765" t="s">
        <v>105</v>
      </c>
      <c r="H17765">
        <v>1902</v>
      </c>
      <c r="I17765">
        <f>MONTH(DailyExits[[#This Row],[Date]])</f>
        <v>12</v>
      </c>
      <c r="J17765">
        <f>WEEKDAY(DailyExits[[#This Row],[Date]],2)</f>
        <v>3</v>
      </c>
      <c r="K17765" t="str">
        <f>IF(LEFT(DailyExits[[#This Row],[Lines]],1)="Y","Yes","No")</f>
        <v>No</v>
      </c>
      <c r="L177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66" spans="5:12" x14ac:dyDescent="0.2">
      <c r="E17766" s="2">
        <v>44552</v>
      </c>
      <c r="F17766" t="s">
        <v>14</v>
      </c>
      <c r="G17766" t="s">
        <v>104</v>
      </c>
      <c r="H17766">
        <v>1886</v>
      </c>
      <c r="I17766">
        <f>MONTH(DailyExits[[#This Row],[Date]])</f>
        <v>12</v>
      </c>
      <c r="J17766">
        <f>WEEKDAY(DailyExits[[#This Row],[Date]],2)</f>
        <v>3</v>
      </c>
      <c r="K17766" t="str">
        <f>IF(LEFT(DailyExits[[#This Row],[Lines]],1)="Y","Yes","No")</f>
        <v>Yes</v>
      </c>
      <c r="L177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67" spans="5:12" x14ac:dyDescent="0.2">
      <c r="E17767" s="2">
        <v>44552</v>
      </c>
      <c r="F17767" t="s">
        <v>48</v>
      </c>
      <c r="G17767" t="s">
        <v>109</v>
      </c>
      <c r="H17767">
        <v>1745</v>
      </c>
      <c r="I17767">
        <f>MONTH(DailyExits[[#This Row],[Date]])</f>
        <v>12</v>
      </c>
      <c r="J17767">
        <f>WEEKDAY(DailyExits[[#This Row],[Date]],2)</f>
        <v>3</v>
      </c>
      <c r="K17767" t="str">
        <f>IF(LEFT(DailyExits[[#This Row],[Lines]],1)="Y","Yes","No")</f>
        <v>Yes</v>
      </c>
      <c r="L177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68" spans="5:12" x14ac:dyDescent="0.2">
      <c r="E17768" s="2">
        <v>44552</v>
      </c>
      <c r="F17768">
        <v>19</v>
      </c>
      <c r="G17768" t="s">
        <v>104</v>
      </c>
      <c r="H17768">
        <v>1678</v>
      </c>
      <c r="I17768">
        <f>MONTH(DailyExits[[#This Row],[Date]])</f>
        <v>12</v>
      </c>
      <c r="J17768">
        <f>WEEKDAY(DailyExits[[#This Row],[Date]],2)</f>
        <v>3</v>
      </c>
      <c r="K17768" t="str">
        <f>IF(LEFT(DailyExits[[#This Row],[Lines]],1)="Y","Yes","No")</f>
        <v>Yes</v>
      </c>
      <c r="L177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69" spans="5:12" x14ac:dyDescent="0.2">
      <c r="E17769" s="2">
        <v>44552</v>
      </c>
      <c r="F17769" t="s">
        <v>26</v>
      </c>
      <c r="G17769" t="s">
        <v>105</v>
      </c>
      <c r="H17769">
        <v>1673</v>
      </c>
      <c r="I17769">
        <f>MONTH(DailyExits[[#This Row],[Date]])</f>
        <v>12</v>
      </c>
      <c r="J17769">
        <f>WEEKDAY(DailyExits[[#This Row],[Date]],2)</f>
        <v>3</v>
      </c>
      <c r="K17769" t="str">
        <f>IF(LEFT(DailyExits[[#This Row],[Lines]],1)="Y","Yes","No")</f>
        <v>No</v>
      </c>
      <c r="L177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70" spans="5:12" x14ac:dyDescent="0.2">
      <c r="E17770" s="2">
        <v>44552</v>
      </c>
      <c r="F17770" t="s">
        <v>60</v>
      </c>
      <c r="G17770" t="s">
        <v>109</v>
      </c>
      <c r="H17770">
        <v>1550</v>
      </c>
      <c r="I17770">
        <f>MONTH(DailyExits[[#This Row],[Date]])</f>
        <v>12</v>
      </c>
      <c r="J17770">
        <f>WEEKDAY(DailyExits[[#This Row],[Date]],2)</f>
        <v>3</v>
      </c>
      <c r="K17770" t="str">
        <f>IF(LEFT(DailyExits[[#This Row],[Lines]],1)="Y","Yes","No")</f>
        <v>Yes</v>
      </c>
      <c r="L177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71" spans="5:12" x14ac:dyDescent="0.2">
      <c r="E17771" s="2">
        <v>44552</v>
      </c>
      <c r="F17771" t="s">
        <v>18</v>
      </c>
      <c r="G17771" t="s">
        <v>105</v>
      </c>
      <c r="H17771">
        <v>1470</v>
      </c>
      <c r="I17771">
        <f>MONTH(DailyExits[[#This Row],[Date]])</f>
        <v>12</v>
      </c>
      <c r="J17771">
        <f>WEEKDAY(DailyExits[[#This Row],[Date]],2)</f>
        <v>3</v>
      </c>
      <c r="K17771" t="str">
        <f>IF(LEFT(DailyExits[[#This Row],[Lines]],1)="Y","Yes","No")</f>
        <v>No</v>
      </c>
      <c r="L177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72" spans="5:12" x14ac:dyDescent="0.2">
      <c r="E17772" s="2">
        <v>44552</v>
      </c>
      <c r="F17772" t="s">
        <v>2</v>
      </c>
      <c r="G17772" t="s">
        <v>103</v>
      </c>
      <c r="H17772">
        <v>1455</v>
      </c>
      <c r="I17772">
        <f>MONTH(DailyExits[[#This Row],[Date]])</f>
        <v>12</v>
      </c>
      <c r="J17772">
        <f>WEEKDAY(DailyExits[[#This Row],[Date]],2)</f>
        <v>3</v>
      </c>
      <c r="K17772" t="str">
        <f>IF(LEFT(DailyExits[[#This Row],[Lines]],1)="Y","Yes","No")</f>
        <v>Yes</v>
      </c>
      <c r="L177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73" spans="5:12" x14ac:dyDescent="0.2">
      <c r="E17773" s="2">
        <v>44552</v>
      </c>
      <c r="F17773" t="s">
        <v>36</v>
      </c>
      <c r="G17773" t="s">
        <v>108</v>
      </c>
      <c r="H17773">
        <v>1454</v>
      </c>
      <c r="I17773">
        <f>MONTH(DailyExits[[#This Row],[Date]])</f>
        <v>12</v>
      </c>
      <c r="J17773">
        <f>WEEKDAY(DailyExits[[#This Row],[Date]],2)</f>
        <v>3</v>
      </c>
      <c r="K17773" t="str">
        <f>IF(LEFT(DailyExits[[#This Row],[Lines]],1)="Y","Yes","No")</f>
        <v>Yes</v>
      </c>
      <c r="L177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74" spans="5:12" x14ac:dyDescent="0.2">
      <c r="E17774" s="2">
        <v>44552</v>
      </c>
      <c r="F17774" t="s">
        <v>70</v>
      </c>
      <c r="G17774" t="s">
        <v>111</v>
      </c>
      <c r="H17774">
        <v>1454</v>
      </c>
      <c r="I17774">
        <f>MONTH(DailyExits[[#This Row],[Date]])</f>
        <v>12</v>
      </c>
      <c r="J17774">
        <f>WEEKDAY(DailyExits[[#This Row],[Date]],2)</f>
        <v>3</v>
      </c>
      <c r="K17774" t="str">
        <f>IF(LEFT(DailyExits[[#This Row],[Lines]],1)="Y","Yes","No")</f>
        <v>No</v>
      </c>
      <c r="L177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75" spans="5:12" x14ac:dyDescent="0.2">
      <c r="E17775" s="2">
        <v>44552</v>
      </c>
      <c r="F17775" t="s">
        <v>22</v>
      </c>
      <c r="G17775" t="s">
        <v>106</v>
      </c>
      <c r="H17775">
        <v>1385</v>
      </c>
      <c r="I17775">
        <f>MONTH(DailyExits[[#This Row],[Date]])</f>
        <v>12</v>
      </c>
      <c r="J17775">
        <f>WEEKDAY(DailyExits[[#This Row],[Date]],2)</f>
        <v>3</v>
      </c>
      <c r="K17775" t="str">
        <f>IF(LEFT(DailyExits[[#This Row],[Lines]],1)="Y","Yes","No")</f>
        <v>No</v>
      </c>
      <c r="L177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76" spans="5:12" x14ac:dyDescent="0.2">
      <c r="E17776" s="2">
        <v>44552</v>
      </c>
      <c r="F17776" t="s">
        <v>40</v>
      </c>
      <c r="G17776" t="s">
        <v>108</v>
      </c>
      <c r="H17776">
        <v>1318</v>
      </c>
      <c r="I17776">
        <f>MONTH(DailyExits[[#This Row],[Date]])</f>
        <v>12</v>
      </c>
      <c r="J17776">
        <f>WEEKDAY(DailyExits[[#This Row],[Date]],2)</f>
        <v>3</v>
      </c>
      <c r="K17776" t="str">
        <f>IF(LEFT(DailyExits[[#This Row],[Lines]],1)="Y","Yes","No")</f>
        <v>Yes</v>
      </c>
      <c r="L177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77" spans="5:12" x14ac:dyDescent="0.2">
      <c r="E17777" s="2">
        <v>44552</v>
      </c>
      <c r="F17777" t="s">
        <v>74</v>
      </c>
      <c r="G17777" t="s">
        <v>108</v>
      </c>
      <c r="H17777">
        <v>1219</v>
      </c>
      <c r="I17777">
        <f>MONTH(DailyExits[[#This Row],[Date]])</f>
        <v>12</v>
      </c>
      <c r="J17777">
        <f>WEEKDAY(DailyExits[[#This Row],[Date]],2)</f>
        <v>3</v>
      </c>
      <c r="K17777" t="str">
        <f>IF(LEFT(DailyExits[[#This Row],[Lines]],1)="Y","Yes","No")</f>
        <v>Yes</v>
      </c>
      <c r="L177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78" spans="5:12" x14ac:dyDescent="0.2">
      <c r="E17778" s="2">
        <v>44552</v>
      </c>
      <c r="F17778" t="s">
        <v>90</v>
      </c>
      <c r="G17778" t="s">
        <v>108</v>
      </c>
      <c r="H17778">
        <v>1164</v>
      </c>
      <c r="I17778">
        <f>MONTH(DailyExits[[#This Row],[Date]])</f>
        <v>12</v>
      </c>
      <c r="J17778">
        <f>WEEKDAY(DailyExits[[#This Row],[Date]],2)</f>
        <v>3</v>
      </c>
      <c r="K17778" t="str">
        <f>IF(LEFT(DailyExits[[#This Row],[Lines]],1)="Y","Yes","No")</f>
        <v>Yes</v>
      </c>
      <c r="L177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79" spans="5:12" x14ac:dyDescent="0.2">
      <c r="E17779" s="2">
        <v>44552</v>
      </c>
      <c r="F17779" t="s">
        <v>28</v>
      </c>
      <c r="G17779" t="s">
        <v>107</v>
      </c>
      <c r="H17779">
        <v>1160</v>
      </c>
      <c r="I17779">
        <f>MONTH(DailyExits[[#This Row],[Date]])</f>
        <v>12</v>
      </c>
      <c r="J17779">
        <f>WEEKDAY(DailyExits[[#This Row],[Date]],2)</f>
        <v>3</v>
      </c>
      <c r="K17779" t="str">
        <f>IF(LEFT(DailyExits[[#This Row],[Lines]],1)="Y","Yes","No")</f>
        <v>No</v>
      </c>
      <c r="L177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80" spans="5:12" x14ac:dyDescent="0.2">
      <c r="E17780" s="2">
        <v>44552</v>
      </c>
      <c r="F17780" t="s">
        <v>38</v>
      </c>
      <c r="G17780" t="s">
        <v>108</v>
      </c>
      <c r="H17780">
        <v>1136</v>
      </c>
      <c r="I17780">
        <f>MONTH(DailyExits[[#This Row],[Date]])</f>
        <v>12</v>
      </c>
      <c r="J17780">
        <f>WEEKDAY(DailyExits[[#This Row],[Date]],2)</f>
        <v>3</v>
      </c>
      <c r="K17780" t="str">
        <f>IF(LEFT(DailyExits[[#This Row],[Lines]],1)="Y","Yes","No")</f>
        <v>Yes</v>
      </c>
      <c r="L177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81" spans="5:12" x14ac:dyDescent="0.2">
      <c r="E17781" s="2">
        <v>44552</v>
      </c>
      <c r="F17781" t="s">
        <v>6</v>
      </c>
      <c r="G17781" t="s">
        <v>103</v>
      </c>
      <c r="H17781">
        <v>1088</v>
      </c>
      <c r="I17781">
        <f>MONTH(DailyExits[[#This Row],[Date]])</f>
        <v>12</v>
      </c>
      <c r="J17781">
        <f>WEEKDAY(DailyExits[[#This Row],[Date]],2)</f>
        <v>3</v>
      </c>
      <c r="K17781" t="str">
        <f>IF(LEFT(DailyExits[[#This Row],[Lines]],1)="Y","Yes","No")</f>
        <v>Yes</v>
      </c>
      <c r="L177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82" spans="5:12" x14ac:dyDescent="0.2">
      <c r="E17782" s="2">
        <v>44552</v>
      </c>
      <c r="F17782" t="s">
        <v>46</v>
      </c>
      <c r="G17782" t="s">
        <v>108</v>
      </c>
      <c r="H17782">
        <v>1025</v>
      </c>
      <c r="I17782">
        <f>MONTH(DailyExits[[#This Row],[Date]])</f>
        <v>12</v>
      </c>
      <c r="J17782">
        <f>WEEKDAY(DailyExits[[#This Row],[Date]],2)</f>
        <v>3</v>
      </c>
      <c r="K17782" t="str">
        <f>IF(LEFT(DailyExits[[#This Row],[Lines]],1)="Y","Yes","No")</f>
        <v>Yes</v>
      </c>
      <c r="L177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83" spans="5:12" x14ac:dyDescent="0.2">
      <c r="E17783" s="2">
        <v>44552</v>
      </c>
      <c r="F17783" t="s">
        <v>34</v>
      </c>
      <c r="G17783" t="s">
        <v>107</v>
      </c>
      <c r="H17783">
        <v>935</v>
      </c>
      <c r="I17783">
        <f>MONTH(DailyExits[[#This Row],[Date]])</f>
        <v>12</v>
      </c>
      <c r="J17783">
        <f>WEEKDAY(DailyExits[[#This Row],[Date]],2)</f>
        <v>3</v>
      </c>
      <c r="K17783" t="str">
        <f>IF(LEFT(DailyExits[[#This Row],[Lines]],1)="Y","Yes","No")</f>
        <v>No</v>
      </c>
      <c r="L177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84" spans="5:12" x14ac:dyDescent="0.2">
      <c r="E17784" s="2">
        <v>44552</v>
      </c>
      <c r="F17784" t="s">
        <v>32</v>
      </c>
      <c r="G17784" t="s">
        <v>107</v>
      </c>
      <c r="H17784">
        <v>908</v>
      </c>
      <c r="I17784">
        <f>MONTH(DailyExits[[#This Row],[Date]])</f>
        <v>12</v>
      </c>
      <c r="J17784">
        <f>WEEKDAY(DailyExits[[#This Row],[Date]],2)</f>
        <v>3</v>
      </c>
      <c r="K17784" t="str">
        <f>IF(LEFT(DailyExits[[#This Row],[Lines]],1)="Y","Yes","No")</f>
        <v>No</v>
      </c>
      <c r="L177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85" spans="5:12" x14ac:dyDescent="0.2">
      <c r="E17785" s="2">
        <v>44552</v>
      </c>
      <c r="F17785" t="s">
        <v>78</v>
      </c>
      <c r="G17785" t="s">
        <v>110</v>
      </c>
      <c r="H17785">
        <v>895</v>
      </c>
      <c r="I17785">
        <f>MONTH(DailyExits[[#This Row],[Date]])</f>
        <v>12</v>
      </c>
      <c r="J17785">
        <f>WEEKDAY(DailyExits[[#This Row],[Date]],2)</f>
        <v>3</v>
      </c>
      <c r="K17785" t="str">
        <f>IF(LEFT(DailyExits[[#This Row],[Lines]],1)="Y","Yes","No")</f>
        <v>Yes</v>
      </c>
      <c r="L177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86" spans="5:12" x14ac:dyDescent="0.2">
      <c r="E17786" s="2">
        <v>44552</v>
      </c>
      <c r="F17786" t="s">
        <v>66</v>
      </c>
      <c r="G17786" t="s">
        <v>110</v>
      </c>
      <c r="H17786">
        <v>884</v>
      </c>
      <c r="I17786">
        <f>MONTH(DailyExits[[#This Row],[Date]])</f>
        <v>12</v>
      </c>
      <c r="J17786">
        <f>WEEKDAY(DailyExits[[#This Row],[Date]],2)</f>
        <v>3</v>
      </c>
      <c r="K17786" t="str">
        <f>IF(LEFT(DailyExits[[#This Row],[Lines]],1)="Y","Yes","No")</f>
        <v>Yes</v>
      </c>
      <c r="L177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87" spans="5:12" x14ac:dyDescent="0.2">
      <c r="E17787" s="2">
        <v>44552</v>
      </c>
      <c r="F17787" t="s">
        <v>12</v>
      </c>
      <c r="G17787" t="s">
        <v>103</v>
      </c>
      <c r="H17787">
        <v>867</v>
      </c>
      <c r="I17787">
        <f>MONTH(DailyExits[[#This Row],[Date]])</f>
        <v>12</v>
      </c>
      <c r="J17787">
        <f>WEEKDAY(DailyExits[[#This Row],[Date]],2)</f>
        <v>3</v>
      </c>
      <c r="K17787" t="str">
        <f>IF(LEFT(DailyExits[[#This Row],[Lines]],1)="Y","Yes","No")</f>
        <v>Yes</v>
      </c>
      <c r="L177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88" spans="5:12" x14ac:dyDescent="0.2">
      <c r="E17788" s="2">
        <v>44552</v>
      </c>
      <c r="F17788" t="s">
        <v>30</v>
      </c>
      <c r="G17788" t="s">
        <v>107</v>
      </c>
      <c r="H17788">
        <v>803</v>
      </c>
      <c r="I17788">
        <f>MONTH(DailyExits[[#This Row],[Date]])</f>
        <v>12</v>
      </c>
      <c r="J17788">
        <f>WEEKDAY(DailyExits[[#This Row],[Date]],2)</f>
        <v>3</v>
      </c>
      <c r="K17788" t="str">
        <f>IF(LEFT(DailyExits[[#This Row],[Lines]],1)="Y","Yes","No")</f>
        <v>No</v>
      </c>
      <c r="L177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89" spans="5:12" x14ac:dyDescent="0.2">
      <c r="E17789" s="2">
        <v>44552</v>
      </c>
      <c r="F17789" t="s">
        <v>86</v>
      </c>
      <c r="G17789" t="s">
        <v>112</v>
      </c>
      <c r="H17789">
        <v>801</v>
      </c>
      <c r="I17789">
        <f>MONTH(DailyExits[[#This Row],[Date]])</f>
        <v>12</v>
      </c>
      <c r="J17789">
        <f>WEEKDAY(DailyExits[[#This Row],[Date]],2)</f>
        <v>3</v>
      </c>
      <c r="K17789" t="str">
        <f>IF(LEFT(DailyExits[[#This Row],[Lines]],1)="Y","Yes","No")</f>
        <v>No</v>
      </c>
      <c r="L177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90" spans="5:12" x14ac:dyDescent="0.2">
      <c r="E17790" s="2">
        <v>44552</v>
      </c>
      <c r="F17790" t="s">
        <v>8</v>
      </c>
      <c r="G17790" t="s">
        <v>103</v>
      </c>
      <c r="H17790">
        <v>767</v>
      </c>
      <c r="I17790">
        <f>MONTH(DailyExits[[#This Row],[Date]])</f>
        <v>12</v>
      </c>
      <c r="J17790">
        <f>WEEKDAY(DailyExits[[#This Row],[Date]],2)</f>
        <v>3</v>
      </c>
      <c r="K17790" t="str">
        <f>IF(LEFT(DailyExits[[#This Row],[Lines]],1)="Y","Yes","No")</f>
        <v>Yes</v>
      </c>
      <c r="L177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91" spans="5:12" x14ac:dyDescent="0.2">
      <c r="E17791" s="2">
        <v>44552</v>
      </c>
      <c r="F17791" t="s">
        <v>76</v>
      </c>
      <c r="G17791" t="s">
        <v>110</v>
      </c>
      <c r="H17791">
        <v>724</v>
      </c>
      <c r="I17791">
        <f>MONTH(DailyExits[[#This Row],[Date]])</f>
        <v>12</v>
      </c>
      <c r="J17791">
        <f>WEEKDAY(DailyExits[[#This Row],[Date]],2)</f>
        <v>3</v>
      </c>
      <c r="K17791" t="str">
        <f>IF(LEFT(DailyExits[[#This Row],[Lines]],1)="Y","Yes","No")</f>
        <v>Yes</v>
      </c>
      <c r="L177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92" spans="5:12" x14ac:dyDescent="0.2">
      <c r="E17792" s="2">
        <v>44552</v>
      </c>
      <c r="F17792" t="s">
        <v>42</v>
      </c>
      <c r="G17792" t="s">
        <v>108</v>
      </c>
      <c r="H17792">
        <v>658</v>
      </c>
      <c r="I17792">
        <f>MONTH(DailyExits[[#This Row],[Date]])</f>
        <v>12</v>
      </c>
      <c r="J17792">
        <f>WEEKDAY(DailyExits[[#This Row],[Date]],2)</f>
        <v>3</v>
      </c>
      <c r="K17792" t="str">
        <f>IF(LEFT(DailyExits[[#This Row],[Lines]],1)="Y","Yes","No")</f>
        <v>Yes</v>
      </c>
      <c r="L177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93" spans="5:12" x14ac:dyDescent="0.2">
      <c r="E17793" s="2">
        <v>44552</v>
      </c>
      <c r="F17793" t="s">
        <v>68</v>
      </c>
      <c r="G17793" t="s">
        <v>111</v>
      </c>
      <c r="H17793">
        <v>607</v>
      </c>
      <c r="I17793">
        <f>MONTH(DailyExits[[#This Row],[Date]])</f>
        <v>12</v>
      </c>
      <c r="J17793">
        <f>WEEKDAY(DailyExits[[#This Row],[Date]],2)</f>
        <v>3</v>
      </c>
      <c r="K17793" t="str">
        <f>IF(LEFT(DailyExits[[#This Row],[Lines]],1)="Y","Yes","No")</f>
        <v>No</v>
      </c>
      <c r="L177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94" spans="5:12" x14ac:dyDescent="0.2">
      <c r="E17794" s="2">
        <v>44552</v>
      </c>
      <c r="F17794" t="s">
        <v>84</v>
      </c>
      <c r="G17794" t="s">
        <v>111</v>
      </c>
      <c r="H17794">
        <v>584</v>
      </c>
      <c r="I17794">
        <f>MONTH(DailyExits[[#This Row],[Date]])</f>
        <v>12</v>
      </c>
      <c r="J17794">
        <f>WEEKDAY(DailyExits[[#This Row],[Date]],2)</f>
        <v>3</v>
      </c>
      <c r="K17794" t="str">
        <f>IF(LEFT(DailyExits[[#This Row],[Lines]],1)="Y","Yes","No")</f>
        <v>No</v>
      </c>
      <c r="L177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95" spans="5:12" x14ac:dyDescent="0.2">
      <c r="E17795" s="2">
        <v>44552</v>
      </c>
      <c r="F17795" t="s">
        <v>88</v>
      </c>
      <c r="G17795" t="s">
        <v>107</v>
      </c>
      <c r="H17795">
        <v>555</v>
      </c>
      <c r="I17795">
        <f>MONTH(DailyExits[[#This Row],[Date]])</f>
        <v>12</v>
      </c>
      <c r="J17795">
        <f>WEEKDAY(DailyExits[[#This Row],[Date]],2)</f>
        <v>3</v>
      </c>
      <c r="K17795" t="str">
        <f>IF(LEFT(DailyExits[[#This Row],[Lines]],1)="Y","Yes","No")</f>
        <v>No</v>
      </c>
      <c r="L177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96" spans="5:12" x14ac:dyDescent="0.2">
      <c r="E17796" s="2">
        <v>44552</v>
      </c>
      <c r="F17796" t="s">
        <v>96</v>
      </c>
      <c r="G17796" t="s">
        <v>107</v>
      </c>
      <c r="H17796">
        <v>528</v>
      </c>
      <c r="I17796">
        <f>MONTH(DailyExits[[#This Row],[Date]])</f>
        <v>12</v>
      </c>
      <c r="J17796">
        <f>WEEKDAY(DailyExits[[#This Row],[Date]],2)</f>
        <v>3</v>
      </c>
      <c r="K17796" t="str">
        <f>IF(LEFT(DailyExits[[#This Row],[Lines]],1)="Y","Yes","No")</f>
        <v>No</v>
      </c>
      <c r="L177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97" spans="5:12" x14ac:dyDescent="0.2">
      <c r="E17797" s="2">
        <v>44552</v>
      </c>
      <c r="F17797" t="s">
        <v>44</v>
      </c>
      <c r="G17797" t="s">
        <v>108</v>
      </c>
      <c r="H17797">
        <v>477</v>
      </c>
      <c r="I17797">
        <f>MONTH(DailyExits[[#This Row],[Date]])</f>
        <v>12</v>
      </c>
      <c r="J17797">
        <f>WEEKDAY(DailyExits[[#This Row],[Date]],2)</f>
        <v>3</v>
      </c>
      <c r="K17797" t="str">
        <f>IF(LEFT(DailyExits[[#This Row],[Lines]],1)="Y","Yes","No")</f>
        <v>Yes</v>
      </c>
      <c r="L177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98" spans="5:12" x14ac:dyDescent="0.2">
      <c r="E17798" s="2">
        <v>44552</v>
      </c>
      <c r="F17798" t="s">
        <v>94</v>
      </c>
      <c r="G17798" t="s">
        <v>107</v>
      </c>
      <c r="H17798">
        <v>463</v>
      </c>
      <c r="I17798">
        <f>MONTH(DailyExits[[#This Row],[Date]])</f>
        <v>12</v>
      </c>
      <c r="J17798">
        <f>WEEKDAY(DailyExits[[#This Row],[Date]],2)</f>
        <v>3</v>
      </c>
      <c r="K17798" t="str">
        <f>IF(LEFT(DailyExits[[#This Row],[Lines]],1)="Y","Yes","No")</f>
        <v>No</v>
      </c>
      <c r="L177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799" spans="5:12" x14ac:dyDescent="0.2">
      <c r="E17799" s="2">
        <v>44552</v>
      </c>
      <c r="F17799" t="s">
        <v>92</v>
      </c>
      <c r="G17799" t="s">
        <v>108</v>
      </c>
      <c r="H17799">
        <v>374</v>
      </c>
      <c r="I17799">
        <f>MONTH(DailyExits[[#This Row],[Date]])</f>
        <v>12</v>
      </c>
      <c r="J17799">
        <f>WEEKDAY(DailyExits[[#This Row],[Date]],2)</f>
        <v>3</v>
      </c>
      <c r="K17799" t="str">
        <f>IF(LEFT(DailyExits[[#This Row],[Lines]],1)="Y","Yes","No")</f>
        <v>Yes</v>
      </c>
      <c r="L177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00" spans="5:12" x14ac:dyDescent="0.2">
      <c r="E17800" s="2">
        <v>44552</v>
      </c>
      <c r="F17800" t="s">
        <v>72</v>
      </c>
      <c r="G17800" t="s">
        <v>108</v>
      </c>
      <c r="H17800">
        <v>370</v>
      </c>
      <c r="I17800">
        <f>MONTH(DailyExits[[#This Row],[Date]])</f>
        <v>12</v>
      </c>
      <c r="J17800">
        <f>WEEKDAY(DailyExits[[#This Row],[Date]],2)</f>
        <v>3</v>
      </c>
      <c r="K17800" t="str">
        <f>IF(LEFT(DailyExits[[#This Row],[Lines]],1)="Y","Yes","No")</f>
        <v>Yes</v>
      </c>
      <c r="L178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01" spans="5:12" x14ac:dyDescent="0.2">
      <c r="E17801" s="2">
        <v>44552</v>
      </c>
      <c r="F17801" t="s">
        <v>82</v>
      </c>
      <c r="G17801" t="s">
        <v>110</v>
      </c>
      <c r="H17801">
        <v>1</v>
      </c>
      <c r="I17801">
        <f>MONTH(DailyExits[[#This Row],[Date]])</f>
        <v>12</v>
      </c>
      <c r="J17801">
        <f>WEEKDAY(DailyExits[[#This Row],[Date]],2)</f>
        <v>3</v>
      </c>
      <c r="K17801" t="str">
        <f>IF(LEFT(DailyExits[[#This Row],[Lines]],1)="Y","Yes","No")</f>
        <v>Yes</v>
      </c>
      <c r="L178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02" spans="5:12" x14ac:dyDescent="0.2">
      <c r="E17802" s="2">
        <v>44553</v>
      </c>
      <c r="F17802" t="s">
        <v>54</v>
      </c>
      <c r="G17802" t="s">
        <v>109</v>
      </c>
      <c r="H17802">
        <v>7631</v>
      </c>
      <c r="I17802">
        <f>MONTH(DailyExits[[#This Row],[Date]])</f>
        <v>12</v>
      </c>
      <c r="J17802">
        <f>WEEKDAY(DailyExits[[#This Row],[Date]],2)</f>
        <v>4</v>
      </c>
      <c r="K17802" t="str">
        <f>IF(LEFT(DailyExits[[#This Row],[Lines]],1)="Y","Yes","No")</f>
        <v>Yes</v>
      </c>
      <c r="L178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803" spans="5:12" x14ac:dyDescent="0.2">
      <c r="E17803" s="2">
        <v>44553</v>
      </c>
      <c r="F17803" t="s">
        <v>50</v>
      </c>
      <c r="G17803" t="s">
        <v>109</v>
      </c>
      <c r="H17803">
        <v>5925</v>
      </c>
      <c r="I17803">
        <f>MONTH(DailyExits[[#This Row],[Date]])</f>
        <v>12</v>
      </c>
      <c r="J17803">
        <f>WEEKDAY(DailyExits[[#This Row],[Date]],2)</f>
        <v>4</v>
      </c>
      <c r="K17803" t="str">
        <f>IF(LEFT(DailyExits[[#This Row],[Lines]],1)="Y","Yes","No")</f>
        <v>Yes</v>
      </c>
      <c r="L178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804" spans="5:12" x14ac:dyDescent="0.2">
      <c r="E17804" s="2">
        <v>44553</v>
      </c>
      <c r="F17804" t="s">
        <v>52</v>
      </c>
      <c r="G17804" t="s">
        <v>109</v>
      </c>
      <c r="H17804">
        <v>5364</v>
      </c>
      <c r="I17804">
        <f>MONTH(DailyExits[[#This Row],[Date]])</f>
        <v>12</v>
      </c>
      <c r="J17804">
        <f>WEEKDAY(DailyExits[[#This Row],[Date]],2)</f>
        <v>4</v>
      </c>
      <c r="K17804" t="str">
        <f>IF(LEFT(DailyExits[[#This Row],[Lines]],1)="Y","Yes","No")</f>
        <v>Yes</v>
      </c>
      <c r="L178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805" spans="5:12" x14ac:dyDescent="0.2">
      <c r="E17805" s="2">
        <v>44553</v>
      </c>
      <c r="F17805" t="s">
        <v>56</v>
      </c>
      <c r="G17805" t="s">
        <v>109</v>
      </c>
      <c r="H17805">
        <v>4141</v>
      </c>
      <c r="I17805">
        <f>MONTH(DailyExits[[#This Row],[Date]])</f>
        <v>12</v>
      </c>
      <c r="J17805">
        <f>WEEKDAY(DailyExits[[#This Row],[Date]],2)</f>
        <v>4</v>
      </c>
      <c r="K17805" t="str">
        <f>IF(LEFT(DailyExits[[#This Row],[Lines]],1)="Y","Yes","No")</f>
        <v>Yes</v>
      </c>
      <c r="L178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806" spans="5:12" x14ac:dyDescent="0.2">
      <c r="E17806" s="2">
        <v>44553</v>
      </c>
      <c r="F17806">
        <v>24</v>
      </c>
      <c r="G17806" t="s">
        <v>109</v>
      </c>
      <c r="H17806">
        <v>2729</v>
      </c>
      <c r="I17806">
        <f>MONTH(DailyExits[[#This Row],[Date]])</f>
        <v>12</v>
      </c>
      <c r="J17806">
        <f>WEEKDAY(DailyExits[[#This Row],[Date]],2)</f>
        <v>4</v>
      </c>
      <c r="K17806" t="str">
        <f>IF(LEFT(DailyExits[[#This Row],[Lines]],1)="Y","Yes","No")</f>
        <v>Yes</v>
      </c>
      <c r="L178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07" spans="5:12" x14ac:dyDescent="0.2">
      <c r="E17807" s="2">
        <v>44553</v>
      </c>
      <c r="F17807">
        <v>16</v>
      </c>
      <c r="G17807" t="s">
        <v>109</v>
      </c>
      <c r="H17807">
        <v>2687</v>
      </c>
      <c r="I17807">
        <f>MONTH(DailyExits[[#This Row],[Date]])</f>
        <v>12</v>
      </c>
      <c r="J17807">
        <f>WEEKDAY(DailyExits[[#This Row],[Date]],2)</f>
        <v>4</v>
      </c>
      <c r="K17807" t="str">
        <f>IF(LEFT(DailyExits[[#This Row],[Lines]],1)="Y","Yes","No")</f>
        <v>Yes</v>
      </c>
      <c r="L178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08" spans="5:12" x14ac:dyDescent="0.2">
      <c r="E17808" s="2">
        <v>44553</v>
      </c>
      <c r="F17808" t="s">
        <v>80</v>
      </c>
      <c r="G17808" t="s">
        <v>110</v>
      </c>
      <c r="H17808">
        <v>2554</v>
      </c>
      <c r="I17808">
        <f>MONTH(DailyExits[[#This Row],[Date]])</f>
        <v>12</v>
      </c>
      <c r="J17808">
        <f>WEEKDAY(DailyExits[[#This Row],[Date]],2)</f>
        <v>4</v>
      </c>
      <c r="K17808" t="str">
        <f>IF(LEFT(DailyExits[[#This Row],[Lines]],1)="Y","Yes","No")</f>
        <v>Yes</v>
      </c>
      <c r="L178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09" spans="5:12" x14ac:dyDescent="0.2">
      <c r="E17809" s="2">
        <v>44553</v>
      </c>
      <c r="F17809" t="s">
        <v>20</v>
      </c>
      <c r="G17809" t="s">
        <v>105</v>
      </c>
      <c r="H17809">
        <v>2233</v>
      </c>
      <c r="I17809">
        <f>MONTH(DailyExits[[#This Row],[Date]])</f>
        <v>12</v>
      </c>
      <c r="J17809">
        <f>WEEKDAY(DailyExits[[#This Row],[Date]],2)</f>
        <v>4</v>
      </c>
      <c r="K17809" t="str">
        <f>IF(LEFT(DailyExits[[#This Row],[Lines]],1)="Y","Yes","No")</f>
        <v>No</v>
      </c>
      <c r="L178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10" spans="5:12" x14ac:dyDescent="0.2">
      <c r="E17810" s="2">
        <v>44553</v>
      </c>
      <c r="F17810" t="s">
        <v>4</v>
      </c>
      <c r="G17810" t="s">
        <v>103</v>
      </c>
      <c r="H17810">
        <v>1989</v>
      </c>
      <c r="I17810">
        <f>MONTH(DailyExits[[#This Row],[Date]])</f>
        <v>12</v>
      </c>
      <c r="J17810">
        <f>WEEKDAY(DailyExits[[#This Row],[Date]],2)</f>
        <v>4</v>
      </c>
      <c r="K17810" t="str">
        <f>IF(LEFT(DailyExits[[#This Row],[Lines]],1)="Y","Yes","No")</f>
        <v>Yes</v>
      </c>
      <c r="L178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11" spans="5:12" x14ac:dyDescent="0.2">
      <c r="E17811" s="2">
        <v>44553</v>
      </c>
      <c r="F17811" t="s">
        <v>62</v>
      </c>
      <c r="G17811" t="s">
        <v>109</v>
      </c>
      <c r="H17811">
        <v>1915</v>
      </c>
      <c r="I17811">
        <f>MONTH(DailyExits[[#This Row],[Date]])</f>
        <v>12</v>
      </c>
      <c r="J17811">
        <f>WEEKDAY(DailyExits[[#This Row],[Date]],2)</f>
        <v>4</v>
      </c>
      <c r="K17811" t="str">
        <f>IF(LEFT(DailyExits[[#This Row],[Lines]],1)="Y","Yes","No")</f>
        <v>Yes</v>
      </c>
      <c r="L178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12" spans="5:12" x14ac:dyDescent="0.2">
      <c r="E17812" s="2">
        <v>44553</v>
      </c>
      <c r="F17812">
        <v>12</v>
      </c>
      <c r="G17812" t="s">
        <v>104</v>
      </c>
      <c r="H17812">
        <v>1887</v>
      </c>
      <c r="I17812">
        <f>MONTH(DailyExits[[#This Row],[Date]])</f>
        <v>12</v>
      </c>
      <c r="J17812">
        <f>WEEKDAY(DailyExits[[#This Row],[Date]],2)</f>
        <v>4</v>
      </c>
      <c r="K17812" t="str">
        <f>IF(LEFT(DailyExits[[#This Row],[Lines]],1)="Y","Yes","No")</f>
        <v>Yes</v>
      </c>
      <c r="L178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13" spans="5:12" x14ac:dyDescent="0.2">
      <c r="E17813" s="2">
        <v>44553</v>
      </c>
      <c r="F17813" t="s">
        <v>64</v>
      </c>
      <c r="G17813" t="s">
        <v>109</v>
      </c>
      <c r="H17813">
        <v>1879</v>
      </c>
      <c r="I17813">
        <f>MONTH(DailyExits[[#This Row],[Date]])</f>
        <v>12</v>
      </c>
      <c r="J17813">
        <f>WEEKDAY(DailyExits[[#This Row],[Date]],2)</f>
        <v>4</v>
      </c>
      <c r="K17813" t="str">
        <f>IF(LEFT(DailyExits[[#This Row],[Lines]],1)="Y","Yes","No")</f>
        <v>Yes</v>
      </c>
      <c r="L178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14" spans="5:12" x14ac:dyDescent="0.2">
      <c r="E17814" s="2">
        <v>44553</v>
      </c>
      <c r="F17814" t="s">
        <v>10</v>
      </c>
      <c r="G17814" t="s">
        <v>103</v>
      </c>
      <c r="H17814">
        <v>1696</v>
      </c>
      <c r="I17814">
        <f>MONTH(DailyExits[[#This Row],[Date]])</f>
        <v>12</v>
      </c>
      <c r="J17814">
        <f>WEEKDAY(DailyExits[[#This Row],[Date]],2)</f>
        <v>4</v>
      </c>
      <c r="K17814" t="str">
        <f>IF(LEFT(DailyExits[[#This Row],[Lines]],1)="Y","Yes","No")</f>
        <v>Yes</v>
      </c>
      <c r="L178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15" spans="5:12" x14ac:dyDescent="0.2">
      <c r="E17815" s="2">
        <v>44553</v>
      </c>
      <c r="F17815" t="s">
        <v>14</v>
      </c>
      <c r="G17815" t="s">
        <v>104</v>
      </c>
      <c r="H17815">
        <v>1601</v>
      </c>
      <c r="I17815">
        <f>MONTH(DailyExits[[#This Row],[Date]])</f>
        <v>12</v>
      </c>
      <c r="J17815">
        <f>WEEKDAY(DailyExits[[#This Row],[Date]],2)</f>
        <v>4</v>
      </c>
      <c r="K17815" t="str">
        <f>IF(LEFT(DailyExits[[#This Row],[Lines]],1)="Y","Yes","No")</f>
        <v>Yes</v>
      </c>
      <c r="L178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16" spans="5:12" x14ac:dyDescent="0.2">
      <c r="E17816" s="2">
        <v>44553</v>
      </c>
      <c r="F17816" t="s">
        <v>48</v>
      </c>
      <c r="G17816" t="s">
        <v>109</v>
      </c>
      <c r="H17816">
        <v>1600</v>
      </c>
      <c r="I17816">
        <f>MONTH(DailyExits[[#This Row],[Date]])</f>
        <v>12</v>
      </c>
      <c r="J17816">
        <f>WEEKDAY(DailyExits[[#This Row],[Date]],2)</f>
        <v>4</v>
      </c>
      <c r="K17816" t="str">
        <f>IF(LEFT(DailyExits[[#This Row],[Lines]],1)="Y","Yes","No")</f>
        <v>Yes</v>
      </c>
      <c r="L178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17" spans="5:12" x14ac:dyDescent="0.2">
      <c r="E17817" s="2">
        <v>44553</v>
      </c>
      <c r="F17817" t="s">
        <v>24</v>
      </c>
      <c r="G17817" t="s">
        <v>105</v>
      </c>
      <c r="H17817">
        <v>1587</v>
      </c>
      <c r="I17817">
        <f>MONTH(DailyExits[[#This Row],[Date]])</f>
        <v>12</v>
      </c>
      <c r="J17817">
        <f>WEEKDAY(DailyExits[[#This Row],[Date]],2)</f>
        <v>4</v>
      </c>
      <c r="K17817" t="str">
        <f>IF(LEFT(DailyExits[[#This Row],[Lines]],1)="Y","Yes","No")</f>
        <v>No</v>
      </c>
      <c r="L178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18" spans="5:12" x14ac:dyDescent="0.2">
      <c r="E17818" s="2">
        <v>44553</v>
      </c>
      <c r="F17818">
        <v>19</v>
      </c>
      <c r="G17818" t="s">
        <v>104</v>
      </c>
      <c r="H17818">
        <v>1577</v>
      </c>
      <c r="I17818">
        <f>MONTH(DailyExits[[#This Row],[Date]])</f>
        <v>12</v>
      </c>
      <c r="J17818">
        <f>WEEKDAY(DailyExits[[#This Row],[Date]],2)</f>
        <v>4</v>
      </c>
      <c r="K17818" t="str">
        <f>IF(LEFT(DailyExits[[#This Row],[Lines]],1)="Y","Yes","No")</f>
        <v>Yes</v>
      </c>
      <c r="L178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19" spans="5:12" x14ac:dyDescent="0.2">
      <c r="E17819" s="2">
        <v>44553</v>
      </c>
      <c r="F17819" t="s">
        <v>26</v>
      </c>
      <c r="G17819" t="s">
        <v>105</v>
      </c>
      <c r="H17819">
        <v>1453</v>
      </c>
      <c r="I17819">
        <f>MONTH(DailyExits[[#This Row],[Date]])</f>
        <v>12</v>
      </c>
      <c r="J17819">
        <f>WEEKDAY(DailyExits[[#This Row],[Date]],2)</f>
        <v>4</v>
      </c>
      <c r="K17819" t="str">
        <f>IF(LEFT(DailyExits[[#This Row],[Lines]],1)="Y","Yes","No")</f>
        <v>No</v>
      </c>
      <c r="L178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20" spans="5:12" x14ac:dyDescent="0.2">
      <c r="E17820" s="2">
        <v>44553</v>
      </c>
      <c r="F17820" t="s">
        <v>60</v>
      </c>
      <c r="G17820" t="s">
        <v>109</v>
      </c>
      <c r="H17820">
        <v>1399</v>
      </c>
      <c r="I17820">
        <f>MONTH(DailyExits[[#This Row],[Date]])</f>
        <v>12</v>
      </c>
      <c r="J17820">
        <f>WEEKDAY(DailyExits[[#This Row],[Date]],2)</f>
        <v>4</v>
      </c>
      <c r="K17820" t="str">
        <f>IF(LEFT(DailyExits[[#This Row],[Lines]],1)="Y","Yes","No")</f>
        <v>Yes</v>
      </c>
      <c r="L178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21" spans="5:12" x14ac:dyDescent="0.2">
      <c r="E17821" s="2">
        <v>44553</v>
      </c>
      <c r="F17821" t="s">
        <v>70</v>
      </c>
      <c r="G17821" t="s">
        <v>111</v>
      </c>
      <c r="H17821">
        <v>1361</v>
      </c>
      <c r="I17821">
        <f>MONTH(DailyExits[[#This Row],[Date]])</f>
        <v>12</v>
      </c>
      <c r="J17821">
        <f>WEEKDAY(DailyExits[[#This Row],[Date]],2)</f>
        <v>4</v>
      </c>
      <c r="K17821" t="str">
        <f>IF(LEFT(DailyExits[[#This Row],[Lines]],1)="Y","Yes","No")</f>
        <v>No</v>
      </c>
      <c r="L178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22" spans="5:12" x14ac:dyDescent="0.2">
      <c r="E17822" s="2">
        <v>44553</v>
      </c>
      <c r="F17822" t="s">
        <v>2</v>
      </c>
      <c r="G17822" t="s">
        <v>103</v>
      </c>
      <c r="H17822">
        <v>1345</v>
      </c>
      <c r="I17822">
        <f>MONTH(DailyExits[[#This Row],[Date]])</f>
        <v>12</v>
      </c>
      <c r="J17822">
        <f>WEEKDAY(DailyExits[[#This Row],[Date]],2)</f>
        <v>4</v>
      </c>
      <c r="K17822" t="str">
        <f>IF(LEFT(DailyExits[[#This Row],[Lines]],1)="Y","Yes","No")</f>
        <v>Yes</v>
      </c>
      <c r="L178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23" spans="5:12" x14ac:dyDescent="0.2">
      <c r="E17823" s="2">
        <v>44553</v>
      </c>
      <c r="F17823" t="s">
        <v>22</v>
      </c>
      <c r="G17823" t="s">
        <v>106</v>
      </c>
      <c r="H17823">
        <v>1327</v>
      </c>
      <c r="I17823">
        <f>MONTH(DailyExits[[#This Row],[Date]])</f>
        <v>12</v>
      </c>
      <c r="J17823">
        <f>WEEKDAY(DailyExits[[#This Row],[Date]],2)</f>
        <v>4</v>
      </c>
      <c r="K17823" t="str">
        <f>IF(LEFT(DailyExits[[#This Row],[Lines]],1)="Y","Yes","No")</f>
        <v>No</v>
      </c>
      <c r="L178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24" spans="5:12" x14ac:dyDescent="0.2">
      <c r="E17824" s="2">
        <v>44553</v>
      </c>
      <c r="F17824" t="s">
        <v>18</v>
      </c>
      <c r="G17824" t="s">
        <v>105</v>
      </c>
      <c r="H17824">
        <v>1307</v>
      </c>
      <c r="I17824">
        <f>MONTH(DailyExits[[#This Row],[Date]])</f>
        <v>12</v>
      </c>
      <c r="J17824">
        <f>WEEKDAY(DailyExits[[#This Row],[Date]],2)</f>
        <v>4</v>
      </c>
      <c r="K17824" t="str">
        <f>IF(LEFT(DailyExits[[#This Row],[Lines]],1)="Y","Yes","No")</f>
        <v>No</v>
      </c>
      <c r="L178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25" spans="5:12" x14ac:dyDescent="0.2">
      <c r="E17825" s="2">
        <v>44553</v>
      </c>
      <c r="F17825" t="s">
        <v>36</v>
      </c>
      <c r="G17825" t="s">
        <v>108</v>
      </c>
      <c r="H17825">
        <v>1289</v>
      </c>
      <c r="I17825">
        <f>MONTH(DailyExits[[#This Row],[Date]])</f>
        <v>12</v>
      </c>
      <c r="J17825">
        <f>WEEKDAY(DailyExits[[#This Row],[Date]],2)</f>
        <v>4</v>
      </c>
      <c r="K17825" t="str">
        <f>IF(LEFT(DailyExits[[#This Row],[Lines]],1)="Y","Yes","No")</f>
        <v>Yes</v>
      </c>
      <c r="L178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26" spans="5:12" x14ac:dyDescent="0.2">
      <c r="E17826" s="2">
        <v>44553</v>
      </c>
      <c r="F17826" t="s">
        <v>40</v>
      </c>
      <c r="G17826" t="s">
        <v>108</v>
      </c>
      <c r="H17826">
        <v>1194</v>
      </c>
      <c r="I17826">
        <f>MONTH(DailyExits[[#This Row],[Date]])</f>
        <v>12</v>
      </c>
      <c r="J17826">
        <f>WEEKDAY(DailyExits[[#This Row],[Date]],2)</f>
        <v>4</v>
      </c>
      <c r="K17826" t="str">
        <f>IF(LEFT(DailyExits[[#This Row],[Lines]],1)="Y","Yes","No")</f>
        <v>Yes</v>
      </c>
      <c r="L178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27" spans="5:12" x14ac:dyDescent="0.2">
      <c r="E17827" s="2">
        <v>44553</v>
      </c>
      <c r="F17827" t="s">
        <v>74</v>
      </c>
      <c r="G17827" t="s">
        <v>108</v>
      </c>
      <c r="H17827">
        <v>1055</v>
      </c>
      <c r="I17827">
        <f>MONTH(DailyExits[[#This Row],[Date]])</f>
        <v>12</v>
      </c>
      <c r="J17827">
        <f>WEEKDAY(DailyExits[[#This Row],[Date]],2)</f>
        <v>4</v>
      </c>
      <c r="K17827" t="str">
        <f>IF(LEFT(DailyExits[[#This Row],[Lines]],1)="Y","Yes","No")</f>
        <v>Yes</v>
      </c>
      <c r="L178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28" spans="5:12" x14ac:dyDescent="0.2">
      <c r="E17828" s="2">
        <v>44553</v>
      </c>
      <c r="F17828" t="s">
        <v>28</v>
      </c>
      <c r="G17828" t="s">
        <v>107</v>
      </c>
      <c r="H17828">
        <v>1029</v>
      </c>
      <c r="I17828">
        <f>MONTH(DailyExits[[#This Row],[Date]])</f>
        <v>12</v>
      </c>
      <c r="J17828">
        <f>WEEKDAY(DailyExits[[#This Row],[Date]],2)</f>
        <v>4</v>
      </c>
      <c r="K17828" t="str">
        <f>IF(LEFT(DailyExits[[#This Row],[Lines]],1)="Y","Yes","No")</f>
        <v>No</v>
      </c>
      <c r="L178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29" spans="5:12" x14ac:dyDescent="0.2">
      <c r="E17829" s="2">
        <v>44553</v>
      </c>
      <c r="F17829" t="s">
        <v>90</v>
      </c>
      <c r="G17829" t="s">
        <v>108</v>
      </c>
      <c r="H17829">
        <v>993</v>
      </c>
      <c r="I17829">
        <f>MONTH(DailyExits[[#This Row],[Date]])</f>
        <v>12</v>
      </c>
      <c r="J17829">
        <f>WEEKDAY(DailyExits[[#This Row],[Date]],2)</f>
        <v>4</v>
      </c>
      <c r="K17829" t="str">
        <f>IF(LEFT(DailyExits[[#This Row],[Lines]],1)="Y","Yes","No")</f>
        <v>Yes</v>
      </c>
      <c r="L178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30" spans="5:12" x14ac:dyDescent="0.2">
      <c r="E17830" s="2">
        <v>44553</v>
      </c>
      <c r="F17830" t="s">
        <v>38</v>
      </c>
      <c r="G17830" t="s">
        <v>108</v>
      </c>
      <c r="H17830">
        <v>983</v>
      </c>
      <c r="I17830">
        <f>MONTH(DailyExits[[#This Row],[Date]])</f>
        <v>12</v>
      </c>
      <c r="J17830">
        <f>WEEKDAY(DailyExits[[#This Row],[Date]],2)</f>
        <v>4</v>
      </c>
      <c r="K17830" t="str">
        <f>IF(LEFT(DailyExits[[#This Row],[Lines]],1)="Y","Yes","No")</f>
        <v>Yes</v>
      </c>
      <c r="L178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31" spans="5:12" x14ac:dyDescent="0.2">
      <c r="E17831" s="2">
        <v>44553</v>
      </c>
      <c r="F17831" t="s">
        <v>6</v>
      </c>
      <c r="G17831" t="s">
        <v>103</v>
      </c>
      <c r="H17831">
        <v>929</v>
      </c>
      <c r="I17831">
        <f>MONTH(DailyExits[[#This Row],[Date]])</f>
        <v>12</v>
      </c>
      <c r="J17831">
        <f>WEEKDAY(DailyExits[[#This Row],[Date]],2)</f>
        <v>4</v>
      </c>
      <c r="K17831" t="str">
        <f>IF(LEFT(DailyExits[[#This Row],[Lines]],1)="Y","Yes","No")</f>
        <v>Yes</v>
      </c>
      <c r="L178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32" spans="5:12" x14ac:dyDescent="0.2">
      <c r="E17832" s="2">
        <v>44553</v>
      </c>
      <c r="F17832" t="s">
        <v>66</v>
      </c>
      <c r="G17832" t="s">
        <v>110</v>
      </c>
      <c r="H17832">
        <v>887</v>
      </c>
      <c r="I17832">
        <f>MONTH(DailyExits[[#This Row],[Date]])</f>
        <v>12</v>
      </c>
      <c r="J17832">
        <f>WEEKDAY(DailyExits[[#This Row],[Date]],2)</f>
        <v>4</v>
      </c>
      <c r="K17832" t="str">
        <f>IF(LEFT(DailyExits[[#This Row],[Lines]],1)="Y","Yes","No")</f>
        <v>Yes</v>
      </c>
      <c r="L178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33" spans="5:12" x14ac:dyDescent="0.2">
      <c r="E17833" s="2">
        <v>44553</v>
      </c>
      <c r="F17833" t="s">
        <v>34</v>
      </c>
      <c r="G17833" t="s">
        <v>107</v>
      </c>
      <c r="H17833">
        <v>853</v>
      </c>
      <c r="I17833">
        <f>MONTH(DailyExits[[#This Row],[Date]])</f>
        <v>12</v>
      </c>
      <c r="J17833">
        <f>WEEKDAY(DailyExits[[#This Row],[Date]],2)</f>
        <v>4</v>
      </c>
      <c r="K17833" t="str">
        <f>IF(LEFT(DailyExits[[#This Row],[Lines]],1)="Y","Yes","No")</f>
        <v>No</v>
      </c>
      <c r="L178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34" spans="5:12" x14ac:dyDescent="0.2">
      <c r="E17834" s="2">
        <v>44553</v>
      </c>
      <c r="F17834" t="s">
        <v>78</v>
      </c>
      <c r="G17834" t="s">
        <v>110</v>
      </c>
      <c r="H17834">
        <v>847</v>
      </c>
      <c r="I17834">
        <f>MONTH(DailyExits[[#This Row],[Date]])</f>
        <v>12</v>
      </c>
      <c r="J17834">
        <f>WEEKDAY(DailyExits[[#This Row],[Date]],2)</f>
        <v>4</v>
      </c>
      <c r="K17834" t="str">
        <f>IF(LEFT(DailyExits[[#This Row],[Lines]],1)="Y","Yes","No")</f>
        <v>Yes</v>
      </c>
      <c r="L178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35" spans="5:12" x14ac:dyDescent="0.2">
      <c r="E17835" s="2">
        <v>44553</v>
      </c>
      <c r="F17835" t="s">
        <v>46</v>
      </c>
      <c r="G17835" t="s">
        <v>108</v>
      </c>
      <c r="H17835">
        <v>826</v>
      </c>
      <c r="I17835">
        <f>MONTH(DailyExits[[#This Row],[Date]])</f>
        <v>12</v>
      </c>
      <c r="J17835">
        <f>WEEKDAY(DailyExits[[#This Row],[Date]],2)</f>
        <v>4</v>
      </c>
      <c r="K17835" t="str">
        <f>IF(LEFT(DailyExits[[#This Row],[Lines]],1)="Y","Yes","No")</f>
        <v>Yes</v>
      </c>
      <c r="L178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36" spans="5:12" x14ac:dyDescent="0.2">
      <c r="E17836" s="2">
        <v>44553</v>
      </c>
      <c r="F17836" t="s">
        <v>86</v>
      </c>
      <c r="G17836" t="s">
        <v>112</v>
      </c>
      <c r="H17836">
        <v>820</v>
      </c>
      <c r="I17836">
        <f>MONTH(DailyExits[[#This Row],[Date]])</f>
        <v>12</v>
      </c>
      <c r="J17836">
        <f>WEEKDAY(DailyExits[[#This Row],[Date]],2)</f>
        <v>4</v>
      </c>
      <c r="K17836" t="str">
        <f>IF(LEFT(DailyExits[[#This Row],[Lines]],1)="Y","Yes","No")</f>
        <v>No</v>
      </c>
      <c r="L178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37" spans="5:12" x14ac:dyDescent="0.2">
      <c r="E17837" s="2">
        <v>44553</v>
      </c>
      <c r="F17837" t="s">
        <v>32</v>
      </c>
      <c r="G17837" t="s">
        <v>107</v>
      </c>
      <c r="H17837">
        <v>792</v>
      </c>
      <c r="I17837">
        <f>MONTH(DailyExits[[#This Row],[Date]])</f>
        <v>12</v>
      </c>
      <c r="J17837">
        <f>WEEKDAY(DailyExits[[#This Row],[Date]],2)</f>
        <v>4</v>
      </c>
      <c r="K17837" t="str">
        <f>IF(LEFT(DailyExits[[#This Row],[Lines]],1)="Y","Yes","No")</f>
        <v>No</v>
      </c>
      <c r="L178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38" spans="5:12" x14ac:dyDescent="0.2">
      <c r="E17838" s="2">
        <v>44553</v>
      </c>
      <c r="F17838" t="s">
        <v>12</v>
      </c>
      <c r="G17838" t="s">
        <v>103</v>
      </c>
      <c r="H17838">
        <v>713</v>
      </c>
      <c r="I17838">
        <f>MONTH(DailyExits[[#This Row],[Date]])</f>
        <v>12</v>
      </c>
      <c r="J17838">
        <f>WEEKDAY(DailyExits[[#This Row],[Date]],2)</f>
        <v>4</v>
      </c>
      <c r="K17838" t="str">
        <f>IF(LEFT(DailyExits[[#This Row],[Lines]],1)="Y","Yes","No")</f>
        <v>Yes</v>
      </c>
      <c r="L178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39" spans="5:12" x14ac:dyDescent="0.2">
      <c r="E17839" s="2">
        <v>44553</v>
      </c>
      <c r="F17839" t="s">
        <v>30</v>
      </c>
      <c r="G17839" t="s">
        <v>107</v>
      </c>
      <c r="H17839">
        <v>668</v>
      </c>
      <c r="I17839">
        <f>MONTH(DailyExits[[#This Row],[Date]])</f>
        <v>12</v>
      </c>
      <c r="J17839">
        <f>WEEKDAY(DailyExits[[#This Row],[Date]],2)</f>
        <v>4</v>
      </c>
      <c r="K17839" t="str">
        <f>IF(LEFT(DailyExits[[#This Row],[Lines]],1)="Y","Yes","No")</f>
        <v>No</v>
      </c>
      <c r="L178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40" spans="5:12" x14ac:dyDescent="0.2">
      <c r="E17840" s="2">
        <v>44553</v>
      </c>
      <c r="F17840" t="s">
        <v>76</v>
      </c>
      <c r="G17840" t="s">
        <v>110</v>
      </c>
      <c r="H17840">
        <v>655</v>
      </c>
      <c r="I17840">
        <f>MONTH(DailyExits[[#This Row],[Date]])</f>
        <v>12</v>
      </c>
      <c r="J17840">
        <f>WEEKDAY(DailyExits[[#This Row],[Date]],2)</f>
        <v>4</v>
      </c>
      <c r="K17840" t="str">
        <f>IF(LEFT(DailyExits[[#This Row],[Lines]],1)="Y","Yes","No")</f>
        <v>Yes</v>
      </c>
      <c r="L178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41" spans="5:12" x14ac:dyDescent="0.2">
      <c r="E17841" s="2">
        <v>44553</v>
      </c>
      <c r="F17841" t="s">
        <v>8</v>
      </c>
      <c r="G17841" t="s">
        <v>103</v>
      </c>
      <c r="H17841">
        <v>650</v>
      </c>
      <c r="I17841">
        <f>MONTH(DailyExits[[#This Row],[Date]])</f>
        <v>12</v>
      </c>
      <c r="J17841">
        <f>WEEKDAY(DailyExits[[#This Row],[Date]],2)</f>
        <v>4</v>
      </c>
      <c r="K17841" t="str">
        <f>IF(LEFT(DailyExits[[#This Row],[Lines]],1)="Y","Yes","No")</f>
        <v>Yes</v>
      </c>
      <c r="L178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42" spans="5:12" x14ac:dyDescent="0.2">
      <c r="E17842" s="2">
        <v>44553</v>
      </c>
      <c r="F17842" t="s">
        <v>84</v>
      </c>
      <c r="G17842" t="s">
        <v>111</v>
      </c>
      <c r="H17842">
        <v>613</v>
      </c>
      <c r="I17842">
        <f>MONTH(DailyExits[[#This Row],[Date]])</f>
        <v>12</v>
      </c>
      <c r="J17842">
        <f>WEEKDAY(DailyExits[[#This Row],[Date]],2)</f>
        <v>4</v>
      </c>
      <c r="K17842" t="str">
        <f>IF(LEFT(DailyExits[[#This Row],[Lines]],1)="Y","Yes","No")</f>
        <v>No</v>
      </c>
      <c r="L178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43" spans="5:12" x14ac:dyDescent="0.2">
      <c r="E17843" s="2">
        <v>44553</v>
      </c>
      <c r="F17843" t="s">
        <v>68</v>
      </c>
      <c r="G17843" t="s">
        <v>111</v>
      </c>
      <c r="H17843">
        <v>590</v>
      </c>
      <c r="I17843">
        <f>MONTH(DailyExits[[#This Row],[Date]])</f>
        <v>12</v>
      </c>
      <c r="J17843">
        <f>WEEKDAY(DailyExits[[#This Row],[Date]],2)</f>
        <v>4</v>
      </c>
      <c r="K17843" t="str">
        <f>IF(LEFT(DailyExits[[#This Row],[Lines]],1)="Y","Yes","No")</f>
        <v>No</v>
      </c>
      <c r="L178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44" spans="5:12" x14ac:dyDescent="0.2">
      <c r="E17844" s="2">
        <v>44553</v>
      </c>
      <c r="F17844" t="s">
        <v>42</v>
      </c>
      <c r="G17844" t="s">
        <v>108</v>
      </c>
      <c r="H17844">
        <v>561</v>
      </c>
      <c r="I17844">
        <f>MONTH(DailyExits[[#This Row],[Date]])</f>
        <v>12</v>
      </c>
      <c r="J17844">
        <f>WEEKDAY(DailyExits[[#This Row],[Date]],2)</f>
        <v>4</v>
      </c>
      <c r="K17844" t="str">
        <f>IF(LEFT(DailyExits[[#This Row],[Lines]],1)="Y","Yes","No")</f>
        <v>Yes</v>
      </c>
      <c r="L178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45" spans="5:12" x14ac:dyDescent="0.2">
      <c r="E17845" s="2">
        <v>44553</v>
      </c>
      <c r="F17845" t="s">
        <v>96</v>
      </c>
      <c r="G17845" t="s">
        <v>107</v>
      </c>
      <c r="H17845">
        <v>532</v>
      </c>
      <c r="I17845">
        <f>MONTH(DailyExits[[#This Row],[Date]])</f>
        <v>12</v>
      </c>
      <c r="J17845">
        <f>WEEKDAY(DailyExits[[#This Row],[Date]],2)</f>
        <v>4</v>
      </c>
      <c r="K17845" t="str">
        <f>IF(LEFT(DailyExits[[#This Row],[Lines]],1)="Y","Yes","No")</f>
        <v>No</v>
      </c>
      <c r="L178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46" spans="5:12" x14ac:dyDescent="0.2">
      <c r="E17846" s="2">
        <v>44553</v>
      </c>
      <c r="F17846" t="s">
        <v>88</v>
      </c>
      <c r="G17846" t="s">
        <v>107</v>
      </c>
      <c r="H17846">
        <v>488</v>
      </c>
      <c r="I17846">
        <f>MONTH(DailyExits[[#This Row],[Date]])</f>
        <v>12</v>
      </c>
      <c r="J17846">
        <f>WEEKDAY(DailyExits[[#This Row],[Date]],2)</f>
        <v>4</v>
      </c>
      <c r="K17846" t="str">
        <f>IF(LEFT(DailyExits[[#This Row],[Lines]],1)="Y","Yes","No")</f>
        <v>No</v>
      </c>
      <c r="L178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47" spans="5:12" x14ac:dyDescent="0.2">
      <c r="E17847" s="2">
        <v>44553</v>
      </c>
      <c r="F17847" t="s">
        <v>94</v>
      </c>
      <c r="G17847" t="s">
        <v>107</v>
      </c>
      <c r="H17847">
        <v>461</v>
      </c>
      <c r="I17847">
        <f>MONTH(DailyExits[[#This Row],[Date]])</f>
        <v>12</v>
      </c>
      <c r="J17847">
        <f>WEEKDAY(DailyExits[[#This Row],[Date]],2)</f>
        <v>4</v>
      </c>
      <c r="K17847" t="str">
        <f>IF(LEFT(DailyExits[[#This Row],[Lines]],1)="Y","Yes","No")</f>
        <v>No</v>
      </c>
      <c r="L178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48" spans="5:12" x14ac:dyDescent="0.2">
      <c r="E17848" s="2">
        <v>44553</v>
      </c>
      <c r="F17848" t="s">
        <v>44</v>
      </c>
      <c r="G17848" t="s">
        <v>108</v>
      </c>
      <c r="H17848">
        <v>351</v>
      </c>
      <c r="I17848">
        <f>MONTH(DailyExits[[#This Row],[Date]])</f>
        <v>12</v>
      </c>
      <c r="J17848">
        <f>WEEKDAY(DailyExits[[#This Row],[Date]],2)</f>
        <v>4</v>
      </c>
      <c r="K17848" t="str">
        <f>IF(LEFT(DailyExits[[#This Row],[Lines]],1)="Y","Yes","No")</f>
        <v>Yes</v>
      </c>
      <c r="L178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49" spans="5:12" x14ac:dyDescent="0.2">
      <c r="E17849" s="2">
        <v>44553</v>
      </c>
      <c r="F17849" t="s">
        <v>92</v>
      </c>
      <c r="G17849" t="s">
        <v>108</v>
      </c>
      <c r="H17849">
        <v>322</v>
      </c>
      <c r="I17849">
        <f>MONTH(DailyExits[[#This Row],[Date]])</f>
        <v>12</v>
      </c>
      <c r="J17849">
        <f>WEEKDAY(DailyExits[[#This Row],[Date]],2)</f>
        <v>4</v>
      </c>
      <c r="K17849" t="str">
        <f>IF(LEFT(DailyExits[[#This Row],[Lines]],1)="Y","Yes","No")</f>
        <v>Yes</v>
      </c>
      <c r="L178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50" spans="5:12" x14ac:dyDescent="0.2">
      <c r="E17850" s="2">
        <v>44553</v>
      </c>
      <c r="F17850" t="s">
        <v>72</v>
      </c>
      <c r="G17850" t="s">
        <v>108</v>
      </c>
      <c r="H17850">
        <v>307</v>
      </c>
      <c r="I17850">
        <f>MONTH(DailyExits[[#This Row],[Date]])</f>
        <v>12</v>
      </c>
      <c r="J17850">
        <f>WEEKDAY(DailyExits[[#This Row],[Date]],2)</f>
        <v>4</v>
      </c>
      <c r="K17850" t="str">
        <f>IF(LEFT(DailyExits[[#This Row],[Lines]],1)="Y","Yes","No")</f>
        <v>Yes</v>
      </c>
      <c r="L178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51" spans="5:12" x14ac:dyDescent="0.2">
      <c r="E17851" s="2">
        <v>44553</v>
      </c>
      <c r="F17851" t="s">
        <v>82</v>
      </c>
      <c r="G17851" t="s">
        <v>110</v>
      </c>
      <c r="H17851">
        <v>0</v>
      </c>
      <c r="I17851">
        <f>MONTH(DailyExits[[#This Row],[Date]])</f>
        <v>12</v>
      </c>
      <c r="J17851">
        <f>WEEKDAY(DailyExits[[#This Row],[Date]],2)</f>
        <v>4</v>
      </c>
      <c r="K17851" t="str">
        <f>IF(LEFT(DailyExits[[#This Row],[Lines]],1)="Y","Yes","No")</f>
        <v>Yes</v>
      </c>
      <c r="L178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52" spans="5:12" x14ac:dyDescent="0.2">
      <c r="E17852" s="2">
        <v>44554</v>
      </c>
      <c r="F17852" t="s">
        <v>54</v>
      </c>
      <c r="G17852" t="s">
        <v>109</v>
      </c>
      <c r="H17852">
        <v>6041</v>
      </c>
      <c r="I17852">
        <f>MONTH(DailyExits[[#This Row],[Date]])</f>
        <v>12</v>
      </c>
      <c r="J17852">
        <f>WEEKDAY(DailyExits[[#This Row],[Date]],2)</f>
        <v>5</v>
      </c>
      <c r="K17852" t="str">
        <f>IF(LEFT(DailyExits[[#This Row],[Lines]],1)="Y","Yes","No")</f>
        <v>Yes</v>
      </c>
      <c r="L178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853" spans="5:12" x14ac:dyDescent="0.2">
      <c r="E17853" s="2">
        <v>44554</v>
      </c>
      <c r="F17853" t="s">
        <v>50</v>
      </c>
      <c r="G17853" t="s">
        <v>109</v>
      </c>
      <c r="H17853">
        <v>2926</v>
      </c>
      <c r="I17853">
        <f>MONTH(DailyExits[[#This Row],[Date]])</f>
        <v>12</v>
      </c>
      <c r="J17853">
        <f>WEEKDAY(DailyExits[[#This Row],[Date]],2)</f>
        <v>5</v>
      </c>
      <c r="K17853" t="str">
        <f>IF(LEFT(DailyExits[[#This Row],[Lines]],1)="Y","Yes","No")</f>
        <v>Yes</v>
      </c>
      <c r="L178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854" spans="5:12" x14ac:dyDescent="0.2">
      <c r="E17854" s="2">
        <v>44554</v>
      </c>
      <c r="F17854" t="s">
        <v>52</v>
      </c>
      <c r="G17854" t="s">
        <v>109</v>
      </c>
      <c r="H17854">
        <v>2630</v>
      </c>
      <c r="I17854">
        <f>MONTH(DailyExits[[#This Row],[Date]])</f>
        <v>12</v>
      </c>
      <c r="J17854">
        <f>WEEKDAY(DailyExits[[#This Row],[Date]],2)</f>
        <v>5</v>
      </c>
      <c r="K17854" t="str">
        <f>IF(LEFT(DailyExits[[#This Row],[Lines]],1)="Y","Yes","No")</f>
        <v>Yes</v>
      </c>
      <c r="L178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855" spans="5:12" x14ac:dyDescent="0.2">
      <c r="E17855" s="2">
        <v>44554</v>
      </c>
      <c r="F17855" t="s">
        <v>56</v>
      </c>
      <c r="G17855" t="s">
        <v>109</v>
      </c>
      <c r="H17855">
        <v>2318</v>
      </c>
      <c r="I17855">
        <f>MONTH(DailyExits[[#This Row],[Date]])</f>
        <v>12</v>
      </c>
      <c r="J17855">
        <f>WEEKDAY(DailyExits[[#This Row],[Date]],2)</f>
        <v>5</v>
      </c>
      <c r="K17855" t="str">
        <f>IF(LEFT(DailyExits[[#This Row],[Lines]],1)="Y","Yes","No")</f>
        <v>Yes</v>
      </c>
      <c r="L178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856" spans="5:12" x14ac:dyDescent="0.2">
      <c r="E17856" s="2">
        <v>44554</v>
      </c>
      <c r="F17856" t="s">
        <v>80</v>
      </c>
      <c r="G17856" t="s">
        <v>110</v>
      </c>
      <c r="H17856">
        <v>2125</v>
      </c>
      <c r="I17856">
        <f>MONTH(DailyExits[[#This Row],[Date]])</f>
        <v>12</v>
      </c>
      <c r="J17856">
        <f>WEEKDAY(DailyExits[[#This Row],[Date]],2)</f>
        <v>5</v>
      </c>
      <c r="K17856" t="str">
        <f>IF(LEFT(DailyExits[[#This Row],[Lines]],1)="Y","Yes","No")</f>
        <v>Yes</v>
      </c>
      <c r="L178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57" spans="5:12" x14ac:dyDescent="0.2">
      <c r="E17857" s="2">
        <v>44554</v>
      </c>
      <c r="F17857">
        <v>24</v>
      </c>
      <c r="G17857" t="s">
        <v>109</v>
      </c>
      <c r="H17857">
        <v>1876</v>
      </c>
      <c r="I17857">
        <f>MONTH(DailyExits[[#This Row],[Date]])</f>
        <v>12</v>
      </c>
      <c r="J17857">
        <f>WEEKDAY(DailyExits[[#This Row],[Date]],2)</f>
        <v>5</v>
      </c>
      <c r="K17857" t="str">
        <f>IF(LEFT(DailyExits[[#This Row],[Lines]],1)="Y","Yes","No")</f>
        <v>Yes</v>
      </c>
      <c r="L178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58" spans="5:12" x14ac:dyDescent="0.2">
      <c r="E17858" s="2">
        <v>44554</v>
      </c>
      <c r="F17858">
        <v>16</v>
      </c>
      <c r="G17858" t="s">
        <v>109</v>
      </c>
      <c r="H17858">
        <v>1540</v>
      </c>
      <c r="I17858">
        <f>MONTH(DailyExits[[#This Row],[Date]])</f>
        <v>12</v>
      </c>
      <c r="J17858">
        <f>WEEKDAY(DailyExits[[#This Row],[Date]],2)</f>
        <v>5</v>
      </c>
      <c r="K17858" t="str">
        <f>IF(LEFT(DailyExits[[#This Row],[Lines]],1)="Y","Yes","No")</f>
        <v>Yes</v>
      </c>
      <c r="L178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59" spans="5:12" x14ac:dyDescent="0.2">
      <c r="E17859" s="2">
        <v>44554</v>
      </c>
      <c r="F17859" t="s">
        <v>20</v>
      </c>
      <c r="G17859" t="s">
        <v>105</v>
      </c>
      <c r="H17859">
        <v>1521</v>
      </c>
      <c r="I17859">
        <f>MONTH(DailyExits[[#This Row],[Date]])</f>
        <v>12</v>
      </c>
      <c r="J17859">
        <f>WEEKDAY(DailyExits[[#This Row],[Date]],2)</f>
        <v>5</v>
      </c>
      <c r="K17859" t="str">
        <f>IF(LEFT(DailyExits[[#This Row],[Lines]],1)="Y","Yes","No")</f>
        <v>No</v>
      </c>
      <c r="L178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60" spans="5:12" x14ac:dyDescent="0.2">
      <c r="E17860" s="2">
        <v>44554</v>
      </c>
      <c r="F17860" t="s">
        <v>62</v>
      </c>
      <c r="G17860" t="s">
        <v>109</v>
      </c>
      <c r="H17860">
        <v>1401</v>
      </c>
      <c r="I17860">
        <f>MONTH(DailyExits[[#This Row],[Date]])</f>
        <v>12</v>
      </c>
      <c r="J17860">
        <f>WEEKDAY(DailyExits[[#This Row],[Date]],2)</f>
        <v>5</v>
      </c>
      <c r="K17860" t="str">
        <f>IF(LEFT(DailyExits[[#This Row],[Lines]],1)="Y","Yes","No")</f>
        <v>Yes</v>
      </c>
      <c r="L178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61" spans="5:12" x14ac:dyDescent="0.2">
      <c r="E17861" s="2">
        <v>44554</v>
      </c>
      <c r="F17861" t="s">
        <v>4</v>
      </c>
      <c r="G17861" t="s">
        <v>103</v>
      </c>
      <c r="H17861">
        <v>1324</v>
      </c>
      <c r="I17861">
        <f>MONTH(DailyExits[[#This Row],[Date]])</f>
        <v>12</v>
      </c>
      <c r="J17861">
        <f>WEEKDAY(DailyExits[[#This Row],[Date]],2)</f>
        <v>5</v>
      </c>
      <c r="K17861" t="str">
        <f>IF(LEFT(DailyExits[[#This Row],[Lines]],1)="Y","Yes","No")</f>
        <v>Yes</v>
      </c>
      <c r="L178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62" spans="5:12" x14ac:dyDescent="0.2">
      <c r="E17862" s="2">
        <v>44554</v>
      </c>
      <c r="F17862" t="s">
        <v>64</v>
      </c>
      <c r="G17862" t="s">
        <v>109</v>
      </c>
      <c r="H17862">
        <v>1264</v>
      </c>
      <c r="I17862">
        <f>MONTH(DailyExits[[#This Row],[Date]])</f>
        <v>12</v>
      </c>
      <c r="J17862">
        <f>WEEKDAY(DailyExits[[#This Row],[Date]],2)</f>
        <v>5</v>
      </c>
      <c r="K17862" t="str">
        <f>IF(LEFT(DailyExits[[#This Row],[Lines]],1)="Y","Yes","No")</f>
        <v>Yes</v>
      </c>
      <c r="L178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63" spans="5:12" x14ac:dyDescent="0.2">
      <c r="E17863" s="2">
        <v>44554</v>
      </c>
      <c r="F17863" t="s">
        <v>10</v>
      </c>
      <c r="G17863" t="s">
        <v>103</v>
      </c>
      <c r="H17863">
        <v>1232</v>
      </c>
      <c r="I17863">
        <f>MONTH(DailyExits[[#This Row],[Date]])</f>
        <v>12</v>
      </c>
      <c r="J17863">
        <f>WEEKDAY(DailyExits[[#This Row],[Date]],2)</f>
        <v>5</v>
      </c>
      <c r="K17863" t="str">
        <f>IF(LEFT(DailyExits[[#This Row],[Lines]],1)="Y","Yes","No")</f>
        <v>Yes</v>
      </c>
      <c r="L178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64" spans="5:12" x14ac:dyDescent="0.2">
      <c r="E17864" s="2">
        <v>44554</v>
      </c>
      <c r="F17864">
        <v>12</v>
      </c>
      <c r="G17864" t="s">
        <v>104</v>
      </c>
      <c r="H17864">
        <v>1157</v>
      </c>
      <c r="I17864">
        <f>MONTH(DailyExits[[#This Row],[Date]])</f>
        <v>12</v>
      </c>
      <c r="J17864">
        <f>WEEKDAY(DailyExits[[#This Row],[Date]],2)</f>
        <v>5</v>
      </c>
      <c r="K17864" t="str">
        <f>IF(LEFT(DailyExits[[#This Row],[Lines]],1)="Y","Yes","No")</f>
        <v>Yes</v>
      </c>
      <c r="L178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65" spans="5:12" x14ac:dyDescent="0.2">
      <c r="E17865" s="2">
        <v>44554</v>
      </c>
      <c r="F17865" t="s">
        <v>48</v>
      </c>
      <c r="G17865" t="s">
        <v>109</v>
      </c>
      <c r="H17865">
        <v>1076</v>
      </c>
      <c r="I17865">
        <f>MONTH(DailyExits[[#This Row],[Date]])</f>
        <v>12</v>
      </c>
      <c r="J17865">
        <f>WEEKDAY(DailyExits[[#This Row],[Date]],2)</f>
        <v>5</v>
      </c>
      <c r="K17865" t="str">
        <f>IF(LEFT(DailyExits[[#This Row],[Lines]],1)="Y","Yes","No")</f>
        <v>Yes</v>
      </c>
      <c r="L178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66" spans="5:12" x14ac:dyDescent="0.2">
      <c r="E17866" s="2">
        <v>44554</v>
      </c>
      <c r="F17866" t="s">
        <v>24</v>
      </c>
      <c r="G17866" t="s">
        <v>105</v>
      </c>
      <c r="H17866">
        <v>1004</v>
      </c>
      <c r="I17866">
        <f>MONTH(DailyExits[[#This Row],[Date]])</f>
        <v>12</v>
      </c>
      <c r="J17866">
        <f>WEEKDAY(DailyExits[[#This Row],[Date]],2)</f>
        <v>5</v>
      </c>
      <c r="K17866" t="str">
        <f>IF(LEFT(DailyExits[[#This Row],[Lines]],1)="Y","Yes","No")</f>
        <v>No</v>
      </c>
      <c r="L178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67" spans="5:12" x14ac:dyDescent="0.2">
      <c r="E17867" s="2">
        <v>44554</v>
      </c>
      <c r="F17867" t="s">
        <v>26</v>
      </c>
      <c r="G17867" t="s">
        <v>105</v>
      </c>
      <c r="H17867">
        <v>987</v>
      </c>
      <c r="I17867">
        <f>MONTH(DailyExits[[#This Row],[Date]])</f>
        <v>12</v>
      </c>
      <c r="J17867">
        <f>WEEKDAY(DailyExits[[#This Row],[Date]],2)</f>
        <v>5</v>
      </c>
      <c r="K17867" t="str">
        <f>IF(LEFT(DailyExits[[#This Row],[Lines]],1)="Y","Yes","No")</f>
        <v>No</v>
      </c>
      <c r="L178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68" spans="5:12" x14ac:dyDescent="0.2">
      <c r="E17868" s="2">
        <v>44554</v>
      </c>
      <c r="F17868" t="s">
        <v>14</v>
      </c>
      <c r="G17868" t="s">
        <v>104</v>
      </c>
      <c r="H17868">
        <v>957</v>
      </c>
      <c r="I17868">
        <f>MONTH(DailyExits[[#This Row],[Date]])</f>
        <v>12</v>
      </c>
      <c r="J17868">
        <f>WEEKDAY(DailyExits[[#This Row],[Date]],2)</f>
        <v>5</v>
      </c>
      <c r="K17868" t="str">
        <f>IF(LEFT(DailyExits[[#This Row],[Lines]],1)="Y","Yes","No")</f>
        <v>Yes</v>
      </c>
      <c r="L178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69" spans="5:12" x14ac:dyDescent="0.2">
      <c r="E17869" s="2">
        <v>44554</v>
      </c>
      <c r="F17869" t="s">
        <v>60</v>
      </c>
      <c r="G17869" t="s">
        <v>109</v>
      </c>
      <c r="H17869">
        <v>950</v>
      </c>
      <c r="I17869">
        <f>MONTH(DailyExits[[#This Row],[Date]])</f>
        <v>12</v>
      </c>
      <c r="J17869">
        <f>WEEKDAY(DailyExits[[#This Row],[Date]],2)</f>
        <v>5</v>
      </c>
      <c r="K17869" t="str">
        <f>IF(LEFT(DailyExits[[#This Row],[Lines]],1)="Y","Yes","No")</f>
        <v>Yes</v>
      </c>
      <c r="L178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70" spans="5:12" x14ac:dyDescent="0.2">
      <c r="E17870" s="2">
        <v>44554</v>
      </c>
      <c r="F17870" t="s">
        <v>2</v>
      </c>
      <c r="G17870" t="s">
        <v>103</v>
      </c>
      <c r="H17870">
        <v>907</v>
      </c>
      <c r="I17870">
        <f>MONTH(DailyExits[[#This Row],[Date]])</f>
        <v>12</v>
      </c>
      <c r="J17870">
        <f>WEEKDAY(DailyExits[[#This Row],[Date]],2)</f>
        <v>5</v>
      </c>
      <c r="K17870" t="str">
        <f>IF(LEFT(DailyExits[[#This Row],[Lines]],1)="Y","Yes","No")</f>
        <v>Yes</v>
      </c>
      <c r="L178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71" spans="5:12" x14ac:dyDescent="0.2">
      <c r="E17871" s="2">
        <v>44554</v>
      </c>
      <c r="F17871" t="s">
        <v>22</v>
      </c>
      <c r="G17871" t="s">
        <v>106</v>
      </c>
      <c r="H17871">
        <v>869</v>
      </c>
      <c r="I17871">
        <f>MONTH(DailyExits[[#This Row],[Date]])</f>
        <v>12</v>
      </c>
      <c r="J17871">
        <f>WEEKDAY(DailyExits[[#This Row],[Date]],2)</f>
        <v>5</v>
      </c>
      <c r="K17871" t="str">
        <f>IF(LEFT(DailyExits[[#This Row],[Lines]],1)="Y","Yes","No")</f>
        <v>No</v>
      </c>
      <c r="L178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72" spans="5:12" x14ac:dyDescent="0.2">
      <c r="E17872" s="2">
        <v>44554</v>
      </c>
      <c r="F17872" t="s">
        <v>70</v>
      </c>
      <c r="G17872" t="s">
        <v>111</v>
      </c>
      <c r="H17872">
        <v>852</v>
      </c>
      <c r="I17872">
        <f>MONTH(DailyExits[[#This Row],[Date]])</f>
        <v>12</v>
      </c>
      <c r="J17872">
        <f>WEEKDAY(DailyExits[[#This Row],[Date]],2)</f>
        <v>5</v>
      </c>
      <c r="K17872" t="str">
        <f>IF(LEFT(DailyExits[[#This Row],[Lines]],1)="Y","Yes","No")</f>
        <v>No</v>
      </c>
      <c r="L178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73" spans="5:12" x14ac:dyDescent="0.2">
      <c r="E17873" s="2">
        <v>44554</v>
      </c>
      <c r="F17873">
        <v>19</v>
      </c>
      <c r="G17873" t="s">
        <v>104</v>
      </c>
      <c r="H17873">
        <v>785</v>
      </c>
      <c r="I17873">
        <f>MONTH(DailyExits[[#This Row],[Date]])</f>
        <v>12</v>
      </c>
      <c r="J17873">
        <f>WEEKDAY(DailyExits[[#This Row],[Date]],2)</f>
        <v>5</v>
      </c>
      <c r="K17873" t="str">
        <f>IF(LEFT(DailyExits[[#This Row],[Lines]],1)="Y","Yes","No")</f>
        <v>Yes</v>
      </c>
      <c r="L178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74" spans="5:12" x14ac:dyDescent="0.2">
      <c r="E17874" s="2">
        <v>44554</v>
      </c>
      <c r="F17874" t="s">
        <v>18</v>
      </c>
      <c r="G17874" t="s">
        <v>105</v>
      </c>
      <c r="H17874">
        <v>784</v>
      </c>
      <c r="I17874">
        <f>MONTH(DailyExits[[#This Row],[Date]])</f>
        <v>12</v>
      </c>
      <c r="J17874">
        <f>WEEKDAY(DailyExits[[#This Row],[Date]],2)</f>
        <v>5</v>
      </c>
      <c r="K17874" t="str">
        <f>IF(LEFT(DailyExits[[#This Row],[Lines]],1)="Y","Yes","No")</f>
        <v>No</v>
      </c>
      <c r="L178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75" spans="5:12" x14ac:dyDescent="0.2">
      <c r="E17875" s="2">
        <v>44554</v>
      </c>
      <c r="F17875" t="s">
        <v>36</v>
      </c>
      <c r="G17875" t="s">
        <v>108</v>
      </c>
      <c r="H17875">
        <v>778</v>
      </c>
      <c r="I17875">
        <f>MONTH(DailyExits[[#This Row],[Date]])</f>
        <v>12</v>
      </c>
      <c r="J17875">
        <f>WEEKDAY(DailyExits[[#This Row],[Date]],2)</f>
        <v>5</v>
      </c>
      <c r="K17875" t="str">
        <f>IF(LEFT(DailyExits[[#This Row],[Lines]],1)="Y","Yes","No")</f>
        <v>Yes</v>
      </c>
      <c r="L178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76" spans="5:12" x14ac:dyDescent="0.2">
      <c r="E17876" s="2">
        <v>44554</v>
      </c>
      <c r="F17876" t="s">
        <v>40</v>
      </c>
      <c r="G17876" t="s">
        <v>108</v>
      </c>
      <c r="H17876">
        <v>773</v>
      </c>
      <c r="I17876">
        <f>MONTH(DailyExits[[#This Row],[Date]])</f>
        <v>12</v>
      </c>
      <c r="J17876">
        <f>WEEKDAY(DailyExits[[#This Row],[Date]],2)</f>
        <v>5</v>
      </c>
      <c r="K17876" t="str">
        <f>IF(LEFT(DailyExits[[#This Row],[Lines]],1)="Y","Yes","No")</f>
        <v>Yes</v>
      </c>
      <c r="L178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77" spans="5:12" x14ac:dyDescent="0.2">
      <c r="E17877" s="2">
        <v>44554</v>
      </c>
      <c r="F17877" t="s">
        <v>6</v>
      </c>
      <c r="G17877" t="s">
        <v>103</v>
      </c>
      <c r="H17877">
        <v>680</v>
      </c>
      <c r="I17877">
        <f>MONTH(DailyExits[[#This Row],[Date]])</f>
        <v>12</v>
      </c>
      <c r="J17877">
        <f>WEEKDAY(DailyExits[[#This Row],[Date]],2)</f>
        <v>5</v>
      </c>
      <c r="K17877" t="str">
        <f>IF(LEFT(DailyExits[[#This Row],[Lines]],1)="Y","Yes","No")</f>
        <v>Yes</v>
      </c>
      <c r="L178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78" spans="5:12" x14ac:dyDescent="0.2">
      <c r="E17878" s="2">
        <v>44554</v>
      </c>
      <c r="F17878" t="s">
        <v>90</v>
      </c>
      <c r="G17878" t="s">
        <v>108</v>
      </c>
      <c r="H17878">
        <v>674</v>
      </c>
      <c r="I17878">
        <f>MONTH(DailyExits[[#This Row],[Date]])</f>
        <v>12</v>
      </c>
      <c r="J17878">
        <f>WEEKDAY(DailyExits[[#This Row],[Date]],2)</f>
        <v>5</v>
      </c>
      <c r="K17878" t="str">
        <f>IF(LEFT(DailyExits[[#This Row],[Lines]],1)="Y","Yes","No")</f>
        <v>Yes</v>
      </c>
      <c r="L178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79" spans="5:12" x14ac:dyDescent="0.2">
      <c r="E17879" s="2">
        <v>44554</v>
      </c>
      <c r="F17879" t="s">
        <v>28</v>
      </c>
      <c r="G17879" t="s">
        <v>107</v>
      </c>
      <c r="H17879">
        <v>665</v>
      </c>
      <c r="I17879">
        <f>MONTH(DailyExits[[#This Row],[Date]])</f>
        <v>12</v>
      </c>
      <c r="J17879">
        <f>WEEKDAY(DailyExits[[#This Row],[Date]],2)</f>
        <v>5</v>
      </c>
      <c r="K17879" t="str">
        <f>IF(LEFT(DailyExits[[#This Row],[Lines]],1)="Y","Yes","No")</f>
        <v>No</v>
      </c>
      <c r="L178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80" spans="5:12" x14ac:dyDescent="0.2">
      <c r="E17880" s="2">
        <v>44554</v>
      </c>
      <c r="F17880" t="s">
        <v>74</v>
      </c>
      <c r="G17880" t="s">
        <v>108</v>
      </c>
      <c r="H17880">
        <v>634</v>
      </c>
      <c r="I17880">
        <f>MONTH(DailyExits[[#This Row],[Date]])</f>
        <v>12</v>
      </c>
      <c r="J17880">
        <f>WEEKDAY(DailyExits[[#This Row],[Date]],2)</f>
        <v>5</v>
      </c>
      <c r="K17880" t="str">
        <f>IF(LEFT(DailyExits[[#This Row],[Lines]],1)="Y","Yes","No")</f>
        <v>Yes</v>
      </c>
      <c r="L178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81" spans="5:12" x14ac:dyDescent="0.2">
      <c r="E17881" s="2">
        <v>44554</v>
      </c>
      <c r="F17881" t="s">
        <v>38</v>
      </c>
      <c r="G17881" t="s">
        <v>108</v>
      </c>
      <c r="H17881">
        <v>587</v>
      </c>
      <c r="I17881">
        <f>MONTH(DailyExits[[#This Row],[Date]])</f>
        <v>12</v>
      </c>
      <c r="J17881">
        <f>WEEKDAY(DailyExits[[#This Row],[Date]],2)</f>
        <v>5</v>
      </c>
      <c r="K17881" t="str">
        <f>IF(LEFT(DailyExits[[#This Row],[Lines]],1)="Y","Yes","No")</f>
        <v>Yes</v>
      </c>
      <c r="L178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82" spans="5:12" x14ac:dyDescent="0.2">
      <c r="E17882" s="2">
        <v>44554</v>
      </c>
      <c r="F17882" t="s">
        <v>34</v>
      </c>
      <c r="G17882" t="s">
        <v>107</v>
      </c>
      <c r="H17882">
        <v>563</v>
      </c>
      <c r="I17882">
        <f>MONTH(DailyExits[[#This Row],[Date]])</f>
        <v>12</v>
      </c>
      <c r="J17882">
        <f>WEEKDAY(DailyExits[[#This Row],[Date]],2)</f>
        <v>5</v>
      </c>
      <c r="K17882" t="str">
        <f>IF(LEFT(DailyExits[[#This Row],[Lines]],1)="Y","Yes","No")</f>
        <v>No</v>
      </c>
      <c r="L178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83" spans="5:12" x14ac:dyDescent="0.2">
      <c r="E17883" s="2">
        <v>44554</v>
      </c>
      <c r="F17883" t="s">
        <v>78</v>
      </c>
      <c r="G17883" t="s">
        <v>110</v>
      </c>
      <c r="H17883">
        <v>553</v>
      </c>
      <c r="I17883">
        <f>MONTH(DailyExits[[#This Row],[Date]])</f>
        <v>12</v>
      </c>
      <c r="J17883">
        <f>WEEKDAY(DailyExits[[#This Row],[Date]],2)</f>
        <v>5</v>
      </c>
      <c r="K17883" t="str">
        <f>IF(LEFT(DailyExits[[#This Row],[Lines]],1)="Y","Yes","No")</f>
        <v>Yes</v>
      </c>
      <c r="L178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84" spans="5:12" x14ac:dyDescent="0.2">
      <c r="E17884" s="2">
        <v>44554</v>
      </c>
      <c r="F17884" t="s">
        <v>46</v>
      </c>
      <c r="G17884" t="s">
        <v>108</v>
      </c>
      <c r="H17884">
        <v>542</v>
      </c>
      <c r="I17884">
        <f>MONTH(DailyExits[[#This Row],[Date]])</f>
        <v>12</v>
      </c>
      <c r="J17884">
        <f>WEEKDAY(DailyExits[[#This Row],[Date]],2)</f>
        <v>5</v>
      </c>
      <c r="K17884" t="str">
        <f>IF(LEFT(DailyExits[[#This Row],[Lines]],1)="Y","Yes","No")</f>
        <v>Yes</v>
      </c>
      <c r="L178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85" spans="5:12" x14ac:dyDescent="0.2">
      <c r="E17885" s="2">
        <v>44554</v>
      </c>
      <c r="F17885" t="s">
        <v>66</v>
      </c>
      <c r="G17885" t="s">
        <v>110</v>
      </c>
      <c r="H17885">
        <v>531</v>
      </c>
      <c r="I17885">
        <f>MONTH(DailyExits[[#This Row],[Date]])</f>
        <v>12</v>
      </c>
      <c r="J17885">
        <f>WEEKDAY(DailyExits[[#This Row],[Date]],2)</f>
        <v>5</v>
      </c>
      <c r="K17885" t="str">
        <f>IF(LEFT(DailyExits[[#This Row],[Lines]],1)="Y","Yes","No")</f>
        <v>Yes</v>
      </c>
      <c r="L178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86" spans="5:12" x14ac:dyDescent="0.2">
      <c r="E17886" s="2">
        <v>44554</v>
      </c>
      <c r="F17886" t="s">
        <v>86</v>
      </c>
      <c r="G17886" t="s">
        <v>112</v>
      </c>
      <c r="H17886">
        <v>510</v>
      </c>
      <c r="I17886">
        <f>MONTH(DailyExits[[#This Row],[Date]])</f>
        <v>12</v>
      </c>
      <c r="J17886">
        <f>WEEKDAY(DailyExits[[#This Row],[Date]],2)</f>
        <v>5</v>
      </c>
      <c r="K17886" t="str">
        <f>IF(LEFT(DailyExits[[#This Row],[Lines]],1)="Y","Yes","No")</f>
        <v>No</v>
      </c>
      <c r="L178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87" spans="5:12" x14ac:dyDescent="0.2">
      <c r="E17887" s="2">
        <v>44554</v>
      </c>
      <c r="F17887" t="s">
        <v>32</v>
      </c>
      <c r="G17887" t="s">
        <v>107</v>
      </c>
      <c r="H17887">
        <v>486</v>
      </c>
      <c r="I17887">
        <f>MONTH(DailyExits[[#This Row],[Date]])</f>
        <v>12</v>
      </c>
      <c r="J17887">
        <f>WEEKDAY(DailyExits[[#This Row],[Date]],2)</f>
        <v>5</v>
      </c>
      <c r="K17887" t="str">
        <f>IF(LEFT(DailyExits[[#This Row],[Lines]],1)="Y","Yes","No")</f>
        <v>No</v>
      </c>
      <c r="L178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88" spans="5:12" x14ac:dyDescent="0.2">
      <c r="E17888" s="2">
        <v>44554</v>
      </c>
      <c r="F17888" t="s">
        <v>12</v>
      </c>
      <c r="G17888" t="s">
        <v>103</v>
      </c>
      <c r="H17888">
        <v>472</v>
      </c>
      <c r="I17888">
        <f>MONTH(DailyExits[[#This Row],[Date]])</f>
        <v>12</v>
      </c>
      <c r="J17888">
        <f>WEEKDAY(DailyExits[[#This Row],[Date]],2)</f>
        <v>5</v>
      </c>
      <c r="K17888" t="str">
        <f>IF(LEFT(DailyExits[[#This Row],[Lines]],1)="Y","Yes","No")</f>
        <v>Yes</v>
      </c>
      <c r="L178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89" spans="5:12" x14ac:dyDescent="0.2">
      <c r="E17889" s="2">
        <v>44554</v>
      </c>
      <c r="F17889" t="s">
        <v>8</v>
      </c>
      <c r="G17889" t="s">
        <v>103</v>
      </c>
      <c r="H17889">
        <v>439</v>
      </c>
      <c r="I17889">
        <f>MONTH(DailyExits[[#This Row],[Date]])</f>
        <v>12</v>
      </c>
      <c r="J17889">
        <f>WEEKDAY(DailyExits[[#This Row],[Date]],2)</f>
        <v>5</v>
      </c>
      <c r="K17889" t="str">
        <f>IF(LEFT(DailyExits[[#This Row],[Lines]],1)="Y","Yes","No")</f>
        <v>Yes</v>
      </c>
      <c r="L178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90" spans="5:12" x14ac:dyDescent="0.2">
      <c r="E17890" s="2">
        <v>44554</v>
      </c>
      <c r="F17890" t="s">
        <v>96</v>
      </c>
      <c r="G17890" t="s">
        <v>107</v>
      </c>
      <c r="H17890">
        <v>430</v>
      </c>
      <c r="I17890">
        <f>MONTH(DailyExits[[#This Row],[Date]])</f>
        <v>12</v>
      </c>
      <c r="J17890">
        <f>WEEKDAY(DailyExits[[#This Row],[Date]],2)</f>
        <v>5</v>
      </c>
      <c r="K17890" t="str">
        <f>IF(LEFT(DailyExits[[#This Row],[Lines]],1)="Y","Yes","No")</f>
        <v>No</v>
      </c>
      <c r="L178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91" spans="5:12" x14ac:dyDescent="0.2">
      <c r="E17891" s="2">
        <v>44554</v>
      </c>
      <c r="F17891" t="s">
        <v>30</v>
      </c>
      <c r="G17891" t="s">
        <v>107</v>
      </c>
      <c r="H17891">
        <v>423</v>
      </c>
      <c r="I17891">
        <f>MONTH(DailyExits[[#This Row],[Date]])</f>
        <v>12</v>
      </c>
      <c r="J17891">
        <f>WEEKDAY(DailyExits[[#This Row],[Date]],2)</f>
        <v>5</v>
      </c>
      <c r="K17891" t="str">
        <f>IF(LEFT(DailyExits[[#This Row],[Lines]],1)="Y","Yes","No")</f>
        <v>No</v>
      </c>
      <c r="L178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92" spans="5:12" x14ac:dyDescent="0.2">
      <c r="E17892" s="2">
        <v>44554</v>
      </c>
      <c r="F17892" t="s">
        <v>76</v>
      </c>
      <c r="G17892" t="s">
        <v>110</v>
      </c>
      <c r="H17892">
        <v>393</v>
      </c>
      <c r="I17892">
        <f>MONTH(DailyExits[[#This Row],[Date]])</f>
        <v>12</v>
      </c>
      <c r="J17892">
        <f>WEEKDAY(DailyExits[[#This Row],[Date]],2)</f>
        <v>5</v>
      </c>
      <c r="K17892" t="str">
        <f>IF(LEFT(DailyExits[[#This Row],[Lines]],1)="Y","Yes","No")</f>
        <v>Yes</v>
      </c>
      <c r="L178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93" spans="5:12" x14ac:dyDescent="0.2">
      <c r="E17893" s="2">
        <v>44554</v>
      </c>
      <c r="F17893" t="s">
        <v>84</v>
      </c>
      <c r="G17893" t="s">
        <v>111</v>
      </c>
      <c r="H17893">
        <v>368</v>
      </c>
      <c r="I17893">
        <f>MONTH(DailyExits[[#This Row],[Date]])</f>
        <v>12</v>
      </c>
      <c r="J17893">
        <f>WEEKDAY(DailyExits[[#This Row],[Date]],2)</f>
        <v>5</v>
      </c>
      <c r="K17893" t="str">
        <f>IF(LEFT(DailyExits[[#This Row],[Lines]],1)="Y","Yes","No")</f>
        <v>No</v>
      </c>
      <c r="L178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94" spans="5:12" x14ac:dyDescent="0.2">
      <c r="E17894" s="2">
        <v>44554</v>
      </c>
      <c r="F17894" t="s">
        <v>94</v>
      </c>
      <c r="G17894" t="s">
        <v>107</v>
      </c>
      <c r="H17894">
        <v>360</v>
      </c>
      <c r="I17894">
        <f>MONTH(DailyExits[[#This Row],[Date]])</f>
        <v>12</v>
      </c>
      <c r="J17894">
        <f>WEEKDAY(DailyExits[[#This Row],[Date]],2)</f>
        <v>5</v>
      </c>
      <c r="K17894" t="str">
        <f>IF(LEFT(DailyExits[[#This Row],[Lines]],1)="Y","Yes","No")</f>
        <v>No</v>
      </c>
      <c r="L178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95" spans="5:12" x14ac:dyDescent="0.2">
      <c r="E17895" s="2">
        <v>44554</v>
      </c>
      <c r="F17895" t="s">
        <v>42</v>
      </c>
      <c r="G17895" t="s">
        <v>108</v>
      </c>
      <c r="H17895">
        <v>339</v>
      </c>
      <c r="I17895">
        <f>MONTH(DailyExits[[#This Row],[Date]])</f>
        <v>12</v>
      </c>
      <c r="J17895">
        <f>WEEKDAY(DailyExits[[#This Row],[Date]],2)</f>
        <v>5</v>
      </c>
      <c r="K17895" t="str">
        <f>IF(LEFT(DailyExits[[#This Row],[Lines]],1)="Y","Yes","No")</f>
        <v>Yes</v>
      </c>
      <c r="L178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96" spans="5:12" x14ac:dyDescent="0.2">
      <c r="E17896" s="2">
        <v>44554</v>
      </c>
      <c r="F17896" t="s">
        <v>68</v>
      </c>
      <c r="G17896" t="s">
        <v>111</v>
      </c>
      <c r="H17896">
        <v>339</v>
      </c>
      <c r="I17896">
        <f>MONTH(DailyExits[[#This Row],[Date]])</f>
        <v>12</v>
      </c>
      <c r="J17896">
        <f>WEEKDAY(DailyExits[[#This Row],[Date]],2)</f>
        <v>5</v>
      </c>
      <c r="K17896" t="str">
        <f>IF(LEFT(DailyExits[[#This Row],[Lines]],1)="Y","Yes","No")</f>
        <v>No</v>
      </c>
      <c r="L178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97" spans="5:12" x14ac:dyDescent="0.2">
      <c r="E17897" s="2">
        <v>44554</v>
      </c>
      <c r="F17897" t="s">
        <v>88</v>
      </c>
      <c r="G17897" t="s">
        <v>107</v>
      </c>
      <c r="H17897">
        <v>303</v>
      </c>
      <c r="I17897">
        <f>MONTH(DailyExits[[#This Row],[Date]])</f>
        <v>12</v>
      </c>
      <c r="J17897">
        <f>WEEKDAY(DailyExits[[#This Row],[Date]],2)</f>
        <v>5</v>
      </c>
      <c r="K17897" t="str">
        <f>IF(LEFT(DailyExits[[#This Row],[Lines]],1)="Y","Yes","No")</f>
        <v>No</v>
      </c>
      <c r="L178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98" spans="5:12" x14ac:dyDescent="0.2">
      <c r="E17898" s="2">
        <v>44554</v>
      </c>
      <c r="F17898" t="s">
        <v>44</v>
      </c>
      <c r="G17898" t="s">
        <v>108</v>
      </c>
      <c r="H17898">
        <v>263</v>
      </c>
      <c r="I17898">
        <f>MONTH(DailyExits[[#This Row],[Date]])</f>
        <v>12</v>
      </c>
      <c r="J17898">
        <f>WEEKDAY(DailyExits[[#This Row],[Date]],2)</f>
        <v>5</v>
      </c>
      <c r="K17898" t="str">
        <f>IF(LEFT(DailyExits[[#This Row],[Lines]],1)="Y","Yes","No")</f>
        <v>Yes</v>
      </c>
      <c r="L178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899" spans="5:12" x14ac:dyDescent="0.2">
      <c r="E17899" s="2">
        <v>44554</v>
      </c>
      <c r="F17899" t="s">
        <v>92</v>
      </c>
      <c r="G17899" t="s">
        <v>108</v>
      </c>
      <c r="H17899">
        <v>231</v>
      </c>
      <c r="I17899">
        <f>MONTH(DailyExits[[#This Row],[Date]])</f>
        <v>12</v>
      </c>
      <c r="J17899">
        <f>WEEKDAY(DailyExits[[#This Row],[Date]],2)</f>
        <v>5</v>
      </c>
      <c r="K17899" t="str">
        <f>IF(LEFT(DailyExits[[#This Row],[Lines]],1)="Y","Yes","No")</f>
        <v>Yes</v>
      </c>
      <c r="L178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00" spans="5:12" x14ac:dyDescent="0.2">
      <c r="E17900" s="2">
        <v>44554</v>
      </c>
      <c r="F17900" t="s">
        <v>72</v>
      </c>
      <c r="G17900" t="s">
        <v>108</v>
      </c>
      <c r="H17900">
        <v>194</v>
      </c>
      <c r="I17900">
        <f>MONTH(DailyExits[[#This Row],[Date]])</f>
        <v>12</v>
      </c>
      <c r="J17900">
        <f>WEEKDAY(DailyExits[[#This Row],[Date]],2)</f>
        <v>5</v>
      </c>
      <c r="K17900" t="str">
        <f>IF(LEFT(DailyExits[[#This Row],[Lines]],1)="Y","Yes","No")</f>
        <v>Yes</v>
      </c>
      <c r="L179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01" spans="5:12" x14ac:dyDescent="0.2">
      <c r="E17901" s="2">
        <v>44554</v>
      </c>
      <c r="F17901" t="s">
        <v>82</v>
      </c>
      <c r="G17901" t="s">
        <v>110</v>
      </c>
      <c r="H17901">
        <v>0</v>
      </c>
      <c r="I17901">
        <f>MONTH(DailyExits[[#This Row],[Date]])</f>
        <v>12</v>
      </c>
      <c r="J17901">
        <f>WEEKDAY(DailyExits[[#This Row],[Date]],2)</f>
        <v>5</v>
      </c>
      <c r="K17901" t="str">
        <f>IF(LEFT(DailyExits[[#This Row],[Lines]],1)="Y","Yes","No")</f>
        <v>Yes</v>
      </c>
      <c r="L179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02" spans="5:12" x14ac:dyDescent="0.2">
      <c r="E17902" s="2">
        <v>44555</v>
      </c>
      <c r="F17902" t="s">
        <v>54</v>
      </c>
      <c r="G17902" t="s">
        <v>109</v>
      </c>
      <c r="H17902">
        <v>1866</v>
      </c>
      <c r="I17902">
        <f>MONTH(DailyExits[[#This Row],[Date]])</f>
        <v>12</v>
      </c>
      <c r="J17902">
        <f>WEEKDAY(DailyExits[[#This Row],[Date]],2)</f>
        <v>6</v>
      </c>
      <c r="K17902" t="str">
        <f>IF(LEFT(DailyExits[[#This Row],[Lines]],1)="Y","Yes","No")</f>
        <v>Yes</v>
      </c>
      <c r="L179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903" spans="5:12" x14ac:dyDescent="0.2">
      <c r="E17903" s="2">
        <v>44555</v>
      </c>
      <c r="F17903" t="s">
        <v>80</v>
      </c>
      <c r="G17903" t="s">
        <v>110</v>
      </c>
      <c r="H17903">
        <v>1245</v>
      </c>
      <c r="I17903">
        <f>MONTH(DailyExits[[#This Row],[Date]])</f>
        <v>12</v>
      </c>
      <c r="J17903">
        <f>WEEKDAY(DailyExits[[#This Row],[Date]],2)</f>
        <v>6</v>
      </c>
      <c r="K17903" t="str">
        <f>IF(LEFT(DailyExits[[#This Row],[Lines]],1)="Y","Yes","No")</f>
        <v>Yes</v>
      </c>
      <c r="L1790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04" spans="5:12" x14ac:dyDescent="0.2">
      <c r="E17904" s="2">
        <v>44555</v>
      </c>
      <c r="F17904" t="s">
        <v>50</v>
      </c>
      <c r="G17904" t="s">
        <v>109</v>
      </c>
      <c r="H17904">
        <v>959</v>
      </c>
      <c r="I17904">
        <f>MONTH(DailyExits[[#This Row],[Date]])</f>
        <v>12</v>
      </c>
      <c r="J17904">
        <f>WEEKDAY(DailyExits[[#This Row],[Date]],2)</f>
        <v>6</v>
      </c>
      <c r="K17904" t="str">
        <f>IF(LEFT(DailyExits[[#This Row],[Lines]],1)="Y","Yes","No")</f>
        <v>Yes</v>
      </c>
      <c r="L179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905" spans="5:12" x14ac:dyDescent="0.2">
      <c r="E17905" s="2">
        <v>44555</v>
      </c>
      <c r="F17905" t="s">
        <v>56</v>
      </c>
      <c r="G17905" t="s">
        <v>109</v>
      </c>
      <c r="H17905">
        <v>820</v>
      </c>
      <c r="I17905">
        <f>MONTH(DailyExits[[#This Row],[Date]])</f>
        <v>12</v>
      </c>
      <c r="J17905">
        <f>WEEKDAY(DailyExits[[#This Row],[Date]],2)</f>
        <v>6</v>
      </c>
      <c r="K17905" t="str">
        <f>IF(LEFT(DailyExits[[#This Row],[Lines]],1)="Y","Yes","No")</f>
        <v>Yes</v>
      </c>
      <c r="L179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906" spans="5:12" x14ac:dyDescent="0.2">
      <c r="E17906" s="2">
        <v>44555</v>
      </c>
      <c r="F17906" t="s">
        <v>52</v>
      </c>
      <c r="G17906" t="s">
        <v>109</v>
      </c>
      <c r="H17906">
        <v>797</v>
      </c>
      <c r="I17906">
        <f>MONTH(DailyExits[[#This Row],[Date]])</f>
        <v>12</v>
      </c>
      <c r="J17906">
        <f>WEEKDAY(DailyExits[[#This Row],[Date]],2)</f>
        <v>6</v>
      </c>
      <c r="K17906" t="str">
        <f>IF(LEFT(DailyExits[[#This Row],[Lines]],1)="Y","Yes","No")</f>
        <v>Yes</v>
      </c>
      <c r="L17906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907" spans="5:12" x14ac:dyDescent="0.2">
      <c r="E17907" s="2">
        <v>44555</v>
      </c>
      <c r="F17907">
        <v>24</v>
      </c>
      <c r="G17907" t="s">
        <v>109</v>
      </c>
      <c r="H17907">
        <v>606</v>
      </c>
      <c r="I17907">
        <f>MONTH(DailyExits[[#This Row],[Date]])</f>
        <v>12</v>
      </c>
      <c r="J17907">
        <f>WEEKDAY(DailyExits[[#This Row],[Date]],2)</f>
        <v>6</v>
      </c>
      <c r="K17907" t="str">
        <f>IF(LEFT(DailyExits[[#This Row],[Lines]],1)="Y","Yes","No")</f>
        <v>Yes</v>
      </c>
      <c r="L179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08" spans="5:12" x14ac:dyDescent="0.2">
      <c r="E17908" s="2">
        <v>44555</v>
      </c>
      <c r="F17908">
        <v>16</v>
      </c>
      <c r="G17908" t="s">
        <v>109</v>
      </c>
      <c r="H17908">
        <v>581</v>
      </c>
      <c r="I17908">
        <f>MONTH(DailyExits[[#This Row],[Date]])</f>
        <v>12</v>
      </c>
      <c r="J17908">
        <f>WEEKDAY(DailyExits[[#This Row],[Date]],2)</f>
        <v>6</v>
      </c>
      <c r="K17908" t="str">
        <f>IF(LEFT(DailyExits[[#This Row],[Lines]],1)="Y","Yes","No")</f>
        <v>Yes</v>
      </c>
      <c r="L179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09" spans="5:12" x14ac:dyDescent="0.2">
      <c r="E17909" s="2">
        <v>44555</v>
      </c>
      <c r="F17909" t="s">
        <v>20</v>
      </c>
      <c r="G17909" t="s">
        <v>105</v>
      </c>
      <c r="H17909">
        <v>563</v>
      </c>
      <c r="I17909">
        <f>MONTH(DailyExits[[#This Row],[Date]])</f>
        <v>12</v>
      </c>
      <c r="J17909">
        <f>WEEKDAY(DailyExits[[#This Row],[Date]],2)</f>
        <v>6</v>
      </c>
      <c r="K17909" t="str">
        <f>IF(LEFT(DailyExits[[#This Row],[Lines]],1)="Y","Yes","No")</f>
        <v>No</v>
      </c>
      <c r="L179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10" spans="5:12" x14ac:dyDescent="0.2">
      <c r="E17910" s="2">
        <v>44555</v>
      </c>
      <c r="F17910" t="s">
        <v>62</v>
      </c>
      <c r="G17910" t="s">
        <v>109</v>
      </c>
      <c r="H17910">
        <v>551</v>
      </c>
      <c r="I17910">
        <f>MONTH(DailyExits[[#This Row],[Date]])</f>
        <v>12</v>
      </c>
      <c r="J17910">
        <f>WEEKDAY(DailyExits[[#This Row],[Date]],2)</f>
        <v>6</v>
      </c>
      <c r="K17910" t="str">
        <f>IF(LEFT(DailyExits[[#This Row],[Lines]],1)="Y","Yes","No")</f>
        <v>Yes</v>
      </c>
      <c r="L179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11" spans="5:12" x14ac:dyDescent="0.2">
      <c r="E17911" s="2">
        <v>44555</v>
      </c>
      <c r="F17911" t="s">
        <v>64</v>
      </c>
      <c r="G17911" t="s">
        <v>109</v>
      </c>
      <c r="H17911">
        <v>535</v>
      </c>
      <c r="I17911">
        <f>MONTH(DailyExits[[#This Row],[Date]])</f>
        <v>12</v>
      </c>
      <c r="J17911">
        <f>WEEKDAY(DailyExits[[#This Row],[Date]],2)</f>
        <v>6</v>
      </c>
      <c r="K17911" t="str">
        <f>IF(LEFT(DailyExits[[#This Row],[Lines]],1)="Y","Yes","No")</f>
        <v>Yes</v>
      </c>
      <c r="L179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12" spans="5:12" x14ac:dyDescent="0.2">
      <c r="E17912" s="2">
        <v>44555</v>
      </c>
      <c r="F17912" t="s">
        <v>4</v>
      </c>
      <c r="G17912" t="s">
        <v>103</v>
      </c>
      <c r="H17912">
        <v>504</v>
      </c>
      <c r="I17912">
        <f>MONTH(DailyExits[[#This Row],[Date]])</f>
        <v>12</v>
      </c>
      <c r="J17912">
        <f>WEEKDAY(DailyExits[[#This Row],[Date]],2)</f>
        <v>6</v>
      </c>
      <c r="K17912" t="str">
        <f>IF(LEFT(DailyExits[[#This Row],[Lines]],1)="Y","Yes","No")</f>
        <v>Yes</v>
      </c>
      <c r="L179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13" spans="5:12" x14ac:dyDescent="0.2">
      <c r="E17913" s="2">
        <v>44555</v>
      </c>
      <c r="F17913" t="s">
        <v>10</v>
      </c>
      <c r="G17913" t="s">
        <v>103</v>
      </c>
      <c r="H17913">
        <v>407</v>
      </c>
      <c r="I17913">
        <f>MONTH(DailyExits[[#This Row],[Date]])</f>
        <v>12</v>
      </c>
      <c r="J17913">
        <f>WEEKDAY(DailyExits[[#This Row],[Date]],2)</f>
        <v>6</v>
      </c>
      <c r="K17913" t="str">
        <f>IF(LEFT(DailyExits[[#This Row],[Lines]],1)="Y","Yes","No")</f>
        <v>Yes</v>
      </c>
      <c r="L179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14" spans="5:12" x14ac:dyDescent="0.2">
      <c r="E17914" s="2">
        <v>44555</v>
      </c>
      <c r="F17914">
        <v>12</v>
      </c>
      <c r="G17914" t="s">
        <v>104</v>
      </c>
      <c r="H17914">
        <v>385</v>
      </c>
      <c r="I17914">
        <f>MONTH(DailyExits[[#This Row],[Date]])</f>
        <v>12</v>
      </c>
      <c r="J17914">
        <f>WEEKDAY(DailyExits[[#This Row],[Date]],2)</f>
        <v>6</v>
      </c>
      <c r="K17914" t="str">
        <f>IF(LEFT(DailyExits[[#This Row],[Lines]],1)="Y","Yes","No")</f>
        <v>Yes</v>
      </c>
      <c r="L179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15" spans="5:12" x14ac:dyDescent="0.2">
      <c r="E17915" s="2">
        <v>44555</v>
      </c>
      <c r="F17915">
        <v>19</v>
      </c>
      <c r="G17915" t="s">
        <v>104</v>
      </c>
      <c r="H17915">
        <v>371</v>
      </c>
      <c r="I17915">
        <f>MONTH(DailyExits[[#This Row],[Date]])</f>
        <v>12</v>
      </c>
      <c r="J17915">
        <f>WEEKDAY(DailyExits[[#This Row],[Date]],2)</f>
        <v>6</v>
      </c>
      <c r="K17915" t="str">
        <f>IF(LEFT(DailyExits[[#This Row],[Lines]],1)="Y","Yes","No")</f>
        <v>Yes</v>
      </c>
      <c r="L179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16" spans="5:12" x14ac:dyDescent="0.2">
      <c r="E17916" s="2">
        <v>44555</v>
      </c>
      <c r="F17916" t="s">
        <v>26</v>
      </c>
      <c r="G17916" t="s">
        <v>105</v>
      </c>
      <c r="H17916">
        <v>364</v>
      </c>
      <c r="I17916">
        <f>MONTH(DailyExits[[#This Row],[Date]])</f>
        <v>12</v>
      </c>
      <c r="J17916">
        <f>WEEKDAY(DailyExits[[#This Row],[Date]],2)</f>
        <v>6</v>
      </c>
      <c r="K17916" t="str">
        <f>IF(LEFT(DailyExits[[#This Row],[Lines]],1)="Y","Yes","No")</f>
        <v>No</v>
      </c>
      <c r="L179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17" spans="5:12" x14ac:dyDescent="0.2">
      <c r="E17917" s="2">
        <v>44555</v>
      </c>
      <c r="F17917" t="s">
        <v>24</v>
      </c>
      <c r="G17917" t="s">
        <v>105</v>
      </c>
      <c r="H17917">
        <v>355</v>
      </c>
      <c r="I17917">
        <f>MONTH(DailyExits[[#This Row],[Date]])</f>
        <v>12</v>
      </c>
      <c r="J17917">
        <f>WEEKDAY(DailyExits[[#This Row],[Date]],2)</f>
        <v>6</v>
      </c>
      <c r="K17917" t="str">
        <f>IF(LEFT(DailyExits[[#This Row],[Lines]],1)="Y","Yes","No")</f>
        <v>No</v>
      </c>
      <c r="L179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18" spans="5:12" x14ac:dyDescent="0.2">
      <c r="E17918" s="2">
        <v>44555</v>
      </c>
      <c r="F17918" t="s">
        <v>48</v>
      </c>
      <c r="G17918" t="s">
        <v>109</v>
      </c>
      <c r="H17918">
        <v>347</v>
      </c>
      <c r="I17918">
        <f>MONTH(DailyExits[[#This Row],[Date]])</f>
        <v>12</v>
      </c>
      <c r="J17918">
        <f>WEEKDAY(DailyExits[[#This Row],[Date]],2)</f>
        <v>6</v>
      </c>
      <c r="K17918" t="str">
        <f>IF(LEFT(DailyExits[[#This Row],[Lines]],1)="Y","Yes","No")</f>
        <v>Yes</v>
      </c>
      <c r="L179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19" spans="5:12" x14ac:dyDescent="0.2">
      <c r="E17919" s="2">
        <v>44555</v>
      </c>
      <c r="F17919" t="s">
        <v>2</v>
      </c>
      <c r="G17919" t="s">
        <v>103</v>
      </c>
      <c r="H17919">
        <v>340</v>
      </c>
      <c r="I17919">
        <f>MONTH(DailyExits[[#This Row],[Date]])</f>
        <v>12</v>
      </c>
      <c r="J17919">
        <f>WEEKDAY(DailyExits[[#This Row],[Date]],2)</f>
        <v>6</v>
      </c>
      <c r="K17919" t="str">
        <f>IF(LEFT(DailyExits[[#This Row],[Lines]],1)="Y","Yes","No")</f>
        <v>Yes</v>
      </c>
      <c r="L179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20" spans="5:12" x14ac:dyDescent="0.2">
      <c r="E17920" s="2">
        <v>44555</v>
      </c>
      <c r="F17920" t="s">
        <v>22</v>
      </c>
      <c r="G17920" t="s">
        <v>106</v>
      </c>
      <c r="H17920">
        <v>332</v>
      </c>
      <c r="I17920">
        <f>MONTH(DailyExits[[#This Row],[Date]])</f>
        <v>12</v>
      </c>
      <c r="J17920">
        <f>WEEKDAY(DailyExits[[#This Row],[Date]],2)</f>
        <v>6</v>
      </c>
      <c r="K17920" t="str">
        <f>IF(LEFT(DailyExits[[#This Row],[Lines]],1)="Y","Yes","No")</f>
        <v>No</v>
      </c>
      <c r="L179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21" spans="5:12" x14ac:dyDescent="0.2">
      <c r="E17921" s="2">
        <v>44555</v>
      </c>
      <c r="F17921" t="s">
        <v>14</v>
      </c>
      <c r="G17921" t="s">
        <v>104</v>
      </c>
      <c r="H17921">
        <v>324</v>
      </c>
      <c r="I17921">
        <f>MONTH(DailyExits[[#This Row],[Date]])</f>
        <v>12</v>
      </c>
      <c r="J17921">
        <f>WEEKDAY(DailyExits[[#This Row],[Date]],2)</f>
        <v>6</v>
      </c>
      <c r="K17921" t="str">
        <f>IF(LEFT(DailyExits[[#This Row],[Lines]],1)="Y","Yes","No")</f>
        <v>Yes</v>
      </c>
      <c r="L179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22" spans="5:12" x14ac:dyDescent="0.2">
      <c r="E17922" s="2">
        <v>44555</v>
      </c>
      <c r="F17922" t="s">
        <v>60</v>
      </c>
      <c r="G17922" t="s">
        <v>109</v>
      </c>
      <c r="H17922">
        <v>314</v>
      </c>
      <c r="I17922">
        <f>MONTH(DailyExits[[#This Row],[Date]])</f>
        <v>12</v>
      </c>
      <c r="J17922">
        <f>WEEKDAY(DailyExits[[#This Row],[Date]],2)</f>
        <v>6</v>
      </c>
      <c r="K17922" t="str">
        <f>IF(LEFT(DailyExits[[#This Row],[Lines]],1)="Y","Yes","No")</f>
        <v>Yes</v>
      </c>
      <c r="L179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23" spans="5:12" x14ac:dyDescent="0.2">
      <c r="E17923" s="2">
        <v>44555</v>
      </c>
      <c r="F17923" t="s">
        <v>74</v>
      </c>
      <c r="G17923" t="s">
        <v>108</v>
      </c>
      <c r="H17923">
        <v>308</v>
      </c>
      <c r="I17923">
        <f>MONTH(DailyExits[[#This Row],[Date]])</f>
        <v>12</v>
      </c>
      <c r="J17923">
        <f>WEEKDAY(DailyExits[[#This Row],[Date]],2)</f>
        <v>6</v>
      </c>
      <c r="K17923" t="str">
        <f>IF(LEFT(DailyExits[[#This Row],[Lines]],1)="Y","Yes","No")</f>
        <v>Yes</v>
      </c>
      <c r="L179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24" spans="5:12" x14ac:dyDescent="0.2">
      <c r="E17924" s="2">
        <v>44555</v>
      </c>
      <c r="F17924" t="s">
        <v>18</v>
      </c>
      <c r="G17924" t="s">
        <v>105</v>
      </c>
      <c r="H17924">
        <v>303</v>
      </c>
      <c r="I17924">
        <f>MONTH(DailyExits[[#This Row],[Date]])</f>
        <v>12</v>
      </c>
      <c r="J17924">
        <f>WEEKDAY(DailyExits[[#This Row],[Date]],2)</f>
        <v>6</v>
      </c>
      <c r="K17924" t="str">
        <f>IF(LEFT(DailyExits[[#This Row],[Lines]],1)="Y","Yes","No")</f>
        <v>No</v>
      </c>
      <c r="L179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25" spans="5:12" x14ac:dyDescent="0.2">
      <c r="E17925" s="2">
        <v>44555</v>
      </c>
      <c r="F17925" t="s">
        <v>36</v>
      </c>
      <c r="G17925" t="s">
        <v>108</v>
      </c>
      <c r="H17925">
        <v>299</v>
      </c>
      <c r="I17925">
        <f>MONTH(DailyExits[[#This Row],[Date]])</f>
        <v>12</v>
      </c>
      <c r="J17925">
        <f>WEEKDAY(DailyExits[[#This Row],[Date]],2)</f>
        <v>6</v>
      </c>
      <c r="K17925" t="str">
        <f>IF(LEFT(DailyExits[[#This Row],[Lines]],1)="Y","Yes","No")</f>
        <v>Yes</v>
      </c>
      <c r="L179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26" spans="5:12" x14ac:dyDescent="0.2">
      <c r="E17926" s="2">
        <v>44555</v>
      </c>
      <c r="F17926" t="s">
        <v>70</v>
      </c>
      <c r="G17926" t="s">
        <v>111</v>
      </c>
      <c r="H17926">
        <v>291</v>
      </c>
      <c r="I17926">
        <f>MONTH(DailyExits[[#This Row],[Date]])</f>
        <v>12</v>
      </c>
      <c r="J17926">
        <f>WEEKDAY(DailyExits[[#This Row],[Date]],2)</f>
        <v>6</v>
      </c>
      <c r="K17926" t="str">
        <f>IF(LEFT(DailyExits[[#This Row],[Lines]],1)="Y","Yes","No")</f>
        <v>No</v>
      </c>
      <c r="L179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27" spans="5:12" x14ac:dyDescent="0.2">
      <c r="E17927" s="2">
        <v>44555</v>
      </c>
      <c r="F17927" t="s">
        <v>90</v>
      </c>
      <c r="G17927" t="s">
        <v>108</v>
      </c>
      <c r="H17927">
        <v>275</v>
      </c>
      <c r="I17927">
        <f>MONTH(DailyExits[[#This Row],[Date]])</f>
        <v>12</v>
      </c>
      <c r="J17927">
        <f>WEEKDAY(DailyExits[[#This Row],[Date]],2)</f>
        <v>6</v>
      </c>
      <c r="K17927" t="str">
        <f>IF(LEFT(DailyExits[[#This Row],[Lines]],1)="Y","Yes","No")</f>
        <v>Yes</v>
      </c>
      <c r="L179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28" spans="5:12" x14ac:dyDescent="0.2">
      <c r="E17928" s="2">
        <v>44555</v>
      </c>
      <c r="F17928" t="s">
        <v>28</v>
      </c>
      <c r="G17928" t="s">
        <v>107</v>
      </c>
      <c r="H17928">
        <v>253</v>
      </c>
      <c r="I17928">
        <f>MONTH(DailyExits[[#This Row],[Date]])</f>
        <v>12</v>
      </c>
      <c r="J17928">
        <f>WEEKDAY(DailyExits[[#This Row],[Date]],2)</f>
        <v>6</v>
      </c>
      <c r="K17928" t="str">
        <f>IF(LEFT(DailyExits[[#This Row],[Lines]],1)="Y","Yes","No")</f>
        <v>No</v>
      </c>
      <c r="L179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29" spans="5:12" x14ac:dyDescent="0.2">
      <c r="E17929" s="2">
        <v>44555</v>
      </c>
      <c r="F17929" t="s">
        <v>66</v>
      </c>
      <c r="G17929" t="s">
        <v>110</v>
      </c>
      <c r="H17929">
        <v>249</v>
      </c>
      <c r="I17929">
        <f>MONTH(DailyExits[[#This Row],[Date]])</f>
        <v>12</v>
      </c>
      <c r="J17929">
        <f>WEEKDAY(DailyExits[[#This Row],[Date]],2)</f>
        <v>6</v>
      </c>
      <c r="K17929" t="str">
        <f>IF(LEFT(DailyExits[[#This Row],[Lines]],1)="Y","Yes","No")</f>
        <v>Yes</v>
      </c>
      <c r="L179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30" spans="5:12" x14ac:dyDescent="0.2">
      <c r="E17930" s="2">
        <v>44555</v>
      </c>
      <c r="F17930" t="s">
        <v>96</v>
      </c>
      <c r="G17930" t="s">
        <v>107</v>
      </c>
      <c r="H17930">
        <v>235</v>
      </c>
      <c r="I17930">
        <f>MONTH(DailyExits[[#This Row],[Date]])</f>
        <v>12</v>
      </c>
      <c r="J17930">
        <f>WEEKDAY(DailyExits[[#This Row],[Date]],2)</f>
        <v>6</v>
      </c>
      <c r="K17930" t="str">
        <f>IF(LEFT(DailyExits[[#This Row],[Lines]],1)="Y","Yes","No")</f>
        <v>No</v>
      </c>
      <c r="L179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31" spans="5:12" x14ac:dyDescent="0.2">
      <c r="E17931" s="2">
        <v>44555</v>
      </c>
      <c r="F17931" t="s">
        <v>34</v>
      </c>
      <c r="G17931" t="s">
        <v>107</v>
      </c>
      <c r="H17931">
        <v>228</v>
      </c>
      <c r="I17931">
        <f>MONTH(DailyExits[[#This Row],[Date]])</f>
        <v>12</v>
      </c>
      <c r="J17931">
        <f>WEEKDAY(DailyExits[[#This Row],[Date]],2)</f>
        <v>6</v>
      </c>
      <c r="K17931" t="str">
        <f>IF(LEFT(DailyExits[[#This Row],[Lines]],1)="Y","Yes","No")</f>
        <v>No</v>
      </c>
      <c r="L179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32" spans="5:12" x14ac:dyDescent="0.2">
      <c r="E17932" s="2">
        <v>44555</v>
      </c>
      <c r="F17932" t="s">
        <v>8</v>
      </c>
      <c r="G17932" t="s">
        <v>103</v>
      </c>
      <c r="H17932">
        <v>226</v>
      </c>
      <c r="I17932">
        <f>MONTH(DailyExits[[#This Row],[Date]])</f>
        <v>12</v>
      </c>
      <c r="J17932">
        <f>WEEKDAY(DailyExits[[#This Row],[Date]],2)</f>
        <v>6</v>
      </c>
      <c r="K17932" t="str">
        <f>IF(LEFT(DailyExits[[#This Row],[Lines]],1)="Y","Yes","No")</f>
        <v>Yes</v>
      </c>
      <c r="L179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33" spans="5:12" x14ac:dyDescent="0.2">
      <c r="E17933" s="2">
        <v>44555</v>
      </c>
      <c r="F17933" t="s">
        <v>38</v>
      </c>
      <c r="G17933" t="s">
        <v>108</v>
      </c>
      <c r="H17933">
        <v>224</v>
      </c>
      <c r="I17933">
        <f>MONTH(DailyExits[[#This Row],[Date]])</f>
        <v>12</v>
      </c>
      <c r="J17933">
        <f>WEEKDAY(DailyExits[[#This Row],[Date]],2)</f>
        <v>6</v>
      </c>
      <c r="K17933" t="str">
        <f>IF(LEFT(DailyExits[[#This Row],[Lines]],1)="Y","Yes","No")</f>
        <v>Yes</v>
      </c>
      <c r="L179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34" spans="5:12" x14ac:dyDescent="0.2">
      <c r="E17934" s="2">
        <v>44555</v>
      </c>
      <c r="F17934" t="s">
        <v>40</v>
      </c>
      <c r="G17934" t="s">
        <v>108</v>
      </c>
      <c r="H17934">
        <v>218</v>
      </c>
      <c r="I17934">
        <f>MONTH(DailyExits[[#This Row],[Date]])</f>
        <v>12</v>
      </c>
      <c r="J17934">
        <f>WEEKDAY(DailyExits[[#This Row],[Date]],2)</f>
        <v>6</v>
      </c>
      <c r="K17934" t="str">
        <f>IF(LEFT(DailyExits[[#This Row],[Lines]],1)="Y","Yes","No")</f>
        <v>Yes</v>
      </c>
      <c r="L179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35" spans="5:12" x14ac:dyDescent="0.2">
      <c r="E17935" s="2">
        <v>44555</v>
      </c>
      <c r="F17935" t="s">
        <v>6</v>
      </c>
      <c r="G17935" t="s">
        <v>103</v>
      </c>
      <c r="H17935">
        <v>195</v>
      </c>
      <c r="I17935">
        <f>MONTH(DailyExits[[#This Row],[Date]])</f>
        <v>12</v>
      </c>
      <c r="J17935">
        <f>WEEKDAY(DailyExits[[#This Row],[Date]],2)</f>
        <v>6</v>
      </c>
      <c r="K17935" t="str">
        <f>IF(LEFT(DailyExits[[#This Row],[Lines]],1)="Y","Yes","No")</f>
        <v>Yes</v>
      </c>
      <c r="L179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36" spans="5:12" x14ac:dyDescent="0.2">
      <c r="E17936" s="2">
        <v>44555</v>
      </c>
      <c r="F17936" t="s">
        <v>86</v>
      </c>
      <c r="G17936" t="s">
        <v>112</v>
      </c>
      <c r="H17936">
        <v>191</v>
      </c>
      <c r="I17936">
        <f>MONTH(DailyExits[[#This Row],[Date]])</f>
        <v>12</v>
      </c>
      <c r="J17936">
        <f>WEEKDAY(DailyExits[[#This Row],[Date]],2)</f>
        <v>6</v>
      </c>
      <c r="K17936" t="str">
        <f>IF(LEFT(DailyExits[[#This Row],[Lines]],1)="Y","Yes","No")</f>
        <v>No</v>
      </c>
      <c r="L179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37" spans="5:12" x14ac:dyDescent="0.2">
      <c r="E17937" s="2">
        <v>44555</v>
      </c>
      <c r="F17937" t="s">
        <v>32</v>
      </c>
      <c r="G17937" t="s">
        <v>107</v>
      </c>
      <c r="H17937">
        <v>187</v>
      </c>
      <c r="I17937">
        <f>MONTH(DailyExits[[#This Row],[Date]])</f>
        <v>12</v>
      </c>
      <c r="J17937">
        <f>WEEKDAY(DailyExits[[#This Row],[Date]],2)</f>
        <v>6</v>
      </c>
      <c r="K17937" t="str">
        <f>IF(LEFT(DailyExits[[#This Row],[Lines]],1)="Y","Yes","No")</f>
        <v>No</v>
      </c>
      <c r="L179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38" spans="5:12" x14ac:dyDescent="0.2">
      <c r="E17938" s="2">
        <v>44555</v>
      </c>
      <c r="F17938" t="s">
        <v>78</v>
      </c>
      <c r="G17938" t="s">
        <v>110</v>
      </c>
      <c r="H17938">
        <v>180</v>
      </c>
      <c r="I17938">
        <f>MONTH(DailyExits[[#This Row],[Date]])</f>
        <v>12</v>
      </c>
      <c r="J17938">
        <f>WEEKDAY(DailyExits[[#This Row],[Date]],2)</f>
        <v>6</v>
      </c>
      <c r="K17938" t="str">
        <f>IF(LEFT(DailyExits[[#This Row],[Lines]],1)="Y","Yes","No")</f>
        <v>Yes</v>
      </c>
      <c r="L179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39" spans="5:12" x14ac:dyDescent="0.2">
      <c r="E17939" s="2">
        <v>44555</v>
      </c>
      <c r="F17939" t="s">
        <v>30</v>
      </c>
      <c r="G17939" t="s">
        <v>107</v>
      </c>
      <c r="H17939">
        <v>178</v>
      </c>
      <c r="I17939">
        <f>MONTH(DailyExits[[#This Row],[Date]])</f>
        <v>12</v>
      </c>
      <c r="J17939">
        <f>WEEKDAY(DailyExits[[#This Row],[Date]],2)</f>
        <v>6</v>
      </c>
      <c r="K17939" t="str">
        <f>IF(LEFT(DailyExits[[#This Row],[Lines]],1)="Y","Yes","No")</f>
        <v>No</v>
      </c>
      <c r="L179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40" spans="5:12" x14ac:dyDescent="0.2">
      <c r="E17940" s="2">
        <v>44555</v>
      </c>
      <c r="F17940" t="s">
        <v>94</v>
      </c>
      <c r="G17940" t="s">
        <v>107</v>
      </c>
      <c r="H17940">
        <v>178</v>
      </c>
      <c r="I17940">
        <f>MONTH(DailyExits[[#This Row],[Date]])</f>
        <v>12</v>
      </c>
      <c r="J17940">
        <f>WEEKDAY(DailyExits[[#This Row],[Date]],2)</f>
        <v>6</v>
      </c>
      <c r="K17940" t="str">
        <f>IF(LEFT(DailyExits[[#This Row],[Lines]],1)="Y","Yes","No")</f>
        <v>No</v>
      </c>
      <c r="L179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41" spans="5:12" x14ac:dyDescent="0.2">
      <c r="E17941" s="2">
        <v>44555</v>
      </c>
      <c r="F17941" t="s">
        <v>12</v>
      </c>
      <c r="G17941" t="s">
        <v>103</v>
      </c>
      <c r="H17941">
        <v>177</v>
      </c>
      <c r="I17941">
        <f>MONTH(DailyExits[[#This Row],[Date]])</f>
        <v>12</v>
      </c>
      <c r="J17941">
        <f>WEEKDAY(DailyExits[[#This Row],[Date]],2)</f>
        <v>6</v>
      </c>
      <c r="K17941" t="str">
        <f>IF(LEFT(DailyExits[[#This Row],[Lines]],1)="Y","Yes","No")</f>
        <v>Yes</v>
      </c>
      <c r="L179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42" spans="5:12" x14ac:dyDescent="0.2">
      <c r="E17942" s="2">
        <v>44555</v>
      </c>
      <c r="F17942" t="s">
        <v>46</v>
      </c>
      <c r="G17942" t="s">
        <v>108</v>
      </c>
      <c r="H17942">
        <v>168</v>
      </c>
      <c r="I17942">
        <f>MONTH(DailyExits[[#This Row],[Date]])</f>
        <v>12</v>
      </c>
      <c r="J17942">
        <f>WEEKDAY(DailyExits[[#This Row],[Date]],2)</f>
        <v>6</v>
      </c>
      <c r="K17942" t="str">
        <f>IF(LEFT(DailyExits[[#This Row],[Lines]],1)="Y","Yes","No")</f>
        <v>Yes</v>
      </c>
      <c r="L179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43" spans="5:12" x14ac:dyDescent="0.2">
      <c r="E17943" s="2">
        <v>44555</v>
      </c>
      <c r="F17943" t="s">
        <v>76</v>
      </c>
      <c r="G17943" t="s">
        <v>110</v>
      </c>
      <c r="H17943">
        <v>147</v>
      </c>
      <c r="I17943">
        <f>MONTH(DailyExits[[#This Row],[Date]])</f>
        <v>12</v>
      </c>
      <c r="J17943">
        <f>WEEKDAY(DailyExits[[#This Row],[Date]],2)</f>
        <v>6</v>
      </c>
      <c r="K17943" t="str">
        <f>IF(LEFT(DailyExits[[#This Row],[Lines]],1)="Y","Yes","No")</f>
        <v>Yes</v>
      </c>
      <c r="L179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44" spans="5:12" x14ac:dyDescent="0.2">
      <c r="E17944" s="2">
        <v>44555</v>
      </c>
      <c r="F17944" t="s">
        <v>68</v>
      </c>
      <c r="G17944" t="s">
        <v>111</v>
      </c>
      <c r="H17944">
        <v>136</v>
      </c>
      <c r="I17944">
        <f>MONTH(DailyExits[[#This Row],[Date]])</f>
        <v>12</v>
      </c>
      <c r="J17944">
        <f>WEEKDAY(DailyExits[[#This Row],[Date]],2)</f>
        <v>6</v>
      </c>
      <c r="K17944" t="str">
        <f>IF(LEFT(DailyExits[[#This Row],[Lines]],1)="Y","Yes","No")</f>
        <v>No</v>
      </c>
      <c r="L179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45" spans="5:12" x14ac:dyDescent="0.2">
      <c r="E17945" s="2">
        <v>44555</v>
      </c>
      <c r="F17945" t="s">
        <v>84</v>
      </c>
      <c r="G17945" t="s">
        <v>111</v>
      </c>
      <c r="H17945">
        <v>120</v>
      </c>
      <c r="I17945">
        <f>MONTH(DailyExits[[#This Row],[Date]])</f>
        <v>12</v>
      </c>
      <c r="J17945">
        <f>WEEKDAY(DailyExits[[#This Row],[Date]],2)</f>
        <v>6</v>
      </c>
      <c r="K17945" t="str">
        <f>IF(LEFT(DailyExits[[#This Row],[Lines]],1)="Y","Yes","No")</f>
        <v>No</v>
      </c>
      <c r="L179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46" spans="5:12" x14ac:dyDescent="0.2">
      <c r="E17946" s="2">
        <v>44555</v>
      </c>
      <c r="F17946" t="s">
        <v>88</v>
      </c>
      <c r="G17946" t="s">
        <v>107</v>
      </c>
      <c r="H17946">
        <v>113</v>
      </c>
      <c r="I17946">
        <f>MONTH(DailyExits[[#This Row],[Date]])</f>
        <v>12</v>
      </c>
      <c r="J17946">
        <f>WEEKDAY(DailyExits[[#This Row],[Date]],2)</f>
        <v>6</v>
      </c>
      <c r="K17946" t="str">
        <f>IF(LEFT(DailyExits[[#This Row],[Lines]],1)="Y","Yes","No")</f>
        <v>No</v>
      </c>
      <c r="L179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47" spans="5:12" x14ac:dyDescent="0.2">
      <c r="E17947" s="2">
        <v>44555</v>
      </c>
      <c r="F17947" t="s">
        <v>42</v>
      </c>
      <c r="G17947" t="s">
        <v>108</v>
      </c>
      <c r="H17947">
        <v>110</v>
      </c>
      <c r="I17947">
        <f>MONTH(DailyExits[[#This Row],[Date]])</f>
        <v>12</v>
      </c>
      <c r="J17947">
        <f>WEEKDAY(DailyExits[[#This Row],[Date]],2)</f>
        <v>6</v>
      </c>
      <c r="K17947" t="str">
        <f>IF(LEFT(DailyExits[[#This Row],[Lines]],1)="Y","Yes","No")</f>
        <v>Yes</v>
      </c>
      <c r="L179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48" spans="5:12" x14ac:dyDescent="0.2">
      <c r="E17948" s="2">
        <v>44555</v>
      </c>
      <c r="F17948" t="s">
        <v>72</v>
      </c>
      <c r="G17948" t="s">
        <v>108</v>
      </c>
      <c r="H17948">
        <v>79</v>
      </c>
      <c r="I17948">
        <f>MONTH(DailyExits[[#This Row],[Date]])</f>
        <v>12</v>
      </c>
      <c r="J17948">
        <f>WEEKDAY(DailyExits[[#This Row],[Date]],2)</f>
        <v>6</v>
      </c>
      <c r="K17948" t="str">
        <f>IF(LEFT(DailyExits[[#This Row],[Lines]],1)="Y","Yes","No")</f>
        <v>Yes</v>
      </c>
      <c r="L179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49" spans="5:12" x14ac:dyDescent="0.2">
      <c r="E17949" s="2">
        <v>44555</v>
      </c>
      <c r="F17949" t="s">
        <v>44</v>
      </c>
      <c r="G17949" t="s">
        <v>108</v>
      </c>
      <c r="H17949">
        <v>74</v>
      </c>
      <c r="I17949">
        <f>MONTH(DailyExits[[#This Row],[Date]])</f>
        <v>12</v>
      </c>
      <c r="J17949">
        <f>WEEKDAY(DailyExits[[#This Row],[Date]],2)</f>
        <v>6</v>
      </c>
      <c r="K17949" t="str">
        <f>IF(LEFT(DailyExits[[#This Row],[Lines]],1)="Y","Yes","No")</f>
        <v>Yes</v>
      </c>
      <c r="L179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50" spans="5:12" x14ac:dyDescent="0.2">
      <c r="E17950" s="2">
        <v>44555</v>
      </c>
      <c r="F17950" t="s">
        <v>92</v>
      </c>
      <c r="G17950" t="s">
        <v>108</v>
      </c>
      <c r="H17950">
        <v>62</v>
      </c>
      <c r="I17950">
        <f>MONTH(DailyExits[[#This Row],[Date]])</f>
        <v>12</v>
      </c>
      <c r="J17950">
        <f>WEEKDAY(DailyExits[[#This Row],[Date]],2)</f>
        <v>6</v>
      </c>
      <c r="K17950" t="str">
        <f>IF(LEFT(DailyExits[[#This Row],[Lines]],1)="Y","Yes","No")</f>
        <v>Yes</v>
      </c>
      <c r="L179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51" spans="5:12" x14ac:dyDescent="0.2">
      <c r="E17951" s="2">
        <v>44555</v>
      </c>
      <c r="F17951" t="s">
        <v>82</v>
      </c>
      <c r="G17951" t="s">
        <v>110</v>
      </c>
      <c r="H17951">
        <v>0</v>
      </c>
      <c r="I17951">
        <f>MONTH(DailyExits[[#This Row],[Date]])</f>
        <v>12</v>
      </c>
      <c r="J17951">
        <f>WEEKDAY(DailyExits[[#This Row],[Date]],2)</f>
        <v>6</v>
      </c>
      <c r="K17951" t="str">
        <f>IF(LEFT(DailyExits[[#This Row],[Lines]],1)="Y","Yes","No")</f>
        <v>Yes</v>
      </c>
      <c r="L179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52" spans="5:12" x14ac:dyDescent="0.2">
      <c r="E17952" s="2">
        <v>44556</v>
      </c>
      <c r="F17952" t="s">
        <v>54</v>
      </c>
      <c r="G17952" t="s">
        <v>109</v>
      </c>
      <c r="H17952">
        <v>3920</v>
      </c>
      <c r="I17952">
        <f>MONTH(DailyExits[[#This Row],[Date]])</f>
        <v>12</v>
      </c>
      <c r="J17952">
        <f>WEEKDAY(DailyExits[[#This Row],[Date]],2)</f>
        <v>7</v>
      </c>
      <c r="K17952" t="str">
        <f>IF(LEFT(DailyExits[[#This Row],[Lines]],1)="Y","Yes","No")</f>
        <v>Yes</v>
      </c>
      <c r="L179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953" spans="5:12" x14ac:dyDescent="0.2">
      <c r="E17953" s="2">
        <v>44556</v>
      </c>
      <c r="F17953" t="s">
        <v>50</v>
      </c>
      <c r="G17953" t="s">
        <v>109</v>
      </c>
      <c r="H17953">
        <v>1678</v>
      </c>
      <c r="I17953">
        <f>MONTH(DailyExits[[#This Row],[Date]])</f>
        <v>12</v>
      </c>
      <c r="J17953">
        <f>WEEKDAY(DailyExits[[#This Row],[Date]],2)</f>
        <v>7</v>
      </c>
      <c r="K17953" t="str">
        <f>IF(LEFT(DailyExits[[#This Row],[Lines]],1)="Y","Yes","No")</f>
        <v>Yes</v>
      </c>
      <c r="L179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954" spans="5:12" x14ac:dyDescent="0.2">
      <c r="E17954" s="2">
        <v>44556</v>
      </c>
      <c r="F17954" t="s">
        <v>52</v>
      </c>
      <c r="G17954" t="s">
        <v>109</v>
      </c>
      <c r="H17954">
        <v>1492</v>
      </c>
      <c r="I17954">
        <f>MONTH(DailyExits[[#This Row],[Date]])</f>
        <v>12</v>
      </c>
      <c r="J17954">
        <f>WEEKDAY(DailyExits[[#This Row],[Date]],2)</f>
        <v>7</v>
      </c>
      <c r="K17954" t="str">
        <f>IF(LEFT(DailyExits[[#This Row],[Lines]],1)="Y","Yes","No")</f>
        <v>Yes</v>
      </c>
      <c r="L179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955" spans="5:12" x14ac:dyDescent="0.2">
      <c r="E17955" s="2">
        <v>44556</v>
      </c>
      <c r="F17955" t="s">
        <v>56</v>
      </c>
      <c r="G17955" t="s">
        <v>109</v>
      </c>
      <c r="H17955">
        <v>1485</v>
      </c>
      <c r="I17955">
        <f>MONTH(DailyExits[[#This Row],[Date]])</f>
        <v>12</v>
      </c>
      <c r="J17955">
        <f>WEEKDAY(DailyExits[[#This Row],[Date]],2)</f>
        <v>7</v>
      </c>
      <c r="K17955" t="str">
        <f>IF(LEFT(DailyExits[[#This Row],[Lines]],1)="Y","Yes","No")</f>
        <v>Yes</v>
      </c>
      <c r="L179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7956" spans="5:12" x14ac:dyDescent="0.2">
      <c r="E17956" s="2">
        <v>44556</v>
      </c>
      <c r="F17956">
        <v>24</v>
      </c>
      <c r="G17956" t="s">
        <v>109</v>
      </c>
      <c r="H17956">
        <v>1174</v>
      </c>
      <c r="I17956">
        <f>MONTH(DailyExits[[#This Row],[Date]])</f>
        <v>12</v>
      </c>
      <c r="J17956">
        <f>WEEKDAY(DailyExits[[#This Row],[Date]],2)</f>
        <v>7</v>
      </c>
      <c r="K17956" t="str">
        <f>IF(LEFT(DailyExits[[#This Row],[Lines]],1)="Y","Yes","No")</f>
        <v>Yes</v>
      </c>
      <c r="L179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57" spans="5:12" x14ac:dyDescent="0.2">
      <c r="E17957" s="2">
        <v>44556</v>
      </c>
      <c r="F17957">
        <v>16</v>
      </c>
      <c r="G17957" t="s">
        <v>109</v>
      </c>
      <c r="H17957">
        <v>1064</v>
      </c>
      <c r="I17957">
        <f>MONTH(DailyExits[[#This Row],[Date]])</f>
        <v>12</v>
      </c>
      <c r="J17957">
        <f>WEEKDAY(DailyExits[[#This Row],[Date]],2)</f>
        <v>7</v>
      </c>
      <c r="K17957" t="str">
        <f>IF(LEFT(DailyExits[[#This Row],[Lines]],1)="Y","Yes","No")</f>
        <v>Yes</v>
      </c>
      <c r="L179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58" spans="5:12" x14ac:dyDescent="0.2">
      <c r="E17958" s="2">
        <v>44556</v>
      </c>
      <c r="F17958" t="s">
        <v>80</v>
      </c>
      <c r="G17958" t="s">
        <v>110</v>
      </c>
      <c r="H17958">
        <v>1047</v>
      </c>
      <c r="I17958">
        <f>MONTH(DailyExits[[#This Row],[Date]])</f>
        <v>12</v>
      </c>
      <c r="J17958">
        <f>WEEKDAY(DailyExits[[#This Row],[Date]],2)</f>
        <v>7</v>
      </c>
      <c r="K17958" t="str">
        <f>IF(LEFT(DailyExits[[#This Row],[Lines]],1)="Y","Yes","No")</f>
        <v>Yes</v>
      </c>
      <c r="L179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59" spans="5:12" x14ac:dyDescent="0.2">
      <c r="E17959" s="2">
        <v>44556</v>
      </c>
      <c r="F17959" t="s">
        <v>20</v>
      </c>
      <c r="G17959" t="s">
        <v>105</v>
      </c>
      <c r="H17959">
        <v>858</v>
      </c>
      <c r="I17959">
        <f>MONTH(DailyExits[[#This Row],[Date]])</f>
        <v>12</v>
      </c>
      <c r="J17959">
        <f>WEEKDAY(DailyExits[[#This Row],[Date]],2)</f>
        <v>7</v>
      </c>
      <c r="K17959" t="str">
        <f>IF(LEFT(DailyExits[[#This Row],[Lines]],1)="Y","Yes","No")</f>
        <v>No</v>
      </c>
      <c r="L179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60" spans="5:12" x14ac:dyDescent="0.2">
      <c r="E17960" s="2">
        <v>44556</v>
      </c>
      <c r="F17960" t="s">
        <v>64</v>
      </c>
      <c r="G17960" t="s">
        <v>109</v>
      </c>
      <c r="H17960">
        <v>803</v>
      </c>
      <c r="I17960">
        <f>MONTH(DailyExits[[#This Row],[Date]])</f>
        <v>12</v>
      </c>
      <c r="J17960">
        <f>WEEKDAY(DailyExits[[#This Row],[Date]],2)</f>
        <v>7</v>
      </c>
      <c r="K17960" t="str">
        <f>IF(LEFT(DailyExits[[#This Row],[Lines]],1)="Y","Yes","No")</f>
        <v>Yes</v>
      </c>
      <c r="L179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61" spans="5:12" x14ac:dyDescent="0.2">
      <c r="E17961" s="2">
        <v>44556</v>
      </c>
      <c r="F17961" t="s">
        <v>62</v>
      </c>
      <c r="G17961" t="s">
        <v>109</v>
      </c>
      <c r="H17961">
        <v>762</v>
      </c>
      <c r="I17961">
        <f>MONTH(DailyExits[[#This Row],[Date]])</f>
        <v>12</v>
      </c>
      <c r="J17961">
        <f>WEEKDAY(DailyExits[[#This Row],[Date]],2)</f>
        <v>7</v>
      </c>
      <c r="K17961" t="str">
        <f>IF(LEFT(DailyExits[[#This Row],[Lines]],1)="Y","Yes","No")</f>
        <v>Yes</v>
      </c>
      <c r="L179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62" spans="5:12" x14ac:dyDescent="0.2">
      <c r="E17962" s="2">
        <v>44556</v>
      </c>
      <c r="F17962" t="s">
        <v>10</v>
      </c>
      <c r="G17962" t="s">
        <v>103</v>
      </c>
      <c r="H17962">
        <v>701</v>
      </c>
      <c r="I17962">
        <f>MONTH(DailyExits[[#This Row],[Date]])</f>
        <v>12</v>
      </c>
      <c r="J17962">
        <f>WEEKDAY(DailyExits[[#This Row],[Date]],2)</f>
        <v>7</v>
      </c>
      <c r="K17962" t="str">
        <f>IF(LEFT(DailyExits[[#This Row],[Lines]],1)="Y","Yes","No")</f>
        <v>Yes</v>
      </c>
      <c r="L179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63" spans="5:12" x14ac:dyDescent="0.2">
      <c r="E17963" s="2">
        <v>44556</v>
      </c>
      <c r="F17963" t="s">
        <v>14</v>
      </c>
      <c r="G17963" t="s">
        <v>104</v>
      </c>
      <c r="H17963">
        <v>700</v>
      </c>
      <c r="I17963">
        <f>MONTH(DailyExits[[#This Row],[Date]])</f>
        <v>12</v>
      </c>
      <c r="J17963">
        <f>WEEKDAY(DailyExits[[#This Row],[Date]],2)</f>
        <v>7</v>
      </c>
      <c r="K17963" t="str">
        <f>IF(LEFT(DailyExits[[#This Row],[Lines]],1)="Y","Yes","No")</f>
        <v>Yes</v>
      </c>
      <c r="L179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64" spans="5:12" x14ac:dyDescent="0.2">
      <c r="E17964" s="2">
        <v>44556</v>
      </c>
      <c r="F17964" t="s">
        <v>4</v>
      </c>
      <c r="G17964" t="s">
        <v>103</v>
      </c>
      <c r="H17964">
        <v>646</v>
      </c>
      <c r="I17964">
        <f>MONTH(DailyExits[[#This Row],[Date]])</f>
        <v>12</v>
      </c>
      <c r="J17964">
        <f>WEEKDAY(DailyExits[[#This Row],[Date]],2)</f>
        <v>7</v>
      </c>
      <c r="K17964" t="str">
        <f>IF(LEFT(DailyExits[[#This Row],[Lines]],1)="Y","Yes","No")</f>
        <v>Yes</v>
      </c>
      <c r="L179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65" spans="5:12" x14ac:dyDescent="0.2">
      <c r="E17965" s="2">
        <v>44556</v>
      </c>
      <c r="F17965" t="s">
        <v>22</v>
      </c>
      <c r="G17965" t="s">
        <v>106</v>
      </c>
      <c r="H17965">
        <v>624</v>
      </c>
      <c r="I17965">
        <f>MONTH(DailyExits[[#This Row],[Date]])</f>
        <v>12</v>
      </c>
      <c r="J17965">
        <f>WEEKDAY(DailyExits[[#This Row],[Date]],2)</f>
        <v>7</v>
      </c>
      <c r="K17965" t="str">
        <f>IF(LEFT(DailyExits[[#This Row],[Lines]],1)="Y","Yes","No")</f>
        <v>No</v>
      </c>
      <c r="L179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66" spans="5:12" x14ac:dyDescent="0.2">
      <c r="E17966" s="2">
        <v>44556</v>
      </c>
      <c r="F17966" t="s">
        <v>24</v>
      </c>
      <c r="G17966" t="s">
        <v>105</v>
      </c>
      <c r="H17966">
        <v>621</v>
      </c>
      <c r="I17966">
        <f>MONTH(DailyExits[[#This Row],[Date]])</f>
        <v>12</v>
      </c>
      <c r="J17966">
        <f>WEEKDAY(DailyExits[[#This Row],[Date]],2)</f>
        <v>7</v>
      </c>
      <c r="K17966" t="str">
        <f>IF(LEFT(DailyExits[[#This Row],[Lines]],1)="Y","Yes","No")</f>
        <v>No</v>
      </c>
      <c r="L179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67" spans="5:12" x14ac:dyDescent="0.2">
      <c r="E17967" s="2">
        <v>44556</v>
      </c>
      <c r="F17967" t="s">
        <v>48</v>
      </c>
      <c r="G17967" t="s">
        <v>109</v>
      </c>
      <c r="H17967">
        <v>613</v>
      </c>
      <c r="I17967">
        <f>MONTH(DailyExits[[#This Row],[Date]])</f>
        <v>12</v>
      </c>
      <c r="J17967">
        <f>WEEKDAY(DailyExits[[#This Row],[Date]],2)</f>
        <v>7</v>
      </c>
      <c r="K17967" t="str">
        <f>IF(LEFT(DailyExits[[#This Row],[Lines]],1)="Y","Yes","No")</f>
        <v>Yes</v>
      </c>
      <c r="L179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68" spans="5:12" x14ac:dyDescent="0.2">
      <c r="E17968" s="2">
        <v>44556</v>
      </c>
      <c r="F17968" t="s">
        <v>26</v>
      </c>
      <c r="G17968" t="s">
        <v>105</v>
      </c>
      <c r="H17968">
        <v>611</v>
      </c>
      <c r="I17968">
        <f>MONTH(DailyExits[[#This Row],[Date]])</f>
        <v>12</v>
      </c>
      <c r="J17968">
        <f>WEEKDAY(DailyExits[[#This Row],[Date]],2)</f>
        <v>7</v>
      </c>
      <c r="K17968" t="str">
        <f>IF(LEFT(DailyExits[[#This Row],[Lines]],1)="Y","Yes","No")</f>
        <v>No</v>
      </c>
      <c r="L179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69" spans="5:12" x14ac:dyDescent="0.2">
      <c r="E17969" s="2">
        <v>44556</v>
      </c>
      <c r="F17969">
        <v>12</v>
      </c>
      <c r="G17969" t="s">
        <v>104</v>
      </c>
      <c r="H17969">
        <v>603</v>
      </c>
      <c r="I17969">
        <f>MONTH(DailyExits[[#This Row],[Date]])</f>
        <v>12</v>
      </c>
      <c r="J17969">
        <f>WEEKDAY(DailyExits[[#This Row],[Date]],2)</f>
        <v>7</v>
      </c>
      <c r="K17969" t="str">
        <f>IF(LEFT(DailyExits[[#This Row],[Lines]],1)="Y","Yes","No")</f>
        <v>Yes</v>
      </c>
      <c r="L179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70" spans="5:12" x14ac:dyDescent="0.2">
      <c r="E17970" s="2">
        <v>44556</v>
      </c>
      <c r="F17970" t="s">
        <v>60</v>
      </c>
      <c r="G17970" t="s">
        <v>109</v>
      </c>
      <c r="H17970">
        <v>589</v>
      </c>
      <c r="I17970">
        <f>MONTH(DailyExits[[#This Row],[Date]])</f>
        <v>12</v>
      </c>
      <c r="J17970">
        <f>WEEKDAY(DailyExits[[#This Row],[Date]],2)</f>
        <v>7</v>
      </c>
      <c r="K17970" t="str">
        <f>IF(LEFT(DailyExits[[#This Row],[Lines]],1)="Y","Yes","No")</f>
        <v>Yes</v>
      </c>
      <c r="L179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71" spans="5:12" x14ac:dyDescent="0.2">
      <c r="E17971" s="2">
        <v>44556</v>
      </c>
      <c r="F17971">
        <v>19</v>
      </c>
      <c r="G17971" t="s">
        <v>104</v>
      </c>
      <c r="H17971">
        <v>564</v>
      </c>
      <c r="I17971">
        <f>MONTH(DailyExits[[#This Row],[Date]])</f>
        <v>12</v>
      </c>
      <c r="J17971">
        <f>WEEKDAY(DailyExits[[#This Row],[Date]],2)</f>
        <v>7</v>
      </c>
      <c r="K17971" t="str">
        <f>IF(LEFT(DailyExits[[#This Row],[Lines]],1)="Y","Yes","No")</f>
        <v>Yes</v>
      </c>
      <c r="L179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72" spans="5:12" x14ac:dyDescent="0.2">
      <c r="E17972" s="2">
        <v>44556</v>
      </c>
      <c r="F17972" t="s">
        <v>40</v>
      </c>
      <c r="G17972" t="s">
        <v>108</v>
      </c>
      <c r="H17972">
        <v>545</v>
      </c>
      <c r="I17972">
        <f>MONTH(DailyExits[[#This Row],[Date]])</f>
        <v>12</v>
      </c>
      <c r="J17972">
        <f>WEEKDAY(DailyExits[[#This Row],[Date]],2)</f>
        <v>7</v>
      </c>
      <c r="K17972" t="str">
        <f>IF(LEFT(DailyExits[[#This Row],[Lines]],1)="Y","Yes","No")</f>
        <v>Yes</v>
      </c>
      <c r="L179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73" spans="5:12" x14ac:dyDescent="0.2">
      <c r="E17973" s="2">
        <v>44556</v>
      </c>
      <c r="F17973" t="s">
        <v>70</v>
      </c>
      <c r="G17973" t="s">
        <v>111</v>
      </c>
      <c r="H17973">
        <v>522</v>
      </c>
      <c r="I17973">
        <f>MONTH(DailyExits[[#This Row],[Date]])</f>
        <v>12</v>
      </c>
      <c r="J17973">
        <f>WEEKDAY(DailyExits[[#This Row],[Date]],2)</f>
        <v>7</v>
      </c>
      <c r="K17973" t="str">
        <f>IF(LEFT(DailyExits[[#This Row],[Lines]],1)="Y","Yes","No")</f>
        <v>No</v>
      </c>
      <c r="L179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74" spans="5:12" x14ac:dyDescent="0.2">
      <c r="E17974" s="2">
        <v>44556</v>
      </c>
      <c r="F17974" t="s">
        <v>2</v>
      </c>
      <c r="G17974" t="s">
        <v>103</v>
      </c>
      <c r="H17974">
        <v>510</v>
      </c>
      <c r="I17974">
        <f>MONTH(DailyExits[[#This Row],[Date]])</f>
        <v>12</v>
      </c>
      <c r="J17974">
        <f>WEEKDAY(DailyExits[[#This Row],[Date]],2)</f>
        <v>7</v>
      </c>
      <c r="K17974" t="str">
        <f>IF(LEFT(DailyExits[[#This Row],[Lines]],1)="Y","Yes","No")</f>
        <v>Yes</v>
      </c>
      <c r="L179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75" spans="5:12" x14ac:dyDescent="0.2">
      <c r="E17975" s="2">
        <v>44556</v>
      </c>
      <c r="F17975" t="s">
        <v>18</v>
      </c>
      <c r="G17975" t="s">
        <v>105</v>
      </c>
      <c r="H17975">
        <v>503</v>
      </c>
      <c r="I17975">
        <f>MONTH(DailyExits[[#This Row],[Date]])</f>
        <v>12</v>
      </c>
      <c r="J17975">
        <f>WEEKDAY(DailyExits[[#This Row],[Date]],2)</f>
        <v>7</v>
      </c>
      <c r="K17975" t="str">
        <f>IF(LEFT(DailyExits[[#This Row],[Lines]],1)="Y","Yes","No")</f>
        <v>No</v>
      </c>
      <c r="L179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76" spans="5:12" x14ac:dyDescent="0.2">
      <c r="E17976" s="2">
        <v>44556</v>
      </c>
      <c r="F17976" t="s">
        <v>36</v>
      </c>
      <c r="G17976" t="s">
        <v>108</v>
      </c>
      <c r="H17976">
        <v>472</v>
      </c>
      <c r="I17976">
        <f>MONTH(DailyExits[[#This Row],[Date]])</f>
        <v>12</v>
      </c>
      <c r="J17976">
        <f>WEEKDAY(DailyExits[[#This Row],[Date]],2)</f>
        <v>7</v>
      </c>
      <c r="K17976" t="str">
        <f>IF(LEFT(DailyExits[[#This Row],[Lines]],1)="Y","Yes","No")</f>
        <v>Yes</v>
      </c>
      <c r="L179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77" spans="5:12" x14ac:dyDescent="0.2">
      <c r="E17977" s="2">
        <v>44556</v>
      </c>
      <c r="F17977" t="s">
        <v>46</v>
      </c>
      <c r="G17977" t="s">
        <v>108</v>
      </c>
      <c r="H17977">
        <v>412</v>
      </c>
      <c r="I17977">
        <f>MONTH(DailyExits[[#This Row],[Date]])</f>
        <v>12</v>
      </c>
      <c r="J17977">
        <f>WEEKDAY(DailyExits[[#This Row],[Date]],2)</f>
        <v>7</v>
      </c>
      <c r="K17977" t="str">
        <f>IF(LEFT(DailyExits[[#This Row],[Lines]],1)="Y","Yes","No")</f>
        <v>Yes</v>
      </c>
      <c r="L179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78" spans="5:12" x14ac:dyDescent="0.2">
      <c r="E17978" s="2">
        <v>44556</v>
      </c>
      <c r="F17978" t="s">
        <v>28</v>
      </c>
      <c r="G17978" t="s">
        <v>107</v>
      </c>
      <c r="H17978">
        <v>348</v>
      </c>
      <c r="I17978">
        <f>MONTH(DailyExits[[#This Row],[Date]])</f>
        <v>12</v>
      </c>
      <c r="J17978">
        <f>WEEKDAY(DailyExits[[#This Row],[Date]],2)</f>
        <v>7</v>
      </c>
      <c r="K17978" t="str">
        <f>IF(LEFT(DailyExits[[#This Row],[Lines]],1)="Y","Yes","No")</f>
        <v>No</v>
      </c>
      <c r="L179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79" spans="5:12" x14ac:dyDescent="0.2">
      <c r="E17979" s="2">
        <v>44556</v>
      </c>
      <c r="F17979" t="s">
        <v>78</v>
      </c>
      <c r="G17979" t="s">
        <v>110</v>
      </c>
      <c r="H17979">
        <v>345</v>
      </c>
      <c r="I17979">
        <f>MONTH(DailyExits[[#This Row],[Date]])</f>
        <v>12</v>
      </c>
      <c r="J17979">
        <f>WEEKDAY(DailyExits[[#This Row],[Date]],2)</f>
        <v>7</v>
      </c>
      <c r="K17979" t="str">
        <f>IF(LEFT(DailyExits[[#This Row],[Lines]],1)="Y","Yes","No")</f>
        <v>Yes</v>
      </c>
      <c r="L179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80" spans="5:12" x14ac:dyDescent="0.2">
      <c r="E17980" s="2">
        <v>44556</v>
      </c>
      <c r="F17980" t="s">
        <v>38</v>
      </c>
      <c r="G17980" t="s">
        <v>108</v>
      </c>
      <c r="H17980">
        <v>340</v>
      </c>
      <c r="I17980">
        <f>MONTH(DailyExits[[#This Row],[Date]])</f>
        <v>12</v>
      </c>
      <c r="J17980">
        <f>WEEKDAY(DailyExits[[#This Row],[Date]],2)</f>
        <v>7</v>
      </c>
      <c r="K17980" t="str">
        <f>IF(LEFT(DailyExits[[#This Row],[Lines]],1)="Y","Yes","No")</f>
        <v>Yes</v>
      </c>
      <c r="L179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81" spans="5:12" x14ac:dyDescent="0.2">
      <c r="E17981" s="2">
        <v>44556</v>
      </c>
      <c r="F17981" t="s">
        <v>6</v>
      </c>
      <c r="G17981" t="s">
        <v>103</v>
      </c>
      <c r="H17981">
        <v>335</v>
      </c>
      <c r="I17981">
        <f>MONTH(DailyExits[[#This Row],[Date]])</f>
        <v>12</v>
      </c>
      <c r="J17981">
        <f>WEEKDAY(DailyExits[[#This Row],[Date]],2)</f>
        <v>7</v>
      </c>
      <c r="K17981" t="str">
        <f>IF(LEFT(DailyExits[[#This Row],[Lines]],1)="Y","Yes","No")</f>
        <v>Yes</v>
      </c>
      <c r="L179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82" spans="5:12" x14ac:dyDescent="0.2">
      <c r="E17982" s="2">
        <v>44556</v>
      </c>
      <c r="F17982" t="s">
        <v>74</v>
      </c>
      <c r="G17982" t="s">
        <v>108</v>
      </c>
      <c r="H17982">
        <v>327</v>
      </c>
      <c r="I17982">
        <f>MONTH(DailyExits[[#This Row],[Date]])</f>
        <v>12</v>
      </c>
      <c r="J17982">
        <f>WEEKDAY(DailyExits[[#This Row],[Date]],2)</f>
        <v>7</v>
      </c>
      <c r="K17982" t="str">
        <f>IF(LEFT(DailyExits[[#This Row],[Lines]],1)="Y","Yes","No")</f>
        <v>Yes</v>
      </c>
      <c r="L179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83" spans="5:12" x14ac:dyDescent="0.2">
      <c r="E17983" s="2">
        <v>44556</v>
      </c>
      <c r="F17983" t="s">
        <v>66</v>
      </c>
      <c r="G17983" t="s">
        <v>110</v>
      </c>
      <c r="H17983">
        <v>316</v>
      </c>
      <c r="I17983">
        <f>MONTH(DailyExits[[#This Row],[Date]])</f>
        <v>12</v>
      </c>
      <c r="J17983">
        <f>WEEKDAY(DailyExits[[#This Row],[Date]],2)</f>
        <v>7</v>
      </c>
      <c r="K17983" t="str">
        <f>IF(LEFT(DailyExits[[#This Row],[Lines]],1)="Y","Yes","No")</f>
        <v>Yes</v>
      </c>
      <c r="L179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84" spans="5:12" x14ac:dyDescent="0.2">
      <c r="E17984" s="2">
        <v>44556</v>
      </c>
      <c r="F17984" t="s">
        <v>8</v>
      </c>
      <c r="G17984" t="s">
        <v>103</v>
      </c>
      <c r="H17984">
        <v>283</v>
      </c>
      <c r="I17984">
        <f>MONTH(DailyExits[[#This Row],[Date]])</f>
        <v>12</v>
      </c>
      <c r="J17984">
        <f>WEEKDAY(DailyExits[[#This Row],[Date]],2)</f>
        <v>7</v>
      </c>
      <c r="K17984" t="str">
        <f>IF(LEFT(DailyExits[[#This Row],[Lines]],1)="Y","Yes","No")</f>
        <v>Yes</v>
      </c>
      <c r="L179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85" spans="5:12" x14ac:dyDescent="0.2">
      <c r="E17985" s="2">
        <v>44556</v>
      </c>
      <c r="F17985" t="s">
        <v>34</v>
      </c>
      <c r="G17985" t="s">
        <v>107</v>
      </c>
      <c r="H17985">
        <v>273</v>
      </c>
      <c r="I17985">
        <f>MONTH(DailyExits[[#This Row],[Date]])</f>
        <v>12</v>
      </c>
      <c r="J17985">
        <f>WEEKDAY(DailyExits[[#This Row],[Date]],2)</f>
        <v>7</v>
      </c>
      <c r="K17985" t="str">
        <f>IF(LEFT(DailyExits[[#This Row],[Lines]],1)="Y","Yes","No")</f>
        <v>No</v>
      </c>
      <c r="L179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86" spans="5:12" x14ac:dyDescent="0.2">
      <c r="E17986" s="2">
        <v>44556</v>
      </c>
      <c r="F17986" t="s">
        <v>96</v>
      </c>
      <c r="G17986" t="s">
        <v>107</v>
      </c>
      <c r="H17986">
        <v>256</v>
      </c>
      <c r="I17986">
        <f>MONTH(DailyExits[[#This Row],[Date]])</f>
        <v>12</v>
      </c>
      <c r="J17986">
        <f>WEEKDAY(DailyExits[[#This Row],[Date]],2)</f>
        <v>7</v>
      </c>
      <c r="K17986" t="str">
        <f>IF(LEFT(DailyExits[[#This Row],[Lines]],1)="Y","Yes","No")</f>
        <v>No</v>
      </c>
      <c r="L179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87" spans="5:12" x14ac:dyDescent="0.2">
      <c r="E17987" s="2">
        <v>44556</v>
      </c>
      <c r="F17987" t="s">
        <v>32</v>
      </c>
      <c r="G17987" t="s">
        <v>107</v>
      </c>
      <c r="H17987">
        <v>252</v>
      </c>
      <c r="I17987">
        <f>MONTH(DailyExits[[#This Row],[Date]])</f>
        <v>12</v>
      </c>
      <c r="J17987">
        <f>WEEKDAY(DailyExits[[#This Row],[Date]],2)</f>
        <v>7</v>
      </c>
      <c r="K17987" t="str">
        <f>IF(LEFT(DailyExits[[#This Row],[Lines]],1)="Y","Yes","No")</f>
        <v>No</v>
      </c>
      <c r="L179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88" spans="5:12" x14ac:dyDescent="0.2">
      <c r="E17988" s="2">
        <v>44556</v>
      </c>
      <c r="F17988" t="s">
        <v>12</v>
      </c>
      <c r="G17988" t="s">
        <v>103</v>
      </c>
      <c r="H17988">
        <v>251</v>
      </c>
      <c r="I17988">
        <f>MONTH(DailyExits[[#This Row],[Date]])</f>
        <v>12</v>
      </c>
      <c r="J17988">
        <f>WEEKDAY(DailyExits[[#This Row],[Date]],2)</f>
        <v>7</v>
      </c>
      <c r="K17988" t="str">
        <f>IF(LEFT(DailyExits[[#This Row],[Lines]],1)="Y","Yes","No")</f>
        <v>Yes</v>
      </c>
      <c r="L179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89" spans="5:12" x14ac:dyDescent="0.2">
      <c r="E17989" s="2">
        <v>44556</v>
      </c>
      <c r="F17989" t="s">
        <v>90</v>
      </c>
      <c r="G17989" t="s">
        <v>108</v>
      </c>
      <c r="H17989">
        <v>250</v>
      </c>
      <c r="I17989">
        <f>MONTH(DailyExits[[#This Row],[Date]])</f>
        <v>12</v>
      </c>
      <c r="J17989">
        <f>WEEKDAY(DailyExits[[#This Row],[Date]],2)</f>
        <v>7</v>
      </c>
      <c r="K17989" t="str">
        <f>IF(LEFT(DailyExits[[#This Row],[Lines]],1)="Y","Yes","No")</f>
        <v>Yes</v>
      </c>
      <c r="L179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90" spans="5:12" x14ac:dyDescent="0.2">
      <c r="E17990" s="2">
        <v>44556</v>
      </c>
      <c r="F17990" t="s">
        <v>84</v>
      </c>
      <c r="G17990" t="s">
        <v>111</v>
      </c>
      <c r="H17990">
        <v>239</v>
      </c>
      <c r="I17990">
        <f>MONTH(DailyExits[[#This Row],[Date]])</f>
        <v>12</v>
      </c>
      <c r="J17990">
        <f>WEEKDAY(DailyExits[[#This Row],[Date]],2)</f>
        <v>7</v>
      </c>
      <c r="K17990" t="str">
        <f>IF(LEFT(DailyExits[[#This Row],[Lines]],1)="Y","Yes","No")</f>
        <v>No</v>
      </c>
      <c r="L179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91" spans="5:12" x14ac:dyDescent="0.2">
      <c r="E17991" s="2">
        <v>44556</v>
      </c>
      <c r="F17991" t="s">
        <v>30</v>
      </c>
      <c r="G17991" t="s">
        <v>107</v>
      </c>
      <c r="H17991">
        <v>224</v>
      </c>
      <c r="I17991">
        <f>MONTH(DailyExits[[#This Row],[Date]])</f>
        <v>12</v>
      </c>
      <c r="J17991">
        <f>WEEKDAY(DailyExits[[#This Row],[Date]],2)</f>
        <v>7</v>
      </c>
      <c r="K17991" t="str">
        <f>IF(LEFT(DailyExits[[#This Row],[Lines]],1)="Y","Yes","No")</f>
        <v>No</v>
      </c>
      <c r="L179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92" spans="5:12" x14ac:dyDescent="0.2">
      <c r="E17992" s="2">
        <v>44556</v>
      </c>
      <c r="F17992" t="s">
        <v>94</v>
      </c>
      <c r="G17992" t="s">
        <v>107</v>
      </c>
      <c r="H17992">
        <v>222</v>
      </c>
      <c r="I17992">
        <f>MONTH(DailyExits[[#This Row],[Date]])</f>
        <v>12</v>
      </c>
      <c r="J17992">
        <f>WEEKDAY(DailyExits[[#This Row],[Date]],2)</f>
        <v>7</v>
      </c>
      <c r="K17992" t="str">
        <f>IF(LEFT(DailyExits[[#This Row],[Lines]],1)="Y","Yes","No")</f>
        <v>No</v>
      </c>
      <c r="L179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93" spans="5:12" x14ac:dyDescent="0.2">
      <c r="E17993" s="2">
        <v>44556</v>
      </c>
      <c r="F17993" t="s">
        <v>86</v>
      </c>
      <c r="G17993" t="s">
        <v>112</v>
      </c>
      <c r="H17993">
        <v>211</v>
      </c>
      <c r="I17993">
        <f>MONTH(DailyExits[[#This Row],[Date]])</f>
        <v>12</v>
      </c>
      <c r="J17993">
        <f>WEEKDAY(DailyExits[[#This Row],[Date]],2)</f>
        <v>7</v>
      </c>
      <c r="K17993" t="str">
        <f>IF(LEFT(DailyExits[[#This Row],[Lines]],1)="Y","Yes","No")</f>
        <v>No</v>
      </c>
      <c r="L179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94" spans="5:12" x14ac:dyDescent="0.2">
      <c r="E17994" s="2">
        <v>44556</v>
      </c>
      <c r="F17994" t="s">
        <v>42</v>
      </c>
      <c r="G17994" t="s">
        <v>108</v>
      </c>
      <c r="H17994">
        <v>203</v>
      </c>
      <c r="I17994">
        <f>MONTH(DailyExits[[#This Row],[Date]])</f>
        <v>12</v>
      </c>
      <c r="J17994">
        <f>WEEKDAY(DailyExits[[#This Row],[Date]],2)</f>
        <v>7</v>
      </c>
      <c r="K17994" t="str">
        <f>IF(LEFT(DailyExits[[#This Row],[Lines]],1)="Y","Yes","No")</f>
        <v>Yes</v>
      </c>
      <c r="L179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95" spans="5:12" x14ac:dyDescent="0.2">
      <c r="E17995" s="2">
        <v>44556</v>
      </c>
      <c r="F17995" t="s">
        <v>68</v>
      </c>
      <c r="G17995" t="s">
        <v>111</v>
      </c>
      <c r="H17995">
        <v>202</v>
      </c>
      <c r="I17995">
        <f>MONTH(DailyExits[[#This Row],[Date]])</f>
        <v>12</v>
      </c>
      <c r="J17995">
        <f>WEEKDAY(DailyExits[[#This Row],[Date]],2)</f>
        <v>7</v>
      </c>
      <c r="K17995" t="str">
        <f>IF(LEFT(DailyExits[[#This Row],[Lines]],1)="Y","Yes","No")</f>
        <v>No</v>
      </c>
      <c r="L179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96" spans="5:12" x14ac:dyDescent="0.2">
      <c r="E17996" s="2">
        <v>44556</v>
      </c>
      <c r="F17996" t="s">
        <v>88</v>
      </c>
      <c r="G17996" t="s">
        <v>107</v>
      </c>
      <c r="H17996">
        <v>200</v>
      </c>
      <c r="I17996">
        <f>MONTH(DailyExits[[#This Row],[Date]])</f>
        <v>12</v>
      </c>
      <c r="J17996">
        <f>WEEKDAY(DailyExits[[#This Row],[Date]],2)</f>
        <v>7</v>
      </c>
      <c r="K17996" t="str">
        <f>IF(LEFT(DailyExits[[#This Row],[Lines]],1)="Y","Yes","No")</f>
        <v>No</v>
      </c>
      <c r="L179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97" spans="5:12" x14ac:dyDescent="0.2">
      <c r="E17997" s="2">
        <v>44556</v>
      </c>
      <c r="F17997" t="s">
        <v>76</v>
      </c>
      <c r="G17997" t="s">
        <v>110</v>
      </c>
      <c r="H17997">
        <v>184</v>
      </c>
      <c r="I17997">
        <f>MONTH(DailyExits[[#This Row],[Date]])</f>
        <v>12</v>
      </c>
      <c r="J17997">
        <f>WEEKDAY(DailyExits[[#This Row],[Date]],2)</f>
        <v>7</v>
      </c>
      <c r="K17997" t="str">
        <f>IF(LEFT(DailyExits[[#This Row],[Lines]],1)="Y","Yes","No")</f>
        <v>Yes</v>
      </c>
      <c r="L179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98" spans="5:12" x14ac:dyDescent="0.2">
      <c r="E17998" s="2">
        <v>44556</v>
      </c>
      <c r="F17998" t="s">
        <v>44</v>
      </c>
      <c r="G17998" t="s">
        <v>108</v>
      </c>
      <c r="H17998">
        <v>133</v>
      </c>
      <c r="I17998">
        <f>MONTH(DailyExits[[#This Row],[Date]])</f>
        <v>12</v>
      </c>
      <c r="J17998">
        <f>WEEKDAY(DailyExits[[#This Row],[Date]],2)</f>
        <v>7</v>
      </c>
      <c r="K17998" t="str">
        <f>IF(LEFT(DailyExits[[#This Row],[Lines]],1)="Y","Yes","No")</f>
        <v>Yes</v>
      </c>
      <c r="L179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7999" spans="5:12" x14ac:dyDescent="0.2">
      <c r="E17999" s="2">
        <v>44556</v>
      </c>
      <c r="F17999" t="s">
        <v>92</v>
      </c>
      <c r="G17999" t="s">
        <v>108</v>
      </c>
      <c r="H17999">
        <v>119</v>
      </c>
      <c r="I17999">
        <f>MONTH(DailyExits[[#This Row],[Date]])</f>
        <v>12</v>
      </c>
      <c r="J17999">
        <f>WEEKDAY(DailyExits[[#This Row],[Date]],2)</f>
        <v>7</v>
      </c>
      <c r="K17999" t="str">
        <f>IF(LEFT(DailyExits[[#This Row],[Lines]],1)="Y","Yes","No")</f>
        <v>Yes</v>
      </c>
      <c r="L179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00" spans="5:12" x14ac:dyDescent="0.2">
      <c r="E18000" s="2">
        <v>44556</v>
      </c>
      <c r="F18000" t="s">
        <v>72</v>
      </c>
      <c r="G18000" t="s">
        <v>108</v>
      </c>
      <c r="H18000">
        <v>116</v>
      </c>
      <c r="I18000">
        <f>MONTH(DailyExits[[#This Row],[Date]])</f>
        <v>12</v>
      </c>
      <c r="J18000">
        <f>WEEKDAY(DailyExits[[#This Row],[Date]],2)</f>
        <v>7</v>
      </c>
      <c r="K18000" t="str">
        <f>IF(LEFT(DailyExits[[#This Row],[Lines]],1)="Y","Yes","No")</f>
        <v>Yes</v>
      </c>
      <c r="L180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01" spans="5:12" x14ac:dyDescent="0.2">
      <c r="E18001" s="2">
        <v>44556</v>
      </c>
      <c r="F18001" t="s">
        <v>82</v>
      </c>
      <c r="G18001" t="s">
        <v>110</v>
      </c>
      <c r="H18001">
        <v>0</v>
      </c>
      <c r="I18001">
        <f>MONTH(DailyExits[[#This Row],[Date]])</f>
        <v>12</v>
      </c>
      <c r="J18001">
        <f>WEEKDAY(DailyExits[[#This Row],[Date]],2)</f>
        <v>7</v>
      </c>
      <c r="K18001" t="str">
        <f>IF(LEFT(DailyExits[[#This Row],[Lines]],1)="Y","Yes","No")</f>
        <v>Yes</v>
      </c>
      <c r="L180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02" spans="5:12" x14ac:dyDescent="0.2">
      <c r="E18002" s="2">
        <v>44557</v>
      </c>
      <c r="F18002" t="s">
        <v>54</v>
      </c>
      <c r="G18002" t="s">
        <v>109</v>
      </c>
      <c r="H18002">
        <v>6401</v>
      </c>
      <c r="I18002">
        <f>MONTH(DailyExits[[#This Row],[Date]])</f>
        <v>12</v>
      </c>
      <c r="J18002">
        <f>WEEKDAY(DailyExits[[#This Row],[Date]],2)</f>
        <v>1</v>
      </c>
      <c r="K18002" t="str">
        <f>IF(LEFT(DailyExits[[#This Row],[Lines]],1)="Y","Yes","No")</f>
        <v>Yes</v>
      </c>
      <c r="L180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003" spans="5:12" x14ac:dyDescent="0.2">
      <c r="E18003" s="2">
        <v>44557</v>
      </c>
      <c r="F18003" t="s">
        <v>50</v>
      </c>
      <c r="G18003" t="s">
        <v>109</v>
      </c>
      <c r="H18003">
        <v>4830</v>
      </c>
      <c r="I18003">
        <f>MONTH(DailyExits[[#This Row],[Date]])</f>
        <v>12</v>
      </c>
      <c r="J18003">
        <f>WEEKDAY(DailyExits[[#This Row],[Date]],2)</f>
        <v>1</v>
      </c>
      <c r="K18003" t="str">
        <f>IF(LEFT(DailyExits[[#This Row],[Lines]],1)="Y","Yes","No")</f>
        <v>Yes</v>
      </c>
      <c r="L180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004" spans="5:12" x14ac:dyDescent="0.2">
      <c r="E18004" s="2">
        <v>44557</v>
      </c>
      <c r="F18004" t="s">
        <v>52</v>
      </c>
      <c r="G18004" t="s">
        <v>109</v>
      </c>
      <c r="H18004">
        <v>4742</v>
      </c>
      <c r="I18004">
        <f>MONTH(DailyExits[[#This Row],[Date]])</f>
        <v>12</v>
      </c>
      <c r="J18004">
        <f>WEEKDAY(DailyExits[[#This Row],[Date]],2)</f>
        <v>1</v>
      </c>
      <c r="K18004" t="str">
        <f>IF(LEFT(DailyExits[[#This Row],[Lines]],1)="Y","Yes","No")</f>
        <v>Yes</v>
      </c>
      <c r="L180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005" spans="5:12" x14ac:dyDescent="0.2">
      <c r="E18005" s="2">
        <v>44557</v>
      </c>
      <c r="F18005" t="s">
        <v>56</v>
      </c>
      <c r="G18005" t="s">
        <v>109</v>
      </c>
      <c r="H18005">
        <v>3889</v>
      </c>
      <c r="I18005">
        <f>MONTH(DailyExits[[#This Row],[Date]])</f>
        <v>12</v>
      </c>
      <c r="J18005">
        <f>WEEKDAY(DailyExits[[#This Row],[Date]],2)</f>
        <v>1</v>
      </c>
      <c r="K18005" t="str">
        <f>IF(LEFT(DailyExits[[#This Row],[Lines]],1)="Y","Yes","No")</f>
        <v>Yes</v>
      </c>
      <c r="L180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006" spans="5:12" x14ac:dyDescent="0.2">
      <c r="E18006" s="2">
        <v>44557</v>
      </c>
      <c r="F18006">
        <v>24</v>
      </c>
      <c r="G18006" t="s">
        <v>109</v>
      </c>
      <c r="H18006">
        <v>2427</v>
      </c>
      <c r="I18006">
        <f>MONTH(DailyExits[[#This Row],[Date]])</f>
        <v>12</v>
      </c>
      <c r="J18006">
        <f>WEEKDAY(DailyExits[[#This Row],[Date]],2)</f>
        <v>1</v>
      </c>
      <c r="K18006" t="str">
        <f>IF(LEFT(DailyExits[[#This Row],[Lines]],1)="Y","Yes","No")</f>
        <v>Yes</v>
      </c>
      <c r="L180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07" spans="5:12" x14ac:dyDescent="0.2">
      <c r="E18007" s="2">
        <v>44557</v>
      </c>
      <c r="F18007">
        <v>16</v>
      </c>
      <c r="G18007" t="s">
        <v>109</v>
      </c>
      <c r="H18007">
        <v>2323</v>
      </c>
      <c r="I18007">
        <f>MONTH(DailyExits[[#This Row],[Date]])</f>
        <v>12</v>
      </c>
      <c r="J18007">
        <f>WEEKDAY(DailyExits[[#This Row],[Date]],2)</f>
        <v>1</v>
      </c>
      <c r="K18007" t="str">
        <f>IF(LEFT(DailyExits[[#This Row],[Lines]],1)="Y","Yes","No")</f>
        <v>Yes</v>
      </c>
      <c r="L180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08" spans="5:12" x14ac:dyDescent="0.2">
      <c r="E18008" s="2">
        <v>44557</v>
      </c>
      <c r="F18008" t="s">
        <v>20</v>
      </c>
      <c r="G18008" t="s">
        <v>105</v>
      </c>
      <c r="H18008">
        <v>1989</v>
      </c>
      <c r="I18008">
        <f>MONTH(DailyExits[[#This Row],[Date]])</f>
        <v>12</v>
      </c>
      <c r="J18008">
        <f>WEEKDAY(DailyExits[[#This Row],[Date]],2)</f>
        <v>1</v>
      </c>
      <c r="K18008" t="str">
        <f>IF(LEFT(DailyExits[[#This Row],[Lines]],1)="Y","Yes","No")</f>
        <v>No</v>
      </c>
      <c r="L180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09" spans="5:12" x14ac:dyDescent="0.2">
      <c r="E18009" s="2">
        <v>44557</v>
      </c>
      <c r="F18009" t="s">
        <v>62</v>
      </c>
      <c r="G18009" t="s">
        <v>109</v>
      </c>
      <c r="H18009">
        <v>1854</v>
      </c>
      <c r="I18009">
        <f>MONTH(DailyExits[[#This Row],[Date]])</f>
        <v>12</v>
      </c>
      <c r="J18009">
        <f>WEEKDAY(DailyExits[[#This Row],[Date]],2)</f>
        <v>1</v>
      </c>
      <c r="K18009" t="str">
        <f>IF(LEFT(DailyExits[[#This Row],[Lines]],1)="Y","Yes","No")</f>
        <v>Yes</v>
      </c>
      <c r="L180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10" spans="5:12" x14ac:dyDescent="0.2">
      <c r="E18010" s="2">
        <v>44557</v>
      </c>
      <c r="F18010" t="s">
        <v>64</v>
      </c>
      <c r="G18010" t="s">
        <v>109</v>
      </c>
      <c r="H18010">
        <v>1809</v>
      </c>
      <c r="I18010">
        <f>MONTH(DailyExits[[#This Row],[Date]])</f>
        <v>12</v>
      </c>
      <c r="J18010">
        <f>WEEKDAY(DailyExits[[#This Row],[Date]],2)</f>
        <v>1</v>
      </c>
      <c r="K18010" t="str">
        <f>IF(LEFT(DailyExits[[#This Row],[Lines]],1)="Y","Yes","No")</f>
        <v>Yes</v>
      </c>
      <c r="L180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11" spans="5:12" x14ac:dyDescent="0.2">
      <c r="E18011" s="2">
        <v>44557</v>
      </c>
      <c r="F18011" t="s">
        <v>4</v>
      </c>
      <c r="G18011" t="s">
        <v>103</v>
      </c>
      <c r="H18011">
        <v>1776</v>
      </c>
      <c r="I18011">
        <f>MONTH(DailyExits[[#This Row],[Date]])</f>
        <v>12</v>
      </c>
      <c r="J18011">
        <f>WEEKDAY(DailyExits[[#This Row],[Date]],2)</f>
        <v>1</v>
      </c>
      <c r="K18011" t="str">
        <f>IF(LEFT(DailyExits[[#This Row],[Lines]],1)="Y","Yes","No")</f>
        <v>Yes</v>
      </c>
      <c r="L180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12" spans="5:12" x14ac:dyDescent="0.2">
      <c r="E18012" s="2">
        <v>44557</v>
      </c>
      <c r="F18012">
        <v>12</v>
      </c>
      <c r="G18012" t="s">
        <v>104</v>
      </c>
      <c r="H18012">
        <v>1746</v>
      </c>
      <c r="I18012">
        <f>MONTH(DailyExits[[#This Row],[Date]])</f>
        <v>12</v>
      </c>
      <c r="J18012">
        <f>WEEKDAY(DailyExits[[#This Row],[Date]],2)</f>
        <v>1</v>
      </c>
      <c r="K18012" t="str">
        <f>IF(LEFT(DailyExits[[#This Row],[Lines]],1)="Y","Yes","No")</f>
        <v>Yes</v>
      </c>
      <c r="L180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13" spans="5:12" x14ac:dyDescent="0.2">
      <c r="E18013" s="2">
        <v>44557</v>
      </c>
      <c r="F18013" t="s">
        <v>10</v>
      </c>
      <c r="G18013" t="s">
        <v>103</v>
      </c>
      <c r="H18013">
        <v>1634</v>
      </c>
      <c r="I18013">
        <f>MONTH(DailyExits[[#This Row],[Date]])</f>
        <v>12</v>
      </c>
      <c r="J18013">
        <f>WEEKDAY(DailyExits[[#This Row],[Date]],2)</f>
        <v>1</v>
      </c>
      <c r="K18013" t="str">
        <f>IF(LEFT(DailyExits[[#This Row],[Lines]],1)="Y","Yes","No")</f>
        <v>Yes</v>
      </c>
      <c r="L180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14" spans="5:12" x14ac:dyDescent="0.2">
      <c r="E18014" s="2">
        <v>44557</v>
      </c>
      <c r="F18014" t="s">
        <v>80</v>
      </c>
      <c r="G18014" t="s">
        <v>110</v>
      </c>
      <c r="H18014">
        <v>1601</v>
      </c>
      <c r="I18014">
        <f>MONTH(DailyExits[[#This Row],[Date]])</f>
        <v>12</v>
      </c>
      <c r="J18014">
        <f>WEEKDAY(DailyExits[[#This Row],[Date]],2)</f>
        <v>1</v>
      </c>
      <c r="K18014" t="str">
        <f>IF(LEFT(DailyExits[[#This Row],[Lines]],1)="Y","Yes","No")</f>
        <v>Yes</v>
      </c>
      <c r="L180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15" spans="5:12" x14ac:dyDescent="0.2">
      <c r="E18015" s="2">
        <v>44557</v>
      </c>
      <c r="F18015" t="s">
        <v>24</v>
      </c>
      <c r="G18015" t="s">
        <v>105</v>
      </c>
      <c r="H18015">
        <v>1448</v>
      </c>
      <c r="I18015">
        <f>MONTH(DailyExits[[#This Row],[Date]])</f>
        <v>12</v>
      </c>
      <c r="J18015">
        <f>WEEKDAY(DailyExits[[#This Row],[Date]],2)</f>
        <v>1</v>
      </c>
      <c r="K18015" t="str">
        <f>IF(LEFT(DailyExits[[#This Row],[Lines]],1)="Y","Yes","No")</f>
        <v>No</v>
      </c>
      <c r="L180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16" spans="5:12" x14ac:dyDescent="0.2">
      <c r="E18016" s="2">
        <v>44557</v>
      </c>
      <c r="F18016" t="s">
        <v>14</v>
      </c>
      <c r="G18016" t="s">
        <v>104</v>
      </c>
      <c r="H18016">
        <v>1442</v>
      </c>
      <c r="I18016">
        <f>MONTH(DailyExits[[#This Row],[Date]])</f>
        <v>12</v>
      </c>
      <c r="J18016">
        <f>WEEKDAY(DailyExits[[#This Row],[Date]],2)</f>
        <v>1</v>
      </c>
      <c r="K18016" t="str">
        <f>IF(LEFT(DailyExits[[#This Row],[Lines]],1)="Y","Yes","No")</f>
        <v>Yes</v>
      </c>
      <c r="L180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17" spans="5:12" x14ac:dyDescent="0.2">
      <c r="E18017" s="2">
        <v>44557</v>
      </c>
      <c r="F18017">
        <v>19</v>
      </c>
      <c r="G18017" t="s">
        <v>104</v>
      </c>
      <c r="H18017">
        <v>1341</v>
      </c>
      <c r="I18017">
        <f>MONTH(DailyExits[[#This Row],[Date]])</f>
        <v>12</v>
      </c>
      <c r="J18017">
        <f>WEEKDAY(DailyExits[[#This Row],[Date]],2)</f>
        <v>1</v>
      </c>
      <c r="K18017" t="str">
        <f>IF(LEFT(DailyExits[[#This Row],[Lines]],1)="Y","Yes","No")</f>
        <v>Yes</v>
      </c>
      <c r="L180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18" spans="5:12" x14ac:dyDescent="0.2">
      <c r="E18018" s="2">
        <v>44557</v>
      </c>
      <c r="F18018" t="s">
        <v>26</v>
      </c>
      <c r="G18018" t="s">
        <v>105</v>
      </c>
      <c r="H18018">
        <v>1328</v>
      </c>
      <c r="I18018">
        <f>MONTH(DailyExits[[#This Row],[Date]])</f>
        <v>12</v>
      </c>
      <c r="J18018">
        <f>WEEKDAY(DailyExits[[#This Row],[Date]],2)</f>
        <v>1</v>
      </c>
      <c r="K18018" t="str">
        <f>IF(LEFT(DailyExits[[#This Row],[Lines]],1)="Y","Yes","No")</f>
        <v>No</v>
      </c>
      <c r="L180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19" spans="5:12" x14ac:dyDescent="0.2">
      <c r="E18019" s="2">
        <v>44557</v>
      </c>
      <c r="F18019" t="s">
        <v>48</v>
      </c>
      <c r="G18019" t="s">
        <v>109</v>
      </c>
      <c r="H18019">
        <v>1296</v>
      </c>
      <c r="I18019">
        <f>MONTH(DailyExits[[#This Row],[Date]])</f>
        <v>12</v>
      </c>
      <c r="J18019">
        <f>WEEKDAY(DailyExits[[#This Row],[Date]],2)</f>
        <v>1</v>
      </c>
      <c r="K18019" t="str">
        <f>IF(LEFT(DailyExits[[#This Row],[Lines]],1)="Y","Yes","No")</f>
        <v>Yes</v>
      </c>
      <c r="L180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20" spans="5:12" x14ac:dyDescent="0.2">
      <c r="E18020" s="2">
        <v>44557</v>
      </c>
      <c r="F18020" t="s">
        <v>60</v>
      </c>
      <c r="G18020" t="s">
        <v>109</v>
      </c>
      <c r="H18020">
        <v>1188</v>
      </c>
      <c r="I18020">
        <f>MONTH(DailyExits[[#This Row],[Date]])</f>
        <v>12</v>
      </c>
      <c r="J18020">
        <f>WEEKDAY(DailyExits[[#This Row],[Date]],2)</f>
        <v>1</v>
      </c>
      <c r="K18020" t="str">
        <f>IF(LEFT(DailyExits[[#This Row],[Lines]],1)="Y","Yes","No")</f>
        <v>Yes</v>
      </c>
      <c r="L180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21" spans="5:12" x14ac:dyDescent="0.2">
      <c r="E18021" s="2">
        <v>44557</v>
      </c>
      <c r="F18021" t="s">
        <v>2</v>
      </c>
      <c r="G18021" t="s">
        <v>103</v>
      </c>
      <c r="H18021">
        <v>1177</v>
      </c>
      <c r="I18021">
        <f>MONTH(DailyExits[[#This Row],[Date]])</f>
        <v>12</v>
      </c>
      <c r="J18021">
        <f>WEEKDAY(DailyExits[[#This Row],[Date]],2)</f>
        <v>1</v>
      </c>
      <c r="K18021" t="str">
        <f>IF(LEFT(DailyExits[[#This Row],[Lines]],1)="Y","Yes","No")</f>
        <v>Yes</v>
      </c>
      <c r="L180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22" spans="5:12" x14ac:dyDescent="0.2">
      <c r="E18022" s="2">
        <v>44557</v>
      </c>
      <c r="F18022" t="s">
        <v>22</v>
      </c>
      <c r="G18022" t="s">
        <v>106</v>
      </c>
      <c r="H18022">
        <v>1141</v>
      </c>
      <c r="I18022">
        <f>MONTH(DailyExits[[#This Row],[Date]])</f>
        <v>12</v>
      </c>
      <c r="J18022">
        <f>WEEKDAY(DailyExits[[#This Row],[Date]],2)</f>
        <v>1</v>
      </c>
      <c r="K18022" t="str">
        <f>IF(LEFT(DailyExits[[#This Row],[Lines]],1)="Y","Yes","No")</f>
        <v>No</v>
      </c>
      <c r="L180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23" spans="5:12" x14ac:dyDescent="0.2">
      <c r="E18023" s="2">
        <v>44557</v>
      </c>
      <c r="F18023" t="s">
        <v>18</v>
      </c>
      <c r="G18023" t="s">
        <v>105</v>
      </c>
      <c r="H18023">
        <v>1130</v>
      </c>
      <c r="I18023">
        <f>MONTH(DailyExits[[#This Row],[Date]])</f>
        <v>12</v>
      </c>
      <c r="J18023">
        <f>WEEKDAY(DailyExits[[#This Row],[Date]],2)</f>
        <v>1</v>
      </c>
      <c r="K18023" t="str">
        <f>IF(LEFT(DailyExits[[#This Row],[Lines]],1)="Y","Yes","No")</f>
        <v>No</v>
      </c>
      <c r="L180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24" spans="5:12" x14ac:dyDescent="0.2">
      <c r="E18024" s="2">
        <v>44557</v>
      </c>
      <c r="F18024" t="s">
        <v>36</v>
      </c>
      <c r="G18024" t="s">
        <v>108</v>
      </c>
      <c r="H18024">
        <v>1128</v>
      </c>
      <c r="I18024">
        <f>MONTH(DailyExits[[#This Row],[Date]])</f>
        <v>12</v>
      </c>
      <c r="J18024">
        <f>WEEKDAY(DailyExits[[#This Row],[Date]],2)</f>
        <v>1</v>
      </c>
      <c r="K18024" t="str">
        <f>IF(LEFT(DailyExits[[#This Row],[Lines]],1)="Y","Yes","No")</f>
        <v>Yes</v>
      </c>
      <c r="L180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25" spans="5:12" x14ac:dyDescent="0.2">
      <c r="E18025" s="2">
        <v>44557</v>
      </c>
      <c r="F18025" t="s">
        <v>70</v>
      </c>
      <c r="G18025" t="s">
        <v>111</v>
      </c>
      <c r="H18025">
        <v>1084</v>
      </c>
      <c r="I18025">
        <f>MONTH(DailyExits[[#This Row],[Date]])</f>
        <v>12</v>
      </c>
      <c r="J18025">
        <f>WEEKDAY(DailyExits[[#This Row],[Date]],2)</f>
        <v>1</v>
      </c>
      <c r="K18025" t="str">
        <f>IF(LEFT(DailyExits[[#This Row],[Lines]],1)="Y","Yes","No")</f>
        <v>No</v>
      </c>
      <c r="L180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26" spans="5:12" x14ac:dyDescent="0.2">
      <c r="E18026" s="2">
        <v>44557</v>
      </c>
      <c r="F18026" t="s">
        <v>90</v>
      </c>
      <c r="G18026" t="s">
        <v>108</v>
      </c>
      <c r="H18026">
        <v>977</v>
      </c>
      <c r="I18026">
        <f>MONTH(DailyExits[[#This Row],[Date]])</f>
        <v>12</v>
      </c>
      <c r="J18026">
        <f>WEEKDAY(DailyExits[[#This Row],[Date]],2)</f>
        <v>1</v>
      </c>
      <c r="K18026" t="str">
        <f>IF(LEFT(DailyExits[[#This Row],[Lines]],1)="Y","Yes","No")</f>
        <v>Yes</v>
      </c>
      <c r="L180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27" spans="5:12" x14ac:dyDescent="0.2">
      <c r="E18027" s="2">
        <v>44557</v>
      </c>
      <c r="F18027" t="s">
        <v>40</v>
      </c>
      <c r="G18027" t="s">
        <v>108</v>
      </c>
      <c r="H18027">
        <v>963</v>
      </c>
      <c r="I18027">
        <f>MONTH(DailyExits[[#This Row],[Date]])</f>
        <v>12</v>
      </c>
      <c r="J18027">
        <f>WEEKDAY(DailyExits[[#This Row],[Date]],2)</f>
        <v>1</v>
      </c>
      <c r="K18027" t="str">
        <f>IF(LEFT(DailyExits[[#This Row],[Lines]],1)="Y","Yes","No")</f>
        <v>Yes</v>
      </c>
      <c r="L180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28" spans="5:12" x14ac:dyDescent="0.2">
      <c r="E18028" s="2">
        <v>44557</v>
      </c>
      <c r="F18028" t="s">
        <v>6</v>
      </c>
      <c r="G18028" t="s">
        <v>103</v>
      </c>
      <c r="H18028">
        <v>918</v>
      </c>
      <c r="I18028">
        <f>MONTH(DailyExits[[#This Row],[Date]])</f>
        <v>12</v>
      </c>
      <c r="J18028">
        <f>WEEKDAY(DailyExits[[#This Row],[Date]],2)</f>
        <v>1</v>
      </c>
      <c r="K18028" t="str">
        <f>IF(LEFT(DailyExits[[#This Row],[Lines]],1)="Y","Yes","No")</f>
        <v>Yes</v>
      </c>
      <c r="L180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29" spans="5:12" x14ac:dyDescent="0.2">
      <c r="E18029" s="2">
        <v>44557</v>
      </c>
      <c r="F18029" t="s">
        <v>28</v>
      </c>
      <c r="G18029" t="s">
        <v>107</v>
      </c>
      <c r="H18029">
        <v>879</v>
      </c>
      <c r="I18029">
        <f>MONTH(DailyExits[[#This Row],[Date]])</f>
        <v>12</v>
      </c>
      <c r="J18029">
        <f>WEEKDAY(DailyExits[[#This Row],[Date]],2)</f>
        <v>1</v>
      </c>
      <c r="K18029" t="str">
        <f>IF(LEFT(DailyExits[[#This Row],[Lines]],1)="Y","Yes","No")</f>
        <v>No</v>
      </c>
      <c r="L180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30" spans="5:12" x14ac:dyDescent="0.2">
      <c r="E18030" s="2">
        <v>44557</v>
      </c>
      <c r="F18030" t="s">
        <v>74</v>
      </c>
      <c r="G18030" t="s">
        <v>108</v>
      </c>
      <c r="H18030">
        <v>875</v>
      </c>
      <c r="I18030">
        <f>MONTH(DailyExits[[#This Row],[Date]])</f>
        <v>12</v>
      </c>
      <c r="J18030">
        <f>WEEKDAY(DailyExits[[#This Row],[Date]],2)</f>
        <v>1</v>
      </c>
      <c r="K18030" t="str">
        <f>IF(LEFT(DailyExits[[#This Row],[Lines]],1)="Y","Yes","No")</f>
        <v>Yes</v>
      </c>
      <c r="L180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31" spans="5:12" x14ac:dyDescent="0.2">
      <c r="E18031" s="2">
        <v>44557</v>
      </c>
      <c r="F18031" t="s">
        <v>38</v>
      </c>
      <c r="G18031" t="s">
        <v>108</v>
      </c>
      <c r="H18031">
        <v>860</v>
      </c>
      <c r="I18031">
        <f>MONTH(DailyExits[[#This Row],[Date]])</f>
        <v>12</v>
      </c>
      <c r="J18031">
        <f>WEEKDAY(DailyExits[[#This Row],[Date]],2)</f>
        <v>1</v>
      </c>
      <c r="K18031" t="str">
        <f>IF(LEFT(DailyExits[[#This Row],[Lines]],1)="Y","Yes","No")</f>
        <v>Yes</v>
      </c>
      <c r="L180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32" spans="5:12" x14ac:dyDescent="0.2">
      <c r="E18032" s="2">
        <v>44557</v>
      </c>
      <c r="F18032" t="s">
        <v>78</v>
      </c>
      <c r="G18032" t="s">
        <v>110</v>
      </c>
      <c r="H18032">
        <v>824</v>
      </c>
      <c r="I18032">
        <f>MONTH(DailyExits[[#This Row],[Date]])</f>
        <v>12</v>
      </c>
      <c r="J18032">
        <f>WEEKDAY(DailyExits[[#This Row],[Date]],2)</f>
        <v>1</v>
      </c>
      <c r="K18032" t="str">
        <f>IF(LEFT(DailyExits[[#This Row],[Lines]],1)="Y","Yes","No")</f>
        <v>Yes</v>
      </c>
      <c r="L180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33" spans="5:12" x14ac:dyDescent="0.2">
      <c r="E18033" s="2">
        <v>44557</v>
      </c>
      <c r="F18033" t="s">
        <v>34</v>
      </c>
      <c r="G18033" t="s">
        <v>107</v>
      </c>
      <c r="H18033">
        <v>767</v>
      </c>
      <c r="I18033">
        <f>MONTH(DailyExits[[#This Row],[Date]])</f>
        <v>12</v>
      </c>
      <c r="J18033">
        <f>WEEKDAY(DailyExits[[#This Row],[Date]],2)</f>
        <v>1</v>
      </c>
      <c r="K18033" t="str">
        <f>IF(LEFT(DailyExits[[#This Row],[Lines]],1)="Y","Yes","No")</f>
        <v>No</v>
      </c>
      <c r="L180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34" spans="5:12" x14ac:dyDescent="0.2">
      <c r="E18034" s="2">
        <v>44557</v>
      </c>
      <c r="F18034" t="s">
        <v>66</v>
      </c>
      <c r="G18034" t="s">
        <v>110</v>
      </c>
      <c r="H18034">
        <v>746</v>
      </c>
      <c r="I18034">
        <f>MONTH(DailyExits[[#This Row],[Date]])</f>
        <v>12</v>
      </c>
      <c r="J18034">
        <f>WEEKDAY(DailyExits[[#This Row],[Date]],2)</f>
        <v>1</v>
      </c>
      <c r="K18034" t="str">
        <f>IF(LEFT(DailyExits[[#This Row],[Lines]],1)="Y","Yes","No")</f>
        <v>Yes</v>
      </c>
      <c r="L180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35" spans="5:12" x14ac:dyDescent="0.2">
      <c r="E18035" s="2">
        <v>44557</v>
      </c>
      <c r="F18035" t="s">
        <v>32</v>
      </c>
      <c r="G18035" t="s">
        <v>107</v>
      </c>
      <c r="H18035">
        <v>740</v>
      </c>
      <c r="I18035">
        <f>MONTH(DailyExits[[#This Row],[Date]])</f>
        <v>12</v>
      </c>
      <c r="J18035">
        <f>WEEKDAY(DailyExits[[#This Row],[Date]],2)</f>
        <v>1</v>
      </c>
      <c r="K18035" t="str">
        <f>IF(LEFT(DailyExits[[#This Row],[Lines]],1)="Y","Yes","No")</f>
        <v>No</v>
      </c>
      <c r="L180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36" spans="5:12" x14ac:dyDescent="0.2">
      <c r="E18036" s="2">
        <v>44557</v>
      </c>
      <c r="F18036" t="s">
        <v>46</v>
      </c>
      <c r="G18036" t="s">
        <v>108</v>
      </c>
      <c r="H18036">
        <v>726</v>
      </c>
      <c r="I18036">
        <f>MONTH(DailyExits[[#This Row],[Date]])</f>
        <v>12</v>
      </c>
      <c r="J18036">
        <f>WEEKDAY(DailyExits[[#This Row],[Date]],2)</f>
        <v>1</v>
      </c>
      <c r="K18036" t="str">
        <f>IF(LEFT(DailyExits[[#This Row],[Lines]],1)="Y","Yes","No")</f>
        <v>Yes</v>
      </c>
      <c r="L180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37" spans="5:12" x14ac:dyDescent="0.2">
      <c r="E18037" s="2">
        <v>44557</v>
      </c>
      <c r="F18037" t="s">
        <v>12</v>
      </c>
      <c r="G18037" t="s">
        <v>103</v>
      </c>
      <c r="H18037">
        <v>698</v>
      </c>
      <c r="I18037">
        <f>MONTH(DailyExits[[#This Row],[Date]])</f>
        <v>12</v>
      </c>
      <c r="J18037">
        <f>WEEKDAY(DailyExits[[#This Row],[Date]],2)</f>
        <v>1</v>
      </c>
      <c r="K18037" t="str">
        <f>IF(LEFT(DailyExits[[#This Row],[Lines]],1)="Y","Yes","No")</f>
        <v>Yes</v>
      </c>
      <c r="L180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38" spans="5:12" x14ac:dyDescent="0.2">
      <c r="E18038" s="2">
        <v>44557</v>
      </c>
      <c r="F18038" t="s">
        <v>8</v>
      </c>
      <c r="G18038" t="s">
        <v>103</v>
      </c>
      <c r="H18038">
        <v>629</v>
      </c>
      <c r="I18038">
        <f>MONTH(DailyExits[[#This Row],[Date]])</f>
        <v>12</v>
      </c>
      <c r="J18038">
        <f>WEEKDAY(DailyExits[[#This Row],[Date]],2)</f>
        <v>1</v>
      </c>
      <c r="K18038" t="str">
        <f>IF(LEFT(DailyExits[[#This Row],[Lines]],1)="Y","Yes","No")</f>
        <v>Yes</v>
      </c>
      <c r="L180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39" spans="5:12" x14ac:dyDescent="0.2">
      <c r="E18039" s="2">
        <v>44557</v>
      </c>
      <c r="F18039" t="s">
        <v>30</v>
      </c>
      <c r="G18039" t="s">
        <v>107</v>
      </c>
      <c r="H18039">
        <v>598</v>
      </c>
      <c r="I18039">
        <f>MONTH(DailyExits[[#This Row],[Date]])</f>
        <v>12</v>
      </c>
      <c r="J18039">
        <f>WEEKDAY(DailyExits[[#This Row],[Date]],2)</f>
        <v>1</v>
      </c>
      <c r="K18039" t="str">
        <f>IF(LEFT(DailyExits[[#This Row],[Lines]],1)="Y","Yes","No")</f>
        <v>No</v>
      </c>
      <c r="L180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40" spans="5:12" x14ac:dyDescent="0.2">
      <c r="E18040" s="2">
        <v>44557</v>
      </c>
      <c r="F18040" t="s">
        <v>76</v>
      </c>
      <c r="G18040" t="s">
        <v>110</v>
      </c>
      <c r="H18040">
        <v>577</v>
      </c>
      <c r="I18040">
        <f>MONTH(DailyExits[[#This Row],[Date]])</f>
        <v>12</v>
      </c>
      <c r="J18040">
        <f>WEEKDAY(DailyExits[[#This Row],[Date]],2)</f>
        <v>1</v>
      </c>
      <c r="K18040" t="str">
        <f>IF(LEFT(DailyExits[[#This Row],[Lines]],1)="Y","Yes","No")</f>
        <v>Yes</v>
      </c>
      <c r="L180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41" spans="5:12" x14ac:dyDescent="0.2">
      <c r="E18041" s="2">
        <v>44557</v>
      </c>
      <c r="F18041" t="s">
        <v>68</v>
      </c>
      <c r="G18041" t="s">
        <v>111</v>
      </c>
      <c r="H18041">
        <v>543</v>
      </c>
      <c r="I18041">
        <f>MONTH(DailyExits[[#This Row],[Date]])</f>
        <v>12</v>
      </c>
      <c r="J18041">
        <f>WEEKDAY(DailyExits[[#This Row],[Date]],2)</f>
        <v>1</v>
      </c>
      <c r="K18041" t="str">
        <f>IF(LEFT(DailyExits[[#This Row],[Lines]],1)="Y","Yes","No")</f>
        <v>No</v>
      </c>
      <c r="L180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42" spans="5:12" x14ac:dyDescent="0.2">
      <c r="E18042" s="2">
        <v>44557</v>
      </c>
      <c r="F18042" t="s">
        <v>84</v>
      </c>
      <c r="G18042" t="s">
        <v>111</v>
      </c>
      <c r="H18042">
        <v>463</v>
      </c>
      <c r="I18042">
        <f>MONTH(DailyExits[[#This Row],[Date]])</f>
        <v>12</v>
      </c>
      <c r="J18042">
        <f>WEEKDAY(DailyExits[[#This Row],[Date]],2)</f>
        <v>1</v>
      </c>
      <c r="K18042" t="str">
        <f>IF(LEFT(DailyExits[[#This Row],[Lines]],1)="Y","Yes","No")</f>
        <v>No</v>
      </c>
      <c r="L180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43" spans="5:12" x14ac:dyDescent="0.2">
      <c r="E18043" s="2">
        <v>44557</v>
      </c>
      <c r="F18043" t="s">
        <v>42</v>
      </c>
      <c r="G18043" t="s">
        <v>108</v>
      </c>
      <c r="H18043">
        <v>440</v>
      </c>
      <c r="I18043">
        <f>MONTH(DailyExits[[#This Row],[Date]])</f>
        <v>12</v>
      </c>
      <c r="J18043">
        <f>WEEKDAY(DailyExits[[#This Row],[Date]],2)</f>
        <v>1</v>
      </c>
      <c r="K18043" t="str">
        <f>IF(LEFT(DailyExits[[#This Row],[Lines]],1)="Y","Yes","No")</f>
        <v>Yes</v>
      </c>
      <c r="L180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44" spans="5:12" x14ac:dyDescent="0.2">
      <c r="E18044" s="2">
        <v>44557</v>
      </c>
      <c r="F18044" t="s">
        <v>96</v>
      </c>
      <c r="G18044" t="s">
        <v>107</v>
      </c>
      <c r="H18044">
        <v>393</v>
      </c>
      <c r="I18044">
        <f>MONTH(DailyExits[[#This Row],[Date]])</f>
        <v>12</v>
      </c>
      <c r="J18044">
        <f>WEEKDAY(DailyExits[[#This Row],[Date]],2)</f>
        <v>1</v>
      </c>
      <c r="K18044" t="str">
        <f>IF(LEFT(DailyExits[[#This Row],[Lines]],1)="Y","Yes","No")</f>
        <v>No</v>
      </c>
      <c r="L180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45" spans="5:12" x14ac:dyDescent="0.2">
      <c r="E18045" s="2">
        <v>44557</v>
      </c>
      <c r="F18045" t="s">
        <v>88</v>
      </c>
      <c r="G18045" t="s">
        <v>107</v>
      </c>
      <c r="H18045">
        <v>391</v>
      </c>
      <c r="I18045">
        <f>MONTH(DailyExits[[#This Row],[Date]])</f>
        <v>12</v>
      </c>
      <c r="J18045">
        <f>WEEKDAY(DailyExits[[#This Row],[Date]],2)</f>
        <v>1</v>
      </c>
      <c r="K18045" t="str">
        <f>IF(LEFT(DailyExits[[#This Row],[Lines]],1)="Y","Yes","No")</f>
        <v>No</v>
      </c>
      <c r="L180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46" spans="5:12" x14ac:dyDescent="0.2">
      <c r="E18046" s="2">
        <v>44557</v>
      </c>
      <c r="F18046" t="s">
        <v>94</v>
      </c>
      <c r="G18046" t="s">
        <v>107</v>
      </c>
      <c r="H18046">
        <v>364</v>
      </c>
      <c r="I18046">
        <f>MONTH(DailyExits[[#This Row],[Date]])</f>
        <v>12</v>
      </c>
      <c r="J18046">
        <f>WEEKDAY(DailyExits[[#This Row],[Date]],2)</f>
        <v>1</v>
      </c>
      <c r="K18046" t="str">
        <f>IF(LEFT(DailyExits[[#This Row],[Lines]],1)="Y","Yes","No")</f>
        <v>No</v>
      </c>
      <c r="L180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47" spans="5:12" x14ac:dyDescent="0.2">
      <c r="E18047" s="2">
        <v>44557</v>
      </c>
      <c r="F18047" t="s">
        <v>44</v>
      </c>
      <c r="G18047" t="s">
        <v>108</v>
      </c>
      <c r="H18047">
        <v>345</v>
      </c>
      <c r="I18047">
        <f>MONTH(DailyExits[[#This Row],[Date]])</f>
        <v>12</v>
      </c>
      <c r="J18047">
        <f>WEEKDAY(DailyExits[[#This Row],[Date]],2)</f>
        <v>1</v>
      </c>
      <c r="K18047" t="str">
        <f>IF(LEFT(DailyExits[[#This Row],[Lines]],1)="Y","Yes","No")</f>
        <v>Yes</v>
      </c>
      <c r="L180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48" spans="5:12" x14ac:dyDescent="0.2">
      <c r="E18048" s="2">
        <v>44557</v>
      </c>
      <c r="F18048" t="s">
        <v>92</v>
      </c>
      <c r="G18048" t="s">
        <v>108</v>
      </c>
      <c r="H18048">
        <v>300</v>
      </c>
      <c r="I18048">
        <f>MONTH(DailyExits[[#This Row],[Date]])</f>
        <v>12</v>
      </c>
      <c r="J18048">
        <f>WEEKDAY(DailyExits[[#This Row],[Date]],2)</f>
        <v>1</v>
      </c>
      <c r="K18048" t="str">
        <f>IF(LEFT(DailyExits[[#This Row],[Lines]],1)="Y","Yes","No")</f>
        <v>Yes</v>
      </c>
      <c r="L180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49" spans="5:12" x14ac:dyDescent="0.2">
      <c r="E18049" s="2">
        <v>44557</v>
      </c>
      <c r="F18049" t="s">
        <v>86</v>
      </c>
      <c r="G18049" t="s">
        <v>112</v>
      </c>
      <c r="H18049">
        <v>282</v>
      </c>
      <c r="I18049">
        <f>MONTH(DailyExits[[#This Row],[Date]])</f>
        <v>12</v>
      </c>
      <c r="J18049">
        <f>WEEKDAY(DailyExits[[#This Row],[Date]],2)</f>
        <v>1</v>
      </c>
      <c r="K18049" t="str">
        <f>IF(LEFT(DailyExits[[#This Row],[Lines]],1)="Y","Yes","No")</f>
        <v>No</v>
      </c>
      <c r="L180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50" spans="5:12" x14ac:dyDescent="0.2">
      <c r="E18050" s="2">
        <v>44557</v>
      </c>
      <c r="F18050" t="s">
        <v>72</v>
      </c>
      <c r="G18050" t="s">
        <v>108</v>
      </c>
      <c r="H18050">
        <v>280</v>
      </c>
      <c r="I18050">
        <f>MONTH(DailyExits[[#This Row],[Date]])</f>
        <v>12</v>
      </c>
      <c r="J18050">
        <f>WEEKDAY(DailyExits[[#This Row],[Date]],2)</f>
        <v>1</v>
      </c>
      <c r="K18050" t="str">
        <f>IF(LEFT(DailyExits[[#This Row],[Lines]],1)="Y","Yes","No")</f>
        <v>Yes</v>
      </c>
      <c r="L180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51" spans="5:12" x14ac:dyDescent="0.2">
      <c r="E18051" s="2">
        <v>44557</v>
      </c>
      <c r="F18051" t="s">
        <v>82</v>
      </c>
      <c r="G18051" t="s">
        <v>110</v>
      </c>
      <c r="H18051">
        <v>0</v>
      </c>
      <c r="I18051">
        <f>MONTH(DailyExits[[#This Row],[Date]])</f>
        <v>12</v>
      </c>
      <c r="J18051">
        <f>WEEKDAY(DailyExits[[#This Row],[Date]],2)</f>
        <v>1</v>
      </c>
      <c r="K18051" t="str">
        <f>IF(LEFT(DailyExits[[#This Row],[Lines]],1)="Y","Yes","No")</f>
        <v>Yes</v>
      </c>
      <c r="L180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52" spans="5:12" x14ac:dyDescent="0.2">
      <c r="E18052" s="2">
        <v>44558</v>
      </c>
      <c r="F18052" t="s">
        <v>54</v>
      </c>
      <c r="G18052" t="s">
        <v>109</v>
      </c>
      <c r="H18052">
        <v>6755</v>
      </c>
      <c r="I18052">
        <f>MONTH(DailyExits[[#This Row],[Date]])</f>
        <v>12</v>
      </c>
      <c r="J18052">
        <f>WEEKDAY(DailyExits[[#This Row],[Date]],2)</f>
        <v>2</v>
      </c>
      <c r="K18052" t="str">
        <f>IF(LEFT(DailyExits[[#This Row],[Lines]],1)="Y","Yes","No")</f>
        <v>Yes</v>
      </c>
      <c r="L180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053" spans="5:12" x14ac:dyDescent="0.2">
      <c r="E18053" s="2">
        <v>44558</v>
      </c>
      <c r="F18053" t="s">
        <v>50</v>
      </c>
      <c r="G18053" t="s">
        <v>109</v>
      </c>
      <c r="H18053">
        <v>6183</v>
      </c>
      <c r="I18053">
        <f>MONTH(DailyExits[[#This Row],[Date]])</f>
        <v>12</v>
      </c>
      <c r="J18053">
        <f>WEEKDAY(DailyExits[[#This Row],[Date]],2)</f>
        <v>2</v>
      </c>
      <c r="K18053" t="str">
        <f>IF(LEFT(DailyExits[[#This Row],[Lines]],1)="Y","Yes","No")</f>
        <v>Yes</v>
      </c>
      <c r="L180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054" spans="5:12" x14ac:dyDescent="0.2">
      <c r="E18054" s="2">
        <v>44558</v>
      </c>
      <c r="F18054" t="s">
        <v>52</v>
      </c>
      <c r="G18054" t="s">
        <v>109</v>
      </c>
      <c r="H18054">
        <v>5400</v>
      </c>
      <c r="I18054">
        <f>MONTH(DailyExits[[#This Row],[Date]])</f>
        <v>12</v>
      </c>
      <c r="J18054">
        <f>WEEKDAY(DailyExits[[#This Row],[Date]],2)</f>
        <v>2</v>
      </c>
      <c r="K18054" t="str">
        <f>IF(LEFT(DailyExits[[#This Row],[Lines]],1)="Y","Yes","No")</f>
        <v>Yes</v>
      </c>
      <c r="L180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055" spans="5:12" x14ac:dyDescent="0.2">
      <c r="E18055" s="2">
        <v>44558</v>
      </c>
      <c r="F18055" t="s">
        <v>56</v>
      </c>
      <c r="G18055" t="s">
        <v>109</v>
      </c>
      <c r="H18055">
        <v>4056</v>
      </c>
      <c r="I18055">
        <f>MONTH(DailyExits[[#This Row],[Date]])</f>
        <v>12</v>
      </c>
      <c r="J18055">
        <f>WEEKDAY(DailyExits[[#This Row],[Date]],2)</f>
        <v>2</v>
      </c>
      <c r="K18055" t="str">
        <f>IF(LEFT(DailyExits[[#This Row],[Lines]],1)="Y","Yes","No")</f>
        <v>Yes</v>
      </c>
      <c r="L180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056" spans="5:12" x14ac:dyDescent="0.2">
      <c r="E18056" s="2">
        <v>44558</v>
      </c>
      <c r="F18056">
        <v>16</v>
      </c>
      <c r="G18056" t="s">
        <v>109</v>
      </c>
      <c r="H18056">
        <v>2689</v>
      </c>
      <c r="I18056">
        <f>MONTH(DailyExits[[#This Row],[Date]])</f>
        <v>12</v>
      </c>
      <c r="J18056">
        <f>WEEKDAY(DailyExits[[#This Row],[Date]],2)</f>
        <v>2</v>
      </c>
      <c r="K18056" t="str">
        <f>IF(LEFT(DailyExits[[#This Row],[Lines]],1)="Y","Yes","No")</f>
        <v>Yes</v>
      </c>
      <c r="L180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57" spans="5:12" x14ac:dyDescent="0.2">
      <c r="E18057" s="2">
        <v>44558</v>
      </c>
      <c r="F18057">
        <v>24</v>
      </c>
      <c r="G18057" t="s">
        <v>109</v>
      </c>
      <c r="H18057">
        <v>2614</v>
      </c>
      <c r="I18057">
        <f>MONTH(DailyExits[[#This Row],[Date]])</f>
        <v>12</v>
      </c>
      <c r="J18057">
        <f>WEEKDAY(DailyExits[[#This Row],[Date]],2)</f>
        <v>2</v>
      </c>
      <c r="K18057" t="str">
        <f>IF(LEFT(DailyExits[[#This Row],[Lines]],1)="Y","Yes","No")</f>
        <v>Yes</v>
      </c>
      <c r="L180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58" spans="5:12" x14ac:dyDescent="0.2">
      <c r="E18058" s="2">
        <v>44558</v>
      </c>
      <c r="F18058" t="s">
        <v>20</v>
      </c>
      <c r="G18058" t="s">
        <v>105</v>
      </c>
      <c r="H18058">
        <v>2234</v>
      </c>
      <c r="I18058">
        <f>MONTH(DailyExits[[#This Row],[Date]])</f>
        <v>12</v>
      </c>
      <c r="J18058">
        <f>WEEKDAY(DailyExits[[#This Row],[Date]],2)</f>
        <v>2</v>
      </c>
      <c r="K18058" t="str">
        <f>IF(LEFT(DailyExits[[#This Row],[Lines]],1)="Y","Yes","No")</f>
        <v>No</v>
      </c>
      <c r="L180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59" spans="5:12" x14ac:dyDescent="0.2">
      <c r="E18059" s="2">
        <v>44558</v>
      </c>
      <c r="F18059">
        <v>12</v>
      </c>
      <c r="G18059" t="s">
        <v>104</v>
      </c>
      <c r="H18059">
        <v>2037</v>
      </c>
      <c r="I18059">
        <f>MONTH(DailyExits[[#This Row],[Date]])</f>
        <v>12</v>
      </c>
      <c r="J18059">
        <f>WEEKDAY(DailyExits[[#This Row],[Date]],2)</f>
        <v>2</v>
      </c>
      <c r="K18059" t="str">
        <f>IF(LEFT(DailyExits[[#This Row],[Lines]],1)="Y","Yes","No")</f>
        <v>Yes</v>
      </c>
      <c r="L180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60" spans="5:12" x14ac:dyDescent="0.2">
      <c r="E18060" s="2">
        <v>44558</v>
      </c>
      <c r="F18060" t="s">
        <v>4</v>
      </c>
      <c r="G18060" t="s">
        <v>103</v>
      </c>
      <c r="H18060">
        <v>1990</v>
      </c>
      <c r="I18060">
        <f>MONTH(DailyExits[[#This Row],[Date]])</f>
        <v>12</v>
      </c>
      <c r="J18060">
        <f>WEEKDAY(DailyExits[[#This Row],[Date]],2)</f>
        <v>2</v>
      </c>
      <c r="K18060" t="str">
        <f>IF(LEFT(DailyExits[[#This Row],[Lines]],1)="Y","Yes","No")</f>
        <v>Yes</v>
      </c>
      <c r="L180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61" spans="5:12" x14ac:dyDescent="0.2">
      <c r="E18061" s="2">
        <v>44558</v>
      </c>
      <c r="F18061" t="s">
        <v>62</v>
      </c>
      <c r="G18061" t="s">
        <v>109</v>
      </c>
      <c r="H18061">
        <v>1916</v>
      </c>
      <c r="I18061">
        <f>MONTH(DailyExits[[#This Row],[Date]])</f>
        <v>12</v>
      </c>
      <c r="J18061">
        <f>WEEKDAY(DailyExits[[#This Row],[Date]],2)</f>
        <v>2</v>
      </c>
      <c r="K18061" t="str">
        <f>IF(LEFT(DailyExits[[#This Row],[Lines]],1)="Y","Yes","No")</f>
        <v>Yes</v>
      </c>
      <c r="L180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62" spans="5:12" x14ac:dyDescent="0.2">
      <c r="E18062" s="2">
        <v>44558</v>
      </c>
      <c r="F18062" t="s">
        <v>64</v>
      </c>
      <c r="G18062" t="s">
        <v>109</v>
      </c>
      <c r="H18062">
        <v>1884</v>
      </c>
      <c r="I18062">
        <f>MONTH(DailyExits[[#This Row],[Date]])</f>
        <v>12</v>
      </c>
      <c r="J18062">
        <f>WEEKDAY(DailyExits[[#This Row],[Date]],2)</f>
        <v>2</v>
      </c>
      <c r="K18062" t="str">
        <f>IF(LEFT(DailyExits[[#This Row],[Lines]],1)="Y","Yes","No")</f>
        <v>Yes</v>
      </c>
      <c r="L180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63" spans="5:12" x14ac:dyDescent="0.2">
      <c r="E18063" s="2">
        <v>44558</v>
      </c>
      <c r="F18063" t="s">
        <v>80</v>
      </c>
      <c r="G18063" t="s">
        <v>110</v>
      </c>
      <c r="H18063">
        <v>1735</v>
      </c>
      <c r="I18063">
        <f>MONTH(DailyExits[[#This Row],[Date]])</f>
        <v>12</v>
      </c>
      <c r="J18063">
        <f>WEEKDAY(DailyExits[[#This Row],[Date]],2)</f>
        <v>2</v>
      </c>
      <c r="K18063" t="str">
        <f>IF(LEFT(DailyExits[[#This Row],[Lines]],1)="Y","Yes","No")</f>
        <v>Yes</v>
      </c>
      <c r="L180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64" spans="5:12" x14ac:dyDescent="0.2">
      <c r="E18064" s="2">
        <v>44558</v>
      </c>
      <c r="F18064" t="s">
        <v>10</v>
      </c>
      <c r="G18064" t="s">
        <v>103</v>
      </c>
      <c r="H18064">
        <v>1672</v>
      </c>
      <c r="I18064">
        <f>MONTH(DailyExits[[#This Row],[Date]])</f>
        <v>12</v>
      </c>
      <c r="J18064">
        <f>WEEKDAY(DailyExits[[#This Row],[Date]],2)</f>
        <v>2</v>
      </c>
      <c r="K18064" t="str">
        <f>IF(LEFT(DailyExits[[#This Row],[Lines]],1)="Y","Yes","No")</f>
        <v>Yes</v>
      </c>
      <c r="L180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65" spans="5:12" x14ac:dyDescent="0.2">
      <c r="E18065" s="2">
        <v>44558</v>
      </c>
      <c r="F18065" t="s">
        <v>14</v>
      </c>
      <c r="G18065" t="s">
        <v>104</v>
      </c>
      <c r="H18065">
        <v>1669</v>
      </c>
      <c r="I18065">
        <f>MONTH(DailyExits[[#This Row],[Date]])</f>
        <v>12</v>
      </c>
      <c r="J18065">
        <f>WEEKDAY(DailyExits[[#This Row],[Date]],2)</f>
        <v>2</v>
      </c>
      <c r="K18065" t="str">
        <f>IF(LEFT(DailyExits[[#This Row],[Lines]],1)="Y","Yes","No")</f>
        <v>Yes</v>
      </c>
      <c r="L180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66" spans="5:12" x14ac:dyDescent="0.2">
      <c r="E18066" s="2">
        <v>44558</v>
      </c>
      <c r="F18066" t="s">
        <v>24</v>
      </c>
      <c r="G18066" t="s">
        <v>105</v>
      </c>
      <c r="H18066">
        <v>1631</v>
      </c>
      <c r="I18066">
        <f>MONTH(DailyExits[[#This Row],[Date]])</f>
        <v>12</v>
      </c>
      <c r="J18066">
        <f>WEEKDAY(DailyExits[[#This Row],[Date]],2)</f>
        <v>2</v>
      </c>
      <c r="K18066" t="str">
        <f>IF(LEFT(DailyExits[[#This Row],[Lines]],1)="Y","Yes","No")</f>
        <v>No</v>
      </c>
      <c r="L180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67" spans="5:12" x14ac:dyDescent="0.2">
      <c r="E18067" s="2">
        <v>44558</v>
      </c>
      <c r="F18067">
        <v>19</v>
      </c>
      <c r="G18067" t="s">
        <v>104</v>
      </c>
      <c r="H18067">
        <v>1506</v>
      </c>
      <c r="I18067">
        <f>MONTH(DailyExits[[#This Row],[Date]])</f>
        <v>12</v>
      </c>
      <c r="J18067">
        <f>WEEKDAY(DailyExits[[#This Row],[Date]],2)</f>
        <v>2</v>
      </c>
      <c r="K18067" t="str">
        <f>IF(LEFT(DailyExits[[#This Row],[Lines]],1)="Y","Yes","No")</f>
        <v>Yes</v>
      </c>
      <c r="L180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68" spans="5:12" x14ac:dyDescent="0.2">
      <c r="E18068" s="2">
        <v>44558</v>
      </c>
      <c r="F18068" t="s">
        <v>48</v>
      </c>
      <c r="G18068" t="s">
        <v>109</v>
      </c>
      <c r="H18068">
        <v>1482</v>
      </c>
      <c r="I18068">
        <f>MONTH(DailyExits[[#This Row],[Date]])</f>
        <v>12</v>
      </c>
      <c r="J18068">
        <f>WEEKDAY(DailyExits[[#This Row],[Date]],2)</f>
        <v>2</v>
      </c>
      <c r="K18068" t="str">
        <f>IF(LEFT(DailyExits[[#This Row],[Lines]],1)="Y","Yes","No")</f>
        <v>Yes</v>
      </c>
      <c r="L180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69" spans="5:12" x14ac:dyDescent="0.2">
      <c r="E18069" s="2">
        <v>44558</v>
      </c>
      <c r="F18069" t="s">
        <v>26</v>
      </c>
      <c r="G18069" t="s">
        <v>105</v>
      </c>
      <c r="H18069">
        <v>1455</v>
      </c>
      <c r="I18069">
        <f>MONTH(DailyExits[[#This Row],[Date]])</f>
        <v>12</v>
      </c>
      <c r="J18069">
        <f>WEEKDAY(DailyExits[[#This Row],[Date]],2)</f>
        <v>2</v>
      </c>
      <c r="K18069" t="str">
        <f>IF(LEFT(DailyExits[[#This Row],[Lines]],1)="Y","Yes","No")</f>
        <v>No</v>
      </c>
      <c r="L180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70" spans="5:12" x14ac:dyDescent="0.2">
      <c r="E18070" s="2">
        <v>44558</v>
      </c>
      <c r="F18070" t="s">
        <v>22</v>
      </c>
      <c r="G18070" t="s">
        <v>106</v>
      </c>
      <c r="H18070">
        <v>1360</v>
      </c>
      <c r="I18070">
        <f>MONTH(DailyExits[[#This Row],[Date]])</f>
        <v>12</v>
      </c>
      <c r="J18070">
        <f>WEEKDAY(DailyExits[[#This Row],[Date]],2)</f>
        <v>2</v>
      </c>
      <c r="K18070" t="str">
        <f>IF(LEFT(DailyExits[[#This Row],[Lines]],1)="Y","Yes","No")</f>
        <v>No</v>
      </c>
      <c r="L180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71" spans="5:12" x14ac:dyDescent="0.2">
      <c r="E18071" s="2">
        <v>44558</v>
      </c>
      <c r="F18071" t="s">
        <v>60</v>
      </c>
      <c r="G18071" t="s">
        <v>109</v>
      </c>
      <c r="H18071">
        <v>1340</v>
      </c>
      <c r="I18071">
        <f>MONTH(DailyExits[[#This Row],[Date]])</f>
        <v>12</v>
      </c>
      <c r="J18071">
        <f>WEEKDAY(DailyExits[[#This Row],[Date]],2)</f>
        <v>2</v>
      </c>
      <c r="K18071" t="str">
        <f>IF(LEFT(DailyExits[[#This Row],[Lines]],1)="Y","Yes","No")</f>
        <v>Yes</v>
      </c>
      <c r="L180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72" spans="5:12" x14ac:dyDescent="0.2">
      <c r="E18072" s="2">
        <v>44558</v>
      </c>
      <c r="F18072" t="s">
        <v>2</v>
      </c>
      <c r="G18072" t="s">
        <v>103</v>
      </c>
      <c r="H18072">
        <v>1339</v>
      </c>
      <c r="I18072">
        <f>MONTH(DailyExits[[#This Row],[Date]])</f>
        <v>12</v>
      </c>
      <c r="J18072">
        <f>WEEKDAY(DailyExits[[#This Row],[Date]],2)</f>
        <v>2</v>
      </c>
      <c r="K18072" t="str">
        <f>IF(LEFT(DailyExits[[#This Row],[Lines]],1)="Y","Yes","No")</f>
        <v>Yes</v>
      </c>
      <c r="L180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73" spans="5:12" x14ac:dyDescent="0.2">
      <c r="E18073" s="2">
        <v>44558</v>
      </c>
      <c r="F18073" t="s">
        <v>18</v>
      </c>
      <c r="G18073" t="s">
        <v>105</v>
      </c>
      <c r="H18073">
        <v>1272</v>
      </c>
      <c r="I18073">
        <f>MONTH(DailyExits[[#This Row],[Date]])</f>
        <v>12</v>
      </c>
      <c r="J18073">
        <f>WEEKDAY(DailyExits[[#This Row],[Date]],2)</f>
        <v>2</v>
      </c>
      <c r="K18073" t="str">
        <f>IF(LEFT(DailyExits[[#This Row],[Lines]],1)="Y","Yes","No")</f>
        <v>No</v>
      </c>
      <c r="L180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74" spans="5:12" x14ac:dyDescent="0.2">
      <c r="E18074" s="2">
        <v>44558</v>
      </c>
      <c r="F18074" t="s">
        <v>36</v>
      </c>
      <c r="G18074" t="s">
        <v>108</v>
      </c>
      <c r="H18074">
        <v>1252</v>
      </c>
      <c r="I18074">
        <f>MONTH(DailyExits[[#This Row],[Date]])</f>
        <v>12</v>
      </c>
      <c r="J18074">
        <f>WEEKDAY(DailyExits[[#This Row],[Date]],2)</f>
        <v>2</v>
      </c>
      <c r="K18074" t="str">
        <f>IF(LEFT(DailyExits[[#This Row],[Lines]],1)="Y","Yes","No")</f>
        <v>Yes</v>
      </c>
      <c r="L180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75" spans="5:12" x14ac:dyDescent="0.2">
      <c r="E18075" s="2">
        <v>44558</v>
      </c>
      <c r="F18075" t="s">
        <v>70</v>
      </c>
      <c r="G18075" t="s">
        <v>111</v>
      </c>
      <c r="H18075">
        <v>1219</v>
      </c>
      <c r="I18075">
        <f>MONTH(DailyExits[[#This Row],[Date]])</f>
        <v>12</v>
      </c>
      <c r="J18075">
        <f>WEEKDAY(DailyExits[[#This Row],[Date]],2)</f>
        <v>2</v>
      </c>
      <c r="K18075" t="str">
        <f>IF(LEFT(DailyExits[[#This Row],[Lines]],1)="Y","Yes","No")</f>
        <v>No</v>
      </c>
      <c r="L180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76" spans="5:12" x14ac:dyDescent="0.2">
      <c r="E18076" s="2">
        <v>44558</v>
      </c>
      <c r="F18076" t="s">
        <v>40</v>
      </c>
      <c r="G18076" t="s">
        <v>108</v>
      </c>
      <c r="H18076">
        <v>1129</v>
      </c>
      <c r="I18076">
        <f>MONTH(DailyExits[[#This Row],[Date]])</f>
        <v>12</v>
      </c>
      <c r="J18076">
        <f>WEEKDAY(DailyExits[[#This Row],[Date]],2)</f>
        <v>2</v>
      </c>
      <c r="K18076" t="str">
        <f>IF(LEFT(DailyExits[[#This Row],[Lines]],1)="Y","Yes","No")</f>
        <v>Yes</v>
      </c>
      <c r="L180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77" spans="5:12" x14ac:dyDescent="0.2">
      <c r="E18077" s="2">
        <v>44558</v>
      </c>
      <c r="F18077" t="s">
        <v>28</v>
      </c>
      <c r="G18077" t="s">
        <v>107</v>
      </c>
      <c r="H18077">
        <v>1123</v>
      </c>
      <c r="I18077">
        <f>MONTH(DailyExits[[#This Row],[Date]])</f>
        <v>12</v>
      </c>
      <c r="J18077">
        <f>WEEKDAY(DailyExits[[#This Row],[Date]],2)</f>
        <v>2</v>
      </c>
      <c r="K18077" t="str">
        <f>IF(LEFT(DailyExits[[#This Row],[Lines]],1)="Y","Yes","No")</f>
        <v>No</v>
      </c>
      <c r="L180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78" spans="5:12" x14ac:dyDescent="0.2">
      <c r="E18078" s="2">
        <v>44558</v>
      </c>
      <c r="F18078" t="s">
        <v>74</v>
      </c>
      <c r="G18078" t="s">
        <v>108</v>
      </c>
      <c r="H18078">
        <v>1062</v>
      </c>
      <c r="I18078">
        <f>MONTH(DailyExits[[#This Row],[Date]])</f>
        <v>12</v>
      </c>
      <c r="J18078">
        <f>WEEKDAY(DailyExits[[#This Row],[Date]],2)</f>
        <v>2</v>
      </c>
      <c r="K18078" t="str">
        <f>IF(LEFT(DailyExits[[#This Row],[Lines]],1)="Y","Yes","No")</f>
        <v>Yes</v>
      </c>
      <c r="L180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79" spans="5:12" x14ac:dyDescent="0.2">
      <c r="E18079" s="2">
        <v>44558</v>
      </c>
      <c r="F18079" t="s">
        <v>90</v>
      </c>
      <c r="G18079" t="s">
        <v>108</v>
      </c>
      <c r="H18079">
        <v>1029</v>
      </c>
      <c r="I18079">
        <f>MONTH(DailyExits[[#This Row],[Date]])</f>
        <v>12</v>
      </c>
      <c r="J18079">
        <f>WEEKDAY(DailyExits[[#This Row],[Date]],2)</f>
        <v>2</v>
      </c>
      <c r="K18079" t="str">
        <f>IF(LEFT(DailyExits[[#This Row],[Lines]],1)="Y","Yes","No")</f>
        <v>Yes</v>
      </c>
      <c r="L180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80" spans="5:12" x14ac:dyDescent="0.2">
      <c r="E18080" s="2">
        <v>44558</v>
      </c>
      <c r="F18080" t="s">
        <v>6</v>
      </c>
      <c r="G18080" t="s">
        <v>103</v>
      </c>
      <c r="H18080">
        <v>929</v>
      </c>
      <c r="I18080">
        <f>MONTH(DailyExits[[#This Row],[Date]])</f>
        <v>12</v>
      </c>
      <c r="J18080">
        <f>WEEKDAY(DailyExits[[#This Row],[Date]],2)</f>
        <v>2</v>
      </c>
      <c r="K18080" t="str">
        <f>IF(LEFT(DailyExits[[#This Row],[Lines]],1)="Y","Yes","No")</f>
        <v>Yes</v>
      </c>
      <c r="L180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81" spans="5:12" x14ac:dyDescent="0.2">
      <c r="E18081" s="2">
        <v>44558</v>
      </c>
      <c r="F18081" t="s">
        <v>38</v>
      </c>
      <c r="G18081" t="s">
        <v>108</v>
      </c>
      <c r="H18081">
        <v>923</v>
      </c>
      <c r="I18081">
        <f>MONTH(DailyExits[[#This Row],[Date]])</f>
        <v>12</v>
      </c>
      <c r="J18081">
        <f>WEEKDAY(DailyExits[[#This Row],[Date]],2)</f>
        <v>2</v>
      </c>
      <c r="K18081" t="str">
        <f>IF(LEFT(DailyExits[[#This Row],[Lines]],1)="Y","Yes","No")</f>
        <v>Yes</v>
      </c>
      <c r="L180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82" spans="5:12" x14ac:dyDescent="0.2">
      <c r="E18082" s="2">
        <v>44558</v>
      </c>
      <c r="F18082" t="s">
        <v>66</v>
      </c>
      <c r="G18082" t="s">
        <v>110</v>
      </c>
      <c r="H18082">
        <v>877</v>
      </c>
      <c r="I18082">
        <f>MONTH(DailyExits[[#This Row],[Date]])</f>
        <v>12</v>
      </c>
      <c r="J18082">
        <f>WEEKDAY(DailyExits[[#This Row],[Date]],2)</f>
        <v>2</v>
      </c>
      <c r="K18082" t="str">
        <f>IF(LEFT(DailyExits[[#This Row],[Lines]],1)="Y","Yes","No")</f>
        <v>Yes</v>
      </c>
      <c r="L180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83" spans="5:12" x14ac:dyDescent="0.2">
      <c r="E18083" s="2">
        <v>44558</v>
      </c>
      <c r="F18083" t="s">
        <v>46</v>
      </c>
      <c r="G18083" t="s">
        <v>108</v>
      </c>
      <c r="H18083">
        <v>867</v>
      </c>
      <c r="I18083">
        <f>MONTH(DailyExits[[#This Row],[Date]])</f>
        <v>12</v>
      </c>
      <c r="J18083">
        <f>WEEKDAY(DailyExits[[#This Row],[Date]],2)</f>
        <v>2</v>
      </c>
      <c r="K18083" t="str">
        <f>IF(LEFT(DailyExits[[#This Row],[Lines]],1)="Y","Yes","No")</f>
        <v>Yes</v>
      </c>
      <c r="L180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84" spans="5:12" x14ac:dyDescent="0.2">
      <c r="E18084" s="2">
        <v>44558</v>
      </c>
      <c r="F18084" t="s">
        <v>78</v>
      </c>
      <c r="G18084" t="s">
        <v>110</v>
      </c>
      <c r="H18084">
        <v>830</v>
      </c>
      <c r="I18084">
        <f>MONTH(DailyExits[[#This Row],[Date]])</f>
        <v>12</v>
      </c>
      <c r="J18084">
        <f>WEEKDAY(DailyExits[[#This Row],[Date]],2)</f>
        <v>2</v>
      </c>
      <c r="K18084" t="str">
        <f>IF(LEFT(DailyExits[[#This Row],[Lines]],1)="Y","Yes","No")</f>
        <v>Yes</v>
      </c>
      <c r="L180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85" spans="5:12" x14ac:dyDescent="0.2">
      <c r="E18085" s="2">
        <v>44558</v>
      </c>
      <c r="F18085" t="s">
        <v>34</v>
      </c>
      <c r="G18085" t="s">
        <v>107</v>
      </c>
      <c r="H18085">
        <v>823</v>
      </c>
      <c r="I18085">
        <f>MONTH(DailyExits[[#This Row],[Date]])</f>
        <v>12</v>
      </c>
      <c r="J18085">
        <f>WEEKDAY(DailyExits[[#This Row],[Date]],2)</f>
        <v>2</v>
      </c>
      <c r="K18085" t="str">
        <f>IF(LEFT(DailyExits[[#This Row],[Lines]],1)="Y","Yes","No")</f>
        <v>No</v>
      </c>
      <c r="L180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86" spans="5:12" x14ac:dyDescent="0.2">
      <c r="E18086" s="2">
        <v>44558</v>
      </c>
      <c r="F18086" t="s">
        <v>32</v>
      </c>
      <c r="G18086" t="s">
        <v>107</v>
      </c>
      <c r="H18086">
        <v>807</v>
      </c>
      <c r="I18086">
        <f>MONTH(DailyExits[[#This Row],[Date]])</f>
        <v>12</v>
      </c>
      <c r="J18086">
        <f>WEEKDAY(DailyExits[[#This Row],[Date]],2)</f>
        <v>2</v>
      </c>
      <c r="K18086" t="str">
        <f>IF(LEFT(DailyExits[[#This Row],[Lines]],1)="Y","Yes","No")</f>
        <v>No</v>
      </c>
      <c r="L180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87" spans="5:12" x14ac:dyDescent="0.2">
      <c r="E18087" s="2">
        <v>44558</v>
      </c>
      <c r="F18087" t="s">
        <v>12</v>
      </c>
      <c r="G18087" t="s">
        <v>103</v>
      </c>
      <c r="H18087">
        <v>754</v>
      </c>
      <c r="I18087">
        <f>MONTH(DailyExits[[#This Row],[Date]])</f>
        <v>12</v>
      </c>
      <c r="J18087">
        <f>WEEKDAY(DailyExits[[#This Row],[Date]],2)</f>
        <v>2</v>
      </c>
      <c r="K18087" t="str">
        <f>IF(LEFT(DailyExits[[#This Row],[Lines]],1)="Y","Yes","No")</f>
        <v>Yes</v>
      </c>
      <c r="L180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88" spans="5:12" x14ac:dyDescent="0.2">
      <c r="E18088" s="2">
        <v>44558</v>
      </c>
      <c r="F18088" t="s">
        <v>30</v>
      </c>
      <c r="G18088" t="s">
        <v>107</v>
      </c>
      <c r="H18088">
        <v>701</v>
      </c>
      <c r="I18088">
        <f>MONTH(DailyExits[[#This Row],[Date]])</f>
        <v>12</v>
      </c>
      <c r="J18088">
        <f>WEEKDAY(DailyExits[[#This Row],[Date]],2)</f>
        <v>2</v>
      </c>
      <c r="K18088" t="str">
        <f>IF(LEFT(DailyExits[[#This Row],[Lines]],1)="Y","Yes","No")</f>
        <v>No</v>
      </c>
      <c r="L180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89" spans="5:12" x14ac:dyDescent="0.2">
      <c r="E18089" s="2">
        <v>44558</v>
      </c>
      <c r="F18089" t="s">
        <v>8</v>
      </c>
      <c r="G18089" t="s">
        <v>103</v>
      </c>
      <c r="H18089">
        <v>643</v>
      </c>
      <c r="I18089">
        <f>MONTH(DailyExits[[#This Row],[Date]])</f>
        <v>12</v>
      </c>
      <c r="J18089">
        <f>WEEKDAY(DailyExits[[#This Row],[Date]],2)</f>
        <v>2</v>
      </c>
      <c r="K18089" t="str">
        <f>IF(LEFT(DailyExits[[#This Row],[Lines]],1)="Y","Yes","No")</f>
        <v>Yes</v>
      </c>
      <c r="L180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90" spans="5:12" x14ac:dyDescent="0.2">
      <c r="E18090" s="2">
        <v>44558</v>
      </c>
      <c r="F18090" t="s">
        <v>76</v>
      </c>
      <c r="G18090" t="s">
        <v>110</v>
      </c>
      <c r="H18090">
        <v>617</v>
      </c>
      <c r="I18090">
        <f>MONTH(DailyExits[[#This Row],[Date]])</f>
        <v>12</v>
      </c>
      <c r="J18090">
        <f>WEEKDAY(DailyExits[[#This Row],[Date]],2)</f>
        <v>2</v>
      </c>
      <c r="K18090" t="str">
        <f>IF(LEFT(DailyExits[[#This Row],[Lines]],1)="Y","Yes","No")</f>
        <v>Yes</v>
      </c>
      <c r="L180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91" spans="5:12" x14ac:dyDescent="0.2">
      <c r="E18091" s="2">
        <v>44558</v>
      </c>
      <c r="F18091" t="s">
        <v>68</v>
      </c>
      <c r="G18091" t="s">
        <v>111</v>
      </c>
      <c r="H18091">
        <v>573</v>
      </c>
      <c r="I18091">
        <f>MONTH(DailyExits[[#This Row],[Date]])</f>
        <v>12</v>
      </c>
      <c r="J18091">
        <f>WEEKDAY(DailyExits[[#This Row],[Date]],2)</f>
        <v>2</v>
      </c>
      <c r="K18091" t="str">
        <f>IF(LEFT(DailyExits[[#This Row],[Lines]],1)="Y","Yes","No")</f>
        <v>No</v>
      </c>
      <c r="L180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92" spans="5:12" x14ac:dyDescent="0.2">
      <c r="E18092" s="2">
        <v>44558</v>
      </c>
      <c r="F18092" t="s">
        <v>84</v>
      </c>
      <c r="G18092" t="s">
        <v>111</v>
      </c>
      <c r="H18092">
        <v>521</v>
      </c>
      <c r="I18092">
        <f>MONTH(DailyExits[[#This Row],[Date]])</f>
        <v>12</v>
      </c>
      <c r="J18092">
        <f>WEEKDAY(DailyExits[[#This Row],[Date]],2)</f>
        <v>2</v>
      </c>
      <c r="K18092" t="str">
        <f>IF(LEFT(DailyExits[[#This Row],[Lines]],1)="Y","Yes","No")</f>
        <v>No</v>
      </c>
      <c r="L180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93" spans="5:12" x14ac:dyDescent="0.2">
      <c r="E18093" s="2">
        <v>44558</v>
      </c>
      <c r="F18093" t="s">
        <v>42</v>
      </c>
      <c r="G18093" t="s">
        <v>108</v>
      </c>
      <c r="H18093">
        <v>488</v>
      </c>
      <c r="I18093">
        <f>MONTH(DailyExits[[#This Row],[Date]])</f>
        <v>12</v>
      </c>
      <c r="J18093">
        <f>WEEKDAY(DailyExits[[#This Row],[Date]],2)</f>
        <v>2</v>
      </c>
      <c r="K18093" t="str">
        <f>IF(LEFT(DailyExits[[#This Row],[Lines]],1)="Y","Yes","No")</f>
        <v>Yes</v>
      </c>
      <c r="L180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94" spans="5:12" x14ac:dyDescent="0.2">
      <c r="E18094" s="2">
        <v>44558</v>
      </c>
      <c r="F18094" t="s">
        <v>88</v>
      </c>
      <c r="G18094" t="s">
        <v>107</v>
      </c>
      <c r="H18094">
        <v>472</v>
      </c>
      <c r="I18094">
        <f>MONTH(DailyExits[[#This Row],[Date]])</f>
        <v>12</v>
      </c>
      <c r="J18094">
        <f>WEEKDAY(DailyExits[[#This Row],[Date]],2)</f>
        <v>2</v>
      </c>
      <c r="K18094" t="str">
        <f>IF(LEFT(DailyExits[[#This Row],[Lines]],1)="Y","Yes","No")</f>
        <v>No</v>
      </c>
      <c r="L180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95" spans="5:12" x14ac:dyDescent="0.2">
      <c r="E18095" s="2">
        <v>44558</v>
      </c>
      <c r="F18095" t="s">
        <v>96</v>
      </c>
      <c r="G18095" t="s">
        <v>107</v>
      </c>
      <c r="H18095">
        <v>459</v>
      </c>
      <c r="I18095">
        <f>MONTH(DailyExits[[#This Row],[Date]])</f>
        <v>12</v>
      </c>
      <c r="J18095">
        <f>WEEKDAY(DailyExits[[#This Row],[Date]],2)</f>
        <v>2</v>
      </c>
      <c r="K18095" t="str">
        <f>IF(LEFT(DailyExits[[#This Row],[Lines]],1)="Y","Yes","No")</f>
        <v>No</v>
      </c>
      <c r="L180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96" spans="5:12" x14ac:dyDescent="0.2">
      <c r="E18096" s="2">
        <v>44558</v>
      </c>
      <c r="F18096" t="s">
        <v>94</v>
      </c>
      <c r="G18096" t="s">
        <v>107</v>
      </c>
      <c r="H18096">
        <v>403</v>
      </c>
      <c r="I18096">
        <f>MONTH(DailyExits[[#This Row],[Date]])</f>
        <v>12</v>
      </c>
      <c r="J18096">
        <f>WEEKDAY(DailyExits[[#This Row],[Date]],2)</f>
        <v>2</v>
      </c>
      <c r="K18096" t="str">
        <f>IF(LEFT(DailyExits[[#This Row],[Lines]],1)="Y","Yes","No")</f>
        <v>No</v>
      </c>
      <c r="L180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97" spans="5:12" x14ac:dyDescent="0.2">
      <c r="E18097" s="2">
        <v>44558</v>
      </c>
      <c r="F18097" t="s">
        <v>44</v>
      </c>
      <c r="G18097" t="s">
        <v>108</v>
      </c>
      <c r="H18097">
        <v>362</v>
      </c>
      <c r="I18097">
        <f>MONTH(DailyExits[[#This Row],[Date]])</f>
        <v>12</v>
      </c>
      <c r="J18097">
        <f>WEEKDAY(DailyExits[[#This Row],[Date]],2)</f>
        <v>2</v>
      </c>
      <c r="K18097" t="str">
        <f>IF(LEFT(DailyExits[[#This Row],[Lines]],1)="Y","Yes","No")</f>
        <v>Yes</v>
      </c>
      <c r="L180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98" spans="5:12" x14ac:dyDescent="0.2">
      <c r="E18098" s="2">
        <v>44558</v>
      </c>
      <c r="F18098" t="s">
        <v>92</v>
      </c>
      <c r="G18098" t="s">
        <v>108</v>
      </c>
      <c r="H18098">
        <v>323</v>
      </c>
      <c r="I18098">
        <f>MONTH(DailyExits[[#This Row],[Date]])</f>
        <v>12</v>
      </c>
      <c r="J18098">
        <f>WEEKDAY(DailyExits[[#This Row],[Date]],2)</f>
        <v>2</v>
      </c>
      <c r="K18098" t="str">
        <f>IF(LEFT(DailyExits[[#This Row],[Lines]],1)="Y","Yes","No")</f>
        <v>Yes</v>
      </c>
      <c r="L180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099" spans="5:12" x14ac:dyDescent="0.2">
      <c r="E18099" s="2">
        <v>44558</v>
      </c>
      <c r="F18099" t="s">
        <v>72</v>
      </c>
      <c r="G18099" t="s">
        <v>108</v>
      </c>
      <c r="H18099">
        <v>316</v>
      </c>
      <c r="I18099">
        <f>MONTH(DailyExits[[#This Row],[Date]])</f>
        <v>12</v>
      </c>
      <c r="J18099">
        <f>WEEKDAY(DailyExits[[#This Row],[Date]],2)</f>
        <v>2</v>
      </c>
      <c r="K18099" t="str">
        <f>IF(LEFT(DailyExits[[#This Row],[Lines]],1)="Y","Yes","No")</f>
        <v>Yes</v>
      </c>
      <c r="L180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00" spans="5:12" x14ac:dyDescent="0.2">
      <c r="E18100" s="2">
        <v>44558</v>
      </c>
      <c r="F18100" t="s">
        <v>86</v>
      </c>
      <c r="G18100" t="s">
        <v>112</v>
      </c>
      <c r="H18100">
        <v>280</v>
      </c>
      <c r="I18100">
        <f>MONTH(DailyExits[[#This Row],[Date]])</f>
        <v>12</v>
      </c>
      <c r="J18100">
        <f>WEEKDAY(DailyExits[[#This Row],[Date]],2)</f>
        <v>2</v>
      </c>
      <c r="K18100" t="str">
        <f>IF(LEFT(DailyExits[[#This Row],[Lines]],1)="Y","Yes","No")</f>
        <v>No</v>
      </c>
      <c r="L181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01" spans="5:12" x14ac:dyDescent="0.2">
      <c r="E18101" s="2">
        <v>44558</v>
      </c>
      <c r="F18101" t="s">
        <v>82</v>
      </c>
      <c r="G18101" t="s">
        <v>110</v>
      </c>
      <c r="H18101">
        <v>1</v>
      </c>
      <c r="I18101">
        <f>MONTH(DailyExits[[#This Row],[Date]])</f>
        <v>12</v>
      </c>
      <c r="J18101">
        <f>WEEKDAY(DailyExits[[#This Row],[Date]],2)</f>
        <v>2</v>
      </c>
      <c r="K18101" t="str">
        <f>IF(LEFT(DailyExits[[#This Row],[Lines]],1)="Y","Yes","No")</f>
        <v>Yes</v>
      </c>
      <c r="L181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02" spans="5:12" x14ac:dyDescent="0.2">
      <c r="E18102" s="2">
        <v>44559</v>
      </c>
      <c r="F18102" t="s">
        <v>54</v>
      </c>
      <c r="G18102" t="s">
        <v>109</v>
      </c>
      <c r="H18102">
        <v>6150</v>
      </c>
      <c r="I18102">
        <f>MONTH(DailyExits[[#This Row],[Date]])</f>
        <v>12</v>
      </c>
      <c r="J18102">
        <f>WEEKDAY(DailyExits[[#This Row],[Date]],2)</f>
        <v>3</v>
      </c>
      <c r="K18102" t="str">
        <f>IF(LEFT(DailyExits[[#This Row],[Lines]],1)="Y","Yes","No")</f>
        <v>Yes</v>
      </c>
      <c r="L181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103" spans="5:12" x14ac:dyDescent="0.2">
      <c r="E18103" s="2">
        <v>44559</v>
      </c>
      <c r="F18103" t="s">
        <v>50</v>
      </c>
      <c r="G18103" t="s">
        <v>109</v>
      </c>
      <c r="H18103">
        <v>5035</v>
      </c>
      <c r="I18103">
        <f>MONTH(DailyExits[[#This Row],[Date]])</f>
        <v>12</v>
      </c>
      <c r="J18103">
        <f>WEEKDAY(DailyExits[[#This Row],[Date]],2)</f>
        <v>3</v>
      </c>
      <c r="K18103" t="str">
        <f>IF(LEFT(DailyExits[[#This Row],[Lines]],1)="Y","Yes","No")</f>
        <v>Yes</v>
      </c>
      <c r="L181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104" spans="5:12" x14ac:dyDescent="0.2">
      <c r="E18104" s="2">
        <v>44559</v>
      </c>
      <c r="F18104" t="s">
        <v>52</v>
      </c>
      <c r="G18104" t="s">
        <v>109</v>
      </c>
      <c r="H18104">
        <v>4785</v>
      </c>
      <c r="I18104">
        <f>MONTH(DailyExits[[#This Row],[Date]])</f>
        <v>12</v>
      </c>
      <c r="J18104">
        <f>WEEKDAY(DailyExits[[#This Row],[Date]],2)</f>
        <v>3</v>
      </c>
      <c r="K18104" t="str">
        <f>IF(LEFT(DailyExits[[#This Row],[Lines]],1)="Y","Yes","No")</f>
        <v>Yes</v>
      </c>
      <c r="L181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105" spans="5:12" x14ac:dyDescent="0.2">
      <c r="E18105" s="2">
        <v>44559</v>
      </c>
      <c r="F18105" t="s">
        <v>56</v>
      </c>
      <c r="G18105" t="s">
        <v>109</v>
      </c>
      <c r="H18105">
        <v>3960</v>
      </c>
      <c r="I18105">
        <f>MONTH(DailyExits[[#This Row],[Date]])</f>
        <v>12</v>
      </c>
      <c r="J18105">
        <f>WEEKDAY(DailyExits[[#This Row],[Date]],2)</f>
        <v>3</v>
      </c>
      <c r="K18105" t="str">
        <f>IF(LEFT(DailyExits[[#This Row],[Lines]],1)="Y","Yes","No")</f>
        <v>Yes</v>
      </c>
      <c r="L181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106" spans="5:12" x14ac:dyDescent="0.2">
      <c r="E18106" s="2">
        <v>44559</v>
      </c>
      <c r="F18106">
        <v>24</v>
      </c>
      <c r="G18106" t="s">
        <v>109</v>
      </c>
      <c r="H18106">
        <v>2505</v>
      </c>
      <c r="I18106">
        <f>MONTH(DailyExits[[#This Row],[Date]])</f>
        <v>12</v>
      </c>
      <c r="J18106">
        <f>WEEKDAY(DailyExits[[#This Row],[Date]],2)</f>
        <v>3</v>
      </c>
      <c r="K18106" t="str">
        <f>IF(LEFT(DailyExits[[#This Row],[Lines]],1)="Y","Yes","No")</f>
        <v>Yes</v>
      </c>
      <c r="L181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07" spans="5:12" x14ac:dyDescent="0.2">
      <c r="E18107" s="2">
        <v>44559</v>
      </c>
      <c r="F18107">
        <v>16</v>
      </c>
      <c r="G18107" t="s">
        <v>109</v>
      </c>
      <c r="H18107">
        <v>2290</v>
      </c>
      <c r="I18107">
        <f>MONTH(DailyExits[[#This Row],[Date]])</f>
        <v>12</v>
      </c>
      <c r="J18107">
        <f>WEEKDAY(DailyExits[[#This Row],[Date]],2)</f>
        <v>3</v>
      </c>
      <c r="K18107" t="str">
        <f>IF(LEFT(DailyExits[[#This Row],[Lines]],1)="Y","Yes","No")</f>
        <v>Yes</v>
      </c>
      <c r="L181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08" spans="5:12" x14ac:dyDescent="0.2">
      <c r="E18108" s="2">
        <v>44559</v>
      </c>
      <c r="F18108" t="s">
        <v>20</v>
      </c>
      <c r="G18108" t="s">
        <v>105</v>
      </c>
      <c r="H18108">
        <v>2087</v>
      </c>
      <c r="I18108">
        <f>MONTH(DailyExits[[#This Row],[Date]])</f>
        <v>12</v>
      </c>
      <c r="J18108">
        <f>WEEKDAY(DailyExits[[#This Row],[Date]],2)</f>
        <v>3</v>
      </c>
      <c r="K18108" t="str">
        <f>IF(LEFT(DailyExits[[#This Row],[Lines]],1)="Y","Yes","No")</f>
        <v>No</v>
      </c>
      <c r="L181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09" spans="5:12" x14ac:dyDescent="0.2">
      <c r="E18109" s="2">
        <v>44559</v>
      </c>
      <c r="F18109">
        <v>12</v>
      </c>
      <c r="G18109" t="s">
        <v>104</v>
      </c>
      <c r="H18109">
        <v>1852</v>
      </c>
      <c r="I18109">
        <f>MONTH(DailyExits[[#This Row],[Date]])</f>
        <v>12</v>
      </c>
      <c r="J18109">
        <f>WEEKDAY(DailyExits[[#This Row],[Date]],2)</f>
        <v>3</v>
      </c>
      <c r="K18109" t="str">
        <f>IF(LEFT(DailyExits[[#This Row],[Lines]],1)="Y","Yes","No")</f>
        <v>Yes</v>
      </c>
      <c r="L181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10" spans="5:12" x14ac:dyDescent="0.2">
      <c r="E18110" s="2">
        <v>44559</v>
      </c>
      <c r="F18110" t="s">
        <v>4</v>
      </c>
      <c r="G18110" t="s">
        <v>103</v>
      </c>
      <c r="H18110">
        <v>1793</v>
      </c>
      <c r="I18110">
        <f>MONTH(DailyExits[[#This Row],[Date]])</f>
        <v>12</v>
      </c>
      <c r="J18110">
        <f>WEEKDAY(DailyExits[[#This Row],[Date]],2)</f>
        <v>3</v>
      </c>
      <c r="K18110" t="str">
        <f>IF(LEFT(DailyExits[[#This Row],[Lines]],1)="Y","Yes","No")</f>
        <v>Yes</v>
      </c>
      <c r="L181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11" spans="5:12" x14ac:dyDescent="0.2">
      <c r="E18111" s="2">
        <v>44559</v>
      </c>
      <c r="F18111" t="s">
        <v>64</v>
      </c>
      <c r="G18111" t="s">
        <v>109</v>
      </c>
      <c r="H18111">
        <v>1780</v>
      </c>
      <c r="I18111">
        <f>MONTH(DailyExits[[#This Row],[Date]])</f>
        <v>12</v>
      </c>
      <c r="J18111">
        <f>WEEKDAY(DailyExits[[#This Row],[Date]],2)</f>
        <v>3</v>
      </c>
      <c r="K18111" t="str">
        <f>IF(LEFT(DailyExits[[#This Row],[Lines]],1)="Y","Yes","No")</f>
        <v>Yes</v>
      </c>
      <c r="L181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12" spans="5:12" x14ac:dyDescent="0.2">
      <c r="E18112" s="2">
        <v>44559</v>
      </c>
      <c r="F18112" t="s">
        <v>62</v>
      </c>
      <c r="G18112" t="s">
        <v>109</v>
      </c>
      <c r="H18112">
        <v>1777</v>
      </c>
      <c r="I18112">
        <f>MONTH(DailyExits[[#This Row],[Date]])</f>
        <v>12</v>
      </c>
      <c r="J18112">
        <f>WEEKDAY(DailyExits[[#This Row],[Date]],2)</f>
        <v>3</v>
      </c>
      <c r="K18112" t="str">
        <f>IF(LEFT(DailyExits[[#This Row],[Lines]],1)="Y","Yes","No")</f>
        <v>Yes</v>
      </c>
      <c r="L181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13" spans="5:12" x14ac:dyDescent="0.2">
      <c r="E18113" s="2">
        <v>44559</v>
      </c>
      <c r="F18113" t="s">
        <v>80</v>
      </c>
      <c r="G18113" t="s">
        <v>110</v>
      </c>
      <c r="H18113">
        <v>1765</v>
      </c>
      <c r="I18113">
        <f>MONTH(DailyExits[[#This Row],[Date]])</f>
        <v>12</v>
      </c>
      <c r="J18113">
        <f>WEEKDAY(DailyExits[[#This Row],[Date]],2)</f>
        <v>3</v>
      </c>
      <c r="K18113" t="str">
        <f>IF(LEFT(DailyExits[[#This Row],[Lines]],1)="Y","Yes","No")</f>
        <v>Yes</v>
      </c>
      <c r="L181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14" spans="5:12" x14ac:dyDescent="0.2">
      <c r="E18114" s="2">
        <v>44559</v>
      </c>
      <c r="F18114" t="s">
        <v>10</v>
      </c>
      <c r="G18114" t="s">
        <v>103</v>
      </c>
      <c r="H18114">
        <v>1648</v>
      </c>
      <c r="I18114">
        <f>MONTH(DailyExits[[#This Row],[Date]])</f>
        <v>12</v>
      </c>
      <c r="J18114">
        <f>WEEKDAY(DailyExits[[#This Row],[Date]],2)</f>
        <v>3</v>
      </c>
      <c r="K18114" t="str">
        <f>IF(LEFT(DailyExits[[#This Row],[Lines]],1)="Y","Yes","No")</f>
        <v>Yes</v>
      </c>
      <c r="L181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15" spans="5:12" x14ac:dyDescent="0.2">
      <c r="E18115" s="2">
        <v>44559</v>
      </c>
      <c r="F18115" t="s">
        <v>24</v>
      </c>
      <c r="G18115" t="s">
        <v>105</v>
      </c>
      <c r="H18115">
        <v>1530</v>
      </c>
      <c r="I18115">
        <f>MONTH(DailyExits[[#This Row],[Date]])</f>
        <v>12</v>
      </c>
      <c r="J18115">
        <f>WEEKDAY(DailyExits[[#This Row],[Date]],2)</f>
        <v>3</v>
      </c>
      <c r="K18115" t="str">
        <f>IF(LEFT(DailyExits[[#This Row],[Lines]],1)="Y","Yes","No")</f>
        <v>No</v>
      </c>
      <c r="L181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16" spans="5:12" x14ac:dyDescent="0.2">
      <c r="E18116" s="2">
        <v>44559</v>
      </c>
      <c r="F18116" t="s">
        <v>14</v>
      </c>
      <c r="G18116" t="s">
        <v>104</v>
      </c>
      <c r="H18116">
        <v>1476</v>
      </c>
      <c r="I18116">
        <f>MONTH(DailyExits[[#This Row],[Date]])</f>
        <v>12</v>
      </c>
      <c r="J18116">
        <f>WEEKDAY(DailyExits[[#This Row],[Date]],2)</f>
        <v>3</v>
      </c>
      <c r="K18116" t="str">
        <f>IF(LEFT(DailyExits[[#This Row],[Lines]],1)="Y","Yes","No")</f>
        <v>Yes</v>
      </c>
      <c r="L181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17" spans="5:12" x14ac:dyDescent="0.2">
      <c r="E18117" s="2">
        <v>44559</v>
      </c>
      <c r="F18117">
        <v>19</v>
      </c>
      <c r="G18117" t="s">
        <v>104</v>
      </c>
      <c r="H18117">
        <v>1407</v>
      </c>
      <c r="I18117">
        <f>MONTH(DailyExits[[#This Row],[Date]])</f>
        <v>12</v>
      </c>
      <c r="J18117">
        <f>WEEKDAY(DailyExits[[#This Row],[Date]],2)</f>
        <v>3</v>
      </c>
      <c r="K18117" t="str">
        <f>IF(LEFT(DailyExits[[#This Row],[Lines]],1)="Y","Yes","No")</f>
        <v>Yes</v>
      </c>
      <c r="L181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18" spans="5:12" x14ac:dyDescent="0.2">
      <c r="E18118" s="2">
        <v>44559</v>
      </c>
      <c r="F18118" t="s">
        <v>26</v>
      </c>
      <c r="G18118" t="s">
        <v>105</v>
      </c>
      <c r="H18118">
        <v>1333</v>
      </c>
      <c r="I18118">
        <f>MONTH(DailyExits[[#This Row],[Date]])</f>
        <v>12</v>
      </c>
      <c r="J18118">
        <f>WEEKDAY(DailyExits[[#This Row],[Date]],2)</f>
        <v>3</v>
      </c>
      <c r="K18118" t="str">
        <f>IF(LEFT(DailyExits[[#This Row],[Lines]],1)="Y","Yes","No")</f>
        <v>No</v>
      </c>
      <c r="L181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19" spans="5:12" x14ac:dyDescent="0.2">
      <c r="E18119" s="2">
        <v>44559</v>
      </c>
      <c r="F18119" t="s">
        <v>48</v>
      </c>
      <c r="G18119" t="s">
        <v>109</v>
      </c>
      <c r="H18119">
        <v>1320</v>
      </c>
      <c r="I18119">
        <f>MONTH(DailyExits[[#This Row],[Date]])</f>
        <v>12</v>
      </c>
      <c r="J18119">
        <f>WEEKDAY(DailyExits[[#This Row],[Date]],2)</f>
        <v>3</v>
      </c>
      <c r="K18119" t="str">
        <f>IF(LEFT(DailyExits[[#This Row],[Lines]],1)="Y","Yes","No")</f>
        <v>Yes</v>
      </c>
      <c r="L181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20" spans="5:12" x14ac:dyDescent="0.2">
      <c r="E18120" s="2">
        <v>44559</v>
      </c>
      <c r="F18120" t="s">
        <v>22</v>
      </c>
      <c r="G18120" t="s">
        <v>106</v>
      </c>
      <c r="H18120">
        <v>1282</v>
      </c>
      <c r="I18120">
        <f>MONTH(DailyExits[[#This Row],[Date]])</f>
        <v>12</v>
      </c>
      <c r="J18120">
        <f>WEEKDAY(DailyExits[[#This Row],[Date]],2)</f>
        <v>3</v>
      </c>
      <c r="K18120" t="str">
        <f>IF(LEFT(DailyExits[[#This Row],[Lines]],1)="Y","Yes","No")</f>
        <v>No</v>
      </c>
      <c r="L181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21" spans="5:12" x14ac:dyDescent="0.2">
      <c r="E18121" s="2">
        <v>44559</v>
      </c>
      <c r="F18121" t="s">
        <v>18</v>
      </c>
      <c r="G18121" t="s">
        <v>105</v>
      </c>
      <c r="H18121">
        <v>1259</v>
      </c>
      <c r="I18121">
        <f>MONTH(DailyExits[[#This Row],[Date]])</f>
        <v>12</v>
      </c>
      <c r="J18121">
        <f>WEEKDAY(DailyExits[[#This Row],[Date]],2)</f>
        <v>3</v>
      </c>
      <c r="K18121" t="str">
        <f>IF(LEFT(DailyExits[[#This Row],[Lines]],1)="Y","Yes","No")</f>
        <v>No</v>
      </c>
      <c r="L181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22" spans="5:12" x14ac:dyDescent="0.2">
      <c r="E18122" s="2">
        <v>44559</v>
      </c>
      <c r="F18122" t="s">
        <v>60</v>
      </c>
      <c r="G18122" t="s">
        <v>109</v>
      </c>
      <c r="H18122">
        <v>1251</v>
      </c>
      <c r="I18122">
        <f>MONTH(DailyExits[[#This Row],[Date]])</f>
        <v>12</v>
      </c>
      <c r="J18122">
        <f>WEEKDAY(DailyExits[[#This Row],[Date]],2)</f>
        <v>3</v>
      </c>
      <c r="K18122" t="str">
        <f>IF(LEFT(DailyExits[[#This Row],[Lines]],1)="Y","Yes","No")</f>
        <v>Yes</v>
      </c>
      <c r="L181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23" spans="5:12" x14ac:dyDescent="0.2">
      <c r="E18123" s="2">
        <v>44559</v>
      </c>
      <c r="F18123" t="s">
        <v>2</v>
      </c>
      <c r="G18123" t="s">
        <v>103</v>
      </c>
      <c r="H18123">
        <v>1245</v>
      </c>
      <c r="I18123">
        <f>MONTH(DailyExits[[#This Row],[Date]])</f>
        <v>12</v>
      </c>
      <c r="J18123">
        <f>WEEKDAY(DailyExits[[#This Row],[Date]],2)</f>
        <v>3</v>
      </c>
      <c r="K18123" t="str">
        <f>IF(LEFT(DailyExits[[#This Row],[Lines]],1)="Y","Yes","No")</f>
        <v>Yes</v>
      </c>
      <c r="L181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24" spans="5:12" x14ac:dyDescent="0.2">
      <c r="E18124" s="2">
        <v>44559</v>
      </c>
      <c r="F18124" t="s">
        <v>36</v>
      </c>
      <c r="G18124" t="s">
        <v>108</v>
      </c>
      <c r="H18124">
        <v>1200</v>
      </c>
      <c r="I18124">
        <f>MONTH(DailyExits[[#This Row],[Date]])</f>
        <v>12</v>
      </c>
      <c r="J18124">
        <f>WEEKDAY(DailyExits[[#This Row],[Date]],2)</f>
        <v>3</v>
      </c>
      <c r="K18124" t="str">
        <f>IF(LEFT(DailyExits[[#This Row],[Lines]],1)="Y","Yes","No")</f>
        <v>Yes</v>
      </c>
      <c r="L181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25" spans="5:12" x14ac:dyDescent="0.2">
      <c r="E18125" s="2">
        <v>44559</v>
      </c>
      <c r="F18125" t="s">
        <v>70</v>
      </c>
      <c r="G18125" t="s">
        <v>111</v>
      </c>
      <c r="H18125">
        <v>1104</v>
      </c>
      <c r="I18125">
        <f>MONTH(DailyExits[[#This Row],[Date]])</f>
        <v>12</v>
      </c>
      <c r="J18125">
        <f>WEEKDAY(DailyExits[[#This Row],[Date]],2)</f>
        <v>3</v>
      </c>
      <c r="K18125" t="str">
        <f>IF(LEFT(DailyExits[[#This Row],[Lines]],1)="Y","Yes","No")</f>
        <v>No</v>
      </c>
      <c r="L181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26" spans="5:12" x14ac:dyDescent="0.2">
      <c r="E18126" s="2">
        <v>44559</v>
      </c>
      <c r="F18126" t="s">
        <v>40</v>
      </c>
      <c r="G18126" t="s">
        <v>108</v>
      </c>
      <c r="H18126">
        <v>993</v>
      </c>
      <c r="I18126">
        <f>MONTH(DailyExits[[#This Row],[Date]])</f>
        <v>12</v>
      </c>
      <c r="J18126">
        <f>WEEKDAY(DailyExits[[#This Row],[Date]],2)</f>
        <v>3</v>
      </c>
      <c r="K18126" t="str">
        <f>IF(LEFT(DailyExits[[#This Row],[Lines]],1)="Y","Yes","No")</f>
        <v>Yes</v>
      </c>
      <c r="L181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27" spans="5:12" x14ac:dyDescent="0.2">
      <c r="E18127" s="2">
        <v>44559</v>
      </c>
      <c r="F18127" t="s">
        <v>28</v>
      </c>
      <c r="G18127" t="s">
        <v>107</v>
      </c>
      <c r="H18127">
        <v>992</v>
      </c>
      <c r="I18127">
        <f>MONTH(DailyExits[[#This Row],[Date]])</f>
        <v>12</v>
      </c>
      <c r="J18127">
        <f>WEEKDAY(DailyExits[[#This Row],[Date]],2)</f>
        <v>3</v>
      </c>
      <c r="K18127" t="str">
        <f>IF(LEFT(DailyExits[[#This Row],[Lines]],1)="Y","Yes","No")</f>
        <v>No</v>
      </c>
      <c r="L181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28" spans="5:12" x14ac:dyDescent="0.2">
      <c r="E18128" s="2">
        <v>44559</v>
      </c>
      <c r="F18128" t="s">
        <v>74</v>
      </c>
      <c r="G18128" t="s">
        <v>108</v>
      </c>
      <c r="H18128">
        <v>960</v>
      </c>
      <c r="I18128">
        <f>MONTH(DailyExits[[#This Row],[Date]])</f>
        <v>12</v>
      </c>
      <c r="J18128">
        <f>WEEKDAY(DailyExits[[#This Row],[Date]],2)</f>
        <v>3</v>
      </c>
      <c r="K18128" t="str">
        <f>IF(LEFT(DailyExits[[#This Row],[Lines]],1)="Y","Yes","No")</f>
        <v>Yes</v>
      </c>
      <c r="L181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29" spans="5:12" x14ac:dyDescent="0.2">
      <c r="E18129" s="2">
        <v>44559</v>
      </c>
      <c r="F18129" t="s">
        <v>90</v>
      </c>
      <c r="G18129" t="s">
        <v>108</v>
      </c>
      <c r="H18129">
        <v>938</v>
      </c>
      <c r="I18129">
        <f>MONTH(DailyExits[[#This Row],[Date]])</f>
        <v>12</v>
      </c>
      <c r="J18129">
        <f>WEEKDAY(DailyExits[[#This Row],[Date]],2)</f>
        <v>3</v>
      </c>
      <c r="K18129" t="str">
        <f>IF(LEFT(DailyExits[[#This Row],[Lines]],1)="Y","Yes","No")</f>
        <v>Yes</v>
      </c>
      <c r="L181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30" spans="5:12" x14ac:dyDescent="0.2">
      <c r="E18130" s="2">
        <v>44559</v>
      </c>
      <c r="F18130" t="s">
        <v>6</v>
      </c>
      <c r="G18130" t="s">
        <v>103</v>
      </c>
      <c r="H18130">
        <v>897</v>
      </c>
      <c r="I18130">
        <f>MONTH(DailyExits[[#This Row],[Date]])</f>
        <v>12</v>
      </c>
      <c r="J18130">
        <f>WEEKDAY(DailyExits[[#This Row],[Date]],2)</f>
        <v>3</v>
      </c>
      <c r="K18130" t="str">
        <f>IF(LEFT(DailyExits[[#This Row],[Lines]],1)="Y","Yes","No")</f>
        <v>Yes</v>
      </c>
      <c r="L181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31" spans="5:12" x14ac:dyDescent="0.2">
      <c r="E18131" s="2">
        <v>44559</v>
      </c>
      <c r="F18131" t="s">
        <v>38</v>
      </c>
      <c r="G18131" t="s">
        <v>108</v>
      </c>
      <c r="H18131">
        <v>845</v>
      </c>
      <c r="I18131">
        <f>MONTH(DailyExits[[#This Row],[Date]])</f>
        <v>12</v>
      </c>
      <c r="J18131">
        <f>WEEKDAY(DailyExits[[#This Row],[Date]],2)</f>
        <v>3</v>
      </c>
      <c r="K18131" t="str">
        <f>IF(LEFT(DailyExits[[#This Row],[Lines]],1)="Y","Yes","No")</f>
        <v>Yes</v>
      </c>
      <c r="L181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32" spans="5:12" x14ac:dyDescent="0.2">
      <c r="E18132" s="2">
        <v>44559</v>
      </c>
      <c r="F18132" t="s">
        <v>32</v>
      </c>
      <c r="G18132" t="s">
        <v>107</v>
      </c>
      <c r="H18132">
        <v>752</v>
      </c>
      <c r="I18132">
        <f>MONTH(DailyExits[[#This Row],[Date]])</f>
        <v>12</v>
      </c>
      <c r="J18132">
        <f>WEEKDAY(DailyExits[[#This Row],[Date]],2)</f>
        <v>3</v>
      </c>
      <c r="K18132" t="str">
        <f>IF(LEFT(DailyExits[[#This Row],[Lines]],1)="Y","Yes","No")</f>
        <v>No</v>
      </c>
      <c r="L181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33" spans="5:12" x14ac:dyDescent="0.2">
      <c r="E18133" s="2">
        <v>44559</v>
      </c>
      <c r="F18133" t="s">
        <v>46</v>
      </c>
      <c r="G18133" t="s">
        <v>108</v>
      </c>
      <c r="H18133">
        <v>747</v>
      </c>
      <c r="I18133">
        <f>MONTH(DailyExits[[#This Row],[Date]])</f>
        <v>12</v>
      </c>
      <c r="J18133">
        <f>WEEKDAY(DailyExits[[#This Row],[Date]],2)</f>
        <v>3</v>
      </c>
      <c r="K18133" t="str">
        <f>IF(LEFT(DailyExits[[#This Row],[Lines]],1)="Y","Yes","No")</f>
        <v>Yes</v>
      </c>
      <c r="L181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34" spans="5:12" x14ac:dyDescent="0.2">
      <c r="E18134" s="2">
        <v>44559</v>
      </c>
      <c r="F18134" t="s">
        <v>34</v>
      </c>
      <c r="G18134" t="s">
        <v>107</v>
      </c>
      <c r="H18134">
        <v>745</v>
      </c>
      <c r="I18134">
        <f>MONTH(DailyExits[[#This Row],[Date]])</f>
        <v>12</v>
      </c>
      <c r="J18134">
        <f>WEEKDAY(DailyExits[[#This Row],[Date]],2)</f>
        <v>3</v>
      </c>
      <c r="K18134" t="str">
        <f>IF(LEFT(DailyExits[[#This Row],[Lines]],1)="Y","Yes","No")</f>
        <v>No</v>
      </c>
      <c r="L181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35" spans="5:12" x14ac:dyDescent="0.2">
      <c r="E18135" s="2">
        <v>44559</v>
      </c>
      <c r="F18135" t="s">
        <v>12</v>
      </c>
      <c r="G18135" t="s">
        <v>103</v>
      </c>
      <c r="H18135">
        <v>736</v>
      </c>
      <c r="I18135">
        <f>MONTH(DailyExits[[#This Row],[Date]])</f>
        <v>12</v>
      </c>
      <c r="J18135">
        <f>WEEKDAY(DailyExits[[#This Row],[Date]],2)</f>
        <v>3</v>
      </c>
      <c r="K18135" t="str">
        <f>IF(LEFT(DailyExits[[#This Row],[Lines]],1)="Y","Yes","No")</f>
        <v>Yes</v>
      </c>
      <c r="L181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36" spans="5:12" x14ac:dyDescent="0.2">
      <c r="E18136" s="2">
        <v>44559</v>
      </c>
      <c r="F18136" t="s">
        <v>66</v>
      </c>
      <c r="G18136" t="s">
        <v>110</v>
      </c>
      <c r="H18136">
        <v>723</v>
      </c>
      <c r="I18136">
        <f>MONTH(DailyExits[[#This Row],[Date]])</f>
        <v>12</v>
      </c>
      <c r="J18136">
        <f>WEEKDAY(DailyExits[[#This Row],[Date]],2)</f>
        <v>3</v>
      </c>
      <c r="K18136" t="str">
        <f>IF(LEFT(DailyExits[[#This Row],[Lines]],1)="Y","Yes","No")</f>
        <v>Yes</v>
      </c>
      <c r="L181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37" spans="5:12" x14ac:dyDescent="0.2">
      <c r="E18137" s="2">
        <v>44559</v>
      </c>
      <c r="F18137" t="s">
        <v>78</v>
      </c>
      <c r="G18137" t="s">
        <v>110</v>
      </c>
      <c r="H18137">
        <v>722</v>
      </c>
      <c r="I18137">
        <f>MONTH(DailyExits[[#This Row],[Date]])</f>
        <v>12</v>
      </c>
      <c r="J18137">
        <f>WEEKDAY(DailyExits[[#This Row],[Date]],2)</f>
        <v>3</v>
      </c>
      <c r="K18137" t="str">
        <f>IF(LEFT(DailyExits[[#This Row],[Lines]],1)="Y","Yes","No")</f>
        <v>Yes</v>
      </c>
      <c r="L181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38" spans="5:12" x14ac:dyDescent="0.2">
      <c r="E18138" s="2">
        <v>44559</v>
      </c>
      <c r="F18138" t="s">
        <v>30</v>
      </c>
      <c r="G18138" t="s">
        <v>107</v>
      </c>
      <c r="H18138">
        <v>642</v>
      </c>
      <c r="I18138">
        <f>MONTH(DailyExits[[#This Row],[Date]])</f>
        <v>12</v>
      </c>
      <c r="J18138">
        <f>WEEKDAY(DailyExits[[#This Row],[Date]],2)</f>
        <v>3</v>
      </c>
      <c r="K18138" t="str">
        <f>IF(LEFT(DailyExits[[#This Row],[Lines]],1)="Y","Yes","No")</f>
        <v>No</v>
      </c>
      <c r="L181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39" spans="5:12" x14ac:dyDescent="0.2">
      <c r="E18139" s="2">
        <v>44559</v>
      </c>
      <c r="F18139" t="s">
        <v>8</v>
      </c>
      <c r="G18139" t="s">
        <v>103</v>
      </c>
      <c r="H18139">
        <v>604</v>
      </c>
      <c r="I18139">
        <f>MONTH(DailyExits[[#This Row],[Date]])</f>
        <v>12</v>
      </c>
      <c r="J18139">
        <f>WEEKDAY(DailyExits[[#This Row],[Date]],2)</f>
        <v>3</v>
      </c>
      <c r="K18139" t="str">
        <f>IF(LEFT(DailyExits[[#This Row],[Lines]],1)="Y","Yes","No")</f>
        <v>Yes</v>
      </c>
      <c r="L181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40" spans="5:12" x14ac:dyDescent="0.2">
      <c r="E18140" s="2">
        <v>44559</v>
      </c>
      <c r="F18140" t="s">
        <v>76</v>
      </c>
      <c r="G18140" t="s">
        <v>110</v>
      </c>
      <c r="H18140">
        <v>541</v>
      </c>
      <c r="I18140">
        <f>MONTH(DailyExits[[#This Row],[Date]])</f>
        <v>12</v>
      </c>
      <c r="J18140">
        <f>WEEKDAY(DailyExits[[#This Row],[Date]],2)</f>
        <v>3</v>
      </c>
      <c r="K18140" t="str">
        <f>IF(LEFT(DailyExits[[#This Row],[Lines]],1)="Y","Yes","No")</f>
        <v>Yes</v>
      </c>
      <c r="L181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41" spans="5:12" x14ac:dyDescent="0.2">
      <c r="E18141" s="2">
        <v>44559</v>
      </c>
      <c r="F18141" t="s">
        <v>68</v>
      </c>
      <c r="G18141" t="s">
        <v>111</v>
      </c>
      <c r="H18141">
        <v>521</v>
      </c>
      <c r="I18141">
        <f>MONTH(DailyExits[[#This Row],[Date]])</f>
        <v>12</v>
      </c>
      <c r="J18141">
        <f>WEEKDAY(DailyExits[[#This Row],[Date]],2)</f>
        <v>3</v>
      </c>
      <c r="K18141" t="str">
        <f>IF(LEFT(DailyExits[[#This Row],[Lines]],1)="Y","Yes","No")</f>
        <v>No</v>
      </c>
      <c r="L181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42" spans="5:12" x14ac:dyDescent="0.2">
      <c r="E18142" s="2">
        <v>44559</v>
      </c>
      <c r="F18142" t="s">
        <v>42</v>
      </c>
      <c r="G18142" t="s">
        <v>108</v>
      </c>
      <c r="H18142">
        <v>488</v>
      </c>
      <c r="I18142">
        <f>MONTH(DailyExits[[#This Row],[Date]])</f>
        <v>12</v>
      </c>
      <c r="J18142">
        <f>WEEKDAY(DailyExits[[#This Row],[Date]],2)</f>
        <v>3</v>
      </c>
      <c r="K18142" t="str">
        <f>IF(LEFT(DailyExits[[#This Row],[Lines]],1)="Y","Yes","No")</f>
        <v>Yes</v>
      </c>
      <c r="L181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43" spans="5:12" x14ac:dyDescent="0.2">
      <c r="E18143" s="2">
        <v>44559</v>
      </c>
      <c r="F18143" t="s">
        <v>88</v>
      </c>
      <c r="G18143" t="s">
        <v>107</v>
      </c>
      <c r="H18143">
        <v>467</v>
      </c>
      <c r="I18143">
        <f>MONTH(DailyExits[[#This Row],[Date]])</f>
        <v>12</v>
      </c>
      <c r="J18143">
        <f>WEEKDAY(DailyExits[[#This Row],[Date]],2)</f>
        <v>3</v>
      </c>
      <c r="K18143" t="str">
        <f>IF(LEFT(DailyExits[[#This Row],[Lines]],1)="Y","Yes","No")</f>
        <v>No</v>
      </c>
      <c r="L181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44" spans="5:12" x14ac:dyDescent="0.2">
      <c r="E18144" s="2">
        <v>44559</v>
      </c>
      <c r="F18144" t="s">
        <v>84</v>
      </c>
      <c r="G18144" t="s">
        <v>111</v>
      </c>
      <c r="H18144">
        <v>463</v>
      </c>
      <c r="I18144">
        <f>MONTH(DailyExits[[#This Row],[Date]])</f>
        <v>12</v>
      </c>
      <c r="J18144">
        <f>WEEKDAY(DailyExits[[#This Row],[Date]],2)</f>
        <v>3</v>
      </c>
      <c r="K18144" t="str">
        <f>IF(LEFT(DailyExits[[#This Row],[Lines]],1)="Y","Yes","No")</f>
        <v>No</v>
      </c>
      <c r="L181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45" spans="5:12" x14ac:dyDescent="0.2">
      <c r="E18145" s="2">
        <v>44559</v>
      </c>
      <c r="F18145" t="s">
        <v>96</v>
      </c>
      <c r="G18145" t="s">
        <v>107</v>
      </c>
      <c r="H18145">
        <v>441</v>
      </c>
      <c r="I18145">
        <f>MONTH(DailyExits[[#This Row],[Date]])</f>
        <v>12</v>
      </c>
      <c r="J18145">
        <f>WEEKDAY(DailyExits[[#This Row],[Date]],2)</f>
        <v>3</v>
      </c>
      <c r="K18145" t="str">
        <f>IF(LEFT(DailyExits[[#This Row],[Lines]],1)="Y","Yes","No")</f>
        <v>No</v>
      </c>
      <c r="L181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46" spans="5:12" x14ac:dyDescent="0.2">
      <c r="E18146" s="2">
        <v>44559</v>
      </c>
      <c r="F18146" t="s">
        <v>94</v>
      </c>
      <c r="G18146" t="s">
        <v>107</v>
      </c>
      <c r="H18146">
        <v>395</v>
      </c>
      <c r="I18146">
        <f>MONTH(DailyExits[[#This Row],[Date]])</f>
        <v>12</v>
      </c>
      <c r="J18146">
        <f>WEEKDAY(DailyExits[[#This Row],[Date]],2)</f>
        <v>3</v>
      </c>
      <c r="K18146" t="str">
        <f>IF(LEFT(DailyExits[[#This Row],[Lines]],1)="Y","Yes","No")</f>
        <v>No</v>
      </c>
      <c r="L181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47" spans="5:12" x14ac:dyDescent="0.2">
      <c r="E18147" s="2">
        <v>44559</v>
      </c>
      <c r="F18147" t="s">
        <v>86</v>
      </c>
      <c r="G18147" t="s">
        <v>112</v>
      </c>
      <c r="H18147">
        <v>343</v>
      </c>
      <c r="I18147">
        <f>MONTH(DailyExits[[#This Row],[Date]])</f>
        <v>12</v>
      </c>
      <c r="J18147">
        <f>WEEKDAY(DailyExits[[#This Row],[Date]],2)</f>
        <v>3</v>
      </c>
      <c r="K18147" t="str">
        <f>IF(LEFT(DailyExits[[#This Row],[Lines]],1)="Y","Yes","No")</f>
        <v>No</v>
      </c>
      <c r="L181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48" spans="5:12" x14ac:dyDescent="0.2">
      <c r="E18148" s="2">
        <v>44559</v>
      </c>
      <c r="F18148" t="s">
        <v>44</v>
      </c>
      <c r="G18148" t="s">
        <v>108</v>
      </c>
      <c r="H18148">
        <v>310</v>
      </c>
      <c r="I18148">
        <f>MONTH(DailyExits[[#This Row],[Date]])</f>
        <v>12</v>
      </c>
      <c r="J18148">
        <f>WEEKDAY(DailyExits[[#This Row],[Date]],2)</f>
        <v>3</v>
      </c>
      <c r="K18148" t="str">
        <f>IF(LEFT(DailyExits[[#This Row],[Lines]],1)="Y","Yes","No")</f>
        <v>Yes</v>
      </c>
      <c r="L181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49" spans="5:12" x14ac:dyDescent="0.2">
      <c r="E18149" s="2">
        <v>44559</v>
      </c>
      <c r="F18149" t="s">
        <v>72</v>
      </c>
      <c r="G18149" t="s">
        <v>108</v>
      </c>
      <c r="H18149">
        <v>297</v>
      </c>
      <c r="I18149">
        <f>MONTH(DailyExits[[#This Row],[Date]])</f>
        <v>12</v>
      </c>
      <c r="J18149">
        <f>WEEKDAY(DailyExits[[#This Row],[Date]],2)</f>
        <v>3</v>
      </c>
      <c r="K18149" t="str">
        <f>IF(LEFT(DailyExits[[#This Row],[Lines]],1)="Y","Yes","No")</f>
        <v>Yes</v>
      </c>
      <c r="L181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50" spans="5:12" x14ac:dyDescent="0.2">
      <c r="E18150" s="2">
        <v>44559</v>
      </c>
      <c r="F18150" t="s">
        <v>92</v>
      </c>
      <c r="G18150" t="s">
        <v>108</v>
      </c>
      <c r="H18150">
        <v>147</v>
      </c>
      <c r="I18150">
        <f>MONTH(DailyExits[[#This Row],[Date]])</f>
        <v>12</v>
      </c>
      <c r="J18150">
        <f>WEEKDAY(DailyExits[[#This Row],[Date]],2)</f>
        <v>3</v>
      </c>
      <c r="K18150" t="str">
        <f>IF(LEFT(DailyExits[[#This Row],[Lines]],1)="Y","Yes","No")</f>
        <v>Yes</v>
      </c>
      <c r="L181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51" spans="5:12" x14ac:dyDescent="0.2">
      <c r="E18151" s="2">
        <v>44559</v>
      </c>
      <c r="F18151" t="s">
        <v>82</v>
      </c>
      <c r="G18151" t="s">
        <v>110</v>
      </c>
      <c r="H18151">
        <v>0</v>
      </c>
      <c r="I18151">
        <f>MONTH(DailyExits[[#This Row],[Date]])</f>
        <v>12</v>
      </c>
      <c r="J18151">
        <f>WEEKDAY(DailyExits[[#This Row],[Date]],2)</f>
        <v>3</v>
      </c>
      <c r="K18151" t="str">
        <f>IF(LEFT(DailyExits[[#This Row],[Lines]],1)="Y","Yes","No")</f>
        <v>Yes</v>
      </c>
      <c r="L1815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52" spans="5:12" x14ac:dyDescent="0.2">
      <c r="E18152" s="2">
        <v>44560</v>
      </c>
      <c r="F18152" t="s">
        <v>54</v>
      </c>
      <c r="G18152" t="s">
        <v>109</v>
      </c>
      <c r="H18152">
        <v>7597</v>
      </c>
      <c r="I18152">
        <f>MONTH(DailyExits[[#This Row],[Date]])</f>
        <v>12</v>
      </c>
      <c r="J18152">
        <f>WEEKDAY(DailyExits[[#This Row],[Date]],2)</f>
        <v>4</v>
      </c>
      <c r="K18152" t="str">
        <f>IF(LEFT(DailyExits[[#This Row],[Lines]],1)="Y","Yes","No")</f>
        <v>Yes</v>
      </c>
      <c r="L1815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153" spans="5:12" x14ac:dyDescent="0.2">
      <c r="E18153" s="2">
        <v>44560</v>
      </c>
      <c r="F18153" t="s">
        <v>50</v>
      </c>
      <c r="G18153" t="s">
        <v>109</v>
      </c>
      <c r="H18153">
        <v>6144</v>
      </c>
      <c r="I18153">
        <f>MONTH(DailyExits[[#This Row],[Date]])</f>
        <v>12</v>
      </c>
      <c r="J18153">
        <f>WEEKDAY(DailyExits[[#This Row],[Date]],2)</f>
        <v>4</v>
      </c>
      <c r="K18153" t="str">
        <f>IF(LEFT(DailyExits[[#This Row],[Lines]],1)="Y","Yes","No")</f>
        <v>Yes</v>
      </c>
      <c r="L1815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154" spans="5:12" x14ac:dyDescent="0.2">
      <c r="E18154" s="2">
        <v>44560</v>
      </c>
      <c r="F18154" t="s">
        <v>52</v>
      </c>
      <c r="G18154" t="s">
        <v>109</v>
      </c>
      <c r="H18154">
        <v>5408</v>
      </c>
      <c r="I18154">
        <f>MONTH(DailyExits[[#This Row],[Date]])</f>
        <v>12</v>
      </c>
      <c r="J18154">
        <f>WEEKDAY(DailyExits[[#This Row],[Date]],2)</f>
        <v>4</v>
      </c>
      <c r="K18154" t="str">
        <f>IF(LEFT(DailyExits[[#This Row],[Lines]],1)="Y","Yes","No")</f>
        <v>Yes</v>
      </c>
      <c r="L1815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155" spans="5:12" x14ac:dyDescent="0.2">
      <c r="E18155" s="2">
        <v>44560</v>
      </c>
      <c r="F18155" t="s">
        <v>56</v>
      </c>
      <c r="G18155" t="s">
        <v>109</v>
      </c>
      <c r="H18155">
        <v>4301</v>
      </c>
      <c r="I18155">
        <f>MONTH(DailyExits[[#This Row],[Date]])</f>
        <v>12</v>
      </c>
      <c r="J18155">
        <f>WEEKDAY(DailyExits[[#This Row],[Date]],2)</f>
        <v>4</v>
      </c>
      <c r="K18155" t="str">
        <f>IF(LEFT(DailyExits[[#This Row],[Lines]],1)="Y","Yes","No")</f>
        <v>Yes</v>
      </c>
      <c r="L1815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156" spans="5:12" x14ac:dyDescent="0.2">
      <c r="E18156" s="2">
        <v>44560</v>
      </c>
      <c r="F18156">
        <v>24</v>
      </c>
      <c r="G18156" t="s">
        <v>109</v>
      </c>
      <c r="H18156">
        <v>2971</v>
      </c>
      <c r="I18156">
        <f>MONTH(DailyExits[[#This Row],[Date]])</f>
        <v>12</v>
      </c>
      <c r="J18156">
        <f>WEEKDAY(DailyExits[[#This Row],[Date]],2)</f>
        <v>4</v>
      </c>
      <c r="K18156" t="str">
        <f>IF(LEFT(DailyExits[[#This Row],[Lines]],1)="Y","Yes","No")</f>
        <v>Yes</v>
      </c>
      <c r="L1815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57" spans="5:12" x14ac:dyDescent="0.2">
      <c r="E18157" s="2">
        <v>44560</v>
      </c>
      <c r="F18157">
        <v>16</v>
      </c>
      <c r="G18157" t="s">
        <v>109</v>
      </c>
      <c r="H18157">
        <v>2643</v>
      </c>
      <c r="I18157">
        <f>MONTH(DailyExits[[#This Row],[Date]])</f>
        <v>12</v>
      </c>
      <c r="J18157">
        <f>WEEKDAY(DailyExits[[#This Row],[Date]],2)</f>
        <v>4</v>
      </c>
      <c r="K18157" t="str">
        <f>IF(LEFT(DailyExits[[#This Row],[Lines]],1)="Y","Yes","No")</f>
        <v>Yes</v>
      </c>
      <c r="L1815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58" spans="5:12" x14ac:dyDescent="0.2">
      <c r="E18158" s="2">
        <v>44560</v>
      </c>
      <c r="F18158" t="s">
        <v>20</v>
      </c>
      <c r="G18158" t="s">
        <v>105</v>
      </c>
      <c r="H18158">
        <v>2354</v>
      </c>
      <c r="I18158">
        <f>MONTH(DailyExits[[#This Row],[Date]])</f>
        <v>12</v>
      </c>
      <c r="J18158">
        <f>WEEKDAY(DailyExits[[#This Row],[Date]],2)</f>
        <v>4</v>
      </c>
      <c r="K18158" t="str">
        <f>IF(LEFT(DailyExits[[#This Row],[Lines]],1)="Y","Yes","No")</f>
        <v>No</v>
      </c>
      <c r="L1815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59" spans="5:12" x14ac:dyDescent="0.2">
      <c r="E18159" s="2">
        <v>44560</v>
      </c>
      <c r="F18159">
        <v>12</v>
      </c>
      <c r="G18159" t="s">
        <v>104</v>
      </c>
      <c r="H18159">
        <v>2115</v>
      </c>
      <c r="I18159">
        <f>MONTH(DailyExits[[#This Row],[Date]])</f>
        <v>12</v>
      </c>
      <c r="J18159">
        <f>WEEKDAY(DailyExits[[#This Row],[Date]],2)</f>
        <v>4</v>
      </c>
      <c r="K18159" t="str">
        <f>IF(LEFT(DailyExits[[#This Row],[Lines]],1)="Y","Yes","No")</f>
        <v>Yes</v>
      </c>
      <c r="L1815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60" spans="5:12" x14ac:dyDescent="0.2">
      <c r="E18160" s="2">
        <v>44560</v>
      </c>
      <c r="F18160" t="s">
        <v>10</v>
      </c>
      <c r="G18160" t="s">
        <v>103</v>
      </c>
      <c r="H18160">
        <v>2063</v>
      </c>
      <c r="I18160">
        <f>MONTH(DailyExits[[#This Row],[Date]])</f>
        <v>12</v>
      </c>
      <c r="J18160">
        <f>WEEKDAY(DailyExits[[#This Row],[Date]],2)</f>
        <v>4</v>
      </c>
      <c r="K18160" t="str">
        <f>IF(LEFT(DailyExits[[#This Row],[Lines]],1)="Y","Yes","No")</f>
        <v>Yes</v>
      </c>
      <c r="L1816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61" spans="5:12" x14ac:dyDescent="0.2">
      <c r="E18161" s="2">
        <v>44560</v>
      </c>
      <c r="F18161" t="s">
        <v>62</v>
      </c>
      <c r="G18161" t="s">
        <v>109</v>
      </c>
      <c r="H18161">
        <v>2059</v>
      </c>
      <c r="I18161">
        <f>MONTH(DailyExits[[#This Row],[Date]])</f>
        <v>12</v>
      </c>
      <c r="J18161">
        <f>WEEKDAY(DailyExits[[#This Row],[Date]],2)</f>
        <v>4</v>
      </c>
      <c r="K18161" t="str">
        <f>IF(LEFT(DailyExits[[#This Row],[Lines]],1)="Y","Yes","No")</f>
        <v>Yes</v>
      </c>
      <c r="L1816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62" spans="5:12" x14ac:dyDescent="0.2">
      <c r="E18162" s="2">
        <v>44560</v>
      </c>
      <c r="F18162" t="s">
        <v>4</v>
      </c>
      <c r="G18162" t="s">
        <v>103</v>
      </c>
      <c r="H18162">
        <v>2057</v>
      </c>
      <c r="I18162">
        <f>MONTH(DailyExits[[#This Row],[Date]])</f>
        <v>12</v>
      </c>
      <c r="J18162">
        <f>WEEKDAY(DailyExits[[#This Row],[Date]],2)</f>
        <v>4</v>
      </c>
      <c r="K18162" t="str">
        <f>IF(LEFT(DailyExits[[#This Row],[Lines]],1)="Y","Yes","No")</f>
        <v>Yes</v>
      </c>
      <c r="L1816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63" spans="5:12" x14ac:dyDescent="0.2">
      <c r="E18163" s="2">
        <v>44560</v>
      </c>
      <c r="F18163" t="s">
        <v>64</v>
      </c>
      <c r="G18163" t="s">
        <v>109</v>
      </c>
      <c r="H18163">
        <v>1958</v>
      </c>
      <c r="I18163">
        <f>MONTH(DailyExits[[#This Row],[Date]])</f>
        <v>12</v>
      </c>
      <c r="J18163">
        <f>WEEKDAY(DailyExits[[#This Row],[Date]],2)</f>
        <v>4</v>
      </c>
      <c r="K18163" t="str">
        <f>IF(LEFT(DailyExits[[#This Row],[Lines]],1)="Y","Yes","No")</f>
        <v>Yes</v>
      </c>
      <c r="L1816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64" spans="5:12" x14ac:dyDescent="0.2">
      <c r="E18164" s="2">
        <v>44560</v>
      </c>
      <c r="F18164" t="s">
        <v>80</v>
      </c>
      <c r="G18164" t="s">
        <v>110</v>
      </c>
      <c r="H18164">
        <v>1899</v>
      </c>
      <c r="I18164">
        <f>MONTH(DailyExits[[#This Row],[Date]])</f>
        <v>12</v>
      </c>
      <c r="J18164">
        <f>WEEKDAY(DailyExits[[#This Row],[Date]],2)</f>
        <v>4</v>
      </c>
      <c r="K18164" t="str">
        <f>IF(LEFT(DailyExits[[#This Row],[Lines]],1)="Y","Yes","No")</f>
        <v>Yes</v>
      </c>
      <c r="L1816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65" spans="5:12" x14ac:dyDescent="0.2">
      <c r="E18165" s="2">
        <v>44560</v>
      </c>
      <c r="F18165" t="s">
        <v>14</v>
      </c>
      <c r="G18165" t="s">
        <v>104</v>
      </c>
      <c r="H18165">
        <v>1698</v>
      </c>
      <c r="I18165">
        <f>MONTH(DailyExits[[#This Row],[Date]])</f>
        <v>12</v>
      </c>
      <c r="J18165">
        <f>WEEKDAY(DailyExits[[#This Row],[Date]],2)</f>
        <v>4</v>
      </c>
      <c r="K18165" t="str">
        <f>IF(LEFT(DailyExits[[#This Row],[Lines]],1)="Y","Yes","No")</f>
        <v>Yes</v>
      </c>
      <c r="L1816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66" spans="5:12" x14ac:dyDescent="0.2">
      <c r="E18166" s="2">
        <v>44560</v>
      </c>
      <c r="F18166" t="s">
        <v>24</v>
      </c>
      <c r="G18166" t="s">
        <v>105</v>
      </c>
      <c r="H18166">
        <v>1691</v>
      </c>
      <c r="I18166">
        <f>MONTH(DailyExits[[#This Row],[Date]])</f>
        <v>12</v>
      </c>
      <c r="J18166">
        <f>WEEKDAY(DailyExits[[#This Row],[Date]],2)</f>
        <v>4</v>
      </c>
      <c r="K18166" t="str">
        <f>IF(LEFT(DailyExits[[#This Row],[Lines]],1)="Y","Yes","No")</f>
        <v>No</v>
      </c>
      <c r="L1816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67" spans="5:12" x14ac:dyDescent="0.2">
      <c r="E18167" s="2">
        <v>44560</v>
      </c>
      <c r="F18167" t="s">
        <v>48</v>
      </c>
      <c r="G18167" t="s">
        <v>109</v>
      </c>
      <c r="H18167">
        <v>1637</v>
      </c>
      <c r="I18167">
        <f>MONTH(DailyExits[[#This Row],[Date]])</f>
        <v>12</v>
      </c>
      <c r="J18167">
        <f>WEEKDAY(DailyExits[[#This Row],[Date]],2)</f>
        <v>4</v>
      </c>
      <c r="K18167" t="str">
        <f>IF(LEFT(DailyExits[[#This Row],[Lines]],1)="Y","Yes","No")</f>
        <v>Yes</v>
      </c>
      <c r="L1816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68" spans="5:12" x14ac:dyDescent="0.2">
      <c r="E18168" s="2">
        <v>44560</v>
      </c>
      <c r="F18168">
        <v>19</v>
      </c>
      <c r="G18168" t="s">
        <v>104</v>
      </c>
      <c r="H18168">
        <v>1545</v>
      </c>
      <c r="I18168">
        <f>MONTH(DailyExits[[#This Row],[Date]])</f>
        <v>12</v>
      </c>
      <c r="J18168">
        <f>WEEKDAY(DailyExits[[#This Row],[Date]],2)</f>
        <v>4</v>
      </c>
      <c r="K18168" t="str">
        <f>IF(LEFT(DailyExits[[#This Row],[Lines]],1)="Y","Yes","No")</f>
        <v>Yes</v>
      </c>
      <c r="L1816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69" spans="5:12" x14ac:dyDescent="0.2">
      <c r="E18169" s="2">
        <v>44560</v>
      </c>
      <c r="F18169" t="s">
        <v>26</v>
      </c>
      <c r="G18169" t="s">
        <v>105</v>
      </c>
      <c r="H18169">
        <v>1496</v>
      </c>
      <c r="I18169">
        <f>MONTH(DailyExits[[#This Row],[Date]])</f>
        <v>12</v>
      </c>
      <c r="J18169">
        <f>WEEKDAY(DailyExits[[#This Row],[Date]],2)</f>
        <v>4</v>
      </c>
      <c r="K18169" t="str">
        <f>IF(LEFT(DailyExits[[#This Row],[Lines]],1)="Y","Yes","No")</f>
        <v>No</v>
      </c>
      <c r="L1816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70" spans="5:12" x14ac:dyDescent="0.2">
      <c r="E18170" s="2">
        <v>44560</v>
      </c>
      <c r="F18170" t="s">
        <v>18</v>
      </c>
      <c r="G18170" t="s">
        <v>105</v>
      </c>
      <c r="H18170">
        <v>1418</v>
      </c>
      <c r="I18170">
        <f>MONTH(DailyExits[[#This Row],[Date]])</f>
        <v>12</v>
      </c>
      <c r="J18170">
        <f>WEEKDAY(DailyExits[[#This Row],[Date]],2)</f>
        <v>4</v>
      </c>
      <c r="K18170" t="str">
        <f>IF(LEFT(DailyExits[[#This Row],[Lines]],1)="Y","Yes","No")</f>
        <v>No</v>
      </c>
      <c r="L1817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71" spans="5:12" x14ac:dyDescent="0.2">
      <c r="E18171" s="2">
        <v>44560</v>
      </c>
      <c r="F18171" t="s">
        <v>22</v>
      </c>
      <c r="G18171" t="s">
        <v>106</v>
      </c>
      <c r="H18171">
        <v>1388</v>
      </c>
      <c r="I18171">
        <f>MONTH(DailyExits[[#This Row],[Date]])</f>
        <v>12</v>
      </c>
      <c r="J18171">
        <f>WEEKDAY(DailyExits[[#This Row],[Date]],2)</f>
        <v>4</v>
      </c>
      <c r="K18171" t="str">
        <f>IF(LEFT(DailyExits[[#This Row],[Lines]],1)="Y","Yes","No")</f>
        <v>No</v>
      </c>
      <c r="L1817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72" spans="5:12" x14ac:dyDescent="0.2">
      <c r="E18172" s="2">
        <v>44560</v>
      </c>
      <c r="F18172" t="s">
        <v>60</v>
      </c>
      <c r="G18172" t="s">
        <v>109</v>
      </c>
      <c r="H18172">
        <v>1366</v>
      </c>
      <c r="I18172">
        <f>MONTH(DailyExits[[#This Row],[Date]])</f>
        <v>12</v>
      </c>
      <c r="J18172">
        <f>WEEKDAY(DailyExits[[#This Row],[Date]],2)</f>
        <v>4</v>
      </c>
      <c r="K18172" t="str">
        <f>IF(LEFT(DailyExits[[#This Row],[Lines]],1)="Y","Yes","No")</f>
        <v>Yes</v>
      </c>
      <c r="L1817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73" spans="5:12" x14ac:dyDescent="0.2">
      <c r="E18173" s="2">
        <v>44560</v>
      </c>
      <c r="F18173" t="s">
        <v>2</v>
      </c>
      <c r="G18173" t="s">
        <v>103</v>
      </c>
      <c r="H18173">
        <v>1348</v>
      </c>
      <c r="I18173">
        <f>MONTH(DailyExits[[#This Row],[Date]])</f>
        <v>12</v>
      </c>
      <c r="J18173">
        <f>WEEKDAY(DailyExits[[#This Row],[Date]],2)</f>
        <v>4</v>
      </c>
      <c r="K18173" t="str">
        <f>IF(LEFT(DailyExits[[#This Row],[Lines]],1)="Y","Yes","No")</f>
        <v>Yes</v>
      </c>
      <c r="L1817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74" spans="5:12" x14ac:dyDescent="0.2">
      <c r="E18174" s="2">
        <v>44560</v>
      </c>
      <c r="F18174" t="s">
        <v>70</v>
      </c>
      <c r="G18174" t="s">
        <v>111</v>
      </c>
      <c r="H18174">
        <v>1275</v>
      </c>
      <c r="I18174">
        <f>MONTH(DailyExits[[#This Row],[Date]])</f>
        <v>12</v>
      </c>
      <c r="J18174">
        <f>WEEKDAY(DailyExits[[#This Row],[Date]],2)</f>
        <v>4</v>
      </c>
      <c r="K18174" t="str">
        <f>IF(LEFT(DailyExits[[#This Row],[Lines]],1)="Y","Yes","No")</f>
        <v>No</v>
      </c>
      <c r="L1817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75" spans="5:12" x14ac:dyDescent="0.2">
      <c r="E18175" s="2">
        <v>44560</v>
      </c>
      <c r="F18175" t="s">
        <v>36</v>
      </c>
      <c r="G18175" t="s">
        <v>108</v>
      </c>
      <c r="H18175">
        <v>1189</v>
      </c>
      <c r="I18175">
        <f>MONTH(DailyExits[[#This Row],[Date]])</f>
        <v>12</v>
      </c>
      <c r="J18175">
        <f>WEEKDAY(DailyExits[[#This Row],[Date]],2)</f>
        <v>4</v>
      </c>
      <c r="K18175" t="str">
        <f>IF(LEFT(DailyExits[[#This Row],[Lines]],1)="Y","Yes","No")</f>
        <v>Yes</v>
      </c>
      <c r="L1817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76" spans="5:12" x14ac:dyDescent="0.2">
      <c r="E18176" s="2">
        <v>44560</v>
      </c>
      <c r="F18176" t="s">
        <v>40</v>
      </c>
      <c r="G18176" t="s">
        <v>108</v>
      </c>
      <c r="H18176">
        <v>1157</v>
      </c>
      <c r="I18176">
        <f>MONTH(DailyExits[[#This Row],[Date]])</f>
        <v>12</v>
      </c>
      <c r="J18176">
        <f>WEEKDAY(DailyExits[[#This Row],[Date]],2)</f>
        <v>4</v>
      </c>
      <c r="K18176" t="str">
        <f>IF(LEFT(DailyExits[[#This Row],[Lines]],1)="Y","Yes","No")</f>
        <v>Yes</v>
      </c>
      <c r="L1817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77" spans="5:12" x14ac:dyDescent="0.2">
      <c r="E18177" s="2">
        <v>44560</v>
      </c>
      <c r="F18177" t="s">
        <v>28</v>
      </c>
      <c r="G18177" t="s">
        <v>107</v>
      </c>
      <c r="H18177">
        <v>1083</v>
      </c>
      <c r="I18177">
        <f>MONTH(DailyExits[[#This Row],[Date]])</f>
        <v>12</v>
      </c>
      <c r="J18177">
        <f>WEEKDAY(DailyExits[[#This Row],[Date]],2)</f>
        <v>4</v>
      </c>
      <c r="K18177" t="str">
        <f>IF(LEFT(DailyExits[[#This Row],[Lines]],1)="Y","Yes","No")</f>
        <v>No</v>
      </c>
      <c r="L1817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78" spans="5:12" x14ac:dyDescent="0.2">
      <c r="E18178" s="2">
        <v>44560</v>
      </c>
      <c r="F18178" t="s">
        <v>6</v>
      </c>
      <c r="G18178" t="s">
        <v>103</v>
      </c>
      <c r="H18178">
        <v>970</v>
      </c>
      <c r="I18178">
        <f>MONTH(DailyExits[[#This Row],[Date]])</f>
        <v>12</v>
      </c>
      <c r="J18178">
        <f>WEEKDAY(DailyExits[[#This Row],[Date]],2)</f>
        <v>4</v>
      </c>
      <c r="K18178" t="str">
        <f>IF(LEFT(DailyExits[[#This Row],[Lines]],1)="Y","Yes","No")</f>
        <v>Yes</v>
      </c>
      <c r="L1817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79" spans="5:12" x14ac:dyDescent="0.2">
      <c r="E18179" s="2">
        <v>44560</v>
      </c>
      <c r="F18179" t="s">
        <v>34</v>
      </c>
      <c r="G18179" t="s">
        <v>107</v>
      </c>
      <c r="H18179">
        <v>941</v>
      </c>
      <c r="I18179">
        <f>MONTH(DailyExits[[#This Row],[Date]])</f>
        <v>12</v>
      </c>
      <c r="J18179">
        <f>WEEKDAY(DailyExits[[#This Row],[Date]],2)</f>
        <v>4</v>
      </c>
      <c r="K18179" t="str">
        <f>IF(LEFT(DailyExits[[#This Row],[Lines]],1)="Y","Yes","No")</f>
        <v>No</v>
      </c>
      <c r="L1817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80" spans="5:12" x14ac:dyDescent="0.2">
      <c r="E18180" s="2">
        <v>44560</v>
      </c>
      <c r="F18180" t="s">
        <v>66</v>
      </c>
      <c r="G18180" t="s">
        <v>110</v>
      </c>
      <c r="H18180">
        <v>923</v>
      </c>
      <c r="I18180">
        <f>MONTH(DailyExits[[#This Row],[Date]])</f>
        <v>12</v>
      </c>
      <c r="J18180">
        <f>WEEKDAY(DailyExits[[#This Row],[Date]],2)</f>
        <v>4</v>
      </c>
      <c r="K18180" t="str">
        <f>IF(LEFT(DailyExits[[#This Row],[Lines]],1)="Y","Yes","No")</f>
        <v>Yes</v>
      </c>
      <c r="L1818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81" spans="5:12" x14ac:dyDescent="0.2">
      <c r="E18181" s="2">
        <v>44560</v>
      </c>
      <c r="F18181" t="s">
        <v>46</v>
      </c>
      <c r="G18181" t="s">
        <v>108</v>
      </c>
      <c r="H18181">
        <v>922</v>
      </c>
      <c r="I18181">
        <f>MONTH(DailyExits[[#This Row],[Date]])</f>
        <v>12</v>
      </c>
      <c r="J18181">
        <f>WEEKDAY(DailyExits[[#This Row],[Date]],2)</f>
        <v>4</v>
      </c>
      <c r="K18181" t="str">
        <f>IF(LEFT(DailyExits[[#This Row],[Lines]],1)="Y","Yes","No")</f>
        <v>Yes</v>
      </c>
      <c r="L1818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82" spans="5:12" x14ac:dyDescent="0.2">
      <c r="E18182" s="2">
        <v>44560</v>
      </c>
      <c r="F18182" t="s">
        <v>38</v>
      </c>
      <c r="G18182" t="s">
        <v>108</v>
      </c>
      <c r="H18182">
        <v>920</v>
      </c>
      <c r="I18182">
        <f>MONTH(DailyExits[[#This Row],[Date]])</f>
        <v>12</v>
      </c>
      <c r="J18182">
        <f>WEEKDAY(DailyExits[[#This Row],[Date]],2)</f>
        <v>4</v>
      </c>
      <c r="K18182" t="str">
        <f>IF(LEFT(DailyExits[[#This Row],[Lines]],1)="Y","Yes","No")</f>
        <v>Yes</v>
      </c>
      <c r="L1818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83" spans="5:12" x14ac:dyDescent="0.2">
      <c r="E18183" s="2">
        <v>44560</v>
      </c>
      <c r="F18183" t="s">
        <v>90</v>
      </c>
      <c r="G18183" t="s">
        <v>108</v>
      </c>
      <c r="H18183">
        <v>919</v>
      </c>
      <c r="I18183">
        <f>MONTH(DailyExits[[#This Row],[Date]])</f>
        <v>12</v>
      </c>
      <c r="J18183">
        <f>WEEKDAY(DailyExits[[#This Row],[Date]],2)</f>
        <v>4</v>
      </c>
      <c r="K18183" t="str">
        <f>IF(LEFT(DailyExits[[#This Row],[Lines]],1)="Y","Yes","No")</f>
        <v>Yes</v>
      </c>
      <c r="L1818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84" spans="5:12" x14ac:dyDescent="0.2">
      <c r="E18184" s="2">
        <v>44560</v>
      </c>
      <c r="F18184" t="s">
        <v>74</v>
      </c>
      <c r="G18184" t="s">
        <v>108</v>
      </c>
      <c r="H18184">
        <v>913</v>
      </c>
      <c r="I18184">
        <f>MONTH(DailyExits[[#This Row],[Date]])</f>
        <v>12</v>
      </c>
      <c r="J18184">
        <f>WEEKDAY(DailyExits[[#This Row],[Date]],2)</f>
        <v>4</v>
      </c>
      <c r="K18184" t="str">
        <f>IF(LEFT(DailyExits[[#This Row],[Lines]],1)="Y","Yes","No")</f>
        <v>Yes</v>
      </c>
      <c r="L1818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85" spans="5:12" x14ac:dyDescent="0.2">
      <c r="E18185" s="2">
        <v>44560</v>
      </c>
      <c r="F18185" t="s">
        <v>32</v>
      </c>
      <c r="G18185" t="s">
        <v>107</v>
      </c>
      <c r="H18185">
        <v>888</v>
      </c>
      <c r="I18185">
        <f>MONTH(DailyExits[[#This Row],[Date]])</f>
        <v>12</v>
      </c>
      <c r="J18185">
        <f>WEEKDAY(DailyExits[[#This Row],[Date]],2)</f>
        <v>4</v>
      </c>
      <c r="K18185" t="str">
        <f>IF(LEFT(DailyExits[[#This Row],[Lines]],1)="Y","Yes","No")</f>
        <v>No</v>
      </c>
      <c r="L1818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86" spans="5:12" x14ac:dyDescent="0.2">
      <c r="E18186" s="2">
        <v>44560</v>
      </c>
      <c r="F18186" t="s">
        <v>78</v>
      </c>
      <c r="G18186" t="s">
        <v>110</v>
      </c>
      <c r="H18186">
        <v>883</v>
      </c>
      <c r="I18186">
        <f>MONTH(DailyExits[[#This Row],[Date]])</f>
        <v>12</v>
      </c>
      <c r="J18186">
        <f>WEEKDAY(DailyExits[[#This Row],[Date]],2)</f>
        <v>4</v>
      </c>
      <c r="K18186" t="str">
        <f>IF(LEFT(DailyExits[[#This Row],[Lines]],1)="Y","Yes","No")</f>
        <v>Yes</v>
      </c>
      <c r="L1818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87" spans="5:12" x14ac:dyDescent="0.2">
      <c r="E18187" s="2">
        <v>44560</v>
      </c>
      <c r="F18187" t="s">
        <v>12</v>
      </c>
      <c r="G18187" t="s">
        <v>103</v>
      </c>
      <c r="H18187">
        <v>827</v>
      </c>
      <c r="I18187">
        <f>MONTH(DailyExits[[#This Row],[Date]])</f>
        <v>12</v>
      </c>
      <c r="J18187">
        <f>WEEKDAY(DailyExits[[#This Row],[Date]],2)</f>
        <v>4</v>
      </c>
      <c r="K18187" t="str">
        <f>IF(LEFT(DailyExits[[#This Row],[Lines]],1)="Y","Yes","No")</f>
        <v>Yes</v>
      </c>
      <c r="L1818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88" spans="5:12" x14ac:dyDescent="0.2">
      <c r="E18188" s="2">
        <v>44560</v>
      </c>
      <c r="F18188" t="s">
        <v>82</v>
      </c>
      <c r="G18188" t="s">
        <v>110</v>
      </c>
      <c r="H18188">
        <v>770</v>
      </c>
      <c r="I18188">
        <f>MONTH(DailyExits[[#This Row],[Date]])</f>
        <v>12</v>
      </c>
      <c r="J18188">
        <f>WEEKDAY(DailyExits[[#This Row],[Date]],2)</f>
        <v>4</v>
      </c>
      <c r="K18188" t="str">
        <f>IF(LEFT(DailyExits[[#This Row],[Lines]],1)="Y","Yes","No")</f>
        <v>Yes</v>
      </c>
      <c r="L1818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89" spans="5:12" x14ac:dyDescent="0.2">
      <c r="E18189" s="2">
        <v>44560</v>
      </c>
      <c r="F18189" t="s">
        <v>8</v>
      </c>
      <c r="G18189" t="s">
        <v>103</v>
      </c>
      <c r="H18189">
        <v>717</v>
      </c>
      <c r="I18189">
        <f>MONTH(DailyExits[[#This Row],[Date]])</f>
        <v>12</v>
      </c>
      <c r="J18189">
        <f>WEEKDAY(DailyExits[[#This Row],[Date]],2)</f>
        <v>4</v>
      </c>
      <c r="K18189" t="str">
        <f>IF(LEFT(DailyExits[[#This Row],[Lines]],1)="Y","Yes","No")</f>
        <v>Yes</v>
      </c>
      <c r="L1818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90" spans="5:12" x14ac:dyDescent="0.2">
      <c r="E18190" s="2">
        <v>44560</v>
      </c>
      <c r="F18190" t="s">
        <v>30</v>
      </c>
      <c r="G18190" t="s">
        <v>107</v>
      </c>
      <c r="H18190">
        <v>706</v>
      </c>
      <c r="I18190">
        <f>MONTH(DailyExits[[#This Row],[Date]])</f>
        <v>12</v>
      </c>
      <c r="J18190">
        <f>WEEKDAY(DailyExits[[#This Row],[Date]],2)</f>
        <v>4</v>
      </c>
      <c r="K18190" t="str">
        <f>IF(LEFT(DailyExits[[#This Row],[Lines]],1)="Y","Yes","No")</f>
        <v>No</v>
      </c>
      <c r="L1819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91" spans="5:12" x14ac:dyDescent="0.2">
      <c r="E18191" s="2">
        <v>44560</v>
      </c>
      <c r="F18191" t="s">
        <v>76</v>
      </c>
      <c r="G18191" t="s">
        <v>110</v>
      </c>
      <c r="H18191">
        <v>656</v>
      </c>
      <c r="I18191">
        <f>MONTH(DailyExits[[#This Row],[Date]])</f>
        <v>12</v>
      </c>
      <c r="J18191">
        <f>WEEKDAY(DailyExits[[#This Row],[Date]],2)</f>
        <v>4</v>
      </c>
      <c r="K18191" t="str">
        <f>IF(LEFT(DailyExits[[#This Row],[Lines]],1)="Y","Yes","No")</f>
        <v>Yes</v>
      </c>
      <c r="L1819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92" spans="5:12" x14ac:dyDescent="0.2">
      <c r="E18192" s="2">
        <v>44560</v>
      </c>
      <c r="F18192" t="s">
        <v>68</v>
      </c>
      <c r="G18192" t="s">
        <v>111</v>
      </c>
      <c r="H18192">
        <v>556</v>
      </c>
      <c r="I18192">
        <f>MONTH(DailyExits[[#This Row],[Date]])</f>
        <v>12</v>
      </c>
      <c r="J18192">
        <f>WEEKDAY(DailyExits[[#This Row],[Date]],2)</f>
        <v>4</v>
      </c>
      <c r="K18192" t="str">
        <f>IF(LEFT(DailyExits[[#This Row],[Lines]],1)="Y","Yes","No")</f>
        <v>No</v>
      </c>
      <c r="L1819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93" spans="5:12" x14ac:dyDescent="0.2">
      <c r="E18193" s="2">
        <v>44560</v>
      </c>
      <c r="F18193" t="s">
        <v>88</v>
      </c>
      <c r="G18193" t="s">
        <v>107</v>
      </c>
      <c r="H18193">
        <v>537</v>
      </c>
      <c r="I18193">
        <f>MONTH(DailyExits[[#This Row],[Date]])</f>
        <v>12</v>
      </c>
      <c r="J18193">
        <f>WEEKDAY(DailyExits[[#This Row],[Date]],2)</f>
        <v>4</v>
      </c>
      <c r="K18193" t="str">
        <f>IF(LEFT(DailyExits[[#This Row],[Lines]],1)="Y","Yes","No")</f>
        <v>No</v>
      </c>
      <c r="L1819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94" spans="5:12" x14ac:dyDescent="0.2">
      <c r="E18194" s="2">
        <v>44560</v>
      </c>
      <c r="F18194" t="s">
        <v>42</v>
      </c>
      <c r="G18194" t="s">
        <v>108</v>
      </c>
      <c r="H18194">
        <v>525</v>
      </c>
      <c r="I18194">
        <f>MONTH(DailyExits[[#This Row],[Date]])</f>
        <v>12</v>
      </c>
      <c r="J18194">
        <f>WEEKDAY(DailyExits[[#This Row],[Date]],2)</f>
        <v>4</v>
      </c>
      <c r="K18194" t="str">
        <f>IF(LEFT(DailyExits[[#This Row],[Lines]],1)="Y","Yes","No")</f>
        <v>Yes</v>
      </c>
      <c r="L1819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95" spans="5:12" x14ac:dyDescent="0.2">
      <c r="E18195" s="2">
        <v>44560</v>
      </c>
      <c r="F18195" t="s">
        <v>96</v>
      </c>
      <c r="G18195" t="s">
        <v>107</v>
      </c>
      <c r="H18195">
        <v>506</v>
      </c>
      <c r="I18195">
        <f>MONTH(DailyExits[[#This Row],[Date]])</f>
        <v>12</v>
      </c>
      <c r="J18195">
        <f>WEEKDAY(DailyExits[[#This Row],[Date]],2)</f>
        <v>4</v>
      </c>
      <c r="K18195" t="str">
        <f>IF(LEFT(DailyExits[[#This Row],[Lines]],1)="Y","Yes","No")</f>
        <v>No</v>
      </c>
      <c r="L1819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96" spans="5:12" x14ac:dyDescent="0.2">
      <c r="E18196" s="2">
        <v>44560</v>
      </c>
      <c r="F18196" t="s">
        <v>84</v>
      </c>
      <c r="G18196" t="s">
        <v>111</v>
      </c>
      <c r="H18196">
        <v>478</v>
      </c>
      <c r="I18196">
        <f>MONTH(DailyExits[[#This Row],[Date]])</f>
        <v>12</v>
      </c>
      <c r="J18196">
        <f>WEEKDAY(DailyExits[[#This Row],[Date]],2)</f>
        <v>4</v>
      </c>
      <c r="K18196" t="str">
        <f>IF(LEFT(DailyExits[[#This Row],[Lines]],1)="Y","Yes","No")</f>
        <v>No</v>
      </c>
      <c r="L1819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97" spans="5:12" x14ac:dyDescent="0.2">
      <c r="E18197" s="2">
        <v>44560</v>
      </c>
      <c r="F18197" t="s">
        <v>86</v>
      </c>
      <c r="G18197" t="s">
        <v>112</v>
      </c>
      <c r="H18197">
        <v>421</v>
      </c>
      <c r="I18197">
        <f>MONTH(DailyExits[[#This Row],[Date]])</f>
        <v>12</v>
      </c>
      <c r="J18197">
        <f>WEEKDAY(DailyExits[[#This Row],[Date]],2)</f>
        <v>4</v>
      </c>
      <c r="K18197" t="str">
        <f>IF(LEFT(DailyExits[[#This Row],[Lines]],1)="Y","Yes","No")</f>
        <v>No</v>
      </c>
      <c r="L1819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98" spans="5:12" x14ac:dyDescent="0.2">
      <c r="E18198" s="2">
        <v>44560</v>
      </c>
      <c r="F18198" t="s">
        <v>94</v>
      </c>
      <c r="G18198" t="s">
        <v>107</v>
      </c>
      <c r="H18198">
        <v>421</v>
      </c>
      <c r="I18198">
        <f>MONTH(DailyExits[[#This Row],[Date]])</f>
        <v>12</v>
      </c>
      <c r="J18198">
        <f>WEEKDAY(DailyExits[[#This Row],[Date]],2)</f>
        <v>4</v>
      </c>
      <c r="K18198" t="str">
        <f>IF(LEFT(DailyExits[[#This Row],[Lines]],1)="Y","Yes","No")</f>
        <v>No</v>
      </c>
      <c r="L1819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199" spans="5:12" x14ac:dyDescent="0.2">
      <c r="E18199" s="2">
        <v>44560</v>
      </c>
      <c r="F18199" t="s">
        <v>44</v>
      </c>
      <c r="G18199" t="s">
        <v>108</v>
      </c>
      <c r="H18199">
        <v>379</v>
      </c>
      <c r="I18199">
        <f>MONTH(DailyExits[[#This Row],[Date]])</f>
        <v>12</v>
      </c>
      <c r="J18199">
        <f>WEEKDAY(DailyExits[[#This Row],[Date]],2)</f>
        <v>4</v>
      </c>
      <c r="K18199" t="str">
        <f>IF(LEFT(DailyExits[[#This Row],[Lines]],1)="Y","Yes","No")</f>
        <v>Yes</v>
      </c>
      <c r="L1819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00" spans="5:12" x14ac:dyDescent="0.2">
      <c r="E18200" s="2">
        <v>44560</v>
      </c>
      <c r="F18200" t="s">
        <v>72</v>
      </c>
      <c r="G18200" t="s">
        <v>108</v>
      </c>
      <c r="H18200">
        <v>303</v>
      </c>
      <c r="I18200">
        <f>MONTH(DailyExits[[#This Row],[Date]])</f>
        <v>12</v>
      </c>
      <c r="J18200">
        <f>WEEKDAY(DailyExits[[#This Row],[Date]],2)</f>
        <v>4</v>
      </c>
      <c r="K18200" t="str">
        <f>IF(LEFT(DailyExits[[#This Row],[Lines]],1)="Y","Yes","No")</f>
        <v>Yes</v>
      </c>
      <c r="L1820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01" spans="5:12" x14ac:dyDescent="0.2">
      <c r="E18201" s="2">
        <v>44560</v>
      </c>
      <c r="F18201" t="s">
        <v>92</v>
      </c>
      <c r="G18201" t="s">
        <v>108</v>
      </c>
      <c r="H18201">
        <v>200</v>
      </c>
      <c r="I18201">
        <f>MONTH(DailyExits[[#This Row],[Date]])</f>
        <v>12</v>
      </c>
      <c r="J18201">
        <f>WEEKDAY(DailyExits[[#This Row],[Date]],2)</f>
        <v>4</v>
      </c>
      <c r="K18201" t="str">
        <f>IF(LEFT(DailyExits[[#This Row],[Lines]],1)="Y","Yes","No")</f>
        <v>Yes</v>
      </c>
      <c r="L1820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02" spans="5:12" x14ac:dyDescent="0.2">
      <c r="E18202" s="2">
        <v>44561</v>
      </c>
      <c r="F18202" t="s">
        <v>54</v>
      </c>
      <c r="G18202" t="s">
        <v>109</v>
      </c>
      <c r="H18202">
        <v>6221</v>
      </c>
      <c r="I18202">
        <f>MONTH(DailyExits[[#This Row],[Date]])</f>
        <v>12</v>
      </c>
      <c r="J18202">
        <f>WEEKDAY(DailyExits[[#This Row],[Date]],2)</f>
        <v>5</v>
      </c>
      <c r="K18202" t="str">
        <f>IF(LEFT(DailyExits[[#This Row],[Lines]],1)="Y","Yes","No")</f>
        <v>Yes</v>
      </c>
      <c r="L18202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203" spans="5:12" x14ac:dyDescent="0.2">
      <c r="E18203" s="2">
        <v>44561</v>
      </c>
      <c r="F18203" t="s">
        <v>50</v>
      </c>
      <c r="G18203" t="s">
        <v>109</v>
      </c>
      <c r="H18203">
        <v>4404</v>
      </c>
      <c r="I18203">
        <f>MONTH(DailyExits[[#This Row],[Date]])</f>
        <v>12</v>
      </c>
      <c r="J18203">
        <f>WEEKDAY(DailyExits[[#This Row],[Date]],2)</f>
        <v>5</v>
      </c>
      <c r="K18203" t="str">
        <f>IF(LEFT(DailyExits[[#This Row],[Lines]],1)="Y","Yes","No")</f>
        <v>Yes</v>
      </c>
      <c r="L18203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204" spans="5:12" x14ac:dyDescent="0.2">
      <c r="E18204" s="2">
        <v>44561</v>
      </c>
      <c r="F18204" t="s">
        <v>52</v>
      </c>
      <c r="G18204" t="s">
        <v>109</v>
      </c>
      <c r="H18204">
        <v>3567</v>
      </c>
      <c r="I18204">
        <f>MONTH(DailyExits[[#This Row],[Date]])</f>
        <v>12</v>
      </c>
      <c r="J18204">
        <f>WEEKDAY(DailyExits[[#This Row],[Date]],2)</f>
        <v>5</v>
      </c>
      <c r="K18204" t="str">
        <f>IF(LEFT(DailyExits[[#This Row],[Lines]],1)="Y","Yes","No")</f>
        <v>Yes</v>
      </c>
      <c r="L18204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205" spans="5:12" x14ac:dyDescent="0.2">
      <c r="E18205" s="2">
        <v>44561</v>
      </c>
      <c r="F18205" t="s">
        <v>56</v>
      </c>
      <c r="G18205" t="s">
        <v>109</v>
      </c>
      <c r="H18205">
        <v>3249</v>
      </c>
      <c r="I18205">
        <f>MONTH(DailyExits[[#This Row],[Date]])</f>
        <v>12</v>
      </c>
      <c r="J18205">
        <f>WEEKDAY(DailyExits[[#This Row],[Date]],2)</f>
        <v>5</v>
      </c>
      <c r="K18205" t="str">
        <f>IF(LEFT(DailyExits[[#This Row],[Lines]],1)="Y","Yes","No")</f>
        <v>Yes</v>
      </c>
      <c r="L18205" t="str">
        <f>IF(DailyExits[[#This Row],[Station]]="EM","Yes",IF(DailyExits[[#This Row],[Station]]="MT","Yes",IF(DailyExits[[#This Row],[Station]]="PL","Yes",IF(DailyExits[[#This Row],[Station]]="CC","Yes","No"))))</f>
        <v>Yes</v>
      </c>
    </row>
    <row r="18206" spans="5:12" x14ac:dyDescent="0.2">
      <c r="E18206" s="2">
        <v>44561</v>
      </c>
      <c r="F18206">
        <v>24</v>
      </c>
      <c r="G18206" t="s">
        <v>109</v>
      </c>
      <c r="H18206">
        <v>2379</v>
      </c>
      <c r="I18206">
        <f>MONTH(DailyExits[[#This Row],[Date]])</f>
        <v>12</v>
      </c>
      <c r="J18206">
        <f>WEEKDAY(DailyExits[[#This Row],[Date]],2)</f>
        <v>5</v>
      </c>
      <c r="K18206" t="str">
        <f>IF(LEFT(DailyExits[[#This Row],[Lines]],1)="Y","Yes","No")</f>
        <v>Yes</v>
      </c>
      <c r="L1820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07" spans="5:12" x14ac:dyDescent="0.2">
      <c r="E18207" s="2">
        <v>44561</v>
      </c>
      <c r="F18207">
        <v>16</v>
      </c>
      <c r="G18207" t="s">
        <v>109</v>
      </c>
      <c r="H18207">
        <v>2210</v>
      </c>
      <c r="I18207">
        <f>MONTH(DailyExits[[#This Row],[Date]])</f>
        <v>12</v>
      </c>
      <c r="J18207">
        <f>WEEKDAY(DailyExits[[#This Row],[Date]],2)</f>
        <v>5</v>
      </c>
      <c r="K18207" t="str">
        <f>IF(LEFT(DailyExits[[#This Row],[Lines]],1)="Y","Yes","No")</f>
        <v>Yes</v>
      </c>
      <c r="L1820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08" spans="5:12" x14ac:dyDescent="0.2">
      <c r="E18208" s="2">
        <v>44561</v>
      </c>
      <c r="F18208" t="s">
        <v>20</v>
      </c>
      <c r="G18208" t="s">
        <v>105</v>
      </c>
      <c r="H18208">
        <v>1698</v>
      </c>
      <c r="I18208">
        <f>MONTH(DailyExits[[#This Row],[Date]])</f>
        <v>12</v>
      </c>
      <c r="J18208">
        <f>WEEKDAY(DailyExits[[#This Row],[Date]],2)</f>
        <v>5</v>
      </c>
      <c r="K18208" t="str">
        <f>IF(LEFT(DailyExits[[#This Row],[Lines]],1)="Y","Yes","No")</f>
        <v>No</v>
      </c>
      <c r="L1820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09" spans="5:12" x14ac:dyDescent="0.2">
      <c r="E18209" s="2">
        <v>44561</v>
      </c>
      <c r="F18209" t="s">
        <v>80</v>
      </c>
      <c r="G18209" t="s">
        <v>110</v>
      </c>
      <c r="H18209">
        <v>1551</v>
      </c>
      <c r="I18209">
        <f>MONTH(DailyExits[[#This Row],[Date]])</f>
        <v>12</v>
      </c>
      <c r="J18209">
        <f>WEEKDAY(DailyExits[[#This Row],[Date]],2)</f>
        <v>5</v>
      </c>
      <c r="K18209" t="str">
        <f>IF(LEFT(DailyExits[[#This Row],[Lines]],1)="Y","Yes","No")</f>
        <v>Yes</v>
      </c>
      <c r="L1820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10" spans="5:12" x14ac:dyDescent="0.2">
      <c r="E18210" s="2">
        <v>44561</v>
      </c>
      <c r="F18210" t="s">
        <v>62</v>
      </c>
      <c r="G18210" t="s">
        <v>109</v>
      </c>
      <c r="H18210">
        <v>1510</v>
      </c>
      <c r="I18210">
        <f>MONTH(DailyExits[[#This Row],[Date]])</f>
        <v>12</v>
      </c>
      <c r="J18210">
        <f>WEEKDAY(DailyExits[[#This Row],[Date]],2)</f>
        <v>5</v>
      </c>
      <c r="K18210" t="str">
        <f>IF(LEFT(DailyExits[[#This Row],[Lines]],1)="Y","Yes","No")</f>
        <v>Yes</v>
      </c>
      <c r="L1821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11" spans="5:12" x14ac:dyDescent="0.2">
      <c r="E18211" s="2">
        <v>44561</v>
      </c>
      <c r="F18211" t="s">
        <v>10</v>
      </c>
      <c r="G18211" t="s">
        <v>103</v>
      </c>
      <c r="H18211">
        <v>1498</v>
      </c>
      <c r="I18211">
        <f>MONTH(DailyExits[[#This Row],[Date]])</f>
        <v>12</v>
      </c>
      <c r="J18211">
        <f>WEEKDAY(DailyExits[[#This Row],[Date]],2)</f>
        <v>5</v>
      </c>
      <c r="K18211" t="str">
        <f>IF(LEFT(DailyExits[[#This Row],[Lines]],1)="Y","Yes","No")</f>
        <v>Yes</v>
      </c>
      <c r="L1821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12" spans="5:12" x14ac:dyDescent="0.2">
      <c r="E18212" s="2">
        <v>44561</v>
      </c>
      <c r="F18212" t="s">
        <v>64</v>
      </c>
      <c r="G18212" t="s">
        <v>109</v>
      </c>
      <c r="H18212">
        <v>1422</v>
      </c>
      <c r="I18212">
        <f>MONTH(DailyExits[[#This Row],[Date]])</f>
        <v>12</v>
      </c>
      <c r="J18212">
        <f>WEEKDAY(DailyExits[[#This Row],[Date]],2)</f>
        <v>5</v>
      </c>
      <c r="K18212" t="str">
        <f>IF(LEFT(DailyExits[[#This Row],[Lines]],1)="Y","Yes","No")</f>
        <v>Yes</v>
      </c>
      <c r="L1821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13" spans="5:12" x14ac:dyDescent="0.2">
      <c r="E18213" s="2">
        <v>44561</v>
      </c>
      <c r="F18213" t="s">
        <v>4</v>
      </c>
      <c r="G18213" t="s">
        <v>103</v>
      </c>
      <c r="H18213">
        <v>1411</v>
      </c>
      <c r="I18213">
        <f>MONTH(DailyExits[[#This Row],[Date]])</f>
        <v>12</v>
      </c>
      <c r="J18213">
        <f>WEEKDAY(DailyExits[[#This Row],[Date]],2)</f>
        <v>5</v>
      </c>
      <c r="K18213" t="str">
        <f>IF(LEFT(DailyExits[[#This Row],[Lines]],1)="Y","Yes","No")</f>
        <v>Yes</v>
      </c>
      <c r="L1821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14" spans="5:12" x14ac:dyDescent="0.2">
      <c r="E18214" s="2">
        <v>44561</v>
      </c>
      <c r="F18214">
        <v>12</v>
      </c>
      <c r="G18214" t="s">
        <v>104</v>
      </c>
      <c r="H18214">
        <v>1351</v>
      </c>
      <c r="I18214">
        <f>MONTH(DailyExits[[#This Row],[Date]])</f>
        <v>12</v>
      </c>
      <c r="J18214">
        <f>WEEKDAY(DailyExits[[#This Row],[Date]],2)</f>
        <v>5</v>
      </c>
      <c r="K18214" t="str">
        <f>IF(LEFT(DailyExits[[#This Row],[Lines]],1)="Y","Yes","No")</f>
        <v>Yes</v>
      </c>
      <c r="L1821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15" spans="5:12" x14ac:dyDescent="0.2">
      <c r="E18215" s="2">
        <v>44561</v>
      </c>
      <c r="F18215" t="s">
        <v>14</v>
      </c>
      <c r="G18215" t="s">
        <v>104</v>
      </c>
      <c r="H18215">
        <v>1253</v>
      </c>
      <c r="I18215">
        <f>MONTH(DailyExits[[#This Row],[Date]])</f>
        <v>12</v>
      </c>
      <c r="J18215">
        <f>WEEKDAY(DailyExits[[#This Row],[Date]],2)</f>
        <v>5</v>
      </c>
      <c r="K18215" t="str">
        <f>IF(LEFT(DailyExits[[#This Row],[Lines]],1)="Y","Yes","No")</f>
        <v>Yes</v>
      </c>
      <c r="L1821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16" spans="5:12" x14ac:dyDescent="0.2">
      <c r="E18216" s="2">
        <v>44561</v>
      </c>
      <c r="F18216" t="s">
        <v>48</v>
      </c>
      <c r="G18216" t="s">
        <v>109</v>
      </c>
      <c r="H18216">
        <v>1188</v>
      </c>
      <c r="I18216">
        <f>MONTH(DailyExits[[#This Row],[Date]])</f>
        <v>12</v>
      </c>
      <c r="J18216">
        <f>WEEKDAY(DailyExits[[#This Row],[Date]],2)</f>
        <v>5</v>
      </c>
      <c r="K18216" t="str">
        <f>IF(LEFT(DailyExits[[#This Row],[Lines]],1)="Y","Yes","No")</f>
        <v>Yes</v>
      </c>
      <c r="L1821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17" spans="5:12" x14ac:dyDescent="0.2">
      <c r="E18217" s="2">
        <v>44561</v>
      </c>
      <c r="F18217">
        <v>19</v>
      </c>
      <c r="G18217" t="s">
        <v>104</v>
      </c>
      <c r="H18217">
        <v>1141</v>
      </c>
      <c r="I18217">
        <f>MONTH(DailyExits[[#This Row],[Date]])</f>
        <v>12</v>
      </c>
      <c r="J18217">
        <f>WEEKDAY(DailyExits[[#This Row],[Date]],2)</f>
        <v>5</v>
      </c>
      <c r="K18217" t="str">
        <f>IF(LEFT(DailyExits[[#This Row],[Lines]],1)="Y","Yes","No")</f>
        <v>Yes</v>
      </c>
      <c r="L1821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18" spans="5:12" x14ac:dyDescent="0.2">
      <c r="E18218" s="2">
        <v>44561</v>
      </c>
      <c r="F18218" t="s">
        <v>24</v>
      </c>
      <c r="G18218" t="s">
        <v>105</v>
      </c>
      <c r="H18218">
        <v>1141</v>
      </c>
      <c r="I18218">
        <f>MONTH(DailyExits[[#This Row],[Date]])</f>
        <v>12</v>
      </c>
      <c r="J18218">
        <f>WEEKDAY(DailyExits[[#This Row],[Date]],2)</f>
        <v>5</v>
      </c>
      <c r="K18218" t="str">
        <f>IF(LEFT(DailyExits[[#This Row],[Lines]],1)="Y","Yes","No")</f>
        <v>No</v>
      </c>
      <c r="L1821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19" spans="5:12" x14ac:dyDescent="0.2">
      <c r="E18219" s="2">
        <v>44561</v>
      </c>
      <c r="F18219" t="s">
        <v>60</v>
      </c>
      <c r="G18219" t="s">
        <v>109</v>
      </c>
      <c r="H18219">
        <v>1087</v>
      </c>
      <c r="I18219">
        <f>MONTH(DailyExits[[#This Row],[Date]])</f>
        <v>12</v>
      </c>
      <c r="J18219">
        <f>WEEKDAY(DailyExits[[#This Row],[Date]],2)</f>
        <v>5</v>
      </c>
      <c r="K18219" t="str">
        <f>IF(LEFT(DailyExits[[#This Row],[Lines]],1)="Y","Yes","No")</f>
        <v>Yes</v>
      </c>
      <c r="L1821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20" spans="5:12" x14ac:dyDescent="0.2">
      <c r="E18220" s="2">
        <v>44561</v>
      </c>
      <c r="F18220" t="s">
        <v>26</v>
      </c>
      <c r="G18220" t="s">
        <v>105</v>
      </c>
      <c r="H18220">
        <v>1065</v>
      </c>
      <c r="I18220">
        <f>MONTH(DailyExits[[#This Row],[Date]])</f>
        <v>12</v>
      </c>
      <c r="J18220">
        <f>WEEKDAY(DailyExits[[#This Row],[Date]],2)</f>
        <v>5</v>
      </c>
      <c r="K18220" t="str">
        <f>IF(LEFT(DailyExits[[#This Row],[Lines]],1)="Y","Yes","No")</f>
        <v>No</v>
      </c>
      <c r="L1822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21" spans="5:12" x14ac:dyDescent="0.2">
      <c r="E18221" s="2">
        <v>44561</v>
      </c>
      <c r="F18221" t="s">
        <v>18</v>
      </c>
      <c r="G18221" t="s">
        <v>105</v>
      </c>
      <c r="H18221">
        <v>1016</v>
      </c>
      <c r="I18221">
        <f>MONTH(DailyExits[[#This Row],[Date]])</f>
        <v>12</v>
      </c>
      <c r="J18221">
        <f>WEEKDAY(DailyExits[[#This Row],[Date]],2)</f>
        <v>5</v>
      </c>
      <c r="K18221" t="str">
        <f>IF(LEFT(DailyExits[[#This Row],[Lines]],1)="Y","Yes","No")</f>
        <v>No</v>
      </c>
      <c r="L1822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22" spans="5:12" x14ac:dyDescent="0.2">
      <c r="E18222" s="2">
        <v>44561</v>
      </c>
      <c r="F18222" t="s">
        <v>22</v>
      </c>
      <c r="G18222" t="s">
        <v>106</v>
      </c>
      <c r="H18222">
        <v>952</v>
      </c>
      <c r="I18222">
        <f>MONTH(DailyExits[[#This Row],[Date]])</f>
        <v>12</v>
      </c>
      <c r="J18222">
        <f>WEEKDAY(DailyExits[[#This Row],[Date]],2)</f>
        <v>5</v>
      </c>
      <c r="K18222" t="str">
        <f>IF(LEFT(DailyExits[[#This Row],[Lines]],1)="Y","Yes","No")</f>
        <v>No</v>
      </c>
      <c r="L1822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23" spans="5:12" x14ac:dyDescent="0.2">
      <c r="E18223" s="2">
        <v>44561</v>
      </c>
      <c r="F18223" t="s">
        <v>2</v>
      </c>
      <c r="G18223" t="s">
        <v>103</v>
      </c>
      <c r="H18223">
        <v>921</v>
      </c>
      <c r="I18223">
        <f>MONTH(DailyExits[[#This Row],[Date]])</f>
        <v>12</v>
      </c>
      <c r="J18223">
        <f>WEEKDAY(DailyExits[[#This Row],[Date]],2)</f>
        <v>5</v>
      </c>
      <c r="K18223" t="str">
        <f>IF(LEFT(DailyExits[[#This Row],[Lines]],1)="Y","Yes","No")</f>
        <v>Yes</v>
      </c>
      <c r="L1822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24" spans="5:12" x14ac:dyDescent="0.2">
      <c r="E18224" s="2">
        <v>44561</v>
      </c>
      <c r="F18224" t="s">
        <v>70</v>
      </c>
      <c r="G18224" t="s">
        <v>111</v>
      </c>
      <c r="H18224">
        <v>894</v>
      </c>
      <c r="I18224">
        <f>MONTH(DailyExits[[#This Row],[Date]])</f>
        <v>12</v>
      </c>
      <c r="J18224">
        <f>WEEKDAY(DailyExits[[#This Row],[Date]],2)</f>
        <v>5</v>
      </c>
      <c r="K18224" t="str">
        <f>IF(LEFT(DailyExits[[#This Row],[Lines]],1)="Y","Yes","No")</f>
        <v>No</v>
      </c>
      <c r="L1822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25" spans="5:12" x14ac:dyDescent="0.2">
      <c r="E18225" s="2">
        <v>44561</v>
      </c>
      <c r="F18225" t="s">
        <v>40</v>
      </c>
      <c r="G18225" t="s">
        <v>108</v>
      </c>
      <c r="H18225">
        <v>856</v>
      </c>
      <c r="I18225">
        <f>MONTH(DailyExits[[#This Row],[Date]])</f>
        <v>12</v>
      </c>
      <c r="J18225">
        <f>WEEKDAY(DailyExits[[#This Row],[Date]],2)</f>
        <v>5</v>
      </c>
      <c r="K18225" t="str">
        <f>IF(LEFT(DailyExits[[#This Row],[Lines]],1)="Y","Yes","No")</f>
        <v>Yes</v>
      </c>
      <c r="L1822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26" spans="5:12" x14ac:dyDescent="0.2">
      <c r="E18226" s="2">
        <v>44561</v>
      </c>
      <c r="F18226" t="s">
        <v>36</v>
      </c>
      <c r="G18226" t="s">
        <v>108</v>
      </c>
      <c r="H18226">
        <v>839</v>
      </c>
      <c r="I18226">
        <f>MONTH(DailyExits[[#This Row],[Date]])</f>
        <v>12</v>
      </c>
      <c r="J18226">
        <f>WEEKDAY(DailyExits[[#This Row],[Date]],2)</f>
        <v>5</v>
      </c>
      <c r="K18226" t="str">
        <f>IF(LEFT(DailyExits[[#This Row],[Lines]],1)="Y","Yes","No")</f>
        <v>Yes</v>
      </c>
      <c r="L1822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27" spans="5:12" x14ac:dyDescent="0.2">
      <c r="E18227" s="2">
        <v>44561</v>
      </c>
      <c r="F18227" t="s">
        <v>82</v>
      </c>
      <c r="G18227" t="s">
        <v>110</v>
      </c>
      <c r="H18227">
        <v>812</v>
      </c>
      <c r="I18227">
        <f>MONTH(DailyExits[[#This Row],[Date]])</f>
        <v>12</v>
      </c>
      <c r="J18227">
        <f>WEEKDAY(DailyExits[[#This Row],[Date]],2)</f>
        <v>5</v>
      </c>
      <c r="K18227" t="str">
        <f>IF(LEFT(DailyExits[[#This Row],[Lines]],1)="Y","Yes","No")</f>
        <v>Yes</v>
      </c>
      <c r="L1822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28" spans="5:12" x14ac:dyDescent="0.2">
      <c r="E18228" s="2">
        <v>44561</v>
      </c>
      <c r="F18228" t="s">
        <v>28</v>
      </c>
      <c r="G18228" t="s">
        <v>107</v>
      </c>
      <c r="H18228">
        <v>767</v>
      </c>
      <c r="I18228">
        <f>MONTH(DailyExits[[#This Row],[Date]])</f>
        <v>12</v>
      </c>
      <c r="J18228">
        <f>WEEKDAY(DailyExits[[#This Row],[Date]],2)</f>
        <v>5</v>
      </c>
      <c r="K18228" t="str">
        <f>IF(LEFT(DailyExits[[#This Row],[Lines]],1)="Y","Yes","No")</f>
        <v>No</v>
      </c>
      <c r="L1822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29" spans="5:12" x14ac:dyDescent="0.2">
      <c r="E18229" s="2">
        <v>44561</v>
      </c>
      <c r="F18229" t="s">
        <v>6</v>
      </c>
      <c r="G18229" t="s">
        <v>103</v>
      </c>
      <c r="H18229">
        <v>755</v>
      </c>
      <c r="I18229">
        <f>MONTH(DailyExits[[#This Row],[Date]])</f>
        <v>12</v>
      </c>
      <c r="J18229">
        <f>WEEKDAY(DailyExits[[#This Row],[Date]],2)</f>
        <v>5</v>
      </c>
      <c r="K18229" t="str">
        <f>IF(LEFT(DailyExits[[#This Row],[Lines]],1)="Y","Yes","No")</f>
        <v>Yes</v>
      </c>
      <c r="L1822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30" spans="5:12" x14ac:dyDescent="0.2">
      <c r="E18230" s="2">
        <v>44561</v>
      </c>
      <c r="F18230" t="s">
        <v>46</v>
      </c>
      <c r="G18230" t="s">
        <v>108</v>
      </c>
      <c r="H18230">
        <v>735</v>
      </c>
      <c r="I18230">
        <f>MONTH(DailyExits[[#This Row],[Date]])</f>
        <v>12</v>
      </c>
      <c r="J18230">
        <f>WEEKDAY(DailyExits[[#This Row],[Date]],2)</f>
        <v>5</v>
      </c>
      <c r="K18230" t="str">
        <f>IF(LEFT(DailyExits[[#This Row],[Lines]],1)="Y","Yes","No")</f>
        <v>Yes</v>
      </c>
      <c r="L1823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31" spans="5:12" x14ac:dyDescent="0.2">
      <c r="E18231" s="2">
        <v>44561</v>
      </c>
      <c r="F18231" t="s">
        <v>66</v>
      </c>
      <c r="G18231" t="s">
        <v>110</v>
      </c>
      <c r="H18231">
        <v>661</v>
      </c>
      <c r="I18231">
        <f>MONTH(DailyExits[[#This Row],[Date]])</f>
        <v>12</v>
      </c>
      <c r="J18231">
        <f>WEEKDAY(DailyExits[[#This Row],[Date]],2)</f>
        <v>5</v>
      </c>
      <c r="K18231" t="str">
        <f>IF(LEFT(DailyExits[[#This Row],[Lines]],1)="Y","Yes","No")</f>
        <v>Yes</v>
      </c>
      <c r="L1823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32" spans="5:12" x14ac:dyDescent="0.2">
      <c r="E18232" s="2">
        <v>44561</v>
      </c>
      <c r="F18232" t="s">
        <v>38</v>
      </c>
      <c r="G18232" t="s">
        <v>108</v>
      </c>
      <c r="H18232">
        <v>642</v>
      </c>
      <c r="I18232">
        <f>MONTH(DailyExits[[#This Row],[Date]])</f>
        <v>12</v>
      </c>
      <c r="J18232">
        <f>WEEKDAY(DailyExits[[#This Row],[Date]],2)</f>
        <v>5</v>
      </c>
      <c r="K18232" t="str">
        <f>IF(LEFT(DailyExits[[#This Row],[Lines]],1)="Y","Yes","No")</f>
        <v>Yes</v>
      </c>
      <c r="L1823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33" spans="5:12" x14ac:dyDescent="0.2">
      <c r="E18233" s="2">
        <v>44561</v>
      </c>
      <c r="F18233" t="s">
        <v>12</v>
      </c>
      <c r="G18233" t="s">
        <v>103</v>
      </c>
      <c r="H18233">
        <v>640</v>
      </c>
      <c r="I18233">
        <f>MONTH(DailyExits[[#This Row],[Date]])</f>
        <v>12</v>
      </c>
      <c r="J18233">
        <f>WEEKDAY(DailyExits[[#This Row],[Date]],2)</f>
        <v>5</v>
      </c>
      <c r="K18233" t="str">
        <f>IF(LEFT(DailyExits[[#This Row],[Lines]],1)="Y","Yes","No")</f>
        <v>Yes</v>
      </c>
      <c r="L1823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34" spans="5:12" x14ac:dyDescent="0.2">
      <c r="E18234" s="2">
        <v>44561</v>
      </c>
      <c r="F18234" t="s">
        <v>74</v>
      </c>
      <c r="G18234" t="s">
        <v>108</v>
      </c>
      <c r="H18234">
        <v>636</v>
      </c>
      <c r="I18234">
        <f>MONTH(DailyExits[[#This Row],[Date]])</f>
        <v>12</v>
      </c>
      <c r="J18234">
        <f>WEEKDAY(DailyExits[[#This Row],[Date]],2)</f>
        <v>5</v>
      </c>
      <c r="K18234" t="str">
        <f>IF(LEFT(DailyExits[[#This Row],[Lines]],1)="Y","Yes","No")</f>
        <v>Yes</v>
      </c>
      <c r="L1823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35" spans="5:12" x14ac:dyDescent="0.2">
      <c r="E18235" s="2">
        <v>44561</v>
      </c>
      <c r="F18235" t="s">
        <v>78</v>
      </c>
      <c r="G18235" t="s">
        <v>110</v>
      </c>
      <c r="H18235">
        <v>619</v>
      </c>
      <c r="I18235">
        <f>MONTH(DailyExits[[#This Row],[Date]])</f>
        <v>12</v>
      </c>
      <c r="J18235">
        <f>WEEKDAY(DailyExits[[#This Row],[Date]],2)</f>
        <v>5</v>
      </c>
      <c r="K18235" t="str">
        <f>IF(LEFT(DailyExits[[#This Row],[Lines]],1)="Y","Yes","No")</f>
        <v>Yes</v>
      </c>
      <c r="L1823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36" spans="5:12" x14ac:dyDescent="0.2">
      <c r="E18236" s="2">
        <v>44561</v>
      </c>
      <c r="F18236" t="s">
        <v>8</v>
      </c>
      <c r="G18236" t="s">
        <v>103</v>
      </c>
      <c r="H18236">
        <v>605</v>
      </c>
      <c r="I18236">
        <f>MONTH(DailyExits[[#This Row],[Date]])</f>
        <v>12</v>
      </c>
      <c r="J18236">
        <f>WEEKDAY(DailyExits[[#This Row],[Date]],2)</f>
        <v>5</v>
      </c>
      <c r="K18236" t="str">
        <f>IF(LEFT(DailyExits[[#This Row],[Lines]],1)="Y","Yes","No")</f>
        <v>Yes</v>
      </c>
      <c r="L1823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37" spans="5:12" x14ac:dyDescent="0.2">
      <c r="E18237" s="2">
        <v>44561</v>
      </c>
      <c r="F18237" t="s">
        <v>34</v>
      </c>
      <c r="G18237" t="s">
        <v>107</v>
      </c>
      <c r="H18237">
        <v>553</v>
      </c>
      <c r="I18237">
        <f>MONTH(DailyExits[[#This Row],[Date]])</f>
        <v>12</v>
      </c>
      <c r="J18237">
        <f>WEEKDAY(DailyExits[[#This Row],[Date]],2)</f>
        <v>5</v>
      </c>
      <c r="K18237" t="str">
        <f>IF(LEFT(DailyExits[[#This Row],[Lines]],1)="Y","Yes","No")</f>
        <v>No</v>
      </c>
      <c r="L1823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38" spans="5:12" x14ac:dyDescent="0.2">
      <c r="E18238" s="2">
        <v>44561</v>
      </c>
      <c r="F18238" t="s">
        <v>90</v>
      </c>
      <c r="G18238" t="s">
        <v>108</v>
      </c>
      <c r="H18238">
        <v>533</v>
      </c>
      <c r="I18238">
        <f>MONTH(DailyExits[[#This Row],[Date]])</f>
        <v>12</v>
      </c>
      <c r="J18238">
        <f>WEEKDAY(DailyExits[[#This Row],[Date]],2)</f>
        <v>5</v>
      </c>
      <c r="K18238" t="str">
        <f>IF(LEFT(DailyExits[[#This Row],[Lines]],1)="Y","Yes","No")</f>
        <v>Yes</v>
      </c>
      <c r="L1823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39" spans="5:12" x14ac:dyDescent="0.2">
      <c r="E18239" s="2">
        <v>44561</v>
      </c>
      <c r="F18239" t="s">
        <v>32</v>
      </c>
      <c r="G18239" t="s">
        <v>107</v>
      </c>
      <c r="H18239">
        <v>508</v>
      </c>
      <c r="I18239">
        <f>MONTH(DailyExits[[#This Row],[Date]])</f>
        <v>12</v>
      </c>
      <c r="J18239">
        <f>WEEKDAY(DailyExits[[#This Row],[Date]],2)</f>
        <v>5</v>
      </c>
      <c r="K18239" t="str">
        <f>IF(LEFT(DailyExits[[#This Row],[Lines]],1)="Y","Yes","No")</f>
        <v>No</v>
      </c>
      <c r="L1823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40" spans="5:12" x14ac:dyDescent="0.2">
      <c r="E18240" s="2">
        <v>44561</v>
      </c>
      <c r="F18240" t="s">
        <v>96</v>
      </c>
      <c r="G18240" t="s">
        <v>107</v>
      </c>
      <c r="H18240">
        <v>472</v>
      </c>
      <c r="I18240">
        <f>MONTH(DailyExits[[#This Row],[Date]])</f>
        <v>12</v>
      </c>
      <c r="J18240">
        <f>WEEKDAY(DailyExits[[#This Row],[Date]],2)</f>
        <v>5</v>
      </c>
      <c r="K18240" t="str">
        <f>IF(LEFT(DailyExits[[#This Row],[Lines]],1)="Y","Yes","No")</f>
        <v>No</v>
      </c>
      <c r="L1824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41" spans="5:12" x14ac:dyDescent="0.2">
      <c r="E18241" s="2">
        <v>44561</v>
      </c>
      <c r="F18241" t="s">
        <v>30</v>
      </c>
      <c r="G18241" t="s">
        <v>107</v>
      </c>
      <c r="H18241">
        <v>464</v>
      </c>
      <c r="I18241">
        <f>MONTH(DailyExits[[#This Row],[Date]])</f>
        <v>12</v>
      </c>
      <c r="J18241">
        <f>WEEKDAY(DailyExits[[#This Row],[Date]],2)</f>
        <v>5</v>
      </c>
      <c r="K18241" t="str">
        <f>IF(LEFT(DailyExits[[#This Row],[Lines]],1)="Y","Yes","No")</f>
        <v>No</v>
      </c>
      <c r="L18241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42" spans="5:12" x14ac:dyDescent="0.2">
      <c r="E18242" s="2">
        <v>44561</v>
      </c>
      <c r="F18242" t="s">
        <v>76</v>
      </c>
      <c r="G18242" t="s">
        <v>110</v>
      </c>
      <c r="H18242">
        <v>417</v>
      </c>
      <c r="I18242">
        <f>MONTH(DailyExits[[#This Row],[Date]])</f>
        <v>12</v>
      </c>
      <c r="J18242">
        <f>WEEKDAY(DailyExits[[#This Row],[Date]],2)</f>
        <v>5</v>
      </c>
      <c r="K18242" t="str">
        <f>IF(LEFT(DailyExits[[#This Row],[Lines]],1)="Y","Yes","No")</f>
        <v>Yes</v>
      </c>
      <c r="L18242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43" spans="5:12" x14ac:dyDescent="0.2">
      <c r="E18243" s="2">
        <v>44561</v>
      </c>
      <c r="F18243" t="s">
        <v>68</v>
      </c>
      <c r="G18243" t="s">
        <v>111</v>
      </c>
      <c r="H18243">
        <v>395</v>
      </c>
      <c r="I18243">
        <f>MONTH(DailyExits[[#This Row],[Date]])</f>
        <v>12</v>
      </c>
      <c r="J18243">
        <f>WEEKDAY(DailyExits[[#This Row],[Date]],2)</f>
        <v>5</v>
      </c>
      <c r="K18243" t="str">
        <f>IF(LEFT(DailyExits[[#This Row],[Lines]],1)="Y","Yes","No")</f>
        <v>No</v>
      </c>
      <c r="L18243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44" spans="5:12" x14ac:dyDescent="0.2">
      <c r="E18244" s="2">
        <v>44561</v>
      </c>
      <c r="F18244" t="s">
        <v>84</v>
      </c>
      <c r="G18244" t="s">
        <v>111</v>
      </c>
      <c r="H18244">
        <v>373</v>
      </c>
      <c r="I18244">
        <f>MONTH(DailyExits[[#This Row],[Date]])</f>
        <v>12</v>
      </c>
      <c r="J18244">
        <f>WEEKDAY(DailyExits[[#This Row],[Date]],2)</f>
        <v>5</v>
      </c>
      <c r="K18244" t="str">
        <f>IF(LEFT(DailyExits[[#This Row],[Lines]],1)="Y","Yes","No")</f>
        <v>No</v>
      </c>
      <c r="L18244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45" spans="5:12" x14ac:dyDescent="0.2">
      <c r="E18245" s="2">
        <v>44561</v>
      </c>
      <c r="F18245" t="s">
        <v>42</v>
      </c>
      <c r="G18245" t="s">
        <v>108</v>
      </c>
      <c r="H18245">
        <v>369</v>
      </c>
      <c r="I18245">
        <f>MONTH(DailyExits[[#This Row],[Date]])</f>
        <v>12</v>
      </c>
      <c r="J18245">
        <f>WEEKDAY(DailyExits[[#This Row],[Date]],2)</f>
        <v>5</v>
      </c>
      <c r="K18245" t="str">
        <f>IF(LEFT(DailyExits[[#This Row],[Lines]],1)="Y","Yes","No")</f>
        <v>Yes</v>
      </c>
      <c r="L18245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46" spans="5:12" x14ac:dyDescent="0.2">
      <c r="E18246" s="2">
        <v>44561</v>
      </c>
      <c r="F18246" t="s">
        <v>94</v>
      </c>
      <c r="G18246" t="s">
        <v>107</v>
      </c>
      <c r="H18246">
        <v>346</v>
      </c>
      <c r="I18246">
        <f>MONTH(DailyExits[[#This Row],[Date]])</f>
        <v>12</v>
      </c>
      <c r="J18246">
        <f>WEEKDAY(DailyExits[[#This Row],[Date]],2)</f>
        <v>5</v>
      </c>
      <c r="K18246" t="str">
        <f>IF(LEFT(DailyExits[[#This Row],[Lines]],1)="Y","Yes","No")</f>
        <v>No</v>
      </c>
      <c r="L18246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47" spans="5:12" x14ac:dyDescent="0.2">
      <c r="E18247" s="2">
        <v>44561</v>
      </c>
      <c r="F18247" t="s">
        <v>88</v>
      </c>
      <c r="G18247" t="s">
        <v>107</v>
      </c>
      <c r="H18247">
        <v>305</v>
      </c>
      <c r="I18247">
        <f>MONTH(DailyExits[[#This Row],[Date]])</f>
        <v>12</v>
      </c>
      <c r="J18247">
        <f>WEEKDAY(DailyExits[[#This Row],[Date]],2)</f>
        <v>5</v>
      </c>
      <c r="K18247" t="str">
        <f>IF(LEFT(DailyExits[[#This Row],[Lines]],1)="Y","Yes","No")</f>
        <v>No</v>
      </c>
      <c r="L18247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48" spans="5:12" x14ac:dyDescent="0.2">
      <c r="E18248" s="2">
        <v>44561</v>
      </c>
      <c r="F18248" t="s">
        <v>44</v>
      </c>
      <c r="G18248" t="s">
        <v>108</v>
      </c>
      <c r="H18248">
        <v>239</v>
      </c>
      <c r="I18248">
        <f>MONTH(DailyExits[[#This Row],[Date]])</f>
        <v>12</v>
      </c>
      <c r="J18248">
        <f>WEEKDAY(DailyExits[[#This Row],[Date]],2)</f>
        <v>5</v>
      </c>
      <c r="K18248" t="str">
        <f>IF(LEFT(DailyExits[[#This Row],[Lines]],1)="Y","Yes","No")</f>
        <v>Yes</v>
      </c>
      <c r="L18248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49" spans="5:12" x14ac:dyDescent="0.2">
      <c r="E18249" s="2">
        <v>44561</v>
      </c>
      <c r="F18249" t="s">
        <v>86</v>
      </c>
      <c r="G18249" t="s">
        <v>112</v>
      </c>
      <c r="H18249">
        <v>234</v>
      </c>
      <c r="I18249">
        <f>MONTH(DailyExits[[#This Row],[Date]])</f>
        <v>12</v>
      </c>
      <c r="J18249">
        <f>WEEKDAY(DailyExits[[#This Row],[Date]],2)</f>
        <v>5</v>
      </c>
      <c r="K18249" t="str">
        <f>IF(LEFT(DailyExits[[#This Row],[Lines]],1)="Y","Yes","No")</f>
        <v>No</v>
      </c>
      <c r="L18249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50" spans="5:12" x14ac:dyDescent="0.2">
      <c r="E18250" s="2">
        <v>44561</v>
      </c>
      <c r="F18250" t="s">
        <v>72</v>
      </c>
      <c r="G18250" t="s">
        <v>108</v>
      </c>
      <c r="H18250">
        <v>187</v>
      </c>
      <c r="I18250">
        <f>MONTH(DailyExits[[#This Row],[Date]])</f>
        <v>12</v>
      </c>
      <c r="J18250">
        <f>WEEKDAY(DailyExits[[#This Row],[Date]],2)</f>
        <v>5</v>
      </c>
      <c r="K18250" t="str">
        <f>IF(LEFT(DailyExits[[#This Row],[Lines]],1)="Y","Yes","No")</f>
        <v>Yes</v>
      </c>
      <c r="L18250" t="str">
        <f>IF(DailyExits[[#This Row],[Station]]="EM","Yes",IF(DailyExits[[#This Row],[Station]]="MT","Yes",IF(DailyExits[[#This Row],[Station]]="PL","Yes",IF(DailyExits[[#This Row],[Station]]="CC","Yes","No"))))</f>
        <v>No</v>
      </c>
    </row>
    <row r="18251" spans="5:12" x14ac:dyDescent="0.2">
      <c r="E18251" s="2">
        <v>44561</v>
      </c>
      <c r="F18251" t="s">
        <v>92</v>
      </c>
      <c r="G18251" t="s">
        <v>108</v>
      </c>
      <c r="H18251">
        <v>129</v>
      </c>
      <c r="I18251">
        <f>MONTH(DailyExits[[#This Row],[Date]])</f>
        <v>12</v>
      </c>
      <c r="J18251">
        <f>WEEKDAY(DailyExits[[#This Row],[Date]],2)</f>
        <v>5</v>
      </c>
      <c r="K18251" t="str">
        <f>IF(LEFT(DailyExits[[#This Row],[Lines]],1)="Y","Yes","No")</f>
        <v>Yes</v>
      </c>
      <c r="L18251" t="str">
        <f>IF(DailyExits[[#This Row],[Station]]="EM","Yes",IF(DailyExits[[#This Row],[Station]]="MT","Yes",IF(DailyExits[[#This Row],[Station]]="PL","Yes",IF(DailyExits[[#This Row],[Station]]="CC","Yes","No"))))</f>
        <v>No</v>
      </c>
    </row>
  </sheetData>
  <mergeCells count="18">
    <mergeCell ref="A23:C23"/>
    <mergeCell ref="B30:B31"/>
    <mergeCell ref="C30:C31"/>
    <mergeCell ref="A30:A31"/>
    <mergeCell ref="A12:C13"/>
    <mergeCell ref="A14:C14"/>
    <mergeCell ref="B15:C15"/>
    <mergeCell ref="B16:C16"/>
    <mergeCell ref="B20:C21"/>
    <mergeCell ref="A20:A21"/>
    <mergeCell ref="A11:C11"/>
    <mergeCell ref="B17:C19"/>
    <mergeCell ref="A17:A19"/>
    <mergeCell ref="A1:C1"/>
    <mergeCell ref="A2:C3"/>
    <mergeCell ref="A4:C5"/>
    <mergeCell ref="A6:C7"/>
    <mergeCell ref="A8:C9"/>
  </mergeCells>
  <phoneticPr fontId="2" type="noConversion"/>
  <conditionalFormatting sqref="I2:L18251">
    <cfRule type="expression" dxfId="17" priority="12">
      <formula>MOD(ROW(),2)=0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7" id="{00000000-000E-0000-0000-000007000000}">
            <xm:f>$C$24=Solutions!$B$2</xm:f>
            <x14:dxf>
              <fill>
                <patternFill>
                  <bgColor rgb="FF97DA75"/>
                </patternFill>
              </fill>
            </x14:dxf>
          </x14:cfRule>
          <xm:sqref>A24</xm:sqref>
        </x14:conditionalFormatting>
        <x14:conditionalFormatting xmlns:xm="http://schemas.microsoft.com/office/excel/2006/main">
          <x14:cfRule type="expression" priority="6" id="{00000000-000E-0000-0000-000006000000}">
            <xm:f>$C$25=Solutions!$B$3</xm:f>
            <x14:dxf>
              <fill>
                <patternFill>
                  <bgColor rgb="FF97DA75"/>
                </patternFill>
              </fill>
            </x14:dxf>
          </x14:cfRule>
          <xm:sqref>A25</xm:sqref>
        </x14:conditionalFormatting>
        <x14:conditionalFormatting xmlns:xm="http://schemas.microsoft.com/office/excel/2006/main">
          <x14:cfRule type="expression" priority="5" id="{00000000-000E-0000-0000-000005000000}">
            <xm:f>$C$26=Solutions!$B$4</xm:f>
            <x14:dxf>
              <fill>
                <patternFill>
                  <bgColor rgb="FF97DA75"/>
                </patternFill>
              </fill>
            </x14:dxf>
          </x14:cfRule>
          <xm:sqref>A26</xm:sqref>
        </x14:conditionalFormatting>
        <x14:conditionalFormatting xmlns:xm="http://schemas.microsoft.com/office/excel/2006/main">
          <x14:cfRule type="expression" priority="4" id="{00000000-000E-0000-0000-000004000000}">
            <xm:f>$C$27=Solutions!$B$5</xm:f>
            <x14:dxf>
              <fill>
                <patternFill>
                  <bgColor rgb="FF97DA75"/>
                </patternFill>
              </fill>
            </x14:dxf>
          </x14:cfRule>
          <xm:sqref>A27</xm:sqref>
        </x14:conditionalFormatting>
        <x14:conditionalFormatting xmlns:xm="http://schemas.microsoft.com/office/excel/2006/main">
          <x14:cfRule type="expression" priority="3" id="{00000000-000E-0000-0000-000003000000}">
            <xm:f>ABS($C$28-Solutions!$B$6)&lt;Solutions!$C$6</xm:f>
            <x14:dxf>
              <fill>
                <patternFill>
                  <bgColor rgb="FF97DA75"/>
                </patternFill>
              </fill>
            </x14:dxf>
          </x14:cfRule>
          <xm:sqref>A28</xm:sqref>
        </x14:conditionalFormatting>
        <x14:conditionalFormatting xmlns:xm="http://schemas.microsoft.com/office/excel/2006/main">
          <x14:cfRule type="expression" priority="2" id="{00000000-000E-0000-0000-000002000000}">
            <xm:f>ABS($C$29-Solutions!$B$7)&lt;Solutions!$C$7</xm:f>
            <x14:dxf>
              <fill>
                <patternFill>
                  <bgColor rgb="FF97DA75"/>
                </patternFill>
              </fill>
            </x14:dxf>
          </x14:cfRule>
          <xm:sqref>A29</xm:sqref>
        </x14:conditionalFormatting>
        <x14:conditionalFormatting xmlns:xm="http://schemas.microsoft.com/office/excel/2006/main">
          <x14:cfRule type="expression" priority="1" id="{00000000-000E-0000-0000-000001000000}">
            <xm:f>ABS($C$30-Solutions!$B$8)&lt;Solutions!$C$8</xm:f>
            <x14:dxf>
              <fill>
                <patternFill>
                  <bgColor rgb="FF97DA75"/>
                </patternFill>
              </fill>
            </x14:dxf>
          </x14:cfRule>
          <xm:sqref>A30:A31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56191-BE14-4282-9DC3-226363D136B2}">
  <sheetPr codeName="Sheet2"/>
  <dimension ref="A1:B5"/>
  <sheetViews>
    <sheetView workbookViewId="0">
      <selection activeCell="B6" sqref="B6"/>
    </sheetView>
  </sheetViews>
  <sheetFormatPr baseColWidth="10" defaultColWidth="9.1640625" defaultRowHeight="15" x14ac:dyDescent="0.2"/>
  <cols>
    <col min="1" max="1" width="9.6640625" style="8" customWidth="1"/>
    <col min="2" max="2" width="85.6640625" style="8" customWidth="1"/>
    <col min="3" max="16384" width="9.1640625" style="8"/>
  </cols>
  <sheetData>
    <row r="1" spans="1:2" x14ac:dyDescent="0.2">
      <c r="A1" s="8" t="s">
        <v>135</v>
      </c>
      <c r="B1" s="8" t="s">
        <v>136</v>
      </c>
    </row>
    <row r="2" spans="1:2" ht="16" x14ac:dyDescent="0.2">
      <c r="A2" s="8" t="s">
        <v>99</v>
      </c>
      <c r="B2" s="9" t="s">
        <v>137</v>
      </c>
    </row>
    <row r="3" spans="1:2" ht="32" x14ac:dyDescent="0.2">
      <c r="A3" s="8" t="s">
        <v>101</v>
      </c>
      <c r="B3" s="9" t="s">
        <v>140</v>
      </c>
    </row>
    <row r="4" spans="1:2" ht="48" x14ac:dyDescent="0.2">
      <c r="A4" s="8" t="s">
        <v>102</v>
      </c>
      <c r="B4" s="9" t="s">
        <v>139</v>
      </c>
    </row>
    <row r="5" spans="1:2" ht="16" x14ac:dyDescent="0.2">
      <c r="A5" s="8" t="s">
        <v>100</v>
      </c>
      <c r="B5" s="9" t="s">
        <v>138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09421-1FFE-4E20-8766-E0B2644E9A98}">
  <sheetPr codeName="Sheet3"/>
  <dimension ref="A1:B51"/>
  <sheetViews>
    <sheetView topLeftCell="A16" workbookViewId="0">
      <selection activeCell="A7" sqref="A7"/>
    </sheetView>
  </sheetViews>
  <sheetFormatPr baseColWidth="10" defaultColWidth="8.83203125" defaultRowHeight="15" x14ac:dyDescent="0.2"/>
  <cols>
    <col min="1" max="1" width="24.5" style="1" customWidth="1"/>
    <col min="2" max="2" width="32.1640625" bestFit="1" customWidth="1"/>
  </cols>
  <sheetData>
    <row r="1" spans="1:2" x14ac:dyDescent="0.2">
      <c r="A1" s="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  <c r="B3" t="s">
        <v>5</v>
      </c>
    </row>
    <row r="4" spans="1:2" x14ac:dyDescent="0.2">
      <c r="A4" s="1" t="s">
        <v>6</v>
      </c>
      <c r="B4" t="s">
        <v>7</v>
      </c>
    </row>
    <row r="5" spans="1:2" x14ac:dyDescent="0.2">
      <c r="A5" s="1" t="s">
        <v>8</v>
      </c>
      <c r="B5" t="s">
        <v>9</v>
      </c>
    </row>
    <row r="6" spans="1:2" x14ac:dyDescent="0.2">
      <c r="A6" s="1" t="s">
        <v>10</v>
      </c>
      <c r="B6" t="s">
        <v>11</v>
      </c>
    </row>
    <row r="7" spans="1:2" x14ac:dyDescent="0.2">
      <c r="A7" s="1" t="s">
        <v>12</v>
      </c>
      <c r="B7" t="s">
        <v>13</v>
      </c>
    </row>
    <row r="8" spans="1:2" x14ac:dyDescent="0.2">
      <c r="A8" s="1" t="s">
        <v>14</v>
      </c>
      <c r="B8" t="s">
        <v>15</v>
      </c>
    </row>
    <row r="9" spans="1:2" x14ac:dyDescent="0.2">
      <c r="A9" s="1">
        <v>19</v>
      </c>
      <c r="B9" t="s">
        <v>16</v>
      </c>
    </row>
    <row r="10" spans="1:2" x14ac:dyDescent="0.2">
      <c r="A10" s="1">
        <v>12</v>
      </c>
      <c r="B10" t="s">
        <v>17</v>
      </c>
    </row>
    <row r="11" spans="1:2" x14ac:dyDescent="0.2">
      <c r="A11" s="1" t="s">
        <v>18</v>
      </c>
      <c r="B11" t="s">
        <v>19</v>
      </c>
    </row>
    <row r="12" spans="1:2" x14ac:dyDescent="0.2">
      <c r="A12" s="1" t="s">
        <v>20</v>
      </c>
      <c r="B12" t="s">
        <v>21</v>
      </c>
    </row>
    <row r="13" spans="1:2" x14ac:dyDescent="0.2">
      <c r="A13" s="1" t="s">
        <v>22</v>
      </c>
      <c r="B13" t="s">
        <v>23</v>
      </c>
    </row>
    <row r="14" spans="1:2" x14ac:dyDescent="0.2">
      <c r="A14" s="1" t="s">
        <v>24</v>
      </c>
      <c r="B14" t="s">
        <v>25</v>
      </c>
    </row>
    <row r="15" spans="1:2" x14ac:dyDescent="0.2">
      <c r="A15" s="1" t="s">
        <v>26</v>
      </c>
      <c r="B15" t="s">
        <v>27</v>
      </c>
    </row>
    <row r="16" spans="1:2" x14ac:dyDescent="0.2">
      <c r="A16" s="1" t="s">
        <v>28</v>
      </c>
      <c r="B16" t="s">
        <v>29</v>
      </c>
    </row>
    <row r="17" spans="1:2" x14ac:dyDescent="0.2">
      <c r="A17" s="1" t="s">
        <v>30</v>
      </c>
      <c r="B17" t="s">
        <v>31</v>
      </c>
    </row>
    <row r="18" spans="1:2" x14ac:dyDescent="0.2">
      <c r="A18" s="1" t="s">
        <v>32</v>
      </c>
      <c r="B18" t="s">
        <v>33</v>
      </c>
    </row>
    <row r="19" spans="1:2" x14ac:dyDescent="0.2">
      <c r="A19" s="1" t="s">
        <v>34</v>
      </c>
      <c r="B19" t="s">
        <v>35</v>
      </c>
    </row>
    <row r="20" spans="1:2" x14ac:dyDescent="0.2">
      <c r="A20" s="1" t="s">
        <v>36</v>
      </c>
      <c r="B20" t="s">
        <v>37</v>
      </c>
    </row>
    <row r="21" spans="1:2" x14ac:dyDescent="0.2">
      <c r="A21" s="1" t="s">
        <v>38</v>
      </c>
      <c r="B21" t="s">
        <v>39</v>
      </c>
    </row>
    <row r="22" spans="1:2" x14ac:dyDescent="0.2">
      <c r="A22" s="1" t="s">
        <v>40</v>
      </c>
      <c r="B22" t="s">
        <v>41</v>
      </c>
    </row>
    <row r="23" spans="1:2" x14ac:dyDescent="0.2">
      <c r="A23" s="1" t="s">
        <v>42</v>
      </c>
      <c r="B23" t="s">
        <v>43</v>
      </c>
    </row>
    <row r="24" spans="1:2" x14ac:dyDescent="0.2">
      <c r="A24" s="1" t="s">
        <v>44</v>
      </c>
      <c r="B24" t="s">
        <v>45</v>
      </c>
    </row>
    <row r="25" spans="1:2" x14ac:dyDescent="0.2">
      <c r="A25" s="1" t="s">
        <v>46</v>
      </c>
      <c r="B25" t="s">
        <v>47</v>
      </c>
    </row>
    <row r="26" spans="1:2" x14ac:dyDescent="0.2">
      <c r="A26" s="1" t="s">
        <v>48</v>
      </c>
      <c r="B26" t="s">
        <v>49</v>
      </c>
    </row>
    <row r="27" spans="1:2" x14ac:dyDescent="0.2">
      <c r="A27" s="1" t="s">
        <v>50</v>
      </c>
      <c r="B27" t="s">
        <v>51</v>
      </c>
    </row>
    <row r="28" spans="1:2" x14ac:dyDescent="0.2">
      <c r="A28" s="1" t="s">
        <v>52</v>
      </c>
      <c r="B28" t="s">
        <v>53</v>
      </c>
    </row>
    <row r="29" spans="1:2" x14ac:dyDescent="0.2">
      <c r="A29" s="1" t="s">
        <v>54</v>
      </c>
      <c r="B29" t="s">
        <v>55</v>
      </c>
    </row>
    <row r="30" spans="1:2" x14ac:dyDescent="0.2">
      <c r="A30" s="1" t="s">
        <v>56</v>
      </c>
      <c r="B30" t="s">
        <v>57</v>
      </c>
    </row>
    <row r="31" spans="1:2" x14ac:dyDescent="0.2">
      <c r="A31" s="1">
        <v>16</v>
      </c>
      <c r="B31" t="s">
        <v>58</v>
      </c>
    </row>
    <row r="32" spans="1:2" x14ac:dyDescent="0.2">
      <c r="A32" s="1">
        <v>24</v>
      </c>
      <c r="B32" t="s">
        <v>59</v>
      </c>
    </row>
    <row r="33" spans="1:2" x14ac:dyDescent="0.2">
      <c r="A33" s="1" t="s">
        <v>60</v>
      </c>
      <c r="B33" t="s">
        <v>61</v>
      </c>
    </row>
    <row r="34" spans="1:2" x14ac:dyDescent="0.2">
      <c r="A34" s="1" t="s">
        <v>62</v>
      </c>
      <c r="B34" t="s">
        <v>63</v>
      </c>
    </row>
    <row r="35" spans="1:2" x14ac:dyDescent="0.2">
      <c r="A35" s="1" t="s">
        <v>64</v>
      </c>
      <c r="B35" t="s">
        <v>65</v>
      </c>
    </row>
    <row r="36" spans="1:2" x14ac:dyDescent="0.2">
      <c r="A36" s="1" t="s">
        <v>66</v>
      </c>
      <c r="B36" t="s">
        <v>67</v>
      </c>
    </row>
    <row r="37" spans="1:2" x14ac:dyDescent="0.2">
      <c r="A37" s="1" t="s">
        <v>68</v>
      </c>
      <c r="B37" t="s">
        <v>69</v>
      </c>
    </row>
    <row r="38" spans="1:2" x14ac:dyDescent="0.2">
      <c r="A38" s="1" t="s">
        <v>70</v>
      </c>
      <c r="B38" t="s">
        <v>71</v>
      </c>
    </row>
    <row r="39" spans="1:2" x14ac:dyDescent="0.2">
      <c r="A39" s="1" t="s">
        <v>72</v>
      </c>
      <c r="B39" t="s">
        <v>73</v>
      </c>
    </row>
    <row r="40" spans="1:2" x14ac:dyDescent="0.2">
      <c r="A40" s="1" t="s">
        <v>74</v>
      </c>
      <c r="B40" t="s">
        <v>75</v>
      </c>
    </row>
    <row r="41" spans="1:2" x14ac:dyDescent="0.2">
      <c r="A41" s="1" t="s">
        <v>76</v>
      </c>
      <c r="B41" t="s">
        <v>77</v>
      </c>
    </row>
    <row r="42" spans="1:2" x14ac:dyDescent="0.2">
      <c r="A42" s="1" t="s">
        <v>78</v>
      </c>
      <c r="B42" t="s">
        <v>79</v>
      </c>
    </row>
    <row r="43" spans="1:2" x14ac:dyDescent="0.2">
      <c r="A43" s="1" t="s">
        <v>80</v>
      </c>
      <c r="B43" t="s">
        <v>81</v>
      </c>
    </row>
    <row r="44" spans="1:2" x14ac:dyDescent="0.2">
      <c r="A44" s="1" t="s">
        <v>82</v>
      </c>
      <c r="B44" t="s">
        <v>83</v>
      </c>
    </row>
    <row r="45" spans="1:2" x14ac:dyDescent="0.2">
      <c r="A45" s="1" t="s">
        <v>84</v>
      </c>
      <c r="B45" t="s">
        <v>85</v>
      </c>
    </row>
    <row r="46" spans="1:2" x14ac:dyDescent="0.2">
      <c r="A46" s="1" t="s">
        <v>86</v>
      </c>
      <c r="B46" t="s">
        <v>87</v>
      </c>
    </row>
    <row r="47" spans="1:2" x14ac:dyDescent="0.2">
      <c r="A47" s="1" t="s">
        <v>88</v>
      </c>
      <c r="B47" t="s">
        <v>89</v>
      </c>
    </row>
    <row r="48" spans="1:2" x14ac:dyDescent="0.2">
      <c r="A48" s="1" t="s">
        <v>90</v>
      </c>
      <c r="B48" t="s">
        <v>91</v>
      </c>
    </row>
    <row r="49" spans="1:2" x14ac:dyDescent="0.2">
      <c r="A49" s="1" t="s">
        <v>92</v>
      </c>
      <c r="B49" t="s">
        <v>93</v>
      </c>
    </row>
    <row r="50" spans="1:2" x14ac:dyDescent="0.2">
      <c r="A50" s="1" t="s">
        <v>94</v>
      </c>
      <c r="B50" t="s">
        <v>95</v>
      </c>
    </row>
    <row r="51" spans="1:2" x14ac:dyDescent="0.2">
      <c r="A51" s="1" t="s">
        <v>96</v>
      </c>
      <c r="B51" t="s">
        <v>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C4A24-0EF5-48AE-B424-4DB7253B0BFD}">
  <sheetPr codeName="Sheet4"/>
  <dimension ref="A1:C8"/>
  <sheetViews>
    <sheetView workbookViewId="0">
      <selection activeCell="A10" sqref="A10"/>
    </sheetView>
  </sheetViews>
  <sheetFormatPr baseColWidth="10" defaultColWidth="8.83203125" defaultRowHeight="15" x14ac:dyDescent="0.2"/>
  <cols>
    <col min="3" max="3" width="9.6640625" bestFit="1" customWidth="1"/>
  </cols>
  <sheetData>
    <row r="1" spans="1:3" x14ac:dyDescent="0.2">
      <c r="A1" s="10" t="s">
        <v>142</v>
      </c>
      <c r="B1" s="10" t="s">
        <v>143</v>
      </c>
      <c r="C1" s="10" t="s">
        <v>144</v>
      </c>
    </row>
    <row r="2" spans="1:3" x14ac:dyDescent="0.2">
      <c r="A2" s="12">
        <v>5</v>
      </c>
      <c r="B2" s="13">
        <v>24583309</v>
      </c>
      <c r="C2" s="13">
        <v>0</v>
      </c>
    </row>
    <row r="3" spans="1:3" x14ac:dyDescent="0.2">
      <c r="A3" s="12">
        <v>6</v>
      </c>
      <c r="B3" s="13">
        <v>1679376</v>
      </c>
      <c r="C3" s="13">
        <v>0</v>
      </c>
    </row>
    <row r="4" spans="1:3" x14ac:dyDescent="0.2">
      <c r="A4" s="12">
        <v>7</v>
      </c>
      <c r="B4" s="13">
        <v>20281852</v>
      </c>
      <c r="C4" s="13">
        <v>0</v>
      </c>
    </row>
    <row r="5" spans="1:3" x14ac:dyDescent="0.2">
      <c r="A5" s="12">
        <v>8</v>
      </c>
      <c r="B5" s="13">
        <v>19425399</v>
      </c>
      <c r="C5" s="13">
        <v>0</v>
      </c>
    </row>
    <row r="6" spans="1:3" x14ac:dyDescent="0.2">
      <c r="A6" s="12">
        <v>9</v>
      </c>
      <c r="B6" s="13">
        <v>0.35686170461672373</v>
      </c>
      <c r="C6" s="13">
        <v>0.01</v>
      </c>
    </row>
    <row r="7" spans="1:3" x14ac:dyDescent="0.2">
      <c r="A7" s="12">
        <v>10</v>
      </c>
      <c r="B7" s="13">
        <v>4748.0691780821917</v>
      </c>
      <c r="C7" s="13">
        <v>1</v>
      </c>
    </row>
    <row r="8" spans="1:3" x14ac:dyDescent="0.2">
      <c r="A8" s="12">
        <v>11</v>
      </c>
      <c r="B8" s="13">
        <v>2793.1730769230771</v>
      </c>
      <c r="C8" s="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DailyExits</vt:lpstr>
      <vt:lpstr>Data Dictionary</vt:lpstr>
      <vt:lpstr>StationCodes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Tristan McCoy</cp:lastModifiedBy>
  <dcterms:created xsi:type="dcterms:W3CDTF">2022-03-02T23:00:54Z</dcterms:created>
  <dcterms:modified xsi:type="dcterms:W3CDTF">2022-06-04T00:22:41Z</dcterms:modified>
</cp:coreProperties>
</file>